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files\Datalearn\hands-on-labs\dev\teradata\"/>
    </mc:Choice>
  </mc:AlternateContent>
  <xr:revisionPtr revIDLastSave="0" documentId="8_{8BDABCBC-B278-4D5D-BFEA-775F802437FD}" xr6:coauthVersionLast="47" xr6:coauthVersionMax="47" xr10:uidLastSave="{00000000-0000-0000-0000-000000000000}"/>
  <bookViews>
    <workbookView xWindow="-120" yWindow="330" windowWidth="20730" windowHeight="11310" xr2:uid="{C2961FF7-EBC3-45A4-A8D9-49785B4FA8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17" i="1"/>
  <c r="D17" i="1" s="1"/>
  <c r="C18" i="1"/>
  <c r="C19" i="1"/>
  <c r="C20" i="1"/>
  <c r="C21" i="1"/>
  <c r="D21" i="1" s="1"/>
  <c r="C22" i="1"/>
  <c r="C23" i="1"/>
  <c r="C24" i="1"/>
  <c r="C25" i="1"/>
  <c r="D25" i="1" s="1"/>
  <c r="C26" i="1"/>
  <c r="C27" i="1"/>
  <c r="C28" i="1"/>
  <c r="C29" i="1"/>
  <c r="D29" i="1" s="1"/>
  <c r="C30" i="1"/>
  <c r="C31" i="1"/>
  <c r="C32" i="1"/>
  <c r="C33" i="1"/>
  <c r="D33" i="1" s="1"/>
  <c r="C34" i="1"/>
  <c r="C35" i="1"/>
  <c r="C36" i="1"/>
  <c r="C37" i="1"/>
  <c r="D37" i="1" s="1"/>
  <c r="C38" i="1"/>
  <c r="C39" i="1"/>
  <c r="C40" i="1"/>
  <c r="C41" i="1"/>
  <c r="D41" i="1" s="1"/>
  <c r="C42" i="1"/>
  <c r="C43" i="1"/>
  <c r="C44" i="1"/>
  <c r="C45" i="1"/>
  <c r="D45" i="1" s="1"/>
  <c r="C46" i="1"/>
  <c r="C47" i="1"/>
  <c r="C48" i="1"/>
  <c r="C49" i="1"/>
  <c r="D49" i="1" s="1"/>
  <c r="C50" i="1"/>
  <c r="C51" i="1"/>
  <c r="C52" i="1"/>
  <c r="C53" i="1"/>
  <c r="D53" i="1" s="1"/>
  <c r="C54" i="1"/>
  <c r="C55" i="1"/>
  <c r="C56" i="1"/>
  <c r="C57" i="1"/>
  <c r="D57" i="1" s="1"/>
  <c r="C58" i="1"/>
  <c r="C59" i="1"/>
  <c r="C60" i="1"/>
  <c r="C61" i="1"/>
  <c r="D61" i="1" s="1"/>
  <c r="C62" i="1"/>
  <c r="C63" i="1"/>
  <c r="C64" i="1"/>
  <c r="C65" i="1"/>
  <c r="D65" i="1" s="1"/>
  <c r="C66" i="1"/>
  <c r="C67" i="1"/>
  <c r="C68" i="1"/>
  <c r="C69" i="1"/>
  <c r="D69" i="1" s="1"/>
  <c r="C70" i="1"/>
  <c r="C71" i="1"/>
  <c r="C72" i="1"/>
  <c r="C73" i="1"/>
  <c r="D73" i="1" s="1"/>
  <c r="C74" i="1"/>
  <c r="C75" i="1"/>
  <c r="C76" i="1"/>
  <c r="C77" i="1"/>
  <c r="D77" i="1" s="1"/>
  <c r="C78" i="1"/>
  <c r="C79" i="1"/>
  <c r="C80" i="1"/>
  <c r="C81" i="1"/>
  <c r="D81" i="1" s="1"/>
  <c r="C82" i="1"/>
  <c r="C83" i="1"/>
  <c r="C84" i="1"/>
  <c r="C85" i="1"/>
  <c r="D85" i="1" s="1"/>
  <c r="C86" i="1"/>
  <c r="C87" i="1"/>
  <c r="C88" i="1"/>
  <c r="C89" i="1"/>
  <c r="D89" i="1" s="1"/>
  <c r="C90" i="1"/>
  <c r="C91" i="1"/>
  <c r="C92" i="1"/>
  <c r="C93" i="1"/>
  <c r="D93" i="1" s="1"/>
  <c r="C94" i="1"/>
  <c r="C95" i="1"/>
  <c r="C96" i="1"/>
  <c r="C97" i="1"/>
  <c r="D97" i="1" s="1"/>
  <c r="C98" i="1"/>
  <c r="C99" i="1"/>
  <c r="C100" i="1"/>
  <c r="C101" i="1"/>
  <c r="D101" i="1" s="1"/>
  <c r="C102" i="1"/>
  <c r="C103" i="1"/>
  <c r="C104" i="1"/>
  <c r="C105" i="1"/>
  <c r="D105" i="1" s="1"/>
  <c r="C106" i="1"/>
  <c r="C107" i="1"/>
  <c r="C108" i="1"/>
  <c r="C109" i="1"/>
  <c r="D109" i="1" s="1"/>
  <c r="C110" i="1"/>
  <c r="C111" i="1"/>
  <c r="C112" i="1"/>
  <c r="C113" i="1"/>
  <c r="D113" i="1" s="1"/>
  <c r="C114" i="1"/>
  <c r="C115" i="1"/>
  <c r="C116" i="1"/>
  <c r="C117" i="1"/>
  <c r="D117" i="1" s="1"/>
  <c r="C118" i="1"/>
  <c r="C119" i="1"/>
  <c r="C120" i="1"/>
  <c r="C121" i="1"/>
  <c r="D121" i="1" s="1"/>
  <c r="C122" i="1"/>
  <c r="C123" i="1"/>
  <c r="C124" i="1"/>
  <c r="C125" i="1"/>
  <c r="D125" i="1" s="1"/>
  <c r="C126" i="1"/>
  <c r="C127" i="1"/>
  <c r="C128" i="1"/>
  <c r="C129" i="1"/>
  <c r="D129" i="1" s="1"/>
  <c r="C130" i="1"/>
  <c r="C131" i="1"/>
  <c r="C132" i="1"/>
  <c r="C133" i="1"/>
  <c r="D133" i="1" s="1"/>
  <c r="C134" i="1"/>
  <c r="C135" i="1"/>
  <c r="C136" i="1"/>
  <c r="C137" i="1"/>
  <c r="D137" i="1" s="1"/>
  <c r="C138" i="1"/>
  <c r="C139" i="1"/>
  <c r="C140" i="1"/>
  <c r="C141" i="1"/>
  <c r="D141" i="1" s="1"/>
  <c r="C142" i="1"/>
  <c r="C143" i="1"/>
  <c r="C144" i="1"/>
  <c r="C145" i="1"/>
  <c r="D145" i="1" s="1"/>
  <c r="C146" i="1"/>
  <c r="C147" i="1"/>
  <c r="C148" i="1"/>
  <c r="C149" i="1"/>
  <c r="D149" i="1" s="1"/>
  <c r="C150" i="1"/>
  <c r="C151" i="1"/>
  <c r="C152" i="1"/>
  <c r="C153" i="1"/>
  <c r="D153" i="1" s="1"/>
  <c r="C154" i="1"/>
  <c r="C155" i="1"/>
  <c r="C156" i="1"/>
  <c r="C157" i="1"/>
  <c r="D157" i="1" s="1"/>
  <c r="C158" i="1"/>
  <c r="C159" i="1"/>
  <c r="C160" i="1"/>
  <c r="C161" i="1"/>
  <c r="D161" i="1" s="1"/>
  <c r="C162" i="1"/>
  <c r="C163" i="1"/>
  <c r="C164" i="1"/>
  <c r="C165" i="1"/>
  <c r="D165" i="1" s="1"/>
  <c r="C166" i="1"/>
  <c r="C167" i="1"/>
  <c r="C168" i="1"/>
  <c r="C169" i="1"/>
  <c r="D169" i="1" s="1"/>
  <c r="C170" i="1"/>
  <c r="C171" i="1"/>
  <c r="C172" i="1"/>
  <c r="C173" i="1"/>
  <c r="D173" i="1" s="1"/>
  <c r="C174" i="1"/>
  <c r="C175" i="1"/>
  <c r="C176" i="1"/>
  <c r="C177" i="1"/>
  <c r="D177" i="1" s="1"/>
  <c r="C178" i="1"/>
  <c r="C179" i="1"/>
  <c r="C180" i="1"/>
  <c r="C181" i="1"/>
  <c r="D181" i="1" s="1"/>
  <c r="C182" i="1"/>
  <c r="C183" i="1"/>
  <c r="C184" i="1"/>
  <c r="C185" i="1"/>
  <c r="D185" i="1" s="1"/>
  <c r="C186" i="1"/>
  <c r="C187" i="1"/>
  <c r="C188" i="1"/>
  <c r="C189" i="1"/>
  <c r="D189" i="1" s="1"/>
  <c r="C190" i="1"/>
  <c r="C191" i="1"/>
  <c r="C192" i="1"/>
  <c r="C193" i="1"/>
  <c r="D193" i="1" s="1"/>
  <c r="C194" i="1"/>
  <c r="C195" i="1"/>
  <c r="C196" i="1"/>
  <c r="C197" i="1"/>
  <c r="D197" i="1" s="1"/>
  <c r="C198" i="1"/>
  <c r="C199" i="1"/>
  <c r="C200" i="1"/>
  <c r="C201" i="1"/>
  <c r="D201" i="1" s="1"/>
  <c r="C202" i="1"/>
  <c r="C203" i="1"/>
  <c r="C204" i="1"/>
  <c r="C205" i="1"/>
  <c r="D205" i="1" s="1"/>
  <c r="C206" i="1"/>
  <c r="C207" i="1"/>
  <c r="C208" i="1"/>
  <c r="C209" i="1"/>
  <c r="D209" i="1" s="1"/>
  <c r="C210" i="1"/>
  <c r="C211" i="1"/>
  <c r="C212" i="1"/>
  <c r="C213" i="1"/>
  <c r="D213" i="1" s="1"/>
  <c r="C214" i="1"/>
  <c r="C215" i="1"/>
  <c r="C216" i="1"/>
  <c r="C217" i="1"/>
  <c r="D217" i="1" s="1"/>
  <c r="C218" i="1"/>
  <c r="C219" i="1"/>
  <c r="C220" i="1"/>
  <c r="C221" i="1"/>
  <c r="D221" i="1" s="1"/>
  <c r="C222" i="1"/>
  <c r="C223" i="1"/>
  <c r="C224" i="1"/>
  <c r="C225" i="1"/>
  <c r="D225" i="1" s="1"/>
  <c r="C226" i="1"/>
  <c r="C227" i="1"/>
  <c r="C228" i="1"/>
  <c r="C229" i="1"/>
  <c r="D229" i="1" s="1"/>
  <c r="C230" i="1"/>
  <c r="C231" i="1"/>
  <c r="C232" i="1"/>
  <c r="C233" i="1"/>
  <c r="D233" i="1" s="1"/>
  <c r="C234" i="1"/>
  <c r="C235" i="1"/>
  <c r="C236" i="1"/>
  <c r="C237" i="1"/>
  <c r="D237" i="1" s="1"/>
  <c r="C238" i="1"/>
  <c r="C239" i="1"/>
  <c r="C240" i="1"/>
  <c r="C241" i="1"/>
  <c r="D241" i="1" s="1"/>
  <c r="C242" i="1"/>
  <c r="C243" i="1"/>
  <c r="C244" i="1"/>
  <c r="C245" i="1"/>
  <c r="D245" i="1" s="1"/>
  <c r="C246" i="1"/>
  <c r="C247" i="1"/>
  <c r="C248" i="1"/>
  <c r="C249" i="1"/>
  <c r="D249" i="1" s="1"/>
  <c r="C250" i="1"/>
  <c r="C251" i="1"/>
  <c r="C252" i="1"/>
  <c r="C253" i="1"/>
  <c r="D253" i="1" s="1"/>
  <c r="C254" i="1"/>
  <c r="C255" i="1"/>
  <c r="C256" i="1"/>
  <c r="C257" i="1"/>
  <c r="D257" i="1" s="1"/>
  <c r="C258" i="1"/>
  <c r="C259" i="1"/>
  <c r="C260" i="1"/>
  <c r="C261" i="1"/>
  <c r="D261" i="1" s="1"/>
  <c r="C262" i="1"/>
  <c r="C263" i="1"/>
  <c r="C264" i="1"/>
  <c r="C265" i="1"/>
  <c r="D265" i="1" s="1"/>
  <c r="C266" i="1"/>
  <c r="C267" i="1"/>
  <c r="C268" i="1"/>
  <c r="C269" i="1"/>
  <c r="D269" i="1" s="1"/>
  <c r="C270" i="1"/>
  <c r="C271" i="1"/>
  <c r="C272" i="1"/>
  <c r="C273" i="1"/>
  <c r="D273" i="1" s="1"/>
  <c r="C274" i="1"/>
  <c r="C275" i="1"/>
  <c r="C276" i="1"/>
  <c r="C277" i="1"/>
  <c r="D277" i="1" s="1"/>
  <c r="C278" i="1"/>
  <c r="C279" i="1"/>
  <c r="C280" i="1"/>
  <c r="C281" i="1"/>
  <c r="D281" i="1" s="1"/>
  <c r="C282" i="1"/>
  <c r="C283" i="1"/>
  <c r="C284" i="1"/>
  <c r="C285" i="1"/>
  <c r="D285" i="1" s="1"/>
  <c r="C286" i="1"/>
  <c r="C287" i="1"/>
  <c r="C288" i="1"/>
  <c r="C289" i="1"/>
  <c r="D289" i="1" s="1"/>
  <c r="C290" i="1"/>
  <c r="C291" i="1"/>
  <c r="C292" i="1"/>
  <c r="C293" i="1"/>
  <c r="D293" i="1" s="1"/>
  <c r="C294" i="1"/>
  <c r="C295" i="1"/>
  <c r="C296" i="1"/>
  <c r="C297" i="1"/>
  <c r="D297" i="1" s="1"/>
  <c r="C298" i="1"/>
  <c r="C299" i="1"/>
  <c r="C300" i="1"/>
  <c r="C301" i="1"/>
  <c r="D301" i="1" s="1"/>
  <c r="C302" i="1"/>
  <c r="C303" i="1"/>
  <c r="C304" i="1"/>
  <c r="C305" i="1"/>
  <c r="D305" i="1" s="1"/>
  <c r="C306" i="1"/>
  <c r="C307" i="1"/>
  <c r="C308" i="1"/>
  <c r="C309" i="1"/>
  <c r="D309" i="1" s="1"/>
  <c r="C310" i="1"/>
  <c r="C311" i="1"/>
  <c r="C312" i="1"/>
  <c r="C313" i="1"/>
  <c r="D313" i="1" s="1"/>
  <c r="C314" i="1"/>
  <c r="C315" i="1"/>
  <c r="C316" i="1"/>
  <c r="C317" i="1"/>
  <c r="D317" i="1" s="1"/>
  <c r="C318" i="1"/>
  <c r="C319" i="1"/>
  <c r="C320" i="1"/>
  <c r="C321" i="1"/>
  <c r="D321" i="1" s="1"/>
  <c r="C322" i="1"/>
  <c r="C323" i="1"/>
  <c r="C324" i="1"/>
  <c r="C325" i="1"/>
  <c r="D325" i="1" s="1"/>
  <c r="C326" i="1"/>
  <c r="C327" i="1"/>
  <c r="C328" i="1"/>
  <c r="C329" i="1"/>
  <c r="D329" i="1" s="1"/>
  <c r="C330" i="1"/>
  <c r="C331" i="1"/>
  <c r="C332" i="1"/>
  <c r="C333" i="1"/>
  <c r="D333" i="1" s="1"/>
  <c r="C334" i="1"/>
  <c r="C335" i="1"/>
  <c r="C336" i="1"/>
  <c r="C337" i="1"/>
  <c r="D337" i="1" s="1"/>
  <c r="C338" i="1"/>
  <c r="C339" i="1"/>
  <c r="C340" i="1"/>
  <c r="C341" i="1"/>
  <c r="D341" i="1" s="1"/>
  <c r="C342" i="1"/>
  <c r="C343" i="1"/>
  <c r="C344" i="1"/>
  <c r="C345" i="1"/>
  <c r="D345" i="1" s="1"/>
  <c r="C346" i="1"/>
  <c r="C347" i="1"/>
  <c r="C348" i="1"/>
  <c r="C349" i="1"/>
  <c r="D349" i="1" s="1"/>
  <c r="C350" i="1"/>
  <c r="C351" i="1"/>
  <c r="C352" i="1"/>
  <c r="C353" i="1"/>
  <c r="D353" i="1" s="1"/>
  <c r="C354" i="1"/>
  <c r="C355" i="1"/>
  <c r="C356" i="1"/>
  <c r="C357" i="1"/>
  <c r="D357" i="1" s="1"/>
  <c r="C358" i="1"/>
  <c r="C359" i="1"/>
  <c r="C360" i="1"/>
  <c r="C361" i="1"/>
  <c r="D361" i="1" s="1"/>
  <c r="C362" i="1"/>
  <c r="C363" i="1"/>
  <c r="C364" i="1"/>
  <c r="C365" i="1"/>
  <c r="D365" i="1" s="1"/>
  <c r="C366" i="1"/>
  <c r="C367" i="1"/>
  <c r="C368" i="1"/>
  <c r="C369" i="1"/>
  <c r="D369" i="1" s="1"/>
  <c r="C370" i="1"/>
  <c r="C371" i="1"/>
  <c r="C372" i="1"/>
  <c r="C373" i="1"/>
  <c r="D373" i="1" s="1"/>
  <c r="C374" i="1"/>
  <c r="C375" i="1"/>
  <c r="C376" i="1"/>
  <c r="C377" i="1"/>
  <c r="D377" i="1" s="1"/>
  <c r="C378" i="1"/>
  <c r="C379" i="1"/>
  <c r="C380" i="1"/>
  <c r="C381" i="1"/>
  <c r="D381" i="1" s="1"/>
  <c r="C382" i="1"/>
  <c r="C383" i="1"/>
  <c r="C384" i="1"/>
  <c r="C385" i="1"/>
  <c r="D385" i="1" s="1"/>
  <c r="C386" i="1"/>
  <c r="C387" i="1"/>
  <c r="C388" i="1"/>
  <c r="C389" i="1"/>
  <c r="D389" i="1" s="1"/>
  <c r="C390" i="1"/>
  <c r="C391" i="1"/>
  <c r="C392" i="1"/>
  <c r="C393" i="1"/>
  <c r="D393" i="1" s="1"/>
  <c r="C394" i="1"/>
  <c r="C395" i="1"/>
  <c r="C396" i="1"/>
  <c r="C397" i="1"/>
  <c r="D397" i="1" s="1"/>
  <c r="C398" i="1"/>
  <c r="C399" i="1"/>
  <c r="C400" i="1"/>
  <c r="C401" i="1"/>
  <c r="D401" i="1" s="1"/>
  <c r="C402" i="1"/>
  <c r="C403" i="1"/>
  <c r="C404" i="1"/>
  <c r="C405" i="1"/>
  <c r="D405" i="1" s="1"/>
  <c r="C406" i="1"/>
  <c r="C407" i="1"/>
  <c r="C408" i="1"/>
  <c r="C409" i="1"/>
  <c r="D409" i="1" s="1"/>
  <c r="C410" i="1"/>
  <c r="C411" i="1"/>
  <c r="C412" i="1"/>
  <c r="C413" i="1"/>
  <c r="D413" i="1" s="1"/>
  <c r="C414" i="1"/>
  <c r="C415" i="1"/>
  <c r="C416" i="1"/>
  <c r="C417" i="1"/>
  <c r="D417" i="1" s="1"/>
  <c r="C418" i="1"/>
  <c r="C419" i="1"/>
  <c r="C420" i="1"/>
  <c r="C421" i="1"/>
  <c r="D421" i="1" s="1"/>
  <c r="C422" i="1"/>
  <c r="C423" i="1"/>
  <c r="C424" i="1"/>
  <c r="C425" i="1"/>
  <c r="D425" i="1" s="1"/>
  <c r="C426" i="1"/>
  <c r="C427" i="1"/>
  <c r="C428" i="1"/>
  <c r="C429" i="1"/>
  <c r="D429" i="1" s="1"/>
  <c r="C430" i="1"/>
  <c r="C431" i="1"/>
  <c r="C432" i="1"/>
  <c r="C433" i="1"/>
  <c r="D433" i="1" s="1"/>
  <c r="C434" i="1"/>
  <c r="C435" i="1"/>
  <c r="C436" i="1"/>
  <c r="C437" i="1"/>
  <c r="D437" i="1" s="1"/>
  <c r="C438" i="1"/>
  <c r="C439" i="1"/>
  <c r="C440" i="1"/>
  <c r="C441" i="1"/>
  <c r="D441" i="1" s="1"/>
  <c r="C442" i="1"/>
  <c r="C443" i="1"/>
  <c r="C444" i="1"/>
  <c r="C445" i="1"/>
  <c r="D445" i="1" s="1"/>
  <c r="C446" i="1"/>
  <c r="C447" i="1"/>
  <c r="C448" i="1"/>
  <c r="C449" i="1"/>
  <c r="D449" i="1" s="1"/>
  <c r="C450" i="1"/>
  <c r="C451" i="1"/>
  <c r="C452" i="1"/>
  <c r="C453" i="1"/>
  <c r="D453" i="1" s="1"/>
  <c r="C454" i="1"/>
  <c r="C455" i="1"/>
  <c r="C456" i="1"/>
  <c r="C457" i="1"/>
  <c r="D457" i="1" s="1"/>
  <c r="C458" i="1"/>
  <c r="C459" i="1"/>
  <c r="C460" i="1"/>
  <c r="C461" i="1"/>
  <c r="D461" i="1" s="1"/>
  <c r="C462" i="1"/>
  <c r="C463" i="1"/>
  <c r="C464" i="1"/>
  <c r="C465" i="1"/>
  <c r="D465" i="1" s="1"/>
  <c r="C466" i="1"/>
  <c r="C467" i="1"/>
  <c r="C468" i="1"/>
  <c r="C469" i="1"/>
  <c r="D469" i="1" s="1"/>
  <c r="C470" i="1"/>
  <c r="C471" i="1"/>
  <c r="C472" i="1"/>
  <c r="C473" i="1"/>
  <c r="D473" i="1" s="1"/>
  <c r="C474" i="1"/>
  <c r="C475" i="1"/>
  <c r="C476" i="1"/>
  <c r="C477" i="1"/>
  <c r="D477" i="1" s="1"/>
  <c r="C478" i="1"/>
  <c r="C479" i="1"/>
  <c r="C480" i="1"/>
  <c r="C481" i="1"/>
  <c r="D481" i="1" s="1"/>
  <c r="C482" i="1"/>
  <c r="C483" i="1"/>
  <c r="C484" i="1"/>
  <c r="C485" i="1"/>
  <c r="D485" i="1" s="1"/>
  <c r="C486" i="1"/>
  <c r="C487" i="1"/>
  <c r="C488" i="1"/>
  <c r="C489" i="1"/>
  <c r="D489" i="1" s="1"/>
  <c r="C490" i="1"/>
  <c r="C491" i="1"/>
  <c r="C492" i="1"/>
  <c r="C493" i="1"/>
  <c r="D493" i="1" s="1"/>
  <c r="C494" i="1"/>
  <c r="C495" i="1"/>
  <c r="C496" i="1"/>
  <c r="C497" i="1"/>
  <c r="D497" i="1" s="1"/>
  <c r="C498" i="1"/>
  <c r="C499" i="1"/>
  <c r="C500" i="1"/>
  <c r="C501" i="1"/>
  <c r="D501" i="1" s="1"/>
  <c r="C502" i="1"/>
  <c r="C503" i="1"/>
  <c r="C504" i="1"/>
  <c r="C505" i="1"/>
  <c r="D505" i="1" s="1"/>
  <c r="C506" i="1"/>
  <c r="C507" i="1"/>
  <c r="C508" i="1"/>
  <c r="C509" i="1"/>
  <c r="D509" i="1" s="1"/>
  <c r="C510" i="1"/>
  <c r="C511" i="1"/>
  <c r="C512" i="1"/>
  <c r="C513" i="1"/>
  <c r="D513" i="1" s="1"/>
  <c r="C514" i="1"/>
  <c r="C515" i="1"/>
  <c r="C516" i="1"/>
  <c r="C517" i="1"/>
  <c r="D517" i="1" s="1"/>
  <c r="C518" i="1"/>
  <c r="C519" i="1"/>
  <c r="C520" i="1"/>
  <c r="C521" i="1"/>
  <c r="D521" i="1" s="1"/>
  <c r="C522" i="1"/>
  <c r="C523" i="1"/>
  <c r="C524" i="1"/>
  <c r="C525" i="1"/>
  <c r="D525" i="1" s="1"/>
  <c r="C526" i="1"/>
  <c r="C527" i="1"/>
  <c r="C528" i="1"/>
  <c r="C529" i="1"/>
  <c r="D529" i="1" s="1"/>
  <c r="C530" i="1"/>
  <c r="C531" i="1"/>
  <c r="C532" i="1"/>
  <c r="C533" i="1"/>
  <c r="D533" i="1" s="1"/>
  <c r="C534" i="1"/>
  <c r="C535" i="1"/>
  <c r="C536" i="1"/>
  <c r="C537" i="1"/>
  <c r="D537" i="1" s="1"/>
  <c r="C538" i="1"/>
  <c r="C539" i="1"/>
  <c r="C540" i="1"/>
  <c r="C541" i="1"/>
  <c r="D541" i="1" s="1"/>
  <c r="C542" i="1"/>
  <c r="C543" i="1"/>
  <c r="C544" i="1"/>
  <c r="C545" i="1"/>
  <c r="D545" i="1" s="1"/>
  <c r="C546" i="1"/>
  <c r="C547" i="1"/>
  <c r="C548" i="1"/>
  <c r="C549" i="1"/>
  <c r="D549" i="1" s="1"/>
  <c r="C550" i="1"/>
  <c r="C551" i="1"/>
  <c r="C552" i="1"/>
  <c r="C553" i="1"/>
  <c r="D553" i="1" s="1"/>
  <c r="C554" i="1"/>
  <c r="C555" i="1"/>
  <c r="C556" i="1"/>
  <c r="C557" i="1"/>
  <c r="D557" i="1" s="1"/>
  <c r="C558" i="1"/>
  <c r="C559" i="1"/>
  <c r="C560" i="1"/>
  <c r="C561" i="1"/>
  <c r="D561" i="1" s="1"/>
  <c r="C562" i="1"/>
  <c r="C563" i="1"/>
  <c r="C564" i="1"/>
  <c r="C565" i="1"/>
  <c r="D565" i="1" s="1"/>
  <c r="C566" i="1"/>
  <c r="C567" i="1"/>
  <c r="C568" i="1"/>
  <c r="C569" i="1"/>
  <c r="D569" i="1" s="1"/>
  <c r="C570" i="1"/>
  <c r="C571" i="1"/>
  <c r="C572" i="1"/>
  <c r="C573" i="1"/>
  <c r="D573" i="1" s="1"/>
  <c r="C574" i="1"/>
  <c r="C575" i="1"/>
  <c r="C576" i="1"/>
  <c r="C577" i="1"/>
  <c r="D577" i="1" s="1"/>
  <c r="C578" i="1"/>
  <c r="C579" i="1"/>
  <c r="C580" i="1"/>
  <c r="C581" i="1"/>
  <c r="D581" i="1" s="1"/>
  <c r="C582" i="1"/>
  <c r="C583" i="1"/>
  <c r="C584" i="1"/>
  <c r="C585" i="1"/>
  <c r="D585" i="1" s="1"/>
  <c r="C586" i="1"/>
  <c r="C587" i="1"/>
  <c r="C588" i="1"/>
  <c r="C589" i="1"/>
  <c r="D589" i="1" s="1"/>
  <c r="C590" i="1"/>
  <c r="C591" i="1"/>
  <c r="C592" i="1"/>
  <c r="C593" i="1"/>
  <c r="D593" i="1" s="1"/>
  <c r="C594" i="1"/>
  <c r="C595" i="1"/>
  <c r="C596" i="1"/>
  <c r="C597" i="1"/>
  <c r="D597" i="1" s="1"/>
  <c r="C598" i="1"/>
  <c r="C599" i="1"/>
  <c r="C600" i="1"/>
  <c r="C601" i="1"/>
  <c r="D601" i="1" s="1"/>
  <c r="C602" i="1"/>
  <c r="C603" i="1"/>
  <c r="C604" i="1"/>
  <c r="C605" i="1"/>
  <c r="D605" i="1" s="1"/>
  <c r="C606" i="1"/>
  <c r="C607" i="1"/>
  <c r="C608" i="1"/>
  <c r="C609" i="1"/>
  <c r="D609" i="1" s="1"/>
  <c r="C610" i="1"/>
  <c r="C611" i="1"/>
  <c r="C612" i="1"/>
  <c r="C613" i="1"/>
  <c r="D613" i="1" s="1"/>
  <c r="C614" i="1"/>
  <c r="C615" i="1"/>
  <c r="C616" i="1"/>
  <c r="C617" i="1"/>
  <c r="D617" i="1" s="1"/>
  <c r="C618" i="1"/>
  <c r="C619" i="1"/>
  <c r="C620" i="1"/>
  <c r="C621" i="1"/>
  <c r="D621" i="1" s="1"/>
  <c r="C622" i="1"/>
  <c r="C623" i="1"/>
  <c r="C624" i="1"/>
  <c r="C625" i="1"/>
  <c r="D625" i="1" s="1"/>
  <c r="C626" i="1"/>
  <c r="C627" i="1"/>
  <c r="C628" i="1"/>
  <c r="C629" i="1"/>
  <c r="D629" i="1" s="1"/>
  <c r="C630" i="1"/>
  <c r="C631" i="1"/>
  <c r="C632" i="1"/>
  <c r="C633" i="1"/>
  <c r="D633" i="1" s="1"/>
  <c r="C634" i="1"/>
  <c r="C635" i="1"/>
  <c r="C636" i="1"/>
  <c r="C637" i="1"/>
  <c r="D637" i="1" s="1"/>
  <c r="C638" i="1"/>
  <c r="C639" i="1"/>
  <c r="C640" i="1"/>
  <c r="C641" i="1"/>
  <c r="D641" i="1" s="1"/>
  <c r="C642" i="1"/>
  <c r="C643" i="1"/>
  <c r="C644" i="1"/>
  <c r="C645" i="1"/>
  <c r="D645" i="1" s="1"/>
  <c r="C646" i="1"/>
  <c r="C647" i="1"/>
  <c r="C648" i="1"/>
  <c r="C649" i="1"/>
  <c r="D649" i="1" s="1"/>
  <c r="C650" i="1"/>
  <c r="C651" i="1"/>
  <c r="C652" i="1"/>
  <c r="C653" i="1"/>
  <c r="D653" i="1" s="1"/>
  <c r="C654" i="1"/>
  <c r="C655" i="1"/>
  <c r="C656" i="1"/>
  <c r="C657" i="1"/>
  <c r="D657" i="1" s="1"/>
  <c r="C658" i="1"/>
  <c r="C659" i="1"/>
  <c r="C660" i="1"/>
  <c r="C661" i="1"/>
  <c r="D661" i="1" s="1"/>
  <c r="C662" i="1"/>
  <c r="C663" i="1"/>
  <c r="C664" i="1"/>
  <c r="C665" i="1"/>
  <c r="D665" i="1" s="1"/>
  <c r="C666" i="1"/>
  <c r="C667" i="1"/>
  <c r="C668" i="1"/>
  <c r="C669" i="1"/>
  <c r="D669" i="1" s="1"/>
  <c r="C670" i="1"/>
  <c r="C671" i="1"/>
  <c r="C672" i="1"/>
  <c r="C673" i="1"/>
  <c r="D673" i="1" s="1"/>
  <c r="C674" i="1"/>
  <c r="C675" i="1"/>
  <c r="C676" i="1"/>
  <c r="C677" i="1"/>
  <c r="D677" i="1" s="1"/>
  <c r="C678" i="1"/>
  <c r="C679" i="1"/>
  <c r="C680" i="1"/>
  <c r="C681" i="1"/>
  <c r="D681" i="1" s="1"/>
  <c r="C682" i="1"/>
  <c r="C683" i="1"/>
  <c r="C684" i="1"/>
  <c r="C685" i="1"/>
  <c r="D685" i="1" s="1"/>
  <c r="C686" i="1"/>
  <c r="C687" i="1"/>
  <c r="C688" i="1"/>
  <c r="C689" i="1"/>
  <c r="D689" i="1" s="1"/>
  <c r="C690" i="1"/>
  <c r="C691" i="1"/>
  <c r="C692" i="1"/>
  <c r="C693" i="1"/>
  <c r="D693" i="1" s="1"/>
  <c r="C694" i="1"/>
  <c r="C695" i="1"/>
  <c r="C696" i="1"/>
  <c r="C697" i="1"/>
  <c r="D697" i="1" s="1"/>
  <c r="C698" i="1"/>
  <c r="C699" i="1"/>
  <c r="C700" i="1"/>
  <c r="C701" i="1"/>
  <c r="D701" i="1" s="1"/>
  <c r="C702" i="1"/>
  <c r="C703" i="1"/>
  <c r="C704" i="1"/>
  <c r="C705" i="1"/>
  <c r="D705" i="1" s="1"/>
  <c r="C706" i="1"/>
  <c r="C707" i="1"/>
  <c r="C708" i="1"/>
  <c r="C709" i="1"/>
  <c r="D709" i="1" s="1"/>
  <c r="C710" i="1"/>
  <c r="C711" i="1"/>
  <c r="C712" i="1"/>
  <c r="C713" i="1"/>
  <c r="D713" i="1" s="1"/>
  <c r="C714" i="1"/>
  <c r="C715" i="1"/>
  <c r="C716" i="1"/>
  <c r="C717" i="1"/>
  <c r="D717" i="1" s="1"/>
  <c r="C718" i="1"/>
  <c r="C719" i="1"/>
  <c r="C720" i="1"/>
  <c r="C721" i="1"/>
  <c r="D721" i="1" s="1"/>
  <c r="C722" i="1"/>
  <c r="C723" i="1"/>
  <c r="C724" i="1"/>
  <c r="C725" i="1"/>
  <c r="D725" i="1" s="1"/>
  <c r="C726" i="1"/>
  <c r="C727" i="1"/>
  <c r="C728" i="1"/>
  <c r="C729" i="1"/>
  <c r="D729" i="1" s="1"/>
  <c r="C730" i="1"/>
  <c r="C731" i="1"/>
  <c r="C732" i="1"/>
  <c r="C733" i="1"/>
  <c r="D733" i="1" s="1"/>
  <c r="C734" i="1"/>
  <c r="C735" i="1"/>
  <c r="C736" i="1"/>
  <c r="C737" i="1"/>
  <c r="D737" i="1" s="1"/>
  <c r="C738" i="1"/>
  <c r="C739" i="1"/>
  <c r="C740" i="1"/>
  <c r="C741" i="1"/>
  <c r="D741" i="1" s="1"/>
  <c r="C742" i="1"/>
  <c r="C743" i="1"/>
  <c r="C744" i="1"/>
  <c r="C745" i="1"/>
  <c r="D745" i="1" s="1"/>
  <c r="C746" i="1"/>
  <c r="C747" i="1"/>
  <c r="C748" i="1"/>
  <c r="C749" i="1"/>
  <c r="D749" i="1" s="1"/>
  <c r="C750" i="1"/>
  <c r="C751" i="1"/>
  <c r="C752" i="1"/>
  <c r="C753" i="1"/>
  <c r="D753" i="1" s="1"/>
  <c r="C754" i="1"/>
  <c r="C755" i="1"/>
  <c r="C756" i="1"/>
  <c r="C757" i="1"/>
  <c r="D757" i="1" s="1"/>
  <c r="C758" i="1"/>
  <c r="C759" i="1"/>
  <c r="C760" i="1"/>
  <c r="C761" i="1"/>
  <c r="D761" i="1" s="1"/>
  <c r="C762" i="1"/>
  <c r="C763" i="1"/>
  <c r="C764" i="1"/>
  <c r="C765" i="1"/>
  <c r="D765" i="1" s="1"/>
  <c r="C766" i="1"/>
  <c r="C767" i="1"/>
  <c r="C768" i="1"/>
  <c r="C769" i="1"/>
  <c r="D769" i="1" s="1"/>
  <c r="C770" i="1"/>
  <c r="C771" i="1"/>
  <c r="C772" i="1"/>
  <c r="C773" i="1"/>
  <c r="D773" i="1" s="1"/>
  <c r="C774" i="1"/>
  <c r="C775" i="1"/>
  <c r="C776" i="1"/>
  <c r="C777" i="1"/>
  <c r="D777" i="1" s="1"/>
  <c r="C778" i="1"/>
  <c r="C779" i="1"/>
  <c r="C780" i="1"/>
  <c r="C781" i="1"/>
  <c r="D781" i="1" s="1"/>
  <c r="C782" i="1"/>
  <c r="C783" i="1"/>
  <c r="C784" i="1"/>
  <c r="C785" i="1"/>
  <c r="D785" i="1" s="1"/>
  <c r="C786" i="1"/>
  <c r="C787" i="1"/>
  <c r="C788" i="1"/>
  <c r="C789" i="1"/>
  <c r="D789" i="1" s="1"/>
  <c r="C790" i="1"/>
  <c r="C791" i="1"/>
  <c r="C792" i="1"/>
  <c r="C793" i="1"/>
  <c r="D793" i="1" s="1"/>
  <c r="C794" i="1"/>
  <c r="C795" i="1"/>
  <c r="C796" i="1"/>
  <c r="C797" i="1"/>
  <c r="D797" i="1" s="1"/>
  <c r="C798" i="1"/>
  <c r="C799" i="1"/>
  <c r="C800" i="1"/>
  <c r="C801" i="1"/>
  <c r="D801" i="1" s="1"/>
  <c r="C802" i="1"/>
  <c r="C803" i="1"/>
  <c r="C804" i="1"/>
  <c r="C805" i="1"/>
  <c r="D805" i="1" s="1"/>
  <c r="C806" i="1"/>
  <c r="C807" i="1"/>
  <c r="C808" i="1"/>
  <c r="C809" i="1"/>
  <c r="D809" i="1" s="1"/>
  <c r="C810" i="1"/>
  <c r="C811" i="1"/>
  <c r="C812" i="1"/>
  <c r="C813" i="1"/>
  <c r="D813" i="1" s="1"/>
  <c r="C814" i="1"/>
  <c r="C815" i="1"/>
  <c r="C816" i="1"/>
  <c r="C817" i="1"/>
  <c r="D817" i="1" s="1"/>
  <c r="C818" i="1"/>
  <c r="C819" i="1"/>
  <c r="C820" i="1"/>
  <c r="C821" i="1"/>
  <c r="D821" i="1" s="1"/>
  <c r="C822" i="1"/>
  <c r="C823" i="1"/>
  <c r="C824" i="1"/>
  <c r="C825" i="1"/>
  <c r="D825" i="1" s="1"/>
  <c r="C826" i="1"/>
  <c r="C827" i="1"/>
  <c r="C828" i="1"/>
  <c r="C829" i="1"/>
  <c r="D829" i="1" s="1"/>
  <c r="C830" i="1"/>
  <c r="C831" i="1"/>
  <c r="C832" i="1"/>
  <c r="C833" i="1"/>
  <c r="D833" i="1" s="1"/>
  <c r="C834" i="1"/>
  <c r="C835" i="1"/>
  <c r="C836" i="1"/>
  <c r="C837" i="1"/>
  <c r="D837" i="1" s="1"/>
  <c r="C838" i="1"/>
  <c r="C839" i="1"/>
  <c r="C840" i="1"/>
  <c r="C841" i="1"/>
  <c r="D841" i="1" s="1"/>
  <c r="C842" i="1"/>
  <c r="C843" i="1"/>
  <c r="C844" i="1"/>
  <c r="C845" i="1"/>
  <c r="D845" i="1" s="1"/>
  <c r="C846" i="1"/>
  <c r="C847" i="1"/>
  <c r="C848" i="1"/>
  <c r="C849" i="1"/>
  <c r="D849" i="1" s="1"/>
  <c r="C850" i="1"/>
  <c r="C851" i="1"/>
  <c r="C852" i="1"/>
  <c r="C853" i="1"/>
  <c r="D853" i="1" s="1"/>
  <c r="C854" i="1"/>
  <c r="C855" i="1"/>
  <c r="C856" i="1"/>
  <c r="C857" i="1"/>
  <c r="D857" i="1" s="1"/>
  <c r="C858" i="1"/>
  <c r="C859" i="1"/>
  <c r="C860" i="1"/>
  <c r="C861" i="1"/>
  <c r="D861" i="1" s="1"/>
  <c r="C862" i="1"/>
  <c r="C863" i="1"/>
  <c r="C864" i="1"/>
  <c r="C865" i="1"/>
  <c r="D865" i="1" s="1"/>
  <c r="C866" i="1"/>
  <c r="C867" i="1"/>
  <c r="C868" i="1"/>
  <c r="C869" i="1"/>
  <c r="D869" i="1" s="1"/>
  <c r="C870" i="1"/>
  <c r="C871" i="1"/>
  <c r="C872" i="1"/>
  <c r="C873" i="1"/>
  <c r="D873" i="1" s="1"/>
  <c r="C874" i="1"/>
  <c r="C875" i="1"/>
  <c r="C876" i="1"/>
  <c r="C877" i="1"/>
  <c r="D877" i="1" s="1"/>
  <c r="C878" i="1"/>
  <c r="C879" i="1"/>
  <c r="C880" i="1"/>
  <c r="C881" i="1"/>
  <c r="D881" i="1" s="1"/>
  <c r="C882" i="1"/>
  <c r="C883" i="1"/>
  <c r="C884" i="1"/>
  <c r="C885" i="1"/>
  <c r="D885" i="1" s="1"/>
  <c r="C886" i="1"/>
  <c r="C887" i="1"/>
  <c r="C888" i="1"/>
  <c r="C889" i="1"/>
  <c r="D889" i="1" s="1"/>
  <c r="C890" i="1"/>
  <c r="C891" i="1"/>
  <c r="C892" i="1"/>
  <c r="C893" i="1"/>
  <c r="D893" i="1" s="1"/>
  <c r="C894" i="1"/>
  <c r="C895" i="1"/>
  <c r="C896" i="1"/>
  <c r="C897" i="1"/>
  <c r="D897" i="1" s="1"/>
  <c r="C898" i="1"/>
  <c r="C899" i="1"/>
  <c r="C900" i="1"/>
  <c r="C901" i="1"/>
  <c r="D901" i="1" s="1"/>
  <c r="C902" i="1"/>
  <c r="C903" i="1"/>
  <c r="C904" i="1"/>
  <c r="C905" i="1"/>
  <c r="D905" i="1" s="1"/>
  <c r="C906" i="1"/>
  <c r="C907" i="1"/>
  <c r="C908" i="1"/>
  <c r="C909" i="1"/>
  <c r="D909" i="1" s="1"/>
  <c r="C910" i="1"/>
  <c r="C911" i="1"/>
  <c r="C912" i="1"/>
  <c r="C913" i="1"/>
  <c r="D913" i="1" s="1"/>
  <c r="C914" i="1"/>
  <c r="C915" i="1"/>
  <c r="C916" i="1"/>
  <c r="C917" i="1"/>
  <c r="D917" i="1" s="1"/>
  <c r="C918" i="1"/>
  <c r="C919" i="1"/>
  <c r="C920" i="1"/>
  <c r="C921" i="1"/>
  <c r="D921" i="1" s="1"/>
  <c r="C922" i="1"/>
  <c r="C923" i="1"/>
  <c r="C924" i="1"/>
  <c r="C925" i="1"/>
  <c r="D925" i="1" s="1"/>
  <c r="C926" i="1"/>
  <c r="C927" i="1"/>
  <c r="C928" i="1"/>
  <c r="C929" i="1"/>
  <c r="D929" i="1" s="1"/>
  <c r="C930" i="1"/>
  <c r="C931" i="1"/>
  <c r="C932" i="1"/>
  <c r="C933" i="1"/>
  <c r="D933" i="1" s="1"/>
  <c r="C934" i="1"/>
  <c r="C935" i="1"/>
  <c r="C936" i="1"/>
  <c r="C937" i="1"/>
  <c r="D937" i="1" s="1"/>
  <c r="C938" i="1"/>
  <c r="C939" i="1"/>
  <c r="C940" i="1"/>
  <c r="C941" i="1"/>
  <c r="D941" i="1" s="1"/>
  <c r="C942" i="1"/>
  <c r="C943" i="1"/>
  <c r="C944" i="1"/>
  <c r="C945" i="1"/>
  <c r="D945" i="1" s="1"/>
  <c r="C946" i="1"/>
  <c r="C947" i="1"/>
  <c r="C948" i="1"/>
  <c r="C949" i="1"/>
  <c r="D949" i="1" s="1"/>
  <c r="C950" i="1"/>
  <c r="C951" i="1"/>
  <c r="C952" i="1"/>
  <c r="C953" i="1"/>
  <c r="D953" i="1" s="1"/>
  <c r="C954" i="1"/>
  <c r="C955" i="1"/>
  <c r="C956" i="1"/>
  <c r="C957" i="1"/>
  <c r="D957" i="1" s="1"/>
  <c r="C958" i="1"/>
  <c r="C959" i="1"/>
  <c r="C960" i="1"/>
  <c r="C961" i="1"/>
  <c r="D961" i="1" s="1"/>
  <c r="C962" i="1"/>
  <c r="C963" i="1"/>
  <c r="C964" i="1"/>
  <c r="C965" i="1"/>
  <c r="D965" i="1" s="1"/>
  <c r="C966" i="1"/>
  <c r="C967" i="1"/>
  <c r="C968" i="1"/>
  <c r="C969" i="1"/>
  <c r="D969" i="1" s="1"/>
  <c r="C970" i="1"/>
  <c r="C971" i="1"/>
  <c r="C972" i="1"/>
  <c r="C973" i="1"/>
  <c r="D973" i="1" s="1"/>
  <c r="C974" i="1"/>
  <c r="C975" i="1"/>
  <c r="C976" i="1"/>
  <c r="C977" i="1"/>
  <c r="D977" i="1" s="1"/>
  <c r="C978" i="1"/>
  <c r="C979" i="1"/>
  <c r="C980" i="1"/>
  <c r="C981" i="1"/>
  <c r="D981" i="1" s="1"/>
  <c r="C982" i="1"/>
  <c r="C983" i="1"/>
  <c r="C984" i="1"/>
  <c r="C985" i="1"/>
  <c r="D985" i="1" s="1"/>
  <c r="C986" i="1"/>
  <c r="C987" i="1"/>
  <c r="C988" i="1"/>
  <c r="C989" i="1"/>
  <c r="D989" i="1" s="1"/>
  <c r="C990" i="1"/>
  <c r="C991" i="1"/>
  <c r="C992" i="1"/>
  <c r="C993" i="1"/>
  <c r="D993" i="1" s="1"/>
  <c r="C994" i="1"/>
  <c r="C995" i="1"/>
  <c r="C996" i="1"/>
  <c r="C997" i="1"/>
  <c r="D997" i="1" s="1"/>
  <c r="C998" i="1"/>
  <c r="C999" i="1"/>
  <c r="C1000" i="1"/>
  <c r="C1001" i="1"/>
  <c r="D1001" i="1" s="1"/>
  <c r="C1002" i="1"/>
  <c r="C1003" i="1"/>
  <c r="C1004" i="1"/>
  <c r="C1005" i="1"/>
  <c r="D1005" i="1" s="1"/>
  <c r="C1006" i="1"/>
  <c r="C1007" i="1"/>
  <c r="C1008" i="1"/>
  <c r="C1009" i="1"/>
  <c r="D1009" i="1" s="1"/>
  <c r="C1010" i="1"/>
  <c r="C1011" i="1"/>
  <c r="C1012" i="1"/>
  <c r="C1013" i="1"/>
  <c r="D1013" i="1" s="1"/>
  <c r="C1014" i="1"/>
  <c r="C1015" i="1"/>
  <c r="C1016" i="1"/>
  <c r="C1017" i="1"/>
  <c r="D1017" i="1" s="1"/>
  <c r="C1018" i="1"/>
  <c r="C1019" i="1"/>
  <c r="C1020" i="1"/>
  <c r="C1021" i="1"/>
  <c r="D1021" i="1" s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D7061" i="1" s="1"/>
  <c r="C7062" i="1"/>
  <c r="C7063" i="1"/>
  <c r="C7064" i="1"/>
  <c r="C7065" i="1"/>
  <c r="D7065" i="1" s="1"/>
  <c r="C7066" i="1"/>
  <c r="C7067" i="1"/>
  <c r="C7068" i="1"/>
  <c r="C7069" i="1"/>
  <c r="D7069" i="1" s="1"/>
  <c r="C7070" i="1"/>
  <c r="C7071" i="1"/>
  <c r="C7072" i="1"/>
  <c r="C7073" i="1"/>
  <c r="D7073" i="1" s="1"/>
  <c r="C7074" i="1"/>
  <c r="C7075" i="1"/>
  <c r="C7076" i="1"/>
  <c r="C7077" i="1"/>
  <c r="D7077" i="1" s="1"/>
  <c r="C7078" i="1"/>
  <c r="C7079" i="1"/>
  <c r="C7080" i="1"/>
  <c r="C7081" i="1"/>
  <c r="D7081" i="1" s="1"/>
  <c r="C7082" i="1"/>
  <c r="C7083" i="1"/>
  <c r="C7084" i="1"/>
  <c r="C7085" i="1"/>
  <c r="D7085" i="1" s="1"/>
  <c r="C7086" i="1"/>
  <c r="C7087" i="1"/>
  <c r="C7088" i="1"/>
  <c r="C7089" i="1"/>
  <c r="D7089" i="1" s="1"/>
  <c r="C7090" i="1"/>
  <c r="C7091" i="1"/>
  <c r="C7092" i="1"/>
  <c r="C7093" i="1"/>
  <c r="D7093" i="1" s="1"/>
  <c r="C7094" i="1"/>
  <c r="C7095" i="1"/>
  <c r="C7096" i="1"/>
  <c r="C7097" i="1"/>
  <c r="D7097" i="1" s="1"/>
  <c r="C7098" i="1"/>
  <c r="C7099" i="1"/>
  <c r="C7100" i="1"/>
  <c r="C7101" i="1"/>
  <c r="D7101" i="1" s="1"/>
  <c r="C7102" i="1"/>
  <c r="C7103" i="1"/>
  <c r="C7104" i="1"/>
  <c r="C7105" i="1"/>
  <c r="D7105" i="1" s="1"/>
  <c r="C7106" i="1"/>
  <c r="C7107" i="1"/>
  <c r="C7108" i="1"/>
  <c r="C7109" i="1"/>
  <c r="D7109" i="1" s="1"/>
  <c r="C7110" i="1"/>
  <c r="C7111" i="1"/>
  <c r="C7112" i="1"/>
  <c r="C7113" i="1"/>
  <c r="D7113" i="1" s="1"/>
  <c r="C7114" i="1"/>
  <c r="C7115" i="1"/>
  <c r="C7116" i="1"/>
  <c r="C7117" i="1"/>
  <c r="D7117" i="1" s="1"/>
  <c r="C7118" i="1"/>
  <c r="C7119" i="1"/>
  <c r="C7120" i="1"/>
  <c r="C7121" i="1"/>
  <c r="D7121" i="1" s="1"/>
  <c r="C7122" i="1"/>
  <c r="C7123" i="1"/>
  <c r="C7124" i="1"/>
  <c r="C7125" i="1"/>
  <c r="D7125" i="1" s="1"/>
  <c r="C7126" i="1"/>
  <c r="C7127" i="1"/>
  <c r="C7128" i="1"/>
  <c r="C7129" i="1"/>
  <c r="D7129" i="1" s="1"/>
  <c r="C7130" i="1"/>
  <c r="C7131" i="1"/>
  <c r="C7132" i="1"/>
  <c r="C7133" i="1"/>
  <c r="D7133" i="1" s="1"/>
  <c r="C7134" i="1"/>
  <c r="C7135" i="1"/>
  <c r="C7136" i="1"/>
  <c r="C7137" i="1"/>
  <c r="D7137" i="1" s="1"/>
  <c r="C7138" i="1"/>
  <c r="C7139" i="1"/>
  <c r="C7140" i="1"/>
  <c r="C7141" i="1"/>
  <c r="D7141" i="1" s="1"/>
  <c r="C7142" i="1"/>
  <c r="C7143" i="1"/>
  <c r="C7144" i="1"/>
  <c r="C7145" i="1"/>
  <c r="D7145" i="1" s="1"/>
  <c r="C7146" i="1"/>
  <c r="C7147" i="1"/>
  <c r="C7148" i="1"/>
  <c r="C7149" i="1"/>
  <c r="D7149" i="1" s="1"/>
  <c r="C7150" i="1"/>
  <c r="C7151" i="1"/>
  <c r="C7152" i="1"/>
  <c r="C7153" i="1"/>
  <c r="D7153" i="1" s="1"/>
  <c r="C7154" i="1"/>
  <c r="C7155" i="1"/>
  <c r="C7156" i="1"/>
  <c r="C7157" i="1"/>
  <c r="D7157" i="1" s="1"/>
  <c r="C7158" i="1"/>
  <c r="C7159" i="1"/>
  <c r="C7160" i="1"/>
  <c r="C7161" i="1"/>
  <c r="D7161" i="1" s="1"/>
  <c r="C7162" i="1"/>
  <c r="C7163" i="1"/>
  <c r="C7164" i="1"/>
  <c r="C7165" i="1"/>
  <c r="D7165" i="1" s="1"/>
  <c r="C7166" i="1"/>
  <c r="C7167" i="1"/>
  <c r="C7168" i="1"/>
  <c r="C7169" i="1"/>
  <c r="D7169" i="1" s="1"/>
  <c r="C7170" i="1"/>
  <c r="C7171" i="1"/>
  <c r="C7172" i="1"/>
  <c r="C7173" i="1"/>
  <c r="D7173" i="1" s="1"/>
  <c r="C7174" i="1"/>
  <c r="C7175" i="1"/>
  <c r="C7176" i="1"/>
  <c r="C7177" i="1"/>
  <c r="D7177" i="1" s="1"/>
  <c r="C7178" i="1"/>
  <c r="C7179" i="1"/>
  <c r="C7180" i="1"/>
  <c r="C7181" i="1"/>
  <c r="D7181" i="1" s="1"/>
  <c r="C7182" i="1"/>
  <c r="C7183" i="1"/>
  <c r="C7184" i="1"/>
  <c r="C7185" i="1"/>
  <c r="D7185" i="1" s="1"/>
  <c r="C7186" i="1"/>
  <c r="C7187" i="1"/>
  <c r="C7188" i="1"/>
  <c r="C7189" i="1"/>
  <c r="D7189" i="1" s="1"/>
  <c r="C7190" i="1"/>
  <c r="C7191" i="1"/>
  <c r="C7192" i="1"/>
  <c r="C7193" i="1"/>
  <c r="D7193" i="1" s="1"/>
  <c r="C7194" i="1"/>
  <c r="C7195" i="1"/>
  <c r="C7196" i="1"/>
  <c r="C7197" i="1"/>
  <c r="D7197" i="1" s="1"/>
  <c r="C7198" i="1"/>
  <c r="C7199" i="1"/>
  <c r="C7200" i="1"/>
  <c r="C7201" i="1"/>
  <c r="D7201" i="1" s="1"/>
  <c r="C7202" i="1"/>
  <c r="C7203" i="1"/>
  <c r="C7204" i="1"/>
  <c r="C7205" i="1"/>
  <c r="D7205" i="1" s="1"/>
  <c r="C7206" i="1"/>
  <c r="C7207" i="1"/>
  <c r="C7208" i="1"/>
  <c r="C7209" i="1"/>
  <c r="D7209" i="1" s="1"/>
  <c r="C7210" i="1"/>
  <c r="C7211" i="1"/>
  <c r="C7212" i="1"/>
  <c r="C7213" i="1"/>
  <c r="D7213" i="1" s="1"/>
  <c r="C7214" i="1"/>
  <c r="C7215" i="1"/>
  <c r="C7216" i="1"/>
  <c r="C7217" i="1"/>
  <c r="D7217" i="1" s="1"/>
  <c r="C7218" i="1"/>
  <c r="C7219" i="1"/>
  <c r="C7220" i="1"/>
  <c r="C7221" i="1"/>
  <c r="D7221" i="1" s="1"/>
  <c r="C7222" i="1"/>
  <c r="C7223" i="1"/>
  <c r="C7224" i="1"/>
  <c r="C7225" i="1"/>
  <c r="D7225" i="1" s="1"/>
  <c r="C7226" i="1"/>
  <c r="C7227" i="1"/>
  <c r="C7228" i="1"/>
  <c r="C7229" i="1"/>
  <c r="D7229" i="1" s="1"/>
  <c r="C7230" i="1"/>
  <c r="C7231" i="1"/>
  <c r="C7232" i="1"/>
  <c r="C7233" i="1"/>
  <c r="D7233" i="1" s="1"/>
  <c r="C7234" i="1"/>
  <c r="C7235" i="1"/>
  <c r="C7236" i="1"/>
  <c r="C7237" i="1"/>
  <c r="D7237" i="1" s="1"/>
  <c r="C7238" i="1"/>
  <c r="C7239" i="1"/>
  <c r="C7240" i="1"/>
  <c r="C7241" i="1"/>
  <c r="D7241" i="1" s="1"/>
  <c r="C7242" i="1"/>
  <c r="C7243" i="1"/>
  <c r="C7244" i="1"/>
  <c r="C7245" i="1"/>
  <c r="D7245" i="1" s="1"/>
  <c r="C7246" i="1"/>
  <c r="C7247" i="1"/>
  <c r="C7248" i="1"/>
  <c r="C7249" i="1"/>
  <c r="D7249" i="1" s="1"/>
  <c r="C7250" i="1"/>
  <c r="C7251" i="1"/>
  <c r="C7252" i="1"/>
  <c r="C7253" i="1"/>
  <c r="D7253" i="1" s="1"/>
  <c r="C7254" i="1"/>
  <c r="C7255" i="1"/>
  <c r="C7256" i="1"/>
  <c r="C7257" i="1"/>
  <c r="D7257" i="1" s="1"/>
  <c r="C7258" i="1"/>
  <c r="C7259" i="1"/>
  <c r="C7260" i="1"/>
  <c r="C7261" i="1"/>
  <c r="D7261" i="1" s="1"/>
  <c r="C7262" i="1"/>
  <c r="C7263" i="1"/>
  <c r="C7264" i="1"/>
  <c r="C7265" i="1"/>
  <c r="D7265" i="1" s="1"/>
  <c r="C7266" i="1"/>
  <c r="C7267" i="1"/>
  <c r="C7268" i="1"/>
  <c r="C7269" i="1"/>
  <c r="D7269" i="1" s="1"/>
  <c r="C7270" i="1"/>
  <c r="C7271" i="1"/>
  <c r="C7272" i="1"/>
  <c r="C7273" i="1"/>
  <c r="D7273" i="1" s="1"/>
  <c r="C7274" i="1"/>
  <c r="C7275" i="1"/>
  <c r="C7276" i="1"/>
  <c r="C7277" i="1"/>
  <c r="D7277" i="1" s="1"/>
  <c r="C7278" i="1"/>
  <c r="C7279" i="1"/>
  <c r="C7280" i="1"/>
  <c r="C7281" i="1"/>
  <c r="D7281" i="1" s="1"/>
  <c r="C7282" i="1"/>
  <c r="C7283" i="1"/>
  <c r="C7284" i="1"/>
  <c r="C7285" i="1"/>
  <c r="D7285" i="1" s="1"/>
  <c r="C7286" i="1"/>
  <c r="C7287" i="1"/>
  <c r="C7288" i="1"/>
  <c r="C7289" i="1"/>
  <c r="D7289" i="1" s="1"/>
  <c r="C7290" i="1"/>
  <c r="C7291" i="1"/>
  <c r="C7292" i="1"/>
  <c r="C7293" i="1"/>
  <c r="D7293" i="1" s="1"/>
  <c r="C7294" i="1"/>
  <c r="C7295" i="1"/>
  <c r="C7296" i="1"/>
  <c r="C7297" i="1"/>
  <c r="D7297" i="1" s="1"/>
  <c r="C7298" i="1"/>
  <c r="C7299" i="1"/>
  <c r="C7300" i="1"/>
  <c r="C7301" i="1"/>
  <c r="D7301" i="1" s="1"/>
  <c r="C7302" i="1"/>
  <c r="C7303" i="1"/>
  <c r="C7304" i="1"/>
  <c r="C7305" i="1"/>
  <c r="D7305" i="1" s="1"/>
  <c r="C7306" i="1"/>
  <c r="C7307" i="1"/>
  <c r="C7308" i="1"/>
  <c r="C7309" i="1"/>
  <c r="D7309" i="1" s="1"/>
  <c r="C7310" i="1"/>
  <c r="C7311" i="1"/>
  <c r="C7312" i="1"/>
  <c r="C7313" i="1"/>
  <c r="C7314" i="1"/>
  <c r="C7315" i="1"/>
  <c r="C7316" i="1"/>
  <c r="C7317" i="1"/>
  <c r="D7317" i="1" s="1"/>
  <c r="C7318" i="1"/>
  <c r="C7319" i="1"/>
  <c r="C7320" i="1"/>
  <c r="C7321" i="1"/>
  <c r="D7321" i="1" s="1"/>
  <c r="C7322" i="1"/>
  <c r="C7323" i="1"/>
  <c r="C7324" i="1"/>
  <c r="C7325" i="1"/>
  <c r="D7325" i="1" s="1"/>
  <c r="C7326" i="1"/>
  <c r="C7327" i="1"/>
  <c r="C7328" i="1"/>
  <c r="C7329" i="1"/>
  <c r="D7329" i="1" s="1"/>
  <c r="C7330" i="1"/>
  <c r="C7331" i="1"/>
  <c r="C7332" i="1"/>
  <c r="C7333" i="1"/>
  <c r="D7333" i="1" s="1"/>
  <c r="C7334" i="1"/>
  <c r="C7335" i="1"/>
  <c r="C7336" i="1"/>
  <c r="C7337" i="1"/>
  <c r="D7337" i="1" s="1"/>
  <c r="C7338" i="1"/>
  <c r="C7339" i="1"/>
  <c r="C7340" i="1"/>
  <c r="C7341" i="1"/>
  <c r="D7341" i="1" s="1"/>
  <c r="C7342" i="1"/>
  <c r="C7343" i="1"/>
  <c r="C7344" i="1"/>
  <c r="C7345" i="1"/>
  <c r="D7345" i="1" s="1"/>
  <c r="C7346" i="1"/>
  <c r="C7347" i="1"/>
  <c r="C7348" i="1"/>
  <c r="C7349" i="1"/>
  <c r="D7349" i="1" s="1"/>
  <c r="C7350" i="1"/>
  <c r="C7351" i="1"/>
  <c r="C7352" i="1"/>
  <c r="C7353" i="1"/>
  <c r="D7353" i="1" s="1"/>
  <c r="C7354" i="1"/>
  <c r="C7355" i="1"/>
  <c r="C7356" i="1"/>
  <c r="C7357" i="1"/>
  <c r="D7357" i="1" s="1"/>
  <c r="C7358" i="1"/>
  <c r="C7359" i="1"/>
  <c r="C7360" i="1"/>
  <c r="C7361" i="1"/>
  <c r="D7361" i="1" s="1"/>
  <c r="C7362" i="1"/>
  <c r="C7363" i="1"/>
  <c r="C7364" i="1"/>
  <c r="C7365" i="1"/>
  <c r="D7365" i="1" s="1"/>
  <c r="C7366" i="1"/>
  <c r="C7367" i="1"/>
  <c r="C7368" i="1"/>
  <c r="C7369" i="1"/>
  <c r="D7369" i="1" s="1"/>
  <c r="C7370" i="1"/>
  <c r="C7371" i="1"/>
  <c r="C7372" i="1"/>
  <c r="C7373" i="1"/>
  <c r="D7373" i="1" s="1"/>
  <c r="C7374" i="1"/>
  <c r="C7375" i="1"/>
  <c r="C7376" i="1"/>
  <c r="C7377" i="1"/>
  <c r="D7377" i="1" s="1"/>
  <c r="C7378" i="1"/>
  <c r="C7379" i="1"/>
  <c r="C7380" i="1"/>
  <c r="C7381" i="1"/>
  <c r="D7381" i="1" s="1"/>
  <c r="C7382" i="1"/>
  <c r="C7383" i="1"/>
  <c r="C7384" i="1"/>
  <c r="C7385" i="1"/>
  <c r="D7385" i="1" s="1"/>
  <c r="C7386" i="1"/>
  <c r="C7387" i="1"/>
  <c r="C7388" i="1"/>
  <c r="C7389" i="1"/>
  <c r="D7389" i="1" s="1"/>
  <c r="C7390" i="1"/>
  <c r="C7391" i="1"/>
  <c r="C7392" i="1"/>
  <c r="C7393" i="1"/>
  <c r="D7393" i="1" s="1"/>
  <c r="C7394" i="1"/>
  <c r="C7395" i="1"/>
  <c r="C7396" i="1"/>
  <c r="C7397" i="1"/>
  <c r="D7397" i="1" s="1"/>
  <c r="C7398" i="1"/>
  <c r="C7399" i="1"/>
  <c r="C7400" i="1"/>
  <c r="C7401" i="1"/>
  <c r="D7401" i="1" s="1"/>
  <c r="C7402" i="1"/>
  <c r="C7403" i="1"/>
  <c r="C7404" i="1"/>
  <c r="C7405" i="1"/>
  <c r="D7405" i="1" s="1"/>
  <c r="C7406" i="1"/>
  <c r="C7407" i="1"/>
  <c r="C7408" i="1"/>
  <c r="C7409" i="1"/>
  <c r="D7409" i="1" s="1"/>
  <c r="C7410" i="1"/>
  <c r="C7411" i="1"/>
  <c r="C7412" i="1"/>
  <c r="C7413" i="1"/>
  <c r="D7413" i="1" s="1"/>
  <c r="C7414" i="1"/>
  <c r="C7415" i="1"/>
  <c r="C7416" i="1"/>
  <c r="C7417" i="1"/>
  <c r="D7417" i="1" s="1"/>
  <c r="C7418" i="1"/>
  <c r="C7419" i="1"/>
  <c r="C7420" i="1"/>
  <c r="C7421" i="1"/>
  <c r="D7421" i="1" s="1"/>
  <c r="C7422" i="1"/>
  <c r="C7423" i="1"/>
  <c r="C7424" i="1"/>
  <c r="C7425" i="1"/>
  <c r="D7425" i="1" s="1"/>
  <c r="C7426" i="1"/>
  <c r="C7427" i="1"/>
  <c r="C7428" i="1"/>
  <c r="C7429" i="1"/>
  <c r="D7429" i="1" s="1"/>
  <c r="C7430" i="1"/>
  <c r="C7431" i="1"/>
  <c r="C7432" i="1"/>
  <c r="C7433" i="1"/>
  <c r="D7433" i="1" s="1"/>
  <c r="C7434" i="1"/>
  <c r="C7435" i="1"/>
  <c r="C7436" i="1"/>
  <c r="C7437" i="1"/>
  <c r="D7437" i="1" s="1"/>
  <c r="C7438" i="1"/>
  <c r="C7439" i="1"/>
  <c r="C7440" i="1"/>
  <c r="C7441" i="1"/>
  <c r="D7441" i="1" s="1"/>
  <c r="C7442" i="1"/>
  <c r="C7443" i="1"/>
  <c r="C7444" i="1"/>
  <c r="C7445" i="1"/>
  <c r="D7445" i="1" s="1"/>
  <c r="C7446" i="1"/>
  <c r="C7447" i="1"/>
  <c r="C7448" i="1"/>
  <c r="C7449" i="1"/>
  <c r="D7449" i="1" s="1"/>
  <c r="C7450" i="1"/>
  <c r="C7451" i="1"/>
  <c r="C7452" i="1"/>
  <c r="C7453" i="1"/>
  <c r="D7453" i="1" s="1"/>
  <c r="C7454" i="1"/>
  <c r="C7455" i="1"/>
  <c r="C7456" i="1"/>
  <c r="C7457" i="1"/>
  <c r="D7457" i="1" s="1"/>
  <c r="C7458" i="1"/>
  <c r="C7459" i="1"/>
  <c r="C7460" i="1"/>
  <c r="C7461" i="1"/>
  <c r="D7461" i="1" s="1"/>
  <c r="C7462" i="1"/>
  <c r="C7463" i="1"/>
  <c r="C7464" i="1"/>
  <c r="C7465" i="1"/>
  <c r="D7465" i="1" s="1"/>
  <c r="C7466" i="1"/>
  <c r="C7467" i="1"/>
  <c r="C7468" i="1"/>
  <c r="C7469" i="1"/>
  <c r="D7469" i="1" s="1"/>
  <c r="C7470" i="1"/>
  <c r="C7471" i="1"/>
  <c r="C7472" i="1"/>
  <c r="C7473" i="1"/>
  <c r="D7473" i="1" s="1"/>
  <c r="C7474" i="1"/>
  <c r="C7475" i="1"/>
  <c r="C7476" i="1"/>
  <c r="C7477" i="1"/>
  <c r="D7477" i="1" s="1"/>
  <c r="C7478" i="1"/>
  <c r="C7479" i="1"/>
  <c r="C7480" i="1"/>
  <c r="C7481" i="1"/>
  <c r="D7481" i="1" s="1"/>
  <c r="C7482" i="1"/>
  <c r="C7483" i="1"/>
  <c r="C7484" i="1"/>
  <c r="C7485" i="1"/>
  <c r="D7485" i="1" s="1"/>
  <c r="C7486" i="1"/>
  <c r="C7487" i="1"/>
  <c r="C7488" i="1"/>
  <c r="C7489" i="1"/>
  <c r="D7489" i="1" s="1"/>
  <c r="C7490" i="1"/>
  <c r="C7491" i="1"/>
  <c r="C7492" i="1"/>
  <c r="C7493" i="1"/>
  <c r="D7493" i="1" s="1"/>
  <c r="C7494" i="1"/>
  <c r="C7495" i="1"/>
  <c r="C7496" i="1"/>
  <c r="C7497" i="1"/>
  <c r="D7497" i="1" s="1"/>
  <c r="C7498" i="1"/>
  <c r="C7499" i="1"/>
  <c r="C7500" i="1"/>
  <c r="C7501" i="1"/>
  <c r="D7501" i="1" s="1"/>
  <c r="C7502" i="1"/>
  <c r="C7503" i="1"/>
  <c r="C7504" i="1"/>
  <c r="C7505" i="1"/>
  <c r="D7505" i="1" s="1"/>
  <c r="C7506" i="1"/>
  <c r="C7507" i="1"/>
  <c r="C7508" i="1"/>
  <c r="C7509" i="1"/>
  <c r="D7509" i="1" s="1"/>
  <c r="C7510" i="1"/>
  <c r="C7511" i="1"/>
  <c r="C7512" i="1"/>
  <c r="C7513" i="1"/>
  <c r="D7513" i="1" s="1"/>
  <c r="C7514" i="1"/>
  <c r="C7515" i="1"/>
  <c r="C7516" i="1"/>
  <c r="C7517" i="1"/>
  <c r="D7517" i="1" s="1"/>
  <c r="C7518" i="1"/>
  <c r="C7519" i="1"/>
  <c r="C7520" i="1"/>
  <c r="C7521" i="1"/>
  <c r="D7521" i="1" s="1"/>
  <c r="C7522" i="1"/>
  <c r="C7523" i="1"/>
  <c r="C7524" i="1"/>
  <c r="C7525" i="1"/>
  <c r="D7525" i="1" s="1"/>
  <c r="C7526" i="1"/>
  <c r="C7527" i="1"/>
  <c r="C7528" i="1"/>
  <c r="C7529" i="1"/>
  <c r="D7529" i="1" s="1"/>
  <c r="C7530" i="1"/>
  <c r="C7531" i="1"/>
  <c r="C7532" i="1"/>
  <c r="C7533" i="1"/>
  <c r="D7533" i="1" s="1"/>
  <c r="C7534" i="1"/>
  <c r="C7535" i="1"/>
  <c r="C7536" i="1"/>
  <c r="C7537" i="1"/>
  <c r="D7537" i="1" s="1"/>
  <c r="C7538" i="1"/>
  <c r="C7539" i="1"/>
  <c r="C7540" i="1"/>
  <c r="C7541" i="1"/>
  <c r="D7541" i="1" s="1"/>
  <c r="C7542" i="1"/>
  <c r="C7543" i="1"/>
  <c r="C7544" i="1"/>
  <c r="C7545" i="1"/>
  <c r="D7545" i="1" s="1"/>
  <c r="C7546" i="1"/>
  <c r="C7547" i="1"/>
  <c r="C7548" i="1"/>
  <c r="C7549" i="1"/>
  <c r="D7549" i="1" s="1"/>
  <c r="C7550" i="1"/>
  <c r="C7551" i="1"/>
  <c r="C7552" i="1"/>
  <c r="C7553" i="1"/>
  <c r="D7553" i="1" s="1"/>
  <c r="C7554" i="1"/>
  <c r="C7555" i="1"/>
  <c r="C7556" i="1"/>
  <c r="C7557" i="1"/>
  <c r="D7557" i="1" s="1"/>
  <c r="C7558" i="1"/>
  <c r="C7559" i="1"/>
  <c r="C7560" i="1"/>
  <c r="C7561" i="1"/>
  <c r="D7561" i="1" s="1"/>
  <c r="C7562" i="1"/>
  <c r="C7563" i="1"/>
  <c r="C7564" i="1"/>
  <c r="C7565" i="1"/>
  <c r="D7565" i="1" s="1"/>
  <c r="C7566" i="1"/>
  <c r="C7567" i="1"/>
  <c r="C7568" i="1"/>
  <c r="C7569" i="1"/>
  <c r="D7569" i="1" s="1"/>
  <c r="C7570" i="1"/>
  <c r="C7571" i="1"/>
  <c r="C7572" i="1"/>
  <c r="C7573" i="1"/>
  <c r="D7573" i="1" s="1"/>
  <c r="C7574" i="1"/>
  <c r="C7575" i="1"/>
  <c r="C7576" i="1"/>
  <c r="C7577" i="1"/>
  <c r="D7577" i="1" s="1"/>
  <c r="C7578" i="1"/>
  <c r="C7579" i="1"/>
  <c r="C7580" i="1"/>
  <c r="C7581" i="1"/>
  <c r="D7581" i="1" s="1"/>
  <c r="C7582" i="1"/>
  <c r="C7583" i="1"/>
  <c r="C7584" i="1"/>
  <c r="C7585" i="1"/>
  <c r="D7585" i="1" s="1"/>
  <c r="C7586" i="1"/>
  <c r="C7587" i="1"/>
  <c r="C7588" i="1"/>
  <c r="C7589" i="1"/>
  <c r="D7589" i="1" s="1"/>
  <c r="C7590" i="1"/>
  <c r="C7591" i="1"/>
  <c r="C7592" i="1"/>
  <c r="C7593" i="1"/>
  <c r="D7593" i="1" s="1"/>
  <c r="C7594" i="1"/>
  <c r="C7595" i="1"/>
  <c r="C7596" i="1"/>
  <c r="C7597" i="1"/>
  <c r="D7597" i="1" s="1"/>
  <c r="C7598" i="1"/>
  <c r="C7599" i="1"/>
  <c r="C7600" i="1"/>
  <c r="C7601" i="1"/>
  <c r="D7601" i="1" s="1"/>
  <c r="C7602" i="1"/>
  <c r="C7603" i="1"/>
  <c r="C7604" i="1"/>
  <c r="C7605" i="1"/>
  <c r="D7605" i="1" s="1"/>
  <c r="C7606" i="1"/>
  <c r="C7607" i="1"/>
  <c r="C7608" i="1"/>
  <c r="C7609" i="1"/>
  <c r="D7609" i="1" s="1"/>
  <c r="C7610" i="1"/>
  <c r="C7611" i="1"/>
  <c r="C7612" i="1"/>
  <c r="C7613" i="1"/>
  <c r="D7613" i="1" s="1"/>
  <c r="C7614" i="1"/>
  <c r="C7615" i="1"/>
  <c r="C7616" i="1"/>
  <c r="C7617" i="1"/>
  <c r="D7617" i="1" s="1"/>
  <c r="C7618" i="1"/>
  <c r="C7619" i="1"/>
  <c r="C7620" i="1"/>
  <c r="C7621" i="1"/>
  <c r="D7621" i="1" s="1"/>
  <c r="C7622" i="1"/>
  <c r="C7623" i="1"/>
  <c r="C7624" i="1"/>
  <c r="C7625" i="1"/>
  <c r="D7625" i="1" s="1"/>
  <c r="C7626" i="1"/>
  <c r="C7627" i="1"/>
  <c r="C7628" i="1"/>
  <c r="C7629" i="1"/>
  <c r="D7629" i="1" s="1"/>
  <c r="C7630" i="1"/>
  <c r="C7631" i="1"/>
  <c r="C7632" i="1"/>
  <c r="C7633" i="1"/>
  <c r="D7633" i="1" s="1"/>
  <c r="C7634" i="1"/>
  <c r="C7635" i="1"/>
  <c r="C7636" i="1"/>
  <c r="C7637" i="1"/>
  <c r="D7637" i="1" s="1"/>
  <c r="C7638" i="1"/>
  <c r="C7639" i="1"/>
  <c r="C7640" i="1"/>
  <c r="C7641" i="1"/>
  <c r="D7641" i="1" s="1"/>
  <c r="C7642" i="1"/>
  <c r="C7643" i="1"/>
  <c r="C7644" i="1"/>
  <c r="C7645" i="1"/>
  <c r="D7645" i="1" s="1"/>
  <c r="C7646" i="1"/>
  <c r="C7647" i="1"/>
  <c r="C7648" i="1"/>
  <c r="C7649" i="1"/>
  <c r="D7649" i="1" s="1"/>
  <c r="C7650" i="1"/>
  <c r="C7651" i="1"/>
  <c r="C7652" i="1"/>
  <c r="C7653" i="1"/>
  <c r="D7653" i="1" s="1"/>
  <c r="C7654" i="1"/>
  <c r="C7655" i="1"/>
  <c r="C7656" i="1"/>
  <c r="C7657" i="1"/>
  <c r="D7657" i="1" s="1"/>
  <c r="C7658" i="1"/>
  <c r="C7659" i="1"/>
  <c r="C7660" i="1"/>
  <c r="C7661" i="1"/>
  <c r="D7661" i="1" s="1"/>
  <c r="C7662" i="1"/>
  <c r="C7663" i="1"/>
  <c r="C7664" i="1"/>
  <c r="C7665" i="1"/>
  <c r="D7665" i="1" s="1"/>
  <c r="C7666" i="1"/>
  <c r="C7667" i="1"/>
  <c r="C7668" i="1"/>
  <c r="C7669" i="1"/>
  <c r="D7669" i="1" s="1"/>
  <c r="C7670" i="1"/>
  <c r="C7671" i="1"/>
  <c r="C7672" i="1"/>
  <c r="C7673" i="1"/>
  <c r="D7673" i="1" s="1"/>
  <c r="C7674" i="1"/>
  <c r="C7675" i="1"/>
  <c r="C7676" i="1"/>
  <c r="C7677" i="1"/>
  <c r="D7677" i="1" s="1"/>
  <c r="C7678" i="1"/>
  <c r="C7679" i="1"/>
  <c r="C7680" i="1"/>
  <c r="C7681" i="1"/>
  <c r="D7681" i="1" s="1"/>
  <c r="C7682" i="1"/>
  <c r="C7683" i="1"/>
  <c r="C7684" i="1"/>
  <c r="C7685" i="1"/>
  <c r="D7685" i="1" s="1"/>
  <c r="C7686" i="1"/>
  <c r="C7687" i="1"/>
  <c r="C7688" i="1"/>
  <c r="C7689" i="1"/>
  <c r="D7689" i="1" s="1"/>
  <c r="C7690" i="1"/>
  <c r="C7691" i="1"/>
  <c r="C7692" i="1"/>
  <c r="C7693" i="1"/>
  <c r="D7693" i="1" s="1"/>
  <c r="C7694" i="1"/>
  <c r="C7695" i="1"/>
  <c r="C7696" i="1"/>
  <c r="C7697" i="1"/>
  <c r="D7697" i="1" s="1"/>
  <c r="C7698" i="1"/>
  <c r="C7699" i="1"/>
  <c r="C7700" i="1"/>
  <c r="C7701" i="1"/>
  <c r="D7701" i="1" s="1"/>
  <c r="C7702" i="1"/>
  <c r="C7703" i="1"/>
  <c r="C7704" i="1"/>
  <c r="C7705" i="1"/>
  <c r="D7705" i="1" s="1"/>
  <c r="C7706" i="1"/>
  <c r="C7707" i="1"/>
  <c r="C7708" i="1"/>
  <c r="C7709" i="1"/>
  <c r="D7709" i="1" s="1"/>
  <c r="C7710" i="1"/>
  <c r="C7711" i="1"/>
  <c r="C7712" i="1"/>
  <c r="C7713" i="1"/>
  <c r="D7713" i="1" s="1"/>
  <c r="C7714" i="1"/>
  <c r="C7715" i="1"/>
  <c r="C7716" i="1"/>
  <c r="C7717" i="1"/>
  <c r="D7717" i="1" s="1"/>
  <c r="C7718" i="1"/>
  <c r="C7719" i="1"/>
  <c r="C7720" i="1"/>
  <c r="C7721" i="1"/>
  <c r="D7721" i="1" s="1"/>
  <c r="C7722" i="1"/>
  <c r="C7723" i="1"/>
  <c r="C7724" i="1"/>
  <c r="C7725" i="1"/>
  <c r="D7725" i="1" s="1"/>
  <c r="C7726" i="1"/>
  <c r="C7727" i="1"/>
  <c r="C7728" i="1"/>
  <c r="C7729" i="1"/>
  <c r="D7729" i="1" s="1"/>
  <c r="C7730" i="1"/>
  <c r="C7731" i="1"/>
  <c r="C7732" i="1"/>
  <c r="C7733" i="1"/>
  <c r="D7733" i="1" s="1"/>
  <c r="C7734" i="1"/>
  <c r="C7735" i="1"/>
  <c r="C7736" i="1"/>
  <c r="C7737" i="1"/>
  <c r="D7737" i="1" s="1"/>
  <c r="C7738" i="1"/>
  <c r="C7739" i="1"/>
  <c r="C7740" i="1"/>
  <c r="C7741" i="1"/>
  <c r="D7741" i="1" s="1"/>
  <c r="C7742" i="1"/>
  <c r="C7743" i="1"/>
  <c r="C7744" i="1"/>
  <c r="C7745" i="1"/>
  <c r="D7745" i="1" s="1"/>
  <c r="C7746" i="1"/>
  <c r="C7747" i="1"/>
  <c r="C7748" i="1"/>
  <c r="C7749" i="1"/>
  <c r="D7749" i="1" s="1"/>
  <c r="C7750" i="1"/>
  <c r="C7751" i="1"/>
  <c r="C7752" i="1"/>
  <c r="C7753" i="1"/>
  <c r="D7753" i="1" s="1"/>
  <c r="C7754" i="1"/>
  <c r="C7755" i="1"/>
  <c r="C7756" i="1"/>
  <c r="C7757" i="1"/>
  <c r="D7757" i="1" s="1"/>
  <c r="C7758" i="1"/>
  <c r="C7759" i="1"/>
  <c r="C7760" i="1"/>
  <c r="C7761" i="1"/>
  <c r="D7761" i="1" s="1"/>
  <c r="C7762" i="1"/>
  <c r="C7763" i="1"/>
  <c r="C7764" i="1"/>
  <c r="C7765" i="1"/>
  <c r="D7765" i="1" s="1"/>
  <c r="C7766" i="1"/>
  <c r="C7767" i="1"/>
  <c r="C7768" i="1"/>
  <c r="C7769" i="1"/>
  <c r="D7769" i="1" s="1"/>
  <c r="C7770" i="1"/>
  <c r="C7771" i="1"/>
  <c r="C7772" i="1"/>
  <c r="C7773" i="1"/>
  <c r="D7773" i="1" s="1"/>
  <c r="C7774" i="1"/>
  <c r="C7775" i="1"/>
  <c r="C7776" i="1"/>
  <c r="C7777" i="1"/>
  <c r="D7777" i="1" s="1"/>
  <c r="C7778" i="1"/>
  <c r="C7779" i="1"/>
  <c r="C7780" i="1"/>
  <c r="C7781" i="1"/>
  <c r="D7781" i="1" s="1"/>
  <c r="C7782" i="1"/>
  <c r="C7783" i="1"/>
  <c r="C7784" i="1"/>
  <c r="C7785" i="1"/>
  <c r="D7785" i="1" s="1"/>
  <c r="C7786" i="1"/>
  <c r="C7787" i="1"/>
  <c r="C7788" i="1"/>
  <c r="C7789" i="1"/>
  <c r="D7789" i="1" s="1"/>
  <c r="C7790" i="1"/>
  <c r="C7791" i="1"/>
  <c r="C7792" i="1"/>
  <c r="C7793" i="1"/>
  <c r="D7793" i="1" s="1"/>
  <c r="C7794" i="1"/>
  <c r="C7795" i="1"/>
  <c r="C7796" i="1"/>
  <c r="C7797" i="1"/>
  <c r="D7797" i="1" s="1"/>
  <c r="C7798" i="1"/>
  <c r="C7799" i="1"/>
  <c r="C7800" i="1"/>
  <c r="C7801" i="1"/>
  <c r="D7801" i="1" s="1"/>
  <c r="C7802" i="1"/>
  <c r="C7803" i="1"/>
  <c r="C7804" i="1"/>
  <c r="C7805" i="1"/>
  <c r="D7805" i="1" s="1"/>
  <c r="C7806" i="1"/>
  <c r="C7807" i="1"/>
  <c r="C7808" i="1"/>
  <c r="C7809" i="1"/>
  <c r="D7809" i="1" s="1"/>
  <c r="C7810" i="1"/>
  <c r="C7811" i="1"/>
  <c r="C7812" i="1"/>
  <c r="C7813" i="1"/>
  <c r="D7813" i="1" s="1"/>
  <c r="C7814" i="1"/>
  <c r="C7815" i="1"/>
  <c r="C7816" i="1"/>
  <c r="C7817" i="1"/>
  <c r="D7817" i="1" s="1"/>
  <c r="C7818" i="1"/>
  <c r="C7819" i="1"/>
  <c r="C7820" i="1"/>
  <c r="C7821" i="1"/>
  <c r="D7821" i="1" s="1"/>
  <c r="C7822" i="1"/>
  <c r="C7823" i="1"/>
  <c r="C7824" i="1"/>
  <c r="C7825" i="1"/>
  <c r="D7825" i="1" s="1"/>
  <c r="C7826" i="1"/>
  <c r="C7827" i="1"/>
  <c r="C7828" i="1"/>
  <c r="C7829" i="1"/>
  <c r="D7829" i="1" s="1"/>
  <c r="C7830" i="1"/>
  <c r="C7831" i="1"/>
  <c r="C7832" i="1"/>
  <c r="C7833" i="1"/>
  <c r="D7833" i="1" s="1"/>
  <c r="C7834" i="1"/>
  <c r="C7835" i="1"/>
  <c r="C7836" i="1"/>
  <c r="C7837" i="1"/>
  <c r="D7837" i="1" s="1"/>
  <c r="C7838" i="1"/>
  <c r="C7839" i="1"/>
  <c r="C7840" i="1"/>
  <c r="C7841" i="1"/>
  <c r="D7841" i="1" s="1"/>
  <c r="C7842" i="1"/>
  <c r="C7843" i="1"/>
  <c r="C7844" i="1"/>
  <c r="C7845" i="1"/>
  <c r="D7845" i="1" s="1"/>
  <c r="C7846" i="1"/>
  <c r="C7847" i="1"/>
  <c r="C7848" i="1"/>
  <c r="C7849" i="1"/>
  <c r="D7849" i="1" s="1"/>
  <c r="C7850" i="1"/>
  <c r="C7851" i="1"/>
  <c r="C7852" i="1"/>
  <c r="C7853" i="1"/>
  <c r="D7853" i="1" s="1"/>
  <c r="C7854" i="1"/>
  <c r="C7855" i="1"/>
  <c r="C7856" i="1"/>
  <c r="C7857" i="1"/>
  <c r="D7857" i="1" s="1"/>
  <c r="C7858" i="1"/>
  <c r="C7859" i="1"/>
  <c r="C7860" i="1"/>
  <c r="C7861" i="1"/>
  <c r="D7861" i="1" s="1"/>
  <c r="C7862" i="1"/>
  <c r="C7863" i="1"/>
  <c r="C7864" i="1"/>
  <c r="C7865" i="1"/>
  <c r="D7865" i="1" s="1"/>
  <c r="C7866" i="1"/>
  <c r="C7867" i="1"/>
  <c r="C7868" i="1"/>
  <c r="C7869" i="1"/>
  <c r="D7869" i="1" s="1"/>
  <c r="C7870" i="1"/>
  <c r="C7871" i="1"/>
  <c r="C7872" i="1"/>
  <c r="C7873" i="1"/>
  <c r="D7873" i="1" s="1"/>
  <c r="C7874" i="1"/>
  <c r="C7875" i="1"/>
  <c r="C7876" i="1"/>
  <c r="C7877" i="1"/>
  <c r="D7877" i="1" s="1"/>
  <c r="C7878" i="1"/>
  <c r="C7879" i="1"/>
  <c r="C7880" i="1"/>
  <c r="C7881" i="1"/>
  <c r="D7881" i="1" s="1"/>
  <c r="C7882" i="1"/>
  <c r="C7883" i="1"/>
  <c r="C7884" i="1"/>
  <c r="C7885" i="1"/>
  <c r="D7885" i="1" s="1"/>
  <c r="C7886" i="1"/>
  <c r="C7887" i="1"/>
  <c r="C7888" i="1"/>
  <c r="C7889" i="1"/>
  <c r="D7889" i="1" s="1"/>
  <c r="C7890" i="1"/>
  <c r="C7891" i="1"/>
  <c r="C7892" i="1"/>
  <c r="C7893" i="1"/>
  <c r="D7893" i="1" s="1"/>
  <c r="C7894" i="1"/>
  <c r="C7895" i="1"/>
  <c r="C7896" i="1"/>
  <c r="C7897" i="1"/>
  <c r="D7897" i="1" s="1"/>
  <c r="C7898" i="1"/>
  <c r="C7899" i="1"/>
  <c r="C7900" i="1"/>
  <c r="C7901" i="1"/>
  <c r="D7901" i="1" s="1"/>
  <c r="C7902" i="1"/>
  <c r="C7903" i="1"/>
  <c r="C7904" i="1"/>
  <c r="C7905" i="1"/>
  <c r="D7905" i="1" s="1"/>
  <c r="C7906" i="1"/>
  <c r="C7907" i="1"/>
  <c r="C7908" i="1"/>
  <c r="C7909" i="1"/>
  <c r="D7909" i="1" s="1"/>
  <c r="C7910" i="1"/>
  <c r="C7911" i="1"/>
  <c r="C7912" i="1"/>
  <c r="C7913" i="1"/>
  <c r="D7913" i="1" s="1"/>
  <c r="C7914" i="1"/>
  <c r="C7915" i="1"/>
  <c r="C7916" i="1"/>
  <c r="C7917" i="1"/>
  <c r="D7917" i="1" s="1"/>
  <c r="C7918" i="1"/>
  <c r="C7919" i="1"/>
  <c r="C7920" i="1"/>
  <c r="C7921" i="1"/>
  <c r="D7921" i="1" s="1"/>
  <c r="C7922" i="1"/>
  <c r="C7923" i="1"/>
  <c r="C7924" i="1"/>
  <c r="C7925" i="1"/>
  <c r="D7925" i="1" s="1"/>
  <c r="C7926" i="1"/>
  <c r="C7927" i="1"/>
  <c r="C7928" i="1"/>
  <c r="C7929" i="1"/>
  <c r="D7929" i="1" s="1"/>
  <c r="C7930" i="1"/>
  <c r="C7931" i="1"/>
  <c r="C7932" i="1"/>
  <c r="C7933" i="1"/>
  <c r="D7933" i="1" s="1"/>
  <c r="C7934" i="1"/>
  <c r="C7935" i="1"/>
  <c r="C7936" i="1"/>
  <c r="C7937" i="1"/>
  <c r="D7937" i="1" s="1"/>
  <c r="C7938" i="1"/>
  <c r="C7939" i="1"/>
  <c r="C7940" i="1"/>
  <c r="C7941" i="1"/>
  <c r="D7941" i="1" s="1"/>
  <c r="C7942" i="1"/>
  <c r="C7943" i="1"/>
  <c r="C7944" i="1"/>
  <c r="C7945" i="1"/>
  <c r="D7945" i="1" s="1"/>
  <c r="C7946" i="1"/>
  <c r="C7947" i="1"/>
  <c r="C7948" i="1"/>
  <c r="C7949" i="1"/>
  <c r="D7949" i="1" s="1"/>
  <c r="C7950" i="1"/>
  <c r="C7951" i="1"/>
  <c r="C7952" i="1"/>
  <c r="C7953" i="1"/>
  <c r="D7953" i="1" s="1"/>
  <c r="C7954" i="1"/>
  <c r="C7955" i="1"/>
  <c r="C7956" i="1"/>
  <c r="C7957" i="1"/>
  <c r="D7957" i="1" s="1"/>
  <c r="C7958" i="1"/>
  <c r="C7959" i="1"/>
  <c r="C7960" i="1"/>
  <c r="C7961" i="1"/>
  <c r="D7961" i="1" s="1"/>
  <c r="C7962" i="1"/>
  <c r="C7963" i="1"/>
  <c r="C7964" i="1"/>
  <c r="C7965" i="1"/>
  <c r="D7965" i="1" s="1"/>
  <c r="C7966" i="1"/>
  <c r="C7967" i="1"/>
  <c r="C7968" i="1"/>
  <c r="C7969" i="1"/>
  <c r="D7969" i="1" s="1"/>
  <c r="C7970" i="1"/>
  <c r="C7971" i="1"/>
  <c r="C7972" i="1"/>
  <c r="C7973" i="1"/>
  <c r="D7973" i="1" s="1"/>
  <c r="C7974" i="1"/>
  <c r="C7975" i="1"/>
  <c r="C7976" i="1"/>
  <c r="C7977" i="1"/>
  <c r="D7977" i="1" s="1"/>
  <c r="C7978" i="1"/>
  <c r="C7979" i="1"/>
  <c r="C7980" i="1"/>
  <c r="C7981" i="1"/>
  <c r="D7981" i="1" s="1"/>
  <c r="C7982" i="1"/>
  <c r="C7983" i="1"/>
  <c r="C7984" i="1"/>
  <c r="C7985" i="1"/>
  <c r="D7985" i="1" s="1"/>
  <c r="C7986" i="1"/>
  <c r="C7987" i="1"/>
  <c r="C7988" i="1"/>
  <c r="C7989" i="1"/>
  <c r="D7989" i="1" s="1"/>
  <c r="C7990" i="1"/>
  <c r="C7991" i="1"/>
  <c r="C7992" i="1"/>
  <c r="C7993" i="1"/>
  <c r="D7993" i="1" s="1"/>
  <c r="C7994" i="1"/>
  <c r="C7995" i="1"/>
  <c r="C7996" i="1"/>
  <c r="C7997" i="1"/>
  <c r="D7997" i="1" s="1"/>
  <c r="C7998" i="1"/>
  <c r="C7999" i="1"/>
  <c r="C8000" i="1"/>
  <c r="C8001" i="1"/>
  <c r="D8001" i="1" s="1"/>
  <c r="C8002" i="1"/>
  <c r="C8003" i="1"/>
  <c r="C8004" i="1"/>
  <c r="C8005" i="1"/>
  <c r="D8005" i="1" s="1"/>
  <c r="C8006" i="1"/>
  <c r="C8007" i="1"/>
  <c r="C8008" i="1"/>
  <c r="C8009" i="1"/>
  <c r="D8009" i="1" s="1"/>
  <c r="C8010" i="1"/>
  <c r="C8011" i="1"/>
  <c r="C8012" i="1"/>
  <c r="C8013" i="1"/>
  <c r="D8013" i="1" s="1"/>
  <c r="C8014" i="1"/>
  <c r="C8015" i="1"/>
  <c r="C8016" i="1"/>
  <c r="C8017" i="1"/>
  <c r="D8017" i="1" s="1"/>
  <c r="C8018" i="1"/>
  <c r="C8019" i="1"/>
  <c r="C8020" i="1"/>
  <c r="C8021" i="1"/>
  <c r="D8021" i="1" s="1"/>
  <c r="C8022" i="1"/>
  <c r="C8023" i="1"/>
  <c r="C8024" i="1"/>
  <c r="C8025" i="1"/>
  <c r="D8025" i="1" s="1"/>
  <c r="C8026" i="1"/>
  <c r="C8027" i="1"/>
  <c r="C8028" i="1"/>
  <c r="C8029" i="1"/>
  <c r="D8029" i="1" s="1"/>
  <c r="C8030" i="1"/>
  <c r="C8031" i="1"/>
  <c r="C8032" i="1"/>
  <c r="C8033" i="1"/>
  <c r="D8033" i="1" s="1"/>
  <c r="C8034" i="1"/>
  <c r="C8035" i="1"/>
  <c r="C8036" i="1"/>
  <c r="C8037" i="1"/>
  <c r="D8037" i="1" s="1"/>
  <c r="C8038" i="1"/>
  <c r="C8039" i="1"/>
  <c r="C8040" i="1"/>
  <c r="C8041" i="1"/>
  <c r="D8041" i="1" s="1"/>
  <c r="C8042" i="1"/>
  <c r="C8043" i="1"/>
  <c r="C8044" i="1"/>
  <c r="C8045" i="1"/>
  <c r="D8045" i="1" s="1"/>
  <c r="C8046" i="1"/>
  <c r="C8047" i="1"/>
  <c r="C8048" i="1"/>
  <c r="C8049" i="1"/>
  <c r="D8049" i="1" s="1"/>
  <c r="C8050" i="1"/>
  <c r="C8051" i="1"/>
  <c r="C8052" i="1"/>
  <c r="C8053" i="1"/>
  <c r="D8053" i="1" s="1"/>
  <c r="C8054" i="1"/>
  <c r="C8055" i="1"/>
  <c r="C8056" i="1"/>
  <c r="C8057" i="1"/>
  <c r="D8057" i="1" s="1"/>
  <c r="C8058" i="1"/>
  <c r="C8059" i="1"/>
  <c r="C8060" i="1"/>
  <c r="C8061" i="1"/>
  <c r="D8061" i="1" s="1"/>
  <c r="C8062" i="1"/>
  <c r="C8063" i="1"/>
  <c r="C8064" i="1"/>
  <c r="C8065" i="1"/>
  <c r="D8065" i="1" s="1"/>
  <c r="C8066" i="1"/>
  <c r="C8067" i="1"/>
  <c r="C8068" i="1"/>
  <c r="C8069" i="1"/>
  <c r="D8069" i="1" s="1"/>
  <c r="C8070" i="1"/>
  <c r="C8071" i="1"/>
  <c r="C8072" i="1"/>
  <c r="C8073" i="1"/>
  <c r="D8073" i="1" s="1"/>
  <c r="C8074" i="1"/>
  <c r="C8075" i="1"/>
  <c r="C8076" i="1"/>
  <c r="C8077" i="1"/>
  <c r="D8077" i="1" s="1"/>
  <c r="C8078" i="1"/>
  <c r="C8079" i="1"/>
  <c r="C8080" i="1"/>
  <c r="C8081" i="1"/>
  <c r="D8081" i="1" s="1"/>
  <c r="C8082" i="1"/>
  <c r="C8083" i="1"/>
  <c r="C8084" i="1"/>
  <c r="C8085" i="1"/>
  <c r="D8085" i="1" s="1"/>
  <c r="C8086" i="1"/>
  <c r="C8087" i="1"/>
  <c r="C8088" i="1"/>
  <c r="C8089" i="1"/>
  <c r="D8089" i="1" s="1"/>
  <c r="C8090" i="1"/>
  <c r="C8091" i="1"/>
  <c r="C8092" i="1"/>
  <c r="C8093" i="1"/>
  <c r="D8093" i="1" s="1"/>
  <c r="C8094" i="1"/>
  <c r="C8095" i="1"/>
  <c r="C8096" i="1"/>
  <c r="C8097" i="1"/>
  <c r="D8097" i="1" s="1"/>
  <c r="C8098" i="1"/>
  <c r="C8099" i="1"/>
  <c r="C8100" i="1"/>
  <c r="C8101" i="1"/>
  <c r="D8101" i="1" s="1"/>
  <c r="C8102" i="1"/>
  <c r="C8103" i="1"/>
  <c r="C8104" i="1"/>
  <c r="C8105" i="1"/>
  <c r="D8105" i="1" s="1"/>
  <c r="C8106" i="1"/>
  <c r="C8107" i="1"/>
  <c r="C8108" i="1"/>
  <c r="C8109" i="1"/>
  <c r="D8109" i="1" s="1"/>
  <c r="C8110" i="1"/>
  <c r="C8111" i="1"/>
  <c r="C8112" i="1"/>
  <c r="C8113" i="1"/>
  <c r="D8113" i="1" s="1"/>
  <c r="C8114" i="1"/>
  <c r="C8115" i="1"/>
  <c r="C8116" i="1"/>
  <c r="C8117" i="1"/>
  <c r="D8117" i="1" s="1"/>
  <c r="C8118" i="1"/>
  <c r="C8119" i="1"/>
  <c r="C8120" i="1"/>
  <c r="C8121" i="1"/>
  <c r="D8121" i="1" s="1"/>
  <c r="C8122" i="1"/>
  <c r="C8123" i="1"/>
  <c r="C8124" i="1"/>
  <c r="C8125" i="1"/>
  <c r="D8125" i="1" s="1"/>
  <c r="C8126" i="1"/>
  <c r="C8127" i="1"/>
  <c r="C8128" i="1"/>
  <c r="C8129" i="1"/>
  <c r="D8129" i="1" s="1"/>
  <c r="C8130" i="1"/>
  <c r="C8131" i="1"/>
  <c r="C8132" i="1"/>
  <c r="C8133" i="1"/>
  <c r="D8133" i="1" s="1"/>
  <c r="C8134" i="1"/>
  <c r="C8135" i="1"/>
  <c r="C8136" i="1"/>
  <c r="C8137" i="1"/>
  <c r="D8137" i="1" s="1"/>
  <c r="C8138" i="1"/>
  <c r="C8139" i="1"/>
  <c r="C8140" i="1"/>
  <c r="C8141" i="1"/>
  <c r="D8141" i="1" s="1"/>
  <c r="C8142" i="1"/>
  <c r="C8143" i="1"/>
  <c r="C8144" i="1"/>
  <c r="C8145" i="1"/>
  <c r="D8145" i="1" s="1"/>
  <c r="C8146" i="1"/>
  <c r="C8147" i="1"/>
  <c r="C8148" i="1"/>
  <c r="C8149" i="1"/>
  <c r="D8149" i="1" s="1"/>
  <c r="C8150" i="1"/>
  <c r="C8151" i="1"/>
  <c r="C8152" i="1"/>
  <c r="C8153" i="1"/>
  <c r="D8153" i="1" s="1"/>
  <c r="C8154" i="1"/>
  <c r="C8155" i="1"/>
  <c r="C8156" i="1"/>
  <c r="C8157" i="1"/>
  <c r="D8157" i="1" s="1"/>
  <c r="C8158" i="1"/>
  <c r="C8159" i="1"/>
  <c r="C8160" i="1"/>
  <c r="C8161" i="1"/>
  <c r="D8161" i="1" s="1"/>
  <c r="C8162" i="1"/>
  <c r="C8163" i="1"/>
  <c r="C8164" i="1"/>
  <c r="C8165" i="1"/>
  <c r="D8165" i="1" s="1"/>
  <c r="C8166" i="1"/>
  <c r="C8167" i="1"/>
  <c r="C8168" i="1"/>
  <c r="C8169" i="1"/>
  <c r="D8169" i="1" s="1"/>
  <c r="C8170" i="1"/>
  <c r="C8171" i="1"/>
  <c r="C8172" i="1"/>
  <c r="C8173" i="1"/>
  <c r="D8173" i="1" s="1"/>
  <c r="C8174" i="1"/>
  <c r="C8175" i="1"/>
  <c r="C8176" i="1"/>
  <c r="C8177" i="1"/>
  <c r="D8177" i="1" s="1"/>
  <c r="C8178" i="1"/>
  <c r="C8179" i="1"/>
  <c r="C8180" i="1"/>
  <c r="C8181" i="1"/>
  <c r="D8181" i="1" s="1"/>
  <c r="C8182" i="1"/>
  <c r="C8183" i="1"/>
  <c r="C8184" i="1"/>
  <c r="C8185" i="1"/>
  <c r="D8185" i="1" s="1"/>
  <c r="C8186" i="1"/>
  <c r="C8187" i="1"/>
  <c r="C8188" i="1"/>
  <c r="C8189" i="1"/>
  <c r="D8189" i="1" s="1"/>
  <c r="C8190" i="1"/>
  <c r="C8191" i="1"/>
  <c r="C8192" i="1"/>
  <c r="C8193" i="1"/>
  <c r="D8193" i="1" s="1"/>
  <c r="C8194" i="1"/>
  <c r="C8195" i="1"/>
  <c r="C8196" i="1"/>
  <c r="C8197" i="1"/>
  <c r="D8197" i="1" s="1"/>
  <c r="C8198" i="1"/>
  <c r="C8199" i="1"/>
  <c r="C8200" i="1"/>
  <c r="C8201" i="1"/>
  <c r="D8201" i="1" s="1"/>
  <c r="C8202" i="1"/>
  <c r="C8203" i="1"/>
  <c r="C8204" i="1"/>
  <c r="C8205" i="1"/>
  <c r="D8205" i="1" s="1"/>
  <c r="C8206" i="1"/>
  <c r="C8207" i="1"/>
  <c r="C8208" i="1"/>
  <c r="C8209" i="1"/>
  <c r="D8209" i="1" s="1"/>
  <c r="C8210" i="1"/>
  <c r="C8211" i="1"/>
  <c r="C8212" i="1"/>
  <c r="C8213" i="1"/>
  <c r="D8213" i="1" s="1"/>
  <c r="C8214" i="1"/>
  <c r="C8215" i="1"/>
  <c r="C8216" i="1"/>
  <c r="C8217" i="1"/>
  <c r="D8217" i="1" s="1"/>
  <c r="C8218" i="1"/>
  <c r="C8219" i="1"/>
  <c r="C8220" i="1"/>
  <c r="C8221" i="1"/>
  <c r="D8221" i="1" s="1"/>
  <c r="C8222" i="1"/>
  <c r="C8223" i="1"/>
  <c r="C8224" i="1"/>
  <c r="C8225" i="1"/>
  <c r="D8225" i="1" s="1"/>
  <c r="C8226" i="1"/>
  <c r="C8227" i="1"/>
  <c r="C8228" i="1"/>
  <c r="C8229" i="1"/>
  <c r="D8229" i="1" s="1"/>
  <c r="C8230" i="1"/>
  <c r="C8231" i="1"/>
  <c r="C8232" i="1"/>
  <c r="C8233" i="1"/>
  <c r="D8233" i="1" s="1"/>
  <c r="C8234" i="1"/>
  <c r="C8235" i="1"/>
  <c r="C8236" i="1"/>
  <c r="C8237" i="1"/>
  <c r="D8237" i="1" s="1"/>
  <c r="C8238" i="1"/>
  <c r="C8239" i="1"/>
  <c r="C8240" i="1"/>
  <c r="C8241" i="1"/>
  <c r="D8241" i="1" s="1"/>
  <c r="C8242" i="1"/>
  <c r="C8243" i="1"/>
  <c r="C8244" i="1"/>
  <c r="C8245" i="1"/>
  <c r="D8245" i="1" s="1"/>
  <c r="C8246" i="1"/>
  <c r="C8247" i="1"/>
  <c r="C8248" i="1"/>
  <c r="C8249" i="1"/>
  <c r="D8249" i="1" s="1"/>
  <c r="C8250" i="1"/>
  <c r="C8251" i="1"/>
  <c r="C8252" i="1"/>
  <c r="C8253" i="1"/>
  <c r="D8253" i="1" s="1"/>
  <c r="C8254" i="1"/>
  <c r="C8255" i="1"/>
  <c r="C8256" i="1"/>
  <c r="C8257" i="1"/>
  <c r="D8257" i="1" s="1"/>
  <c r="C8258" i="1"/>
  <c r="C8259" i="1"/>
  <c r="C8260" i="1"/>
  <c r="C8261" i="1"/>
  <c r="D8261" i="1" s="1"/>
  <c r="C8262" i="1"/>
  <c r="C8263" i="1"/>
  <c r="C8264" i="1"/>
  <c r="C8265" i="1"/>
  <c r="D8265" i="1" s="1"/>
  <c r="C8266" i="1"/>
  <c r="C8267" i="1"/>
  <c r="C8268" i="1"/>
  <c r="C8269" i="1"/>
  <c r="D8269" i="1" s="1"/>
  <c r="C8270" i="1"/>
  <c r="C8271" i="1"/>
  <c r="C8272" i="1"/>
  <c r="C8273" i="1"/>
  <c r="D8273" i="1" s="1"/>
  <c r="C8274" i="1"/>
  <c r="C8275" i="1"/>
  <c r="C8276" i="1"/>
  <c r="C8277" i="1"/>
  <c r="D8277" i="1" s="1"/>
  <c r="C8278" i="1"/>
  <c r="C8279" i="1"/>
  <c r="C8280" i="1"/>
  <c r="C8281" i="1"/>
  <c r="D8281" i="1" s="1"/>
  <c r="C8282" i="1"/>
  <c r="C8283" i="1"/>
  <c r="C8284" i="1"/>
  <c r="C8285" i="1"/>
  <c r="D8285" i="1" s="1"/>
  <c r="C8286" i="1"/>
  <c r="C8287" i="1"/>
  <c r="C8288" i="1"/>
  <c r="C8289" i="1"/>
  <c r="D8289" i="1" s="1"/>
  <c r="C8290" i="1"/>
  <c r="C8291" i="1"/>
  <c r="C8292" i="1"/>
  <c r="C8293" i="1"/>
  <c r="D8293" i="1" s="1"/>
  <c r="C8294" i="1"/>
  <c r="C8295" i="1"/>
  <c r="C8296" i="1"/>
  <c r="C8297" i="1"/>
  <c r="D8297" i="1" s="1"/>
  <c r="C8298" i="1"/>
  <c r="C8299" i="1"/>
  <c r="C8300" i="1"/>
  <c r="C8301" i="1"/>
  <c r="D8301" i="1" s="1"/>
  <c r="C8302" i="1"/>
  <c r="C8303" i="1"/>
  <c r="C8304" i="1"/>
  <c r="C8305" i="1"/>
  <c r="D8305" i="1" s="1"/>
  <c r="C8306" i="1"/>
  <c r="C8307" i="1"/>
  <c r="C8308" i="1"/>
  <c r="C8309" i="1"/>
  <c r="D8309" i="1" s="1"/>
  <c r="C8310" i="1"/>
  <c r="C8311" i="1"/>
  <c r="C8312" i="1"/>
  <c r="C8313" i="1"/>
  <c r="D8313" i="1" s="1"/>
  <c r="C8314" i="1"/>
  <c r="C8315" i="1"/>
  <c r="C8316" i="1"/>
  <c r="C8317" i="1"/>
  <c r="D8317" i="1" s="1"/>
  <c r="C8318" i="1"/>
  <c r="C8319" i="1"/>
  <c r="C8320" i="1"/>
  <c r="C8321" i="1"/>
  <c r="D8321" i="1" s="1"/>
  <c r="C8322" i="1"/>
  <c r="C8323" i="1"/>
  <c r="C8324" i="1"/>
  <c r="C8325" i="1"/>
  <c r="D8325" i="1" s="1"/>
  <c r="C8326" i="1"/>
  <c r="C8327" i="1"/>
  <c r="C8328" i="1"/>
  <c r="C8329" i="1"/>
  <c r="D8329" i="1" s="1"/>
  <c r="C8330" i="1"/>
  <c r="C8331" i="1"/>
  <c r="C8332" i="1"/>
  <c r="C8333" i="1"/>
  <c r="D8333" i="1" s="1"/>
  <c r="C8334" i="1"/>
  <c r="C8335" i="1"/>
  <c r="C8336" i="1"/>
  <c r="C8337" i="1"/>
  <c r="D8337" i="1" s="1"/>
  <c r="C8338" i="1"/>
  <c r="C8339" i="1"/>
  <c r="C8340" i="1"/>
  <c r="C8341" i="1"/>
  <c r="D8341" i="1" s="1"/>
  <c r="C8342" i="1"/>
  <c r="C8343" i="1"/>
  <c r="C8344" i="1"/>
  <c r="C8345" i="1"/>
  <c r="D8345" i="1" s="1"/>
  <c r="C8346" i="1"/>
  <c r="C8347" i="1"/>
  <c r="C8348" i="1"/>
  <c r="C8349" i="1"/>
  <c r="D8349" i="1" s="1"/>
  <c r="C8350" i="1"/>
  <c r="C8351" i="1"/>
  <c r="C8352" i="1"/>
  <c r="C8353" i="1"/>
  <c r="D8353" i="1" s="1"/>
  <c r="C8354" i="1"/>
  <c r="C8355" i="1"/>
  <c r="C8356" i="1"/>
  <c r="C8357" i="1"/>
  <c r="D8357" i="1" s="1"/>
  <c r="C8358" i="1"/>
  <c r="C8359" i="1"/>
  <c r="C8360" i="1"/>
  <c r="C8361" i="1"/>
  <c r="D8361" i="1" s="1"/>
  <c r="C8362" i="1"/>
  <c r="C8363" i="1"/>
  <c r="C8364" i="1"/>
  <c r="C8365" i="1"/>
  <c r="D8365" i="1" s="1"/>
  <c r="C8366" i="1"/>
  <c r="C8367" i="1"/>
  <c r="C8368" i="1"/>
  <c r="C8369" i="1"/>
  <c r="D8369" i="1" s="1"/>
  <c r="C8370" i="1"/>
  <c r="C8371" i="1"/>
  <c r="C8372" i="1"/>
  <c r="C8373" i="1"/>
  <c r="D8373" i="1" s="1"/>
  <c r="C8374" i="1"/>
  <c r="C8375" i="1"/>
  <c r="C8376" i="1"/>
  <c r="C8377" i="1"/>
  <c r="D8377" i="1" s="1"/>
  <c r="C8378" i="1"/>
  <c r="C8379" i="1"/>
  <c r="C8380" i="1"/>
  <c r="C8381" i="1"/>
  <c r="D8381" i="1" s="1"/>
  <c r="C8382" i="1"/>
  <c r="C8383" i="1"/>
  <c r="C8384" i="1"/>
  <c r="C8385" i="1"/>
  <c r="D8385" i="1" s="1"/>
  <c r="C8386" i="1"/>
  <c r="C8387" i="1"/>
  <c r="C8388" i="1"/>
  <c r="C8389" i="1"/>
  <c r="D8389" i="1" s="1"/>
  <c r="C8390" i="1"/>
  <c r="C8391" i="1"/>
  <c r="C8392" i="1"/>
  <c r="C8393" i="1"/>
  <c r="D8393" i="1" s="1"/>
  <c r="C8394" i="1"/>
  <c r="C8395" i="1"/>
  <c r="C8396" i="1"/>
  <c r="C8397" i="1"/>
  <c r="D8397" i="1" s="1"/>
  <c r="C8398" i="1"/>
  <c r="C8399" i="1"/>
  <c r="C8400" i="1"/>
  <c r="C8401" i="1"/>
  <c r="D8401" i="1" s="1"/>
  <c r="C8402" i="1"/>
  <c r="C8403" i="1"/>
  <c r="C8404" i="1"/>
  <c r="C8405" i="1"/>
  <c r="D8405" i="1" s="1"/>
  <c r="C8406" i="1"/>
  <c r="C8407" i="1"/>
  <c r="C8408" i="1"/>
  <c r="C8409" i="1"/>
  <c r="D8409" i="1" s="1"/>
  <c r="C8410" i="1"/>
  <c r="C8411" i="1"/>
  <c r="C8412" i="1"/>
  <c r="C8413" i="1"/>
  <c r="D8413" i="1" s="1"/>
  <c r="C8414" i="1"/>
  <c r="C8415" i="1"/>
  <c r="C8416" i="1"/>
  <c r="C8417" i="1"/>
  <c r="D8417" i="1" s="1"/>
  <c r="C8418" i="1"/>
  <c r="C8419" i="1"/>
  <c r="C8420" i="1"/>
  <c r="C8421" i="1"/>
  <c r="D8421" i="1" s="1"/>
  <c r="C8422" i="1"/>
  <c r="C8423" i="1"/>
  <c r="C8424" i="1"/>
  <c r="C8425" i="1"/>
  <c r="D8425" i="1" s="1"/>
  <c r="C8426" i="1"/>
  <c r="C8427" i="1"/>
  <c r="C8428" i="1"/>
  <c r="C8429" i="1"/>
  <c r="D8429" i="1" s="1"/>
  <c r="C8430" i="1"/>
  <c r="C8431" i="1"/>
  <c r="C8432" i="1"/>
  <c r="C8433" i="1"/>
  <c r="D8433" i="1" s="1"/>
  <c r="C8434" i="1"/>
  <c r="C8435" i="1"/>
  <c r="C8436" i="1"/>
  <c r="C8437" i="1"/>
  <c r="D8437" i="1" s="1"/>
  <c r="C8438" i="1"/>
  <c r="C8439" i="1"/>
  <c r="C8440" i="1"/>
  <c r="C8441" i="1"/>
  <c r="D8441" i="1" s="1"/>
  <c r="C8442" i="1"/>
  <c r="C8443" i="1"/>
  <c r="C8444" i="1"/>
  <c r="C8445" i="1"/>
  <c r="D8445" i="1" s="1"/>
  <c r="C8446" i="1"/>
  <c r="C8447" i="1"/>
  <c r="C8448" i="1"/>
  <c r="C8449" i="1"/>
  <c r="D8449" i="1" s="1"/>
  <c r="C8450" i="1"/>
  <c r="C8451" i="1"/>
  <c r="C8452" i="1"/>
  <c r="C8453" i="1"/>
  <c r="D8453" i="1" s="1"/>
  <c r="C8454" i="1"/>
  <c r="C8455" i="1"/>
  <c r="C8456" i="1"/>
  <c r="C8457" i="1"/>
  <c r="D8457" i="1" s="1"/>
  <c r="C8458" i="1"/>
  <c r="C8459" i="1"/>
  <c r="C8460" i="1"/>
  <c r="C8461" i="1"/>
  <c r="D8461" i="1" s="1"/>
  <c r="C8462" i="1"/>
  <c r="C8463" i="1"/>
  <c r="C8464" i="1"/>
  <c r="C8465" i="1"/>
  <c r="D8465" i="1" s="1"/>
  <c r="C8466" i="1"/>
  <c r="C8467" i="1"/>
  <c r="C8468" i="1"/>
  <c r="C8469" i="1"/>
  <c r="D8469" i="1" s="1"/>
  <c r="C8470" i="1"/>
  <c r="C8471" i="1"/>
  <c r="C8472" i="1"/>
  <c r="C8473" i="1"/>
  <c r="D8473" i="1" s="1"/>
  <c r="C8474" i="1"/>
  <c r="C8475" i="1"/>
  <c r="C8476" i="1"/>
  <c r="C8477" i="1"/>
  <c r="D8477" i="1" s="1"/>
  <c r="C8478" i="1"/>
  <c r="C8479" i="1"/>
  <c r="C8480" i="1"/>
  <c r="C8481" i="1"/>
  <c r="D8481" i="1" s="1"/>
  <c r="C8482" i="1"/>
  <c r="C8483" i="1"/>
  <c r="C8484" i="1"/>
  <c r="C8485" i="1"/>
  <c r="D8485" i="1" s="1"/>
  <c r="C8486" i="1"/>
  <c r="C8487" i="1"/>
  <c r="C8488" i="1"/>
  <c r="C8489" i="1"/>
  <c r="D8489" i="1" s="1"/>
  <c r="C8490" i="1"/>
  <c r="C8491" i="1"/>
  <c r="C8492" i="1"/>
  <c r="C8493" i="1"/>
  <c r="D8493" i="1" s="1"/>
  <c r="C8494" i="1"/>
  <c r="C8495" i="1"/>
  <c r="C8496" i="1"/>
  <c r="C8497" i="1"/>
  <c r="D8497" i="1" s="1"/>
  <c r="C8498" i="1"/>
  <c r="C8499" i="1"/>
  <c r="C8500" i="1"/>
  <c r="C8501" i="1"/>
  <c r="D8501" i="1" s="1"/>
  <c r="C8502" i="1"/>
  <c r="C8503" i="1"/>
  <c r="C8504" i="1"/>
  <c r="C8505" i="1"/>
  <c r="D8505" i="1" s="1"/>
  <c r="C8506" i="1"/>
  <c r="C8507" i="1"/>
  <c r="C8508" i="1"/>
  <c r="C8509" i="1"/>
  <c r="D8509" i="1" s="1"/>
  <c r="C8510" i="1"/>
  <c r="C8511" i="1"/>
  <c r="C8512" i="1"/>
  <c r="C8513" i="1"/>
  <c r="D8513" i="1" s="1"/>
  <c r="C8514" i="1"/>
  <c r="C8515" i="1"/>
  <c r="C8516" i="1"/>
  <c r="C8517" i="1"/>
  <c r="D8517" i="1" s="1"/>
  <c r="C8518" i="1"/>
  <c r="C8519" i="1"/>
  <c r="C8520" i="1"/>
  <c r="C8521" i="1"/>
  <c r="D8521" i="1" s="1"/>
  <c r="C8522" i="1"/>
  <c r="C8523" i="1"/>
  <c r="C8524" i="1"/>
  <c r="C8525" i="1"/>
  <c r="D8525" i="1" s="1"/>
  <c r="C8526" i="1"/>
  <c r="C8527" i="1"/>
  <c r="C8528" i="1"/>
  <c r="C8529" i="1"/>
  <c r="D8529" i="1" s="1"/>
  <c r="C8530" i="1"/>
  <c r="C8531" i="1"/>
  <c r="C8532" i="1"/>
  <c r="C8533" i="1"/>
  <c r="D8533" i="1" s="1"/>
  <c r="C8534" i="1"/>
  <c r="C8535" i="1"/>
  <c r="C8536" i="1"/>
  <c r="C8537" i="1"/>
  <c r="D8537" i="1" s="1"/>
  <c r="C8538" i="1"/>
  <c r="C8539" i="1"/>
  <c r="C8540" i="1"/>
  <c r="C8541" i="1"/>
  <c r="D8541" i="1" s="1"/>
  <c r="C8542" i="1"/>
  <c r="C8543" i="1"/>
  <c r="C8544" i="1"/>
  <c r="C8545" i="1"/>
  <c r="D8545" i="1" s="1"/>
  <c r="C8546" i="1"/>
  <c r="C8547" i="1"/>
  <c r="C8548" i="1"/>
  <c r="C8549" i="1"/>
  <c r="D8549" i="1" s="1"/>
  <c r="C8550" i="1"/>
  <c r="C8551" i="1"/>
  <c r="C8552" i="1"/>
  <c r="C8553" i="1"/>
  <c r="D8553" i="1" s="1"/>
  <c r="C8554" i="1"/>
  <c r="C8555" i="1"/>
  <c r="C8556" i="1"/>
  <c r="C8557" i="1"/>
  <c r="D8557" i="1" s="1"/>
  <c r="C8558" i="1"/>
  <c r="C8559" i="1"/>
  <c r="C8560" i="1"/>
  <c r="C8561" i="1"/>
  <c r="D8561" i="1" s="1"/>
  <c r="C8562" i="1"/>
  <c r="C8563" i="1"/>
  <c r="C8564" i="1"/>
  <c r="C8565" i="1"/>
  <c r="D8565" i="1" s="1"/>
  <c r="C8566" i="1"/>
  <c r="C8567" i="1"/>
  <c r="C8568" i="1"/>
  <c r="C8569" i="1"/>
  <c r="D8569" i="1" s="1"/>
  <c r="C8570" i="1"/>
  <c r="C8571" i="1"/>
  <c r="C8572" i="1"/>
  <c r="C8573" i="1"/>
  <c r="D8573" i="1" s="1"/>
  <c r="C8574" i="1"/>
  <c r="C8575" i="1"/>
  <c r="C8576" i="1"/>
  <c r="C8577" i="1"/>
  <c r="D8577" i="1" s="1"/>
  <c r="C8578" i="1"/>
  <c r="C8579" i="1"/>
  <c r="C8580" i="1"/>
  <c r="C8581" i="1"/>
  <c r="D8581" i="1" s="1"/>
  <c r="C8582" i="1"/>
  <c r="C8583" i="1"/>
  <c r="C8584" i="1"/>
  <c r="C8585" i="1"/>
  <c r="D8585" i="1" s="1"/>
  <c r="C8586" i="1"/>
  <c r="C8587" i="1"/>
  <c r="C8588" i="1"/>
  <c r="C8589" i="1"/>
  <c r="D8589" i="1" s="1"/>
  <c r="C8590" i="1"/>
  <c r="C8591" i="1"/>
  <c r="C8592" i="1"/>
  <c r="C8593" i="1"/>
  <c r="D8593" i="1" s="1"/>
  <c r="C8594" i="1"/>
  <c r="C8595" i="1"/>
  <c r="C8596" i="1"/>
  <c r="C8597" i="1"/>
  <c r="D8597" i="1" s="1"/>
  <c r="C8598" i="1"/>
  <c r="C8599" i="1"/>
  <c r="C8600" i="1"/>
  <c r="C8601" i="1"/>
  <c r="D8601" i="1" s="1"/>
  <c r="C8602" i="1"/>
  <c r="C8603" i="1"/>
  <c r="C8604" i="1"/>
  <c r="C8605" i="1"/>
  <c r="D8605" i="1" s="1"/>
  <c r="C8606" i="1"/>
  <c r="C8607" i="1"/>
  <c r="C8608" i="1"/>
  <c r="C8609" i="1"/>
  <c r="D8609" i="1" s="1"/>
  <c r="C8610" i="1"/>
  <c r="C8611" i="1"/>
  <c r="C8612" i="1"/>
  <c r="C8613" i="1"/>
  <c r="D8613" i="1" s="1"/>
  <c r="C8614" i="1"/>
  <c r="C8615" i="1"/>
  <c r="C8616" i="1"/>
  <c r="C8617" i="1"/>
  <c r="D8617" i="1" s="1"/>
  <c r="C8618" i="1"/>
  <c r="C8619" i="1"/>
  <c r="C8620" i="1"/>
  <c r="C8621" i="1"/>
  <c r="D8621" i="1" s="1"/>
  <c r="C8622" i="1"/>
  <c r="C8623" i="1"/>
  <c r="C8624" i="1"/>
  <c r="C8625" i="1"/>
  <c r="D8625" i="1" s="1"/>
  <c r="C8626" i="1"/>
  <c r="C8627" i="1"/>
  <c r="C8628" i="1"/>
  <c r="C8629" i="1"/>
  <c r="D8629" i="1" s="1"/>
  <c r="C8630" i="1"/>
  <c r="C8631" i="1"/>
  <c r="C8632" i="1"/>
  <c r="C8633" i="1"/>
  <c r="D8633" i="1" s="1"/>
  <c r="C8634" i="1"/>
  <c r="C8635" i="1"/>
  <c r="C8636" i="1"/>
  <c r="C8637" i="1"/>
  <c r="D8637" i="1" s="1"/>
  <c r="C8638" i="1"/>
  <c r="C8639" i="1"/>
  <c r="C8640" i="1"/>
  <c r="C8641" i="1"/>
  <c r="D8641" i="1" s="1"/>
  <c r="C8642" i="1"/>
  <c r="C8643" i="1"/>
  <c r="C8644" i="1"/>
  <c r="C8645" i="1"/>
  <c r="D8645" i="1" s="1"/>
  <c r="C8646" i="1"/>
  <c r="C8647" i="1"/>
  <c r="C8648" i="1"/>
  <c r="C8649" i="1"/>
  <c r="D8649" i="1" s="1"/>
  <c r="C8650" i="1"/>
  <c r="C8651" i="1"/>
  <c r="C8652" i="1"/>
  <c r="C8653" i="1"/>
  <c r="D8653" i="1" s="1"/>
  <c r="C8654" i="1"/>
  <c r="C8655" i="1"/>
  <c r="C8656" i="1"/>
  <c r="C8657" i="1"/>
  <c r="D8657" i="1" s="1"/>
  <c r="C8658" i="1"/>
  <c r="C8659" i="1"/>
  <c r="C8660" i="1"/>
  <c r="C8661" i="1"/>
  <c r="D8661" i="1" s="1"/>
  <c r="C8662" i="1"/>
  <c r="C8663" i="1"/>
  <c r="C8664" i="1"/>
  <c r="C8665" i="1"/>
  <c r="D8665" i="1" s="1"/>
  <c r="C8666" i="1"/>
  <c r="C8667" i="1"/>
  <c r="C8668" i="1"/>
  <c r="C8669" i="1"/>
  <c r="D8669" i="1" s="1"/>
  <c r="C8670" i="1"/>
  <c r="C8671" i="1"/>
  <c r="C8672" i="1"/>
  <c r="C8673" i="1"/>
  <c r="D8673" i="1" s="1"/>
  <c r="C8674" i="1"/>
  <c r="C8675" i="1"/>
  <c r="C8676" i="1"/>
  <c r="C8677" i="1"/>
  <c r="D8677" i="1" s="1"/>
  <c r="C8678" i="1"/>
  <c r="C8679" i="1"/>
  <c r="C8680" i="1"/>
  <c r="C8681" i="1"/>
  <c r="D8681" i="1" s="1"/>
  <c r="C8682" i="1"/>
  <c r="C8683" i="1"/>
  <c r="C8684" i="1"/>
  <c r="C8685" i="1"/>
  <c r="D8685" i="1" s="1"/>
  <c r="C8686" i="1"/>
  <c r="C8687" i="1"/>
  <c r="C8688" i="1"/>
  <c r="C8689" i="1"/>
  <c r="D8689" i="1" s="1"/>
  <c r="C8690" i="1"/>
  <c r="C8691" i="1"/>
  <c r="C8692" i="1"/>
  <c r="C8693" i="1"/>
  <c r="D8693" i="1" s="1"/>
  <c r="C8694" i="1"/>
  <c r="C8695" i="1"/>
  <c r="C8696" i="1"/>
  <c r="C8697" i="1"/>
  <c r="D8697" i="1" s="1"/>
  <c r="C8698" i="1"/>
  <c r="C8699" i="1"/>
  <c r="C8700" i="1"/>
  <c r="C8701" i="1"/>
  <c r="D8701" i="1" s="1"/>
  <c r="C8702" i="1"/>
  <c r="C8703" i="1"/>
  <c r="C8704" i="1"/>
  <c r="C8705" i="1"/>
  <c r="D8705" i="1" s="1"/>
  <c r="C8706" i="1"/>
  <c r="C8707" i="1"/>
  <c r="C8708" i="1"/>
  <c r="C8709" i="1"/>
  <c r="D8709" i="1" s="1"/>
  <c r="C8710" i="1"/>
  <c r="C8711" i="1"/>
  <c r="C8712" i="1"/>
  <c r="C8713" i="1"/>
  <c r="D8713" i="1" s="1"/>
  <c r="C8714" i="1"/>
  <c r="C8715" i="1"/>
  <c r="C8716" i="1"/>
  <c r="C8717" i="1"/>
  <c r="D8717" i="1" s="1"/>
  <c r="C8718" i="1"/>
  <c r="C8719" i="1"/>
  <c r="C8720" i="1"/>
  <c r="C8721" i="1"/>
  <c r="D8721" i="1" s="1"/>
  <c r="C8722" i="1"/>
  <c r="C8723" i="1"/>
  <c r="C8724" i="1"/>
  <c r="C8725" i="1"/>
  <c r="D8725" i="1" s="1"/>
  <c r="C8726" i="1"/>
  <c r="C8727" i="1"/>
  <c r="C8728" i="1"/>
  <c r="C8729" i="1"/>
  <c r="D8729" i="1" s="1"/>
  <c r="C8730" i="1"/>
  <c r="C8731" i="1"/>
  <c r="C8732" i="1"/>
  <c r="C8733" i="1"/>
  <c r="D8733" i="1" s="1"/>
  <c r="C8734" i="1"/>
  <c r="C8735" i="1"/>
  <c r="C8736" i="1"/>
  <c r="C8737" i="1"/>
  <c r="D8737" i="1" s="1"/>
  <c r="C8738" i="1"/>
  <c r="C8739" i="1"/>
  <c r="C8740" i="1"/>
  <c r="C8741" i="1"/>
  <c r="D8741" i="1" s="1"/>
  <c r="C8742" i="1"/>
  <c r="C8743" i="1"/>
  <c r="C8744" i="1"/>
  <c r="C8745" i="1"/>
  <c r="D8745" i="1" s="1"/>
  <c r="C8746" i="1"/>
  <c r="C8747" i="1"/>
  <c r="C8748" i="1"/>
  <c r="C8749" i="1"/>
  <c r="D8749" i="1" s="1"/>
  <c r="C8750" i="1"/>
  <c r="C8751" i="1"/>
  <c r="C8752" i="1"/>
  <c r="C8753" i="1"/>
  <c r="D8753" i="1" s="1"/>
  <c r="C8754" i="1"/>
  <c r="C8755" i="1"/>
  <c r="C8756" i="1"/>
  <c r="C8757" i="1"/>
  <c r="D8757" i="1" s="1"/>
  <c r="C8758" i="1"/>
  <c r="C8759" i="1"/>
  <c r="C8760" i="1"/>
  <c r="C8761" i="1"/>
  <c r="D8761" i="1" s="1"/>
  <c r="C8762" i="1"/>
  <c r="C8763" i="1"/>
  <c r="C8764" i="1"/>
  <c r="C8765" i="1"/>
  <c r="D8765" i="1" s="1"/>
  <c r="C8766" i="1"/>
  <c r="C8767" i="1"/>
  <c r="C8768" i="1"/>
  <c r="C8769" i="1"/>
  <c r="D8769" i="1" s="1"/>
  <c r="C8770" i="1"/>
  <c r="C8771" i="1"/>
  <c r="C8772" i="1"/>
  <c r="C8773" i="1"/>
  <c r="D8773" i="1" s="1"/>
  <c r="C8774" i="1"/>
  <c r="C8775" i="1"/>
  <c r="C8776" i="1"/>
  <c r="C8777" i="1"/>
  <c r="D8777" i="1" s="1"/>
  <c r="C8778" i="1"/>
  <c r="C8779" i="1"/>
  <c r="C8780" i="1"/>
  <c r="C8781" i="1"/>
  <c r="D8781" i="1" s="1"/>
  <c r="C8782" i="1"/>
  <c r="C8783" i="1"/>
  <c r="C8784" i="1"/>
  <c r="C8785" i="1"/>
  <c r="D8785" i="1" s="1"/>
  <c r="C8786" i="1"/>
  <c r="C8787" i="1"/>
  <c r="C8788" i="1"/>
  <c r="C8789" i="1"/>
  <c r="D8789" i="1" s="1"/>
  <c r="C8790" i="1"/>
  <c r="C8791" i="1"/>
  <c r="C8792" i="1"/>
  <c r="C8793" i="1"/>
  <c r="D8793" i="1" s="1"/>
  <c r="C8794" i="1"/>
  <c r="C8795" i="1"/>
  <c r="C8796" i="1"/>
  <c r="C8797" i="1"/>
  <c r="D8797" i="1" s="1"/>
  <c r="C8798" i="1"/>
  <c r="C8799" i="1"/>
  <c r="C8800" i="1"/>
  <c r="C8801" i="1"/>
  <c r="D8801" i="1" s="1"/>
  <c r="C8802" i="1"/>
  <c r="C8803" i="1"/>
  <c r="C8804" i="1"/>
  <c r="C8805" i="1"/>
  <c r="D8805" i="1" s="1"/>
  <c r="C8806" i="1"/>
  <c r="C8807" i="1"/>
  <c r="C8808" i="1"/>
  <c r="C8809" i="1"/>
  <c r="D8809" i="1" s="1"/>
  <c r="C8810" i="1"/>
  <c r="C8811" i="1"/>
  <c r="C8812" i="1"/>
  <c r="C8813" i="1"/>
  <c r="D8813" i="1" s="1"/>
  <c r="C8814" i="1"/>
  <c r="C8815" i="1"/>
  <c r="C8816" i="1"/>
  <c r="C8817" i="1"/>
  <c r="D8817" i="1" s="1"/>
  <c r="C8818" i="1"/>
  <c r="C8819" i="1"/>
  <c r="C8820" i="1"/>
  <c r="C8821" i="1"/>
  <c r="D8821" i="1" s="1"/>
  <c r="C8822" i="1"/>
  <c r="C8823" i="1"/>
  <c r="C8824" i="1"/>
  <c r="C8825" i="1"/>
  <c r="D8825" i="1" s="1"/>
  <c r="C8826" i="1"/>
  <c r="C8827" i="1"/>
  <c r="C8828" i="1"/>
  <c r="C8829" i="1"/>
  <c r="D8829" i="1" s="1"/>
  <c r="C8830" i="1"/>
  <c r="C8831" i="1"/>
  <c r="C8832" i="1"/>
  <c r="C8833" i="1"/>
  <c r="D8833" i="1" s="1"/>
  <c r="C8834" i="1"/>
  <c r="C8835" i="1"/>
  <c r="C8836" i="1"/>
  <c r="C8837" i="1"/>
  <c r="D8837" i="1" s="1"/>
  <c r="C8838" i="1"/>
  <c r="C8839" i="1"/>
  <c r="C8840" i="1"/>
  <c r="C8841" i="1"/>
  <c r="D8841" i="1" s="1"/>
  <c r="C8842" i="1"/>
  <c r="C8843" i="1"/>
  <c r="C8844" i="1"/>
  <c r="C8845" i="1"/>
  <c r="D8845" i="1" s="1"/>
  <c r="C8846" i="1"/>
  <c r="C8847" i="1"/>
  <c r="C8848" i="1"/>
  <c r="C8849" i="1"/>
  <c r="D8849" i="1" s="1"/>
  <c r="C8850" i="1"/>
  <c r="C8851" i="1"/>
  <c r="C8852" i="1"/>
  <c r="C8853" i="1"/>
  <c r="D8853" i="1" s="1"/>
  <c r="C8854" i="1"/>
  <c r="C8855" i="1"/>
  <c r="C8856" i="1"/>
  <c r="C8857" i="1"/>
  <c r="D8857" i="1" s="1"/>
  <c r="C8858" i="1"/>
  <c r="C8859" i="1"/>
  <c r="C8860" i="1"/>
  <c r="C8861" i="1"/>
  <c r="D8861" i="1" s="1"/>
  <c r="C8862" i="1"/>
  <c r="C8863" i="1"/>
  <c r="C8864" i="1"/>
  <c r="C8865" i="1"/>
  <c r="D8865" i="1" s="1"/>
  <c r="C8866" i="1"/>
  <c r="C8867" i="1"/>
  <c r="C8868" i="1"/>
  <c r="C8869" i="1"/>
  <c r="D8869" i="1" s="1"/>
  <c r="C8870" i="1"/>
  <c r="C8871" i="1"/>
  <c r="C8872" i="1"/>
  <c r="C8873" i="1"/>
  <c r="D8873" i="1" s="1"/>
  <c r="C8874" i="1"/>
  <c r="C8875" i="1"/>
  <c r="C8876" i="1"/>
  <c r="C8877" i="1"/>
  <c r="D8877" i="1" s="1"/>
  <c r="C8878" i="1"/>
  <c r="C8879" i="1"/>
  <c r="C8880" i="1"/>
  <c r="C8881" i="1"/>
  <c r="D8881" i="1" s="1"/>
  <c r="C8882" i="1"/>
  <c r="C8883" i="1"/>
  <c r="C8884" i="1"/>
  <c r="C8885" i="1"/>
  <c r="D8885" i="1" s="1"/>
  <c r="C8886" i="1"/>
  <c r="C8887" i="1"/>
  <c r="C8888" i="1"/>
  <c r="C8889" i="1"/>
  <c r="D8889" i="1" s="1"/>
  <c r="C8890" i="1"/>
  <c r="C8891" i="1"/>
  <c r="C8892" i="1"/>
  <c r="C8893" i="1"/>
  <c r="D8893" i="1" s="1"/>
  <c r="C8894" i="1"/>
  <c r="C8895" i="1"/>
  <c r="C8896" i="1"/>
  <c r="C8897" i="1"/>
  <c r="D8897" i="1" s="1"/>
  <c r="C8898" i="1"/>
  <c r="C8899" i="1"/>
  <c r="C8900" i="1"/>
  <c r="C8901" i="1"/>
  <c r="D8901" i="1" s="1"/>
  <c r="C8902" i="1"/>
  <c r="C8903" i="1"/>
  <c r="C8904" i="1"/>
  <c r="C8905" i="1"/>
  <c r="D8905" i="1" s="1"/>
  <c r="C8906" i="1"/>
  <c r="C8907" i="1"/>
  <c r="C8908" i="1"/>
  <c r="C8909" i="1"/>
  <c r="D8909" i="1" s="1"/>
  <c r="C8910" i="1"/>
  <c r="C8911" i="1"/>
  <c r="C8912" i="1"/>
  <c r="C8913" i="1"/>
  <c r="D8913" i="1" s="1"/>
  <c r="C8914" i="1"/>
  <c r="C8915" i="1"/>
  <c r="C8916" i="1"/>
  <c r="C8917" i="1"/>
  <c r="D8917" i="1" s="1"/>
  <c r="C8918" i="1"/>
  <c r="C8919" i="1"/>
  <c r="C8920" i="1"/>
  <c r="C8921" i="1"/>
  <c r="D8921" i="1" s="1"/>
  <c r="C8922" i="1"/>
  <c r="C8923" i="1"/>
  <c r="C8924" i="1"/>
  <c r="C8925" i="1"/>
  <c r="D8925" i="1" s="1"/>
  <c r="C8926" i="1"/>
  <c r="C8927" i="1"/>
  <c r="C8928" i="1"/>
  <c r="C8929" i="1"/>
  <c r="D8929" i="1" s="1"/>
  <c r="C8930" i="1"/>
  <c r="C8931" i="1"/>
  <c r="C8932" i="1"/>
  <c r="C8933" i="1"/>
  <c r="D8933" i="1" s="1"/>
  <c r="C8934" i="1"/>
  <c r="C8935" i="1"/>
  <c r="C8936" i="1"/>
  <c r="C8937" i="1"/>
  <c r="D8937" i="1" s="1"/>
  <c r="C8938" i="1"/>
  <c r="C8939" i="1"/>
  <c r="C8940" i="1"/>
  <c r="C8941" i="1"/>
  <c r="D8941" i="1" s="1"/>
  <c r="C8942" i="1"/>
  <c r="C8943" i="1"/>
  <c r="C8944" i="1"/>
  <c r="C8945" i="1"/>
  <c r="D8945" i="1" s="1"/>
  <c r="C8946" i="1"/>
  <c r="C8947" i="1"/>
  <c r="C8948" i="1"/>
  <c r="C8949" i="1"/>
  <c r="D8949" i="1" s="1"/>
  <c r="C8950" i="1"/>
  <c r="C8951" i="1"/>
  <c r="C8952" i="1"/>
  <c r="C8953" i="1"/>
  <c r="D8953" i="1" s="1"/>
  <c r="C8954" i="1"/>
  <c r="C8955" i="1"/>
  <c r="C8956" i="1"/>
  <c r="C8957" i="1"/>
  <c r="D8957" i="1" s="1"/>
  <c r="C8958" i="1"/>
  <c r="C8959" i="1"/>
  <c r="C8960" i="1"/>
  <c r="C8961" i="1"/>
  <c r="D8961" i="1" s="1"/>
  <c r="C8962" i="1"/>
  <c r="C8963" i="1"/>
  <c r="C8964" i="1"/>
  <c r="C8965" i="1"/>
  <c r="D8965" i="1" s="1"/>
  <c r="C8966" i="1"/>
  <c r="C8967" i="1"/>
  <c r="C8968" i="1"/>
  <c r="C8969" i="1"/>
  <c r="D8969" i="1" s="1"/>
  <c r="C8970" i="1"/>
  <c r="C8971" i="1"/>
  <c r="C8972" i="1"/>
  <c r="C8973" i="1"/>
  <c r="D8973" i="1" s="1"/>
  <c r="C8974" i="1"/>
  <c r="C8975" i="1"/>
  <c r="C8976" i="1"/>
  <c r="C8977" i="1"/>
  <c r="D8977" i="1" s="1"/>
  <c r="C8978" i="1"/>
  <c r="C8979" i="1"/>
  <c r="C8980" i="1"/>
  <c r="C8981" i="1"/>
  <c r="D8981" i="1" s="1"/>
  <c r="C8982" i="1"/>
  <c r="C8983" i="1"/>
  <c r="C8984" i="1"/>
  <c r="C8985" i="1"/>
  <c r="D8985" i="1" s="1"/>
  <c r="C8986" i="1"/>
  <c r="C8987" i="1"/>
  <c r="C8988" i="1"/>
  <c r="C8989" i="1"/>
  <c r="D8989" i="1" s="1"/>
  <c r="C8990" i="1"/>
  <c r="C8991" i="1"/>
  <c r="C8992" i="1"/>
  <c r="C8993" i="1"/>
  <c r="D8993" i="1" s="1"/>
  <c r="C8994" i="1"/>
  <c r="C8995" i="1"/>
  <c r="C8996" i="1"/>
  <c r="C8997" i="1"/>
  <c r="D8997" i="1" s="1"/>
  <c r="C8998" i="1"/>
  <c r="C8999" i="1"/>
  <c r="C9000" i="1"/>
  <c r="C9001" i="1"/>
  <c r="D9001" i="1" s="1"/>
  <c r="C9002" i="1"/>
  <c r="C9003" i="1"/>
  <c r="C9004" i="1"/>
  <c r="C9005" i="1"/>
  <c r="D9005" i="1" s="1"/>
  <c r="C9006" i="1"/>
  <c r="C9007" i="1"/>
  <c r="C9008" i="1"/>
  <c r="C9009" i="1"/>
  <c r="D9009" i="1" s="1"/>
  <c r="C9010" i="1"/>
  <c r="C9011" i="1"/>
  <c r="C9012" i="1"/>
  <c r="C9013" i="1"/>
  <c r="D9013" i="1" s="1"/>
  <c r="C9014" i="1"/>
  <c r="C9015" i="1"/>
  <c r="C9016" i="1"/>
  <c r="C9017" i="1"/>
  <c r="D9017" i="1" s="1"/>
  <c r="C9018" i="1"/>
  <c r="C9019" i="1"/>
  <c r="C9020" i="1"/>
  <c r="C9021" i="1"/>
  <c r="D9021" i="1" s="1"/>
  <c r="C9022" i="1"/>
  <c r="C9023" i="1"/>
  <c r="C9024" i="1"/>
  <c r="C9025" i="1"/>
  <c r="D9025" i="1" s="1"/>
  <c r="C9026" i="1"/>
  <c r="C9027" i="1"/>
  <c r="C9028" i="1"/>
  <c r="C9029" i="1"/>
  <c r="D9029" i="1" s="1"/>
  <c r="C9030" i="1"/>
  <c r="C9031" i="1"/>
  <c r="C9032" i="1"/>
  <c r="C9033" i="1"/>
  <c r="D9033" i="1" s="1"/>
  <c r="C9034" i="1"/>
  <c r="C9035" i="1"/>
  <c r="C9036" i="1"/>
  <c r="C9037" i="1"/>
  <c r="D9037" i="1" s="1"/>
  <c r="C9038" i="1"/>
  <c r="C9039" i="1"/>
  <c r="C9040" i="1"/>
  <c r="C9041" i="1"/>
  <c r="D9041" i="1" s="1"/>
  <c r="C9042" i="1"/>
  <c r="C9043" i="1"/>
  <c r="C9044" i="1"/>
  <c r="C9045" i="1"/>
  <c r="D9045" i="1" s="1"/>
  <c r="C9046" i="1"/>
  <c r="C9047" i="1"/>
  <c r="C9048" i="1"/>
  <c r="C9049" i="1"/>
  <c r="D9049" i="1" s="1"/>
  <c r="C9050" i="1"/>
  <c r="C9051" i="1"/>
  <c r="C9052" i="1"/>
  <c r="C9053" i="1"/>
  <c r="D9053" i="1" s="1"/>
  <c r="C9054" i="1"/>
  <c r="C9055" i="1"/>
  <c r="C9056" i="1"/>
  <c r="C9057" i="1"/>
  <c r="D9057" i="1" s="1"/>
  <c r="C9058" i="1"/>
  <c r="C9059" i="1"/>
  <c r="C9060" i="1"/>
  <c r="C9061" i="1"/>
  <c r="D9061" i="1" s="1"/>
  <c r="C9062" i="1"/>
  <c r="C9063" i="1"/>
  <c r="C9064" i="1"/>
  <c r="C9065" i="1"/>
  <c r="D9065" i="1" s="1"/>
  <c r="C9066" i="1"/>
  <c r="C9067" i="1"/>
  <c r="C9068" i="1"/>
  <c r="C9069" i="1"/>
  <c r="D9069" i="1" s="1"/>
  <c r="C9070" i="1"/>
  <c r="C9071" i="1"/>
  <c r="C9072" i="1"/>
  <c r="C9073" i="1"/>
  <c r="D9073" i="1" s="1"/>
  <c r="C9074" i="1"/>
  <c r="C9075" i="1"/>
  <c r="C9076" i="1"/>
  <c r="C9077" i="1"/>
  <c r="D9077" i="1" s="1"/>
  <c r="C9078" i="1"/>
  <c r="C9079" i="1"/>
  <c r="C9080" i="1"/>
  <c r="C9081" i="1"/>
  <c r="D9081" i="1" s="1"/>
  <c r="C9082" i="1"/>
  <c r="C9083" i="1"/>
  <c r="C9084" i="1"/>
  <c r="C9085" i="1"/>
  <c r="D9085" i="1" s="1"/>
  <c r="C9086" i="1"/>
  <c r="C9087" i="1"/>
  <c r="C9088" i="1"/>
  <c r="C9089" i="1"/>
  <c r="D9089" i="1" s="1"/>
  <c r="C9090" i="1"/>
  <c r="C9091" i="1"/>
  <c r="C9092" i="1"/>
  <c r="C9093" i="1"/>
  <c r="D9093" i="1" s="1"/>
  <c r="C9094" i="1"/>
  <c r="C9095" i="1"/>
  <c r="C9096" i="1"/>
  <c r="C9097" i="1"/>
  <c r="D9097" i="1" s="1"/>
  <c r="C9098" i="1"/>
  <c r="C9099" i="1"/>
  <c r="C9100" i="1"/>
  <c r="C9101" i="1"/>
  <c r="D9101" i="1" s="1"/>
  <c r="C9102" i="1"/>
  <c r="C9103" i="1"/>
  <c r="C9104" i="1"/>
  <c r="C9105" i="1"/>
  <c r="D9105" i="1" s="1"/>
  <c r="C9106" i="1"/>
  <c r="C9107" i="1"/>
  <c r="C9108" i="1"/>
  <c r="C9109" i="1"/>
  <c r="D9109" i="1" s="1"/>
  <c r="C9110" i="1"/>
  <c r="C9111" i="1"/>
  <c r="C9112" i="1"/>
  <c r="C9113" i="1"/>
  <c r="D9113" i="1" s="1"/>
  <c r="C9114" i="1"/>
  <c r="C9115" i="1"/>
  <c r="C9116" i="1"/>
  <c r="C9117" i="1"/>
  <c r="D9117" i="1" s="1"/>
  <c r="C9118" i="1"/>
  <c r="C9119" i="1"/>
  <c r="C9120" i="1"/>
  <c r="C9121" i="1"/>
  <c r="D9121" i="1" s="1"/>
  <c r="C9122" i="1"/>
  <c r="C9123" i="1"/>
  <c r="C9124" i="1"/>
  <c r="C9125" i="1"/>
  <c r="D9125" i="1" s="1"/>
  <c r="C9126" i="1"/>
  <c r="C9127" i="1"/>
  <c r="C9128" i="1"/>
  <c r="C9129" i="1"/>
  <c r="D9129" i="1" s="1"/>
  <c r="C9130" i="1"/>
  <c r="C9131" i="1"/>
  <c r="C9132" i="1"/>
  <c r="C9133" i="1"/>
  <c r="D9133" i="1" s="1"/>
  <c r="C9134" i="1"/>
  <c r="C9135" i="1"/>
  <c r="C9136" i="1"/>
  <c r="C9137" i="1"/>
  <c r="D9137" i="1" s="1"/>
  <c r="C9138" i="1"/>
  <c r="C9139" i="1"/>
  <c r="C9140" i="1"/>
  <c r="C9141" i="1"/>
  <c r="D9141" i="1" s="1"/>
  <c r="C9142" i="1"/>
  <c r="C9143" i="1"/>
  <c r="C9144" i="1"/>
  <c r="C9145" i="1"/>
  <c r="D9145" i="1" s="1"/>
  <c r="C9146" i="1"/>
  <c r="C9147" i="1"/>
  <c r="C9148" i="1"/>
  <c r="C9149" i="1"/>
  <c r="D9149" i="1" s="1"/>
  <c r="C9150" i="1"/>
  <c r="C9151" i="1"/>
  <c r="C9152" i="1"/>
  <c r="C9153" i="1"/>
  <c r="D9153" i="1" s="1"/>
  <c r="C9154" i="1"/>
  <c r="C9155" i="1"/>
  <c r="C9156" i="1"/>
  <c r="C9157" i="1"/>
  <c r="D9157" i="1" s="1"/>
  <c r="C9158" i="1"/>
  <c r="C9159" i="1"/>
  <c r="C9160" i="1"/>
  <c r="C9161" i="1"/>
  <c r="D9161" i="1" s="1"/>
  <c r="C9162" i="1"/>
  <c r="C9163" i="1"/>
  <c r="C9164" i="1"/>
  <c r="C9165" i="1"/>
  <c r="D9165" i="1" s="1"/>
  <c r="C9166" i="1"/>
  <c r="C9167" i="1"/>
  <c r="C9168" i="1"/>
  <c r="C9169" i="1"/>
  <c r="D9169" i="1" s="1"/>
  <c r="C9170" i="1"/>
  <c r="C9171" i="1"/>
  <c r="C9172" i="1"/>
  <c r="C9173" i="1"/>
  <c r="D9173" i="1" s="1"/>
  <c r="C9174" i="1"/>
  <c r="C9175" i="1"/>
  <c r="C9176" i="1"/>
  <c r="C9177" i="1"/>
  <c r="D9177" i="1" s="1"/>
  <c r="C9178" i="1"/>
  <c r="C9179" i="1"/>
  <c r="C9180" i="1"/>
  <c r="C9181" i="1"/>
  <c r="D9181" i="1" s="1"/>
  <c r="C9182" i="1"/>
  <c r="C9183" i="1"/>
  <c r="C9184" i="1"/>
  <c r="C9185" i="1"/>
  <c r="D9185" i="1" s="1"/>
  <c r="C9186" i="1"/>
  <c r="C9187" i="1"/>
  <c r="C9188" i="1"/>
  <c r="C9189" i="1"/>
  <c r="D9189" i="1" s="1"/>
  <c r="C9190" i="1"/>
  <c r="C9191" i="1"/>
  <c r="C9192" i="1"/>
  <c r="C9193" i="1"/>
  <c r="D9193" i="1" s="1"/>
  <c r="C9194" i="1"/>
  <c r="C9195" i="1"/>
  <c r="C9196" i="1"/>
  <c r="C9197" i="1"/>
  <c r="D9197" i="1" s="1"/>
  <c r="C9198" i="1"/>
  <c r="C9199" i="1"/>
  <c r="C9200" i="1"/>
  <c r="C9201" i="1"/>
  <c r="D9201" i="1" s="1"/>
  <c r="C9202" i="1"/>
  <c r="C9203" i="1"/>
  <c r="C9204" i="1"/>
  <c r="C9205" i="1"/>
  <c r="D9205" i="1" s="1"/>
  <c r="C9206" i="1"/>
  <c r="C9207" i="1"/>
  <c r="C9208" i="1"/>
  <c r="C9209" i="1"/>
  <c r="D9209" i="1" s="1"/>
  <c r="C9210" i="1"/>
  <c r="C9211" i="1"/>
  <c r="C9212" i="1"/>
  <c r="C9213" i="1"/>
  <c r="D9213" i="1" s="1"/>
  <c r="C9214" i="1"/>
  <c r="C9215" i="1"/>
  <c r="C9216" i="1"/>
  <c r="C9217" i="1"/>
  <c r="D9217" i="1" s="1"/>
  <c r="C9218" i="1"/>
  <c r="C9219" i="1"/>
  <c r="C9220" i="1"/>
  <c r="C9221" i="1"/>
  <c r="D9221" i="1" s="1"/>
  <c r="C9222" i="1"/>
  <c r="C9223" i="1"/>
  <c r="C9224" i="1"/>
  <c r="C9225" i="1"/>
  <c r="D9225" i="1" s="1"/>
  <c r="C9226" i="1"/>
  <c r="C9227" i="1"/>
  <c r="C9228" i="1"/>
  <c r="C9229" i="1"/>
  <c r="D9229" i="1" s="1"/>
  <c r="C9230" i="1"/>
  <c r="C9231" i="1"/>
  <c r="C9232" i="1"/>
  <c r="C9233" i="1"/>
  <c r="D9233" i="1" s="1"/>
  <c r="C9234" i="1"/>
  <c r="C9235" i="1"/>
  <c r="C9236" i="1"/>
  <c r="C9237" i="1"/>
  <c r="D9237" i="1" s="1"/>
  <c r="C9238" i="1"/>
  <c r="C9239" i="1"/>
  <c r="C9240" i="1"/>
  <c r="C9241" i="1"/>
  <c r="D9241" i="1" s="1"/>
  <c r="C9242" i="1"/>
  <c r="C9243" i="1"/>
  <c r="C9244" i="1"/>
  <c r="C9245" i="1"/>
  <c r="D9245" i="1" s="1"/>
  <c r="C9246" i="1"/>
  <c r="C9247" i="1"/>
  <c r="C9248" i="1"/>
  <c r="C9249" i="1"/>
  <c r="D9249" i="1" s="1"/>
  <c r="C9250" i="1"/>
  <c r="C9251" i="1"/>
  <c r="C9252" i="1"/>
  <c r="C9253" i="1"/>
  <c r="D9253" i="1" s="1"/>
  <c r="C9254" i="1"/>
  <c r="C9255" i="1"/>
  <c r="C9256" i="1"/>
  <c r="C9257" i="1"/>
  <c r="D9257" i="1" s="1"/>
  <c r="C9258" i="1"/>
  <c r="C9259" i="1"/>
  <c r="C9260" i="1"/>
  <c r="C9261" i="1"/>
  <c r="D9261" i="1" s="1"/>
  <c r="C9262" i="1"/>
  <c r="C9263" i="1"/>
  <c r="C9264" i="1"/>
  <c r="C9265" i="1"/>
  <c r="D9265" i="1" s="1"/>
  <c r="C9266" i="1"/>
  <c r="C9267" i="1"/>
  <c r="C9268" i="1"/>
  <c r="C9269" i="1"/>
  <c r="D9269" i="1" s="1"/>
  <c r="C9270" i="1"/>
  <c r="C9271" i="1"/>
  <c r="C9272" i="1"/>
  <c r="C9273" i="1"/>
  <c r="D9273" i="1" s="1"/>
  <c r="C9274" i="1"/>
  <c r="C9275" i="1"/>
  <c r="C9276" i="1"/>
  <c r="C9277" i="1"/>
  <c r="D9277" i="1" s="1"/>
  <c r="C9278" i="1"/>
  <c r="C9279" i="1"/>
  <c r="C9280" i="1"/>
  <c r="C9281" i="1"/>
  <c r="D9281" i="1" s="1"/>
  <c r="C9282" i="1"/>
  <c r="C9283" i="1"/>
  <c r="C9284" i="1"/>
  <c r="C9285" i="1"/>
  <c r="D9285" i="1" s="1"/>
  <c r="C9286" i="1"/>
  <c r="C9287" i="1"/>
  <c r="C9288" i="1"/>
  <c r="C9289" i="1"/>
  <c r="D9289" i="1" s="1"/>
  <c r="C9290" i="1"/>
  <c r="C9291" i="1"/>
  <c r="C9292" i="1"/>
  <c r="C9293" i="1"/>
  <c r="D9293" i="1" s="1"/>
  <c r="C9294" i="1"/>
  <c r="C9295" i="1"/>
  <c r="C9296" i="1"/>
  <c r="C9297" i="1"/>
  <c r="D9297" i="1" s="1"/>
  <c r="C9298" i="1"/>
  <c r="C9299" i="1"/>
  <c r="C9300" i="1"/>
  <c r="C9301" i="1"/>
  <c r="D9301" i="1" s="1"/>
  <c r="C9302" i="1"/>
  <c r="C9303" i="1"/>
  <c r="C9304" i="1"/>
  <c r="C9305" i="1"/>
  <c r="D9305" i="1" s="1"/>
  <c r="C9306" i="1"/>
  <c r="C9307" i="1"/>
  <c r="C9308" i="1"/>
  <c r="C9309" i="1"/>
  <c r="D9309" i="1" s="1"/>
  <c r="C9310" i="1"/>
  <c r="C9311" i="1"/>
  <c r="C9312" i="1"/>
  <c r="C9313" i="1"/>
  <c r="D9313" i="1" s="1"/>
  <c r="C9314" i="1"/>
  <c r="C9315" i="1"/>
  <c r="C9316" i="1"/>
  <c r="C9317" i="1"/>
  <c r="D9317" i="1" s="1"/>
  <c r="C9318" i="1"/>
  <c r="C9319" i="1"/>
  <c r="C9320" i="1"/>
  <c r="C9321" i="1"/>
  <c r="D9321" i="1" s="1"/>
  <c r="C9322" i="1"/>
  <c r="C9323" i="1"/>
  <c r="C9324" i="1"/>
  <c r="C9325" i="1"/>
  <c r="D9325" i="1" s="1"/>
  <c r="C9326" i="1"/>
  <c r="C9327" i="1"/>
  <c r="C9328" i="1"/>
  <c r="C9329" i="1"/>
  <c r="D9329" i="1" s="1"/>
  <c r="C9330" i="1"/>
  <c r="C9331" i="1"/>
  <c r="C9332" i="1"/>
  <c r="C9333" i="1"/>
  <c r="D9333" i="1" s="1"/>
  <c r="C9334" i="1"/>
  <c r="C9335" i="1"/>
  <c r="C9336" i="1"/>
  <c r="C9337" i="1"/>
  <c r="D9337" i="1" s="1"/>
  <c r="C9338" i="1"/>
  <c r="C9339" i="1"/>
  <c r="C9340" i="1"/>
  <c r="C9341" i="1"/>
  <c r="D9341" i="1" s="1"/>
  <c r="C9342" i="1"/>
  <c r="C9343" i="1"/>
  <c r="C9344" i="1"/>
  <c r="C9345" i="1"/>
  <c r="D9345" i="1" s="1"/>
  <c r="C9346" i="1"/>
  <c r="C9347" i="1"/>
  <c r="C9348" i="1"/>
  <c r="C9349" i="1"/>
  <c r="D9349" i="1" s="1"/>
  <c r="C9350" i="1"/>
  <c r="C9351" i="1"/>
  <c r="C9352" i="1"/>
  <c r="C9353" i="1"/>
  <c r="D9353" i="1" s="1"/>
  <c r="C9354" i="1"/>
  <c r="C9355" i="1"/>
  <c r="C9356" i="1"/>
  <c r="C9357" i="1"/>
  <c r="D9357" i="1" s="1"/>
  <c r="C9358" i="1"/>
  <c r="C9359" i="1"/>
  <c r="C9360" i="1"/>
  <c r="C9361" i="1"/>
  <c r="D9361" i="1" s="1"/>
  <c r="C9362" i="1"/>
  <c r="C9363" i="1"/>
  <c r="C9364" i="1"/>
  <c r="C9365" i="1"/>
  <c r="D9365" i="1" s="1"/>
  <c r="C9366" i="1"/>
  <c r="C9367" i="1"/>
  <c r="C9368" i="1"/>
  <c r="C9369" i="1"/>
  <c r="D9369" i="1" s="1"/>
  <c r="C9370" i="1"/>
  <c r="C9371" i="1"/>
  <c r="C9372" i="1"/>
  <c r="C9373" i="1"/>
  <c r="D9373" i="1" s="1"/>
  <c r="C9374" i="1"/>
  <c r="C9375" i="1"/>
  <c r="C9376" i="1"/>
  <c r="C9377" i="1"/>
  <c r="D9377" i="1" s="1"/>
  <c r="C9378" i="1"/>
  <c r="C9379" i="1"/>
  <c r="C9380" i="1"/>
  <c r="C9381" i="1"/>
  <c r="D9381" i="1" s="1"/>
  <c r="C9382" i="1"/>
  <c r="C9383" i="1"/>
  <c r="C9384" i="1"/>
  <c r="C9385" i="1"/>
  <c r="D9385" i="1" s="1"/>
  <c r="C9386" i="1"/>
  <c r="C9387" i="1"/>
  <c r="C9388" i="1"/>
  <c r="C9389" i="1"/>
  <c r="D9389" i="1" s="1"/>
  <c r="C9390" i="1"/>
  <c r="C9391" i="1"/>
  <c r="C9392" i="1"/>
  <c r="C9393" i="1"/>
  <c r="D9393" i="1" s="1"/>
  <c r="C9394" i="1"/>
  <c r="C9395" i="1"/>
  <c r="C9396" i="1"/>
  <c r="C9397" i="1"/>
  <c r="D9397" i="1" s="1"/>
  <c r="C9398" i="1"/>
  <c r="C9399" i="1"/>
  <c r="C9400" i="1"/>
  <c r="C9401" i="1"/>
  <c r="D9401" i="1" s="1"/>
  <c r="C9402" i="1"/>
  <c r="C9403" i="1"/>
  <c r="C9404" i="1"/>
  <c r="C9405" i="1"/>
  <c r="D9405" i="1" s="1"/>
  <c r="C9406" i="1"/>
  <c r="C9407" i="1"/>
  <c r="C9408" i="1"/>
  <c r="C9409" i="1"/>
  <c r="D9409" i="1" s="1"/>
  <c r="C9410" i="1"/>
  <c r="C9411" i="1"/>
  <c r="C9412" i="1"/>
  <c r="C9413" i="1"/>
  <c r="D9413" i="1" s="1"/>
  <c r="C9414" i="1"/>
  <c r="C9415" i="1"/>
  <c r="C9416" i="1"/>
  <c r="C9417" i="1"/>
  <c r="D9417" i="1" s="1"/>
  <c r="C9418" i="1"/>
  <c r="C9419" i="1"/>
  <c r="C9420" i="1"/>
  <c r="C9421" i="1"/>
  <c r="D9421" i="1" s="1"/>
  <c r="C9422" i="1"/>
  <c r="C9423" i="1"/>
  <c r="C9424" i="1"/>
  <c r="C9425" i="1"/>
  <c r="D9425" i="1" s="1"/>
  <c r="C9426" i="1"/>
  <c r="C9427" i="1"/>
  <c r="C9428" i="1"/>
  <c r="C9429" i="1"/>
  <c r="D9429" i="1" s="1"/>
  <c r="C9430" i="1"/>
  <c r="C9431" i="1"/>
  <c r="C9432" i="1"/>
  <c r="C9433" i="1"/>
  <c r="D9433" i="1" s="1"/>
  <c r="C9434" i="1"/>
  <c r="C9435" i="1"/>
  <c r="C9436" i="1"/>
  <c r="C9437" i="1"/>
  <c r="D9437" i="1" s="1"/>
  <c r="C9438" i="1"/>
  <c r="C9439" i="1"/>
  <c r="C9440" i="1"/>
  <c r="C9441" i="1"/>
  <c r="D9441" i="1" s="1"/>
  <c r="C9442" i="1"/>
  <c r="C9443" i="1"/>
  <c r="C9444" i="1"/>
  <c r="C9445" i="1"/>
  <c r="D9445" i="1" s="1"/>
  <c r="C9446" i="1"/>
  <c r="C9447" i="1"/>
  <c r="C9448" i="1"/>
  <c r="C9449" i="1"/>
  <c r="D9449" i="1" s="1"/>
  <c r="C9450" i="1"/>
  <c r="C9451" i="1"/>
  <c r="C9452" i="1"/>
  <c r="C9453" i="1"/>
  <c r="D9453" i="1" s="1"/>
  <c r="C9454" i="1"/>
  <c r="C9455" i="1"/>
  <c r="C9456" i="1"/>
  <c r="C9457" i="1"/>
  <c r="D9457" i="1" s="1"/>
  <c r="C9458" i="1"/>
  <c r="C9459" i="1"/>
  <c r="C9460" i="1"/>
  <c r="C9461" i="1"/>
  <c r="D9461" i="1" s="1"/>
  <c r="C9462" i="1"/>
  <c r="C9463" i="1"/>
  <c r="C9464" i="1"/>
  <c r="C9465" i="1"/>
  <c r="D9465" i="1" s="1"/>
  <c r="C9466" i="1"/>
  <c r="C9467" i="1"/>
  <c r="C9468" i="1"/>
  <c r="C9469" i="1"/>
  <c r="D9469" i="1" s="1"/>
  <c r="C9470" i="1"/>
  <c r="C9471" i="1"/>
  <c r="C9472" i="1"/>
  <c r="C9473" i="1"/>
  <c r="D9473" i="1" s="1"/>
  <c r="C9474" i="1"/>
  <c r="C9475" i="1"/>
  <c r="C9476" i="1"/>
  <c r="C9477" i="1"/>
  <c r="D9477" i="1" s="1"/>
  <c r="C9478" i="1"/>
  <c r="C9479" i="1"/>
  <c r="C9480" i="1"/>
  <c r="C9481" i="1"/>
  <c r="D9481" i="1" s="1"/>
  <c r="C9482" i="1"/>
  <c r="C9483" i="1"/>
  <c r="C9484" i="1"/>
  <c r="C9485" i="1"/>
  <c r="D9485" i="1" s="1"/>
  <c r="C9486" i="1"/>
  <c r="C9487" i="1"/>
  <c r="C9488" i="1"/>
  <c r="C9489" i="1"/>
  <c r="D9489" i="1" s="1"/>
  <c r="C9490" i="1"/>
  <c r="C9491" i="1"/>
  <c r="C9492" i="1"/>
  <c r="C9493" i="1"/>
  <c r="D9493" i="1" s="1"/>
  <c r="C9494" i="1"/>
  <c r="C9495" i="1"/>
  <c r="C9496" i="1"/>
  <c r="C9497" i="1"/>
  <c r="D9497" i="1" s="1"/>
  <c r="C9498" i="1"/>
  <c r="C9499" i="1"/>
  <c r="C9500" i="1"/>
  <c r="C9501" i="1"/>
  <c r="D9501" i="1" s="1"/>
  <c r="C9502" i="1"/>
  <c r="C9503" i="1"/>
  <c r="C9504" i="1"/>
  <c r="C9505" i="1"/>
  <c r="D9505" i="1" s="1"/>
  <c r="C9506" i="1"/>
  <c r="C9507" i="1"/>
  <c r="C9508" i="1"/>
  <c r="C9509" i="1"/>
  <c r="D9509" i="1" s="1"/>
  <c r="C9510" i="1"/>
  <c r="C9511" i="1"/>
  <c r="C9512" i="1"/>
  <c r="C9513" i="1"/>
  <c r="D9513" i="1" s="1"/>
  <c r="C9514" i="1"/>
  <c r="C9515" i="1"/>
  <c r="C9516" i="1"/>
  <c r="C9517" i="1"/>
  <c r="D9517" i="1" s="1"/>
  <c r="C9518" i="1"/>
  <c r="C9519" i="1"/>
  <c r="C9520" i="1"/>
  <c r="C9521" i="1"/>
  <c r="D9521" i="1" s="1"/>
  <c r="C9522" i="1"/>
  <c r="C9523" i="1"/>
  <c r="C9524" i="1"/>
  <c r="C9525" i="1"/>
  <c r="D9525" i="1" s="1"/>
  <c r="C9526" i="1"/>
  <c r="C9527" i="1"/>
  <c r="C9528" i="1"/>
  <c r="C9529" i="1"/>
  <c r="D9529" i="1" s="1"/>
  <c r="C9530" i="1"/>
  <c r="C9531" i="1"/>
  <c r="C9532" i="1"/>
  <c r="C9533" i="1"/>
  <c r="D9533" i="1" s="1"/>
  <c r="C9534" i="1"/>
  <c r="C9535" i="1"/>
  <c r="C9536" i="1"/>
  <c r="C9537" i="1"/>
  <c r="D9537" i="1" s="1"/>
  <c r="C9538" i="1"/>
  <c r="C9539" i="1"/>
  <c r="C9540" i="1"/>
  <c r="C9541" i="1"/>
  <c r="D9541" i="1" s="1"/>
  <c r="C9542" i="1"/>
  <c r="C9543" i="1"/>
  <c r="C9544" i="1"/>
  <c r="C9545" i="1"/>
  <c r="D9545" i="1" s="1"/>
  <c r="C9546" i="1"/>
  <c r="C9547" i="1"/>
  <c r="C9548" i="1"/>
  <c r="C9549" i="1"/>
  <c r="D9549" i="1" s="1"/>
  <c r="C9550" i="1"/>
  <c r="C9551" i="1"/>
  <c r="C9552" i="1"/>
  <c r="C9553" i="1"/>
  <c r="D9553" i="1" s="1"/>
  <c r="C9554" i="1"/>
  <c r="C9555" i="1"/>
  <c r="C9556" i="1"/>
  <c r="C9557" i="1"/>
  <c r="D9557" i="1" s="1"/>
  <c r="C9558" i="1"/>
  <c r="C9559" i="1"/>
  <c r="C9560" i="1"/>
  <c r="C9561" i="1"/>
  <c r="D9561" i="1" s="1"/>
  <c r="C9562" i="1"/>
  <c r="C9563" i="1"/>
  <c r="C9564" i="1"/>
  <c r="C9565" i="1"/>
  <c r="D9565" i="1" s="1"/>
  <c r="C9566" i="1"/>
  <c r="C9567" i="1"/>
  <c r="C9568" i="1"/>
  <c r="C9569" i="1"/>
  <c r="D9569" i="1" s="1"/>
  <c r="C9570" i="1"/>
  <c r="C9571" i="1"/>
  <c r="C9572" i="1"/>
  <c r="C9573" i="1"/>
  <c r="D9573" i="1" s="1"/>
  <c r="C9574" i="1"/>
  <c r="C9575" i="1"/>
  <c r="C9576" i="1"/>
  <c r="C9577" i="1"/>
  <c r="D9577" i="1" s="1"/>
  <c r="C9578" i="1"/>
  <c r="C9579" i="1"/>
  <c r="C9580" i="1"/>
  <c r="C9581" i="1"/>
  <c r="D9581" i="1" s="1"/>
  <c r="C9582" i="1"/>
  <c r="C9583" i="1"/>
  <c r="C9584" i="1"/>
  <c r="C9585" i="1"/>
  <c r="D9585" i="1" s="1"/>
  <c r="C9586" i="1"/>
  <c r="C9587" i="1"/>
  <c r="C9588" i="1"/>
  <c r="C9589" i="1"/>
  <c r="D9589" i="1" s="1"/>
  <c r="C9590" i="1"/>
  <c r="C9591" i="1"/>
  <c r="C9592" i="1"/>
  <c r="C9593" i="1"/>
  <c r="D9593" i="1" s="1"/>
  <c r="C9594" i="1"/>
  <c r="C9595" i="1"/>
  <c r="C9596" i="1"/>
  <c r="C9597" i="1"/>
  <c r="D9597" i="1" s="1"/>
  <c r="C9598" i="1"/>
  <c r="C9599" i="1"/>
  <c r="C9600" i="1"/>
  <c r="C9601" i="1"/>
  <c r="D9601" i="1" s="1"/>
  <c r="C9602" i="1"/>
  <c r="C9603" i="1"/>
  <c r="C9604" i="1"/>
  <c r="C9605" i="1"/>
  <c r="D9605" i="1" s="1"/>
  <c r="C9606" i="1"/>
  <c r="C9607" i="1"/>
  <c r="C9608" i="1"/>
  <c r="C9609" i="1"/>
  <c r="D9609" i="1" s="1"/>
  <c r="C9610" i="1"/>
  <c r="C9611" i="1"/>
  <c r="C9612" i="1"/>
  <c r="C9613" i="1"/>
  <c r="D9613" i="1" s="1"/>
  <c r="C9614" i="1"/>
  <c r="C9615" i="1"/>
  <c r="C9616" i="1"/>
  <c r="C9617" i="1"/>
  <c r="D9617" i="1" s="1"/>
  <c r="C9618" i="1"/>
  <c r="C9619" i="1"/>
  <c r="C9620" i="1"/>
  <c r="C9621" i="1"/>
  <c r="D9621" i="1" s="1"/>
  <c r="C9622" i="1"/>
  <c r="C9623" i="1"/>
  <c r="C9624" i="1"/>
  <c r="C9625" i="1"/>
  <c r="D9625" i="1" s="1"/>
  <c r="C9626" i="1"/>
  <c r="C9627" i="1"/>
  <c r="C9628" i="1"/>
  <c r="C9629" i="1"/>
  <c r="D9629" i="1" s="1"/>
  <c r="C9630" i="1"/>
  <c r="C9631" i="1"/>
  <c r="C9632" i="1"/>
  <c r="C9633" i="1"/>
  <c r="D9633" i="1" s="1"/>
  <c r="C9634" i="1"/>
  <c r="C9635" i="1"/>
  <c r="C9636" i="1"/>
  <c r="C9637" i="1"/>
  <c r="D9637" i="1" s="1"/>
  <c r="C9638" i="1"/>
  <c r="C9639" i="1"/>
  <c r="C9640" i="1"/>
  <c r="C9641" i="1"/>
  <c r="D9641" i="1" s="1"/>
  <c r="C9642" i="1"/>
  <c r="C9643" i="1"/>
  <c r="C9644" i="1"/>
  <c r="C9645" i="1"/>
  <c r="D9645" i="1" s="1"/>
  <c r="C9646" i="1"/>
  <c r="C9647" i="1"/>
  <c r="C9648" i="1"/>
  <c r="C9649" i="1"/>
  <c r="D9649" i="1" s="1"/>
  <c r="C9650" i="1"/>
  <c r="C9651" i="1"/>
  <c r="C9652" i="1"/>
  <c r="C9653" i="1"/>
  <c r="D9653" i="1" s="1"/>
  <c r="C9654" i="1"/>
  <c r="C9655" i="1"/>
  <c r="C9656" i="1"/>
  <c r="C9657" i="1"/>
  <c r="D9657" i="1" s="1"/>
  <c r="C9658" i="1"/>
  <c r="C9659" i="1"/>
  <c r="C9660" i="1"/>
  <c r="C9661" i="1"/>
  <c r="D9661" i="1" s="1"/>
  <c r="C9662" i="1"/>
  <c r="C9663" i="1"/>
  <c r="C9664" i="1"/>
  <c r="C9665" i="1"/>
  <c r="D9665" i="1" s="1"/>
  <c r="C9666" i="1"/>
  <c r="C9667" i="1"/>
  <c r="C9668" i="1"/>
  <c r="C9669" i="1"/>
  <c r="D9669" i="1" s="1"/>
  <c r="C9670" i="1"/>
  <c r="C9671" i="1"/>
  <c r="C9672" i="1"/>
  <c r="C9673" i="1"/>
  <c r="D9673" i="1" s="1"/>
  <c r="C9674" i="1"/>
  <c r="C9675" i="1"/>
  <c r="C9676" i="1"/>
  <c r="C9677" i="1"/>
  <c r="D9677" i="1" s="1"/>
  <c r="C9678" i="1"/>
  <c r="C9679" i="1"/>
  <c r="C9680" i="1"/>
  <c r="C9681" i="1"/>
  <c r="D9681" i="1" s="1"/>
  <c r="C9682" i="1"/>
  <c r="C9683" i="1"/>
  <c r="C9684" i="1"/>
  <c r="C9685" i="1"/>
  <c r="D9685" i="1" s="1"/>
  <c r="C9686" i="1"/>
  <c r="C9687" i="1"/>
  <c r="C9688" i="1"/>
  <c r="C9689" i="1"/>
  <c r="D9689" i="1" s="1"/>
  <c r="C9690" i="1"/>
  <c r="C9691" i="1"/>
  <c r="C9692" i="1"/>
  <c r="C9693" i="1"/>
  <c r="D9693" i="1" s="1"/>
  <c r="C9694" i="1"/>
  <c r="C9695" i="1"/>
  <c r="C9696" i="1"/>
  <c r="C9697" i="1"/>
  <c r="D9697" i="1" s="1"/>
  <c r="C9698" i="1"/>
  <c r="C9699" i="1"/>
  <c r="C9700" i="1"/>
  <c r="C9701" i="1"/>
  <c r="D9701" i="1" s="1"/>
  <c r="C9702" i="1"/>
  <c r="C9703" i="1"/>
  <c r="C9704" i="1"/>
  <c r="C9705" i="1"/>
  <c r="D9705" i="1" s="1"/>
  <c r="C9706" i="1"/>
  <c r="C9707" i="1"/>
  <c r="C9708" i="1"/>
  <c r="C9709" i="1"/>
  <c r="D9709" i="1" s="1"/>
  <c r="C9710" i="1"/>
  <c r="C9711" i="1"/>
  <c r="C9712" i="1"/>
  <c r="C9713" i="1"/>
  <c r="D9713" i="1" s="1"/>
  <c r="C9714" i="1"/>
  <c r="C9715" i="1"/>
  <c r="C9716" i="1"/>
  <c r="C9717" i="1"/>
  <c r="D9717" i="1" s="1"/>
  <c r="C9718" i="1"/>
  <c r="C9719" i="1"/>
  <c r="C9720" i="1"/>
  <c r="C9721" i="1"/>
  <c r="D9721" i="1" s="1"/>
  <c r="C9722" i="1"/>
  <c r="C9723" i="1"/>
  <c r="C9724" i="1"/>
  <c r="C9725" i="1"/>
  <c r="D9725" i="1" s="1"/>
  <c r="C9726" i="1"/>
  <c r="C9727" i="1"/>
  <c r="C9728" i="1"/>
  <c r="C9729" i="1"/>
  <c r="D9729" i="1" s="1"/>
  <c r="C9730" i="1"/>
  <c r="C9731" i="1"/>
  <c r="C9732" i="1"/>
  <c r="C9733" i="1"/>
  <c r="D9733" i="1" s="1"/>
  <c r="C9734" i="1"/>
  <c r="C9735" i="1"/>
  <c r="C9736" i="1"/>
  <c r="C9737" i="1"/>
  <c r="D9737" i="1" s="1"/>
  <c r="C9738" i="1"/>
  <c r="C9739" i="1"/>
  <c r="C9740" i="1"/>
  <c r="C9741" i="1"/>
  <c r="D9741" i="1" s="1"/>
  <c r="C9742" i="1"/>
  <c r="C9743" i="1"/>
  <c r="C9744" i="1"/>
  <c r="C9745" i="1"/>
  <c r="D9745" i="1" s="1"/>
  <c r="C9746" i="1"/>
  <c r="C9747" i="1"/>
  <c r="C9748" i="1"/>
  <c r="C9749" i="1"/>
  <c r="D9749" i="1" s="1"/>
  <c r="C9750" i="1"/>
  <c r="C9751" i="1"/>
  <c r="C9752" i="1"/>
  <c r="C9753" i="1"/>
  <c r="D9753" i="1" s="1"/>
  <c r="C9754" i="1"/>
  <c r="C9755" i="1"/>
  <c r="C9756" i="1"/>
  <c r="C9757" i="1"/>
  <c r="D9757" i="1" s="1"/>
  <c r="C9758" i="1"/>
  <c r="C9759" i="1"/>
  <c r="C9760" i="1"/>
  <c r="C9761" i="1"/>
  <c r="D9761" i="1" s="1"/>
  <c r="C9762" i="1"/>
  <c r="C9763" i="1"/>
  <c r="C9764" i="1"/>
  <c r="C9765" i="1"/>
  <c r="D9765" i="1" s="1"/>
  <c r="C9766" i="1"/>
  <c r="C9767" i="1"/>
  <c r="C9768" i="1"/>
  <c r="C9769" i="1"/>
  <c r="D9769" i="1" s="1"/>
  <c r="C9770" i="1"/>
  <c r="C9771" i="1"/>
  <c r="C9772" i="1"/>
  <c r="C9773" i="1"/>
  <c r="D9773" i="1" s="1"/>
  <c r="C9774" i="1"/>
  <c r="C9775" i="1"/>
  <c r="C9776" i="1"/>
  <c r="C9777" i="1"/>
  <c r="D9777" i="1" s="1"/>
  <c r="C9778" i="1"/>
  <c r="C9779" i="1"/>
  <c r="C9780" i="1"/>
  <c r="C9781" i="1"/>
  <c r="D9781" i="1" s="1"/>
  <c r="C9782" i="1"/>
  <c r="C9783" i="1"/>
  <c r="C9784" i="1"/>
  <c r="C9785" i="1"/>
  <c r="D9785" i="1" s="1"/>
  <c r="C9786" i="1"/>
  <c r="C9787" i="1"/>
  <c r="C9788" i="1"/>
  <c r="C9789" i="1"/>
  <c r="D9789" i="1" s="1"/>
  <c r="C9790" i="1"/>
  <c r="C9791" i="1"/>
  <c r="C9792" i="1"/>
  <c r="C9793" i="1"/>
  <c r="D9793" i="1" s="1"/>
  <c r="C9794" i="1"/>
  <c r="C9795" i="1"/>
  <c r="C9796" i="1"/>
  <c r="C9797" i="1"/>
  <c r="D9797" i="1" s="1"/>
  <c r="C9798" i="1"/>
  <c r="C9799" i="1"/>
  <c r="C9800" i="1"/>
  <c r="C9801" i="1"/>
  <c r="D9801" i="1" s="1"/>
  <c r="C9802" i="1"/>
  <c r="C9803" i="1"/>
  <c r="C9804" i="1"/>
  <c r="C9805" i="1"/>
  <c r="D9805" i="1" s="1"/>
  <c r="C9806" i="1"/>
  <c r="C9807" i="1"/>
  <c r="C9808" i="1"/>
  <c r="C9809" i="1"/>
  <c r="D9809" i="1" s="1"/>
  <c r="C9810" i="1"/>
  <c r="C9811" i="1"/>
  <c r="C9812" i="1"/>
  <c r="C9813" i="1"/>
  <c r="D9813" i="1" s="1"/>
  <c r="C9814" i="1"/>
  <c r="C9815" i="1"/>
  <c r="C9816" i="1"/>
  <c r="C9817" i="1"/>
  <c r="D9817" i="1" s="1"/>
  <c r="C9818" i="1"/>
  <c r="C9819" i="1"/>
  <c r="C9820" i="1"/>
  <c r="C9821" i="1"/>
  <c r="D9821" i="1" s="1"/>
  <c r="C9822" i="1"/>
  <c r="C9823" i="1"/>
  <c r="C9824" i="1"/>
  <c r="C9825" i="1"/>
  <c r="D9825" i="1" s="1"/>
  <c r="C9826" i="1"/>
  <c r="C9827" i="1"/>
  <c r="C9828" i="1"/>
  <c r="C9829" i="1"/>
  <c r="D9829" i="1" s="1"/>
  <c r="C9830" i="1"/>
  <c r="C9831" i="1"/>
  <c r="C9832" i="1"/>
  <c r="C9833" i="1"/>
  <c r="D9833" i="1" s="1"/>
  <c r="C9834" i="1"/>
  <c r="C9835" i="1"/>
  <c r="C9836" i="1"/>
  <c r="C9837" i="1"/>
  <c r="D9837" i="1" s="1"/>
  <c r="C9838" i="1"/>
  <c r="C9839" i="1"/>
  <c r="C9840" i="1"/>
  <c r="C9841" i="1"/>
  <c r="D9841" i="1" s="1"/>
  <c r="C9842" i="1"/>
  <c r="C9843" i="1"/>
  <c r="C9844" i="1"/>
  <c r="C9845" i="1"/>
  <c r="D9845" i="1" s="1"/>
  <c r="C9846" i="1"/>
  <c r="C9847" i="1"/>
  <c r="C9848" i="1"/>
  <c r="C9849" i="1"/>
  <c r="D9849" i="1" s="1"/>
  <c r="C9850" i="1"/>
  <c r="C9851" i="1"/>
  <c r="C9852" i="1"/>
  <c r="C9853" i="1"/>
  <c r="D9853" i="1" s="1"/>
  <c r="C9854" i="1"/>
  <c r="C9855" i="1"/>
  <c r="C9856" i="1"/>
  <c r="C9857" i="1"/>
  <c r="D9857" i="1" s="1"/>
  <c r="C9858" i="1"/>
  <c r="C9859" i="1"/>
  <c r="C9860" i="1"/>
  <c r="C9861" i="1"/>
  <c r="D9861" i="1" s="1"/>
  <c r="C9862" i="1"/>
  <c r="C9863" i="1"/>
  <c r="C9864" i="1"/>
  <c r="C9865" i="1"/>
  <c r="D9865" i="1" s="1"/>
  <c r="C9866" i="1"/>
  <c r="C9867" i="1"/>
  <c r="C9868" i="1"/>
  <c r="C9869" i="1"/>
  <c r="D9869" i="1" s="1"/>
  <c r="C9870" i="1"/>
  <c r="C9871" i="1"/>
  <c r="C9872" i="1"/>
  <c r="C9873" i="1"/>
  <c r="D9873" i="1" s="1"/>
  <c r="C9874" i="1"/>
  <c r="C9875" i="1"/>
  <c r="C9876" i="1"/>
  <c r="C9877" i="1"/>
  <c r="D9877" i="1" s="1"/>
  <c r="C9878" i="1"/>
  <c r="C9879" i="1"/>
  <c r="C9880" i="1"/>
  <c r="C9881" i="1"/>
  <c r="D9881" i="1" s="1"/>
  <c r="C9882" i="1"/>
  <c r="C9883" i="1"/>
  <c r="C9884" i="1"/>
  <c r="C9885" i="1"/>
  <c r="D9885" i="1" s="1"/>
  <c r="C9886" i="1"/>
  <c r="C9887" i="1"/>
  <c r="C9888" i="1"/>
  <c r="C9889" i="1"/>
  <c r="D9889" i="1" s="1"/>
  <c r="C9890" i="1"/>
  <c r="C9891" i="1"/>
  <c r="C9892" i="1"/>
  <c r="C9893" i="1"/>
  <c r="D9893" i="1" s="1"/>
  <c r="C9894" i="1"/>
  <c r="C9895" i="1"/>
  <c r="C9896" i="1"/>
  <c r="C9897" i="1"/>
  <c r="D9897" i="1" s="1"/>
  <c r="C9898" i="1"/>
  <c r="C9899" i="1"/>
  <c r="C9900" i="1"/>
  <c r="C9901" i="1"/>
  <c r="D9901" i="1" s="1"/>
  <c r="C9902" i="1"/>
  <c r="C9903" i="1"/>
  <c r="C9904" i="1"/>
  <c r="C9905" i="1"/>
  <c r="D9905" i="1" s="1"/>
  <c r="C9906" i="1"/>
  <c r="C9907" i="1"/>
  <c r="C9908" i="1"/>
  <c r="C9909" i="1"/>
  <c r="D9909" i="1" s="1"/>
  <c r="C9910" i="1"/>
  <c r="C9911" i="1"/>
  <c r="C9912" i="1"/>
  <c r="C9913" i="1"/>
  <c r="D9913" i="1" s="1"/>
  <c r="C9914" i="1"/>
  <c r="C9915" i="1"/>
  <c r="C9916" i="1"/>
  <c r="C9917" i="1"/>
  <c r="D9917" i="1" s="1"/>
  <c r="C9918" i="1"/>
  <c r="C9919" i="1"/>
  <c r="C9920" i="1"/>
  <c r="C9921" i="1"/>
  <c r="D9921" i="1" s="1"/>
  <c r="C9922" i="1"/>
  <c r="C9923" i="1"/>
  <c r="C9924" i="1"/>
  <c r="C9925" i="1"/>
  <c r="D9925" i="1" s="1"/>
  <c r="C9926" i="1"/>
  <c r="C9927" i="1"/>
  <c r="C9928" i="1"/>
  <c r="C9929" i="1"/>
  <c r="D9929" i="1" s="1"/>
  <c r="C9930" i="1"/>
  <c r="C9931" i="1"/>
  <c r="C9932" i="1"/>
  <c r="C9933" i="1"/>
  <c r="D9933" i="1" s="1"/>
  <c r="C9934" i="1"/>
  <c r="C9935" i="1"/>
  <c r="C9936" i="1"/>
  <c r="C9937" i="1"/>
  <c r="D9937" i="1" s="1"/>
  <c r="C9938" i="1"/>
  <c r="C9939" i="1"/>
  <c r="C9940" i="1"/>
  <c r="C9941" i="1"/>
  <c r="D9941" i="1" s="1"/>
  <c r="C9942" i="1"/>
  <c r="C9943" i="1"/>
  <c r="C9944" i="1"/>
  <c r="C9945" i="1"/>
  <c r="D9945" i="1" s="1"/>
  <c r="C9946" i="1"/>
  <c r="C9947" i="1"/>
  <c r="C9948" i="1"/>
  <c r="C9949" i="1"/>
  <c r="D9949" i="1" s="1"/>
  <c r="C9950" i="1"/>
  <c r="C9951" i="1"/>
  <c r="C9952" i="1"/>
  <c r="C9953" i="1"/>
  <c r="D9953" i="1" s="1"/>
  <c r="C9954" i="1"/>
  <c r="C9955" i="1"/>
  <c r="C9956" i="1"/>
  <c r="C9957" i="1"/>
  <c r="D9957" i="1" s="1"/>
  <c r="C9958" i="1"/>
  <c r="C9959" i="1"/>
  <c r="C9960" i="1"/>
  <c r="C9961" i="1"/>
  <c r="D9961" i="1" s="1"/>
  <c r="C9962" i="1"/>
  <c r="C9963" i="1"/>
  <c r="C9964" i="1"/>
  <c r="C9965" i="1"/>
  <c r="D9965" i="1" s="1"/>
  <c r="C9966" i="1"/>
  <c r="C9967" i="1"/>
  <c r="C9968" i="1"/>
  <c r="C9969" i="1"/>
  <c r="D9969" i="1" s="1"/>
  <c r="C9970" i="1"/>
  <c r="C9971" i="1"/>
  <c r="C9972" i="1"/>
  <c r="C9973" i="1"/>
  <c r="D9973" i="1" s="1"/>
  <c r="C9974" i="1"/>
  <c r="C9975" i="1"/>
  <c r="C9976" i="1"/>
  <c r="C9977" i="1"/>
  <c r="D9977" i="1" s="1"/>
  <c r="C9978" i="1"/>
  <c r="C9979" i="1"/>
  <c r="C9980" i="1"/>
  <c r="C9981" i="1"/>
  <c r="D9981" i="1" s="1"/>
  <c r="C9982" i="1"/>
  <c r="C9983" i="1"/>
  <c r="C9984" i="1"/>
  <c r="C9985" i="1"/>
  <c r="D9985" i="1" s="1"/>
  <c r="C9986" i="1"/>
  <c r="C9987" i="1"/>
  <c r="C9988" i="1"/>
  <c r="C9989" i="1"/>
  <c r="D9989" i="1" s="1"/>
  <c r="C9990" i="1"/>
  <c r="C9991" i="1"/>
  <c r="C9992" i="1"/>
  <c r="C9993" i="1"/>
  <c r="D9993" i="1" s="1"/>
  <c r="C9994" i="1"/>
  <c r="C1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5" i="1"/>
  <c r="D7259" i="1"/>
  <c r="D7263" i="1"/>
  <c r="D7267" i="1"/>
  <c r="D7271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2" i="1"/>
  <c r="D3" i="1"/>
  <c r="D4" i="1"/>
  <c r="D6" i="1"/>
  <c r="D7" i="1"/>
  <c r="D8" i="1"/>
  <c r="D10" i="1"/>
  <c r="D11" i="1"/>
  <c r="D12" i="1"/>
  <c r="D14" i="1"/>
  <c r="D15" i="1"/>
  <c r="D16" i="1"/>
  <c r="D18" i="1"/>
  <c r="D19" i="1"/>
  <c r="D20" i="1"/>
  <c r="D22" i="1"/>
  <c r="D23" i="1"/>
  <c r="D24" i="1"/>
  <c r="D26" i="1"/>
  <c r="D27" i="1"/>
  <c r="D28" i="1"/>
  <c r="D30" i="1"/>
  <c r="D31" i="1"/>
  <c r="D32" i="1"/>
  <c r="D34" i="1"/>
  <c r="D35" i="1"/>
  <c r="D36" i="1"/>
  <c r="D38" i="1"/>
  <c r="D39" i="1"/>
  <c r="D40" i="1"/>
  <c r="D42" i="1"/>
  <c r="D43" i="1"/>
  <c r="D44" i="1"/>
  <c r="D46" i="1"/>
  <c r="D47" i="1"/>
  <c r="D48" i="1"/>
  <c r="D50" i="1"/>
  <c r="D51" i="1"/>
  <c r="D52" i="1"/>
  <c r="D54" i="1"/>
  <c r="D55" i="1"/>
  <c r="D56" i="1"/>
  <c r="D58" i="1"/>
  <c r="D59" i="1"/>
  <c r="D60" i="1"/>
  <c r="D62" i="1"/>
  <c r="D63" i="1"/>
  <c r="D64" i="1"/>
  <c r="D66" i="1"/>
  <c r="D67" i="1"/>
  <c r="D68" i="1"/>
  <c r="D70" i="1"/>
  <c r="D71" i="1"/>
  <c r="D72" i="1"/>
  <c r="D74" i="1"/>
  <c r="D75" i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2" i="1"/>
  <c r="D114" i="1"/>
  <c r="D115" i="1"/>
  <c r="D116" i="1"/>
  <c r="D118" i="1"/>
  <c r="D119" i="1"/>
  <c r="D120" i="1"/>
  <c r="D122" i="1"/>
  <c r="D123" i="1"/>
  <c r="D124" i="1"/>
  <c r="D126" i="1"/>
  <c r="D127" i="1"/>
  <c r="D128" i="1"/>
  <c r="D130" i="1"/>
  <c r="D131" i="1"/>
  <c r="D132" i="1"/>
  <c r="D134" i="1"/>
  <c r="D135" i="1"/>
  <c r="D136" i="1"/>
  <c r="D138" i="1"/>
  <c r="D139" i="1"/>
  <c r="D140" i="1"/>
  <c r="D142" i="1"/>
  <c r="D143" i="1"/>
  <c r="D144" i="1"/>
  <c r="D146" i="1"/>
  <c r="D147" i="1"/>
  <c r="D148" i="1"/>
  <c r="D150" i="1"/>
  <c r="D151" i="1"/>
  <c r="D152" i="1"/>
  <c r="D154" i="1"/>
  <c r="D155" i="1"/>
  <c r="D156" i="1"/>
  <c r="D158" i="1"/>
  <c r="D159" i="1"/>
  <c r="D160" i="1"/>
  <c r="D162" i="1"/>
  <c r="D163" i="1"/>
  <c r="D164" i="1"/>
  <c r="D166" i="1"/>
  <c r="D167" i="1"/>
  <c r="D168" i="1"/>
  <c r="D170" i="1"/>
  <c r="D171" i="1"/>
  <c r="D172" i="1"/>
  <c r="D174" i="1"/>
  <c r="D175" i="1"/>
  <c r="D176" i="1"/>
  <c r="D178" i="1"/>
  <c r="D179" i="1"/>
  <c r="D180" i="1"/>
  <c r="D182" i="1"/>
  <c r="D183" i="1"/>
  <c r="D184" i="1"/>
  <c r="D186" i="1"/>
  <c r="D187" i="1"/>
  <c r="D188" i="1"/>
  <c r="D190" i="1"/>
  <c r="D191" i="1"/>
  <c r="D192" i="1"/>
  <c r="D194" i="1"/>
  <c r="D195" i="1"/>
  <c r="D196" i="1"/>
  <c r="D198" i="1"/>
  <c r="D199" i="1"/>
  <c r="D200" i="1"/>
  <c r="D202" i="1"/>
  <c r="D203" i="1"/>
  <c r="D204" i="1"/>
  <c r="D206" i="1"/>
  <c r="D207" i="1"/>
  <c r="D208" i="1"/>
  <c r="D210" i="1"/>
  <c r="D211" i="1"/>
  <c r="D212" i="1"/>
  <c r="D214" i="1"/>
  <c r="D215" i="1"/>
  <c r="D216" i="1"/>
  <c r="D218" i="1"/>
  <c r="D219" i="1"/>
  <c r="D220" i="1"/>
  <c r="D222" i="1"/>
  <c r="D223" i="1"/>
  <c r="D224" i="1"/>
  <c r="D226" i="1"/>
  <c r="D227" i="1"/>
  <c r="D228" i="1"/>
  <c r="D230" i="1"/>
  <c r="D231" i="1"/>
  <c r="D232" i="1"/>
  <c r="D234" i="1"/>
  <c r="D235" i="1"/>
  <c r="D236" i="1"/>
  <c r="D238" i="1"/>
  <c r="D239" i="1"/>
  <c r="D240" i="1"/>
  <c r="D242" i="1"/>
  <c r="D243" i="1"/>
  <c r="D244" i="1"/>
  <c r="D246" i="1"/>
  <c r="D247" i="1"/>
  <c r="D248" i="1"/>
  <c r="D250" i="1"/>
  <c r="D251" i="1"/>
  <c r="D252" i="1"/>
  <c r="D254" i="1"/>
  <c r="D255" i="1"/>
  <c r="D256" i="1"/>
  <c r="D258" i="1"/>
  <c r="D259" i="1"/>
  <c r="D260" i="1"/>
  <c r="D262" i="1"/>
  <c r="D263" i="1"/>
  <c r="D264" i="1"/>
  <c r="D266" i="1"/>
  <c r="D267" i="1"/>
  <c r="D268" i="1"/>
  <c r="D270" i="1"/>
  <c r="D271" i="1"/>
  <c r="D272" i="1"/>
  <c r="D274" i="1"/>
  <c r="D275" i="1"/>
  <c r="D276" i="1"/>
  <c r="D278" i="1"/>
  <c r="D279" i="1"/>
  <c r="D280" i="1"/>
  <c r="D282" i="1"/>
  <c r="D283" i="1"/>
  <c r="D284" i="1"/>
  <c r="D286" i="1"/>
  <c r="D287" i="1"/>
  <c r="D288" i="1"/>
  <c r="D290" i="1"/>
  <c r="D291" i="1"/>
  <c r="D292" i="1"/>
  <c r="D294" i="1"/>
  <c r="D295" i="1"/>
  <c r="D296" i="1"/>
  <c r="D298" i="1"/>
  <c r="D299" i="1"/>
  <c r="D300" i="1"/>
  <c r="D302" i="1"/>
  <c r="D303" i="1"/>
  <c r="D304" i="1"/>
  <c r="D306" i="1"/>
  <c r="D307" i="1"/>
  <c r="D308" i="1"/>
  <c r="D310" i="1"/>
  <c r="D311" i="1"/>
  <c r="D312" i="1"/>
  <c r="D314" i="1"/>
  <c r="D315" i="1"/>
  <c r="D316" i="1"/>
  <c r="D318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36" i="1"/>
  <c r="D338" i="1"/>
  <c r="D339" i="1"/>
  <c r="D340" i="1"/>
  <c r="D342" i="1"/>
  <c r="D343" i="1"/>
  <c r="D344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68" i="1"/>
  <c r="D370" i="1"/>
  <c r="D371" i="1"/>
  <c r="D372" i="1"/>
  <c r="D374" i="1"/>
  <c r="D375" i="1"/>
  <c r="D376" i="1"/>
  <c r="D378" i="1"/>
  <c r="D379" i="1"/>
  <c r="D380" i="1"/>
  <c r="D382" i="1"/>
  <c r="D383" i="1"/>
  <c r="D384" i="1"/>
  <c r="D386" i="1"/>
  <c r="D387" i="1"/>
  <c r="D388" i="1"/>
  <c r="D390" i="1"/>
  <c r="D391" i="1"/>
  <c r="D392" i="1"/>
  <c r="D394" i="1"/>
  <c r="D395" i="1"/>
  <c r="D396" i="1"/>
  <c r="D398" i="1"/>
  <c r="D399" i="1"/>
  <c r="D400" i="1"/>
  <c r="D402" i="1"/>
  <c r="D403" i="1"/>
  <c r="D404" i="1"/>
  <c r="D406" i="1"/>
  <c r="D407" i="1"/>
  <c r="D408" i="1"/>
  <c r="D410" i="1"/>
  <c r="D411" i="1"/>
  <c r="D412" i="1"/>
  <c r="D414" i="1"/>
  <c r="D415" i="1"/>
  <c r="D416" i="1"/>
  <c r="D418" i="1"/>
  <c r="D419" i="1"/>
  <c r="D420" i="1"/>
  <c r="D422" i="1"/>
  <c r="D423" i="1"/>
  <c r="D424" i="1"/>
  <c r="D426" i="1"/>
  <c r="D427" i="1"/>
  <c r="D428" i="1"/>
  <c r="D430" i="1"/>
  <c r="D431" i="1"/>
  <c r="D432" i="1"/>
  <c r="D434" i="1"/>
  <c r="D435" i="1"/>
  <c r="D436" i="1"/>
  <c r="D438" i="1"/>
  <c r="D439" i="1"/>
  <c r="D440" i="1"/>
  <c r="D442" i="1"/>
  <c r="D443" i="1"/>
  <c r="D444" i="1"/>
  <c r="D446" i="1"/>
  <c r="D447" i="1"/>
  <c r="D448" i="1"/>
  <c r="D450" i="1"/>
  <c r="D451" i="1"/>
  <c r="D452" i="1"/>
  <c r="D454" i="1"/>
  <c r="D455" i="1"/>
  <c r="D456" i="1"/>
  <c r="D458" i="1"/>
  <c r="D459" i="1"/>
  <c r="D460" i="1"/>
  <c r="D462" i="1"/>
  <c r="D463" i="1"/>
  <c r="D464" i="1"/>
  <c r="D466" i="1"/>
  <c r="D467" i="1"/>
  <c r="D468" i="1"/>
  <c r="D470" i="1"/>
  <c r="D471" i="1"/>
  <c r="D472" i="1"/>
  <c r="D474" i="1"/>
  <c r="D475" i="1"/>
  <c r="D476" i="1"/>
  <c r="D478" i="1"/>
  <c r="D479" i="1"/>
  <c r="D480" i="1"/>
  <c r="D482" i="1"/>
  <c r="D483" i="1"/>
  <c r="D484" i="1"/>
  <c r="D486" i="1"/>
  <c r="D487" i="1"/>
  <c r="D488" i="1"/>
  <c r="D490" i="1"/>
  <c r="D491" i="1"/>
  <c r="D492" i="1"/>
  <c r="D494" i="1"/>
  <c r="D495" i="1"/>
  <c r="D496" i="1"/>
  <c r="D498" i="1"/>
  <c r="D499" i="1"/>
  <c r="D500" i="1"/>
  <c r="D502" i="1"/>
  <c r="D503" i="1"/>
  <c r="D504" i="1"/>
  <c r="D506" i="1"/>
  <c r="D507" i="1"/>
  <c r="D508" i="1"/>
  <c r="D510" i="1"/>
  <c r="D511" i="1"/>
  <c r="D512" i="1"/>
  <c r="D514" i="1"/>
  <c r="D515" i="1"/>
  <c r="D516" i="1"/>
  <c r="D518" i="1"/>
  <c r="D519" i="1"/>
  <c r="D520" i="1"/>
  <c r="D522" i="1"/>
  <c r="D523" i="1"/>
  <c r="D524" i="1"/>
  <c r="D526" i="1"/>
  <c r="D527" i="1"/>
  <c r="D528" i="1"/>
  <c r="D530" i="1"/>
  <c r="D531" i="1"/>
  <c r="D532" i="1"/>
  <c r="D534" i="1"/>
  <c r="D535" i="1"/>
  <c r="D536" i="1"/>
  <c r="D538" i="1"/>
  <c r="D539" i="1"/>
  <c r="D540" i="1"/>
  <c r="D542" i="1"/>
  <c r="D543" i="1"/>
  <c r="D544" i="1"/>
  <c r="D546" i="1"/>
  <c r="D547" i="1"/>
  <c r="D548" i="1"/>
  <c r="D550" i="1"/>
  <c r="D551" i="1"/>
  <c r="D552" i="1"/>
  <c r="D554" i="1"/>
  <c r="D555" i="1"/>
  <c r="D556" i="1"/>
  <c r="D558" i="1"/>
  <c r="D559" i="1"/>
  <c r="D560" i="1"/>
  <c r="D562" i="1"/>
  <c r="D563" i="1"/>
  <c r="D564" i="1"/>
  <c r="D566" i="1"/>
  <c r="D567" i="1"/>
  <c r="D568" i="1"/>
  <c r="D570" i="1"/>
  <c r="D571" i="1"/>
  <c r="D572" i="1"/>
  <c r="D574" i="1"/>
  <c r="D575" i="1"/>
  <c r="D576" i="1"/>
  <c r="D578" i="1"/>
  <c r="D579" i="1"/>
  <c r="D580" i="1"/>
  <c r="D582" i="1"/>
  <c r="D583" i="1"/>
  <c r="D584" i="1"/>
  <c r="D586" i="1"/>
  <c r="D587" i="1"/>
  <c r="D588" i="1"/>
  <c r="D590" i="1"/>
  <c r="D591" i="1"/>
  <c r="D592" i="1"/>
  <c r="D594" i="1"/>
  <c r="D595" i="1"/>
  <c r="D596" i="1"/>
  <c r="D598" i="1"/>
  <c r="D599" i="1"/>
  <c r="D600" i="1"/>
  <c r="D602" i="1"/>
  <c r="D603" i="1"/>
  <c r="D604" i="1"/>
  <c r="D606" i="1"/>
  <c r="D607" i="1"/>
  <c r="D608" i="1"/>
  <c r="D610" i="1"/>
  <c r="D611" i="1"/>
  <c r="D612" i="1"/>
  <c r="D614" i="1"/>
  <c r="D615" i="1"/>
  <c r="D616" i="1"/>
  <c r="D618" i="1"/>
  <c r="D619" i="1"/>
  <c r="D620" i="1"/>
  <c r="D622" i="1"/>
  <c r="D623" i="1"/>
  <c r="D624" i="1"/>
  <c r="D626" i="1"/>
  <c r="D627" i="1"/>
  <c r="D628" i="1"/>
  <c r="D630" i="1"/>
  <c r="D631" i="1"/>
  <c r="D632" i="1"/>
  <c r="D634" i="1"/>
  <c r="D635" i="1"/>
  <c r="D636" i="1"/>
  <c r="D638" i="1"/>
  <c r="D639" i="1"/>
  <c r="D640" i="1"/>
  <c r="D642" i="1"/>
  <c r="D643" i="1"/>
  <c r="D644" i="1"/>
  <c r="D646" i="1"/>
  <c r="D647" i="1"/>
  <c r="D648" i="1"/>
  <c r="D650" i="1"/>
  <c r="D651" i="1"/>
  <c r="D652" i="1"/>
  <c r="D654" i="1"/>
  <c r="D655" i="1"/>
  <c r="D656" i="1"/>
  <c r="D658" i="1"/>
  <c r="D659" i="1"/>
  <c r="D660" i="1"/>
  <c r="D662" i="1"/>
  <c r="D663" i="1"/>
  <c r="D664" i="1"/>
  <c r="D666" i="1"/>
  <c r="D667" i="1"/>
  <c r="D668" i="1"/>
  <c r="D670" i="1"/>
  <c r="D671" i="1"/>
  <c r="D672" i="1"/>
  <c r="D674" i="1"/>
  <c r="D675" i="1"/>
  <c r="D676" i="1"/>
  <c r="D678" i="1"/>
  <c r="D679" i="1"/>
  <c r="D680" i="1"/>
  <c r="D682" i="1"/>
  <c r="D683" i="1"/>
  <c r="D684" i="1"/>
  <c r="D686" i="1"/>
  <c r="D687" i="1"/>
  <c r="D688" i="1"/>
  <c r="D690" i="1"/>
  <c r="D691" i="1"/>
  <c r="D692" i="1"/>
  <c r="D694" i="1"/>
  <c r="D695" i="1"/>
  <c r="D696" i="1"/>
  <c r="D698" i="1"/>
  <c r="D699" i="1"/>
  <c r="D700" i="1"/>
  <c r="D702" i="1"/>
  <c r="D703" i="1"/>
  <c r="D704" i="1"/>
  <c r="D706" i="1"/>
  <c r="D707" i="1"/>
  <c r="D708" i="1"/>
  <c r="D710" i="1"/>
  <c r="D711" i="1"/>
  <c r="D712" i="1"/>
  <c r="D714" i="1"/>
  <c r="D715" i="1"/>
  <c r="D716" i="1"/>
  <c r="D718" i="1"/>
  <c r="D719" i="1"/>
  <c r="D720" i="1"/>
  <c r="D722" i="1"/>
  <c r="D723" i="1"/>
  <c r="D724" i="1"/>
  <c r="D726" i="1"/>
  <c r="D727" i="1"/>
  <c r="D728" i="1"/>
  <c r="D730" i="1"/>
  <c r="D731" i="1"/>
  <c r="D732" i="1"/>
  <c r="D734" i="1"/>
  <c r="D735" i="1"/>
  <c r="D736" i="1"/>
  <c r="D738" i="1"/>
  <c r="D739" i="1"/>
  <c r="D740" i="1"/>
  <c r="D742" i="1"/>
  <c r="D743" i="1"/>
  <c r="D744" i="1"/>
  <c r="D746" i="1"/>
  <c r="D747" i="1"/>
  <c r="D748" i="1"/>
  <c r="D750" i="1"/>
  <c r="D751" i="1"/>
  <c r="D752" i="1"/>
  <c r="D754" i="1"/>
  <c r="D755" i="1"/>
  <c r="D756" i="1"/>
  <c r="D758" i="1"/>
  <c r="D759" i="1"/>
  <c r="D760" i="1"/>
  <c r="D762" i="1"/>
  <c r="D763" i="1"/>
  <c r="D764" i="1"/>
  <c r="D766" i="1"/>
  <c r="D767" i="1"/>
  <c r="D768" i="1"/>
  <c r="D770" i="1"/>
  <c r="D771" i="1"/>
  <c r="D772" i="1"/>
  <c r="D774" i="1"/>
  <c r="D775" i="1"/>
  <c r="D776" i="1"/>
  <c r="D778" i="1"/>
  <c r="D779" i="1"/>
  <c r="D780" i="1"/>
  <c r="D782" i="1"/>
  <c r="D783" i="1"/>
  <c r="D784" i="1"/>
  <c r="D786" i="1"/>
  <c r="D787" i="1"/>
  <c r="D788" i="1"/>
  <c r="D790" i="1"/>
  <c r="D791" i="1"/>
  <c r="D792" i="1"/>
  <c r="D794" i="1"/>
  <c r="D795" i="1"/>
  <c r="D796" i="1"/>
  <c r="D798" i="1"/>
  <c r="D799" i="1"/>
  <c r="D800" i="1"/>
  <c r="D802" i="1"/>
  <c r="D803" i="1"/>
  <c r="D804" i="1"/>
  <c r="D806" i="1"/>
  <c r="D807" i="1"/>
  <c r="D808" i="1"/>
  <c r="D810" i="1"/>
  <c r="D811" i="1"/>
  <c r="D812" i="1"/>
  <c r="D814" i="1"/>
  <c r="D815" i="1"/>
  <c r="D816" i="1"/>
  <c r="D818" i="1"/>
  <c r="D819" i="1"/>
  <c r="D820" i="1"/>
  <c r="D822" i="1"/>
  <c r="D823" i="1"/>
  <c r="D824" i="1"/>
  <c r="D826" i="1"/>
  <c r="D827" i="1"/>
  <c r="D828" i="1"/>
  <c r="D830" i="1"/>
  <c r="D831" i="1"/>
  <c r="D832" i="1"/>
  <c r="D834" i="1"/>
  <c r="D835" i="1"/>
  <c r="D836" i="1"/>
  <c r="D838" i="1"/>
  <c r="D839" i="1"/>
  <c r="D840" i="1"/>
  <c r="D842" i="1"/>
  <c r="D843" i="1"/>
  <c r="D844" i="1"/>
  <c r="D846" i="1"/>
  <c r="D847" i="1"/>
  <c r="D848" i="1"/>
  <c r="D850" i="1"/>
  <c r="D851" i="1"/>
  <c r="D852" i="1"/>
  <c r="D854" i="1"/>
  <c r="D855" i="1"/>
  <c r="D856" i="1"/>
  <c r="D858" i="1"/>
  <c r="D859" i="1"/>
  <c r="D860" i="1"/>
  <c r="D862" i="1"/>
  <c r="D863" i="1"/>
  <c r="D864" i="1"/>
  <c r="D866" i="1"/>
  <c r="D867" i="1"/>
  <c r="D868" i="1"/>
  <c r="D870" i="1"/>
  <c r="D871" i="1"/>
  <c r="D872" i="1"/>
  <c r="D874" i="1"/>
  <c r="D875" i="1"/>
  <c r="D876" i="1"/>
  <c r="D878" i="1"/>
  <c r="D879" i="1"/>
  <c r="D880" i="1"/>
  <c r="D882" i="1"/>
  <c r="D883" i="1"/>
  <c r="D884" i="1"/>
  <c r="D886" i="1"/>
  <c r="D887" i="1"/>
  <c r="D888" i="1"/>
  <c r="D890" i="1"/>
  <c r="D891" i="1"/>
  <c r="D892" i="1"/>
  <c r="D894" i="1"/>
  <c r="D895" i="1"/>
  <c r="D896" i="1"/>
  <c r="D898" i="1"/>
  <c r="D899" i="1"/>
  <c r="D900" i="1"/>
  <c r="D902" i="1"/>
  <c r="D903" i="1"/>
  <c r="D904" i="1"/>
  <c r="D906" i="1"/>
  <c r="D907" i="1"/>
  <c r="D908" i="1"/>
  <c r="D910" i="1"/>
  <c r="D911" i="1"/>
  <c r="D912" i="1"/>
  <c r="D914" i="1"/>
  <c r="D915" i="1"/>
  <c r="D916" i="1"/>
  <c r="D918" i="1"/>
  <c r="D919" i="1"/>
  <c r="D920" i="1"/>
  <c r="D922" i="1"/>
  <c r="D923" i="1"/>
  <c r="D924" i="1"/>
  <c r="D926" i="1"/>
  <c r="D927" i="1"/>
  <c r="D928" i="1"/>
  <c r="D930" i="1"/>
  <c r="D931" i="1"/>
  <c r="D932" i="1"/>
  <c r="D934" i="1"/>
  <c r="D935" i="1"/>
  <c r="D936" i="1"/>
  <c r="D938" i="1"/>
  <c r="D939" i="1"/>
  <c r="D940" i="1"/>
  <c r="D942" i="1"/>
  <c r="D943" i="1"/>
  <c r="D944" i="1"/>
  <c r="D946" i="1"/>
  <c r="D947" i="1"/>
  <c r="D948" i="1"/>
  <c r="D950" i="1"/>
  <c r="D951" i="1"/>
  <c r="D952" i="1"/>
  <c r="D954" i="1"/>
  <c r="D955" i="1"/>
  <c r="D956" i="1"/>
  <c r="D958" i="1"/>
  <c r="D959" i="1"/>
  <c r="D960" i="1"/>
  <c r="D962" i="1"/>
  <c r="D963" i="1"/>
  <c r="D964" i="1"/>
  <c r="D966" i="1"/>
  <c r="D967" i="1"/>
  <c r="D968" i="1"/>
  <c r="D970" i="1"/>
  <c r="D971" i="1"/>
  <c r="D972" i="1"/>
  <c r="D974" i="1"/>
  <c r="D975" i="1"/>
  <c r="D976" i="1"/>
  <c r="D978" i="1"/>
  <c r="D979" i="1"/>
  <c r="D980" i="1"/>
  <c r="D982" i="1"/>
  <c r="D983" i="1"/>
  <c r="D984" i="1"/>
  <c r="D986" i="1"/>
  <c r="D987" i="1"/>
  <c r="D988" i="1"/>
  <c r="D990" i="1"/>
  <c r="D991" i="1"/>
  <c r="D992" i="1"/>
  <c r="D994" i="1"/>
  <c r="D995" i="1"/>
  <c r="D996" i="1"/>
  <c r="D998" i="1"/>
  <c r="D999" i="1"/>
  <c r="D1000" i="1"/>
  <c r="D1002" i="1"/>
  <c r="D1003" i="1"/>
  <c r="D1004" i="1"/>
  <c r="D1006" i="1"/>
  <c r="D1007" i="1"/>
  <c r="D1008" i="1"/>
  <c r="D1010" i="1"/>
  <c r="D1011" i="1"/>
  <c r="D1012" i="1"/>
  <c r="D1014" i="1"/>
  <c r="D1015" i="1"/>
  <c r="D1016" i="1"/>
  <c r="D1018" i="1"/>
  <c r="D1019" i="1"/>
  <c r="D1020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60" i="1"/>
  <c r="D7062" i="1"/>
  <c r="D7064" i="1"/>
  <c r="D7066" i="1"/>
  <c r="D7068" i="1"/>
  <c r="D7070" i="1"/>
  <c r="D7072" i="1"/>
  <c r="D7074" i="1"/>
  <c r="D7076" i="1"/>
  <c r="D7078" i="1"/>
  <c r="D7080" i="1"/>
  <c r="D7082" i="1"/>
  <c r="D7084" i="1"/>
  <c r="D7086" i="1"/>
  <c r="D7088" i="1"/>
  <c r="D7090" i="1"/>
  <c r="D7092" i="1"/>
  <c r="D7094" i="1"/>
  <c r="D7096" i="1"/>
  <c r="D7098" i="1"/>
  <c r="D7100" i="1"/>
  <c r="D7102" i="1"/>
  <c r="D7104" i="1"/>
  <c r="D7106" i="1"/>
  <c r="D7108" i="1"/>
  <c r="D7110" i="1"/>
  <c r="D7112" i="1"/>
  <c r="D7114" i="1"/>
  <c r="D7116" i="1"/>
  <c r="D7118" i="1"/>
  <c r="D7120" i="1"/>
  <c r="D7122" i="1"/>
  <c r="D7124" i="1"/>
  <c r="D7126" i="1"/>
  <c r="D7128" i="1"/>
  <c r="D7130" i="1"/>
  <c r="D7132" i="1"/>
  <c r="D7134" i="1"/>
  <c r="D7136" i="1"/>
  <c r="D7138" i="1"/>
  <c r="D7140" i="1"/>
  <c r="D7142" i="1"/>
  <c r="D7144" i="1"/>
  <c r="D7146" i="1"/>
  <c r="D7148" i="1"/>
  <c r="D7150" i="1"/>
  <c r="D7152" i="1"/>
  <c r="D7154" i="1"/>
  <c r="D7156" i="1"/>
  <c r="D7158" i="1"/>
  <c r="D7160" i="1"/>
  <c r="D7162" i="1"/>
  <c r="D7164" i="1"/>
  <c r="D7166" i="1"/>
  <c r="D7168" i="1"/>
  <c r="D7170" i="1"/>
  <c r="D7172" i="1"/>
  <c r="D7174" i="1"/>
  <c r="D7176" i="1"/>
  <c r="D7178" i="1"/>
  <c r="D7180" i="1"/>
  <c r="D7182" i="1"/>
  <c r="D7184" i="1"/>
  <c r="D7186" i="1"/>
  <c r="D7188" i="1"/>
  <c r="D7190" i="1"/>
  <c r="D7192" i="1"/>
  <c r="D7194" i="1"/>
  <c r="D7196" i="1"/>
  <c r="D7198" i="1"/>
  <c r="D7200" i="1"/>
  <c r="D7202" i="1"/>
  <c r="D7204" i="1"/>
  <c r="D7206" i="1"/>
  <c r="D7208" i="1"/>
  <c r="D7210" i="1"/>
  <c r="D7212" i="1"/>
  <c r="D7214" i="1"/>
  <c r="D7216" i="1"/>
  <c r="D7218" i="1"/>
  <c r="D7220" i="1"/>
  <c r="D7222" i="1"/>
  <c r="D7224" i="1"/>
  <c r="D7226" i="1"/>
  <c r="D7228" i="1"/>
  <c r="D7230" i="1"/>
  <c r="D7232" i="1"/>
  <c r="D7234" i="1"/>
  <c r="D7236" i="1"/>
  <c r="D7238" i="1"/>
  <c r="D7240" i="1"/>
  <c r="D7242" i="1"/>
  <c r="D7244" i="1"/>
  <c r="D7246" i="1"/>
  <c r="D7248" i="1"/>
  <c r="D7250" i="1"/>
  <c r="D7252" i="1"/>
  <c r="D7254" i="1"/>
  <c r="D7256" i="1"/>
  <c r="D7258" i="1"/>
  <c r="D7260" i="1"/>
  <c r="D7262" i="1"/>
  <c r="D7264" i="1"/>
  <c r="D7266" i="1"/>
  <c r="D7268" i="1"/>
  <c r="D7270" i="1"/>
  <c r="D7272" i="1"/>
  <c r="D7274" i="1"/>
  <c r="D7276" i="1"/>
  <c r="D7278" i="1"/>
  <c r="D7280" i="1"/>
  <c r="D7282" i="1"/>
  <c r="D7284" i="1"/>
  <c r="D7286" i="1"/>
  <c r="D7288" i="1"/>
  <c r="D7290" i="1"/>
  <c r="D7292" i="1"/>
  <c r="D7294" i="1"/>
  <c r="D7296" i="1"/>
  <c r="D7298" i="1"/>
  <c r="D7300" i="1"/>
  <c r="D7302" i="1"/>
  <c r="D7304" i="1"/>
  <c r="D7306" i="1"/>
  <c r="D7308" i="1"/>
  <c r="D7310" i="1"/>
  <c r="D7312" i="1"/>
  <c r="D7313" i="1"/>
  <c r="D7314" i="1"/>
  <c r="D7316" i="1"/>
  <c r="D7318" i="1"/>
  <c r="D7320" i="1"/>
  <c r="D7322" i="1"/>
  <c r="D7324" i="1"/>
  <c r="D7326" i="1"/>
  <c r="D7328" i="1"/>
  <c r="D7330" i="1"/>
  <c r="D7332" i="1"/>
  <c r="D7334" i="1"/>
  <c r="D7336" i="1"/>
  <c r="D7338" i="1"/>
  <c r="D7340" i="1"/>
  <c r="D7342" i="1"/>
  <c r="D7344" i="1"/>
  <c r="D7346" i="1"/>
  <c r="D7348" i="1"/>
  <c r="D7350" i="1"/>
  <c r="D7352" i="1"/>
  <c r="D7354" i="1"/>
  <c r="D7356" i="1"/>
  <c r="D7358" i="1"/>
  <c r="D7360" i="1"/>
  <c r="D7362" i="1"/>
  <c r="D7364" i="1"/>
  <c r="D7366" i="1"/>
  <c r="D7368" i="1"/>
  <c r="D7370" i="1"/>
  <c r="D7372" i="1"/>
  <c r="D7374" i="1"/>
  <c r="D7376" i="1"/>
  <c r="D7378" i="1"/>
  <c r="D7380" i="1"/>
  <c r="D7382" i="1"/>
  <c r="D7384" i="1"/>
  <c r="D7386" i="1"/>
  <c r="D7388" i="1"/>
  <c r="D7390" i="1"/>
  <c r="D7392" i="1"/>
  <c r="D7394" i="1"/>
  <c r="D7396" i="1"/>
  <c r="D7398" i="1"/>
  <c r="D7399" i="1"/>
  <c r="D7400" i="1"/>
  <c r="D7402" i="1"/>
  <c r="D7403" i="1"/>
  <c r="D7404" i="1"/>
  <c r="D7406" i="1"/>
  <c r="D7407" i="1"/>
  <c r="D7408" i="1"/>
  <c r="D7410" i="1"/>
  <c r="D7411" i="1"/>
  <c r="D7412" i="1"/>
  <c r="D7414" i="1"/>
  <c r="D7415" i="1"/>
  <c r="D7416" i="1"/>
  <c r="D7418" i="1"/>
  <c r="D7419" i="1"/>
  <c r="D7420" i="1"/>
  <c r="D7422" i="1"/>
  <c r="D7423" i="1"/>
  <c r="D7424" i="1"/>
  <c r="D7426" i="1"/>
  <c r="D7427" i="1"/>
  <c r="D7428" i="1"/>
  <c r="D7430" i="1"/>
  <c r="D7431" i="1"/>
  <c r="D7432" i="1"/>
  <c r="D7434" i="1"/>
  <c r="D7435" i="1"/>
  <c r="D7436" i="1"/>
  <c r="D7438" i="1"/>
  <c r="D7439" i="1"/>
  <c r="D7440" i="1"/>
  <c r="D7442" i="1"/>
  <c r="D7443" i="1"/>
  <c r="D7444" i="1"/>
  <c r="D7446" i="1"/>
  <c r="D7447" i="1"/>
  <c r="D7448" i="1"/>
  <c r="D7450" i="1"/>
  <c r="D7451" i="1"/>
  <c r="D7452" i="1"/>
  <c r="D7454" i="1"/>
  <c r="D7455" i="1"/>
  <c r="D7456" i="1"/>
  <c r="D7458" i="1"/>
  <c r="D7459" i="1"/>
  <c r="D7460" i="1"/>
  <c r="D7462" i="1"/>
  <c r="D7463" i="1"/>
  <c r="D7464" i="1"/>
  <c r="D7466" i="1"/>
  <c r="D7467" i="1"/>
  <c r="D7468" i="1"/>
  <c r="D7470" i="1"/>
  <c r="D7471" i="1"/>
  <c r="D7472" i="1"/>
  <c r="D7474" i="1"/>
  <c r="D7475" i="1"/>
  <c r="D7476" i="1"/>
  <c r="D7478" i="1"/>
  <c r="D7479" i="1"/>
  <c r="D7480" i="1"/>
  <c r="D7482" i="1"/>
  <c r="D7483" i="1"/>
  <c r="D7484" i="1"/>
  <c r="D7486" i="1"/>
  <c r="D7487" i="1"/>
  <c r="D7488" i="1"/>
  <c r="D7490" i="1"/>
  <c r="D7491" i="1"/>
  <c r="D7492" i="1"/>
  <c r="D7494" i="1"/>
  <c r="D7495" i="1"/>
  <c r="D7496" i="1"/>
  <c r="D7498" i="1"/>
  <c r="D7499" i="1"/>
  <c r="D7500" i="1"/>
  <c r="D7502" i="1"/>
  <c r="D7503" i="1"/>
  <c r="D7504" i="1"/>
  <c r="D7506" i="1"/>
  <c r="D7507" i="1"/>
  <c r="D7508" i="1"/>
  <c r="D7510" i="1"/>
  <c r="D7511" i="1"/>
  <c r="D7512" i="1"/>
  <c r="D7514" i="1"/>
  <c r="D7515" i="1"/>
  <c r="D7516" i="1"/>
  <c r="D7518" i="1"/>
  <c r="D7519" i="1"/>
  <c r="D7520" i="1"/>
  <c r="D7522" i="1"/>
  <c r="D7523" i="1"/>
  <c r="D7524" i="1"/>
  <c r="D7526" i="1"/>
  <c r="D7527" i="1"/>
  <c r="D7528" i="1"/>
  <c r="D7530" i="1"/>
  <c r="D7531" i="1"/>
  <c r="D7532" i="1"/>
  <c r="D7534" i="1"/>
  <c r="D7535" i="1"/>
  <c r="D7536" i="1"/>
  <c r="D7538" i="1"/>
  <c r="D7539" i="1"/>
  <c r="D7540" i="1"/>
  <c r="D7542" i="1"/>
  <c r="D7543" i="1"/>
  <c r="D7544" i="1"/>
  <c r="D7546" i="1"/>
  <c r="D7547" i="1"/>
  <c r="D7548" i="1"/>
  <c r="D7550" i="1"/>
  <c r="D7551" i="1"/>
  <c r="D7552" i="1"/>
  <c r="D7554" i="1"/>
  <c r="D7555" i="1"/>
  <c r="D7556" i="1"/>
  <c r="D7558" i="1"/>
  <c r="D7559" i="1"/>
  <c r="D7560" i="1"/>
  <c r="D7562" i="1"/>
  <c r="D7563" i="1"/>
  <c r="D7564" i="1"/>
  <c r="D7566" i="1"/>
  <c r="D7567" i="1"/>
  <c r="D7568" i="1"/>
  <c r="D7570" i="1"/>
  <c r="D7571" i="1"/>
  <c r="D7572" i="1"/>
  <c r="D7574" i="1"/>
  <c r="D7575" i="1"/>
  <c r="D7576" i="1"/>
  <c r="D7578" i="1"/>
  <c r="D7579" i="1"/>
  <c r="D7580" i="1"/>
  <c r="D7582" i="1"/>
  <c r="D7583" i="1"/>
  <c r="D7584" i="1"/>
  <c r="D7586" i="1"/>
  <c r="D7587" i="1"/>
  <c r="D7588" i="1"/>
  <c r="D7590" i="1"/>
  <c r="D7591" i="1"/>
  <c r="D7592" i="1"/>
  <c r="D7594" i="1"/>
  <c r="D7595" i="1"/>
  <c r="D7596" i="1"/>
  <c r="D7598" i="1"/>
  <c r="D7599" i="1"/>
  <c r="D7600" i="1"/>
  <c r="D7602" i="1"/>
  <c r="D7603" i="1"/>
  <c r="D7604" i="1"/>
  <c r="D7606" i="1"/>
  <c r="D7607" i="1"/>
  <c r="D7608" i="1"/>
  <c r="D7610" i="1"/>
  <c r="D7611" i="1"/>
  <c r="D7612" i="1"/>
  <c r="D7614" i="1"/>
  <c r="D7615" i="1"/>
  <c r="D7616" i="1"/>
  <c r="D7618" i="1"/>
  <c r="D7619" i="1"/>
  <c r="D7620" i="1"/>
  <c r="D7622" i="1"/>
  <c r="D7623" i="1"/>
  <c r="D7624" i="1"/>
  <c r="D7626" i="1"/>
  <c r="D7627" i="1"/>
  <c r="D7628" i="1"/>
  <c r="D7630" i="1"/>
  <c r="D7631" i="1"/>
  <c r="D7632" i="1"/>
  <c r="D7634" i="1"/>
  <c r="D7635" i="1"/>
  <c r="D7636" i="1"/>
  <c r="D7638" i="1"/>
  <c r="D7639" i="1"/>
  <c r="D7640" i="1"/>
  <c r="D7642" i="1"/>
  <c r="D7643" i="1"/>
  <c r="D7644" i="1"/>
  <c r="D7646" i="1"/>
  <c r="D7647" i="1"/>
  <c r="D7648" i="1"/>
  <c r="D7650" i="1"/>
  <c r="D7651" i="1"/>
  <c r="D7652" i="1"/>
  <c r="D7654" i="1"/>
  <c r="D7655" i="1"/>
  <c r="D7656" i="1"/>
  <c r="D7658" i="1"/>
  <c r="D7659" i="1"/>
  <c r="D7660" i="1"/>
  <c r="D7662" i="1"/>
  <c r="D7663" i="1"/>
  <c r="D7664" i="1"/>
  <c r="D7666" i="1"/>
  <c r="D7667" i="1"/>
  <c r="D7668" i="1"/>
  <c r="D7670" i="1"/>
  <c r="D7671" i="1"/>
  <c r="D7672" i="1"/>
  <c r="D7674" i="1"/>
  <c r="D7675" i="1"/>
  <c r="D7676" i="1"/>
  <c r="D7678" i="1"/>
  <c r="D7679" i="1"/>
  <c r="D7680" i="1"/>
  <c r="D7682" i="1"/>
  <c r="D7683" i="1"/>
  <c r="D7684" i="1"/>
  <c r="D7686" i="1"/>
  <c r="D7687" i="1"/>
  <c r="D7688" i="1"/>
  <c r="D7690" i="1"/>
  <c r="D7691" i="1"/>
  <c r="D7692" i="1"/>
  <c r="D7694" i="1"/>
  <c r="D7695" i="1"/>
  <c r="D7696" i="1"/>
  <c r="D7698" i="1"/>
  <c r="D7699" i="1"/>
  <c r="D7700" i="1"/>
  <c r="D7702" i="1"/>
  <c r="D7703" i="1"/>
  <c r="D7704" i="1"/>
  <c r="D7706" i="1"/>
  <c r="D7707" i="1"/>
  <c r="D7708" i="1"/>
  <c r="D7710" i="1"/>
  <c r="D7711" i="1"/>
  <c r="D7712" i="1"/>
  <c r="D7714" i="1"/>
  <c r="D7715" i="1"/>
  <c r="D7716" i="1"/>
  <c r="D7718" i="1"/>
  <c r="D7719" i="1"/>
  <c r="D7720" i="1"/>
  <c r="D7722" i="1"/>
  <c r="D7723" i="1"/>
  <c r="D7724" i="1"/>
  <c r="D7726" i="1"/>
  <c r="D7727" i="1"/>
  <c r="D7728" i="1"/>
  <c r="D7730" i="1"/>
  <c r="D7731" i="1"/>
  <c r="D7732" i="1"/>
  <c r="D7734" i="1"/>
  <c r="D7735" i="1"/>
  <c r="D7736" i="1"/>
  <c r="D7738" i="1"/>
  <c r="D7739" i="1"/>
  <c r="D7740" i="1"/>
  <c r="D7742" i="1"/>
  <c r="D7743" i="1"/>
  <c r="D7744" i="1"/>
  <c r="D7746" i="1"/>
  <c r="D7747" i="1"/>
  <c r="D7748" i="1"/>
  <c r="D7750" i="1"/>
  <c r="D7751" i="1"/>
  <c r="D7752" i="1"/>
  <c r="D7754" i="1"/>
  <c r="D7755" i="1"/>
  <c r="D7756" i="1"/>
  <c r="D7758" i="1"/>
  <c r="D7759" i="1"/>
  <c r="D7760" i="1"/>
  <c r="D7762" i="1"/>
  <c r="D7763" i="1"/>
  <c r="D7764" i="1"/>
  <c r="D7766" i="1"/>
  <c r="D7767" i="1"/>
  <c r="D7768" i="1"/>
  <c r="D7770" i="1"/>
  <c r="D7771" i="1"/>
  <c r="D7772" i="1"/>
  <c r="D7774" i="1"/>
  <c r="D7775" i="1"/>
  <c r="D7776" i="1"/>
  <c r="D7778" i="1"/>
  <c r="D7779" i="1"/>
  <c r="D7780" i="1"/>
  <c r="D7782" i="1"/>
  <c r="D7783" i="1"/>
  <c r="D7784" i="1"/>
  <c r="D7786" i="1"/>
  <c r="D7787" i="1"/>
  <c r="D7788" i="1"/>
  <c r="D7790" i="1"/>
  <c r="D7791" i="1"/>
  <c r="D7792" i="1"/>
  <c r="D7794" i="1"/>
  <c r="D7795" i="1"/>
  <c r="D7796" i="1"/>
  <c r="D7798" i="1"/>
  <c r="D7799" i="1"/>
  <c r="D7800" i="1"/>
  <c r="D7802" i="1"/>
  <c r="D7803" i="1"/>
  <c r="D7804" i="1"/>
  <c r="D7806" i="1"/>
  <c r="D7807" i="1"/>
  <c r="D7808" i="1"/>
  <c r="D7810" i="1"/>
  <c r="D7811" i="1"/>
  <c r="D7812" i="1"/>
  <c r="D7814" i="1"/>
  <c r="D7815" i="1"/>
  <c r="D7816" i="1"/>
  <c r="D7818" i="1"/>
  <c r="D7819" i="1"/>
  <c r="D7820" i="1"/>
  <c r="D7822" i="1"/>
  <c r="D7823" i="1"/>
  <c r="D7824" i="1"/>
  <c r="D7826" i="1"/>
  <c r="D7827" i="1"/>
  <c r="D7828" i="1"/>
  <c r="D7830" i="1"/>
  <c r="D7831" i="1"/>
  <c r="D7832" i="1"/>
  <c r="D7834" i="1"/>
  <c r="D7835" i="1"/>
  <c r="D7836" i="1"/>
  <c r="D7838" i="1"/>
  <c r="D7839" i="1"/>
  <c r="D7840" i="1"/>
  <c r="D7842" i="1"/>
  <c r="D7843" i="1"/>
  <c r="D7844" i="1"/>
  <c r="D7846" i="1"/>
  <c r="D7847" i="1"/>
  <c r="D7848" i="1"/>
  <c r="D7850" i="1"/>
  <c r="D7851" i="1"/>
  <c r="D7852" i="1"/>
  <c r="D7854" i="1"/>
  <c r="D7855" i="1"/>
  <c r="D7856" i="1"/>
  <c r="D7858" i="1"/>
  <c r="D7859" i="1"/>
  <c r="D7860" i="1"/>
  <c r="D7862" i="1"/>
  <c r="D7863" i="1"/>
  <c r="D7864" i="1"/>
  <c r="D7866" i="1"/>
  <c r="D7867" i="1"/>
  <c r="D7868" i="1"/>
  <c r="D7870" i="1"/>
  <c r="D7871" i="1"/>
  <c r="D7872" i="1"/>
  <c r="D7874" i="1"/>
  <c r="D7875" i="1"/>
  <c r="D7876" i="1"/>
  <c r="D7878" i="1"/>
  <c r="D7879" i="1"/>
  <c r="D7880" i="1"/>
  <c r="D7882" i="1"/>
  <c r="D7883" i="1"/>
  <c r="D7884" i="1"/>
  <c r="D7886" i="1"/>
  <c r="D7887" i="1"/>
  <c r="D7888" i="1"/>
  <c r="D7890" i="1"/>
  <c r="D7891" i="1"/>
  <c r="D7892" i="1"/>
  <c r="D7894" i="1"/>
  <c r="D7895" i="1"/>
  <c r="D7896" i="1"/>
  <c r="D7898" i="1"/>
  <c r="D7899" i="1"/>
  <c r="D7900" i="1"/>
  <c r="D7902" i="1"/>
  <c r="D7903" i="1"/>
  <c r="D7904" i="1"/>
  <c r="D7906" i="1"/>
  <c r="D7907" i="1"/>
  <c r="D7908" i="1"/>
  <c r="D7910" i="1"/>
  <c r="D7911" i="1"/>
  <c r="D7912" i="1"/>
  <c r="D7914" i="1"/>
  <c r="D7915" i="1"/>
  <c r="D7916" i="1"/>
  <c r="D7918" i="1"/>
  <c r="D7919" i="1"/>
  <c r="D7920" i="1"/>
  <c r="D7922" i="1"/>
  <c r="D7923" i="1"/>
  <c r="D7924" i="1"/>
  <c r="D7926" i="1"/>
  <c r="D7927" i="1"/>
  <c r="D7928" i="1"/>
  <c r="D7930" i="1"/>
  <c r="D7931" i="1"/>
  <c r="D7932" i="1"/>
  <c r="D7934" i="1"/>
  <c r="D7935" i="1"/>
  <c r="D7936" i="1"/>
  <c r="D7938" i="1"/>
  <c r="D7939" i="1"/>
  <c r="D7940" i="1"/>
  <c r="D7942" i="1"/>
  <c r="D7943" i="1"/>
  <c r="D7944" i="1"/>
  <c r="D7946" i="1"/>
  <c r="D7947" i="1"/>
  <c r="D7948" i="1"/>
  <c r="D7950" i="1"/>
  <c r="D7951" i="1"/>
  <c r="D7952" i="1"/>
  <c r="D7954" i="1"/>
  <c r="D7955" i="1"/>
  <c r="D7956" i="1"/>
  <c r="D7958" i="1"/>
  <c r="D7959" i="1"/>
  <c r="D7960" i="1"/>
  <c r="D7962" i="1"/>
  <c r="D7963" i="1"/>
  <c r="D7964" i="1"/>
  <c r="D7966" i="1"/>
  <c r="D7967" i="1"/>
  <c r="D7968" i="1"/>
  <c r="D7970" i="1"/>
  <c r="D7971" i="1"/>
  <c r="D7972" i="1"/>
  <c r="D7974" i="1"/>
  <c r="D7975" i="1"/>
  <c r="D7976" i="1"/>
  <c r="D7978" i="1"/>
  <c r="D7979" i="1"/>
  <c r="D7980" i="1"/>
  <c r="D7982" i="1"/>
  <c r="D7983" i="1"/>
  <c r="D7984" i="1"/>
  <c r="D7986" i="1"/>
  <c r="D7987" i="1"/>
  <c r="D7988" i="1"/>
  <c r="D7990" i="1"/>
  <c r="D7991" i="1"/>
  <c r="D7992" i="1"/>
  <c r="D7994" i="1"/>
  <c r="D7995" i="1"/>
  <c r="D7996" i="1"/>
  <c r="D7998" i="1"/>
  <c r="D7999" i="1"/>
  <c r="D8000" i="1"/>
  <c r="D8002" i="1"/>
  <c r="D8003" i="1"/>
  <c r="D8004" i="1"/>
  <c r="D8006" i="1"/>
  <c r="D8007" i="1"/>
  <c r="D8008" i="1"/>
  <c r="D8010" i="1"/>
  <c r="D8011" i="1"/>
  <c r="D8012" i="1"/>
  <c r="D8014" i="1"/>
  <c r="D8015" i="1"/>
  <c r="D8016" i="1"/>
  <c r="D8018" i="1"/>
  <c r="D8019" i="1"/>
  <c r="D8020" i="1"/>
  <c r="D8022" i="1"/>
  <c r="D8023" i="1"/>
  <c r="D8024" i="1"/>
  <c r="D8026" i="1"/>
  <c r="D8027" i="1"/>
  <c r="D8028" i="1"/>
  <c r="D8030" i="1"/>
  <c r="D8031" i="1"/>
  <c r="D8032" i="1"/>
  <c r="D8034" i="1"/>
  <c r="D8035" i="1"/>
  <c r="D8036" i="1"/>
  <c r="D8038" i="1"/>
  <c r="D8039" i="1"/>
  <c r="D8040" i="1"/>
  <c r="D8042" i="1"/>
  <c r="D8043" i="1"/>
  <c r="D8044" i="1"/>
  <c r="D8046" i="1"/>
  <c r="D8047" i="1"/>
  <c r="D8048" i="1"/>
  <c r="D8050" i="1"/>
  <c r="D8051" i="1"/>
  <c r="D8052" i="1"/>
  <c r="D8054" i="1"/>
  <c r="D8055" i="1"/>
  <c r="D8056" i="1"/>
  <c r="D8058" i="1"/>
  <c r="D8059" i="1"/>
  <c r="D8060" i="1"/>
  <c r="D8062" i="1"/>
  <c r="D8063" i="1"/>
  <c r="D8064" i="1"/>
  <c r="D8066" i="1"/>
  <c r="D8067" i="1"/>
  <c r="D8068" i="1"/>
  <c r="D8070" i="1"/>
  <c r="D8071" i="1"/>
  <c r="D8072" i="1"/>
  <c r="D8074" i="1"/>
  <c r="D8075" i="1"/>
  <c r="D8076" i="1"/>
  <c r="D8078" i="1"/>
  <c r="D8079" i="1"/>
  <c r="D8080" i="1"/>
  <c r="D8082" i="1"/>
  <c r="D8083" i="1"/>
  <c r="D8084" i="1"/>
  <c r="D8086" i="1"/>
  <c r="D8087" i="1"/>
  <c r="D8088" i="1"/>
  <c r="D8090" i="1"/>
  <c r="D8091" i="1"/>
  <c r="D8092" i="1"/>
  <c r="D8094" i="1"/>
  <c r="D8095" i="1"/>
  <c r="D8096" i="1"/>
  <c r="D8098" i="1"/>
  <c r="D8099" i="1"/>
  <c r="D8100" i="1"/>
  <c r="D8102" i="1"/>
  <c r="D8103" i="1"/>
  <c r="D8104" i="1"/>
  <c r="D8106" i="1"/>
  <c r="D8107" i="1"/>
  <c r="D8108" i="1"/>
  <c r="D8110" i="1"/>
  <c r="D8111" i="1"/>
  <c r="D8112" i="1"/>
  <c r="D8114" i="1"/>
  <c r="D8115" i="1"/>
  <c r="D8116" i="1"/>
  <c r="D8118" i="1"/>
  <c r="D8119" i="1"/>
  <c r="D8120" i="1"/>
  <c r="D8122" i="1"/>
  <c r="D8123" i="1"/>
  <c r="D8124" i="1"/>
  <c r="D8126" i="1"/>
  <c r="D8127" i="1"/>
  <c r="D8128" i="1"/>
  <c r="D8130" i="1"/>
  <c r="D8131" i="1"/>
  <c r="D8132" i="1"/>
  <c r="D8134" i="1"/>
  <c r="D8135" i="1"/>
  <c r="D8136" i="1"/>
  <c r="D8138" i="1"/>
  <c r="D8139" i="1"/>
  <c r="D8140" i="1"/>
  <c r="D8142" i="1"/>
  <c r="D8143" i="1"/>
  <c r="D8144" i="1"/>
  <c r="D8146" i="1"/>
  <c r="D8147" i="1"/>
  <c r="D8148" i="1"/>
  <c r="D8150" i="1"/>
  <c r="D8151" i="1"/>
  <c r="D8152" i="1"/>
  <c r="D8154" i="1"/>
  <c r="D8155" i="1"/>
  <c r="D8156" i="1"/>
  <c r="D8158" i="1"/>
  <c r="D8159" i="1"/>
  <c r="D8160" i="1"/>
  <c r="D8162" i="1"/>
  <c r="D8163" i="1"/>
  <c r="D8164" i="1"/>
  <c r="D8166" i="1"/>
  <c r="D8167" i="1"/>
  <c r="D8168" i="1"/>
  <c r="D8170" i="1"/>
  <c r="D8171" i="1"/>
  <c r="D8172" i="1"/>
  <c r="D8174" i="1"/>
  <c r="D8175" i="1"/>
  <c r="D8176" i="1"/>
  <c r="D8178" i="1"/>
  <c r="D8179" i="1"/>
  <c r="D8180" i="1"/>
  <c r="D8182" i="1"/>
  <c r="D8183" i="1"/>
  <c r="D8184" i="1"/>
  <c r="D8186" i="1"/>
  <c r="D8187" i="1"/>
  <c r="D8188" i="1"/>
  <c r="D8190" i="1"/>
  <c r="D8191" i="1"/>
  <c r="D8192" i="1"/>
  <c r="D8194" i="1"/>
  <c r="D8195" i="1"/>
  <c r="D8196" i="1"/>
  <c r="D8198" i="1"/>
  <c r="D8199" i="1"/>
  <c r="D8200" i="1"/>
  <c r="D8202" i="1"/>
  <c r="D8203" i="1"/>
  <c r="D8204" i="1"/>
  <c r="D8206" i="1"/>
  <c r="D8207" i="1"/>
  <c r="D8208" i="1"/>
  <c r="D8210" i="1"/>
  <c r="D8211" i="1"/>
  <c r="D8212" i="1"/>
  <c r="D8214" i="1"/>
  <c r="D8215" i="1"/>
  <c r="D8216" i="1"/>
  <c r="D8218" i="1"/>
  <c r="D8219" i="1"/>
  <c r="D8220" i="1"/>
  <c r="D8222" i="1"/>
  <c r="D8223" i="1"/>
  <c r="D8224" i="1"/>
  <c r="D8226" i="1"/>
  <c r="D8227" i="1"/>
  <c r="D8228" i="1"/>
  <c r="D8230" i="1"/>
  <c r="D8231" i="1"/>
  <c r="D8232" i="1"/>
  <c r="D8234" i="1"/>
  <c r="D8235" i="1"/>
  <c r="D8236" i="1"/>
  <c r="D8238" i="1"/>
  <c r="D8239" i="1"/>
  <c r="D8240" i="1"/>
  <c r="D8242" i="1"/>
  <c r="D8243" i="1"/>
  <c r="D8244" i="1"/>
  <c r="D8246" i="1"/>
  <c r="D8247" i="1"/>
  <c r="D8248" i="1"/>
  <c r="D8250" i="1"/>
  <c r="D8251" i="1"/>
  <c r="D8252" i="1"/>
  <c r="D8254" i="1"/>
  <c r="D8255" i="1"/>
  <c r="D8256" i="1"/>
  <c r="D8258" i="1"/>
  <c r="D8259" i="1"/>
  <c r="D8260" i="1"/>
  <c r="D8262" i="1"/>
  <c r="D8263" i="1"/>
  <c r="D8264" i="1"/>
  <c r="D8266" i="1"/>
  <c r="D8267" i="1"/>
  <c r="D8268" i="1"/>
  <c r="D8270" i="1"/>
  <c r="D8271" i="1"/>
  <c r="D8272" i="1"/>
  <c r="D8274" i="1"/>
  <c r="D8275" i="1"/>
  <c r="D8276" i="1"/>
  <c r="D8278" i="1"/>
  <c r="D8279" i="1"/>
  <c r="D8280" i="1"/>
  <c r="D8282" i="1"/>
  <c r="D8283" i="1"/>
  <c r="D8284" i="1"/>
  <c r="D8286" i="1"/>
  <c r="D8287" i="1"/>
  <c r="D8288" i="1"/>
  <c r="D8290" i="1"/>
  <c r="D8291" i="1"/>
  <c r="D8292" i="1"/>
  <c r="D8294" i="1"/>
  <c r="D8295" i="1"/>
  <c r="D8296" i="1"/>
  <c r="D8298" i="1"/>
  <c r="D8299" i="1"/>
  <c r="D8300" i="1"/>
  <c r="D8302" i="1"/>
  <c r="D8303" i="1"/>
  <c r="D8304" i="1"/>
  <c r="D8306" i="1"/>
  <c r="D8307" i="1"/>
  <c r="D8308" i="1"/>
  <c r="D8310" i="1"/>
  <c r="D8311" i="1"/>
  <c r="D8312" i="1"/>
  <c r="D8314" i="1"/>
  <c r="D8315" i="1"/>
  <c r="D8316" i="1"/>
  <c r="D8318" i="1"/>
  <c r="D8319" i="1"/>
  <c r="D8320" i="1"/>
  <c r="D8322" i="1"/>
  <c r="D8323" i="1"/>
  <c r="D8324" i="1"/>
  <c r="D8326" i="1"/>
  <c r="D8327" i="1"/>
  <c r="D8328" i="1"/>
  <c r="D8330" i="1"/>
  <c r="D8331" i="1"/>
  <c r="D8332" i="1"/>
  <c r="D8334" i="1"/>
  <c r="D8335" i="1"/>
  <c r="D8336" i="1"/>
  <c r="D8338" i="1"/>
  <c r="D8339" i="1"/>
  <c r="D8340" i="1"/>
  <c r="D8342" i="1"/>
  <c r="D8343" i="1"/>
  <c r="D8344" i="1"/>
  <c r="D8346" i="1"/>
  <c r="D8347" i="1"/>
  <c r="D8348" i="1"/>
  <c r="D8350" i="1"/>
  <c r="D8351" i="1"/>
  <c r="D8352" i="1"/>
  <c r="D8354" i="1"/>
  <c r="D8355" i="1"/>
  <c r="D8356" i="1"/>
  <c r="D8358" i="1"/>
  <c r="D8359" i="1"/>
  <c r="D8360" i="1"/>
  <c r="D8362" i="1"/>
  <c r="D8363" i="1"/>
  <c r="D8364" i="1"/>
  <c r="D8366" i="1"/>
  <c r="D8367" i="1"/>
  <c r="D8368" i="1"/>
  <c r="D8370" i="1"/>
  <c r="D8371" i="1"/>
  <c r="D8372" i="1"/>
  <c r="D8374" i="1"/>
  <c r="D8375" i="1"/>
  <c r="D8376" i="1"/>
  <c r="D8378" i="1"/>
  <c r="D8379" i="1"/>
  <c r="D8380" i="1"/>
  <c r="D8382" i="1"/>
  <c r="D8383" i="1"/>
  <c r="D8384" i="1"/>
  <c r="D8386" i="1"/>
  <c r="D8387" i="1"/>
  <c r="D8388" i="1"/>
  <c r="D8390" i="1"/>
  <c r="D8391" i="1"/>
  <c r="D8392" i="1"/>
  <c r="D8394" i="1"/>
  <c r="D8395" i="1"/>
  <c r="D8396" i="1"/>
  <c r="D8398" i="1"/>
  <c r="D8399" i="1"/>
  <c r="D8400" i="1"/>
  <c r="D8402" i="1"/>
  <c r="D8403" i="1"/>
  <c r="D8404" i="1"/>
  <c r="D8406" i="1"/>
  <c r="D8407" i="1"/>
  <c r="D8408" i="1"/>
  <c r="D8410" i="1"/>
  <c r="D8411" i="1"/>
  <c r="D8412" i="1"/>
  <c r="D8414" i="1"/>
  <c r="D8415" i="1"/>
  <c r="D8416" i="1"/>
  <c r="D8418" i="1"/>
  <c r="D8419" i="1"/>
  <c r="D8420" i="1"/>
  <c r="D8422" i="1"/>
  <c r="D8423" i="1"/>
  <c r="D8424" i="1"/>
  <c r="D8426" i="1"/>
  <c r="D8427" i="1"/>
  <c r="D8428" i="1"/>
  <c r="D8430" i="1"/>
  <c r="D8431" i="1"/>
  <c r="D8432" i="1"/>
  <c r="D8434" i="1"/>
  <c r="D8435" i="1"/>
  <c r="D8436" i="1"/>
  <c r="D8438" i="1"/>
  <c r="D8439" i="1"/>
  <c r="D8440" i="1"/>
  <c r="D8442" i="1"/>
  <c r="D8443" i="1"/>
  <c r="D8444" i="1"/>
  <c r="D8446" i="1"/>
  <c r="D8447" i="1"/>
  <c r="D8448" i="1"/>
  <c r="D8450" i="1"/>
  <c r="D8451" i="1"/>
  <c r="D8452" i="1"/>
  <c r="D8454" i="1"/>
  <c r="D8455" i="1"/>
  <c r="D8456" i="1"/>
  <c r="D8458" i="1"/>
  <c r="D8459" i="1"/>
  <c r="D8460" i="1"/>
  <c r="D8462" i="1"/>
  <c r="D8463" i="1"/>
  <c r="D8464" i="1"/>
  <c r="D8466" i="1"/>
  <c r="D8467" i="1"/>
  <c r="D8468" i="1"/>
  <c r="D8470" i="1"/>
  <c r="D8471" i="1"/>
  <c r="D8472" i="1"/>
  <c r="D8474" i="1"/>
  <c r="D8475" i="1"/>
  <c r="D8476" i="1"/>
  <c r="D8478" i="1"/>
  <c r="D8479" i="1"/>
  <c r="D8480" i="1"/>
  <c r="D8482" i="1"/>
  <c r="D8483" i="1"/>
  <c r="D8484" i="1"/>
  <c r="D8486" i="1"/>
  <c r="D8487" i="1"/>
  <c r="D8488" i="1"/>
  <c r="D8490" i="1"/>
  <c r="D8491" i="1"/>
  <c r="D8492" i="1"/>
  <c r="D8494" i="1"/>
  <c r="D8495" i="1"/>
  <c r="D8496" i="1"/>
  <c r="D8498" i="1"/>
  <c r="D8499" i="1"/>
  <c r="D8500" i="1"/>
  <c r="D8502" i="1"/>
  <c r="D8503" i="1"/>
  <c r="D8504" i="1"/>
  <c r="D8506" i="1"/>
  <c r="D8507" i="1"/>
  <c r="D8508" i="1"/>
  <c r="D8510" i="1"/>
  <c r="D8511" i="1"/>
  <c r="D8512" i="1"/>
  <c r="D8514" i="1"/>
  <c r="D8515" i="1"/>
  <c r="D8516" i="1"/>
  <c r="D8518" i="1"/>
  <c r="D8519" i="1"/>
  <c r="D8520" i="1"/>
  <c r="D8522" i="1"/>
  <c r="D8523" i="1"/>
  <c r="D8524" i="1"/>
  <c r="D8526" i="1"/>
  <c r="D8527" i="1"/>
  <c r="D8528" i="1"/>
  <c r="D8530" i="1"/>
  <c r="D8531" i="1"/>
  <c r="D8532" i="1"/>
  <c r="D8534" i="1"/>
  <c r="D8535" i="1"/>
  <c r="D8536" i="1"/>
  <c r="D8538" i="1"/>
  <c r="D8539" i="1"/>
  <c r="D8540" i="1"/>
  <c r="D8542" i="1"/>
  <c r="D8543" i="1"/>
  <c r="D8544" i="1"/>
  <c r="D8546" i="1"/>
  <c r="D8547" i="1"/>
  <c r="D8548" i="1"/>
  <c r="D8550" i="1"/>
  <c r="D8551" i="1"/>
  <c r="D8552" i="1"/>
  <c r="D8554" i="1"/>
  <c r="D8555" i="1"/>
  <c r="D8556" i="1"/>
  <c r="D8558" i="1"/>
  <c r="D8559" i="1"/>
  <c r="D8560" i="1"/>
  <c r="D8562" i="1"/>
  <c r="D8563" i="1"/>
  <c r="D8564" i="1"/>
  <c r="D8566" i="1"/>
  <c r="D8567" i="1"/>
  <c r="D8568" i="1"/>
  <c r="D8570" i="1"/>
  <c r="D8571" i="1"/>
  <c r="D8572" i="1"/>
  <c r="D8574" i="1"/>
  <c r="D8575" i="1"/>
  <c r="D8576" i="1"/>
  <c r="D8578" i="1"/>
  <c r="D8579" i="1"/>
  <c r="D8580" i="1"/>
  <c r="D8582" i="1"/>
  <c r="D8583" i="1"/>
  <c r="D8584" i="1"/>
  <c r="D8586" i="1"/>
  <c r="D8587" i="1"/>
  <c r="D8588" i="1"/>
  <c r="D8590" i="1"/>
  <c r="D8591" i="1"/>
  <c r="D8592" i="1"/>
  <c r="D8594" i="1"/>
  <c r="D8595" i="1"/>
  <c r="D8596" i="1"/>
  <c r="D8598" i="1"/>
  <c r="D8599" i="1"/>
  <c r="D8600" i="1"/>
  <c r="D8602" i="1"/>
  <c r="D8603" i="1"/>
  <c r="D8604" i="1"/>
  <c r="D8606" i="1"/>
  <c r="D8607" i="1"/>
  <c r="D8608" i="1"/>
  <c r="D8610" i="1"/>
  <c r="D8611" i="1"/>
  <c r="D8612" i="1"/>
  <c r="D8614" i="1"/>
  <c r="D8615" i="1"/>
  <c r="D8616" i="1"/>
  <c r="D8618" i="1"/>
  <c r="D8619" i="1"/>
  <c r="D8620" i="1"/>
  <c r="D8622" i="1"/>
  <c r="D8623" i="1"/>
  <c r="D8624" i="1"/>
  <c r="D8626" i="1"/>
  <c r="D8627" i="1"/>
  <c r="D8628" i="1"/>
  <c r="D8630" i="1"/>
  <c r="D8631" i="1"/>
  <c r="D8632" i="1"/>
  <c r="D8634" i="1"/>
  <c r="D8635" i="1"/>
  <c r="D8636" i="1"/>
  <c r="D8638" i="1"/>
  <c r="D8639" i="1"/>
  <c r="D8640" i="1"/>
  <c r="D8642" i="1"/>
  <c r="D8643" i="1"/>
  <c r="D8644" i="1"/>
  <c r="D8646" i="1"/>
  <c r="D8647" i="1"/>
  <c r="D8648" i="1"/>
  <c r="D8650" i="1"/>
  <c r="D8651" i="1"/>
  <c r="D8652" i="1"/>
  <c r="D8654" i="1"/>
  <c r="D8655" i="1"/>
  <c r="D8656" i="1"/>
  <c r="D8658" i="1"/>
  <c r="D8659" i="1"/>
  <c r="D8660" i="1"/>
  <c r="D8662" i="1"/>
  <c r="D8663" i="1"/>
  <c r="D8664" i="1"/>
  <c r="D8666" i="1"/>
  <c r="D8667" i="1"/>
  <c r="D8668" i="1"/>
  <c r="D8670" i="1"/>
  <c r="D8671" i="1"/>
  <c r="D8672" i="1"/>
  <c r="D8674" i="1"/>
  <c r="D8675" i="1"/>
  <c r="D8676" i="1"/>
  <c r="D8678" i="1"/>
  <c r="D8679" i="1"/>
  <c r="D8680" i="1"/>
  <c r="D8682" i="1"/>
  <c r="D8683" i="1"/>
  <c r="D8684" i="1"/>
  <c r="D8686" i="1"/>
  <c r="D8687" i="1"/>
  <c r="D8688" i="1"/>
  <c r="D8690" i="1"/>
  <c r="D8691" i="1"/>
  <c r="D8692" i="1"/>
  <c r="D8694" i="1"/>
  <c r="D8695" i="1"/>
  <c r="D8696" i="1"/>
  <c r="D8698" i="1"/>
  <c r="D8699" i="1"/>
  <c r="D8700" i="1"/>
  <c r="D8702" i="1"/>
  <c r="D8703" i="1"/>
  <c r="D8704" i="1"/>
  <c r="D8706" i="1"/>
  <c r="D8707" i="1"/>
  <c r="D8708" i="1"/>
  <c r="D8710" i="1"/>
  <c r="D8711" i="1"/>
  <c r="D8712" i="1"/>
  <c r="D8714" i="1"/>
  <c r="D8715" i="1"/>
  <c r="D8716" i="1"/>
  <c r="D8718" i="1"/>
  <c r="D8719" i="1"/>
  <c r="D8720" i="1"/>
  <c r="D8722" i="1"/>
  <c r="D8723" i="1"/>
  <c r="D8724" i="1"/>
  <c r="D8726" i="1"/>
  <c r="D8727" i="1"/>
  <c r="D8728" i="1"/>
  <c r="D8730" i="1"/>
  <c r="D8731" i="1"/>
  <c r="D8732" i="1"/>
  <c r="D8734" i="1"/>
  <c r="D8735" i="1"/>
  <c r="D8736" i="1"/>
  <c r="D8738" i="1"/>
  <c r="D8739" i="1"/>
  <c r="D8740" i="1"/>
  <c r="D8742" i="1"/>
  <c r="D8743" i="1"/>
  <c r="D8744" i="1"/>
  <c r="D8746" i="1"/>
  <c r="D8747" i="1"/>
  <c r="D8748" i="1"/>
  <c r="D8750" i="1"/>
  <c r="D8751" i="1"/>
  <c r="D8752" i="1"/>
  <c r="D8754" i="1"/>
  <c r="D8755" i="1"/>
  <c r="D8756" i="1"/>
  <c r="D8758" i="1"/>
  <c r="D8759" i="1"/>
  <c r="D8760" i="1"/>
  <c r="D8762" i="1"/>
  <c r="D8763" i="1"/>
  <c r="D8764" i="1"/>
  <c r="D8766" i="1"/>
  <c r="D8767" i="1"/>
  <c r="D8768" i="1"/>
  <c r="D8770" i="1"/>
  <c r="D8771" i="1"/>
  <c r="D8772" i="1"/>
  <c r="D8774" i="1"/>
  <c r="D8775" i="1"/>
  <c r="D8776" i="1"/>
  <c r="D8778" i="1"/>
  <c r="D8779" i="1"/>
  <c r="D8780" i="1"/>
  <c r="D8782" i="1"/>
  <c r="D8783" i="1"/>
  <c r="D8784" i="1"/>
  <c r="D8786" i="1"/>
  <c r="D8787" i="1"/>
  <c r="D8788" i="1"/>
  <c r="D8790" i="1"/>
  <c r="D8791" i="1"/>
  <c r="D8792" i="1"/>
  <c r="D8794" i="1"/>
  <c r="D8795" i="1"/>
  <c r="D8796" i="1"/>
  <c r="D8798" i="1"/>
  <c r="D8799" i="1"/>
  <c r="D8800" i="1"/>
  <c r="D8802" i="1"/>
  <c r="D8803" i="1"/>
  <c r="D8804" i="1"/>
  <c r="D8806" i="1"/>
  <c r="D8807" i="1"/>
  <c r="D8808" i="1"/>
  <c r="D8810" i="1"/>
  <c r="D8811" i="1"/>
  <c r="D8812" i="1"/>
  <c r="D8814" i="1"/>
  <c r="D8815" i="1"/>
  <c r="D8816" i="1"/>
  <c r="D8818" i="1"/>
  <c r="D8819" i="1"/>
  <c r="D8820" i="1"/>
  <c r="D8822" i="1"/>
  <c r="D8823" i="1"/>
  <c r="D8824" i="1"/>
  <c r="D8826" i="1"/>
  <c r="D8827" i="1"/>
  <c r="D8828" i="1"/>
  <c r="D8830" i="1"/>
  <c r="D8831" i="1"/>
  <c r="D8832" i="1"/>
  <c r="D8834" i="1"/>
  <c r="D8835" i="1"/>
  <c r="D8836" i="1"/>
  <c r="D8838" i="1"/>
  <c r="D8839" i="1"/>
  <c r="D8840" i="1"/>
  <c r="D8842" i="1"/>
  <c r="D8843" i="1"/>
  <c r="D8844" i="1"/>
  <c r="D8846" i="1"/>
  <c r="D8847" i="1"/>
  <c r="D8848" i="1"/>
  <c r="D8850" i="1"/>
  <c r="D8851" i="1"/>
  <c r="D8852" i="1"/>
  <c r="D8854" i="1"/>
  <c r="D8855" i="1"/>
  <c r="D8856" i="1"/>
  <c r="D8858" i="1"/>
  <c r="D8859" i="1"/>
  <c r="D8860" i="1"/>
  <c r="D8862" i="1"/>
  <c r="D8863" i="1"/>
  <c r="D8864" i="1"/>
  <c r="D8866" i="1"/>
  <c r="D8867" i="1"/>
  <c r="D8868" i="1"/>
  <c r="D8870" i="1"/>
  <c r="D8871" i="1"/>
  <c r="D8872" i="1"/>
  <c r="D8874" i="1"/>
  <c r="D8875" i="1"/>
  <c r="D8876" i="1"/>
  <c r="D8878" i="1"/>
  <c r="D8879" i="1"/>
  <c r="D8880" i="1"/>
  <c r="D8882" i="1"/>
  <c r="D8883" i="1"/>
  <c r="D8884" i="1"/>
  <c r="D8886" i="1"/>
  <c r="D8887" i="1"/>
  <c r="D8888" i="1"/>
  <c r="D8890" i="1"/>
  <c r="D8891" i="1"/>
  <c r="D8892" i="1"/>
  <c r="D8894" i="1"/>
  <c r="D8895" i="1"/>
  <c r="D8896" i="1"/>
  <c r="D8898" i="1"/>
  <c r="D8899" i="1"/>
  <c r="D8900" i="1"/>
  <c r="D8902" i="1"/>
  <c r="D8903" i="1"/>
  <c r="D8904" i="1"/>
  <c r="D8906" i="1"/>
  <c r="D8907" i="1"/>
  <c r="D8908" i="1"/>
  <c r="D8910" i="1"/>
  <c r="D8911" i="1"/>
  <c r="D8912" i="1"/>
  <c r="D8914" i="1"/>
  <c r="D8915" i="1"/>
  <c r="D8916" i="1"/>
  <c r="D8918" i="1"/>
  <c r="D8919" i="1"/>
  <c r="D8920" i="1"/>
  <c r="D8922" i="1"/>
  <c r="D8923" i="1"/>
  <c r="D8924" i="1"/>
  <c r="D8926" i="1"/>
  <c r="D8927" i="1"/>
  <c r="D8928" i="1"/>
  <c r="D8930" i="1"/>
  <c r="D8931" i="1"/>
  <c r="D8932" i="1"/>
  <c r="D8934" i="1"/>
  <c r="D8935" i="1"/>
  <c r="D8936" i="1"/>
  <c r="D8938" i="1"/>
  <c r="D8939" i="1"/>
  <c r="D8940" i="1"/>
  <c r="D8942" i="1"/>
  <c r="D8943" i="1"/>
  <c r="D8944" i="1"/>
  <c r="D8946" i="1"/>
  <c r="D8947" i="1"/>
  <c r="D8948" i="1"/>
  <c r="D8950" i="1"/>
  <c r="D8951" i="1"/>
  <c r="D8952" i="1"/>
  <c r="D8954" i="1"/>
  <c r="D8955" i="1"/>
  <c r="D8956" i="1"/>
  <c r="D8958" i="1"/>
  <c r="D8959" i="1"/>
  <c r="D8960" i="1"/>
  <c r="D8962" i="1"/>
  <c r="D8963" i="1"/>
  <c r="D8964" i="1"/>
  <c r="D8966" i="1"/>
  <c r="D8967" i="1"/>
  <c r="D8968" i="1"/>
  <c r="D8970" i="1"/>
  <c r="D8971" i="1"/>
  <c r="D8972" i="1"/>
  <c r="D8974" i="1"/>
  <c r="D8975" i="1"/>
  <c r="D8976" i="1"/>
  <c r="D8978" i="1"/>
  <c r="D8979" i="1"/>
  <c r="D8980" i="1"/>
  <c r="D8982" i="1"/>
  <c r="D8983" i="1"/>
  <c r="D8984" i="1"/>
  <c r="D8986" i="1"/>
  <c r="D8987" i="1"/>
  <c r="D8988" i="1"/>
  <c r="D8990" i="1"/>
  <c r="D8991" i="1"/>
  <c r="D8992" i="1"/>
  <c r="D8994" i="1"/>
  <c r="D8995" i="1"/>
  <c r="D8996" i="1"/>
  <c r="D8998" i="1"/>
  <c r="D8999" i="1"/>
  <c r="D9000" i="1"/>
  <c r="D9002" i="1"/>
  <c r="D9003" i="1"/>
  <c r="D9004" i="1"/>
  <c r="D9006" i="1"/>
  <c r="D9007" i="1"/>
  <c r="D9008" i="1"/>
  <c r="D9010" i="1"/>
  <c r="D9011" i="1"/>
  <c r="D9012" i="1"/>
  <c r="D9014" i="1"/>
  <c r="D9015" i="1"/>
  <c r="D9016" i="1"/>
  <c r="D9018" i="1"/>
  <c r="D9019" i="1"/>
  <c r="D9020" i="1"/>
  <c r="D9022" i="1"/>
  <c r="D9023" i="1"/>
  <c r="D9024" i="1"/>
  <c r="D9026" i="1"/>
  <c r="D9027" i="1"/>
  <c r="D9028" i="1"/>
  <c r="D9030" i="1"/>
  <c r="D9031" i="1"/>
  <c r="D9032" i="1"/>
  <c r="D9034" i="1"/>
  <c r="D9035" i="1"/>
  <c r="D9036" i="1"/>
  <c r="D9038" i="1"/>
  <c r="D9039" i="1"/>
  <c r="D9040" i="1"/>
  <c r="D9042" i="1"/>
  <c r="D9043" i="1"/>
  <c r="D9044" i="1"/>
  <c r="D9046" i="1"/>
  <c r="D9047" i="1"/>
  <c r="D9048" i="1"/>
  <c r="D9050" i="1"/>
  <c r="D9051" i="1"/>
  <c r="D9052" i="1"/>
  <c r="D9054" i="1"/>
  <c r="D9055" i="1"/>
  <c r="D9056" i="1"/>
  <c r="D9058" i="1"/>
  <c r="D9059" i="1"/>
  <c r="D9060" i="1"/>
  <c r="D9062" i="1"/>
  <c r="D9063" i="1"/>
  <c r="D9064" i="1"/>
  <c r="D9066" i="1"/>
  <c r="D9067" i="1"/>
  <c r="D9068" i="1"/>
  <c r="D9070" i="1"/>
  <c r="D9071" i="1"/>
  <c r="D9072" i="1"/>
  <c r="D9074" i="1"/>
  <c r="D9075" i="1"/>
  <c r="D9076" i="1"/>
  <c r="D9078" i="1"/>
  <c r="D9079" i="1"/>
  <c r="D9080" i="1"/>
  <c r="D9082" i="1"/>
  <c r="D9083" i="1"/>
  <c r="D9084" i="1"/>
  <c r="D9086" i="1"/>
  <c r="D9087" i="1"/>
  <c r="D9088" i="1"/>
  <c r="D9090" i="1"/>
  <c r="D9091" i="1"/>
  <c r="D9092" i="1"/>
  <c r="D9094" i="1"/>
  <c r="D9095" i="1"/>
  <c r="D9096" i="1"/>
  <c r="D9098" i="1"/>
  <c r="D9099" i="1"/>
  <c r="D9100" i="1"/>
  <c r="D9102" i="1"/>
  <c r="D9103" i="1"/>
  <c r="D9104" i="1"/>
  <c r="D9106" i="1"/>
  <c r="D9107" i="1"/>
  <c r="D9108" i="1"/>
  <c r="D9110" i="1"/>
  <c r="D9111" i="1"/>
  <c r="D9112" i="1"/>
  <c r="D9114" i="1"/>
  <c r="D9115" i="1"/>
  <c r="D9116" i="1"/>
  <c r="D9118" i="1"/>
  <c r="D9119" i="1"/>
  <c r="D9120" i="1"/>
  <c r="D9122" i="1"/>
  <c r="D9123" i="1"/>
  <c r="D9124" i="1"/>
  <c r="D9126" i="1"/>
  <c r="D9127" i="1"/>
  <c r="D9128" i="1"/>
  <c r="D9130" i="1"/>
  <c r="D9131" i="1"/>
  <c r="D9132" i="1"/>
  <c r="D9134" i="1"/>
  <c r="D9135" i="1"/>
  <c r="D9136" i="1"/>
  <c r="D9138" i="1"/>
  <c r="D9139" i="1"/>
  <c r="D9140" i="1"/>
  <c r="D9142" i="1"/>
  <c r="D9143" i="1"/>
  <c r="D9144" i="1"/>
  <c r="D9146" i="1"/>
  <c r="D9147" i="1"/>
  <c r="D9148" i="1"/>
  <c r="D9150" i="1"/>
  <c r="D9151" i="1"/>
  <c r="D9152" i="1"/>
  <c r="D9154" i="1"/>
  <c r="D9155" i="1"/>
  <c r="D9156" i="1"/>
  <c r="D9158" i="1"/>
  <c r="D9159" i="1"/>
  <c r="D9160" i="1"/>
  <c r="D9162" i="1"/>
  <c r="D9163" i="1"/>
  <c r="D9164" i="1"/>
  <c r="D9166" i="1"/>
  <c r="D9167" i="1"/>
  <c r="D9168" i="1"/>
  <c r="D9170" i="1"/>
  <c r="D9171" i="1"/>
  <c r="D9172" i="1"/>
  <c r="D9174" i="1"/>
  <c r="D9175" i="1"/>
  <c r="D9176" i="1"/>
  <c r="D9178" i="1"/>
  <c r="D9179" i="1"/>
  <c r="D9180" i="1"/>
  <c r="D9182" i="1"/>
  <c r="D9183" i="1"/>
  <c r="D9184" i="1"/>
  <c r="D9186" i="1"/>
  <c r="D9187" i="1"/>
  <c r="D9188" i="1"/>
  <c r="D9190" i="1"/>
  <c r="D9191" i="1"/>
  <c r="D9192" i="1"/>
  <c r="D9194" i="1"/>
  <c r="D9195" i="1"/>
  <c r="D9196" i="1"/>
  <c r="D9198" i="1"/>
  <c r="D9199" i="1"/>
  <c r="D9200" i="1"/>
  <c r="D9202" i="1"/>
  <c r="D9203" i="1"/>
  <c r="D9204" i="1"/>
  <c r="D9206" i="1"/>
  <c r="D9207" i="1"/>
  <c r="D9208" i="1"/>
  <c r="D9210" i="1"/>
  <c r="D9211" i="1"/>
  <c r="D9212" i="1"/>
  <c r="D9214" i="1"/>
  <c r="D9215" i="1"/>
  <c r="D9216" i="1"/>
  <c r="D9218" i="1"/>
  <c r="D9219" i="1"/>
  <c r="D9220" i="1"/>
  <c r="D9222" i="1"/>
  <c r="D9223" i="1"/>
  <c r="D9224" i="1"/>
  <c r="D9226" i="1"/>
  <c r="D9227" i="1"/>
  <c r="D9228" i="1"/>
  <c r="D9230" i="1"/>
  <c r="D9231" i="1"/>
  <c r="D9232" i="1"/>
  <c r="D9234" i="1"/>
  <c r="D9235" i="1"/>
  <c r="D9236" i="1"/>
  <c r="D9238" i="1"/>
  <c r="D9239" i="1"/>
  <c r="D9240" i="1"/>
  <c r="D9242" i="1"/>
  <c r="D9243" i="1"/>
  <c r="D9244" i="1"/>
  <c r="D9246" i="1"/>
  <c r="D9247" i="1"/>
  <c r="D9248" i="1"/>
  <c r="D9250" i="1"/>
  <c r="D9251" i="1"/>
  <c r="D9252" i="1"/>
  <c r="D9254" i="1"/>
  <c r="D9255" i="1"/>
  <c r="D9256" i="1"/>
  <c r="D9258" i="1"/>
  <c r="D9259" i="1"/>
  <c r="D9260" i="1"/>
  <c r="D9262" i="1"/>
  <c r="D9263" i="1"/>
  <c r="D9264" i="1"/>
  <c r="D9266" i="1"/>
  <c r="D9267" i="1"/>
  <c r="D9268" i="1"/>
  <c r="D9270" i="1"/>
  <c r="D9271" i="1"/>
  <c r="D9272" i="1"/>
  <c r="D9274" i="1"/>
  <c r="D9275" i="1"/>
  <c r="D9276" i="1"/>
  <c r="D9278" i="1"/>
  <c r="D9279" i="1"/>
  <c r="D9280" i="1"/>
  <c r="D9282" i="1"/>
  <c r="D9283" i="1"/>
  <c r="D9284" i="1"/>
  <c r="D9286" i="1"/>
  <c r="D9287" i="1"/>
  <c r="D9288" i="1"/>
  <c r="D9290" i="1"/>
  <c r="D9291" i="1"/>
  <c r="D9292" i="1"/>
  <c r="D9294" i="1"/>
  <c r="D9295" i="1"/>
  <c r="D9296" i="1"/>
  <c r="D9298" i="1"/>
  <c r="D9299" i="1"/>
  <c r="D9300" i="1"/>
  <c r="D9302" i="1"/>
  <c r="D9303" i="1"/>
  <c r="D9304" i="1"/>
  <c r="D9306" i="1"/>
  <c r="D9307" i="1"/>
  <c r="D9308" i="1"/>
  <c r="D9310" i="1"/>
  <c r="D9311" i="1"/>
  <c r="D9312" i="1"/>
  <c r="D9314" i="1"/>
  <c r="D9315" i="1"/>
  <c r="D9316" i="1"/>
  <c r="D9318" i="1"/>
  <c r="D9319" i="1"/>
  <c r="D9320" i="1"/>
  <c r="D9322" i="1"/>
  <c r="D9323" i="1"/>
  <c r="D9324" i="1"/>
  <c r="D9326" i="1"/>
  <c r="D9327" i="1"/>
  <c r="D9328" i="1"/>
  <c r="D9330" i="1"/>
  <c r="D9331" i="1"/>
  <c r="D9332" i="1"/>
  <c r="D9334" i="1"/>
  <c r="D9335" i="1"/>
  <c r="D9336" i="1"/>
  <c r="D9338" i="1"/>
  <c r="D9339" i="1"/>
  <c r="D9340" i="1"/>
  <c r="D9342" i="1"/>
  <c r="D9343" i="1"/>
  <c r="D9344" i="1"/>
  <c r="D9346" i="1"/>
  <c r="D9347" i="1"/>
  <c r="D9348" i="1"/>
  <c r="D9350" i="1"/>
  <c r="D9351" i="1"/>
  <c r="D9352" i="1"/>
  <c r="D9354" i="1"/>
  <c r="D9355" i="1"/>
  <c r="D9356" i="1"/>
  <c r="D9358" i="1"/>
  <c r="D9359" i="1"/>
  <c r="D9360" i="1"/>
  <c r="D9362" i="1"/>
  <c r="D9363" i="1"/>
  <c r="D9364" i="1"/>
  <c r="D9366" i="1"/>
  <c r="D9367" i="1"/>
  <c r="D9368" i="1"/>
  <c r="D9370" i="1"/>
  <c r="D9371" i="1"/>
  <c r="D9372" i="1"/>
  <c r="D9374" i="1"/>
  <c r="D9375" i="1"/>
  <c r="D9376" i="1"/>
  <c r="D9378" i="1"/>
  <c r="D9379" i="1"/>
  <c r="D9380" i="1"/>
  <c r="D9382" i="1"/>
  <c r="D9383" i="1"/>
  <c r="D9384" i="1"/>
  <c r="D9386" i="1"/>
  <c r="D9387" i="1"/>
  <c r="D9388" i="1"/>
  <c r="D9390" i="1"/>
  <c r="D9391" i="1"/>
  <c r="D9392" i="1"/>
  <c r="D9394" i="1"/>
  <c r="D9395" i="1"/>
  <c r="D9396" i="1"/>
  <c r="D9398" i="1"/>
  <c r="D9399" i="1"/>
  <c r="D9400" i="1"/>
  <c r="D9402" i="1"/>
  <c r="D9403" i="1"/>
  <c r="D9404" i="1"/>
  <c r="D9406" i="1"/>
  <c r="D9407" i="1"/>
  <c r="D9408" i="1"/>
  <c r="D9410" i="1"/>
  <c r="D9411" i="1"/>
  <c r="D9412" i="1"/>
  <c r="D9414" i="1"/>
  <c r="D9415" i="1"/>
  <c r="D9416" i="1"/>
  <c r="D9418" i="1"/>
  <c r="D9419" i="1"/>
  <c r="D9420" i="1"/>
  <c r="D9422" i="1"/>
  <c r="D9423" i="1"/>
  <c r="D9424" i="1"/>
  <c r="D9426" i="1"/>
  <c r="D9427" i="1"/>
  <c r="D9428" i="1"/>
  <c r="D9430" i="1"/>
  <c r="D9431" i="1"/>
  <c r="D9432" i="1"/>
  <c r="D9434" i="1"/>
  <c r="D9435" i="1"/>
  <c r="D9436" i="1"/>
  <c r="D9438" i="1"/>
  <c r="D9439" i="1"/>
  <c r="D9440" i="1"/>
  <c r="D9442" i="1"/>
  <c r="D9443" i="1"/>
  <c r="D9444" i="1"/>
  <c r="D9446" i="1"/>
  <c r="D9447" i="1"/>
  <c r="D9448" i="1"/>
  <c r="D9450" i="1"/>
  <c r="D9451" i="1"/>
  <c r="D9452" i="1"/>
  <c r="D9454" i="1"/>
  <c r="D9455" i="1"/>
  <c r="D9456" i="1"/>
  <c r="D9458" i="1"/>
  <c r="D9459" i="1"/>
  <c r="D9460" i="1"/>
  <c r="D9462" i="1"/>
  <c r="D9463" i="1"/>
  <c r="D9464" i="1"/>
  <c r="D9466" i="1"/>
  <c r="D9467" i="1"/>
  <c r="D9468" i="1"/>
  <c r="D9470" i="1"/>
  <c r="D9471" i="1"/>
  <c r="D9472" i="1"/>
  <c r="D9474" i="1"/>
  <c r="D9475" i="1"/>
  <c r="D9476" i="1"/>
  <c r="D9478" i="1"/>
  <c r="D9479" i="1"/>
  <c r="D9480" i="1"/>
  <c r="D9482" i="1"/>
  <c r="D9483" i="1"/>
  <c r="D9484" i="1"/>
  <c r="D9486" i="1"/>
  <c r="D9487" i="1"/>
  <c r="D9488" i="1"/>
  <c r="D9490" i="1"/>
  <c r="D9491" i="1"/>
  <c r="D9492" i="1"/>
  <c r="D9494" i="1"/>
  <c r="D9495" i="1"/>
  <c r="D9496" i="1"/>
  <c r="D9498" i="1"/>
  <c r="D9499" i="1"/>
  <c r="D9500" i="1"/>
  <c r="D9502" i="1"/>
  <c r="D9503" i="1"/>
  <c r="D9504" i="1"/>
  <c r="D9506" i="1"/>
  <c r="D9507" i="1"/>
  <c r="D9508" i="1"/>
  <c r="D9510" i="1"/>
  <c r="D9511" i="1"/>
  <c r="D9512" i="1"/>
  <c r="D9514" i="1"/>
  <c r="D9515" i="1"/>
  <c r="D9516" i="1"/>
  <c r="D9518" i="1"/>
  <c r="D9519" i="1"/>
  <c r="D9520" i="1"/>
  <c r="D9522" i="1"/>
  <c r="D9523" i="1"/>
  <c r="D9524" i="1"/>
  <c r="D9526" i="1"/>
  <c r="D9527" i="1"/>
  <c r="D9528" i="1"/>
  <c r="D9530" i="1"/>
  <c r="D9531" i="1"/>
  <c r="D9532" i="1"/>
  <c r="D9534" i="1"/>
  <c r="D9535" i="1"/>
  <c r="D9536" i="1"/>
  <c r="D9538" i="1"/>
  <c r="D9539" i="1"/>
  <c r="D9540" i="1"/>
  <c r="D9542" i="1"/>
  <c r="D9543" i="1"/>
  <c r="D9544" i="1"/>
  <c r="D9546" i="1"/>
  <c r="D9547" i="1"/>
  <c r="D9548" i="1"/>
  <c r="D9550" i="1"/>
  <c r="D9551" i="1"/>
  <c r="D9552" i="1"/>
  <c r="D9554" i="1"/>
  <c r="D9555" i="1"/>
  <c r="D9556" i="1"/>
  <c r="D9558" i="1"/>
  <c r="D9559" i="1"/>
  <c r="D9560" i="1"/>
  <c r="D9562" i="1"/>
  <c r="D9563" i="1"/>
  <c r="D9564" i="1"/>
  <c r="D9566" i="1"/>
  <c r="D9567" i="1"/>
  <c r="D9568" i="1"/>
  <c r="D9570" i="1"/>
  <c r="D9571" i="1"/>
  <c r="D9572" i="1"/>
  <c r="D9574" i="1"/>
  <c r="D9575" i="1"/>
  <c r="D9576" i="1"/>
  <c r="D9578" i="1"/>
  <c r="D9579" i="1"/>
  <c r="D9580" i="1"/>
  <c r="D9582" i="1"/>
  <c r="D9583" i="1"/>
  <c r="D9584" i="1"/>
  <c r="D9586" i="1"/>
  <c r="D9587" i="1"/>
  <c r="D9588" i="1"/>
  <c r="D9590" i="1"/>
  <c r="D9591" i="1"/>
  <c r="D9592" i="1"/>
  <c r="D9594" i="1"/>
  <c r="D9595" i="1"/>
  <c r="D9596" i="1"/>
  <c r="D9598" i="1"/>
  <c r="D9599" i="1"/>
  <c r="D9600" i="1"/>
  <c r="D9602" i="1"/>
  <c r="D9603" i="1"/>
  <c r="D9604" i="1"/>
  <c r="D9606" i="1"/>
  <c r="D9607" i="1"/>
  <c r="D9608" i="1"/>
  <c r="D9610" i="1"/>
  <c r="D9611" i="1"/>
  <c r="D9612" i="1"/>
  <c r="D9614" i="1"/>
  <c r="D9615" i="1"/>
  <c r="D9616" i="1"/>
  <c r="D9618" i="1"/>
  <c r="D9619" i="1"/>
  <c r="D9620" i="1"/>
  <c r="D9622" i="1"/>
  <c r="D9623" i="1"/>
  <c r="D9624" i="1"/>
  <c r="D9626" i="1"/>
  <c r="D9627" i="1"/>
  <c r="D9628" i="1"/>
  <c r="D9630" i="1"/>
  <c r="D9631" i="1"/>
  <c r="D9632" i="1"/>
  <c r="D9634" i="1"/>
  <c r="D9635" i="1"/>
  <c r="D9636" i="1"/>
  <c r="D9638" i="1"/>
  <c r="D9639" i="1"/>
  <c r="D9640" i="1"/>
  <c r="D9642" i="1"/>
  <c r="D9643" i="1"/>
  <c r="D9644" i="1"/>
  <c r="D9646" i="1"/>
  <c r="D9647" i="1"/>
  <c r="D9648" i="1"/>
  <c r="D9650" i="1"/>
  <c r="D9651" i="1"/>
  <c r="D9652" i="1"/>
  <c r="D9654" i="1"/>
  <c r="D9655" i="1"/>
  <c r="D9656" i="1"/>
  <c r="D9658" i="1"/>
  <c r="D9659" i="1"/>
  <c r="D9660" i="1"/>
  <c r="D9662" i="1"/>
  <c r="D9663" i="1"/>
  <c r="D9664" i="1"/>
  <c r="D9666" i="1"/>
  <c r="D9667" i="1"/>
  <c r="D9668" i="1"/>
  <c r="D9670" i="1"/>
  <c r="D9671" i="1"/>
  <c r="D9672" i="1"/>
  <c r="D9674" i="1"/>
  <c r="D9675" i="1"/>
  <c r="D9676" i="1"/>
  <c r="D9678" i="1"/>
  <c r="D9679" i="1"/>
  <c r="D9680" i="1"/>
  <c r="D9682" i="1"/>
  <c r="D9683" i="1"/>
  <c r="D9684" i="1"/>
  <c r="D9686" i="1"/>
  <c r="D9687" i="1"/>
  <c r="D9688" i="1"/>
  <c r="D9690" i="1"/>
  <c r="D9691" i="1"/>
  <c r="D9692" i="1"/>
  <c r="D9694" i="1"/>
  <c r="D9695" i="1"/>
  <c r="D9696" i="1"/>
  <c r="D9698" i="1"/>
  <c r="D9699" i="1"/>
  <c r="D9700" i="1"/>
  <c r="D9702" i="1"/>
  <c r="D9703" i="1"/>
  <c r="D9704" i="1"/>
  <c r="D9706" i="1"/>
  <c r="D9707" i="1"/>
  <c r="D9708" i="1"/>
  <c r="D9710" i="1"/>
  <c r="D9711" i="1"/>
  <c r="D9712" i="1"/>
  <c r="D9714" i="1"/>
  <c r="D9715" i="1"/>
  <c r="D9716" i="1"/>
  <c r="D9718" i="1"/>
  <c r="D9719" i="1"/>
  <c r="D9720" i="1"/>
  <c r="D9722" i="1"/>
  <c r="D9723" i="1"/>
  <c r="D9724" i="1"/>
  <c r="D9726" i="1"/>
  <c r="D9727" i="1"/>
  <c r="D9728" i="1"/>
  <c r="D9730" i="1"/>
  <c r="D9731" i="1"/>
  <c r="D9732" i="1"/>
  <c r="D9734" i="1"/>
  <c r="D9735" i="1"/>
  <c r="D9736" i="1"/>
  <c r="D9738" i="1"/>
  <c r="D9739" i="1"/>
  <c r="D9740" i="1"/>
  <c r="D9742" i="1"/>
  <c r="D9743" i="1"/>
  <c r="D9744" i="1"/>
  <c r="D9746" i="1"/>
  <c r="D9747" i="1"/>
  <c r="D9748" i="1"/>
  <c r="D9750" i="1"/>
  <c r="D9751" i="1"/>
  <c r="D9752" i="1"/>
  <c r="D9754" i="1"/>
  <c r="D9755" i="1"/>
  <c r="D9756" i="1"/>
  <c r="D9758" i="1"/>
  <c r="D9759" i="1"/>
  <c r="D9760" i="1"/>
  <c r="D9762" i="1"/>
  <c r="D9763" i="1"/>
  <c r="D9764" i="1"/>
  <c r="D9766" i="1"/>
  <c r="D9767" i="1"/>
  <c r="D9768" i="1"/>
  <c r="D9770" i="1"/>
  <c r="D9771" i="1"/>
  <c r="D9772" i="1"/>
  <c r="D9774" i="1"/>
  <c r="D9775" i="1"/>
  <c r="D9776" i="1"/>
  <c r="D9778" i="1"/>
  <c r="D9779" i="1"/>
  <c r="D9780" i="1"/>
  <c r="D9782" i="1"/>
  <c r="D9783" i="1"/>
  <c r="D9784" i="1"/>
  <c r="D9786" i="1"/>
  <c r="D9787" i="1"/>
  <c r="D9788" i="1"/>
  <c r="D9790" i="1"/>
  <c r="D9791" i="1"/>
  <c r="D9792" i="1"/>
  <c r="D9794" i="1"/>
  <c r="D9795" i="1"/>
  <c r="D9796" i="1"/>
  <c r="D9798" i="1"/>
  <c r="D9799" i="1"/>
  <c r="D9800" i="1"/>
  <c r="D9802" i="1"/>
  <c r="D9803" i="1"/>
  <c r="D9804" i="1"/>
  <c r="D9806" i="1"/>
  <c r="D9807" i="1"/>
  <c r="D9808" i="1"/>
  <c r="D9810" i="1"/>
  <c r="D9811" i="1"/>
  <c r="D9812" i="1"/>
  <c r="D9814" i="1"/>
  <c r="D9815" i="1"/>
  <c r="D9816" i="1"/>
  <c r="D9818" i="1"/>
  <c r="D9819" i="1"/>
  <c r="D9820" i="1"/>
  <c r="D9822" i="1"/>
  <c r="D9823" i="1"/>
  <c r="D9824" i="1"/>
  <c r="D9826" i="1"/>
  <c r="D9827" i="1"/>
  <c r="D9828" i="1"/>
  <c r="D9830" i="1"/>
  <c r="D9831" i="1"/>
  <c r="D9832" i="1"/>
  <c r="D9834" i="1"/>
  <c r="D9835" i="1"/>
  <c r="D9836" i="1"/>
  <c r="D9838" i="1"/>
  <c r="D9839" i="1"/>
  <c r="D9840" i="1"/>
  <c r="D9842" i="1"/>
  <c r="D9843" i="1"/>
  <c r="D9844" i="1"/>
  <c r="D9846" i="1"/>
  <c r="D9847" i="1"/>
  <c r="D9848" i="1"/>
  <c r="D9850" i="1"/>
  <c r="D9851" i="1"/>
  <c r="D9852" i="1"/>
  <c r="D9854" i="1"/>
  <c r="D9855" i="1"/>
  <c r="D9856" i="1"/>
  <c r="D9858" i="1"/>
  <c r="D9859" i="1"/>
  <c r="D9860" i="1"/>
  <c r="D9862" i="1"/>
  <c r="D9863" i="1"/>
  <c r="D9864" i="1"/>
  <c r="D9866" i="1"/>
  <c r="D9867" i="1"/>
  <c r="D9868" i="1"/>
  <c r="D9870" i="1"/>
  <c r="D9871" i="1"/>
  <c r="D9872" i="1"/>
  <c r="D9874" i="1"/>
  <c r="D9875" i="1"/>
  <c r="D9876" i="1"/>
  <c r="D9878" i="1"/>
  <c r="D9879" i="1"/>
  <c r="D9880" i="1"/>
  <c r="D9882" i="1"/>
  <c r="D9883" i="1"/>
  <c r="D9884" i="1"/>
  <c r="D9886" i="1"/>
  <c r="D9887" i="1"/>
  <c r="D9888" i="1"/>
  <c r="D9890" i="1"/>
  <c r="D9891" i="1"/>
  <c r="D9892" i="1"/>
  <c r="D9894" i="1"/>
  <c r="D9895" i="1"/>
  <c r="D9896" i="1"/>
  <c r="D9898" i="1"/>
  <c r="D9899" i="1"/>
  <c r="D9900" i="1"/>
  <c r="D9902" i="1"/>
  <c r="D9903" i="1"/>
  <c r="D9904" i="1"/>
  <c r="D9906" i="1"/>
  <c r="D9907" i="1"/>
  <c r="D9908" i="1"/>
  <c r="D9910" i="1"/>
  <c r="D9911" i="1"/>
  <c r="D9912" i="1"/>
  <c r="D9914" i="1"/>
  <c r="D9915" i="1"/>
  <c r="D9916" i="1"/>
  <c r="D9918" i="1"/>
  <c r="D9919" i="1"/>
  <c r="D9920" i="1"/>
  <c r="D9922" i="1"/>
  <c r="D9923" i="1"/>
  <c r="D9924" i="1"/>
  <c r="D9926" i="1"/>
  <c r="D9927" i="1"/>
  <c r="D9928" i="1"/>
  <c r="D9930" i="1"/>
  <c r="D9931" i="1"/>
  <c r="D9932" i="1"/>
  <c r="D9934" i="1"/>
  <c r="D9935" i="1"/>
  <c r="D9936" i="1"/>
  <c r="D9938" i="1"/>
  <c r="D9939" i="1"/>
  <c r="D9940" i="1"/>
  <c r="D9942" i="1"/>
  <c r="D9943" i="1"/>
  <c r="D9944" i="1"/>
  <c r="D9946" i="1"/>
  <c r="D9947" i="1"/>
  <c r="D9948" i="1"/>
  <c r="D9950" i="1"/>
  <c r="D9951" i="1"/>
  <c r="D9952" i="1"/>
  <c r="D9954" i="1"/>
  <c r="D9955" i="1"/>
  <c r="D9956" i="1"/>
  <c r="D9958" i="1"/>
  <c r="D9959" i="1"/>
  <c r="D9960" i="1"/>
  <c r="D9962" i="1"/>
  <c r="D9963" i="1"/>
  <c r="D9964" i="1"/>
  <c r="D9966" i="1"/>
  <c r="D9967" i="1"/>
  <c r="D9968" i="1"/>
  <c r="D9970" i="1"/>
  <c r="D9971" i="1"/>
  <c r="D9972" i="1"/>
  <c r="D9974" i="1"/>
  <c r="D9975" i="1"/>
  <c r="D9976" i="1"/>
  <c r="D9978" i="1"/>
  <c r="D9979" i="1"/>
  <c r="D9980" i="1"/>
  <c r="D9982" i="1"/>
  <c r="D9983" i="1"/>
  <c r="D9984" i="1"/>
  <c r="D9986" i="1"/>
  <c r="D9987" i="1"/>
  <c r="D9988" i="1"/>
  <c r="D9990" i="1"/>
  <c r="D9991" i="1"/>
  <c r="D9992" i="1"/>
  <c r="D9994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B2849" i="1" s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B3105" i="1" s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B3361" i="1" s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B4296" i="1" s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B4376" i="1" s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B4440" i="1" s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B4504" i="1" s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B4568" i="1" s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B4632" i="1" s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B4696" i="1" s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B4760" i="1" s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B4824" i="1" s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B4888" i="1" s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B4952" i="1" s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B5016" i="1" s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B5080" i="1" s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B5144" i="1" s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B5208" i="1" s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B5272" i="1" s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B5336" i="1" s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B5400" i="1" s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B5464" i="1" s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B5528" i="1" s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B5576" i="1" s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B5608" i="1" s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B5640" i="1" s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B5672" i="1" s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B5704" i="1" s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B5725" i="1" s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B5747" i="1" s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B5768" i="1" s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B5789" i="1" s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B5811" i="1" s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B5832" i="1" s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B5853" i="1" s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B5875" i="1" s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B5896" i="1" s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B5917" i="1" s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B5939" i="1" s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B5960" i="1" s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B5981" i="1" s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B6003" i="1" s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B6024" i="1" s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B6045" i="1" s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B6067" i="1" s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B6088" i="1" s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B6104" i="1" s="1"/>
  <c r="A6105" i="1"/>
  <c r="A6106" i="1"/>
  <c r="A6107" i="1"/>
  <c r="A6108" i="1"/>
  <c r="A6109" i="1"/>
  <c r="A6110" i="1"/>
  <c r="A6111" i="1"/>
  <c r="A6112" i="1"/>
  <c r="A6113" i="1"/>
  <c r="A6114" i="1"/>
  <c r="A6115" i="1"/>
  <c r="B6115" i="1" s="1"/>
  <c r="A6116" i="1"/>
  <c r="A6117" i="1"/>
  <c r="A6118" i="1"/>
  <c r="A6119" i="1"/>
  <c r="A6120" i="1"/>
  <c r="A6121" i="1"/>
  <c r="A6122" i="1"/>
  <c r="A6123" i="1"/>
  <c r="A6124" i="1"/>
  <c r="A6125" i="1"/>
  <c r="B6125" i="1" s="1"/>
  <c r="A6126" i="1"/>
  <c r="A6127" i="1"/>
  <c r="A6128" i="1"/>
  <c r="A6129" i="1"/>
  <c r="A6130" i="1"/>
  <c r="A6131" i="1"/>
  <c r="A6132" i="1"/>
  <c r="A6133" i="1"/>
  <c r="A6134" i="1"/>
  <c r="A6135" i="1"/>
  <c r="A6136" i="1"/>
  <c r="B6136" i="1" s="1"/>
  <c r="A6137" i="1"/>
  <c r="A6138" i="1"/>
  <c r="A6139" i="1"/>
  <c r="A6140" i="1"/>
  <c r="A6141" i="1"/>
  <c r="A6142" i="1"/>
  <c r="A6143" i="1"/>
  <c r="A6144" i="1"/>
  <c r="A6145" i="1"/>
  <c r="A6146" i="1"/>
  <c r="A6147" i="1"/>
  <c r="B6147" i="1" s="1"/>
  <c r="A6148" i="1"/>
  <c r="A6149" i="1"/>
  <c r="A6150" i="1"/>
  <c r="A6151" i="1"/>
  <c r="A6152" i="1"/>
  <c r="A6153" i="1"/>
  <c r="A6154" i="1"/>
  <c r="A6155" i="1"/>
  <c r="A6156" i="1"/>
  <c r="A6157" i="1"/>
  <c r="B6157" i="1" s="1"/>
  <c r="A6158" i="1"/>
  <c r="A6159" i="1"/>
  <c r="A6160" i="1"/>
  <c r="A6161" i="1"/>
  <c r="A6162" i="1"/>
  <c r="A6163" i="1"/>
  <c r="A6164" i="1"/>
  <c r="A6165" i="1"/>
  <c r="A6166" i="1"/>
  <c r="A6167" i="1"/>
  <c r="A6168" i="1"/>
  <c r="B6168" i="1" s="1"/>
  <c r="A6169" i="1"/>
  <c r="A6170" i="1"/>
  <c r="A6171" i="1"/>
  <c r="A6172" i="1"/>
  <c r="A6173" i="1"/>
  <c r="A6174" i="1"/>
  <c r="A6175" i="1"/>
  <c r="A6176" i="1"/>
  <c r="A6177" i="1"/>
  <c r="A6178" i="1"/>
  <c r="A6179" i="1"/>
  <c r="B6179" i="1" s="1"/>
  <c r="A6180" i="1"/>
  <c r="A6181" i="1"/>
  <c r="A6182" i="1"/>
  <c r="A6183" i="1"/>
  <c r="A6184" i="1"/>
  <c r="A6185" i="1"/>
  <c r="A6186" i="1"/>
  <c r="A6187" i="1"/>
  <c r="A6188" i="1"/>
  <c r="A6189" i="1"/>
  <c r="B6189" i="1" s="1"/>
  <c r="A6190" i="1"/>
  <c r="A6191" i="1"/>
  <c r="A6192" i="1"/>
  <c r="A6193" i="1"/>
  <c r="A6194" i="1"/>
  <c r="A6195" i="1"/>
  <c r="A6196" i="1"/>
  <c r="A6197" i="1"/>
  <c r="A6198" i="1"/>
  <c r="A6199" i="1"/>
  <c r="A6200" i="1"/>
  <c r="B6200" i="1" s="1"/>
  <c r="A6201" i="1"/>
  <c r="A6202" i="1"/>
  <c r="A6203" i="1"/>
  <c r="A6204" i="1"/>
  <c r="A6205" i="1"/>
  <c r="A6206" i="1"/>
  <c r="A6207" i="1"/>
  <c r="A6208" i="1"/>
  <c r="A6209" i="1"/>
  <c r="A6210" i="1"/>
  <c r="A6211" i="1"/>
  <c r="B6211" i="1" s="1"/>
  <c r="A6212" i="1"/>
  <c r="A6213" i="1"/>
  <c r="A6214" i="1"/>
  <c r="A6215" i="1"/>
  <c r="A6216" i="1"/>
  <c r="A6217" i="1"/>
  <c r="A6218" i="1"/>
  <c r="A6219" i="1"/>
  <c r="A6220" i="1"/>
  <c r="A6221" i="1"/>
  <c r="B6221" i="1" s="1"/>
  <c r="A6222" i="1"/>
  <c r="A6223" i="1"/>
  <c r="A6224" i="1"/>
  <c r="A6225" i="1"/>
  <c r="A6226" i="1"/>
  <c r="A6227" i="1"/>
  <c r="A6228" i="1"/>
  <c r="A6229" i="1"/>
  <c r="A6230" i="1"/>
  <c r="A6231" i="1"/>
  <c r="A6232" i="1"/>
  <c r="B6232" i="1" s="1"/>
  <c r="A6233" i="1"/>
  <c r="A6234" i="1"/>
  <c r="A6235" i="1"/>
  <c r="A6236" i="1"/>
  <c r="A6237" i="1"/>
  <c r="A6238" i="1"/>
  <c r="A6239" i="1"/>
  <c r="A6240" i="1"/>
  <c r="A6241" i="1"/>
  <c r="A6242" i="1"/>
  <c r="A6243" i="1"/>
  <c r="B6243" i="1" s="1"/>
  <c r="A6244" i="1"/>
  <c r="A6245" i="1"/>
  <c r="A6246" i="1"/>
  <c r="A6247" i="1"/>
  <c r="A6248" i="1"/>
  <c r="A6249" i="1"/>
  <c r="A6250" i="1"/>
  <c r="A6251" i="1"/>
  <c r="A6252" i="1"/>
  <c r="A6253" i="1"/>
  <c r="B6253" i="1" s="1"/>
  <c r="A6254" i="1"/>
  <c r="A6255" i="1"/>
  <c r="A6256" i="1"/>
  <c r="A6257" i="1"/>
  <c r="A6258" i="1"/>
  <c r="A6259" i="1"/>
  <c r="A6260" i="1"/>
  <c r="A6261" i="1"/>
  <c r="A6262" i="1"/>
  <c r="A6263" i="1"/>
  <c r="A6264" i="1"/>
  <c r="B6264" i="1" s="1"/>
  <c r="A6265" i="1"/>
  <c r="A6266" i="1"/>
  <c r="A6267" i="1"/>
  <c r="A6268" i="1"/>
  <c r="A6269" i="1"/>
  <c r="A6270" i="1"/>
  <c r="A6271" i="1"/>
  <c r="A6272" i="1"/>
  <c r="A6273" i="1"/>
  <c r="A6274" i="1"/>
  <c r="A6275" i="1"/>
  <c r="B6275" i="1" s="1"/>
  <c r="A6276" i="1"/>
  <c r="A6277" i="1"/>
  <c r="A6278" i="1"/>
  <c r="A6279" i="1"/>
  <c r="A6280" i="1"/>
  <c r="A6281" i="1"/>
  <c r="A6282" i="1"/>
  <c r="A6283" i="1"/>
  <c r="A6284" i="1"/>
  <c r="A6285" i="1"/>
  <c r="B6285" i="1" s="1"/>
  <c r="A6286" i="1"/>
  <c r="A6287" i="1"/>
  <c r="A6288" i="1"/>
  <c r="A6289" i="1"/>
  <c r="A6290" i="1"/>
  <c r="A6291" i="1"/>
  <c r="A6292" i="1"/>
  <c r="A6293" i="1"/>
  <c r="A6294" i="1"/>
  <c r="A6295" i="1"/>
  <c r="A6296" i="1"/>
  <c r="B6296" i="1" s="1"/>
  <c r="A6297" i="1"/>
  <c r="A6298" i="1"/>
  <c r="A6299" i="1"/>
  <c r="A6300" i="1"/>
  <c r="A6301" i="1"/>
  <c r="A6302" i="1"/>
  <c r="A6303" i="1"/>
  <c r="A6304" i="1"/>
  <c r="A6305" i="1"/>
  <c r="A6306" i="1"/>
  <c r="A6307" i="1"/>
  <c r="B6307" i="1" s="1"/>
  <c r="A6308" i="1"/>
  <c r="A6309" i="1"/>
  <c r="A6310" i="1"/>
  <c r="A6311" i="1"/>
  <c r="A6312" i="1"/>
  <c r="A6313" i="1"/>
  <c r="A6314" i="1"/>
  <c r="A6315" i="1"/>
  <c r="A6316" i="1"/>
  <c r="A6317" i="1"/>
  <c r="B6317" i="1" s="1"/>
  <c r="A6318" i="1"/>
  <c r="A6319" i="1"/>
  <c r="A6320" i="1"/>
  <c r="A6321" i="1"/>
  <c r="A6322" i="1"/>
  <c r="A6323" i="1"/>
  <c r="A6324" i="1"/>
  <c r="A6325" i="1"/>
  <c r="A6326" i="1"/>
  <c r="A6327" i="1"/>
  <c r="A6328" i="1"/>
  <c r="B6328" i="1" s="1"/>
  <c r="A6329" i="1"/>
  <c r="A6330" i="1"/>
  <c r="A6331" i="1"/>
  <c r="A6332" i="1"/>
  <c r="A6333" i="1"/>
  <c r="A6334" i="1"/>
  <c r="A6335" i="1"/>
  <c r="A6336" i="1"/>
  <c r="A6337" i="1"/>
  <c r="A6338" i="1"/>
  <c r="A6339" i="1"/>
  <c r="B6339" i="1" s="1"/>
  <c r="A6340" i="1"/>
  <c r="A6341" i="1"/>
  <c r="A6342" i="1"/>
  <c r="A6343" i="1"/>
  <c r="A6344" i="1"/>
  <c r="A6345" i="1"/>
  <c r="A6346" i="1"/>
  <c r="A6347" i="1"/>
  <c r="A6348" i="1"/>
  <c r="A6349" i="1"/>
  <c r="B6349" i="1" s="1"/>
  <c r="A6350" i="1"/>
  <c r="A6351" i="1"/>
  <c r="A6352" i="1"/>
  <c r="A6353" i="1"/>
  <c r="A6354" i="1"/>
  <c r="A6355" i="1"/>
  <c r="A6356" i="1"/>
  <c r="A6357" i="1"/>
  <c r="A6358" i="1"/>
  <c r="A6359" i="1"/>
  <c r="A6360" i="1"/>
  <c r="B6360" i="1" s="1"/>
  <c r="A6361" i="1"/>
  <c r="A6362" i="1"/>
  <c r="A6363" i="1"/>
  <c r="A6364" i="1"/>
  <c r="A6365" i="1"/>
  <c r="A6366" i="1"/>
  <c r="A6367" i="1"/>
  <c r="A6368" i="1"/>
  <c r="A6369" i="1"/>
  <c r="A6370" i="1"/>
  <c r="A6371" i="1"/>
  <c r="B6371" i="1" s="1"/>
  <c r="A6372" i="1"/>
  <c r="A6373" i="1"/>
  <c r="A6374" i="1"/>
  <c r="A6375" i="1"/>
  <c r="A6376" i="1"/>
  <c r="A6377" i="1"/>
  <c r="A6378" i="1"/>
  <c r="A6379" i="1"/>
  <c r="A6380" i="1"/>
  <c r="A6381" i="1"/>
  <c r="B6381" i="1" s="1"/>
  <c r="A6382" i="1"/>
  <c r="A6383" i="1"/>
  <c r="A6384" i="1"/>
  <c r="A6385" i="1"/>
  <c r="A6386" i="1"/>
  <c r="A6387" i="1"/>
  <c r="A6388" i="1"/>
  <c r="A6389" i="1"/>
  <c r="A6390" i="1"/>
  <c r="A6391" i="1"/>
  <c r="A6392" i="1"/>
  <c r="B6392" i="1" s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B8554" i="1" s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B8586" i="1" s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B8618" i="1" s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B8650" i="1" s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B8682" i="1" s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B8714" i="1" s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B8746" i="1" s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B8778" i="1" s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B8810" i="1" s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B8829" i="1" s="1"/>
  <c r="A8830" i="1"/>
  <c r="A8831" i="1"/>
  <c r="A8832" i="1"/>
  <c r="B8832" i="1" s="1"/>
  <c r="A8833" i="1"/>
  <c r="B8833" i="1" s="1"/>
  <c r="A8834" i="1"/>
  <c r="A8835" i="1"/>
  <c r="A8836" i="1"/>
  <c r="A8837" i="1"/>
  <c r="B8837" i="1" s="1"/>
  <c r="A8838" i="1"/>
  <c r="A8839" i="1"/>
  <c r="A8840" i="1"/>
  <c r="A8841" i="1"/>
  <c r="B8841" i="1" s="1"/>
  <c r="A8842" i="1"/>
  <c r="A8843" i="1"/>
  <c r="A8844" i="1"/>
  <c r="A8845" i="1"/>
  <c r="B8845" i="1" s="1"/>
  <c r="A8846" i="1"/>
  <c r="A8847" i="1"/>
  <c r="A8848" i="1"/>
  <c r="B8848" i="1" s="1"/>
  <c r="A8849" i="1"/>
  <c r="B8849" i="1" s="1"/>
  <c r="A8850" i="1"/>
  <c r="A8851" i="1"/>
  <c r="A8852" i="1"/>
  <c r="A8853" i="1"/>
  <c r="B8853" i="1" s="1"/>
  <c r="A8854" i="1"/>
  <c r="A8855" i="1"/>
  <c r="A8856" i="1"/>
  <c r="A8857" i="1"/>
  <c r="B8857" i="1" s="1"/>
  <c r="A8858" i="1"/>
  <c r="B8858" i="1" s="1"/>
  <c r="A8859" i="1"/>
  <c r="A8860" i="1"/>
  <c r="A8861" i="1"/>
  <c r="B8861" i="1" s="1"/>
  <c r="A8862" i="1"/>
  <c r="A8863" i="1"/>
  <c r="A8864" i="1"/>
  <c r="B8864" i="1" s="1"/>
  <c r="A8865" i="1"/>
  <c r="B8865" i="1" s="1"/>
  <c r="A8866" i="1"/>
  <c r="A8867" i="1"/>
  <c r="A8868" i="1"/>
  <c r="A8869" i="1"/>
  <c r="B8869" i="1" s="1"/>
  <c r="A8870" i="1"/>
  <c r="A8871" i="1"/>
  <c r="A8872" i="1"/>
  <c r="A8873" i="1"/>
  <c r="B8873" i="1" s="1"/>
  <c r="A8874" i="1"/>
  <c r="A8875" i="1"/>
  <c r="A8876" i="1"/>
  <c r="A8877" i="1"/>
  <c r="B8877" i="1" s="1"/>
  <c r="A8878" i="1"/>
  <c r="A8879" i="1"/>
  <c r="A8880" i="1"/>
  <c r="B8880" i="1" s="1"/>
  <c r="A8881" i="1"/>
  <c r="B8881" i="1" s="1"/>
  <c r="A8882" i="1"/>
  <c r="A8883" i="1"/>
  <c r="A8884" i="1"/>
  <c r="A8885" i="1"/>
  <c r="B8885" i="1" s="1"/>
  <c r="A8886" i="1"/>
  <c r="A8887" i="1"/>
  <c r="A8888" i="1"/>
  <c r="A8889" i="1"/>
  <c r="B8889" i="1" s="1"/>
  <c r="A8890" i="1"/>
  <c r="A8891" i="1"/>
  <c r="A8892" i="1"/>
  <c r="A8893" i="1"/>
  <c r="B8893" i="1" s="1"/>
  <c r="A8894" i="1"/>
  <c r="A8895" i="1"/>
  <c r="A8896" i="1"/>
  <c r="B8896" i="1" s="1"/>
  <c r="A8897" i="1"/>
  <c r="B8897" i="1" s="1"/>
  <c r="A8898" i="1"/>
  <c r="A8899" i="1"/>
  <c r="A8900" i="1"/>
  <c r="A8901" i="1"/>
  <c r="B8901" i="1" s="1"/>
  <c r="A8902" i="1"/>
  <c r="A8903" i="1"/>
  <c r="A8904" i="1"/>
  <c r="A8905" i="1"/>
  <c r="B8905" i="1" s="1"/>
  <c r="A8906" i="1"/>
  <c r="A8907" i="1"/>
  <c r="A8908" i="1"/>
  <c r="A8909" i="1"/>
  <c r="B8909" i="1" s="1"/>
  <c r="A8910" i="1"/>
  <c r="A8911" i="1"/>
  <c r="A8912" i="1"/>
  <c r="B8912" i="1" s="1"/>
  <c r="A8913" i="1"/>
  <c r="B8913" i="1" s="1"/>
  <c r="A8914" i="1"/>
  <c r="A8915" i="1"/>
  <c r="A8916" i="1"/>
  <c r="A8917" i="1"/>
  <c r="B8917" i="1" s="1"/>
  <c r="A8918" i="1"/>
  <c r="A8919" i="1"/>
  <c r="A8920" i="1"/>
  <c r="A8921" i="1"/>
  <c r="B8921" i="1" s="1"/>
  <c r="A8922" i="1"/>
  <c r="B8922" i="1" s="1"/>
  <c r="A8923" i="1"/>
  <c r="A8924" i="1"/>
  <c r="A8925" i="1"/>
  <c r="B8925" i="1" s="1"/>
  <c r="A8926" i="1"/>
  <c r="A8927" i="1"/>
  <c r="A8928" i="1"/>
  <c r="B8928" i="1" s="1"/>
  <c r="A8929" i="1"/>
  <c r="B8929" i="1" s="1"/>
  <c r="A8930" i="1"/>
  <c r="A8931" i="1"/>
  <c r="A8932" i="1"/>
  <c r="A8933" i="1"/>
  <c r="B8933" i="1" s="1"/>
  <c r="A8934" i="1"/>
  <c r="A8935" i="1"/>
  <c r="A8936" i="1"/>
  <c r="A8937" i="1"/>
  <c r="B8937" i="1" s="1"/>
  <c r="A8938" i="1"/>
  <c r="A8939" i="1"/>
  <c r="A8940" i="1"/>
  <c r="A8941" i="1"/>
  <c r="B8941" i="1" s="1"/>
  <c r="A8942" i="1"/>
  <c r="A8943" i="1"/>
  <c r="A8944" i="1"/>
  <c r="B8944" i="1" s="1"/>
  <c r="A8945" i="1"/>
  <c r="B8945" i="1" s="1"/>
  <c r="A8946" i="1"/>
  <c r="A8947" i="1"/>
  <c r="A8948" i="1"/>
  <c r="A8949" i="1"/>
  <c r="B8949" i="1" s="1"/>
  <c r="A8950" i="1"/>
  <c r="A8951" i="1"/>
  <c r="A8952" i="1"/>
  <c r="A8953" i="1"/>
  <c r="B8953" i="1" s="1"/>
  <c r="A8954" i="1"/>
  <c r="A8955" i="1"/>
  <c r="A8956" i="1"/>
  <c r="A8957" i="1"/>
  <c r="B8957" i="1" s="1"/>
  <c r="A8958" i="1"/>
  <c r="A8959" i="1"/>
  <c r="A8960" i="1"/>
  <c r="A8961" i="1"/>
  <c r="B8961" i="1" s="1"/>
  <c r="A8962" i="1"/>
  <c r="A8963" i="1"/>
  <c r="A8964" i="1"/>
  <c r="A8965" i="1"/>
  <c r="B8965" i="1" s="1"/>
  <c r="A8966" i="1"/>
  <c r="A8967" i="1"/>
  <c r="A8968" i="1"/>
  <c r="A8969" i="1"/>
  <c r="B8969" i="1" s="1"/>
  <c r="A8970" i="1"/>
  <c r="A8971" i="1"/>
  <c r="A8972" i="1"/>
  <c r="A8973" i="1"/>
  <c r="B8973" i="1" s="1"/>
  <c r="A8974" i="1"/>
  <c r="A8975" i="1"/>
  <c r="A8976" i="1"/>
  <c r="A8977" i="1"/>
  <c r="B8977" i="1" s="1"/>
  <c r="A8978" i="1"/>
  <c r="A8979" i="1"/>
  <c r="A8980" i="1"/>
  <c r="A8981" i="1"/>
  <c r="B8981" i="1" s="1"/>
  <c r="A8982" i="1"/>
  <c r="A8983" i="1"/>
  <c r="A8984" i="1"/>
  <c r="A8985" i="1"/>
  <c r="B8985" i="1" s="1"/>
  <c r="A8986" i="1"/>
  <c r="B8986" i="1" s="1"/>
  <c r="A8987" i="1"/>
  <c r="A8988" i="1"/>
  <c r="A8989" i="1"/>
  <c r="B8989" i="1" s="1"/>
  <c r="A8990" i="1"/>
  <c r="A8991" i="1"/>
  <c r="A8992" i="1"/>
  <c r="A8993" i="1"/>
  <c r="B8993" i="1" s="1"/>
  <c r="A8994" i="1"/>
  <c r="A8995" i="1"/>
  <c r="A8996" i="1"/>
  <c r="A8997" i="1"/>
  <c r="B8997" i="1" s="1"/>
  <c r="A8998" i="1"/>
  <c r="A8999" i="1"/>
  <c r="A9000" i="1"/>
  <c r="A9001" i="1"/>
  <c r="B9001" i="1" s="1"/>
  <c r="A9002" i="1"/>
  <c r="A9003" i="1"/>
  <c r="A9004" i="1"/>
  <c r="A9005" i="1"/>
  <c r="B9005" i="1" s="1"/>
  <c r="A9006" i="1"/>
  <c r="A9007" i="1"/>
  <c r="A9008" i="1"/>
  <c r="B9008" i="1" s="1"/>
  <c r="A9009" i="1"/>
  <c r="B9009" i="1" s="1"/>
  <c r="A9010" i="1"/>
  <c r="A9011" i="1"/>
  <c r="A9012" i="1"/>
  <c r="A9013" i="1"/>
  <c r="B9013" i="1" s="1"/>
  <c r="A9014" i="1"/>
  <c r="A9015" i="1"/>
  <c r="A9016" i="1"/>
  <c r="A9017" i="1"/>
  <c r="B9017" i="1" s="1"/>
  <c r="A9018" i="1"/>
  <c r="A9019" i="1"/>
  <c r="A9020" i="1"/>
  <c r="A9021" i="1"/>
  <c r="B9021" i="1" s="1"/>
  <c r="A9022" i="1"/>
  <c r="A9023" i="1"/>
  <c r="A9024" i="1"/>
  <c r="A9025" i="1"/>
  <c r="B9025" i="1" s="1"/>
  <c r="A9026" i="1"/>
  <c r="A9027" i="1"/>
  <c r="A9028" i="1"/>
  <c r="A9029" i="1"/>
  <c r="B9029" i="1" s="1"/>
  <c r="A9030" i="1"/>
  <c r="A9031" i="1"/>
  <c r="A9032" i="1"/>
  <c r="A9033" i="1"/>
  <c r="B9033" i="1" s="1"/>
  <c r="A9034" i="1"/>
  <c r="A9035" i="1"/>
  <c r="A9036" i="1"/>
  <c r="A9037" i="1"/>
  <c r="B9037" i="1" s="1"/>
  <c r="A9038" i="1"/>
  <c r="A9039" i="1"/>
  <c r="A9040" i="1"/>
  <c r="A9041" i="1"/>
  <c r="B9041" i="1" s="1"/>
  <c r="A9042" i="1"/>
  <c r="A9043" i="1"/>
  <c r="A9044" i="1"/>
  <c r="A9045" i="1"/>
  <c r="B9045" i="1" s="1"/>
  <c r="A9046" i="1"/>
  <c r="A9047" i="1"/>
  <c r="A9048" i="1"/>
  <c r="A9049" i="1"/>
  <c r="B9049" i="1" s="1"/>
  <c r="A9050" i="1"/>
  <c r="B9050" i="1" s="1"/>
  <c r="A9051" i="1"/>
  <c r="A9052" i="1"/>
  <c r="A9053" i="1"/>
  <c r="B9053" i="1" s="1"/>
  <c r="A9054" i="1"/>
  <c r="A9055" i="1"/>
  <c r="A9056" i="1"/>
  <c r="A9057" i="1"/>
  <c r="B9057" i="1" s="1"/>
  <c r="A9058" i="1"/>
  <c r="A9059" i="1"/>
  <c r="A9060" i="1"/>
  <c r="A9061" i="1"/>
  <c r="B9061" i="1" s="1"/>
  <c r="A9062" i="1"/>
  <c r="A9063" i="1"/>
  <c r="A9064" i="1"/>
  <c r="A9065" i="1"/>
  <c r="B9065" i="1" s="1"/>
  <c r="A9066" i="1"/>
  <c r="A9067" i="1"/>
  <c r="A9068" i="1"/>
  <c r="A9069" i="1"/>
  <c r="B9069" i="1" s="1"/>
  <c r="A9070" i="1"/>
  <c r="A9071" i="1"/>
  <c r="A9072" i="1"/>
  <c r="B9072" i="1" s="1"/>
  <c r="A9073" i="1"/>
  <c r="B9073" i="1" s="1"/>
  <c r="A9074" i="1"/>
  <c r="A9075" i="1"/>
  <c r="A9076" i="1"/>
  <c r="A9077" i="1"/>
  <c r="B9077" i="1" s="1"/>
  <c r="A9078" i="1"/>
  <c r="A9079" i="1"/>
  <c r="A9080" i="1"/>
  <c r="A9081" i="1"/>
  <c r="B9081" i="1" s="1"/>
  <c r="A9082" i="1"/>
  <c r="A9083" i="1"/>
  <c r="A9084" i="1"/>
  <c r="A9085" i="1"/>
  <c r="B9085" i="1" s="1"/>
  <c r="A9086" i="1"/>
  <c r="A9087" i="1"/>
  <c r="A9088" i="1"/>
  <c r="A9089" i="1"/>
  <c r="B9089" i="1" s="1"/>
  <c r="A9090" i="1"/>
  <c r="A9091" i="1"/>
  <c r="A9092" i="1"/>
  <c r="A9093" i="1"/>
  <c r="B9093" i="1" s="1"/>
  <c r="A9094" i="1"/>
  <c r="A9095" i="1"/>
  <c r="A9096" i="1"/>
  <c r="A9097" i="1"/>
  <c r="B9097" i="1" s="1"/>
  <c r="A9098" i="1"/>
  <c r="A9099" i="1"/>
  <c r="A9100" i="1"/>
  <c r="A9101" i="1"/>
  <c r="B9101" i="1" s="1"/>
  <c r="A9102" i="1"/>
  <c r="A9103" i="1"/>
  <c r="A9104" i="1"/>
  <c r="A9105" i="1"/>
  <c r="B9105" i="1" s="1"/>
  <c r="A9106" i="1"/>
  <c r="A9107" i="1"/>
  <c r="A9108" i="1"/>
  <c r="A9109" i="1"/>
  <c r="B9109" i="1" s="1"/>
  <c r="A9110" i="1"/>
  <c r="A9111" i="1"/>
  <c r="A9112" i="1"/>
  <c r="A9113" i="1"/>
  <c r="B9113" i="1" s="1"/>
  <c r="A9114" i="1"/>
  <c r="B9114" i="1" s="1"/>
  <c r="A9115" i="1"/>
  <c r="A9116" i="1"/>
  <c r="A9117" i="1"/>
  <c r="B9117" i="1" s="1"/>
  <c r="A9118" i="1"/>
  <c r="A9119" i="1"/>
  <c r="A9120" i="1"/>
  <c r="A9121" i="1"/>
  <c r="B9121" i="1" s="1"/>
  <c r="A9122" i="1"/>
  <c r="A9123" i="1"/>
  <c r="A9124" i="1"/>
  <c r="A9125" i="1"/>
  <c r="B9125" i="1" s="1"/>
  <c r="A9126" i="1"/>
  <c r="A9127" i="1"/>
  <c r="A9128" i="1"/>
  <c r="A9129" i="1"/>
  <c r="B9129" i="1" s="1"/>
  <c r="A9130" i="1"/>
  <c r="A9131" i="1"/>
  <c r="A9132" i="1"/>
  <c r="A9133" i="1"/>
  <c r="B9133" i="1" s="1"/>
  <c r="A9134" i="1"/>
  <c r="A9135" i="1"/>
  <c r="A9136" i="1"/>
  <c r="B9136" i="1" s="1"/>
  <c r="A9137" i="1"/>
  <c r="B9137" i="1" s="1"/>
  <c r="A9138" i="1"/>
  <c r="A9139" i="1"/>
  <c r="A9140" i="1"/>
  <c r="A9141" i="1"/>
  <c r="B9141" i="1" s="1"/>
  <c r="A9142" i="1"/>
  <c r="A9143" i="1"/>
  <c r="A9144" i="1"/>
  <c r="A9145" i="1"/>
  <c r="B9145" i="1" s="1"/>
  <c r="A9146" i="1"/>
  <c r="A9147" i="1"/>
  <c r="A9148" i="1"/>
  <c r="A9149" i="1"/>
  <c r="B9149" i="1" s="1"/>
  <c r="A9150" i="1"/>
  <c r="A9151" i="1"/>
  <c r="A9152" i="1"/>
  <c r="A9153" i="1"/>
  <c r="B9153" i="1" s="1"/>
  <c r="A9154" i="1"/>
  <c r="A9155" i="1"/>
  <c r="A9156" i="1"/>
  <c r="A9157" i="1"/>
  <c r="B9157" i="1" s="1"/>
  <c r="A9158" i="1"/>
  <c r="A9159" i="1"/>
  <c r="A9160" i="1"/>
  <c r="A9161" i="1"/>
  <c r="B9161" i="1" s="1"/>
  <c r="A9162" i="1"/>
  <c r="A9163" i="1"/>
  <c r="A9164" i="1"/>
  <c r="A9165" i="1"/>
  <c r="B9165" i="1" s="1"/>
  <c r="A9166" i="1"/>
  <c r="A9167" i="1"/>
  <c r="A9168" i="1"/>
  <c r="A9169" i="1"/>
  <c r="B9169" i="1" s="1"/>
  <c r="A9170" i="1"/>
  <c r="A9171" i="1"/>
  <c r="A9172" i="1"/>
  <c r="A9173" i="1"/>
  <c r="B9173" i="1" s="1"/>
  <c r="A9174" i="1"/>
  <c r="A9175" i="1"/>
  <c r="A9176" i="1"/>
  <c r="A9177" i="1"/>
  <c r="B9177" i="1" s="1"/>
  <c r="A9178" i="1"/>
  <c r="B9178" i="1" s="1"/>
  <c r="A9179" i="1"/>
  <c r="A9180" i="1"/>
  <c r="A9181" i="1"/>
  <c r="B9181" i="1" s="1"/>
  <c r="A9182" i="1"/>
  <c r="A9183" i="1"/>
  <c r="A9184" i="1"/>
  <c r="A9185" i="1"/>
  <c r="B9185" i="1" s="1"/>
  <c r="A9186" i="1"/>
  <c r="A9187" i="1"/>
  <c r="A9188" i="1"/>
  <c r="A9189" i="1"/>
  <c r="B9189" i="1" s="1"/>
  <c r="A9190" i="1"/>
  <c r="A9191" i="1"/>
  <c r="A9192" i="1"/>
  <c r="A9193" i="1"/>
  <c r="B9193" i="1" s="1"/>
  <c r="A9194" i="1"/>
  <c r="A9195" i="1"/>
  <c r="A9196" i="1"/>
  <c r="A9197" i="1"/>
  <c r="B9197" i="1" s="1"/>
  <c r="A9198" i="1"/>
  <c r="A9199" i="1"/>
  <c r="A9200" i="1"/>
  <c r="B9200" i="1" s="1"/>
  <c r="A9201" i="1"/>
  <c r="B9201" i="1" s="1"/>
  <c r="A9202" i="1"/>
  <c r="A9203" i="1"/>
  <c r="A9204" i="1"/>
  <c r="A9205" i="1"/>
  <c r="B9205" i="1" s="1"/>
  <c r="A9206" i="1"/>
  <c r="A9207" i="1"/>
  <c r="A9208" i="1"/>
  <c r="A9209" i="1"/>
  <c r="B9209" i="1" s="1"/>
  <c r="A9210" i="1"/>
  <c r="A9211" i="1"/>
  <c r="A9212" i="1"/>
  <c r="A9213" i="1"/>
  <c r="B9213" i="1" s="1"/>
  <c r="A9214" i="1"/>
  <c r="A9215" i="1"/>
  <c r="A9216" i="1"/>
  <c r="A9217" i="1"/>
  <c r="B9217" i="1" s="1"/>
  <c r="A9218" i="1"/>
  <c r="A9219" i="1"/>
  <c r="A9220" i="1"/>
  <c r="A9221" i="1"/>
  <c r="B9221" i="1" s="1"/>
  <c r="A9222" i="1"/>
  <c r="A9223" i="1"/>
  <c r="A9224" i="1"/>
  <c r="A9225" i="1"/>
  <c r="B9225" i="1" s="1"/>
  <c r="A9226" i="1"/>
  <c r="A9227" i="1"/>
  <c r="A9228" i="1"/>
  <c r="A9229" i="1"/>
  <c r="B9229" i="1" s="1"/>
  <c r="A9230" i="1"/>
  <c r="A9231" i="1"/>
  <c r="A9232" i="1"/>
  <c r="A9233" i="1"/>
  <c r="B9233" i="1" s="1"/>
  <c r="A9234" i="1"/>
  <c r="A9235" i="1"/>
  <c r="A9236" i="1"/>
  <c r="A9237" i="1"/>
  <c r="B9237" i="1" s="1"/>
  <c r="A9238" i="1"/>
  <c r="A9239" i="1"/>
  <c r="A9240" i="1"/>
  <c r="A9241" i="1"/>
  <c r="B9241" i="1" s="1"/>
  <c r="A9242" i="1"/>
  <c r="B9242" i="1" s="1"/>
  <c r="A9243" i="1"/>
  <c r="A9244" i="1"/>
  <c r="A9245" i="1"/>
  <c r="B9245" i="1" s="1"/>
  <c r="A9246" i="1"/>
  <c r="A9247" i="1"/>
  <c r="A9248" i="1"/>
  <c r="A9249" i="1"/>
  <c r="B9249" i="1" s="1"/>
  <c r="A9250" i="1"/>
  <c r="A9251" i="1"/>
  <c r="A9252" i="1"/>
  <c r="A9253" i="1"/>
  <c r="B9253" i="1" s="1"/>
  <c r="A9254" i="1"/>
  <c r="A9255" i="1"/>
  <c r="A9256" i="1"/>
  <c r="A9257" i="1"/>
  <c r="B9257" i="1" s="1"/>
  <c r="A9258" i="1"/>
  <c r="A9259" i="1"/>
  <c r="A9260" i="1"/>
  <c r="A9261" i="1"/>
  <c r="B9261" i="1" s="1"/>
  <c r="A9262" i="1"/>
  <c r="A9263" i="1"/>
  <c r="A9264" i="1"/>
  <c r="B9264" i="1" s="1"/>
  <c r="A9265" i="1"/>
  <c r="B9265" i="1" s="1"/>
  <c r="A9266" i="1"/>
  <c r="A9267" i="1"/>
  <c r="A9268" i="1"/>
  <c r="A9269" i="1"/>
  <c r="B9269" i="1" s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B9285" i="1" s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B9306" i="1" s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B9328" i="1" s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B9349" i="1" s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B9370" i="1" s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B9392" i="1" s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B9413" i="1" s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B9434" i="1" s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B9456" i="1" s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B9477" i="1" s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B9498" i="1" s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B9520" i="1" s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B9541" i="1" s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B9562" i="1" s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B9584" i="1" s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B9605" i="1" s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B9626" i="1" s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B9645" i="1" s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B9661" i="1" s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B9677" i="1" s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B9693" i="1" s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B9709" i="1" s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B9725" i="1" s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B9741" i="1" s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B9757" i="1" s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B9773" i="1" s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B9789" i="1" s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B9805" i="1" s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B9821" i="1" s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B9837" i="1" s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B9853" i="1" s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B9869" i="1" s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B9885" i="1" s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B9901" i="1" s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B9917" i="1" s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B9933" i="1" s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B9949" i="1" s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B9965" i="1" s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B9981" i="1" s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1" i="1"/>
  <c r="B9994" i="1" l="1"/>
  <c r="B9982" i="1"/>
  <c r="B9974" i="1"/>
  <c r="B9962" i="1"/>
  <c r="B9950" i="1"/>
  <c r="B9938" i="1"/>
  <c r="B9926" i="1"/>
  <c r="B9918" i="1"/>
  <c r="B9906" i="1"/>
  <c r="B9894" i="1"/>
  <c r="B9882" i="1"/>
  <c r="B9870" i="1"/>
  <c r="B9862" i="1"/>
  <c r="B9850" i="1"/>
  <c r="B9838" i="1"/>
  <c r="B9830" i="1"/>
  <c r="B9818" i="1"/>
  <c r="B9806" i="1"/>
  <c r="B9794" i="1"/>
  <c r="B9782" i="1"/>
  <c r="B9774" i="1"/>
  <c r="B9762" i="1"/>
  <c r="B9750" i="1"/>
  <c r="B9738" i="1"/>
  <c r="B9726" i="1"/>
  <c r="B9714" i="1"/>
  <c r="B9702" i="1"/>
  <c r="B9690" i="1"/>
  <c r="B9678" i="1"/>
  <c r="B9670" i="1"/>
  <c r="B9618" i="1"/>
  <c r="B9610" i="1"/>
  <c r="B9602" i="1"/>
  <c r="B9594" i="1"/>
  <c r="B9586" i="1"/>
  <c r="B9578" i="1"/>
  <c r="B9570" i="1"/>
  <c r="B9558" i="1"/>
  <c r="B9550" i="1"/>
  <c r="B9542" i="1"/>
  <c r="B9530" i="1"/>
  <c r="B9522" i="1"/>
  <c r="B9518" i="1"/>
  <c r="B9510" i="1"/>
  <c r="B9506" i="1"/>
  <c r="B9502" i="1"/>
  <c r="B9494" i="1"/>
  <c r="B9486" i="1"/>
  <c r="B9478" i="1"/>
  <c r="B9470" i="1"/>
  <c r="B9462" i="1"/>
  <c r="B9454" i="1"/>
  <c r="B9450" i="1"/>
  <c r="B9442" i="1"/>
  <c r="B9430" i="1"/>
  <c r="B9418" i="1"/>
  <c r="B9414" i="1"/>
  <c r="B9406" i="1"/>
  <c r="B9398" i="1"/>
  <c r="B9390" i="1"/>
  <c r="B9382" i="1"/>
  <c r="B9374" i="1"/>
  <c r="B9362" i="1"/>
  <c r="B9358" i="1"/>
  <c r="B9346" i="1"/>
  <c r="B9338" i="1"/>
  <c r="B9330" i="1"/>
  <c r="B9326" i="1"/>
  <c r="B9318" i="1"/>
  <c r="B9310" i="1"/>
  <c r="B9302" i="1"/>
  <c r="B9290" i="1"/>
  <c r="B9282" i="1"/>
  <c r="B9274" i="1"/>
  <c r="B9270" i="1"/>
  <c r="B9262" i="1"/>
  <c r="B9254" i="1"/>
  <c r="B9250" i="1"/>
  <c r="B9238" i="1"/>
  <c r="B9226" i="1"/>
  <c r="B9218" i="1"/>
  <c r="B9210" i="1"/>
  <c r="B9206" i="1"/>
  <c r="B9198" i="1"/>
  <c r="B9190" i="1"/>
  <c r="B9186" i="1"/>
  <c r="B9174" i="1"/>
  <c r="B9166" i="1"/>
  <c r="B9154" i="1"/>
  <c r="B9146" i="1"/>
  <c r="B9138" i="1"/>
  <c r="B9134" i="1"/>
  <c r="B9126" i="1"/>
  <c r="B9118" i="1"/>
  <c r="B9110" i="1"/>
  <c r="B9042" i="1"/>
  <c r="B9034" i="1"/>
  <c r="B9026" i="1"/>
  <c r="B9018" i="1"/>
  <c r="B9014" i="1"/>
  <c r="B9006" i="1"/>
  <c r="B8998" i="1"/>
  <c r="B8990" i="1"/>
  <c r="B8978" i="1"/>
  <c r="B8910" i="1"/>
  <c r="B8902" i="1"/>
  <c r="B8890" i="1"/>
  <c r="B8882" i="1"/>
  <c r="B9992" i="1"/>
  <c r="B9988" i="1"/>
  <c r="B9984" i="1"/>
  <c r="B9980" i="1"/>
  <c r="B9976" i="1"/>
  <c r="B9972" i="1"/>
  <c r="B9968" i="1"/>
  <c r="B9964" i="1"/>
  <c r="B9960" i="1"/>
  <c r="B9956" i="1"/>
  <c r="B9952" i="1"/>
  <c r="B9948" i="1"/>
  <c r="B9944" i="1"/>
  <c r="B9940" i="1"/>
  <c r="B9936" i="1"/>
  <c r="B9932" i="1"/>
  <c r="B9928" i="1"/>
  <c r="B9924" i="1"/>
  <c r="B9920" i="1"/>
  <c r="B9916" i="1"/>
  <c r="B9912" i="1"/>
  <c r="B9908" i="1"/>
  <c r="B9904" i="1"/>
  <c r="B9900" i="1"/>
  <c r="B9896" i="1"/>
  <c r="B9892" i="1"/>
  <c r="B9888" i="1"/>
  <c r="B9884" i="1"/>
  <c r="B9880" i="1"/>
  <c r="B9876" i="1"/>
  <c r="B9872" i="1"/>
  <c r="B9868" i="1"/>
  <c r="B9864" i="1"/>
  <c r="B9860" i="1"/>
  <c r="B9856" i="1"/>
  <c r="B9852" i="1"/>
  <c r="B9848" i="1"/>
  <c r="B9844" i="1"/>
  <c r="B9840" i="1"/>
  <c r="B9836" i="1"/>
  <c r="B9832" i="1"/>
  <c r="B9828" i="1"/>
  <c r="B9824" i="1"/>
  <c r="B9820" i="1"/>
  <c r="B9816" i="1"/>
  <c r="B9812" i="1"/>
  <c r="B9808" i="1"/>
  <c r="B9804" i="1"/>
  <c r="B9800" i="1"/>
  <c r="B9796" i="1"/>
  <c r="B9792" i="1"/>
  <c r="B9788" i="1"/>
  <c r="B9784" i="1"/>
  <c r="B9780" i="1"/>
  <c r="B9776" i="1"/>
  <c r="B9772" i="1"/>
  <c r="B9768" i="1"/>
  <c r="B9764" i="1"/>
  <c r="B9760" i="1"/>
  <c r="B9756" i="1"/>
  <c r="B9752" i="1"/>
  <c r="B9748" i="1"/>
  <c r="B9744" i="1"/>
  <c r="B9740" i="1"/>
  <c r="B9736" i="1"/>
  <c r="B9732" i="1"/>
  <c r="B9728" i="1"/>
  <c r="B9724" i="1"/>
  <c r="B9720" i="1"/>
  <c r="B9716" i="1"/>
  <c r="B9712" i="1"/>
  <c r="B9708" i="1"/>
  <c r="B9704" i="1"/>
  <c r="B9700" i="1"/>
  <c r="B9696" i="1"/>
  <c r="B9692" i="1"/>
  <c r="B9688" i="1"/>
  <c r="B9684" i="1"/>
  <c r="B9680" i="1"/>
  <c r="B9676" i="1"/>
  <c r="B9672" i="1"/>
  <c r="B9668" i="1"/>
  <c r="B9664" i="1"/>
  <c r="B9660" i="1"/>
  <c r="B9656" i="1"/>
  <c r="B9652" i="1"/>
  <c r="B9648" i="1"/>
  <c r="B9644" i="1"/>
  <c r="B9640" i="1"/>
  <c r="B9636" i="1"/>
  <c r="B9632" i="1"/>
  <c r="B9628" i="1"/>
  <c r="B9624" i="1"/>
  <c r="B9620" i="1"/>
  <c r="B9616" i="1"/>
  <c r="B9612" i="1"/>
  <c r="B9608" i="1"/>
  <c r="B9604" i="1"/>
  <c r="B9600" i="1"/>
  <c r="B9596" i="1"/>
  <c r="B9592" i="1"/>
  <c r="B9588" i="1"/>
  <c r="B9580" i="1"/>
  <c r="B9576" i="1"/>
  <c r="B9572" i="1"/>
  <c r="B9568" i="1"/>
  <c r="B9564" i="1"/>
  <c r="B9560" i="1"/>
  <c r="B9556" i="1"/>
  <c r="B9552" i="1"/>
  <c r="B9548" i="1"/>
  <c r="B9544" i="1"/>
  <c r="B9540" i="1"/>
  <c r="B9536" i="1"/>
  <c r="B9532" i="1"/>
  <c r="B9528" i="1"/>
  <c r="B9524" i="1"/>
  <c r="B9516" i="1"/>
  <c r="B9512" i="1"/>
  <c r="B9508" i="1"/>
  <c r="B9504" i="1"/>
  <c r="B9500" i="1"/>
  <c r="B9496" i="1"/>
  <c r="B9492" i="1"/>
  <c r="B9488" i="1"/>
  <c r="B9484" i="1"/>
  <c r="B9480" i="1"/>
  <c r="B9476" i="1"/>
  <c r="B9472" i="1"/>
  <c r="B9468" i="1"/>
  <c r="B9464" i="1"/>
  <c r="B9460" i="1"/>
  <c r="B9452" i="1"/>
  <c r="B9448" i="1"/>
  <c r="B9444" i="1"/>
  <c r="B9440" i="1"/>
  <c r="B9436" i="1"/>
  <c r="B9432" i="1"/>
  <c r="B9428" i="1"/>
  <c r="B9424" i="1"/>
  <c r="B9420" i="1"/>
  <c r="B9416" i="1"/>
  <c r="B9412" i="1"/>
  <c r="B9408" i="1"/>
  <c r="B9404" i="1"/>
  <c r="B9400" i="1"/>
  <c r="B9396" i="1"/>
  <c r="B9388" i="1"/>
  <c r="B9384" i="1"/>
  <c r="B9380" i="1"/>
  <c r="B9376" i="1"/>
  <c r="B9372" i="1"/>
  <c r="B9368" i="1"/>
  <c r="B9364" i="1"/>
  <c r="B9360" i="1"/>
  <c r="B9356" i="1"/>
  <c r="B9352" i="1"/>
  <c r="B9348" i="1"/>
  <c r="B9344" i="1"/>
  <c r="B9340" i="1"/>
  <c r="B9336" i="1"/>
  <c r="B9332" i="1"/>
  <c r="B9324" i="1"/>
  <c r="B9320" i="1"/>
  <c r="B9316" i="1"/>
  <c r="B9312" i="1"/>
  <c r="B9308" i="1"/>
  <c r="B9304" i="1"/>
  <c r="B9300" i="1"/>
  <c r="B9296" i="1"/>
  <c r="B9292" i="1"/>
  <c r="B9288" i="1"/>
  <c r="B9284" i="1"/>
  <c r="B9280" i="1"/>
  <c r="B9276" i="1"/>
  <c r="B9272" i="1"/>
  <c r="B9268" i="1"/>
  <c r="B9260" i="1"/>
  <c r="B9256" i="1"/>
  <c r="B9252" i="1"/>
  <c r="B9248" i="1"/>
  <c r="B9244" i="1"/>
  <c r="B9240" i="1"/>
  <c r="B9236" i="1"/>
  <c r="B9232" i="1"/>
  <c r="B9228" i="1"/>
  <c r="B9224" i="1"/>
  <c r="B9220" i="1"/>
  <c r="B9216" i="1"/>
  <c r="B9212" i="1"/>
  <c r="B9208" i="1"/>
  <c r="B9204" i="1"/>
  <c r="B9196" i="1"/>
  <c r="B9192" i="1"/>
  <c r="B9188" i="1"/>
  <c r="B9184" i="1"/>
  <c r="B9180" i="1"/>
  <c r="B9176" i="1"/>
  <c r="B9172" i="1"/>
  <c r="B9168" i="1"/>
  <c r="B9164" i="1"/>
  <c r="B9160" i="1"/>
  <c r="B9156" i="1"/>
  <c r="B9152" i="1"/>
  <c r="B9148" i="1"/>
  <c r="B9144" i="1"/>
  <c r="B9140" i="1"/>
  <c r="B9132" i="1"/>
  <c r="B9128" i="1"/>
  <c r="B9124" i="1"/>
  <c r="B9120" i="1"/>
  <c r="B9116" i="1"/>
  <c r="B9112" i="1"/>
  <c r="B9108" i="1"/>
  <c r="B9104" i="1"/>
  <c r="B9100" i="1"/>
  <c r="B9096" i="1"/>
  <c r="B9092" i="1"/>
  <c r="B9088" i="1"/>
  <c r="B9084" i="1"/>
  <c r="B9080" i="1"/>
  <c r="B9076" i="1"/>
  <c r="B9068" i="1"/>
  <c r="B9064" i="1"/>
  <c r="B9060" i="1"/>
  <c r="B9056" i="1"/>
  <c r="B9052" i="1"/>
  <c r="B9048" i="1"/>
  <c r="B9044" i="1"/>
  <c r="B9040" i="1"/>
  <c r="B9036" i="1"/>
  <c r="B9032" i="1"/>
  <c r="B9028" i="1"/>
  <c r="B9024" i="1"/>
  <c r="B9020" i="1"/>
  <c r="B9016" i="1"/>
  <c r="B9012" i="1"/>
  <c r="B9004" i="1"/>
  <c r="B9000" i="1"/>
  <c r="B8996" i="1"/>
  <c r="B8992" i="1"/>
  <c r="B8988" i="1"/>
  <c r="B8984" i="1"/>
  <c r="B8980" i="1"/>
  <c r="B8976" i="1"/>
  <c r="B8972" i="1"/>
  <c r="B8968" i="1"/>
  <c r="B8964" i="1"/>
  <c r="B8960" i="1"/>
  <c r="B8956" i="1"/>
  <c r="B9990" i="1"/>
  <c r="B9978" i="1"/>
  <c r="B9966" i="1"/>
  <c r="B9954" i="1"/>
  <c r="B9942" i="1"/>
  <c r="B9934" i="1"/>
  <c r="B9922" i="1"/>
  <c r="B9910" i="1"/>
  <c r="B9898" i="1"/>
  <c r="B9886" i="1"/>
  <c r="B9878" i="1"/>
  <c r="B9866" i="1"/>
  <c r="B9854" i="1"/>
  <c r="B9842" i="1"/>
  <c r="B9834" i="1"/>
  <c r="B9822" i="1"/>
  <c r="B9810" i="1"/>
  <c r="B9798" i="1"/>
  <c r="B9786" i="1"/>
  <c r="B9778" i="1"/>
  <c r="B9766" i="1"/>
  <c r="B9754" i="1"/>
  <c r="B9742" i="1"/>
  <c r="B9730" i="1"/>
  <c r="B9718" i="1"/>
  <c r="B9706" i="1"/>
  <c r="B9694" i="1"/>
  <c r="B9686" i="1"/>
  <c r="B9674" i="1"/>
  <c r="B9662" i="1"/>
  <c r="B9654" i="1"/>
  <c r="B9650" i="1"/>
  <c r="B9646" i="1"/>
  <c r="B9638" i="1"/>
  <c r="B9634" i="1"/>
  <c r="B9630" i="1"/>
  <c r="B9622" i="1"/>
  <c r="B9614" i="1"/>
  <c r="B9606" i="1"/>
  <c r="B9598" i="1"/>
  <c r="B9590" i="1"/>
  <c r="B9582" i="1"/>
  <c r="B9574" i="1"/>
  <c r="B9566" i="1"/>
  <c r="B9554" i="1"/>
  <c r="B9538" i="1"/>
  <c r="B9490" i="1"/>
  <c r="B9482" i="1"/>
  <c r="B9474" i="1"/>
  <c r="B9466" i="1"/>
  <c r="B9458" i="1"/>
  <c r="B9446" i="1"/>
  <c r="B9438" i="1"/>
  <c r="B9426" i="1"/>
  <c r="B9354" i="1"/>
  <c r="B9294" i="1"/>
  <c r="B9230" i="1"/>
  <c r="B9162" i="1"/>
  <c r="B9106" i="1"/>
  <c r="B9098" i="1"/>
  <c r="B9090" i="1"/>
  <c r="B9082" i="1"/>
  <c r="B9074" i="1"/>
  <c r="B9066" i="1"/>
  <c r="B9062" i="1"/>
  <c r="B9054" i="1"/>
  <c r="B9038" i="1"/>
  <c r="B8982" i="1"/>
  <c r="B8970" i="1"/>
  <c r="B8962" i="1"/>
  <c r="B8954" i="1"/>
  <c r="B8950" i="1"/>
  <c r="B8942" i="1"/>
  <c r="B8934" i="1"/>
  <c r="B8930" i="1"/>
  <c r="B8918" i="1"/>
  <c r="B8906" i="1"/>
  <c r="B8894" i="1"/>
  <c r="B8854" i="1"/>
  <c r="B8846" i="1"/>
  <c r="B8838" i="1"/>
  <c r="B8802" i="1"/>
  <c r="B8798" i="1"/>
  <c r="B8790" i="1"/>
  <c r="B8786" i="1"/>
  <c r="B8774" i="1"/>
  <c r="B8742" i="1"/>
  <c r="B8734" i="1"/>
  <c r="B8726" i="1"/>
  <c r="B8710" i="1"/>
  <c r="B8706" i="1"/>
  <c r="B8702" i="1"/>
  <c r="B8698" i="1"/>
  <c r="B8694" i="1"/>
  <c r="B8690" i="1"/>
  <c r="B8686" i="1"/>
  <c r="B8678" i="1"/>
  <c r="B8646" i="1"/>
  <c r="B8610" i="1"/>
  <c r="B8602" i="1"/>
  <c r="B8594" i="1"/>
  <c r="B8582" i="1"/>
  <c r="B8578" i="1"/>
  <c r="B8574" i="1"/>
  <c r="B8570" i="1"/>
  <c r="B8566" i="1"/>
  <c r="B8562" i="1"/>
  <c r="B8558" i="1"/>
  <c r="B8550" i="1"/>
  <c r="B8542" i="1"/>
  <c r="B8538" i="1"/>
  <c r="B8530" i="1"/>
  <c r="B8522" i="1"/>
  <c r="B8514" i="1"/>
  <c r="B8510" i="1"/>
  <c r="B8502" i="1"/>
  <c r="B8494" i="1"/>
  <c r="B8486" i="1"/>
  <c r="B8482" i="1"/>
  <c r="B8474" i="1"/>
  <c r="B8466" i="1"/>
  <c r="B8458" i="1"/>
  <c r="B8450" i="1"/>
  <c r="B8446" i="1"/>
  <c r="B8438" i="1"/>
  <c r="B8430" i="1"/>
  <c r="B8422" i="1"/>
  <c r="B8414" i="1"/>
  <c r="B8410" i="1"/>
  <c r="B8402" i="1"/>
  <c r="B8394" i="1"/>
  <c r="B8386" i="1"/>
  <c r="B8382" i="1"/>
  <c r="B8374" i="1"/>
  <c r="B8366" i="1"/>
  <c r="B8362" i="1"/>
  <c r="B8354" i="1"/>
  <c r="B8346" i="1"/>
  <c r="B8338" i="1"/>
  <c r="B8334" i="1"/>
  <c r="B8326" i="1"/>
  <c r="B8318" i="1"/>
  <c r="B8314" i="1"/>
  <c r="B8306" i="1"/>
  <c r="B8298" i="1"/>
  <c r="B8294" i="1"/>
  <c r="B8286" i="1"/>
  <c r="B8278" i="1"/>
  <c r="B8270" i="1"/>
  <c r="B8266" i="1"/>
  <c r="B8258" i="1"/>
  <c r="B8250" i="1"/>
  <c r="B8242" i="1"/>
  <c r="B8238" i="1"/>
  <c r="B8230" i="1"/>
  <c r="B8226" i="1"/>
  <c r="B8218" i="1"/>
  <c r="B8210" i="1"/>
  <c r="B8202" i="1"/>
  <c r="B8186" i="1"/>
  <c r="B8178" i="1"/>
  <c r="B8170" i="1"/>
  <c r="B8162" i="1"/>
  <c r="B8154" i="1"/>
  <c r="B8146" i="1"/>
  <c r="B8142" i="1"/>
  <c r="B8134" i="1"/>
  <c r="B8126" i="1"/>
  <c r="B8118" i="1"/>
  <c r="B8110" i="1"/>
  <c r="B8102" i="1"/>
  <c r="B8094" i="1"/>
  <c r="B8090" i="1"/>
  <c r="B8082" i="1"/>
  <c r="B8074" i="1"/>
  <c r="B8066" i="1"/>
  <c r="B8058" i="1"/>
  <c r="B8050" i="1"/>
  <c r="B8042" i="1"/>
  <c r="B8034" i="1"/>
  <c r="B8026" i="1"/>
  <c r="B8018" i="1"/>
  <c r="B8010" i="1"/>
  <c r="B8002" i="1"/>
  <c r="B7994" i="1"/>
  <c r="B7986" i="1"/>
  <c r="B7978" i="1"/>
  <c r="B7970" i="1"/>
  <c r="B7962" i="1"/>
  <c r="B7954" i="1"/>
  <c r="B7946" i="1"/>
  <c r="B7938" i="1"/>
  <c r="B7934" i="1"/>
  <c r="B7926" i="1"/>
  <c r="B7918" i="1"/>
  <c r="B7910" i="1"/>
  <c r="B7906" i="1"/>
  <c r="B7898" i="1"/>
  <c r="B7890" i="1"/>
  <c r="B7882" i="1"/>
  <c r="B7874" i="1"/>
  <c r="B7862" i="1"/>
  <c r="B7850" i="1"/>
  <c r="B7846" i="1"/>
  <c r="B7838" i="1"/>
  <c r="B7830" i="1"/>
  <c r="B7826" i="1"/>
  <c r="B7818" i="1"/>
  <c r="B7810" i="1"/>
  <c r="B7802" i="1"/>
  <c r="B7798" i="1"/>
  <c r="B7790" i="1"/>
  <c r="B7782" i="1"/>
  <c r="B7774" i="1"/>
  <c r="B7766" i="1"/>
  <c r="B7758" i="1"/>
  <c r="B7750" i="1"/>
  <c r="B7746" i="1"/>
  <c r="B7738" i="1"/>
  <c r="B7730" i="1"/>
  <c r="B7722" i="1"/>
  <c r="B7714" i="1"/>
  <c r="B7706" i="1"/>
  <c r="B7698" i="1"/>
  <c r="B7690" i="1"/>
  <c r="B7682" i="1"/>
  <c r="B7678" i="1"/>
  <c r="B7670" i="1"/>
  <c r="B7662" i="1"/>
  <c r="B7658" i="1"/>
  <c r="B7650" i="1"/>
  <c r="B7642" i="1"/>
  <c r="B7634" i="1"/>
  <c r="B7626" i="1"/>
  <c r="B7622" i="1"/>
  <c r="B7614" i="1"/>
  <c r="B7606" i="1"/>
  <c r="B7598" i="1"/>
  <c r="B7590" i="1"/>
  <c r="B7578" i="1"/>
  <c r="B7570" i="1"/>
  <c r="B7562" i="1"/>
  <c r="B7554" i="1"/>
  <c r="B7550" i="1"/>
  <c r="B7542" i="1"/>
  <c r="B7534" i="1"/>
  <c r="B7526" i="1"/>
  <c r="B7518" i="1"/>
  <c r="B7510" i="1"/>
  <c r="B7502" i="1"/>
  <c r="B7494" i="1"/>
  <c r="B7490" i="1"/>
  <c r="B7482" i="1"/>
  <c r="B7474" i="1"/>
  <c r="B7470" i="1"/>
  <c r="B7462" i="1"/>
  <c r="B7454" i="1"/>
  <c r="B7446" i="1"/>
  <c r="B7438" i="1"/>
  <c r="B7434" i="1"/>
  <c r="B7426" i="1"/>
  <c r="B7418" i="1"/>
  <c r="B7410" i="1"/>
  <c r="B7402" i="1"/>
  <c r="B7398" i="1"/>
  <c r="B7390" i="1"/>
  <c r="B7382" i="1"/>
  <c r="B7374" i="1"/>
  <c r="B7366" i="1"/>
  <c r="B7362" i="1"/>
  <c r="B7354" i="1"/>
  <c r="B7350" i="1"/>
  <c r="B7346" i="1"/>
  <c r="B7342" i="1"/>
  <c r="B7338" i="1"/>
  <c r="B7334" i="1"/>
  <c r="B7330" i="1"/>
  <c r="B7326" i="1"/>
  <c r="B7322" i="1"/>
  <c r="B7314" i="1"/>
  <c r="B7306" i="1"/>
  <c r="B7302" i="1"/>
  <c r="B7294" i="1"/>
  <c r="B7286" i="1"/>
  <c r="B7278" i="1"/>
  <c r="B7274" i="1"/>
  <c r="B7266" i="1"/>
  <c r="B7258" i="1"/>
  <c r="B7250" i="1"/>
  <c r="B7246" i="1"/>
  <c r="B7238" i="1"/>
  <c r="B7230" i="1"/>
  <c r="B7226" i="1"/>
  <c r="B7218" i="1"/>
  <c r="B7210" i="1"/>
  <c r="B7202" i="1"/>
  <c r="B7198" i="1"/>
  <c r="B7190" i="1"/>
  <c r="B7182" i="1"/>
  <c r="B7178" i="1"/>
  <c r="B7170" i="1"/>
  <c r="B7162" i="1"/>
  <c r="B7154" i="1"/>
  <c r="B7150" i="1"/>
  <c r="B7142" i="1"/>
  <c r="B7134" i="1"/>
  <c r="B7126" i="1"/>
  <c r="B7122" i="1"/>
  <c r="B7114" i="1"/>
  <c r="B7106" i="1"/>
  <c r="B7102" i="1"/>
  <c r="B7094" i="1"/>
  <c r="B7086" i="1"/>
  <c r="B7078" i="1"/>
  <c r="B7070" i="1"/>
  <c r="B7062" i="1"/>
  <c r="B7058" i="1"/>
  <c r="B7050" i="1"/>
  <c r="B7042" i="1"/>
  <c r="B7034" i="1"/>
  <c r="B7026" i="1"/>
  <c r="B7022" i="1"/>
  <c r="B7014" i="1"/>
  <c r="B7006" i="1"/>
  <c r="B6998" i="1"/>
  <c r="B6994" i="1"/>
  <c r="B6986" i="1"/>
  <c r="B6978" i="1"/>
  <c r="B6970" i="1"/>
  <c r="B6962" i="1"/>
  <c r="B6958" i="1"/>
  <c r="B6950" i="1"/>
  <c r="B6942" i="1"/>
  <c r="B6938" i="1"/>
  <c r="B6930" i="1"/>
  <c r="B6922" i="1"/>
  <c r="B6914" i="1"/>
  <c r="B6910" i="1"/>
  <c r="B6902" i="1"/>
  <c r="B6894" i="1"/>
  <c r="B6886" i="1"/>
  <c r="B6882" i="1"/>
  <c r="B6874" i="1"/>
  <c r="B6866" i="1"/>
  <c r="B6858" i="1"/>
  <c r="B6850" i="1"/>
  <c r="B6842" i="1"/>
  <c r="B6838" i="1"/>
  <c r="B6830" i="1"/>
  <c r="B6822" i="1"/>
  <c r="B6818" i="1"/>
  <c r="B6810" i="1"/>
  <c r="B6802" i="1"/>
  <c r="B6798" i="1"/>
  <c r="B6790" i="1"/>
  <c r="B6782" i="1"/>
  <c r="B6774" i="1"/>
  <c r="B6766" i="1"/>
  <c r="B6762" i="1"/>
  <c r="B6754" i="1"/>
  <c r="B6746" i="1"/>
  <c r="B6738" i="1"/>
  <c r="B6734" i="1"/>
  <c r="B6726" i="1"/>
  <c r="B6718" i="1"/>
  <c r="B6710" i="1"/>
  <c r="B6706" i="1"/>
  <c r="B6698" i="1"/>
  <c r="B6694" i="1"/>
  <c r="B6686" i="1"/>
  <c r="B6678" i="1"/>
  <c r="B6670" i="1"/>
  <c r="B6666" i="1"/>
  <c r="B6658" i="1"/>
  <c r="B6650" i="1"/>
  <c r="B6646" i="1"/>
  <c r="B6638" i="1"/>
  <c r="B6630" i="1"/>
  <c r="B6622" i="1"/>
  <c r="B6618" i="1"/>
  <c r="B6610" i="1"/>
  <c r="B6602" i="1"/>
  <c r="B6598" i="1"/>
  <c r="B6590" i="1"/>
  <c r="B6582" i="1"/>
  <c r="B6578" i="1"/>
  <c r="B6570" i="1"/>
  <c r="B6562" i="1"/>
  <c r="B6554" i="1"/>
  <c r="B6550" i="1"/>
  <c r="B6542" i="1"/>
  <c r="B6534" i="1"/>
  <c r="B6530" i="1"/>
  <c r="B6522" i="1"/>
  <c r="B6514" i="1"/>
  <c r="B6506" i="1"/>
  <c r="B6502" i="1"/>
  <c r="B6494" i="1"/>
  <c r="B6486" i="1"/>
  <c r="B6482" i="1"/>
  <c r="B6474" i="1"/>
  <c r="B6466" i="1"/>
  <c r="B6458" i="1"/>
  <c r="B6450" i="1"/>
  <c r="B6446" i="1"/>
  <c r="B6438" i="1"/>
  <c r="B6430" i="1"/>
  <c r="B6426" i="1"/>
  <c r="B6418" i="1"/>
  <c r="B6410" i="1"/>
  <c r="B6406" i="1"/>
  <c r="B6398" i="1"/>
  <c r="B6394" i="1"/>
  <c r="B6386" i="1"/>
  <c r="B6378" i="1"/>
  <c r="B6370" i="1"/>
  <c r="B6362" i="1"/>
  <c r="B6358" i="1"/>
  <c r="B6350" i="1"/>
  <c r="B6342" i="1"/>
  <c r="B6334" i="1"/>
  <c r="B6330" i="1"/>
  <c r="B6322" i="1"/>
  <c r="B6314" i="1"/>
  <c r="B6310" i="1"/>
  <c r="B6302" i="1"/>
  <c r="B6298" i="1"/>
  <c r="B6290" i="1"/>
  <c r="B6282" i="1"/>
  <c r="B6274" i="1"/>
  <c r="B6266" i="1"/>
  <c r="B6258" i="1"/>
  <c r="B6254" i="1"/>
  <c r="B6246" i="1"/>
  <c r="B6238" i="1"/>
  <c r="B6234" i="1"/>
  <c r="B6226" i="1"/>
  <c r="B6218" i="1"/>
  <c r="B6214" i="1"/>
  <c r="B6206" i="1"/>
  <c r="B6198" i="1"/>
  <c r="B6190" i="1"/>
  <c r="B6186" i="1"/>
  <c r="B6178" i="1"/>
  <c r="B6174" i="1"/>
  <c r="B6166" i="1"/>
  <c r="B6158" i="1"/>
  <c r="B6154" i="1"/>
  <c r="B6146" i="1"/>
  <c r="B6138" i="1"/>
  <c r="B6130" i="1"/>
  <c r="B6126" i="1"/>
  <c r="B6118" i="1"/>
  <c r="B6110" i="1"/>
  <c r="B6106" i="1"/>
  <c r="B6098" i="1"/>
  <c r="B6090" i="1"/>
  <c r="B6086" i="1"/>
  <c r="B6078" i="1"/>
  <c r="B6074" i="1"/>
  <c r="B6066" i="1"/>
  <c r="B6058" i="1"/>
  <c r="B6054" i="1"/>
  <c r="B6046" i="1"/>
  <c r="B6038" i="1"/>
  <c r="B6034" i="1"/>
  <c r="B6026" i="1"/>
  <c r="B6018" i="1"/>
  <c r="B6010" i="1"/>
  <c r="B6006" i="1"/>
  <c r="B5998" i="1"/>
  <c r="B5994" i="1"/>
  <c r="B5986" i="1"/>
  <c r="B5982" i="1"/>
  <c r="B5974" i="1"/>
  <c r="B5966" i="1"/>
  <c r="B5962" i="1"/>
  <c r="B5954" i="1"/>
  <c r="B5946" i="1"/>
  <c r="B5942" i="1"/>
  <c r="B5934" i="1"/>
  <c r="B5926" i="1"/>
  <c r="B5918" i="1"/>
  <c r="B5910" i="1"/>
  <c r="B5906" i="1"/>
  <c r="B5898" i="1"/>
  <c r="B5890" i="1"/>
  <c r="B5882" i="1"/>
  <c r="B5878" i="1"/>
  <c r="B5870" i="1"/>
  <c r="B5862" i="1"/>
  <c r="B5854" i="1"/>
  <c r="B5850" i="1"/>
  <c r="B5842" i="1"/>
  <c r="B5834" i="1"/>
  <c r="B5830" i="1"/>
  <c r="B5822" i="1"/>
  <c r="B5814" i="1"/>
  <c r="B5810" i="1"/>
  <c r="B5802" i="1"/>
  <c r="B5794" i="1"/>
  <c r="B5786" i="1"/>
  <c r="B5782" i="1"/>
  <c r="B5774" i="1"/>
  <c r="B5766" i="1"/>
  <c r="B5762" i="1"/>
  <c r="B5754" i="1"/>
  <c r="B5750" i="1"/>
  <c r="B5742" i="1"/>
  <c r="B5734" i="1"/>
  <c r="B5726" i="1"/>
  <c r="B5722" i="1"/>
  <c r="B5714" i="1"/>
  <c r="B5706" i="1"/>
  <c r="B5698" i="1"/>
  <c r="B5694" i="1"/>
  <c r="B5686" i="1"/>
  <c r="B5678" i="1"/>
  <c r="B5674" i="1"/>
  <c r="B5666" i="1"/>
  <c r="B5662" i="1"/>
  <c r="B5654" i="1"/>
  <c r="B5646" i="1"/>
  <c r="B5642" i="1"/>
  <c r="B5634" i="1"/>
  <c r="B5626" i="1"/>
  <c r="B5622" i="1"/>
  <c r="B5614" i="1"/>
  <c r="B5606" i="1"/>
  <c r="B5602" i="1"/>
  <c r="B5594" i="1"/>
  <c r="B5586" i="1"/>
  <c r="B5578" i="1"/>
  <c r="B5570" i="1"/>
  <c r="B5566" i="1"/>
  <c r="B5558" i="1"/>
  <c r="B5554" i="1"/>
  <c r="B5546" i="1"/>
  <c r="B5538" i="1"/>
  <c r="B5534" i="1"/>
  <c r="B5526" i="1"/>
  <c r="B5518" i="1"/>
  <c r="B5514" i="1"/>
  <c r="B5506" i="1"/>
  <c r="B5498" i="1"/>
  <c r="B5490" i="1"/>
  <c r="B5486" i="1"/>
  <c r="B5478" i="1"/>
  <c r="B5470" i="1"/>
  <c r="B5466" i="1"/>
  <c r="B5458" i="1"/>
  <c r="B5450" i="1"/>
  <c r="B5442" i="1"/>
  <c r="B5438" i="1"/>
  <c r="B5430" i="1"/>
  <c r="B5426" i="1"/>
  <c r="B5418" i="1"/>
  <c r="B5410" i="1"/>
  <c r="B5406" i="1"/>
  <c r="B5398" i="1"/>
  <c r="B5394" i="1"/>
  <c r="B5386" i="1"/>
  <c r="B5378" i="1"/>
  <c r="B5370" i="1"/>
  <c r="B5366" i="1"/>
  <c r="B5358" i="1"/>
  <c r="B5354" i="1"/>
  <c r="B5346" i="1"/>
  <c r="B5338" i="1"/>
  <c r="B5334" i="1"/>
  <c r="B5326" i="1"/>
  <c r="B5322" i="1"/>
  <c r="B5314" i="1"/>
  <c r="B5306" i="1"/>
  <c r="B5302" i="1"/>
  <c r="B5294" i="1"/>
  <c r="B5286" i="1"/>
  <c r="B5282" i="1"/>
  <c r="B5274" i="1"/>
  <c r="B5270" i="1"/>
  <c r="B5262" i="1"/>
  <c r="B5258" i="1"/>
  <c r="B5250" i="1"/>
  <c r="B5242" i="1"/>
  <c r="B5226" i="1"/>
  <c r="B5218" i="1"/>
  <c r="B5210" i="1"/>
  <c r="B5202" i="1"/>
  <c r="B5194" i="1"/>
  <c r="B5190" i="1"/>
  <c r="B5182" i="1"/>
  <c r="B5174" i="1"/>
  <c r="B5166" i="1"/>
  <c r="B5158" i="1"/>
  <c r="B5150" i="1"/>
  <c r="B5142" i="1"/>
  <c r="B5134" i="1"/>
  <c r="B5130" i="1"/>
  <c r="B5122" i="1"/>
  <c r="B5114" i="1"/>
  <c r="B5106" i="1"/>
  <c r="B5098" i="1"/>
  <c r="B5090" i="1"/>
  <c r="B5082" i="1"/>
  <c r="B5074" i="1"/>
  <c r="B5066" i="1"/>
  <c r="B5058" i="1"/>
  <c r="B5050" i="1"/>
  <c r="B5046" i="1"/>
  <c r="B5038" i="1"/>
  <c r="B5030" i="1"/>
  <c r="B5022" i="1"/>
  <c r="B5018" i="1"/>
  <c r="B5010" i="1"/>
  <c r="B5002" i="1"/>
  <c r="B4994" i="1"/>
  <c r="B4986" i="1"/>
  <c r="B4978" i="1"/>
  <c r="B4970" i="1"/>
  <c r="B4962" i="1"/>
  <c r="B4954" i="1"/>
  <c r="B4946" i="1"/>
  <c r="B4938" i="1"/>
  <c r="B4930" i="1"/>
  <c r="B4922" i="1"/>
  <c r="B4918" i="1"/>
  <c r="B4910" i="1"/>
  <c r="B4902" i="1"/>
  <c r="B4894" i="1"/>
  <c r="B4886" i="1"/>
  <c r="B4878" i="1"/>
  <c r="B4874" i="1"/>
  <c r="B4866" i="1"/>
  <c r="B4862" i="1"/>
  <c r="B4854" i="1"/>
  <c r="B4846" i="1"/>
  <c r="B4838" i="1"/>
  <c r="B4830" i="1"/>
  <c r="B4822" i="1"/>
  <c r="B4814" i="1"/>
  <c r="B4810" i="1"/>
  <c r="B4802" i="1"/>
  <c r="B4794" i="1"/>
  <c r="B4786" i="1"/>
  <c r="B4778" i="1"/>
  <c r="B4770" i="1"/>
  <c r="B4766" i="1"/>
  <c r="B4758" i="1"/>
  <c r="B4750" i="1"/>
  <c r="B4742" i="1"/>
  <c r="B4734" i="1"/>
  <c r="B4730" i="1"/>
  <c r="B4718" i="1"/>
  <c r="B4706" i="1"/>
  <c r="B4702" i="1"/>
  <c r="B4694" i="1"/>
  <c r="B4686" i="1"/>
  <c r="B4682" i="1"/>
  <c r="B4674" i="1"/>
  <c r="B4666" i="1"/>
  <c r="B4662" i="1"/>
  <c r="B4654" i="1"/>
  <c r="B4650" i="1"/>
  <c r="B4642" i="1"/>
  <c r="B4634" i="1"/>
  <c r="B4630" i="1"/>
  <c r="B4622" i="1"/>
  <c r="B4618" i="1"/>
  <c r="B4610" i="1"/>
  <c r="B4602" i="1"/>
  <c r="B4598" i="1"/>
  <c r="B4590" i="1"/>
  <c r="B4582" i="1"/>
  <c r="B4578" i="1"/>
  <c r="B4570" i="1"/>
  <c r="B4566" i="1"/>
  <c r="B4558" i="1"/>
  <c r="B4550" i="1"/>
  <c r="B4546" i="1"/>
  <c r="B4538" i="1"/>
  <c r="B4530" i="1"/>
  <c r="B4522" i="1"/>
  <c r="B4518" i="1"/>
  <c r="B4510" i="1"/>
  <c r="B4502" i="1"/>
  <c r="B4498" i="1"/>
  <c r="B4490" i="1"/>
  <c r="B4486" i="1"/>
  <c r="B4478" i="1"/>
  <c r="B4470" i="1"/>
  <c r="B4466" i="1"/>
  <c r="B4454" i="1"/>
  <c r="B4442" i="1"/>
  <c r="B4426" i="1"/>
  <c r="B4414" i="1"/>
  <c r="B4402" i="1"/>
  <c r="B4390" i="1"/>
  <c r="B4370" i="1"/>
  <c r="B4366" i="1"/>
  <c r="B4362" i="1"/>
  <c r="B4358" i="1"/>
  <c r="B4354" i="1"/>
  <c r="B4350" i="1"/>
  <c r="B4346" i="1"/>
  <c r="B4342" i="1"/>
  <c r="B4334" i="1"/>
  <c r="B4326" i="1"/>
  <c r="B4322" i="1"/>
  <c r="B4314" i="1"/>
  <c r="B4310" i="1"/>
  <c r="B4302" i="1"/>
  <c r="B4298" i="1"/>
  <c r="B4290" i="1"/>
  <c r="B4282" i="1"/>
  <c r="B4274" i="1"/>
  <c r="B4270" i="1"/>
  <c r="B4266" i="1"/>
  <c r="B4262" i="1"/>
  <c r="B4258" i="1"/>
  <c r="B4254" i="1"/>
  <c r="B4246" i="1"/>
  <c r="B4242" i="1"/>
  <c r="B4238" i="1"/>
  <c r="B4234" i="1"/>
  <c r="B4230" i="1"/>
  <c r="B4226" i="1"/>
  <c r="B4222" i="1"/>
  <c r="B4218" i="1"/>
  <c r="B4214" i="1"/>
  <c r="B4210" i="1"/>
  <c r="B4206" i="1"/>
  <c r="B4202" i="1"/>
  <c r="B4198" i="1"/>
  <c r="B4194" i="1"/>
  <c r="B4190" i="1"/>
  <c r="B4186" i="1"/>
  <c r="B4182" i="1"/>
  <c r="B4178" i="1"/>
  <c r="B4174" i="1"/>
  <c r="B4170" i="1"/>
  <c r="B4166" i="1"/>
  <c r="B4162" i="1"/>
  <c r="B4158" i="1"/>
  <c r="B4154" i="1"/>
  <c r="B4150" i="1"/>
  <c r="B4146" i="1"/>
  <c r="B4142" i="1"/>
  <c r="B4138" i="1"/>
  <c r="B4134" i="1"/>
  <c r="B4130" i="1"/>
  <c r="B4126" i="1"/>
  <c r="B4122" i="1"/>
  <c r="B4118" i="1"/>
  <c r="B4114" i="1"/>
  <c r="B4110" i="1"/>
  <c r="B4106" i="1"/>
  <c r="B4102" i="1"/>
  <c r="B4098" i="1"/>
  <c r="B4094" i="1"/>
  <c r="B4090" i="1"/>
  <c r="B4086" i="1"/>
  <c r="B4082" i="1"/>
  <c r="B4078" i="1"/>
  <c r="B4074" i="1"/>
  <c r="B4070" i="1"/>
  <c r="B4066" i="1"/>
  <c r="B4062" i="1"/>
  <c r="B4054" i="1"/>
  <c r="B4050" i="1"/>
  <c r="B4042" i="1"/>
  <c r="B4038" i="1"/>
  <c r="B4030" i="1"/>
  <c r="B4026" i="1"/>
  <c r="B4018" i="1"/>
  <c r="B4014" i="1"/>
  <c r="B4006" i="1"/>
  <c r="B4002" i="1"/>
  <c r="B3998" i="1"/>
  <c r="B3990" i="1"/>
  <c r="B3986" i="1"/>
  <c r="B3978" i="1"/>
  <c r="B3974" i="1"/>
  <c r="B3966" i="1"/>
  <c r="B3958" i="1"/>
  <c r="B3842" i="1"/>
  <c r="B3838" i="1"/>
  <c r="B3830" i="1"/>
  <c r="B3826" i="1"/>
  <c r="B3818" i="1"/>
  <c r="B3810" i="1"/>
  <c r="B3806" i="1"/>
  <c r="B3798" i="1"/>
  <c r="B3790" i="1"/>
  <c r="B3786" i="1"/>
  <c r="B3778" i="1"/>
  <c r="B3774" i="1"/>
  <c r="B3766" i="1"/>
  <c r="B3762" i="1"/>
  <c r="B3754" i="1"/>
  <c r="B3746" i="1"/>
  <c r="B3738" i="1"/>
  <c r="B3730" i="1"/>
  <c r="B3726" i="1"/>
  <c r="B3718" i="1"/>
  <c r="B3714" i="1"/>
  <c r="B3706" i="1"/>
  <c r="B3698" i="1"/>
  <c r="B3690" i="1"/>
  <c r="B3682" i="1"/>
  <c r="B3678" i="1"/>
  <c r="B3670" i="1"/>
  <c r="B3662" i="1"/>
  <c r="B3658" i="1"/>
  <c r="B3650" i="1"/>
  <c r="B3642" i="1"/>
  <c r="B3634" i="1"/>
  <c r="B3630" i="1"/>
  <c r="B3622" i="1"/>
  <c r="B3614" i="1"/>
  <c r="B3610" i="1"/>
  <c r="B3602" i="1"/>
  <c r="B3594" i="1"/>
  <c r="B3590" i="1"/>
  <c r="B3582" i="1"/>
  <c r="B3574" i="1"/>
  <c r="B3566" i="1"/>
  <c r="B3562" i="1"/>
  <c r="B3554" i="1"/>
  <c r="B3550" i="1"/>
  <c r="B3542" i="1"/>
  <c r="B3534" i="1"/>
  <c r="B3530" i="1"/>
  <c r="B3522" i="1"/>
  <c r="B3514" i="1"/>
  <c r="B3506" i="1"/>
  <c r="B3498" i="1"/>
  <c r="B3494" i="1"/>
  <c r="B3486" i="1"/>
  <c r="B3478" i="1"/>
  <c r="B3470" i="1"/>
  <c r="B3466" i="1"/>
  <c r="B3458" i="1"/>
  <c r="B3450" i="1"/>
  <c r="B3442" i="1"/>
  <c r="B3434" i="1"/>
  <c r="B3430" i="1"/>
  <c r="B3422" i="1"/>
  <c r="B3418" i="1"/>
  <c r="B3410" i="1"/>
  <c r="B3406" i="1"/>
  <c r="B3402" i="1"/>
  <c r="B3398" i="1"/>
  <c r="B3394" i="1"/>
  <c r="B3390" i="1"/>
  <c r="B3386" i="1"/>
  <c r="B3382" i="1"/>
  <c r="B3378" i="1"/>
  <c r="B3374" i="1"/>
  <c r="B3366" i="1"/>
  <c r="B3358" i="1"/>
  <c r="B3354" i="1"/>
  <c r="B3346" i="1"/>
  <c r="B3338" i="1"/>
  <c r="B3330" i="1"/>
  <c r="B3326" i="1"/>
  <c r="B3318" i="1"/>
  <c r="B3310" i="1"/>
  <c r="B3306" i="1"/>
  <c r="B3298" i="1"/>
  <c r="B3290" i="1"/>
  <c r="B3286" i="1"/>
  <c r="B3278" i="1"/>
  <c r="B3270" i="1"/>
  <c r="B3266" i="1"/>
  <c r="B3258" i="1"/>
  <c r="B3250" i="1"/>
  <c r="B3242" i="1"/>
  <c r="B3238" i="1"/>
  <c r="B3230" i="1"/>
  <c r="B3226" i="1"/>
  <c r="B3218" i="1"/>
  <c r="B3210" i="1"/>
  <c r="B3202" i="1"/>
  <c r="B3198" i="1"/>
  <c r="B3190" i="1"/>
  <c r="B3182" i="1"/>
  <c r="B3178" i="1"/>
  <c r="B3170" i="1"/>
  <c r="B3162" i="1"/>
  <c r="B3154" i="1"/>
  <c r="B3146" i="1"/>
  <c r="B3138" i="1"/>
  <c r="B3134" i="1"/>
  <c r="B3130" i="1"/>
  <c r="B3122" i="1"/>
  <c r="B3118" i="1"/>
  <c r="B3114" i="1"/>
  <c r="B3110" i="1"/>
  <c r="B3106" i="1"/>
  <c r="B3102" i="1"/>
  <c r="B3098" i="1"/>
  <c r="B3094" i="1"/>
  <c r="B3090" i="1"/>
  <c r="B3086" i="1"/>
  <c r="B3082" i="1"/>
  <c r="B3078" i="1"/>
  <c r="B3074" i="1"/>
  <c r="B3070" i="1"/>
  <c r="B3066" i="1"/>
  <c r="B3062" i="1"/>
  <c r="B3058" i="1"/>
  <c r="B3054" i="1"/>
  <c r="B3050" i="1"/>
  <c r="B3046" i="1"/>
  <c r="B3042" i="1"/>
  <c r="B3038" i="1"/>
  <c r="B3034" i="1"/>
  <c r="B3030" i="1"/>
  <c r="B3026" i="1"/>
  <c r="B3022" i="1"/>
  <c r="B3018" i="1"/>
  <c r="B3014" i="1"/>
  <c r="B3010" i="1"/>
  <c r="B3006" i="1"/>
  <c r="B3002" i="1"/>
  <c r="B2998" i="1"/>
  <c r="B2994" i="1"/>
  <c r="B2990" i="1"/>
  <c r="B2986" i="1"/>
  <c r="B2982" i="1"/>
  <c r="B2978" i="1"/>
  <c r="B2974" i="1"/>
  <c r="B2970" i="1"/>
  <c r="B2966" i="1"/>
  <c r="B2962" i="1"/>
  <c r="B2958" i="1"/>
  <c r="B2954" i="1"/>
  <c r="B2950" i="1"/>
  <c r="B2946" i="1"/>
  <c r="B2942" i="1"/>
  <c r="B2938" i="1"/>
  <c r="B2930" i="1"/>
  <c r="B2926" i="1"/>
  <c r="B2922" i="1"/>
  <c r="B2918" i="1"/>
  <c r="B2914" i="1"/>
  <c r="B2910" i="1"/>
  <c r="B2906" i="1"/>
  <c r="B2902" i="1"/>
  <c r="B2898" i="1"/>
  <c r="B2894" i="1"/>
  <c r="B2890" i="1"/>
  <c r="B2886" i="1"/>
  <c r="B2882" i="1"/>
  <c r="B2878" i="1"/>
  <c r="B2874" i="1"/>
  <c r="B2870" i="1"/>
  <c r="B2866" i="1"/>
  <c r="B2862" i="1"/>
  <c r="B2858" i="1"/>
  <c r="B2854" i="1"/>
  <c r="B2850" i="1"/>
  <c r="B2846" i="1"/>
  <c r="B2842" i="1"/>
  <c r="B2838" i="1"/>
  <c r="B2834" i="1"/>
  <c r="B2830" i="1"/>
  <c r="B2826" i="1"/>
  <c r="B2822" i="1"/>
  <c r="B2818" i="1"/>
  <c r="B2814" i="1"/>
  <c r="B2810" i="1"/>
  <c r="B2806" i="1"/>
  <c r="B2802" i="1"/>
  <c r="B2798" i="1"/>
  <c r="B2794" i="1"/>
  <c r="B2790" i="1"/>
  <c r="B2786" i="1"/>
  <c r="B2782" i="1"/>
  <c r="B2778" i="1"/>
  <c r="B2774" i="1"/>
  <c r="B2770" i="1"/>
  <c r="B2766" i="1"/>
  <c r="B2762" i="1"/>
  <c r="B2758" i="1"/>
  <c r="B2754" i="1"/>
  <c r="B2750" i="1"/>
  <c r="B2746" i="1"/>
  <c r="B2742" i="1"/>
  <c r="B2738" i="1"/>
  <c r="B2734" i="1"/>
  <c r="B2730" i="1"/>
  <c r="B2726" i="1"/>
  <c r="B2722" i="1"/>
  <c r="B2718" i="1"/>
  <c r="B2714" i="1"/>
  <c r="B2710" i="1"/>
  <c r="B2706" i="1"/>
  <c r="B2702" i="1"/>
  <c r="B2698" i="1"/>
  <c r="B2694" i="1"/>
  <c r="B2690" i="1"/>
  <c r="B2686" i="1"/>
  <c r="B2682" i="1"/>
  <c r="B2678" i="1"/>
  <c r="B2674" i="1"/>
  <c r="B2670" i="1"/>
  <c r="B2666" i="1"/>
  <c r="B2662" i="1"/>
  <c r="B2658" i="1"/>
  <c r="B2654" i="1"/>
  <c r="B2650" i="1"/>
  <c r="B2646" i="1"/>
  <c r="B2642" i="1"/>
  <c r="B2638" i="1"/>
  <c r="B2634" i="1"/>
  <c r="B2630" i="1"/>
  <c r="B2626" i="1"/>
  <c r="B2622" i="1"/>
  <c r="B2618" i="1"/>
  <c r="B2614" i="1"/>
  <c r="B2610" i="1"/>
  <c r="B2606" i="1"/>
  <c r="B2602" i="1"/>
  <c r="B2598" i="1"/>
  <c r="B2594" i="1"/>
  <c r="B2590" i="1"/>
  <c r="B2586" i="1"/>
  <c r="B2582" i="1"/>
  <c r="B2578" i="1"/>
  <c r="B2574" i="1"/>
  <c r="B2570" i="1"/>
  <c r="B2566" i="1"/>
  <c r="B2562" i="1"/>
  <c r="B2558" i="1"/>
  <c r="B2554" i="1"/>
  <c r="B2550" i="1"/>
  <c r="B2546" i="1"/>
  <c r="B2542" i="1"/>
  <c r="B2538" i="1"/>
  <c r="B2534" i="1"/>
  <c r="B2530" i="1"/>
  <c r="B2526" i="1"/>
  <c r="B2522" i="1"/>
  <c r="B2518" i="1"/>
  <c r="B2514" i="1"/>
  <c r="B2510" i="1"/>
  <c r="B2506" i="1"/>
  <c r="B2502" i="1"/>
  <c r="B2498" i="1"/>
  <c r="B2494" i="1"/>
  <c r="B2490" i="1"/>
  <c r="B2486" i="1"/>
  <c r="B2482" i="1"/>
  <c r="B2478" i="1"/>
  <c r="B2474" i="1"/>
  <c r="B2470" i="1"/>
  <c r="B2466" i="1"/>
  <c r="B2462" i="1"/>
  <c r="B2458" i="1"/>
  <c r="B2454" i="1"/>
  <c r="B2450" i="1"/>
  <c r="B2446" i="1"/>
  <c r="B2442" i="1"/>
  <c r="B2438" i="1"/>
  <c r="B2434" i="1"/>
  <c r="B2430" i="1"/>
  <c r="B2426" i="1"/>
  <c r="B2422" i="1"/>
  <c r="B2418" i="1"/>
  <c r="B2414" i="1"/>
  <c r="B2410" i="1"/>
  <c r="B2406" i="1"/>
  <c r="B2402" i="1"/>
  <c r="B2398" i="1"/>
  <c r="B2394" i="1"/>
  <c r="B2390" i="1"/>
  <c r="B2386" i="1"/>
  <c r="B2382" i="1"/>
  <c r="B2378" i="1"/>
  <c r="B2374" i="1"/>
  <c r="B2370" i="1"/>
  <c r="B2366" i="1"/>
  <c r="B2362" i="1"/>
  <c r="B2358" i="1"/>
  <c r="B2354" i="1"/>
  <c r="B2350" i="1"/>
  <c r="B2346" i="1"/>
  <c r="B2342" i="1"/>
  <c r="B2338" i="1"/>
  <c r="B2334" i="1"/>
  <c r="B2330" i="1"/>
  <c r="B2326" i="1"/>
  <c r="B2322" i="1"/>
  <c r="B2318" i="1"/>
  <c r="B2314" i="1"/>
  <c r="B2310" i="1"/>
  <c r="B2306" i="1"/>
  <c r="B2302" i="1"/>
  <c r="B2298" i="1"/>
  <c r="B2294" i="1"/>
  <c r="B2290" i="1"/>
  <c r="B2286" i="1"/>
  <c r="B2282" i="1"/>
  <c r="B2278" i="1"/>
  <c r="B2274" i="1"/>
  <c r="B2270" i="1"/>
  <c r="B2266" i="1"/>
  <c r="B2262" i="1"/>
  <c r="B2258" i="1"/>
  <c r="B2254" i="1"/>
  <c r="B2250" i="1"/>
  <c r="B2246" i="1"/>
  <c r="B2242" i="1"/>
  <c r="B2238" i="1"/>
  <c r="B2234" i="1"/>
  <c r="B2230" i="1"/>
  <c r="B2226" i="1"/>
  <c r="B2222" i="1"/>
  <c r="B2218" i="1"/>
  <c r="B2214" i="1"/>
  <c r="B2210" i="1"/>
  <c r="B2206" i="1"/>
  <c r="B2202" i="1"/>
  <c r="B2198" i="1"/>
  <c r="B2194" i="1"/>
  <c r="B2190" i="1"/>
  <c r="B2186" i="1"/>
  <c r="B2182" i="1"/>
  <c r="B2178" i="1"/>
  <c r="B2174" i="1"/>
  <c r="B2170" i="1"/>
  <c r="B2166" i="1"/>
  <c r="B2162" i="1"/>
  <c r="B2158" i="1"/>
  <c r="B2154" i="1"/>
  <c r="B2150" i="1"/>
  <c r="B2146" i="1"/>
  <c r="B2142" i="1"/>
  <c r="B2138" i="1"/>
  <c r="B2134" i="1"/>
  <c r="B2130" i="1"/>
  <c r="B2126" i="1"/>
  <c r="B2122" i="1"/>
  <c r="B2118" i="1"/>
  <c r="B2114" i="1"/>
  <c r="B2110" i="1"/>
  <c r="B2106" i="1"/>
  <c r="B2102" i="1"/>
  <c r="B2098" i="1"/>
  <c r="B2094" i="1"/>
  <c r="B2090" i="1"/>
  <c r="B2086" i="1"/>
  <c r="B2082" i="1"/>
  <c r="B2078" i="1"/>
  <c r="B2074" i="1"/>
  <c r="B2070" i="1"/>
  <c r="B2066" i="1"/>
  <c r="B2062" i="1"/>
  <c r="B2058" i="1"/>
  <c r="B2054" i="1"/>
  <c r="B2050" i="1"/>
  <c r="B2046" i="1"/>
  <c r="B2042" i="1"/>
  <c r="B2038" i="1"/>
  <c r="B2034" i="1"/>
  <c r="B2030" i="1"/>
  <c r="B2026" i="1"/>
  <c r="B2022" i="1"/>
  <c r="B2018" i="1"/>
  <c r="B2014" i="1"/>
  <c r="B2010" i="1"/>
  <c r="B2006" i="1"/>
  <c r="B2002" i="1"/>
  <c r="B1998" i="1"/>
  <c r="B1994" i="1"/>
  <c r="B1990" i="1"/>
  <c r="B1986" i="1"/>
  <c r="B1982" i="1"/>
  <c r="B1978" i="1"/>
  <c r="B1974" i="1"/>
  <c r="B1970" i="1"/>
  <c r="B1966" i="1"/>
  <c r="B1962" i="1"/>
  <c r="B1958" i="1"/>
  <c r="B1954" i="1"/>
  <c r="B1950" i="1"/>
  <c r="B1946" i="1"/>
  <c r="B1942" i="1"/>
  <c r="B1938" i="1"/>
  <c r="B1934" i="1"/>
  <c r="B1930" i="1"/>
  <c r="B1926" i="1"/>
  <c r="B1922" i="1"/>
  <c r="B1918" i="1"/>
  <c r="B1914" i="1"/>
  <c r="B1910" i="1"/>
  <c r="B1906" i="1"/>
  <c r="B1902" i="1"/>
  <c r="B1898" i="1"/>
  <c r="B1894" i="1"/>
  <c r="B1890" i="1"/>
  <c r="B1886" i="1"/>
  <c r="B1882" i="1"/>
  <c r="B1878" i="1"/>
  <c r="B1874" i="1"/>
  <c r="B1870" i="1"/>
  <c r="B1866" i="1"/>
  <c r="B1862" i="1"/>
  <c r="B1858" i="1"/>
  <c r="B1854" i="1"/>
  <c r="B1850" i="1"/>
  <c r="B1846" i="1"/>
  <c r="B1842" i="1"/>
  <c r="B1838" i="1"/>
  <c r="B1834" i="1"/>
  <c r="B1830" i="1"/>
  <c r="B1826" i="1"/>
  <c r="B1822" i="1"/>
  <c r="B1818" i="1"/>
  <c r="B1814" i="1"/>
  <c r="B1810" i="1"/>
  <c r="B1806" i="1"/>
  <c r="B1802" i="1"/>
  <c r="B1798" i="1"/>
  <c r="B1794" i="1"/>
  <c r="B1790" i="1"/>
  <c r="B1786" i="1"/>
  <c r="B1782" i="1"/>
  <c r="B1778" i="1"/>
  <c r="B1774" i="1"/>
  <c r="B1770" i="1"/>
  <c r="B1766" i="1"/>
  <c r="B1762" i="1"/>
  <c r="B1758" i="1"/>
  <c r="B1754" i="1"/>
  <c r="B1750" i="1"/>
  <c r="B1746" i="1"/>
  <c r="B1742" i="1"/>
  <c r="B1738" i="1"/>
  <c r="B1734" i="1"/>
  <c r="B1730" i="1"/>
  <c r="B1726" i="1"/>
  <c r="B1722" i="1"/>
  <c r="B1718" i="1"/>
  <c r="B1714" i="1"/>
  <c r="B1710" i="1"/>
  <c r="B1706" i="1"/>
  <c r="B1702" i="1"/>
  <c r="B1698" i="1"/>
  <c r="B1694" i="1"/>
  <c r="B1690" i="1"/>
  <c r="B1686" i="1"/>
  <c r="B1682" i="1"/>
  <c r="B1678" i="1"/>
  <c r="B1674" i="1"/>
  <c r="B1670" i="1"/>
  <c r="B1666" i="1"/>
  <c r="B1662" i="1"/>
  <c r="B1658" i="1"/>
  <c r="B1654" i="1"/>
  <c r="B1650" i="1"/>
  <c r="B1646" i="1"/>
  <c r="B1642" i="1"/>
  <c r="B1638" i="1"/>
  <c r="B1634" i="1"/>
  <c r="B1630" i="1"/>
  <c r="B1626" i="1"/>
  <c r="B1622" i="1"/>
  <c r="B1618" i="1"/>
  <c r="B1614" i="1"/>
  <c r="B1610" i="1"/>
  <c r="B1606" i="1"/>
  <c r="B1602" i="1"/>
  <c r="B1598" i="1"/>
  <c r="B1594" i="1"/>
  <c r="B1590" i="1"/>
  <c r="B1586" i="1"/>
  <c r="B1582" i="1"/>
  <c r="B1578" i="1"/>
  <c r="B1574" i="1"/>
  <c r="B1570" i="1"/>
  <c r="B1566" i="1"/>
  <c r="B1562" i="1"/>
  <c r="B1558" i="1"/>
  <c r="B1554" i="1"/>
  <c r="B1550" i="1"/>
  <c r="B1546" i="1"/>
  <c r="B1542" i="1"/>
  <c r="B1538" i="1"/>
  <c r="B1534" i="1"/>
  <c r="B1530" i="1"/>
  <c r="B1526" i="1"/>
  <c r="B1522" i="1"/>
  <c r="B1518" i="1"/>
  <c r="B1514" i="1"/>
  <c r="B1510" i="1"/>
  <c r="B1506" i="1"/>
  <c r="B1502" i="1"/>
  <c r="B1498" i="1"/>
  <c r="B1494" i="1"/>
  <c r="B1490" i="1"/>
  <c r="B1486" i="1"/>
  <c r="B1482" i="1"/>
  <c r="B1478" i="1"/>
  <c r="B1474" i="1"/>
  <c r="B1470" i="1"/>
  <c r="B1466" i="1"/>
  <c r="B1462" i="1"/>
  <c r="B1458" i="1"/>
  <c r="B1454" i="1"/>
  <c r="B1450" i="1"/>
  <c r="B1446" i="1"/>
  <c r="B1442" i="1"/>
  <c r="B1438" i="1"/>
  <c r="B1434" i="1"/>
  <c r="B1430" i="1"/>
  <c r="B1426" i="1"/>
  <c r="B1422" i="1"/>
  <c r="B1418" i="1"/>
  <c r="B1414" i="1"/>
  <c r="B1410" i="1"/>
  <c r="B1406" i="1"/>
  <c r="B1402" i="1"/>
  <c r="B1398" i="1"/>
  <c r="B1394" i="1"/>
  <c r="B1390" i="1"/>
  <c r="B1386" i="1"/>
  <c r="B1382" i="1"/>
  <c r="B1378" i="1"/>
  <c r="B1374" i="1"/>
  <c r="B1370" i="1"/>
  <c r="B1366" i="1"/>
  <c r="B1362" i="1"/>
  <c r="B1358" i="1"/>
  <c r="B1354" i="1"/>
  <c r="B1350" i="1"/>
  <c r="B1346" i="1"/>
  <c r="B1342" i="1"/>
  <c r="B1338" i="1"/>
  <c r="B1334" i="1"/>
  <c r="B1330" i="1"/>
  <c r="B1326" i="1"/>
  <c r="B1322" i="1"/>
  <c r="B1318" i="1"/>
  <c r="B1314" i="1"/>
  <c r="B1310" i="1"/>
  <c r="B1306" i="1"/>
  <c r="B1302" i="1"/>
  <c r="B1298" i="1"/>
  <c r="B9986" i="1"/>
  <c r="B9970" i="1"/>
  <c r="B9958" i="1"/>
  <c r="B9946" i="1"/>
  <c r="B9930" i="1"/>
  <c r="B9914" i="1"/>
  <c r="B9902" i="1"/>
  <c r="B9890" i="1"/>
  <c r="B9874" i="1"/>
  <c r="B9858" i="1"/>
  <c r="B9846" i="1"/>
  <c r="B9826" i="1"/>
  <c r="B9814" i="1"/>
  <c r="B9802" i="1"/>
  <c r="B9790" i="1"/>
  <c r="B9770" i="1"/>
  <c r="B9758" i="1"/>
  <c r="B9746" i="1"/>
  <c r="B9734" i="1"/>
  <c r="B9722" i="1"/>
  <c r="B9710" i="1"/>
  <c r="B9698" i="1"/>
  <c r="B9682" i="1"/>
  <c r="B9666" i="1"/>
  <c r="B9658" i="1"/>
  <c r="B9642" i="1"/>
  <c r="B9546" i="1"/>
  <c r="B9534" i="1"/>
  <c r="B9526" i="1"/>
  <c r="B9514" i="1"/>
  <c r="B9422" i="1"/>
  <c r="B9410" i="1"/>
  <c r="B9402" i="1"/>
  <c r="B9394" i="1"/>
  <c r="B9386" i="1"/>
  <c r="B9378" i="1"/>
  <c r="B9366" i="1"/>
  <c r="B9350" i="1"/>
  <c r="B9342" i="1"/>
  <c r="B9334" i="1"/>
  <c r="B9322" i="1"/>
  <c r="B9314" i="1"/>
  <c r="B9298" i="1"/>
  <c r="B9286" i="1"/>
  <c r="B9278" i="1"/>
  <c r="B9266" i="1"/>
  <c r="B9258" i="1"/>
  <c r="B9246" i="1"/>
  <c r="B9234" i="1"/>
  <c r="B9222" i="1"/>
  <c r="B9214" i="1"/>
  <c r="B9202" i="1"/>
  <c r="B9194" i="1"/>
  <c r="B9182" i="1"/>
  <c r="B9170" i="1"/>
  <c r="B9158" i="1"/>
  <c r="B9150" i="1"/>
  <c r="B9142" i="1"/>
  <c r="B9130" i="1"/>
  <c r="B9122" i="1"/>
  <c r="B9102" i="1"/>
  <c r="B9094" i="1"/>
  <c r="B9086" i="1"/>
  <c r="B9078" i="1"/>
  <c r="B9070" i="1"/>
  <c r="B9058" i="1"/>
  <c r="B9046" i="1"/>
  <c r="B9030" i="1"/>
  <c r="B9022" i="1"/>
  <c r="B9010" i="1"/>
  <c r="B9002" i="1"/>
  <c r="B8994" i="1"/>
  <c r="B8974" i="1"/>
  <c r="B8966" i="1"/>
  <c r="B8958" i="1"/>
  <c r="B8946" i="1"/>
  <c r="B8938" i="1"/>
  <c r="B8926" i="1"/>
  <c r="B8914" i="1"/>
  <c r="B8898" i="1"/>
  <c r="B8886" i="1"/>
  <c r="B8878" i="1"/>
  <c r="B8874" i="1"/>
  <c r="B8870" i="1"/>
  <c r="B8866" i="1"/>
  <c r="B8862" i="1"/>
  <c r="B8850" i="1"/>
  <c r="B8842" i="1"/>
  <c r="B8834" i="1"/>
  <c r="B8830" i="1"/>
  <c r="B8826" i="1"/>
  <c r="B8822" i="1"/>
  <c r="B8818" i="1"/>
  <c r="B8814" i="1"/>
  <c r="B8806" i="1"/>
  <c r="B8794" i="1"/>
  <c r="B8782" i="1"/>
  <c r="B8770" i="1"/>
  <c r="B8766" i="1"/>
  <c r="B8762" i="1"/>
  <c r="B8758" i="1"/>
  <c r="B8754" i="1"/>
  <c r="B8750" i="1"/>
  <c r="B8738" i="1"/>
  <c r="B8730" i="1"/>
  <c r="B8722" i="1"/>
  <c r="B8718" i="1"/>
  <c r="B8674" i="1"/>
  <c r="B8670" i="1"/>
  <c r="B8666" i="1"/>
  <c r="B8662" i="1"/>
  <c r="B8658" i="1"/>
  <c r="B8654" i="1"/>
  <c r="B8642" i="1"/>
  <c r="B8638" i="1"/>
  <c r="B8634" i="1"/>
  <c r="B8630" i="1"/>
  <c r="B8626" i="1"/>
  <c r="B8622" i="1"/>
  <c r="B8614" i="1"/>
  <c r="B8606" i="1"/>
  <c r="B8598" i="1"/>
  <c r="B8590" i="1"/>
  <c r="B8546" i="1"/>
  <c r="B8534" i="1"/>
  <c r="B8526" i="1"/>
  <c r="B8518" i="1"/>
  <c r="B8506" i="1"/>
  <c r="B8498" i="1"/>
  <c r="B8490" i="1"/>
  <c r="B8478" i="1"/>
  <c r="B8470" i="1"/>
  <c r="B8462" i="1"/>
  <c r="B8454" i="1"/>
  <c r="B8442" i="1"/>
  <c r="B8434" i="1"/>
  <c r="B8426" i="1"/>
  <c r="B8418" i="1"/>
  <c r="B8406" i="1"/>
  <c r="B8398" i="1"/>
  <c r="B8390" i="1"/>
  <c r="B8378" i="1"/>
  <c r="B8370" i="1"/>
  <c r="B8358" i="1"/>
  <c r="B8350" i="1"/>
  <c r="B8342" i="1"/>
  <c r="B8330" i="1"/>
  <c r="B8322" i="1"/>
  <c r="B8310" i="1"/>
  <c r="B8302" i="1"/>
  <c r="B8290" i="1"/>
  <c r="B8282" i="1"/>
  <c r="B8274" i="1"/>
  <c r="B8262" i="1"/>
  <c r="B8254" i="1"/>
  <c r="B8246" i="1"/>
  <c r="B8234" i="1"/>
  <c r="B8222" i="1"/>
  <c r="B8214" i="1"/>
  <c r="B8206" i="1"/>
  <c r="B8198" i="1"/>
  <c r="B8194" i="1"/>
  <c r="B8190" i="1"/>
  <c r="B8182" i="1"/>
  <c r="B8174" i="1"/>
  <c r="B8166" i="1"/>
  <c r="B8158" i="1"/>
  <c r="B8150" i="1"/>
  <c r="B8138" i="1"/>
  <c r="B8130" i="1"/>
  <c r="B8122" i="1"/>
  <c r="B8114" i="1"/>
  <c r="B8106" i="1"/>
  <c r="B8098" i="1"/>
  <c r="B8086" i="1"/>
  <c r="B8078" i="1"/>
  <c r="B8070" i="1"/>
  <c r="B8062" i="1"/>
  <c r="B8054" i="1"/>
  <c r="B8046" i="1"/>
  <c r="B8038" i="1"/>
  <c r="B8030" i="1"/>
  <c r="B8022" i="1"/>
  <c r="B8014" i="1"/>
  <c r="B8006" i="1"/>
  <c r="B7998" i="1"/>
  <c r="B7990" i="1"/>
  <c r="B7982" i="1"/>
  <c r="B7974" i="1"/>
  <c r="B7966" i="1"/>
  <c r="B7958" i="1"/>
  <c r="B7950" i="1"/>
  <c r="B7942" i="1"/>
  <c r="B7930" i="1"/>
  <c r="B7922" i="1"/>
  <c r="B7914" i="1"/>
  <c r="B7902" i="1"/>
  <c r="B7894" i="1"/>
  <c r="B7886" i="1"/>
  <c r="B7878" i="1"/>
  <c r="B7870" i="1"/>
  <c r="B7866" i="1"/>
  <c r="B7858" i="1"/>
  <c r="B7854" i="1"/>
  <c r="B7842" i="1"/>
  <c r="B7834" i="1"/>
  <c r="B7822" i="1"/>
  <c r="B7814" i="1"/>
  <c r="B7806" i="1"/>
  <c r="B7794" i="1"/>
  <c r="B7786" i="1"/>
  <c r="B7778" i="1"/>
  <c r="B7770" i="1"/>
  <c r="B7762" i="1"/>
  <c r="B7754" i="1"/>
  <c r="B7742" i="1"/>
  <c r="B7734" i="1"/>
  <c r="B7726" i="1"/>
  <c r="B7718" i="1"/>
  <c r="B7710" i="1"/>
  <c r="B7702" i="1"/>
  <c r="B7694" i="1"/>
  <c r="B7686" i="1"/>
  <c r="B7674" i="1"/>
  <c r="B7666" i="1"/>
  <c r="B7654" i="1"/>
  <c r="B7646" i="1"/>
  <c r="B7638" i="1"/>
  <c r="B7630" i="1"/>
  <c r="B7618" i="1"/>
  <c r="B7610" i="1"/>
  <c r="B7602" i="1"/>
  <c r="B7594" i="1"/>
  <c r="B7586" i="1"/>
  <c r="B7582" i="1"/>
  <c r="B7574" i="1"/>
  <c r="B7566" i="1"/>
  <c r="B7558" i="1"/>
  <c r="B7546" i="1"/>
  <c r="B7538" i="1"/>
  <c r="B7530" i="1"/>
  <c r="B7522" i="1"/>
  <c r="B7514" i="1"/>
  <c r="B7506" i="1"/>
  <c r="B7498" i="1"/>
  <c r="B7486" i="1"/>
  <c r="B7478" i="1"/>
  <c r="B7466" i="1"/>
  <c r="B7458" i="1"/>
  <c r="B7450" i="1"/>
  <c r="B7442" i="1"/>
  <c r="B7430" i="1"/>
  <c r="B7422" i="1"/>
  <c r="B7414" i="1"/>
  <c r="B7406" i="1"/>
  <c r="B7394" i="1"/>
  <c r="B7386" i="1"/>
  <c r="B7378" i="1"/>
  <c r="B7370" i="1"/>
  <c r="B7358" i="1"/>
  <c r="B7318" i="1"/>
  <c r="B7310" i="1"/>
  <c r="B7298" i="1"/>
  <c r="B7290" i="1"/>
  <c r="B7282" i="1"/>
  <c r="B7270" i="1"/>
  <c r="B7262" i="1"/>
  <c r="B7254" i="1"/>
  <c r="B7242" i="1"/>
  <c r="B7234" i="1"/>
  <c r="B7222" i="1"/>
  <c r="B7214" i="1"/>
  <c r="B7206" i="1"/>
  <c r="B7194" i="1"/>
  <c r="B7186" i="1"/>
  <c r="B7174" i="1"/>
  <c r="B7166" i="1"/>
  <c r="B7158" i="1"/>
  <c r="B7146" i="1"/>
  <c r="B7138" i="1"/>
  <c r="B7130" i="1"/>
  <c r="B7118" i="1"/>
  <c r="B7110" i="1"/>
  <c r="B7098" i="1"/>
  <c r="B7090" i="1"/>
  <c r="B7082" i="1"/>
  <c r="B7074" i="1"/>
  <c r="B7066" i="1"/>
  <c r="B7054" i="1"/>
  <c r="B7046" i="1"/>
  <c r="B7038" i="1"/>
  <c r="B7030" i="1"/>
  <c r="B7018" i="1"/>
  <c r="B7010" i="1"/>
  <c r="B7002" i="1"/>
  <c r="B6990" i="1"/>
  <c r="B6982" i="1"/>
  <c r="B6974" i="1"/>
  <c r="B6966" i="1"/>
  <c r="B6954" i="1"/>
  <c r="B6946" i="1"/>
  <c r="B6934" i="1"/>
  <c r="B6926" i="1"/>
  <c r="B6918" i="1"/>
  <c r="B6906" i="1"/>
  <c r="B6898" i="1"/>
  <c r="B6890" i="1"/>
  <c r="B6878" i="1"/>
  <c r="B6870" i="1"/>
  <c r="B6862" i="1"/>
  <c r="B6854" i="1"/>
  <c r="B6846" i="1"/>
  <c r="B6834" i="1"/>
  <c r="B6826" i="1"/>
  <c r="B6814" i="1"/>
  <c r="B6806" i="1"/>
  <c r="B6794" i="1"/>
  <c r="B6786" i="1"/>
  <c r="B6778" i="1"/>
  <c r="B6770" i="1"/>
  <c r="B6758" i="1"/>
  <c r="B6750" i="1"/>
  <c r="B6742" i="1"/>
  <c r="B6730" i="1"/>
  <c r="B6722" i="1"/>
  <c r="B6714" i="1"/>
  <c r="B6702" i="1"/>
  <c r="B6690" i="1"/>
  <c r="B6682" i="1"/>
  <c r="B6674" i="1"/>
  <c r="B6662" i="1"/>
  <c r="B6654" i="1"/>
  <c r="B6642" i="1"/>
  <c r="B6634" i="1"/>
  <c r="B6626" i="1"/>
  <c r="B6614" i="1"/>
  <c r="B6606" i="1"/>
  <c r="B6594" i="1"/>
  <c r="B6586" i="1"/>
  <c r="B6574" i="1"/>
  <c r="B6566" i="1"/>
  <c r="B6558" i="1"/>
  <c r="B6546" i="1"/>
  <c r="B6538" i="1"/>
  <c r="B6526" i="1"/>
  <c r="B6518" i="1"/>
  <c r="B6510" i="1"/>
  <c r="B6498" i="1"/>
  <c r="B6490" i="1"/>
  <c r="B6478" i="1"/>
  <c r="B6470" i="1"/>
  <c r="B6462" i="1"/>
  <c r="B6454" i="1"/>
  <c r="B6442" i="1"/>
  <c r="B6434" i="1"/>
  <c r="B6422" i="1"/>
  <c r="B6414" i="1"/>
  <c r="B6402" i="1"/>
  <c r="B6390" i="1"/>
  <c r="B6382" i="1"/>
  <c r="B6374" i="1"/>
  <c r="B6366" i="1"/>
  <c r="B6354" i="1"/>
  <c r="B6346" i="1"/>
  <c r="B6338" i="1"/>
  <c r="B6326" i="1"/>
  <c r="B6318" i="1"/>
  <c r="B6306" i="1"/>
  <c r="B6294" i="1"/>
  <c r="B6286" i="1"/>
  <c r="B6278" i="1"/>
  <c r="B6270" i="1"/>
  <c r="B6262" i="1"/>
  <c r="B6250" i="1"/>
  <c r="B6242" i="1"/>
  <c r="B6230" i="1"/>
  <c r="B6222" i="1"/>
  <c r="B6210" i="1"/>
  <c r="B6202" i="1"/>
  <c r="B6194" i="1"/>
  <c r="B6182" i="1"/>
  <c r="B6170" i="1"/>
  <c r="B6162" i="1"/>
  <c r="B6150" i="1"/>
  <c r="B6142" i="1"/>
  <c r="B6134" i="1"/>
  <c r="B6122" i="1"/>
  <c r="B6114" i="1"/>
  <c r="B6102" i="1"/>
  <c r="B6094" i="1"/>
  <c r="B6082" i="1"/>
  <c r="B6070" i="1"/>
  <c r="B6062" i="1"/>
  <c r="B6050" i="1"/>
  <c r="B6042" i="1"/>
  <c r="B6030" i="1"/>
  <c r="B6022" i="1"/>
  <c r="B6014" i="1"/>
  <c r="B6002" i="1"/>
  <c r="B5990" i="1"/>
  <c r="B5978" i="1"/>
  <c r="B5970" i="1"/>
  <c r="B5958" i="1"/>
  <c r="B5950" i="1"/>
  <c r="B5938" i="1"/>
  <c r="B5930" i="1"/>
  <c r="B5922" i="1"/>
  <c r="B5914" i="1"/>
  <c r="B5902" i="1"/>
  <c r="B5894" i="1"/>
  <c r="B5886" i="1"/>
  <c r="B5874" i="1"/>
  <c r="B5866" i="1"/>
  <c r="B5858" i="1"/>
  <c r="B5846" i="1"/>
  <c r="B5838" i="1"/>
  <c r="B5826" i="1"/>
  <c r="B5818" i="1"/>
  <c r="B5806" i="1"/>
  <c r="B5798" i="1"/>
  <c r="B5790" i="1"/>
  <c r="B5778" i="1"/>
  <c r="B5770" i="1"/>
  <c r="B5758" i="1"/>
  <c r="B5746" i="1"/>
  <c r="B5738" i="1"/>
  <c r="B5730" i="1"/>
  <c r="B5718" i="1"/>
  <c r="B5710" i="1"/>
  <c r="B5702" i="1"/>
  <c r="B5690" i="1"/>
  <c r="B5682" i="1"/>
  <c r="B5670" i="1"/>
  <c r="B5658" i="1"/>
  <c r="B5650" i="1"/>
  <c r="B5638" i="1"/>
  <c r="B5630" i="1"/>
  <c r="B5618" i="1"/>
  <c r="B5610" i="1"/>
  <c r="B5598" i="1"/>
  <c r="B5590" i="1"/>
  <c r="B5582" i="1"/>
  <c r="B5574" i="1"/>
  <c r="B5562" i="1"/>
  <c r="B5550" i="1"/>
  <c r="B5542" i="1"/>
  <c r="B5530" i="1"/>
  <c r="B5522" i="1"/>
  <c r="B5510" i="1"/>
  <c r="B5502" i="1"/>
  <c r="B5494" i="1"/>
  <c r="B5482" i="1"/>
  <c r="B5474" i="1"/>
  <c r="B5462" i="1"/>
  <c r="B5454" i="1"/>
  <c r="B5446" i="1"/>
  <c r="B5434" i="1"/>
  <c r="B5422" i="1"/>
  <c r="B5414" i="1"/>
  <c r="B5402" i="1"/>
  <c r="B5390" i="1"/>
  <c r="B5382" i="1"/>
  <c r="B5374" i="1"/>
  <c r="B5362" i="1"/>
  <c r="B5350" i="1"/>
  <c r="B5342" i="1"/>
  <c r="B5330" i="1"/>
  <c r="B5318" i="1"/>
  <c r="B5310" i="1"/>
  <c r="B5298" i="1"/>
  <c r="B5290" i="1"/>
  <c r="B5278" i="1"/>
  <c r="B5266" i="1"/>
  <c r="B5254" i="1"/>
  <c r="B5246" i="1"/>
  <c r="B5238" i="1"/>
  <c r="B5234" i="1"/>
  <c r="B5230" i="1"/>
  <c r="B5222" i="1"/>
  <c r="B5214" i="1"/>
  <c r="B5206" i="1"/>
  <c r="B5198" i="1"/>
  <c r="B5186" i="1"/>
  <c r="B5178" i="1"/>
  <c r="B5170" i="1"/>
  <c r="B5162" i="1"/>
  <c r="B5154" i="1"/>
  <c r="B5146" i="1"/>
  <c r="B5138" i="1"/>
  <c r="B5126" i="1"/>
  <c r="B5118" i="1"/>
  <c r="B5110" i="1"/>
  <c r="B5102" i="1"/>
  <c r="B5094" i="1"/>
  <c r="B5086" i="1"/>
  <c r="B5078" i="1"/>
  <c r="B5070" i="1"/>
  <c r="B5062" i="1"/>
  <c r="B5054" i="1"/>
  <c r="B5042" i="1"/>
  <c r="B5034" i="1"/>
  <c r="B5026" i="1"/>
  <c r="B5014" i="1"/>
  <c r="B5006" i="1"/>
  <c r="B4998" i="1"/>
  <c r="B4990" i="1"/>
  <c r="B4982" i="1"/>
  <c r="B4974" i="1"/>
  <c r="B4966" i="1"/>
  <c r="B4958" i="1"/>
  <c r="B4950" i="1"/>
  <c r="B4942" i="1"/>
  <c r="B4934" i="1"/>
  <c r="B4926" i="1"/>
  <c r="B4914" i="1"/>
  <c r="B4906" i="1"/>
  <c r="B4898" i="1"/>
  <c r="B4890" i="1"/>
  <c r="B4882" i="1"/>
  <c r="B4870" i="1"/>
  <c r="B4858" i="1"/>
  <c r="B4850" i="1"/>
  <c r="B4842" i="1"/>
  <c r="B4834" i="1"/>
  <c r="B4826" i="1"/>
  <c r="B4818" i="1"/>
  <c r="B4806" i="1"/>
  <c r="B4798" i="1"/>
  <c r="B4790" i="1"/>
  <c r="B4782" i="1"/>
  <c r="B4774" i="1"/>
  <c r="B4762" i="1"/>
  <c r="B4754" i="1"/>
  <c r="B4746" i="1"/>
  <c r="B4738" i="1"/>
  <c r="B4726" i="1"/>
  <c r="B4722" i="1"/>
  <c r="B4714" i="1"/>
  <c r="B4710" i="1"/>
  <c r="B4698" i="1"/>
  <c r="B4690" i="1"/>
  <c r="B4678" i="1"/>
  <c r="B4670" i="1"/>
  <c r="B4658" i="1"/>
  <c r="B4646" i="1"/>
  <c r="B4638" i="1"/>
  <c r="B4626" i="1"/>
  <c r="B4614" i="1"/>
  <c r="B4606" i="1"/>
  <c r="B4594" i="1"/>
  <c r="B4586" i="1"/>
  <c r="B4574" i="1"/>
  <c r="B4562" i="1"/>
  <c r="B4554" i="1"/>
  <c r="B4542" i="1"/>
  <c r="B4534" i="1"/>
  <c r="B4526" i="1"/>
  <c r="B4514" i="1"/>
  <c r="B4506" i="1"/>
  <c r="B4494" i="1"/>
  <c r="B4482" i="1"/>
  <c r="B4474" i="1"/>
  <c r="B4462" i="1"/>
  <c r="B4458" i="1"/>
  <c r="B4450" i="1"/>
  <c r="B4446" i="1"/>
  <c r="B4438" i="1"/>
  <c r="B4434" i="1"/>
  <c r="B4430" i="1"/>
  <c r="B4422" i="1"/>
  <c r="B4418" i="1"/>
  <c r="B4410" i="1"/>
  <c r="B4406" i="1"/>
  <c r="B4398" i="1"/>
  <c r="B4394" i="1"/>
  <c r="B4386" i="1"/>
  <c r="B4382" i="1"/>
  <c r="B4378" i="1"/>
  <c r="B4374" i="1"/>
  <c r="B4338" i="1"/>
  <c r="B4330" i="1"/>
  <c r="B4318" i="1"/>
  <c r="B4306" i="1"/>
  <c r="B4294" i="1"/>
  <c r="B4286" i="1"/>
  <c r="B4278" i="1"/>
  <c r="B4250" i="1"/>
  <c r="B4058" i="1"/>
  <c r="B4046" i="1"/>
  <c r="B4034" i="1"/>
  <c r="B4022" i="1"/>
  <c r="B4010" i="1"/>
  <c r="B3994" i="1"/>
  <c r="B3982" i="1"/>
  <c r="B3970" i="1"/>
  <c r="B3962" i="1"/>
  <c r="B3954" i="1"/>
  <c r="B3950" i="1"/>
  <c r="B3946" i="1"/>
  <c r="B3942" i="1"/>
  <c r="B3938" i="1"/>
  <c r="B3934" i="1"/>
  <c r="B3930" i="1"/>
  <c r="B3926" i="1"/>
  <c r="B3922" i="1"/>
  <c r="B3918" i="1"/>
  <c r="B3914" i="1"/>
  <c r="B3910" i="1"/>
  <c r="B3906" i="1"/>
  <c r="B3902" i="1"/>
  <c r="B3898" i="1"/>
  <c r="B3894" i="1"/>
  <c r="B3890" i="1"/>
  <c r="B3886" i="1"/>
  <c r="B3882" i="1"/>
  <c r="B3878" i="1"/>
  <c r="B3874" i="1"/>
  <c r="B3870" i="1"/>
  <c r="B3866" i="1"/>
  <c r="B3862" i="1"/>
  <c r="B3858" i="1"/>
  <c r="B3854" i="1"/>
  <c r="B3850" i="1"/>
  <c r="B3846" i="1"/>
  <c r="B3834" i="1"/>
  <c r="B3822" i="1"/>
  <c r="B3814" i="1"/>
  <c r="B3802" i="1"/>
  <c r="B3794" i="1"/>
  <c r="B3782" i="1"/>
  <c r="B3770" i="1"/>
  <c r="B3758" i="1"/>
  <c r="B3750" i="1"/>
  <c r="B3742" i="1"/>
  <c r="B3734" i="1"/>
  <c r="B3722" i="1"/>
  <c r="B3710" i="1"/>
  <c r="B3702" i="1"/>
  <c r="B3694" i="1"/>
  <c r="B3686" i="1"/>
  <c r="B3674" i="1"/>
  <c r="B3666" i="1"/>
  <c r="B3654" i="1"/>
  <c r="B3646" i="1"/>
  <c r="B3638" i="1"/>
  <c r="B3626" i="1"/>
  <c r="B3618" i="1"/>
  <c r="B3606" i="1"/>
  <c r="B3598" i="1"/>
  <c r="B3586" i="1"/>
  <c r="B3578" i="1"/>
  <c r="B3570" i="1"/>
  <c r="B3558" i="1"/>
  <c r="B3546" i="1"/>
  <c r="B3538" i="1"/>
  <c r="B3526" i="1"/>
  <c r="B3518" i="1"/>
  <c r="B3510" i="1"/>
  <c r="B3502" i="1"/>
  <c r="B3490" i="1"/>
  <c r="B3482" i="1"/>
  <c r="B3474" i="1"/>
  <c r="B3462" i="1"/>
  <c r="B3454" i="1"/>
  <c r="B3446" i="1"/>
  <c r="B3438" i="1"/>
  <c r="B3426" i="1"/>
  <c r="B3414" i="1"/>
  <c r="B3370" i="1"/>
  <c r="B3362" i="1"/>
  <c r="B3350" i="1"/>
  <c r="B3342" i="1"/>
  <c r="B3334" i="1"/>
  <c r="B3322" i="1"/>
  <c r="B3314" i="1"/>
  <c r="B3302" i="1"/>
  <c r="B3294" i="1"/>
  <c r="B3282" i="1"/>
  <c r="B3274" i="1"/>
  <c r="B3262" i="1"/>
  <c r="B3254" i="1"/>
  <c r="B3246" i="1"/>
  <c r="B3234" i="1"/>
  <c r="B3222" i="1"/>
  <c r="B3214" i="1"/>
  <c r="B3206" i="1"/>
  <c r="B3194" i="1"/>
  <c r="B3186" i="1"/>
  <c r="B3174" i="1"/>
  <c r="B3166" i="1"/>
  <c r="B3158" i="1"/>
  <c r="B3150" i="1"/>
  <c r="B3142" i="1"/>
  <c r="B3126" i="1"/>
  <c r="B2934" i="1"/>
  <c r="B9993" i="1"/>
  <c r="B9989" i="1"/>
  <c r="B9985" i="1"/>
  <c r="B9977" i="1"/>
  <c r="B9973" i="1"/>
  <c r="B9969" i="1"/>
  <c r="B9961" i="1"/>
  <c r="B9957" i="1"/>
  <c r="B9953" i="1"/>
  <c r="B9945" i="1"/>
  <c r="B9941" i="1"/>
  <c r="B9937" i="1"/>
  <c r="B9929" i="1"/>
  <c r="B9925" i="1"/>
  <c r="B9921" i="1"/>
  <c r="B9913" i="1"/>
  <c r="B9909" i="1"/>
  <c r="B9905" i="1"/>
  <c r="B9897" i="1"/>
  <c r="B9893" i="1"/>
  <c r="B9889" i="1"/>
  <c r="B9881" i="1"/>
  <c r="B9877" i="1"/>
  <c r="B9873" i="1"/>
  <c r="B9865" i="1"/>
  <c r="B9861" i="1"/>
  <c r="B9857" i="1"/>
  <c r="B9849" i="1"/>
  <c r="B9845" i="1"/>
  <c r="B9841" i="1"/>
  <c r="B9833" i="1"/>
  <c r="B9829" i="1"/>
  <c r="B9825" i="1"/>
  <c r="B9817" i="1"/>
  <c r="B9813" i="1"/>
  <c r="B9809" i="1"/>
  <c r="B9801" i="1"/>
  <c r="B9797" i="1"/>
  <c r="B9793" i="1"/>
  <c r="B9785" i="1"/>
  <c r="B9781" i="1"/>
  <c r="B9777" i="1"/>
  <c r="B9769" i="1"/>
  <c r="B9765" i="1"/>
  <c r="B9761" i="1"/>
  <c r="B9753" i="1"/>
  <c r="B9749" i="1"/>
  <c r="B9745" i="1"/>
  <c r="B9737" i="1"/>
  <c r="B9733" i="1"/>
  <c r="B9729" i="1"/>
  <c r="B9721" i="1"/>
  <c r="B9717" i="1"/>
  <c r="B9713" i="1"/>
  <c r="B9705" i="1"/>
  <c r="B9701" i="1"/>
  <c r="B9697" i="1"/>
  <c r="B9689" i="1"/>
  <c r="B9685" i="1"/>
  <c r="B9681" i="1"/>
  <c r="B9673" i="1"/>
  <c r="B9669" i="1"/>
  <c r="B9665" i="1"/>
  <c r="B9657" i="1"/>
  <c r="B9653" i="1"/>
  <c r="B9649" i="1"/>
  <c r="B9641" i="1"/>
  <c r="B9637" i="1"/>
  <c r="B9633" i="1"/>
  <c r="B9629" i="1"/>
  <c r="B9625" i="1"/>
  <c r="B9621" i="1"/>
  <c r="B9617" i="1"/>
  <c r="B9613" i="1"/>
  <c r="B9609" i="1"/>
  <c r="B9601" i="1"/>
  <c r="B9597" i="1"/>
  <c r="B9593" i="1"/>
  <c r="B9589" i="1"/>
  <c r="B9585" i="1"/>
  <c r="B9581" i="1"/>
  <c r="B9577" i="1"/>
  <c r="B9573" i="1"/>
  <c r="B9569" i="1"/>
  <c r="B9565" i="1"/>
  <c r="B9561" i="1"/>
  <c r="B9557" i="1"/>
  <c r="B9553" i="1"/>
  <c r="B9549" i="1"/>
  <c r="B9545" i="1"/>
  <c r="B9537" i="1"/>
  <c r="B9533" i="1"/>
  <c r="B9529" i="1"/>
  <c r="B9525" i="1"/>
  <c r="B9521" i="1"/>
  <c r="B9517" i="1"/>
  <c r="B9513" i="1"/>
  <c r="B9509" i="1"/>
  <c r="B9505" i="1"/>
  <c r="B9501" i="1"/>
  <c r="B9497" i="1"/>
  <c r="B9493" i="1"/>
  <c r="B9489" i="1"/>
  <c r="B9485" i="1"/>
  <c r="B9481" i="1"/>
  <c r="B9473" i="1"/>
  <c r="B9469" i="1"/>
  <c r="B9465" i="1"/>
  <c r="B9461" i="1"/>
  <c r="B9457" i="1"/>
  <c r="B9453" i="1"/>
  <c r="B9449" i="1"/>
  <c r="B9445" i="1"/>
  <c r="B9441" i="1"/>
  <c r="B9437" i="1"/>
  <c r="B9433" i="1"/>
  <c r="B9429" i="1"/>
  <c r="B9425" i="1"/>
  <c r="B9421" i="1"/>
  <c r="B9417" i="1"/>
  <c r="B9409" i="1"/>
  <c r="B9405" i="1"/>
  <c r="B9401" i="1"/>
  <c r="B9397" i="1"/>
  <c r="B9393" i="1"/>
  <c r="B9389" i="1"/>
  <c r="B9385" i="1"/>
  <c r="B9381" i="1"/>
  <c r="B9377" i="1"/>
  <c r="B9373" i="1"/>
  <c r="B9369" i="1"/>
  <c r="B9365" i="1"/>
  <c r="B9361" i="1"/>
  <c r="B9357" i="1"/>
  <c r="B9353" i="1"/>
  <c r="B9345" i="1"/>
  <c r="B9341" i="1"/>
  <c r="B9337" i="1"/>
  <c r="B9333" i="1"/>
  <c r="B9329" i="1"/>
  <c r="B9325" i="1"/>
  <c r="B9321" i="1"/>
  <c r="B9317" i="1"/>
  <c r="B9313" i="1"/>
  <c r="B9309" i="1"/>
  <c r="B9305" i="1"/>
  <c r="B9301" i="1"/>
  <c r="B9297" i="1"/>
  <c r="B9293" i="1"/>
  <c r="B9289" i="1"/>
  <c r="B9281" i="1"/>
  <c r="B9277" i="1"/>
  <c r="B9273" i="1"/>
  <c r="B1294" i="1"/>
  <c r="B1290" i="1"/>
  <c r="B1286" i="1"/>
  <c r="B1282" i="1"/>
  <c r="B1278" i="1"/>
  <c r="B1274" i="1"/>
  <c r="B1270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0" i="1"/>
  <c r="B1106" i="1"/>
  <c r="B1102" i="1"/>
  <c r="B1098" i="1"/>
  <c r="B1094" i="1"/>
  <c r="B1090" i="1"/>
  <c r="B1086" i="1"/>
  <c r="B1082" i="1"/>
  <c r="B1078" i="1"/>
  <c r="B1074" i="1"/>
  <c r="B1070" i="1"/>
  <c r="B1066" i="1"/>
  <c r="B1062" i="1"/>
  <c r="B1058" i="1"/>
  <c r="B1054" i="1"/>
  <c r="B1050" i="1"/>
  <c r="B1046" i="1"/>
  <c r="B1042" i="1"/>
  <c r="B1038" i="1"/>
  <c r="B1034" i="1"/>
  <c r="B1030" i="1"/>
  <c r="B1026" i="1"/>
  <c r="B1022" i="1"/>
  <c r="B1018" i="1"/>
  <c r="B1014" i="1"/>
  <c r="B1010" i="1"/>
  <c r="B1006" i="1"/>
  <c r="B1002" i="1"/>
  <c r="B998" i="1"/>
  <c r="B994" i="1"/>
  <c r="B990" i="1"/>
  <c r="B986" i="1"/>
  <c r="B982" i="1"/>
  <c r="B978" i="1"/>
  <c r="B974" i="1"/>
  <c r="B970" i="1"/>
  <c r="B966" i="1"/>
  <c r="B962" i="1"/>
  <c r="B958" i="1"/>
  <c r="B954" i="1"/>
  <c r="B950" i="1"/>
  <c r="B946" i="1"/>
  <c r="B942" i="1"/>
  <c r="B938" i="1"/>
  <c r="B934" i="1"/>
  <c r="B930" i="1"/>
  <c r="B926" i="1"/>
  <c r="B922" i="1"/>
  <c r="B918" i="1"/>
  <c r="B914" i="1"/>
  <c r="B910" i="1"/>
  <c r="B906" i="1"/>
  <c r="B902" i="1"/>
  <c r="B898" i="1"/>
  <c r="B894" i="1"/>
  <c r="B890" i="1"/>
  <c r="B886" i="1"/>
  <c r="B882" i="1"/>
  <c r="B878" i="1"/>
  <c r="B874" i="1"/>
  <c r="B870" i="1"/>
  <c r="B866" i="1"/>
  <c r="B862" i="1"/>
  <c r="B858" i="1"/>
  <c r="B854" i="1"/>
  <c r="B850" i="1"/>
  <c r="B846" i="1"/>
  <c r="B842" i="1"/>
  <c r="B838" i="1"/>
  <c r="B834" i="1"/>
  <c r="B830" i="1"/>
  <c r="B826" i="1"/>
  <c r="B822" i="1"/>
  <c r="B818" i="1"/>
  <c r="B814" i="1"/>
  <c r="B810" i="1"/>
  <c r="B806" i="1"/>
  <c r="B802" i="1"/>
  <c r="B798" i="1"/>
  <c r="B794" i="1"/>
  <c r="B790" i="1"/>
  <c r="B786" i="1"/>
  <c r="B782" i="1"/>
  <c r="B778" i="1"/>
  <c r="B774" i="1"/>
  <c r="B770" i="1"/>
  <c r="B766" i="1"/>
  <c r="B762" i="1"/>
  <c r="B758" i="1"/>
  <c r="B754" i="1"/>
  <c r="B750" i="1"/>
  <c r="B746" i="1"/>
  <c r="B742" i="1"/>
  <c r="B738" i="1"/>
  <c r="B734" i="1"/>
  <c r="B730" i="1"/>
  <c r="B726" i="1"/>
  <c r="B722" i="1"/>
  <c r="B718" i="1"/>
  <c r="B714" i="1"/>
  <c r="B710" i="1"/>
  <c r="B706" i="1"/>
  <c r="B702" i="1"/>
  <c r="B698" i="1"/>
  <c r="B694" i="1"/>
  <c r="B690" i="1"/>
  <c r="B686" i="1"/>
  <c r="B682" i="1"/>
  <c r="B678" i="1"/>
  <c r="B674" i="1"/>
  <c r="B670" i="1"/>
  <c r="B666" i="1"/>
  <c r="B662" i="1"/>
  <c r="B658" i="1"/>
  <c r="B654" i="1"/>
  <c r="B650" i="1"/>
  <c r="B646" i="1"/>
  <c r="B642" i="1"/>
  <c r="B638" i="1"/>
  <c r="B634" i="1"/>
  <c r="B630" i="1"/>
  <c r="B626" i="1"/>
  <c r="B622" i="1"/>
  <c r="B618" i="1"/>
  <c r="B614" i="1"/>
  <c r="B610" i="1"/>
  <c r="B606" i="1"/>
  <c r="B602" i="1"/>
  <c r="B598" i="1"/>
  <c r="B594" i="1"/>
  <c r="B590" i="1"/>
  <c r="B586" i="1"/>
  <c r="B582" i="1"/>
  <c r="B578" i="1"/>
  <c r="B574" i="1"/>
  <c r="B570" i="1"/>
  <c r="B566" i="1"/>
  <c r="B562" i="1"/>
  <c r="B558" i="1"/>
  <c r="B554" i="1"/>
  <c r="B550" i="1"/>
  <c r="B546" i="1"/>
  <c r="B542" i="1"/>
  <c r="B538" i="1"/>
  <c r="B534" i="1"/>
  <c r="B530" i="1"/>
  <c r="B526" i="1"/>
  <c r="B522" i="1"/>
  <c r="B518" i="1"/>
  <c r="B514" i="1"/>
  <c r="B510" i="1"/>
  <c r="B506" i="1"/>
  <c r="B502" i="1"/>
  <c r="B498" i="1"/>
  <c r="B494" i="1"/>
  <c r="B490" i="1"/>
  <c r="B486" i="1"/>
  <c r="B482" i="1"/>
  <c r="B478" i="1"/>
  <c r="B474" i="1"/>
  <c r="B470" i="1"/>
  <c r="B466" i="1"/>
  <c r="B462" i="1"/>
  <c r="B458" i="1"/>
  <c r="B454" i="1"/>
  <c r="B450" i="1"/>
  <c r="B446" i="1"/>
  <c r="B442" i="1"/>
  <c r="B438" i="1"/>
  <c r="B434" i="1"/>
  <c r="B430" i="1"/>
  <c r="B426" i="1"/>
  <c r="B422" i="1"/>
  <c r="B418" i="1"/>
  <c r="B414" i="1"/>
  <c r="B410" i="1"/>
  <c r="B406" i="1"/>
  <c r="B402" i="1"/>
  <c r="B398" i="1"/>
  <c r="B394" i="1"/>
  <c r="B390" i="1"/>
  <c r="B386" i="1"/>
  <c r="B382" i="1"/>
  <c r="B378" i="1"/>
  <c r="B374" i="1"/>
  <c r="B370" i="1"/>
  <c r="B366" i="1"/>
  <c r="B362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302" i="1"/>
  <c r="B298" i="1"/>
  <c r="B294" i="1"/>
  <c r="B290" i="1"/>
  <c r="B286" i="1"/>
  <c r="B282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22" i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B8232" i="1"/>
  <c r="B8220" i="1"/>
  <c r="B8212" i="1"/>
  <c r="B8204" i="1"/>
  <c r="B8196" i="1"/>
  <c r="B8188" i="1"/>
  <c r="B8180" i="1"/>
  <c r="B8172" i="1"/>
  <c r="B8160" i="1"/>
  <c r="B8152" i="1"/>
  <c r="B8144" i="1"/>
  <c r="B8136" i="1"/>
  <c r="B8128" i="1"/>
  <c r="B8120" i="1"/>
  <c r="B8108" i="1"/>
  <c r="B8100" i="1"/>
  <c r="B8092" i="1"/>
  <c r="B8080" i="1"/>
  <c r="B8076" i="1"/>
  <c r="B8064" i="1"/>
  <c r="B8056" i="1"/>
  <c r="B8048" i="1"/>
  <c r="B8040" i="1"/>
  <c r="B8032" i="1"/>
  <c r="B8020" i="1"/>
  <c r="B8012" i="1"/>
  <c r="B8004" i="1"/>
  <c r="B7996" i="1"/>
  <c r="B7988" i="1"/>
  <c r="B7980" i="1"/>
  <c r="B7972" i="1"/>
  <c r="B7964" i="1"/>
  <c r="B7952" i="1"/>
  <c r="B7944" i="1"/>
  <c r="B7936" i="1"/>
  <c r="B7928" i="1"/>
  <c r="B7920" i="1"/>
  <c r="B7912" i="1"/>
  <c r="B7904" i="1"/>
  <c r="B7896" i="1"/>
  <c r="B7888" i="1"/>
  <c r="B7880" i="1"/>
  <c r="B7868" i="1"/>
  <c r="B7856" i="1"/>
  <c r="B7848" i="1"/>
  <c r="B7840" i="1"/>
  <c r="B7832" i="1"/>
  <c r="B7700" i="1"/>
  <c r="B7692" i="1"/>
  <c r="B7684" i="1"/>
  <c r="B7676" i="1"/>
  <c r="B7668" i="1"/>
  <c r="B7660" i="1"/>
  <c r="B7652" i="1"/>
  <c r="B7644" i="1"/>
  <c r="B7636" i="1"/>
  <c r="B7628" i="1"/>
  <c r="B7620" i="1"/>
  <c r="B7612" i="1"/>
  <c r="B7604" i="1"/>
  <c r="B7596" i="1"/>
  <c r="B7588" i="1"/>
  <c r="B7580" i="1"/>
  <c r="B7572" i="1"/>
  <c r="B7564" i="1"/>
  <c r="B7560" i="1"/>
  <c r="B7552" i="1"/>
  <c r="B7544" i="1"/>
  <c r="B7536" i="1"/>
  <c r="B7528" i="1"/>
  <c r="B7516" i="1"/>
  <c r="B7508" i="1"/>
  <c r="B7500" i="1"/>
  <c r="B7496" i="1"/>
  <c r="B7488" i="1"/>
  <c r="B7480" i="1"/>
  <c r="B7472" i="1"/>
  <c r="B7464" i="1"/>
  <c r="B7456" i="1"/>
  <c r="B7448" i="1"/>
  <c r="B7440" i="1"/>
  <c r="B7432" i="1"/>
  <c r="B7424" i="1"/>
  <c r="B7416" i="1"/>
  <c r="B7408" i="1"/>
  <c r="B7400" i="1"/>
  <c r="B7388" i="1"/>
  <c r="B7380" i="1"/>
  <c r="B7376" i="1"/>
  <c r="B7368" i="1"/>
  <c r="B7364" i="1"/>
  <c r="B7356" i="1"/>
  <c r="B7352" i="1"/>
  <c r="B7348" i="1"/>
  <c r="B7344" i="1"/>
  <c r="B7340" i="1"/>
  <c r="B7336" i="1"/>
  <c r="B7332" i="1"/>
  <c r="B7328" i="1"/>
  <c r="B7324" i="1"/>
  <c r="B7320" i="1"/>
  <c r="B7316" i="1"/>
  <c r="B7312" i="1"/>
  <c r="B7308" i="1"/>
  <c r="B7304" i="1"/>
  <c r="B7300" i="1"/>
  <c r="B7296" i="1"/>
  <c r="B7292" i="1"/>
  <c r="B7288" i="1"/>
  <c r="B7284" i="1"/>
  <c r="B7280" i="1"/>
  <c r="B7276" i="1"/>
  <c r="B7272" i="1"/>
  <c r="B7268" i="1"/>
  <c r="B7264" i="1"/>
  <c r="B7260" i="1"/>
  <c r="B7256" i="1"/>
  <c r="B7252" i="1"/>
  <c r="B7248" i="1"/>
  <c r="B7244" i="1"/>
  <c r="B7240" i="1"/>
  <c r="B7236" i="1"/>
  <c r="B7232" i="1"/>
  <c r="B7228" i="1"/>
  <c r="B7224" i="1"/>
  <c r="B7220" i="1"/>
  <c r="B7216" i="1"/>
  <c r="B7212" i="1"/>
  <c r="B7208" i="1"/>
  <c r="B7204" i="1"/>
  <c r="B7200" i="1"/>
  <c r="B7196" i="1"/>
  <c r="B7192" i="1"/>
  <c r="B7184" i="1"/>
  <c r="B7180" i="1"/>
  <c r="B7176" i="1"/>
  <c r="B7172" i="1"/>
  <c r="B7168" i="1"/>
  <c r="B7164" i="1"/>
  <c r="B7160" i="1"/>
  <c r="B7156" i="1"/>
  <c r="B7152" i="1"/>
  <c r="B7148" i="1"/>
  <c r="B7144" i="1"/>
  <c r="B7140" i="1"/>
  <c r="B7136" i="1"/>
  <c r="B7132" i="1"/>
  <c r="B7128" i="1"/>
  <c r="B7124" i="1"/>
  <c r="B7120" i="1"/>
  <c r="B7116" i="1"/>
  <c r="B7112" i="1"/>
  <c r="B7108" i="1"/>
  <c r="B7104" i="1"/>
  <c r="B7100" i="1"/>
  <c r="B7096" i="1"/>
  <c r="B7092" i="1"/>
  <c r="B7088" i="1"/>
  <c r="B7084" i="1"/>
  <c r="B7080" i="1"/>
  <c r="B7076" i="1"/>
  <c r="B8952" i="1"/>
  <c r="B8948" i="1"/>
  <c r="B8940" i="1"/>
  <c r="B8936" i="1"/>
  <c r="B8932" i="1"/>
  <c r="B8924" i="1"/>
  <c r="B8920" i="1"/>
  <c r="B8916" i="1"/>
  <c r="B8908" i="1"/>
  <c r="B8904" i="1"/>
  <c r="B8900" i="1"/>
  <c r="B8892" i="1"/>
  <c r="B8888" i="1"/>
  <c r="B8884" i="1"/>
  <c r="B8876" i="1"/>
  <c r="B8872" i="1"/>
  <c r="B8868" i="1"/>
  <c r="B8860" i="1"/>
  <c r="B8856" i="1"/>
  <c r="B8852" i="1"/>
  <c r="B8844" i="1"/>
  <c r="B8840" i="1"/>
  <c r="B8836" i="1"/>
  <c r="B8828" i="1"/>
  <c r="B8824" i="1"/>
  <c r="B8820" i="1"/>
  <c r="B8816" i="1"/>
  <c r="B8812" i="1"/>
  <c r="B8808" i="1"/>
  <c r="B8804" i="1"/>
  <c r="B8800" i="1"/>
  <c r="B8796" i="1"/>
  <c r="B8792" i="1"/>
  <c r="B8788" i="1"/>
  <c r="B8784" i="1"/>
  <c r="B8780" i="1"/>
  <c r="B8776" i="1"/>
  <c r="B8772" i="1"/>
  <c r="B8768" i="1"/>
  <c r="B8764" i="1"/>
  <c r="B8760" i="1"/>
  <c r="B8756" i="1"/>
  <c r="B8752" i="1"/>
  <c r="B8748" i="1"/>
  <c r="B8744" i="1"/>
  <c r="B8740" i="1"/>
  <c r="B8736" i="1"/>
  <c r="B8732" i="1"/>
  <c r="B8728" i="1"/>
  <c r="B8724" i="1"/>
  <c r="B8720" i="1"/>
  <c r="B8716" i="1"/>
  <c r="B8712" i="1"/>
  <c r="B8708" i="1"/>
  <c r="B8704" i="1"/>
  <c r="B8700" i="1"/>
  <c r="B8696" i="1"/>
  <c r="B8692" i="1"/>
  <c r="B8688" i="1"/>
  <c r="B8684" i="1"/>
  <c r="B8680" i="1"/>
  <c r="B8676" i="1"/>
  <c r="B8672" i="1"/>
  <c r="B8668" i="1"/>
  <c r="B8664" i="1"/>
  <c r="B8660" i="1"/>
  <c r="B8656" i="1"/>
  <c r="B8652" i="1"/>
  <c r="B8648" i="1"/>
  <c r="B8644" i="1"/>
  <c r="B8640" i="1"/>
  <c r="B8636" i="1"/>
  <c r="B8632" i="1"/>
  <c r="B8628" i="1"/>
  <c r="B8624" i="1"/>
  <c r="B8620" i="1"/>
  <c r="B8616" i="1"/>
  <c r="B8612" i="1"/>
  <c r="B8608" i="1"/>
  <c r="B8604" i="1"/>
  <c r="B8600" i="1"/>
  <c r="B8596" i="1"/>
  <c r="B8592" i="1"/>
  <c r="B8588" i="1"/>
  <c r="B8584" i="1"/>
  <c r="B8580" i="1"/>
  <c r="B8576" i="1"/>
  <c r="B8572" i="1"/>
  <c r="B8568" i="1"/>
  <c r="B8564" i="1"/>
  <c r="B8560" i="1"/>
  <c r="B8556" i="1"/>
  <c r="B8552" i="1"/>
  <c r="B8548" i="1"/>
  <c r="B8544" i="1"/>
  <c r="B8540" i="1"/>
  <c r="B8536" i="1"/>
  <c r="B8532" i="1"/>
  <c r="B8528" i="1"/>
  <c r="B8524" i="1"/>
  <c r="B8520" i="1"/>
  <c r="B8516" i="1"/>
  <c r="B8512" i="1"/>
  <c r="B8508" i="1"/>
  <c r="B8504" i="1"/>
  <c r="B8500" i="1"/>
  <c r="B8496" i="1"/>
  <c r="B8492" i="1"/>
  <c r="B8488" i="1"/>
  <c r="B8484" i="1"/>
  <c r="B8480" i="1"/>
  <c r="B8476" i="1"/>
  <c r="B8472" i="1"/>
  <c r="B8468" i="1"/>
  <c r="B8464" i="1"/>
  <c r="B8460" i="1"/>
  <c r="B8456" i="1"/>
  <c r="B8452" i="1"/>
  <c r="B8448" i="1"/>
  <c r="B8444" i="1"/>
  <c r="B8440" i="1"/>
  <c r="B8436" i="1"/>
  <c r="B8432" i="1"/>
  <c r="B8428" i="1"/>
  <c r="B8424" i="1"/>
  <c r="B8420" i="1"/>
  <c r="B8416" i="1"/>
  <c r="B8412" i="1"/>
  <c r="B8408" i="1"/>
  <c r="B8404" i="1"/>
  <c r="B8400" i="1"/>
  <c r="B8396" i="1"/>
  <c r="B8392" i="1"/>
  <c r="B8388" i="1"/>
  <c r="B8384" i="1"/>
  <c r="B8380" i="1"/>
  <c r="B8376" i="1"/>
  <c r="B8372" i="1"/>
  <c r="B8368" i="1"/>
  <c r="B8364" i="1"/>
  <c r="B8360" i="1"/>
  <c r="B8356" i="1"/>
  <c r="B8352" i="1"/>
  <c r="B8348" i="1"/>
  <c r="B8344" i="1"/>
  <c r="B8340" i="1"/>
  <c r="B8336" i="1"/>
  <c r="B8332" i="1"/>
  <c r="B8328" i="1"/>
  <c r="B8324" i="1"/>
  <c r="B8320" i="1"/>
  <c r="B8316" i="1"/>
  <c r="B8312" i="1"/>
  <c r="B8308" i="1"/>
  <c r="B8304" i="1"/>
  <c r="B8300" i="1"/>
  <c r="B8296" i="1"/>
  <c r="B8292" i="1"/>
  <c r="B8288" i="1"/>
  <c r="B8284" i="1"/>
  <c r="B8280" i="1"/>
  <c r="B8276" i="1"/>
  <c r="B8272" i="1"/>
  <c r="B8268" i="1"/>
  <c r="B8264" i="1"/>
  <c r="B8260" i="1"/>
  <c r="B8256" i="1"/>
  <c r="B8252" i="1"/>
  <c r="B8248" i="1"/>
  <c r="B8244" i="1"/>
  <c r="B8240" i="1"/>
  <c r="B8236" i="1"/>
  <c r="B8228" i="1"/>
  <c r="B8224" i="1"/>
  <c r="B8216" i="1"/>
  <c r="B8208" i="1"/>
  <c r="B8200" i="1"/>
  <c r="B8192" i="1"/>
  <c r="B8184" i="1"/>
  <c r="B8176" i="1"/>
  <c r="B8168" i="1"/>
  <c r="B8164" i="1"/>
  <c r="B8156" i="1"/>
  <c r="B8148" i="1"/>
  <c r="B8140" i="1"/>
  <c r="B8132" i="1"/>
  <c r="B8124" i="1"/>
  <c r="B8116" i="1"/>
  <c r="B8112" i="1"/>
  <c r="B8104" i="1"/>
  <c r="B8096" i="1"/>
  <c r="B8088" i="1"/>
  <c r="B8084" i="1"/>
  <c r="B8072" i="1"/>
  <c r="B8068" i="1"/>
  <c r="B8060" i="1"/>
  <c r="B8052" i="1"/>
  <c r="B8044" i="1"/>
  <c r="B8036" i="1"/>
  <c r="B8028" i="1"/>
  <c r="B8024" i="1"/>
  <c r="B8016" i="1"/>
  <c r="B8008" i="1"/>
  <c r="B8000" i="1"/>
  <c r="B7992" i="1"/>
  <c r="B7984" i="1"/>
  <c r="B7976" i="1"/>
  <c r="B7968" i="1"/>
  <c r="B7960" i="1"/>
  <c r="B7956" i="1"/>
  <c r="B7948" i="1"/>
  <c r="B7940" i="1"/>
  <c r="B7932" i="1"/>
  <c r="B7924" i="1"/>
  <c r="B7916" i="1"/>
  <c r="B7908" i="1"/>
  <c r="B7900" i="1"/>
  <c r="B7892" i="1"/>
  <c r="B7884" i="1"/>
  <c r="B7876" i="1"/>
  <c r="B7872" i="1"/>
  <c r="B7864" i="1"/>
  <c r="B7860" i="1"/>
  <c r="B7852" i="1"/>
  <c r="B7844" i="1"/>
  <c r="B7836" i="1"/>
  <c r="B7828" i="1"/>
  <c r="B7824" i="1"/>
  <c r="B7820" i="1"/>
  <c r="B7816" i="1"/>
  <c r="B7812" i="1"/>
  <c r="B7808" i="1"/>
  <c r="B7804" i="1"/>
  <c r="B7800" i="1"/>
  <c r="B7796" i="1"/>
  <c r="B7792" i="1"/>
  <c r="B7788" i="1"/>
  <c r="B7784" i="1"/>
  <c r="B7780" i="1"/>
  <c r="B7776" i="1"/>
  <c r="B7772" i="1"/>
  <c r="B7768" i="1"/>
  <c r="B7764" i="1"/>
  <c r="B7760" i="1"/>
  <c r="B7756" i="1"/>
  <c r="B7752" i="1"/>
  <c r="B7748" i="1"/>
  <c r="B7744" i="1"/>
  <c r="B7740" i="1"/>
  <c r="B7736" i="1"/>
  <c r="B7732" i="1"/>
  <c r="B7728" i="1"/>
  <c r="B7724" i="1"/>
  <c r="B7720" i="1"/>
  <c r="B7716" i="1"/>
  <c r="B7712" i="1"/>
  <c r="B7708" i="1"/>
  <c r="B7704" i="1"/>
  <c r="B7696" i="1"/>
  <c r="B7688" i="1"/>
  <c r="B7680" i="1"/>
  <c r="B7672" i="1"/>
  <c r="B7664" i="1"/>
  <c r="B7656" i="1"/>
  <c r="B7648" i="1"/>
  <c r="B7640" i="1"/>
  <c r="B7632" i="1"/>
  <c r="B7624" i="1"/>
  <c r="B7616" i="1"/>
  <c r="B7608" i="1"/>
  <c r="B7600" i="1"/>
  <c r="B7592" i="1"/>
  <c r="B7584" i="1"/>
  <c r="B7576" i="1"/>
  <c r="B7568" i="1"/>
  <c r="B7556" i="1"/>
  <c r="B7548" i="1"/>
  <c r="B7540" i="1"/>
  <c r="B7532" i="1"/>
  <c r="B7524" i="1"/>
  <c r="B7520" i="1"/>
  <c r="B7512" i="1"/>
  <c r="B7504" i="1"/>
  <c r="B7492" i="1"/>
  <c r="B7484" i="1"/>
  <c r="B7476" i="1"/>
  <c r="B7468" i="1"/>
  <c r="B7460" i="1"/>
  <c r="B7452" i="1"/>
  <c r="B7444" i="1"/>
  <c r="B7436" i="1"/>
  <c r="B7428" i="1"/>
  <c r="B7420" i="1"/>
  <c r="B7412" i="1"/>
  <c r="B7404" i="1"/>
  <c r="B7396" i="1"/>
  <c r="B7392" i="1"/>
  <c r="B7384" i="1"/>
  <c r="B7372" i="1"/>
  <c r="B7360" i="1"/>
  <c r="B7188" i="1"/>
  <c r="B1" i="1"/>
  <c r="B9991" i="1"/>
  <c r="B9987" i="1"/>
  <c r="B9983" i="1"/>
  <c r="B9979" i="1"/>
  <c r="B9975" i="1"/>
  <c r="B9971" i="1"/>
  <c r="B9967" i="1"/>
  <c r="B9963" i="1"/>
  <c r="B9959" i="1"/>
  <c r="B9955" i="1"/>
  <c r="B9951" i="1"/>
  <c r="B9947" i="1"/>
  <c r="B9943" i="1"/>
  <c r="B9939" i="1"/>
  <c r="B9935" i="1"/>
  <c r="B9931" i="1"/>
  <c r="B9927" i="1"/>
  <c r="B9923" i="1"/>
  <c r="B9919" i="1"/>
  <c r="B9915" i="1"/>
  <c r="B9911" i="1"/>
  <c r="B9907" i="1"/>
  <c r="B9903" i="1"/>
  <c r="B9899" i="1"/>
  <c r="B9895" i="1"/>
  <c r="B9891" i="1"/>
  <c r="B9887" i="1"/>
  <c r="B9883" i="1"/>
  <c r="B9879" i="1"/>
  <c r="B9875" i="1"/>
  <c r="B9871" i="1"/>
  <c r="B9867" i="1"/>
  <c r="B9863" i="1"/>
  <c r="B9859" i="1"/>
  <c r="B9855" i="1"/>
  <c r="B9851" i="1"/>
  <c r="B9847" i="1"/>
  <c r="B9843" i="1"/>
  <c r="B9839" i="1"/>
  <c r="B9835" i="1"/>
  <c r="B9831" i="1"/>
  <c r="B9827" i="1"/>
  <c r="B9823" i="1"/>
  <c r="B9819" i="1"/>
  <c r="B9815" i="1"/>
  <c r="B9811" i="1"/>
  <c r="B9807" i="1"/>
  <c r="B9803" i="1"/>
  <c r="B9799" i="1"/>
  <c r="B9795" i="1"/>
  <c r="B9791" i="1"/>
  <c r="B9787" i="1"/>
  <c r="B9783" i="1"/>
  <c r="B9779" i="1"/>
  <c r="B9775" i="1"/>
  <c r="B9771" i="1"/>
  <c r="B9767" i="1"/>
  <c r="B9763" i="1"/>
  <c r="B9759" i="1"/>
  <c r="B9755" i="1"/>
  <c r="B9751" i="1"/>
  <c r="B9747" i="1"/>
  <c r="B9743" i="1"/>
  <c r="B9739" i="1"/>
  <c r="B9735" i="1"/>
  <c r="B9731" i="1"/>
  <c r="B9727" i="1"/>
  <c r="B9723" i="1"/>
  <c r="B9719" i="1"/>
  <c r="B9715" i="1"/>
  <c r="B9711" i="1"/>
  <c r="B9707" i="1"/>
  <c r="B9703" i="1"/>
  <c r="B9699" i="1"/>
  <c r="B9695" i="1"/>
  <c r="B9691" i="1"/>
  <c r="B9687" i="1"/>
  <c r="B9683" i="1"/>
  <c r="B9679" i="1"/>
  <c r="B9675" i="1"/>
  <c r="B9671" i="1"/>
  <c r="B9667" i="1"/>
  <c r="B9663" i="1"/>
  <c r="B9659" i="1"/>
  <c r="B9655" i="1"/>
  <c r="B9651" i="1"/>
  <c r="B9647" i="1"/>
  <c r="B9643" i="1"/>
  <c r="B9639" i="1"/>
  <c r="B9635" i="1"/>
  <c r="B9631" i="1"/>
  <c r="B9627" i="1"/>
  <c r="B9623" i="1"/>
  <c r="B9619" i="1"/>
  <c r="B9615" i="1"/>
  <c r="B9611" i="1"/>
  <c r="B9607" i="1"/>
  <c r="B9603" i="1"/>
  <c r="B9599" i="1"/>
  <c r="B9595" i="1"/>
  <c r="B9591" i="1"/>
  <c r="B9587" i="1"/>
  <c r="B9583" i="1"/>
  <c r="B9579" i="1"/>
  <c r="B9575" i="1"/>
  <c r="B9571" i="1"/>
  <c r="B9567" i="1"/>
  <c r="B9563" i="1"/>
  <c r="B9559" i="1"/>
  <c r="B9555" i="1"/>
  <c r="B9551" i="1"/>
  <c r="B9547" i="1"/>
  <c r="B9543" i="1"/>
  <c r="B9539" i="1"/>
  <c r="B9535" i="1"/>
  <c r="B9531" i="1"/>
  <c r="B9527" i="1"/>
  <c r="B9523" i="1"/>
  <c r="B9519" i="1"/>
  <c r="B9515" i="1"/>
  <c r="B9511" i="1"/>
  <c r="B9507" i="1"/>
  <c r="B9503" i="1"/>
  <c r="B9499" i="1"/>
  <c r="B9495" i="1"/>
  <c r="B9491" i="1"/>
  <c r="B9487" i="1"/>
  <c r="B9483" i="1"/>
  <c r="B9479" i="1"/>
  <c r="B9475" i="1"/>
  <c r="B9471" i="1"/>
  <c r="B9467" i="1"/>
  <c r="B9463" i="1"/>
  <c r="B9459" i="1"/>
  <c r="B9455" i="1"/>
  <c r="B9451" i="1"/>
  <c r="B9447" i="1"/>
  <c r="B9443" i="1"/>
  <c r="B9439" i="1"/>
  <c r="B9435" i="1"/>
  <c r="B9431" i="1"/>
  <c r="B9427" i="1"/>
  <c r="B9423" i="1"/>
  <c r="B9419" i="1"/>
  <c r="B9415" i="1"/>
  <c r="B9411" i="1"/>
  <c r="B9407" i="1"/>
  <c r="B9403" i="1"/>
  <c r="B9399" i="1"/>
  <c r="B9395" i="1"/>
  <c r="B9391" i="1"/>
  <c r="B9387" i="1"/>
  <c r="B9383" i="1"/>
  <c r="B9379" i="1"/>
  <c r="B9375" i="1"/>
  <c r="B9371" i="1"/>
  <c r="B9367" i="1"/>
  <c r="B9363" i="1"/>
  <c r="B9359" i="1"/>
  <c r="B9355" i="1"/>
  <c r="B9351" i="1"/>
  <c r="B9347" i="1"/>
  <c r="B9343" i="1"/>
  <c r="B9339" i="1"/>
  <c r="B9335" i="1"/>
  <c r="B9331" i="1"/>
  <c r="B9327" i="1"/>
  <c r="B9323" i="1"/>
  <c r="B9319" i="1"/>
  <c r="B9315" i="1"/>
  <c r="B9311" i="1"/>
  <c r="B9307" i="1"/>
  <c r="B9303" i="1"/>
  <c r="B9299" i="1"/>
  <c r="B9295" i="1"/>
  <c r="B9291" i="1"/>
  <c r="B9287" i="1"/>
  <c r="B9283" i="1"/>
  <c r="B9279" i="1"/>
  <c r="B9275" i="1"/>
  <c r="B9271" i="1"/>
  <c r="B9267" i="1"/>
  <c r="B9263" i="1"/>
  <c r="B9259" i="1"/>
  <c r="B9255" i="1"/>
  <c r="B9251" i="1"/>
  <c r="B9247" i="1"/>
  <c r="B9243" i="1"/>
  <c r="B9239" i="1"/>
  <c r="B9235" i="1"/>
  <c r="B9231" i="1"/>
  <c r="B9227" i="1"/>
  <c r="B9223" i="1"/>
  <c r="B9219" i="1"/>
  <c r="B9215" i="1"/>
  <c r="B9211" i="1"/>
  <c r="B9207" i="1"/>
  <c r="B9203" i="1"/>
  <c r="B9199" i="1"/>
  <c r="B9195" i="1"/>
  <c r="B9191" i="1"/>
  <c r="B9187" i="1"/>
  <c r="B9183" i="1"/>
  <c r="B9179" i="1"/>
  <c r="B9175" i="1"/>
  <c r="B9171" i="1"/>
  <c r="B9167" i="1"/>
  <c r="B9163" i="1"/>
  <c r="B9159" i="1"/>
  <c r="B9155" i="1"/>
  <c r="B9151" i="1"/>
  <c r="B9147" i="1"/>
  <c r="B9143" i="1"/>
  <c r="B9139" i="1"/>
  <c r="B9135" i="1"/>
  <c r="B9131" i="1"/>
  <c r="B9127" i="1"/>
  <c r="B9123" i="1"/>
  <c r="B9119" i="1"/>
  <c r="B9115" i="1"/>
  <c r="B9111" i="1"/>
  <c r="B9107" i="1"/>
  <c r="B9103" i="1"/>
  <c r="B9099" i="1"/>
  <c r="B9095" i="1"/>
  <c r="B9091" i="1"/>
  <c r="B9087" i="1"/>
  <c r="B9083" i="1"/>
  <c r="B9079" i="1"/>
  <c r="B9075" i="1"/>
  <c r="B9071" i="1"/>
  <c r="B8825" i="1"/>
  <c r="B8821" i="1"/>
  <c r="B8817" i="1"/>
  <c r="B8813" i="1"/>
  <c r="B8809" i="1"/>
  <c r="B8805" i="1"/>
  <c r="B8801" i="1"/>
  <c r="B8797" i="1"/>
  <c r="B8793" i="1"/>
  <c r="B8789" i="1"/>
  <c r="B8785" i="1"/>
  <c r="B8781" i="1"/>
  <c r="B8777" i="1"/>
  <c r="B8773" i="1"/>
  <c r="B8769" i="1"/>
  <c r="B8765" i="1"/>
  <c r="B8761" i="1"/>
  <c r="B8757" i="1"/>
  <c r="B8753" i="1"/>
  <c r="B8749" i="1"/>
  <c r="B8745" i="1"/>
  <c r="B8741" i="1"/>
  <c r="B8737" i="1"/>
  <c r="B8733" i="1"/>
  <c r="B8729" i="1"/>
  <c r="B8725" i="1"/>
  <c r="B8721" i="1"/>
  <c r="B8717" i="1"/>
  <c r="B8713" i="1"/>
  <c r="B8709" i="1"/>
  <c r="B8705" i="1"/>
  <c r="B8701" i="1"/>
  <c r="B8697" i="1"/>
  <c r="B8693" i="1"/>
  <c r="B8689" i="1"/>
  <c r="B8685" i="1"/>
  <c r="B8681" i="1"/>
  <c r="B8677" i="1"/>
  <c r="B8673" i="1"/>
  <c r="B8669" i="1"/>
  <c r="B8665" i="1"/>
  <c r="B8661" i="1"/>
  <c r="B8657" i="1"/>
  <c r="B8653" i="1"/>
  <c r="B8649" i="1"/>
  <c r="B8645" i="1"/>
  <c r="B8641" i="1"/>
  <c r="B8637" i="1"/>
  <c r="B8633" i="1"/>
  <c r="B8629" i="1"/>
  <c r="B8625" i="1"/>
  <c r="B8621" i="1"/>
  <c r="B8617" i="1"/>
  <c r="B8613" i="1"/>
  <c r="B8609" i="1"/>
  <c r="B8605" i="1"/>
  <c r="B8601" i="1"/>
  <c r="B8597" i="1"/>
  <c r="B8593" i="1"/>
  <c r="B8589" i="1"/>
  <c r="B8585" i="1"/>
  <c r="B8581" i="1"/>
  <c r="B8577" i="1"/>
  <c r="B8573" i="1"/>
  <c r="B8569" i="1"/>
  <c r="B8565" i="1"/>
  <c r="B8561" i="1"/>
  <c r="B8557" i="1"/>
  <c r="B8553" i="1"/>
  <c r="B8549" i="1"/>
  <c r="B8545" i="1"/>
  <c r="B8541" i="1"/>
  <c r="B8537" i="1"/>
  <c r="B8533" i="1"/>
  <c r="B8529" i="1"/>
  <c r="B8525" i="1"/>
  <c r="B8521" i="1"/>
  <c r="B8517" i="1"/>
  <c r="B8513" i="1"/>
  <c r="B8509" i="1"/>
  <c r="B8505" i="1"/>
  <c r="B8501" i="1"/>
  <c r="B8497" i="1"/>
  <c r="B8493" i="1"/>
  <c r="B8489" i="1"/>
  <c r="B8485" i="1"/>
  <c r="B8481" i="1"/>
  <c r="B8477" i="1"/>
  <c r="B8473" i="1"/>
  <c r="B8469" i="1"/>
  <c r="B8465" i="1"/>
  <c r="B8461" i="1"/>
  <c r="B8457" i="1"/>
  <c r="B8453" i="1"/>
  <c r="B8449" i="1"/>
  <c r="B8445" i="1"/>
  <c r="B8441" i="1"/>
  <c r="B8437" i="1"/>
  <c r="B8433" i="1"/>
  <c r="B8429" i="1"/>
  <c r="B8425" i="1"/>
  <c r="B8421" i="1"/>
  <c r="B8417" i="1"/>
  <c r="B8413" i="1"/>
  <c r="B8409" i="1"/>
  <c r="B8405" i="1"/>
  <c r="B8401" i="1"/>
  <c r="B8397" i="1"/>
  <c r="B8393" i="1"/>
  <c r="B8389" i="1"/>
  <c r="B8385" i="1"/>
  <c r="B8381" i="1"/>
  <c r="B8377" i="1"/>
  <c r="B8373" i="1"/>
  <c r="B8369" i="1"/>
  <c r="B8365" i="1"/>
  <c r="B8361" i="1"/>
  <c r="B8357" i="1"/>
  <c r="B8353" i="1"/>
  <c r="B8349" i="1"/>
  <c r="B8345" i="1"/>
  <c r="B8341" i="1"/>
  <c r="B8337" i="1"/>
  <c r="B8333" i="1"/>
  <c r="B8329" i="1"/>
  <c r="B8325" i="1"/>
  <c r="B8321" i="1"/>
  <c r="B8317" i="1"/>
  <c r="B8313" i="1"/>
  <c r="B8309" i="1"/>
  <c r="B8305" i="1"/>
  <c r="B8301" i="1"/>
  <c r="B8297" i="1"/>
  <c r="B8293" i="1"/>
  <c r="B8289" i="1"/>
  <c r="B8285" i="1"/>
  <c r="B8281" i="1"/>
  <c r="B8277" i="1"/>
  <c r="B8273" i="1"/>
  <c r="B8269" i="1"/>
  <c r="B8265" i="1"/>
  <c r="B8261" i="1"/>
  <c r="B8257" i="1"/>
  <c r="B8253" i="1"/>
  <c r="B8249" i="1"/>
  <c r="B8245" i="1"/>
  <c r="B8241" i="1"/>
  <c r="B8237" i="1"/>
  <c r="B8233" i="1"/>
  <c r="B8229" i="1"/>
  <c r="B8225" i="1"/>
  <c r="B8221" i="1"/>
  <c r="B8217" i="1"/>
  <c r="B8213" i="1"/>
  <c r="B8209" i="1"/>
  <c r="B8205" i="1"/>
  <c r="B8201" i="1"/>
  <c r="B8197" i="1"/>
  <c r="B8193" i="1"/>
  <c r="B8189" i="1"/>
  <c r="B8185" i="1"/>
  <c r="B8181" i="1"/>
  <c r="B8177" i="1"/>
  <c r="B8173" i="1"/>
  <c r="B8169" i="1"/>
  <c r="B8165" i="1"/>
  <c r="B8161" i="1"/>
  <c r="B8157" i="1"/>
  <c r="B8153" i="1"/>
  <c r="B8149" i="1"/>
  <c r="B8145" i="1"/>
  <c r="B8141" i="1"/>
  <c r="B8137" i="1"/>
  <c r="B8133" i="1"/>
  <c r="B8129" i="1"/>
  <c r="B8125" i="1"/>
  <c r="B8121" i="1"/>
  <c r="B8117" i="1"/>
  <c r="B8113" i="1"/>
  <c r="B8109" i="1"/>
  <c r="B8105" i="1"/>
  <c r="B8101" i="1"/>
  <c r="B8097" i="1"/>
  <c r="B8093" i="1"/>
  <c r="B8089" i="1"/>
  <c r="B8085" i="1"/>
  <c r="B8081" i="1"/>
  <c r="B8077" i="1"/>
  <c r="B8073" i="1"/>
  <c r="B8069" i="1"/>
  <c r="B8065" i="1"/>
  <c r="B8061" i="1"/>
  <c r="B8057" i="1"/>
  <c r="B8053" i="1"/>
  <c r="B8049" i="1"/>
  <c r="B8045" i="1"/>
  <c r="B8041" i="1"/>
  <c r="B8037" i="1"/>
  <c r="B8033" i="1"/>
  <c r="B8029" i="1"/>
  <c r="B8025" i="1"/>
  <c r="B8021" i="1"/>
  <c r="B8017" i="1"/>
  <c r="B8013" i="1"/>
  <c r="B8009" i="1"/>
  <c r="B8005" i="1"/>
  <c r="B8001" i="1"/>
  <c r="B7997" i="1"/>
  <c r="B7993" i="1"/>
  <c r="B7989" i="1"/>
  <c r="B7985" i="1"/>
  <c r="B7981" i="1"/>
  <c r="B7977" i="1"/>
  <c r="B7973" i="1"/>
  <c r="B7969" i="1"/>
  <c r="B7965" i="1"/>
  <c r="B7961" i="1"/>
  <c r="B7957" i="1"/>
  <c r="B7953" i="1"/>
  <c r="B7949" i="1"/>
  <c r="B7945" i="1"/>
  <c r="B7941" i="1"/>
  <c r="B7937" i="1"/>
  <c r="B7933" i="1"/>
  <c r="B7929" i="1"/>
  <c r="B7925" i="1"/>
  <c r="B7921" i="1"/>
  <c r="B7917" i="1"/>
  <c r="B7913" i="1"/>
  <c r="B7909" i="1"/>
  <c r="B7905" i="1"/>
  <c r="B7901" i="1"/>
  <c r="B7897" i="1"/>
  <c r="B7893" i="1"/>
  <c r="B7889" i="1"/>
  <c r="B7885" i="1"/>
  <c r="B7881" i="1"/>
  <c r="B7877" i="1"/>
  <c r="B7873" i="1"/>
  <c r="B7869" i="1"/>
  <c r="B7865" i="1"/>
  <c r="B7861" i="1"/>
  <c r="B7857" i="1"/>
  <c r="B7853" i="1"/>
  <c r="B7849" i="1"/>
  <c r="B7845" i="1"/>
  <c r="B7841" i="1"/>
  <c r="B7837" i="1"/>
  <c r="B7833" i="1"/>
  <c r="B7829" i="1"/>
  <c r="B7825" i="1"/>
  <c r="B7821" i="1"/>
  <c r="B7817" i="1"/>
  <c r="B7813" i="1"/>
  <c r="B7809" i="1"/>
  <c r="B7805" i="1"/>
  <c r="B7801" i="1"/>
  <c r="B7797" i="1"/>
  <c r="B7793" i="1"/>
  <c r="B7789" i="1"/>
  <c r="B7785" i="1"/>
  <c r="B7781" i="1"/>
  <c r="B7777" i="1"/>
  <c r="B7773" i="1"/>
  <c r="B7769" i="1"/>
  <c r="B7765" i="1"/>
  <c r="B7761" i="1"/>
  <c r="B7757" i="1"/>
  <c r="B7753" i="1"/>
  <c r="B7749" i="1"/>
  <c r="B7745" i="1"/>
  <c r="B7741" i="1"/>
  <c r="B7737" i="1"/>
  <c r="B7733" i="1"/>
  <c r="B7729" i="1"/>
  <c r="B7725" i="1"/>
  <c r="B7721" i="1"/>
  <c r="B7717" i="1"/>
  <c r="B7713" i="1"/>
  <c r="B7709" i="1"/>
  <c r="B7705" i="1"/>
  <c r="B7701" i="1"/>
  <c r="B7697" i="1"/>
  <c r="B7693" i="1"/>
  <c r="B7689" i="1"/>
  <c r="B7685" i="1"/>
  <c r="B7681" i="1"/>
  <c r="B7677" i="1"/>
  <c r="B7673" i="1"/>
  <c r="B7669" i="1"/>
  <c r="B7665" i="1"/>
  <c r="B7661" i="1"/>
  <c r="B7657" i="1"/>
  <c r="B7653" i="1"/>
  <c r="B7649" i="1"/>
  <c r="B7645" i="1"/>
  <c r="B7641" i="1"/>
  <c r="B7637" i="1"/>
  <c r="B7633" i="1"/>
  <c r="B7629" i="1"/>
  <c r="B7625" i="1"/>
  <c r="B7621" i="1"/>
  <c r="B7617" i="1"/>
  <c r="B7613" i="1"/>
  <c r="B7609" i="1"/>
  <c r="B7605" i="1"/>
  <c r="B7601" i="1"/>
  <c r="B7597" i="1"/>
  <c r="B7593" i="1"/>
  <c r="B7589" i="1"/>
  <c r="B7585" i="1"/>
  <c r="B7581" i="1"/>
  <c r="B7577" i="1"/>
  <c r="B7573" i="1"/>
  <c r="B7569" i="1"/>
  <c r="B7565" i="1"/>
  <c r="B7561" i="1"/>
  <c r="B7557" i="1"/>
  <c r="B7553" i="1"/>
  <c r="B7549" i="1"/>
  <c r="B7545" i="1"/>
  <c r="B7541" i="1"/>
  <c r="B7537" i="1"/>
  <c r="B7533" i="1"/>
  <c r="B7529" i="1"/>
  <c r="B7525" i="1"/>
  <c r="B7521" i="1"/>
  <c r="B7517" i="1"/>
  <c r="B7513" i="1"/>
  <c r="B7509" i="1"/>
  <c r="B7505" i="1"/>
  <c r="B7501" i="1"/>
  <c r="B7497" i="1"/>
  <c r="B7493" i="1"/>
  <c r="B7489" i="1"/>
  <c r="B7485" i="1"/>
  <c r="B7481" i="1"/>
  <c r="B7477" i="1"/>
  <c r="B7473" i="1"/>
  <c r="B7469" i="1"/>
  <c r="B7465" i="1"/>
  <c r="B7461" i="1"/>
  <c r="B7457" i="1"/>
  <c r="B7453" i="1"/>
  <c r="B7449" i="1"/>
  <c r="B7445" i="1"/>
  <c r="B7441" i="1"/>
  <c r="B7437" i="1"/>
  <c r="B7433" i="1"/>
  <c r="B7429" i="1"/>
  <c r="B7425" i="1"/>
  <c r="B7421" i="1"/>
  <c r="B7417" i="1"/>
  <c r="B7413" i="1"/>
  <c r="B7409" i="1"/>
  <c r="B7405" i="1"/>
  <c r="B7401" i="1"/>
  <c r="B7397" i="1"/>
  <c r="B7393" i="1"/>
  <c r="B7389" i="1"/>
  <c r="B7385" i="1"/>
  <c r="B7381" i="1"/>
  <c r="B7377" i="1"/>
  <c r="B7373" i="1"/>
  <c r="B7369" i="1"/>
  <c r="B7365" i="1"/>
  <c r="B7361" i="1"/>
  <c r="B7357" i="1"/>
  <c r="B7353" i="1"/>
  <c r="B7349" i="1"/>
  <c r="B7345" i="1"/>
  <c r="B7341" i="1"/>
  <c r="B7337" i="1"/>
  <c r="B7333" i="1"/>
  <c r="B7329" i="1"/>
  <c r="B7325" i="1"/>
  <c r="B7321" i="1"/>
  <c r="B7317" i="1"/>
  <c r="B7313" i="1"/>
  <c r="B7309" i="1"/>
  <c r="B7305" i="1"/>
  <c r="B7301" i="1"/>
  <c r="B7297" i="1"/>
  <c r="B7293" i="1"/>
  <c r="B7289" i="1"/>
  <c r="B7285" i="1"/>
  <c r="B7281" i="1"/>
  <c r="B7277" i="1"/>
  <c r="B7273" i="1"/>
  <c r="B7269" i="1"/>
  <c r="B7265" i="1"/>
  <c r="B7261" i="1"/>
  <c r="B7257" i="1"/>
  <c r="B7253" i="1"/>
  <c r="B7249" i="1"/>
  <c r="B7245" i="1"/>
  <c r="B7241" i="1"/>
  <c r="B7237" i="1"/>
  <c r="B7233" i="1"/>
  <c r="B7229" i="1"/>
  <c r="B7225" i="1"/>
  <c r="B7221" i="1"/>
  <c r="B7217" i="1"/>
  <c r="B7213" i="1"/>
  <c r="B7209" i="1"/>
  <c r="B7205" i="1"/>
  <c r="B7201" i="1"/>
  <c r="B7197" i="1"/>
  <c r="B7193" i="1"/>
  <c r="B7189" i="1"/>
  <c r="B7185" i="1"/>
  <c r="B7181" i="1"/>
  <c r="B7177" i="1"/>
  <c r="B7173" i="1"/>
  <c r="B7169" i="1"/>
  <c r="B7165" i="1"/>
  <c r="B7161" i="1"/>
  <c r="B7157" i="1"/>
  <c r="B7153" i="1"/>
  <c r="B7149" i="1"/>
  <c r="B7145" i="1"/>
  <c r="B7141" i="1"/>
  <c r="B7137" i="1"/>
  <c r="B7133" i="1"/>
  <c r="B7129" i="1"/>
  <c r="B7125" i="1"/>
  <c r="B7121" i="1"/>
  <c r="B7117" i="1"/>
  <c r="B7113" i="1"/>
  <c r="B7109" i="1"/>
  <c r="B7105" i="1"/>
  <c r="B7101" i="1"/>
  <c r="B7097" i="1"/>
  <c r="B7093" i="1"/>
  <c r="B7089" i="1"/>
  <c r="B7085" i="1"/>
  <c r="B7081" i="1"/>
  <c r="B7077" i="1"/>
  <c r="B7073" i="1"/>
  <c r="B7069" i="1"/>
  <c r="B7065" i="1"/>
  <c r="B7061" i="1"/>
  <c r="B7057" i="1"/>
  <c r="B7053" i="1"/>
  <c r="B7049" i="1"/>
  <c r="B7045" i="1"/>
  <c r="B7041" i="1"/>
  <c r="B7037" i="1"/>
  <c r="B7033" i="1"/>
  <c r="B7029" i="1"/>
  <c r="B7025" i="1"/>
  <c r="B7021" i="1"/>
  <c r="B7017" i="1"/>
  <c r="B7013" i="1"/>
  <c r="B7009" i="1"/>
  <c r="B7005" i="1"/>
  <c r="B7001" i="1"/>
  <c r="B6997" i="1"/>
  <c r="B6993" i="1"/>
  <c r="B6989" i="1"/>
  <c r="B6985" i="1"/>
  <c r="B6981" i="1"/>
  <c r="B6977" i="1"/>
  <c r="B6973" i="1"/>
  <c r="B6969" i="1"/>
  <c r="B6965" i="1"/>
  <c r="B6961" i="1"/>
  <c r="B6957" i="1"/>
  <c r="B6953" i="1"/>
  <c r="B6949" i="1"/>
  <c r="B6945" i="1"/>
  <c r="B6941" i="1"/>
  <c r="B6937" i="1"/>
  <c r="B6933" i="1"/>
  <c r="B6929" i="1"/>
  <c r="B6925" i="1"/>
  <c r="B6921" i="1"/>
  <c r="B6917" i="1"/>
  <c r="B6913" i="1"/>
  <c r="B6909" i="1"/>
  <c r="B6905" i="1"/>
  <c r="B6901" i="1"/>
  <c r="B6897" i="1"/>
  <c r="B6893" i="1"/>
  <c r="B6889" i="1"/>
  <c r="B6885" i="1"/>
  <c r="B6881" i="1"/>
  <c r="B6877" i="1"/>
  <c r="B6873" i="1"/>
  <c r="B6869" i="1"/>
  <c r="B6865" i="1"/>
  <c r="B6861" i="1"/>
  <c r="B6857" i="1"/>
  <c r="B6853" i="1"/>
  <c r="B6849" i="1"/>
  <c r="B6845" i="1"/>
  <c r="B6841" i="1"/>
  <c r="B6837" i="1"/>
  <c r="B6833" i="1"/>
  <c r="B6829" i="1"/>
  <c r="B6825" i="1"/>
  <c r="B6821" i="1"/>
  <c r="B6817" i="1"/>
  <c r="B6813" i="1"/>
  <c r="B6809" i="1"/>
  <c r="B6805" i="1"/>
  <c r="B6801" i="1"/>
  <c r="B6797" i="1"/>
  <c r="B6793" i="1"/>
  <c r="B6789" i="1"/>
  <c r="B6785" i="1"/>
  <c r="B6781" i="1"/>
  <c r="B6777" i="1"/>
  <c r="B6773" i="1"/>
  <c r="B6769" i="1"/>
  <c r="B6765" i="1"/>
  <c r="B6761" i="1"/>
  <c r="B6757" i="1"/>
  <c r="B6753" i="1"/>
  <c r="B6749" i="1"/>
  <c r="B6745" i="1"/>
  <c r="B6741" i="1"/>
  <c r="B6737" i="1"/>
  <c r="B6733" i="1"/>
  <c r="B6729" i="1"/>
  <c r="B6725" i="1"/>
  <c r="B6721" i="1"/>
  <c r="B6717" i="1"/>
  <c r="B6713" i="1"/>
  <c r="B6709" i="1"/>
  <c r="B6705" i="1"/>
  <c r="B6701" i="1"/>
  <c r="B6697" i="1"/>
  <c r="B6693" i="1"/>
  <c r="B6689" i="1"/>
  <c r="B6685" i="1"/>
  <c r="B6681" i="1"/>
  <c r="B6677" i="1"/>
  <c r="B6673" i="1"/>
  <c r="B6669" i="1"/>
  <c r="B6665" i="1"/>
  <c r="B6661" i="1"/>
  <c r="B6657" i="1"/>
  <c r="B6653" i="1"/>
  <c r="B6649" i="1"/>
  <c r="B6645" i="1"/>
  <c r="B6641" i="1"/>
  <c r="B6637" i="1"/>
  <c r="B6633" i="1"/>
  <c r="B6629" i="1"/>
  <c r="B6625" i="1"/>
  <c r="B6621" i="1"/>
  <c r="B6617" i="1"/>
  <c r="B6613" i="1"/>
  <c r="B6609" i="1"/>
  <c r="B6605" i="1"/>
  <c r="B6601" i="1"/>
  <c r="B6597" i="1"/>
  <c r="B6593" i="1"/>
  <c r="B6589" i="1"/>
  <c r="B6585" i="1"/>
  <c r="B6581" i="1"/>
  <c r="B6577" i="1"/>
  <c r="B6573" i="1"/>
  <c r="B6569" i="1"/>
  <c r="B6565" i="1"/>
  <c r="B6561" i="1"/>
  <c r="B6557" i="1"/>
  <c r="B6553" i="1"/>
  <c r="B6549" i="1"/>
  <c r="B6545" i="1"/>
  <c r="B6541" i="1"/>
  <c r="B6537" i="1"/>
  <c r="B6533" i="1"/>
  <c r="B6529" i="1"/>
  <c r="B6525" i="1"/>
  <c r="B6521" i="1"/>
  <c r="B6517" i="1"/>
  <c r="B6513" i="1"/>
  <c r="B6509" i="1"/>
  <c r="B6505" i="1"/>
  <c r="B6501" i="1"/>
  <c r="B6497" i="1"/>
  <c r="B6493" i="1"/>
  <c r="B6489" i="1"/>
  <c r="B6485" i="1"/>
  <c r="B6481" i="1"/>
  <c r="B6477" i="1"/>
  <c r="B6473" i="1"/>
  <c r="B6469" i="1"/>
  <c r="B6465" i="1"/>
  <c r="B6461" i="1"/>
  <c r="B6457" i="1"/>
  <c r="B6453" i="1"/>
  <c r="B6449" i="1"/>
  <c r="B6445" i="1"/>
  <c r="B6441" i="1"/>
  <c r="B6437" i="1"/>
  <c r="B6433" i="1"/>
  <c r="B6429" i="1"/>
  <c r="B6425" i="1"/>
  <c r="B6421" i="1"/>
  <c r="B6417" i="1"/>
  <c r="B6413" i="1"/>
  <c r="B6409" i="1"/>
  <c r="B6405" i="1"/>
  <c r="B6401" i="1"/>
  <c r="B6397" i="1"/>
  <c r="B6393" i="1"/>
  <c r="B6389" i="1"/>
  <c r="B6385" i="1"/>
  <c r="B6377" i="1"/>
  <c r="B6373" i="1"/>
  <c r="B6369" i="1"/>
  <c r="B6365" i="1"/>
  <c r="B6361" i="1"/>
  <c r="B6357" i="1"/>
  <c r="B6353" i="1"/>
  <c r="B6345" i="1"/>
  <c r="B6341" i="1"/>
  <c r="B6337" i="1"/>
  <c r="B6333" i="1"/>
  <c r="B6329" i="1"/>
  <c r="B6325" i="1"/>
  <c r="B6321" i="1"/>
  <c r="B6313" i="1"/>
  <c r="B6309" i="1"/>
  <c r="B6305" i="1"/>
  <c r="B6301" i="1"/>
  <c r="B6297" i="1"/>
  <c r="B6293" i="1"/>
  <c r="B6289" i="1"/>
  <c r="B6281" i="1"/>
  <c r="B6277" i="1"/>
  <c r="B6273" i="1"/>
  <c r="B6269" i="1"/>
  <c r="B6265" i="1"/>
  <c r="B6261" i="1"/>
  <c r="B6257" i="1"/>
  <c r="B6249" i="1"/>
  <c r="B6245" i="1"/>
  <c r="B6241" i="1"/>
  <c r="B6237" i="1"/>
  <c r="B6233" i="1"/>
  <c r="B6229" i="1"/>
  <c r="B6225" i="1"/>
  <c r="B6217" i="1"/>
  <c r="B6213" i="1"/>
  <c r="B6209" i="1"/>
  <c r="B6205" i="1"/>
  <c r="B6201" i="1"/>
  <c r="B6197" i="1"/>
  <c r="B6193" i="1"/>
  <c r="B6185" i="1"/>
  <c r="B6181" i="1"/>
  <c r="B6177" i="1"/>
  <c r="B6173" i="1"/>
  <c r="B6169" i="1"/>
  <c r="B6165" i="1"/>
  <c r="B6161" i="1"/>
  <c r="B6153" i="1"/>
  <c r="B6149" i="1"/>
  <c r="B6145" i="1"/>
  <c r="B6141" i="1"/>
  <c r="B6137" i="1"/>
  <c r="B6133" i="1"/>
  <c r="B6129" i="1"/>
  <c r="B6121" i="1"/>
  <c r="B6117" i="1"/>
  <c r="B6113" i="1"/>
  <c r="B6109" i="1"/>
  <c r="B6105" i="1"/>
  <c r="B6101" i="1"/>
  <c r="B6097" i="1"/>
  <c r="B6093" i="1"/>
  <c r="B6089" i="1"/>
  <c r="B6085" i="1"/>
  <c r="B6081" i="1"/>
  <c r="B6077" i="1"/>
  <c r="B6073" i="1"/>
  <c r="B6069" i="1"/>
  <c r="B6065" i="1"/>
  <c r="B6061" i="1"/>
  <c r="B6057" i="1"/>
  <c r="B6053" i="1"/>
  <c r="B6049" i="1"/>
  <c r="B6041" i="1"/>
  <c r="B6037" i="1"/>
  <c r="B6033" i="1"/>
  <c r="B6029" i="1"/>
  <c r="B6025" i="1"/>
  <c r="B6021" i="1"/>
  <c r="B6017" i="1"/>
  <c r="B6013" i="1"/>
  <c r="B6009" i="1"/>
  <c r="B6005" i="1"/>
  <c r="B6001" i="1"/>
  <c r="B5997" i="1"/>
  <c r="B5993" i="1"/>
  <c r="B5989" i="1"/>
  <c r="B5985" i="1"/>
  <c r="B5977" i="1"/>
  <c r="B5973" i="1"/>
  <c r="B5969" i="1"/>
  <c r="B5965" i="1"/>
  <c r="B5961" i="1"/>
  <c r="B5957" i="1"/>
  <c r="B5953" i="1"/>
  <c r="B5949" i="1"/>
  <c r="B5945" i="1"/>
  <c r="B5941" i="1"/>
  <c r="B5937" i="1"/>
  <c r="B5933" i="1"/>
  <c r="B5929" i="1"/>
  <c r="B5925" i="1"/>
  <c r="B5921" i="1"/>
  <c r="B5913" i="1"/>
  <c r="B5909" i="1"/>
  <c r="B5905" i="1"/>
  <c r="B5901" i="1"/>
  <c r="B5897" i="1"/>
  <c r="B5893" i="1"/>
  <c r="B5889" i="1"/>
  <c r="B5885" i="1"/>
  <c r="B5881" i="1"/>
  <c r="B5877" i="1"/>
  <c r="B5873" i="1"/>
  <c r="B5869" i="1"/>
  <c r="B5865" i="1"/>
  <c r="B5861" i="1"/>
  <c r="B5857" i="1"/>
  <c r="B5849" i="1"/>
  <c r="B5845" i="1"/>
  <c r="B5841" i="1"/>
  <c r="B5837" i="1"/>
  <c r="B5833" i="1"/>
  <c r="B5829" i="1"/>
  <c r="B5825" i="1"/>
  <c r="B5821" i="1"/>
  <c r="B5817" i="1"/>
  <c r="B5813" i="1"/>
  <c r="B5809" i="1"/>
  <c r="B5805" i="1"/>
  <c r="B5801" i="1"/>
  <c r="B5797" i="1"/>
  <c r="B5793" i="1"/>
  <c r="B5785" i="1"/>
  <c r="B5781" i="1"/>
  <c r="B5777" i="1"/>
  <c r="B5773" i="1"/>
  <c r="B5769" i="1"/>
  <c r="B5765" i="1"/>
  <c r="B5761" i="1"/>
  <c r="B5757" i="1"/>
  <c r="B5753" i="1"/>
  <c r="B5749" i="1"/>
  <c r="B5745" i="1"/>
  <c r="B5741" i="1"/>
  <c r="B5737" i="1"/>
  <c r="B5733" i="1"/>
  <c r="B5729" i="1"/>
  <c r="B5721" i="1"/>
  <c r="B5717" i="1"/>
  <c r="B5713" i="1"/>
  <c r="B5709" i="1"/>
  <c r="B5705" i="1"/>
  <c r="B5701" i="1"/>
  <c r="B5697" i="1"/>
  <c r="B5693" i="1"/>
  <c r="B5689" i="1"/>
  <c r="B5685" i="1"/>
  <c r="B5681" i="1"/>
  <c r="B5677" i="1"/>
  <c r="B5673" i="1"/>
  <c r="B5669" i="1"/>
  <c r="B5665" i="1"/>
  <c r="B5661" i="1"/>
  <c r="B5657" i="1"/>
  <c r="B5653" i="1"/>
  <c r="B5649" i="1"/>
  <c r="B5645" i="1"/>
  <c r="B5641" i="1"/>
  <c r="B5637" i="1"/>
  <c r="B5633" i="1"/>
  <c r="B5629" i="1"/>
  <c r="B5625" i="1"/>
  <c r="B5621" i="1"/>
  <c r="B5617" i="1"/>
  <c r="B5613" i="1"/>
  <c r="B5609" i="1"/>
  <c r="B5605" i="1"/>
  <c r="B5601" i="1"/>
  <c r="B5597" i="1"/>
  <c r="B5593" i="1"/>
  <c r="B5589" i="1"/>
  <c r="B5585" i="1"/>
  <c r="B5581" i="1"/>
  <c r="B5577" i="1"/>
  <c r="B5573" i="1"/>
  <c r="B5569" i="1"/>
  <c r="B5565" i="1"/>
  <c r="B5561" i="1"/>
  <c r="B5557" i="1"/>
  <c r="B5553" i="1"/>
  <c r="B5549" i="1"/>
  <c r="B5545" i="1"/>
  <c r="B5541" i="1"/>
  <c r="B5537" i="1"/>
  <c r="B5533" i="1"/>
  <c r="B5529" i="1"/>
  <c r="B5525" i="1"/>
  <c r="B5521" i="1"/>
  <c r="B5517" i="1"/>
  <c r="B5513" i="1"/>
  <c r="B5509" i="1"/>
  <c r="B5505" i="1"/>
  <c r="B5501" i="1"/>
  <c r="B5497" i="1"/>
  <c r="B5493" i="1"/>
  <c r="B5489" i="1"/>
  <c r="B5485" i="1"/>
  <c r="B5481" i="1"/>
  <c r="B5477" i="1"/>
  <c r="B5473" i="1"/>
  <c r="B5469" i="1"/>
  <c r="B5465" i="1"/>
  <c r="B5461" i="1"/>
  <c r="B5457" i="1"/>
  <c r="B5453" i="1"/>
  <c r="B5449" i="1"/>
  <c r="B5445" i="1"/>
  <c r="B5441" i="1"/>
  <c r="B5437" i="1"/>
  <c r="B5433" i="1"/>
  <c r="B5429" i="1"/>
  <c r="B5425" i="1"/>
  <c r="B5421" i="1"/>
  <c r="B5417" i="1"/>
  <c r="B5413" i="1"/>
  <c r="B5409" i="1"/>
  <c r="B5405" i="1"/>
  <c r="B5401" i="1"/>
  <c r="B5397" i="1"/>
  <c r="B5393" i="1"/>
  <c r="B5389" i="1"/>
  <c r="B5385" i="1"/>
  <c r="B5381" i="1"/>
  <c r="B5377" i="1"/>
  <c r="B5373" i="1"/>
  <c r="B5369" i="1"/>
  <c r="B5365" i="1"/>
  <c r="B5361" i="1"/>
  <c r="B5357" i="1"/>
  <c r="B5353" i="1"/>
  <c r="B5349" i="1"/>
  <c r="B5345" i="1"/>
  <c r="B5341" i="1"/>
  <c r="B5337" i="1"/>
  <c r="B5333" i="1"/>
  <c r="B5329" i="1"/>
  <c r="B5325" i="1"/>
  <c r="B5321" i="1"/>
  <c r="B5317" i="1"/>
  <c r="B5313" i="1"/>
  <c r="B5309" i="1"/>
  <c r="B5305" i="1"/>
  <c r="B5301" i="1"/>
  <c r="B5297" i="1"/>
  <c r="B5293" i="1"/>
  <c r="B5289" i="1"/>
  <c r="B5285" i="1"/>
  <c r="B5281" i="1"/>
  <c r="B5277" i="1"/>
  <c r="B5273" i="1"/>
  <c r="B5269" i="1"/>
  <c r="B5265" i="1"/>
  <c r="B5261" i="1"/>
  <c r="B5257" i="1"/>
  <c r="B5253" i="1"/>
  <c r="B5249" i="1"/>
  <c r="B5245" i="1"/>
  <c r="B5241" i="1"/>
  <c r="B5237" i="1"/>
  <c r="B5233" i="1"/>
  <c r="B5229" i="1"/>
  <c r="B5225" i="1"/>
  <c r="B5221" i="1"/>
  <c r="B5217" i="1"/>
  <c r="B5213" i="1"/>
  <c r="B5209" i="1"/>
  <c r="B5205" i="1"/>
  <c r="B5201" i="1"/>
  <c r="B5197" i="1"/>
  <c r="B5193" i="1"/>
  <c r="B5189" i="1"/>
  <c r="B5185" i="1"/>
  <c r="B5181" i="1"/>
  <c r="B5177" i="1"/>
  <c r="B5173" i="1"/>
  <c r="B5169" i="1"/>
  <c r="B5165" i="1"/>
  <c r="B5161" i="1"/>
  <c r="B5157" i="1"/>
  <c r="B5153" i="1"/>
  <c r="B5149" i="1"/>
  <c r="B5145" i="1"/>
  <c r="B5141" i="1"/>
  <c r="B5137" i="1"/>
  <c r="B5133" i="1"/>
  <c r="B5129" i="1"/>
  <c r="B5125" i="1"/>
  <c r="B5121" i="1"/>
  <c r="B5117" i="1"/>
  <c r="B5113" i="1"/>
  <c r="B5109" i="1"/>
  <c r="B5105" i="1"/>
  <c r="B5101" i="1"/>
  <c r="B5097" i="1"/>
  <c r="B5093" i="1"/>
  <c r="B5089" i="1"/>
  <c r="B5085" i="1"/>
  <c r="B5081" i="1"/>
  <c r="B5077" i="1"/>
  <c r="B5073" i="1"/>
  <c r="B5069" i="1"/>
  <c r="B5065" i="1"/>
  <c r="B5061" i="1"/>
  <c r="B5057" i="1"/>
  <c r="B5053" i="1"/>
  <c r="B5049" i="1"/>
  <c r="B5045" i="1"/>
  <c r="B5041" i="1"/>
  <c r="B5037" i="1"/>
  <c r="B5033" i="1"/>
  <c r="B5029" i="1"/>
  <c r="B5025" i="1"/>
  <c r="B5021" i="1"/>
  <c r="B5017" i="1"/>
  <c r="B5013" i="1"/>
  <c r="B5009" i="1"/>
  <c r="B5005" i="1"/>
  <c r="B5001" i="1"/>
  <c r="B4997" i="1"/>
  <c r="B4993" i="1"/>
  <c r="B4989" i="1"/>
  <c r="B4985" i="1"/>
  <c r="B4981" i="1"/>
  <c r="B4977" i="1"/>
  <c r="B4973" i="1"/>
  <c r="B4969" i="1"/>
  <c r="B4965" i="1"/>
  <c r="B4961" i="1"/>
  <c r="B4957" i="1"/>
  <c r="B4953" i="1"/>
  <c r="B4949" i="1"/>
  <c r="B4945" i="1"/>
  <c r="B4941" i="1"/>
  <c r="B4937" i="1"/>
  <c r="B4933" i="1"/>
  <c r="B4929" i="1"/>
  <c r="B4925" i="1"/>
  <c r="B4921" i="1"/>
  <c r="B4917" i="1"/>
  <c r="B4913" i="1"/>
  <c r="B4909" i="1"/>
  <c r="B4905" i="1"/>
  <c r="B4901" i="1"/>
  <c r="B4897" i="1"/>
  <c r="B4893" i="1"/>
  <c r="B4889" i="1"/>
  <c r="B4885" i="1"/>
  <c r="B4881" i="1"/>
  <c r="B4877" i="1"/>
  <c r="B4873" i="1"/>
  <c r="B4869" i="1"/>
  <c r="B4865" i="1"/>
  <c r="B4861" i="1"/>
  <c r="B4857" i="1"/>
  <c r="B4853" i="1"/>
  <c r="B4849" i="1"/>
  <c r="B4845" i="1"/>
  <c r="B4841" i="1"/>
  <c r="B4837" i="1"/>
  <c r="B4833" i="1"/>
  <c r="B4829" i="1"/>
  <c r="B4825" i="1"/>
  <c r="B4821" i="1"/>
  <c r="B4817" i="1"/>
  <c r="B4813" i="1"/>
  <c r="B4809" i="1"/>
  <c r="B4805" i="1"/>
  <c r="B4801" i="1"/>
  <c r="B4797" i="1"/>
  <c r="B4793" i="1"/>
  <c r="B4789" i="1"/>
  <c r="B4785" i="1"/>
  <c r="B4781" i="1"/>
  <c r="B4777" i="1"/>
  <c r="B4773" i="1"/>
  <c r="B4769" i="1"/>
  <c r="B4765" i="1"/>
  <c r="B4761" i="1"/>
  <c r="B4757" i="1"/>
  <c r="B4753" i="1"/>
  <c r="B4749" i="1"/>
  <c r="B4745" i="1"/>
  <c r="B4741" i="1"/>
  <c r="B4737" i="1"/>
  <c r="B4733" i="1"/>
  <c r="B4729" i="1"/>
  <c r="B4725" i="1"/>
  <c r="B4721" i="1"/>
  <c r="B4717" i="1"/>
  <c r="B4713" i="1"/>
  <c r="B4709" i="1"/>
  <c r="B4705" i="1"/>
  <c r="B4701" i="1"/>
  <c r="B4697" i="1"/>
  <c r="B4693" i="1"/>
  <c r="B4689" i="1"/>
  <c r="B4685" i="1"/>
  <c r="B4681" i="1"/>
  <c r="B4677" i="1"/>
  <c r="B4673" i="1"/>
  <c r="B4669" i="1"/>
  <c r="B4665" i="1"/>
  <c r="B4661" i="1"/>
  <c r="B4657" i="1"/>
  <c r="B4653" i="1"/>
  <c r="B4649" i="1"/>
  <c r="B4645" i="1"/>
  <c r="B4641" i="1"/>
  <c r="B4637" i="1"/>
  <c r="B4633" i="1"/>
  <c r="B4629" i="1"/>
  <c r="B4625" i="1"/>
  <c r="B4621" i="1"/>
  <c r="B4617" i="1"/>
  <c r="B4613" i="1"/>
  <c r="B4609" i="1"/>
  <c r="B4605" i="1"/>
  <c r="B4601" i="1"/>
  <c r="B4597" i="1"/>
  <c r="B4593" i="1"/>
  <c r="B4589" i="1"/>
  <c r="B4585" i="1"/>
  <c r="B4581" i="1"/>
  <c r="B4577" i="1"/>
  <c r="B4573" i="1"/>
  <c r="B4569" i="1"/>
  <c r="B4565" i="1"/>
  <c r="B4561" i="1"/>
  <c r="B4557" i="1"/>
  <c r="B4553" i="1"/>
  <c r="B4549" i="1"/>
  <c r="B4545" i="1"/>
  <c r="B4541" i="1"/>
  <c r="B4537" i="1"/>
  <c r="B4533" i="1"/>
  <c r="B4529" i="1"/>
  <c r="B4525" i="1"/>
  <c r="B4521" i="1"/>
  <c r="B4517" i="1"/>
  <c r="B4513" i="1"/>
  <c r="B4509" i="1"/>
  <c r="B4505" i="1"/>
  <c r="B4501" i="1"/>
  <c r="B4497" i="1"/>
  <c r="B4493" i="1"/>
  <c r="B4489" i="1"/>
  <c r="B4485" i="1"/>
  <c r="B4481" i="1"/>
  <c r="B4477" i="1"/>
  <c r="B4473" i="1"/>
  <c r="B4469" i="1"/>
  <c r="B4465" i="1"/>
  <c r="B4461" i="1"/>
  <c r="B4457" i="1"/>
  <c r="B4453" i="1"/>
  <c r="B4449" i="1"/>
  <c r="B4445" i="1"/>
  <c r="B4441" i="1"/>
  <c r="B4437" i="1"/>
  <c r="B4433" i="1"/>
  <c r="B4429" i="1"/>
  <c r="B4425" i="1"/>
  <c r="B4421" i="1"/>
  <c r="B4417" i="1"/>
  <c r="B4413" i="1"/>
  <c r="B4409" i="1"/>
  <c r="B4405" i="1"/>
  <c r="B4401" i="1"/>
  <c r="B4397" i="1"/>
  <c r="B4393" i="1"/>
  <c r="B4389" i="1"/>
  <c r="B4385" i="1"/>
  <c r="B4381" i="1"/>
  <c r="B4377" i="1"/>
  <c r="B4373" i="1"/>
  <c r="B4369" i="1"/>
  <c r="B4365" i="1"/>
  <c r="B4361" i="1"/>
  <c r="B4357" i="1"/>
  <c r="B4353" i="1"/>
  <c r="B4349" i="1"/>
  <c r="B4345" i="1"/>
  <c r="B4341" i="1"/>
  <c r="B4337" i="1"/>
  <c r="B4333" i="1"/>
  <c r="B4329" i="1"/>
  <c r="B4325" i="1"/>
  <c r="B4321" i="1"/>
  <c r="B4317" i="1"/>
  <c r="B4313" i="1"/>
  <c r="B4309" i="1"/>
  <c r="B4305" i="1"/>
  <c r="B4301" i="1"/>
  <c r="B4297" i="1"/>
  <c r="B4293" i="1"/>
  <c r="B4289" i="1"/>
  <c r="B4285" i="1"/>
  <c r="B4281" i="1"/>
  <c r="B4277" i="1"/>
  <c r="B4273" i="1"/>
  <c r="B4269" i="1"/>
  <c r="B4265" i="1"/>
  <c r="B4261" i="1"/>
  <c r="B4257" i="1"/>
  <c r="B4253" i="1"/>
  <c r="B4249" i="1"/>
  <c r="B4245" i="1"/>
  <c r="B4241" i="1"/>
  <c r="B4237" i="1"/>
  <c r="B4233" i="1"/>
  <c r="B4229" i="1"/>
  <c r="B4225" i="1"/>
  <c r="B4221" i="1"/>
  <c r="B4217" i="1"/>
  <c r="B4213" i="1"/>
  <c r="B4209" i="1"/>
  <c r="B4205" i="1"/>
  <c r="B4201" i="1"/>
  <c r="B4197" i="1"/>
  <c r="B4193" i="1"/>
  <c r="B4189" i="1"/>
  <c r="B4185" i="1"/>
  <c r="B4181" i="1"/>
  <c r="B4177" i="1"/>
  <c r="B4173" i="1"/>
  <c r="B4169" i="1"/>
  <c r="B4165" i="1"/>
  <c r="B4161" i="1"/>
  <c r="B4157" i="1"/>
  <c r="B4153" i="1"/>
  <c r="B4149" i="1"/>
  <c r="B4145" i="1"/>
  <c r="B4141" i="1"/>
  <c r="B4137" i="1"/>
  <c r="B4133" i="1"/>
  <c r="B4129" i="1"/>
  <c r="B4125" i="1"/>
  <c r="B4121" i="1"/>
  <c r="B4117" i="1"/>
  <c r="B4113" i="1"/>
  <c r="B4109" i="1"/>
  <c r="B4105" i="1"/>
  <c r="B4101" i="1"/>
  <c r="B4097" i="1"/>
  <c r="B4093" i="1"/>
  <c r="B4089" i="1"/>
  <c r="B4085" i="1"/>
  <c r="B4081" i="1"/>
  <c r="B4077" i="1"/>
  <c r="B4073" i="1"/>
  <c r="B4069" i="1"/>
  <c r="B4065" i="1"/>
  <c r="B4061" i="1"/>
  <c r="B4057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3" i="1"/>
  <c r="B3989" i="1"/>
  <c r="B3985" i="1"/>
  <c r="B3981" i="1"/>
  <c r="B3977" i="1"/>
  <c r="B3973" i="1"/>
  <c r="B3969" i="1"/>
  <c r="B3965" i="1"/>
  <c r="B3961" i="1"/>
  <c r="B3957" i="1"/>
  <c r="B3953" i="1"/>
  <c r="B3949" i="1"/>
  <c r="B3945" i="1"/>
  <c r="B3941" i="1"/>
  <c r="B3937" i="1"/>
  <c r="B3933" i="1"/>
  <c r="B3929" i="1"/>
  <c r="B3925" i="1"/>
  <c r="B3921" i="1"/>
  <c r="B3917" i="1"/>
  <c r="B3913" i="1"/>
  <c r="B3909" i="1"/>
  <c r="B3905" i="1"/>
  <c r="B3901" i="1"/>
  <c r="B3897" i="1"/>
  <c r="B3893" i="1"/>
  <c r="B3889" i="1"/>
  <c r="B3885" i="1"/>
  <c r="B3881" i="1"/>
  <c r="B3877" i="1"/>
  <c r="B3873" i="1"/>
  <c r="B3869" i="1"/>
  <c r="B3865" i="1"/>
  <c r="B3861" i="1"/>
  <c r="B3857" i="1"/>
  <c r="B3853" i="1"/>
  <c r="B3849" i="1"/>
  <c r="B3845" i="1"/>
  <c r="B3841" i="1"/>
  <c r="B3837" i="1"/>
  <c r="B3833" i="1"/>
  <c r="B3829" i="1"/>
  <c r="B3825" i="1"/>
  <c r="B3821" i="1"/>
  <c r="B3817" i="1"/>
  <c r="B3813" i="1"/>
  <c r="B3809" i="1"/>
  <c r="B3805" i="1"/>
  <c r="B3801" i="1"/>
  <c r="B3797" i="1"/>
  <c r="B3793" i="1"/>
  <c r="B3789" i="1"/>
  <c r="B3785" i="1"/>
  <c r="B3781" i="1"/>
  <c r="B3777" i="1"/>
  <c r="B3773" i="1"/>
  <c r="B3769" i="1"/>
  <c r="B3765" i="1"/>
  <c r="B3761" i="1"/>
  <c r="B3757" i="1"/>
  <c r="B3753" i="1"/>
  <c r="B3749" i="1"/>
  <c r="B3745" i="1"/>
  <c r="B3741" i="1"/>
  <c r="B3737" i="1"/>
  <c r="B3733" i="1"/>
  <c r="B3729" i="1"/>
  <c r="B3725" i="1"/>
  <c r="B3721" i="1"/>
  <c r="B3717" i="1"/>
  <c r="B3713" i="1"/>
  <c r="B3709" i="1"/>
  <c r="B3705" i="1"/>
  <c r="B3701" i="1"/>
  <c r="B3697" i="1"/>
  <c r="B3693" i="1"/>
  <c r="B3689" i="1"/>
  <c r="B3685" i="1"/>
  <c r="B3681" i="1"/>
  <c r="B3677" i="1"/>
  <c r="B3673" i="1"/>
  <c r="B3669" i="1"/>
  <c r="B3665" i="1"/>
  <c r="B3661" i="1"/>
  <c r="B3657" i="1"/>
  <c r="B3653" i="1"/>
  <c r="B3649" i="1"/>
  <c r="B3645" i="1"/>
  <c r="B3641" i="1"/>
  <c r="B3637" i="1"/>
  <c r="B3633" i="1"/>
  <c r="B3629" i="1"/>
  <c r="B3625" i="1"/>
  <c r="B3621" i="1"/>
  <c r="B3617" i="1"/>
  <c r="B3613" i="1"/>
  <c r="B3609" i="1"/>
  <c r="B3605" i="1"/>
  <c r="B3601" i="1"/>
  <c r="B3597" i="1"/>
  <c r="B3593" i="1"/>
  <c r="B3589" i="1"/>
  <c r="B3585" i="1"/>
  <c r="B3581" i="1"/>
  <c r="B3577" i="1"/>
  <c r="B3573" i="1"/>
  <c r="B3569" i="1"/>
  <c r="B3565" i="1"/>
  <c r="B3561" i="1"/>
  <c r="B3557" i="1"/>
  <c r="B3553" i="1"/>
  <c r="B3549" i="1"/>
  <c r="B3545" i="1"/>
  <c r="B3541" i="1"/>
  <c r="B3537" i="1"/>
  <c r="B3533" i="1"/>
  <c r="B3529" i="1"/>
  <c r="B3525" i="1"/>
  <c r="B3521" i="1"/>
  <c r="B3517" i="1"/>
  <c r="B3513" i="1"/>
  <c r="B3509" i="1"/>
  <c r="B3505" i="1"/>
  <c r="B3501" i="1"/>
  <c r="B3497" i="1"/>
  <c r="B3493" i="1"/>
  <c r="B3489" i="1"/>
  <c r="B3485" i="1"/>
  <c r="B3481" i="1"/>
  <c r="B3477" i="1"/>
  <c r="B3473" i="1"/>
  <c r="B3469" i="1"/>
  <c r="B3465" i="1"/>
  <c r="B3461" i="1"/>
  <c r="B3457" i="1"/>
  <c r="B3453" i="1"/>
  <c r="B3449" i="1"/>
  <c r="B3445" i="1"/>
  <c r="B3441" i="1"/>
  <c r="B3437" i="1"/>
  <c r="B3433" i="1"/>
  <c r="B3429" i="1"/>
  <c r="B3425" i="1"/>
  <c r="B3421" i="1"/>
  <c r="B3417" i="1"/>
  <c r="B3413" i="1"/>
  <c r="B3409" i="1"/>
  <c r="B3405" i="1"/>
  <c r="B3401" i="1"/>
  <c r="B3397" i="1"/>
  <c r="B3393" i="1"/>
  <c r="B3389" i="1"/>
  <c r="B3385" i="1"/>
  <c r="B3381" i="1"/>
  <c r="B3377" i="1"/>
  <c r="B3373" i="1"/>
  <c r="B3369" i="1"/>
  <c r="B3365" i="1"/>
  <c r="B3357" i="1"/>
  <c r="B3353" i="1"/>
  <c r="B3349" i="1"/>
  <c r="B3345" i="1"/>
  <c r="B3341" i="1"/>
  <c r="B3337" i="1"/>
  <c r="B3333" i="1"/>
  <c r="B3329" i="1"/>
  <c r="B3325" i="1"/>
  <c r="B3321" i="1"/>
  <c r="B3317" i="1"/>
  <c r="B3313" i="1"/>
  <c r="B3309" i="1"/>
  <c r="B3305" i="1"/>
  <c r="B3301" i="1"/>
  <c r="B3297" i="1"/>
  <c r="B3293" i="1"/>
  <c r="B3289" i="1"/>
  <c r="B3285" i="1"/>
  <c r="B3281" i="1"/>
  <c r="B3277" i="1"/>
  <c r="B3273" i="1"/>
  <c r="B3269" i="1"/>
  <c r="B3265" i="1"/>
  <c r="B3261" i="1"/>
  <c r="B3257" i="1"/>
  <c r="B3253" i="1"/>
  <c r="B3249" i="1"/>
  <c r="B3245" i="1"/>
  <c r="B3241" i="1"/>
  <c r="B3237" i="1"/>
  <c r="B3233" i="1"/>
  <c r="B3229" i="1"/>
  <c r="B3225" i="1"/>
  <c r="B3221" i="1"/>
  <c r="B3217" i="1"/>
  <c r="B3213" i="1"/>
  <c r="B3209" i="1"/>
  <c r="B3205" i="1"/>
  <c r="B3201" i="1"/>
  <c r="B3197" i="1"/>
  <c r="B3193" i="1"/>
  <c r="B3189" i="1"/>
  <c r="B3185" i="1"/>
  <c r="B3181" i="1"/>
  <c r="B3177" i="1"/>
  <c r="B3173" i="1"/>
  <c r="B3169" i="1"/>
  <c r="B3165" i="1"/>
  <c r="B3161" i="1"/>
  <c r="B3157" i="1"/>
  <c r="B3153" i="1"/>
  <c r="B3149" i="1"/>
  <c r="B3145" i="1"/>
  <c r="B3141" i="1"/>
  <c r="B3137" i="1"/>
  <c r="B3133" i="1"/>
  <c r="B3129" i="1"/>
  <c r="B3125" i="1"/>
  <c r="B3121" i="1"/>
  <c r="B3117" i="1"/>
  <c r="B3113" i="1"/>
  <c r="B3109" i="1"/>
  <c r="B3101" i="1"/>
  <c r="B3097" i="1"/>
  <c r="B3093" i="1"/>
  <c r="B3089" i="1"/>
  <c r="B3085" i="1"/>
  <c r="B3081" i="1"/>
  <c r="B3077" i="1"/>
  <c r="B3073" i="1"/>
  <c r="B3069" i="1"/>
  <c r="B3065" i="1"/>
  <c r="B3061" i="1"/>
  <c r="B3057" i="1"/>
  <c r="B3053" i="1"/>
  <c r="B3049" i="1"/>
  <c r="B3045" i="1"/>
  <c r="B3041" i="1"/>
  <c r="B3037" i="1"/>
  <c r="B3033" i="1"/>
  <c r="B3029" i="1"/>
  <c r="B3025" i="1"/>
  <c r="B3021" i="1"/>
  <c r="B3017" i="1"/>
  <c r="B3013" i="1"/>
  <c r="B3009" i="1"/>
  <c r="B3005" i="1"/>
  <c r="B3001" i="1"/>
  <c r="B2997" i="1"/>
  <c r="B2993" i="1"/>
  <c r="B2989" i="1"/>
  <c r="B2985" i="1"/>
  <c r="B2981" i="1"/>
  <c r="B2977" i="1"/>
  <c r="B2973" i="1"/>
  <c r="B2969" i="1"/>
  <c r="B2965" i="1"/>
  <c r="B2961" i="1"/>
  <c r="B2957" i="1"/>
  <c r="B2953" i="1"/>
  <c r="B2949" i="1"/>
  <c r="B2945" i="1"/>
  <c r="B2941" i="1"/>
  <c r="B2937" i="1"/>
  <c r="B2933" i="1"/>
  <c r="B2929" i="1"/>
  <c r="B2925" i="1"/>
  <c r="B2921" i="1"/>
  <c r="B2917" i="1"/>
  <c r="B2913" i="1"/>
  <c r="B2909" i="1"/>
  <c r="B2905" i="1"/>
  <c r="B2901" i="1"/>
  <c r="B2897" i="1"/>
  <c r="B2893" i="1"/>
  <c r="B2889" i="1"/>
  <c r="B2885" i="1"/>
  <c r="B2881" i="1"/>
  <c r="B2877" i="1"/>
  <c r="B2873" i="1"/>
  <c r="B2869" i="1"/>
  <c r="B2865" i="1"/>
  <c r="B2861" i="1"/>
  <c r="B2857" i="1"/>
  <c r="B2853" i="1"/>
  <c r="B2845" i="1"/>
  <c r="B2841" i="1"/>
  <c r="B2837" i="1"/>
  <c r="B2833" i="1"/>
  <c r="B2829" i="1"/>
  <c r="B2825" i="1"/>
  <c r="B2821" i="1"/>
  <c r="B2817" i="1"/>
  <c r="B2813" i="1"/>
  <c r="B2809" i="1"/>
  <c r="B2805" i="1"/>
  <c r="B2801" i="1"/>
  <c r="B2797" i="1"/>
  <c r="B2793" i="1"/>
  <c r="B2789" i="1"/>
  <c r="B2785" i="1"/>
  <c r="B2781" i="1"/>
  <c r="B2777" i="1"/>
  <c r="B2773" i="1"/>
  <c r="B2769" i="1"/>
  <c r="B2765" i="1"/>
  <c r="B2761" i="1"/>
  <c r="B2757" i="1"/>
  <c r="B2753" i="1"/>
  <c r="B2749" i="1"/>
  <c r="B2745" i="1"/>
  <c r="B2741" i="1"/>
  <c r="B2737" i="1"/>
  <c r="B2733" i="1"/>
  <c r="B2729" i="1"/>
  <c r="B2725" i="1"/>
  <c r="B2721" i="1"/>
  <c r="B2717" i="1"/>
  <c r="B2713" i="1"/>
  <c r="B2709" i="1"/>
  <c r="B2705" i="1"/>
  <c r="B2701" i="1"/>
  <c r="B2697" i="1"/>
  <c r="B2693" i="1"/>
  <c r="B2689" i="1"/>
  <c r="B2685" i="1"/>
  <c r="B2681" i="1"/>
  <c r="B2677" i="1"/>
  <c r="B2673" i="1"/>
  <c r="B2669" i="1"/>
  <c r="B2665" i="1"/>
  <c r="B2661" i="1"/>
  <c r="B2657" i="1"/>
  <c r="B2653" i="1"/>
  <c r="B2649" i="1"/>
  <c r="B2645" i="1"/>
  <c r="B2641" i="1"/>
  <c r="B2637" i="1"/>
  <c r="B2633" i="1"/>
  <c r="B2629" i="1"/>
  <c r="B2625" i="1"/>
  <c r="B2621" i="1"/>
  <c r="B2617" i="1"/>
  <c r="B2613" i="1"/>
  <c r="B2609" i="1"/>
  <c r="B2605" i="1"/>
  <c r="B2601" i="1"/>
  <c r="B2597" i="1"/>
  <c r="B2593" i="1"/>
  <c r="B2589" i="1"/>
  <c r="B2585" i="1"/>
  <c r="B2581" i="1"/>
  <c r="B2577" i="1"/>
  <c r="B2573" i="1"/>
  <c r="B2569" i="1"/>
  <c r="B2565" i="1"/>
  <c r="B2561" i="1"/>
  <c r="B2557" i="1"/>
  <c r="B2553" i="1"/>
  <c r="B2549" i="1"/>
  <c r="B2545" i="1"/>
  <c r="B2541" i="1"/>
  <c r="B2537" i="1"/>
  <c r="B2533" i="1"/>
  <c r="B2529" i="1"/>
  <c r="B2525" i="1"/>
  <c r="B2521" i="1"/>
  <c r="B2517" i="1"/>
  <c r="B2513" i="1"/>
  <c r="B2509" i="1"/>
  <c r="B2505" i="1"/>
  <c r="B2501" i="1"/>
  <c r="B2497" i="1"/>
  <c r="B2493" i="1"/>
  <c r="B2489" i="1"/>
  <c r="B2485" i="1"/>
  <c r="B2481" i="1"/>
  <c r="B2477" i="1"/>
  <c r="B2473" i="1"/>
  <c r="B2469" i="1"/>
  <c r="B2465" i="1"/>
  <c r="B2461" i="1"/>
  <c r="B2457" i="1"/>
  <c r="B2453" i="1"/>
  <c r="B2449" i="1"/>
  <c r="B2445" i="1"/>
  <c r="B2441" i="1"/>
  <c r="B2437" i="1"/>
  <c r="B2433" i="1"/>
  <c r="B2429" i="1"/>
  <c r="B2425" i="1"/>
  <c r="B2421" i="1"/>
  <c r="B2417" i="1"/>
  <c r="B2413" i="1"/>
  <c r="B2409" i="1"/>
  <c r="B2405" i="1"/>
  <c r="B2401" i="1"/>
  <c r="B2397" i="1"/>
  <c r="B2393" i="1"/>
  <c r="B2389" i="1"/>
  <c r="B2385" i="1"/>
  <c r="B2381" i="1"/>
  <c r="B2377" i="1"/>
  <c r="B2373" i="1"/>
  <c r="B2369" i="1"/>
  <c r="B2365" i="1"/>
  <c r="B2361" i="1"/>
  <c r="B2357" i="1"/>
  <c r="B2353" i="1"/>
  <c r="B2349" i="1"/>
  <c r="B2345" i="1"/>
  <c r="B2341" i="1"/>
  <c r="B2337" i="1"/>
  <c r="B2333" i="1"/>
  <c r="B2329" i="1"/>
  <c r="B2325" i="1"/>
  <c r="B2321" i="1"/>
  <c r="B2317" i="1"/>
  <c r="B2313" i="1"/>
  <c r="B2309" i="1"/>
  <c r="B2305" i="1"/>
  <c r="B2301" i="1"/>
  <c r="B2297" i="1"/>
  <c r="B2293" i="1"/>
  <c r="B2289" i="1"/>
  <c r="B2285" i="1"/>
  <c r="B2281" i="1"/>
  <c r="B2277" i="1"/>
  <c r="B2273" i="1"/>
  <c r="B2269" i="1"/>
  <c r="B2265" i="1"/>
  <c r="B2261" i="1"/>
  <c r="B2257" i="1"/>
  <c r="B2253" i="1"/>
  <c r="B2249" i="1"/>
  <c r="B2245" i="1"/>
  <c r="B2241" i="1"/>
  <c r="B2237" i="1"/>
  <c r="B2233" i="1"/>
  <c r="B2229" i="1"/>
  <c r="B2225" i="1"/>
  <c r="B2221" i="1"/>
  <c r="B2217" i="1"/>
  <c r="B2213" i="1"/>
  <c r="B2209" i="1"/>
  <c r="B2205" i="1"/>
  <c r="B2201" i="1"/>
  <c r="B2197" i="1"/>
  <c r="B2193" i="1"/>
  <c r="B2189" i="1"/>
  <c r="B2185" i="1"/>
  <c r="B2181" i="1"/>
  <c r="B2177" i="1"/>
  <c r="B2173" i="1"/>
  <c r="B2169" i="1"/>
  <c r="B2165" i="1"/>
  <c r="B2161" i="1"/>
  <c r="B2157" i="1"/>
  <c r="B2153" i="1"/>
  <c r="B2149" i="1"/>
  <c r="B2145" i="1"/>
  <c r="B2141" i="1"/>
  <c r="B2137" i="1"/>
  <c r="B2133" i="1"/>
  <c r="B2129" i="1"/>
  <c r="B2125" i="1"/>
  <c r="B2121" i="1"/>
  <c r="B2117" i="1"/>
  <c r="B2113" i="1"/>
  <c r="B2109" i="1"/>
  <c r="B2105" i="1"/>
  <c r="B2101" i="1"/>
  <c r="B2097" i="1"/>
  <c r="B2093" i="1"/>
  <c r="B2089" i="1"/>
  <c r="B2085" i="1"/>
  <c r="B2081" i="1"/>
  <c r="B2077" i="1"/>
  <c r="B2073" i="1"/>
  <c r="B2069" i="1"/>
  <c r="B2065" i="1"/>
  <c r="B2061" i="1"/>
  <c r="B2057" i="1"/>
  <c r="B2053" i="1"/>
  <c r="B2049" i="1"/>
  <c r="B2045" i="1"/>
  <c r="B2041" i="1"/>
  <c r="B2037" i="1"/>
  <c r="B2033" i="1"/>
  <c r="B2029" i="1"/>
  <c r="B2025" i="1"/>
  <c r="B2021" i="1"/>
  <c r="B2017" i="1"/>
  <c r="B2013" i="1"/>
  <c r="B2009" i="1"/>
  <c r="B2005" i="1"/>
  <c r="B2001" i="1"/>
  <c r="B1997" i="1"/>
  <c r="B1993" i="1"/>
  <c r="B1989" i="1"/>
  <c r="B1985" i="1"/>
  <c r="B1981" i="1"/>
  <c r="B1977" i="1"/>
  <c r="B1973" i="1"/>
  <c r="B1969" i="1"/>
  <c r="B1965" i="1"/>
  <c r="B1961" i="1"/>
  <c r="B1957" i="1"/>
  <c r="B1953" i="1"/>
  <c r="B1949" i="1"/>
  <c r="B1945" i="1"/>
  <c r="B1941" i="1"/>
  <c r="B1937" i="1"/>
  <c r="B1933" i="1"/>
  <c r="B1929" i="1"/>
  <c r="B1925" i="1"/>
  <c r="B1921" i="1"/>
  <c r="B1917" i="1"/>
  <c r="B1913" i="1"/>
  <c r="B1909" i="1"/>
  <c r="B1905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317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7072" i="1"/>
  <c r="B7068" i="1"/>
  <c r="B7064" i="1"/>
  <c r="B7060" i="1"/>
  <c r="B7056" i="1"/>
  <c r="B7052" i="1"/>
  <c r="B7048" i="1"/>
  <c r="B7044" i="1"/>
  <c r="B7040" i="1"/>
  <c r="B7036" i="1"/>
  <c r="B7032" i="1"/>
  <c r="B7028" i="1"/>
  <c r="B7024" i="1"/>
  <c r="B7020" i="1"/>
  <c r="B7016" i="1"/>
  <c r="B7012" i="1"/>
  <c r="B7008" i="1"/>
  <c r="B7004" i="1"/>
  <c r="B7000" i="1"/>
  <c r="B6996" i="1"/>
  <c r="B6992" i="1"/>
  <c r="B6988" i="1"/>
  <c r="B6984" i="1"/>
  <c r="B6980" i="1"/>
  <c r="B6976" i="1"/>
  <c r="B6972" i="1"/>
  <c r="B6968" i="1"/>
  <c r="B6964" i="1"/>
  <c r="B6960" i="1"/>
  <c r="B6956" i="1"/>
  <c r="B6952" i="1"/>
  <c r="B6948" i="1"/>
  <c r="B6944" i="1"/>
  <c r="B6940" i="1"/>
  <c r="B6936" i="1"/>
  <c r="B6932" i="1"/>
  <c r="B6928" i="1"/>
  <c r="B6924" i="1"/>
  <c r="B6920" i="1"/>
  <c r="B6916" i="1"/>
  <c r="B6912" i="1"/>
  <c r="B6908" i="1"/>
  <c r="B6904" i="1"/>
  <c r="B6900" i="1"/>
  <c r="B6896" i="1"/>
  <c r="B6892" i="1"/>
  <c r="B6888" i="1"/>
  <c r="B6884" i="1"/>
  <c r="B6880" i="1"/>
  <c r="B6876" i="1"/>
  <c r="B6872" i="1"/>
  <c r="B6868" i="1"/>
  <c r="B6864" i="1"/>
  <c r="B6860" i="1"/>
  <c r="B6856" i="1"/>
  <c r="B6852" i="1"/>
  <c r="B6848" i="1"/>
  <c r="B6844" i="1"/>
  <c r="B6840" i="1"/>
  <c r="B6836" i="1"/>
  <c r="B6832" i="1"/>
  <c r="B6828" i="1"/>
  <c r="B6824" i="1"/>
  <c r="B6820" i="1"/>
  <c r="B6816" i="1"/>
  <c r="B6812" i="1"/>
  <c r="B6808" i="1"/>
  <c r="B6804" i="1"/>
  <c r="B6800" i="1"/>
  <c r="B6796" i="1"/>
  <c r="B6792" i="1"/>
  <c r="B6788" i="1"/>
  <c r="B6784" i="1"/>
  <c r="B6780" i="1"/>
  <c r="B6776" i="1"/>
  <c r="B6772" i="1"/>
  <c r="B6768" i="1"/>
  <c r="B6764" i="1"/>
  <c r="B6760" i="1"/>
  <c r="B6756" i="1"/>
  <c r="B6752" i="1"/>
  <c r="B6748" i="1"/>
  <c r="B6744" i="1"/>
  <c r="B6740" i="1"/>
  <c r="B6736" i="1"/>
  <c r="B6732" i="1"/>
  <c r="B6728" i="1"/>
  <c r="B6724" i="1"/>
  <c r="B6720" i="1"/>
  <c r="B6716" i="1"/>
  <c r="B6712" i="1"/>
  <c r="B6708" i="1"/>
  <c r="B6704" i="1"/>
  <c r="B6700" i="1"/>
  <c r="B6696" i="1"/>
  <c r="B6692" i="1"/>
  <c r="B6688" i="1"/>
  <c r="B6684" i="1"/>
  <c r="B6680" i="1"/>
  <c r="B6676" i="1"/>
  <c r="B6672" i="1"/>
  <c r="B6668" i="1"/>
  <c r="B6664" i="1"/>
  <c r="B6660" i="1"/>
  <c r="B6656" i="1"/>
  <c r="B6652" i="1"/>
  <c r="B6648" i="1"/>
  <c r="B6644" i="1"/>
  <c r="B6640" i="1"/>
  <c r="B6636" i="1"/>
  <c r="B6632" i="1"/>
  <c r="B6628" i="1"/>
  <c r="B6624" i="1"/>
  <c r="B6620" i="1"/>
  <c r="B6616" i="1"/>
  <c r="B6612" i="1"/>
  <c r="B6608" i="1"/>
  <c r="B6604" i="1"/>
  <c r="B6600" i="1"/>
  <c r="B6596" i="1"/>
  <c r="B6592" i="1"/>
  <c r="B6588" i="1"/>
  <c r="B6584" i="1"/>
  <c r="B6580" i="1"/>
  <c r="B6576" i="1"/>
  <c r="B6572" i="1"/>
  <c r="B6568" i="1"/>
  <c r="B6564" i="1"/>
  <c r="B6560" i="1"/>
  <c r="B6556" i="1"/>
  <c r="B6552" i="1"/>
  <c r="B6548" i="1"/>
  <c r="B6544" i="1"/>
  <c r="B6540" i="1"/>
  <c r="B6536" i="1"/>
  <c r="B6532" i="1"/>
  <c r="B6528" i="1"/>
  <c r="B6524" i="1"/>
  <c r="B6520" i="1"/>
  <c r="B6516" i="1"/>
  <c r="B6512" i="1"/>
  <c r="B6508" i="1"/>
  <c r="B6504" i="1"/>
  <c r="B6500" i="1"/>
  <c r="B6496" i="1"/>
  <c r="B6492" i="1"/>
  <c r="B6488" i="1"/>
  <c r="B6484" i="1"/>
  <c r="B6480" i="1"/>
  <c r="B6476" i="1"/>
  <c r="B6472" i="1"/>
  <c r="B6468" i="1"/>
  <c r="B6464" i="1"/>
  <c r="B6460" i="1"/>
  <c r="B6456" i="1"/>
  <c r="B6452" i="1"/>
  <c r="B6448" i="1"/>
  <c r="B6444" i="1"/>
  <c r="B6440" i="1"/>
  <c r="B6436" i="1"/>
  <c r="B6432" i="1"/>
  <c r="B6428" i="1"/>
  <c r="B6424" i="1"/>
  <c r="B6420" i="1"/>
  <c r="B6416" i="1"/>
  <c r="B6412" i="1"/>
  <c r="B6408" i="1"/>
  <c r="B6404" i="1"/>
  <c r="B6400" i="1"/>
  <c r="B6396" i="1"/>
  <c r="B6388" i="1"/>
  <c r="B6384" i="1"/>
  <c r="B6380" i="1"/>
  <c r="B6376" i="1"/>
  <c r="B6372" i="1"/>
  <c r="B6368" i="1"/>
  <c r="B6364" i="1"/>
  <c r="B6356" i="1"/>
  <c r="B6352" i="1"/>
  <c r="B6348" i="1"/>
  <c r="B6344" i="1"/>
  <c r="B6340" i="1"/>
  <c r="B6336" i="1"/>
  <c r="B6332" i="1"/>
  <c r="B6324" i="1"/>
  <c r="B6320" i="1"/>
  <c r="B6316" i="1"/>
  <c r="B6312" i="1"/>
  <c r="B6308" i="1"/>
  <c r="B6304" i="1"/>
  <c r="B6300" i="1"/>
  <c r="B6292" i="1"/>
  <c r="B6288" i="1"/>
  <c r="B6284" i="1"/>
  <c r="B6280" i="1"/>
  <c r="B6276" i="1"/>
  <c r="B6272" i="1"/>
  <c r="B6268" i="1"/>
  <c r="B6260" i="1"/>
  <c r="B6256" i="1"/>
  <c r="B6252" i="1"/>
  <c r="B6248" i="1"/>
  <c r="B6244" i="1"/>
  <c r="B6240" i="1"/>
  <c r="B6236" i="1"/>
  <c r="B6228" i="1"/>
  <c r="B6224" i="1"/>
  <c r="B6220" i="1"/>
  <c r="B6216" i="1"/>
  <c r="B6212" i="1"/>
  <c r="B6208" i="1"/>
  <c r="B6204" i="1"/>
  <c r="B6196" i="1"/>
  <c r="B6192" i="1"/>
  <c r="B6188" i="1"/>
  <c r="B6184" i="1"/>
  <c r="B6180" i="1"/>
  <c r="B6176" i="1"/>
  <c r="B6172" i="1"/>
  <c r="B6164" i="1"/>
  <c r="B6160" i="1"/>
  <c r="B6156" i="1"/>
  <c r="B6152" i="1"/>
  <c r="B6148" i="1"/>
  <c r="B6144" i="1"/>
  <c r="B6140" i="1"/>
  <c r="B6132" i="1"/>
  <c r="B6128" i="1"/>
  <c r="B6124" i="1"/>
  <c r="B6120" i="1"/>
  <c r="B6116" i="1"/>
  <c r="B6112" i="1"/>
  <c r="B6108" i="1"/>
  <c r="B6100" i="1"/>
  <c r="B6096" i="1"/>
  <c r="B6092" i="1"/>
  <c r="B6084" i="1"/>
  <c r="B6080" i="1"/>
  <c r="B6076" i="1"/>
  <c r="B6072" i="1"/>
  <c r="B6068" i="1"/>
  <c r="B6064" i="1"/>
  <c r="B6060" i="1"/>
  <c r="B6056" i="1"/>
  <c r="B6052" i="1"/>
  <c r="B6048" i="1"/>
  <c r="B6044" i="1"/>
  <c r="B6040" i="1"/>
  <c r="B6036" i="1"/>
  <c r="B6032" i="1"/>
  <c r="B6028" i="1"/>
  <c r="B6020" i="1"/>
  <c r="B6016" i="1"/>
  <c r="B6012" i="1"/>
  <c r="B6008" i="1"/>
  <c r="B6004" i="1"/>
  <c r="B6000" i="1"/>
  <c r="B5996" i="1"/>
  <c r="B5992" i="1"/>
  <c r="B5988" i="1"/>
  <c r="B5984" i="1"/>
  <c r="B5980" i="1"/>
  <c r="B5976" i="1"/>
  <c r="B5972" i="1"/>
  <c r="B5968" i="1"/>
  <c r="B5964" i="1"/>
  <c r="B5956" i="1"/>
  <c r="B5952" i="1"/>
  <c r="B5948" i="1"/>
  <c r="B5944" i="1"/>
  <c r="B5940" i="1"/>
  <c r="B5936" i="1"/>
  <c r="B5932" i="1"/>
  <c r="B5928" i="1"/>
  <c r="B5924" i="1"/>
  <c r="B5920" i="1"/>
  <c r="B5916" i="1"/>
  <c r="B5912" i="1"/>
  <c r="B5908" i="1"/>
  <c r="B5904" i="1"/>
  <c r="B5900" i="1"/>
  <c r="B5892" i="1"/>
  <c r="B5888" i="1"/>
  <c r="B5884" i="1"/>
  <c r="B5880" i="1"/>
  <c r="B5876" i="1"/>
  <c r="B5872" i="1"/>
  <c r="B5868" i="1"/>
  <c r="B5864" i="1"/>
  <c r="B5860" i="1"/>
  <c r="B5856" i="1"/>
  <c r="B5852" i="1"/>
  <c r="B5848" i="1"/>
  <c r="B5844" i="1"/>
  <c r="B5840" i="1"/>
  <c r="B5836" i="1"/>
  <c r="B5828" i="1"/>
  <c r="B5824" i="1"/>
  <c r="B5820" i="1"/>
  <c r="B5816" i="1"/>
  <c r="B5812" i="1"/>
  <c r="B5808" i="1"/>
  <c r="B5804" i="1"/>
  <c r="B5800" i="1"/>
  <c r="B5796" i="1"/>
  <c r="B5792" i="1"/>
  <c r="B5788" i="1"/>
  <c r="B5784" i="1"/>
  <c r="B5780" i="1"/>
  <c r="B5776" i="1"/>
  <c r="B5772" i="1"/>
  <c r="B5764" i="1"/>
  <c r="B5760" i="1"/>
  <c r="B5756" i="1"/>
  <c r="B5752" i="1"/>
  <c r="B5748" i="1"/>
  <c r="B5744" i="1"/>
  <c r="B5740" i="1"/>
  <c r="B5736" i="1"/>
  <c r="B5732" i="1"/>
  <c r="B5728" i="1"/>
  <c r="B5724" i="1"/>
  <c r="B5720" i="1"/>
  <c r="B5716" i="1"/>
  <c r="B5712" i="1"/>
  <c r="B5708" i="1"/>
  <c r="B5700" i="1"/>
  <c r="B5696" i="1"/>
  <c r="B5692" i="1"/>
  <c r="B5688" i="1"/>
  <c r="B5684" i="1"/>
  <c r="B5680" i="1"/>
  <c r="B5676" i="1"/>
  <c r="B5668" i="1"/>
  <c r="B5664" i="1"/>
  <c r="B5660" i="1"/>
  <c r="B5656" i="1"/>
  <c r="B5652" i="1"/>
  <c r="B5648" i="1"/>
  <c r="B5644" i="1"/>
  <c r="B5636" i="1"/>
  <c r="B5632" i="1"/>
  <c r="B5628" i="1"/>
  <c r="B5624" i="1"/>
  <c r="B5620" i="1"/>
  <c r="B5616" i="1"/>
  <c r="B5612" i="1"/>
  <c r="B5604" i="1"/>
  <c r="B5600" i="1"/>
  <c r="B5596" i="1"/>
  <c r="B5592" i="1"/>
  <c r="B5588" i="1"/>
  <c r="B5584" i="1"/>
  <c r="B5580" i="1"/>
  <c r="B5572" i="1"/>
  <c r="B5568" i="1"/>
  <c r="B5564" i="1"/>
  <c r="B5560" i="1"/>
  <c r="B5556" i="1"/>
  <c r="B5552" i="1"/>
  <c r="B5548" i="1"/>
  <c r="B5544" i="1"/>
  <c r="B5540" i="1"/>
  <c r="B5536" i="1"/>
  <c r="B5532" i="1"/>
  <c r="B5524" i="1"/>
  <c r="B5520" i="1"/>
  <c r="B5516" i="1"/>
  <c r="B5512" i="1"/>
  <c r="B5508" i="1"/>
  <c r="B5504" i="1"/>
  <c r="B5500" i="1"/>
  <c r="B5496" i="1"/>
  <c r="B5492" i="1"/>
  <c r="B5488" i="1"/>
  <c r="B5484" i="1"/>
  <c r="B5480" i="1"/>
  <c r="B5476" i="1"/>
  <c r="B5472" i="1"/>
  <c r="B5468" i="1"/>
  <c r="B5460" i="1"/>
  <c r="B5456" i="1"/>
  <c r="B5452" i="1"/>
  <c r="B5448" i="1"/>
  <c r="B5444" i="1"/>
  <c r="B5440" i="1"/>
  <c r="B5436" i="1"/>
  <c r="B5432" i="1"/>
  <c r="B5428" i="1"/>
  <c r="B5424" i="1"/>
  <c r="B5420" i="1"/>
  <c r="B5416" i="1"/>
  <c r="B5412" i="1"/>
  <c r="B5408" i="1"/>
  <c r="B5404" i="1"/>
  <c r="B5396" i="1"/>
  <c r="B5392" i="1"/>
  <c r="B5388" i="1"/>
  <c r="B5384" i="1"/>
  <c r="B5380" i="1"/>
  <c r="B5376" i="1"/>
  <c r="B5372" i="1"/>
  <c r="B5368" i="1"/>
  <c r="B5364" i="1"/>
  <c r="B5360" i="1"/>
  <c r="B5356" i="1"/>
  <c r="B5352" i="1"/>
  <c r="B5348" i="1"/>
  <c r="B5344" i="1"/>
  <c r="B5340" i="1"/>
  <c r="B5332" i="1"/>
  <c r="B5328" i="1"/>
  <c r="B5324" i="1"/>
  <c r="B5320" i="1"/>
  <c r="B5316" i="1"/>
  <c r="B5312" i="1"/>
  <c r="B5308" i="1"/>
  <c r="B5304" i="1"/>
  <c r="B5300" i="1"/>
  <c r="B5296" i="1"/>
  <c r="B5292" i="1"/>
  <c r="B5288" i="1"/>
  <c r="B5284" i="1"/>
  <c r="B5280" i="1"/>
  <c r="B5276" i="1"/>
  <c r="B5268" i="1"/>
  <c r="B5264" i="1"/>
  <c r="B5260" i="1"/>
  <c r="B5256" i="1"/>
  <c r="B5252" i="1"/>
  <c r="B5248" i="1"/>
  <c r="B5244" i="1"/>
  <c r="B5240" i="1"/>
  <c r="B5236" i="1"/>
  <c r="B5232" i="1"/>
  <c r="B5228" i="1"/>
  <c r="B5224" i="1"/>
  <c r="B5220" i="1"/>
  <c r="B5216" i="1"/>
  <c r="B5212" i="1"/>
  <c r="B5204" i="1"/>
  <c r="B5200" i="1"/>
  <c r="B5196" i="1"/>
  <c r="B5192" i="1"/>
  <c r="B5188" i="1"/>
  <c r="B5184" i="1"/>
  <c r="B5180" i="1"/>
  <c r="B5176" i="1"/>
  <c r="B5172" i="1"/>
  <c r="B5168" i="1"/>
  <c r="B5164" i="1"/>
  <c r="B5160" i="1"/>
  <c r="B5156" i="1"/>
  <c r="B5152" i="1"/>
  <c r="B5148" i="1"/>
  <c r="B5140" i="1"/>
  <c r="B5136" i="1"/>
  <c r="B5132" i="1"/>
  <c r="B5128" i="1"/>
  <c r="B5124" i="1"/>
  <c r="B5120" i="1"/>
  <c r="B5116" i="1"/>
  <c r="B5112" i="1"/>
  <c r="B5108" i="1"/>
  <c r="B5104" i="1"/>
  <c r="B5100" i="1"/>
  <c r="B5096" i="1"/>
  <c r="B5092" i="1"/>
  <c r="B5088" i="1"/>
  <c r="B5084" i="1"/>
  <c r="B5076" i="1"/>
  <c r="B5072" i="1"/>
  <c r="B5068" i="1"/>
  <c r="B5064" i="1"/>
  <c r="B5060" i="1"/>
  <c r="B5056" i="1"/>
  <c r="B5052" i="1"/>
  <c r="B5048" i="1"/>
  <c r="B5044" i="1"/>
  <c r="B5040" i="1"/>
  <c r="B5036" i="1"/>
  <c r="B5032" i="1"/>
  <c r="B5028" i="1"/>
  <c r="B5024" i="1"/>
  <c r="B5020" i="1"/>
  <c r="B5012" i="1"/>
  <c r="B5008" i="1"/>
  <c r="B5004" i="1"/>
  <c r="B5000" i="1"/>
  <c r="B4996" i="1"/>
  <c r="B4992" i="1"/>
  <c r="B4988" i="1"/>
  <c r="B4984" i="1"/>
  <c r="B4980" i="1"/>
  <c r="B4976" i="1"/>
  <c r="B4972" i="1"/>
  <c r="B4968" i="1"/>
  <c r="B4964" i="1"/>
  <c r="B4960" i="1"/>
  <c r="B4956" i="1"/>
  <c r="B4948" i="1"/>
  <c r="B4944" i="1"/>
  <c r="B4940" i="1"/>
  <c r="B4936" i="1"/>
  <c r="B4932" i="1"/>
  <c r="B4928" i="1"/>
  <c r="B4924" i="1"/>
  <c r="B4920" i="1"/>
  <c r="B4916" i="1"/>
  <c r="B4912" i="1"/>
  <c r="B4908" i="1"/>
  <c r="B4904" i="1"/>
  <c r="B4900" i="1"/>
  <c r="B4896" i="1"/>
  <c r="B4892" i="1"/>
  <c r="B4884" i="1"/>
  <c r="B4880" i="1"/>
  <c r="B4876" i="1"/>
  <c r="B4872" i="1"/>
  <c r="B4868" i="1"/>
  <c r="B4864" i="1"/>
  <c r="B4860" i="1"/>
  <c r="B4856" i="1"/>
  <c r="B4852" i="1"/>
  <c r="B4848" i="1"/>
  <c r="B4844" i="1"/>
  <c r="B4840" i="1"/>
  <c r="B4836" i="1"/>
  <c r="B4832" i="1"/>
  <c r="B4828" i="1"/>
  <c r="B4820" i="1"/>
  <c r="B4816" i="1"/>
  <c r="B4812" i="1"/>
  <c r="B4808" i="1"/>
  <c r="B4804" i="1"/>
  <c r="B4800" i="1"/>
  <c r="B4796" i="1"/>
  <c r="B4792" i="1"/>
  <c r="B4788" i="1"/>
  <c r="B4784" i="1"/>
  <c r="B4780" i="1"/>
  <c r="B4776" i="1"/>
  <c r="B4772" i="1"/>
  <c r="B4768" i="1"/>
  <c r="B4764" i="1"/>
  <c r="B4756" i="1"/>
  <c r="B4752" i="1"/>
  <c r="B4748" i="1"/>
  <c r="B4744" i="1"/>
  <c r="B4740" i="1"/>
  <c r="B4736" i="1"/>
  <c r="B4732" i="1"/>
  <c r="B4728" i="1"/>
  <c r="B4724" i="1"/>
  <c r="B4720" i="1"/>
  <c r="B4716" i="1"/>
  <c r="B4712" i="1"/>
  <c r="B4708" i="1"/>
  <c r="B4704" i="1"/>
  <c r="B4700" i="1"/>
  <c r="B4692" i="1"/>
  <c r="B4688" i="1"/>
  <c r="B4684" i="1"/>
  <c r="B4680" i="1"/>
  <c r="B4676" i="1"/>
  <c r="B4672" i="1"/>
  <c r="B4668" i="1"/>
  <c r="B4664" i="1"/>
  <c r="B4660" i="1"/>
  <c r="B4656" i="1"/>
  <c r="B4652" i="1"/>
  <c r="B4648" i="1"/>
  <c r="B4644" i="1"/>
  <c r="B4640" i="1"/>
  <c r="B4636" i="1"/>
  <c r="B4628" i="1"/>
  <c r="B4624" i="1"/>
  <c r="B4620" i="1"/>
  <c r="B4616" i="1"/>
  <c r="B4612" i="1"/>
  <c r="B4608" i="1"/>
  <c r="B4604" i="1"/>
  <c r="B4600" i="1"/>
  <c r="B4596" i="1"/>
  <c r="B4592" i="1"/>
  <c r="B4588" i="1"/>
  <c r="B4584" i="1"/>
  <c r="B4580" i="1"/>
  <c r="B4576" i="1"/>
  <c r="B4572" i="1"/>
  <c r="B4564" i="1"/>
  <c r="B4560" i="1"/>
  <c r="B4556" i="1"/>
  <c r="B4552" i="1"/>
  <c r="B4548" i="1"/>
  <c r="B4544" i="1"/>
  <c r="B4540" i="1"/>
  <c r="B4536" i="1"/>
  <c r="B4532" i="1"/>
  <c r="B4528" i="1"/>
  <c r="B4524" i="1"/>
  <c r="B4520" i="1"/>
  <c r="B4516" i="1"/>
  <c r="B4512" i="1"/>
  <c r="B4508" i="1"/>
  <c r="B4500" i="1"/>
  <c r="B4496" i="1"/>
  <c r="B4492" i="1"/>
  <c r="B4488" i="1"/>
  <c r="B4484" i="1"/>
  <c r="B4480" i="1"/>
  <c r="B4476" i="1"/>
  <c r="B4472" i="1"/>
  <c r="B4468" i="1"/>
  <c r="B4464" i="1"/>
  <c r="B4460" i="1"/>
  <c r="B4456" i="1"/>
  <c r="B4452" i="1"/>
  <c r="B4448" i="1"/>
  <c r="B4444" i="1"/>
  <c r="B4436" i="1"/>
  <c r="B4432" i="1"/>
  <c r="B4428" i="1"/>
  <c r="B4424" i="1"/>
  <c r="B4420" i="1"/>
  <c r="B4416" i="1"/>
  <c r="B4412" i="1"/>
  <c r="B4408" i="1"/>
  <c r="B4404" i="1"/>
  <c r="B4400" i="1"/>
  <c r="B4396" i="1"/>
  <c r="B4392" i="1"/>
  <c r="B4388" i="1"/>
  <c r="B4384" i="1"/>
  <c r="B4380" i="1"/>
  <c r="B4372" i="1"/>
  <c r="B4368" i="1"/>
  <c r="B4364" i="1"/>
  <c r="B4360" i="1"/>
  <c r="B4356" i="1"/>
  <c r="B4352" i="1"/>
  <c r="B4348" i="1"/>
  <c r="B4344" i="1"/>
  <c r="B4340" i="1"/>
  <c r="B4336" i="1"/>
  <c r="B4332" i="1"/>
  <c r="B4328" i="1"/>
  <c r="B4324" i="1"/>
  <c r="B4320" i="1"/>
  <c r="B4316" i="1"/>
  <c r="B4312" i="1"/>
  <c r="B4308" i="1"/>
  <c r="B4304" i="1"/>
  <c r="B4300" i="1"/>
  <c r="B4292" i="1"/>
  <c r="B4288" i="1"/>
  <c r="B4284" i="1"/>
  <c r="B4280" i="1"/>
  <c r="B4276" i="1"/>
  <c r="B4272" i="1"/>
  <c r="B4268" i="1"/>
  <c r="B4264" i="1"/>
  <c r="B4260" i="1"/>
  <c r="B4256" i="1"/>
  <c r="B4252" i="1"/>
  <c r="B4248" i="1"/>
  <c r="B4244" i="1"/>
  <c r="B4240" i="1"/>
  <c r="B4236" i="1"/>
  <c r="B4232" i="1"/>
  <c r="B4228" i="1"/>
  <c r="B4224" i="1"/>
  <c r="B4220" i="1"/>
  <c r="B4216" i="1"/>
  <c r="B4212" i="1"/>
  <c r="B4208" i="1"/>
  <c r="B4204" i="1"/>
  <c r="B4200" i="1"/>
  <c r="B4196" i="1"/>
  <c r="B4192" i="1"/>
  <c r="B4188" i="1"/>
  <c r="B4184" i="1"/>
  <c r="B4180" i="1"/>
  <c r="B4176" i="1"/>
  <c r="B4172" i="1"/>
  <c r="B4168" i="1"/>
  <c r="B4164" i="1"/>
  <c r="B4160" i="1"/>
  <c r="B4156" i="1"/>
  <c r="B4152" i="1"/>
  <c r="B4148" i="1"/>
  <c r="B4144" i="1"/>
  <c r="B4140" i="1"/>
  <c r="B4136" i="1"/>
  <c r="B4132" i="1"/>
  <c r="B4128" i="1"/>
  <c r="B4124" i="1"/>
  <c r="B4120" i="1"/>
  <c r="B4116" i="1"/>
  <c r="B4112" i="1"/>
  <c r="B4108" i="1"/>
  <c r="B4104" i="1"/>
  <c r="B4100" i="1"/>
  <c r="B4096" i="1"/>
  <c r="B4092" i="1"/>
  <c r="B4088" i="1"/>
  <c r="B4084" i="1"/>
  <c r="B4080" i="1"/>
  <c r="B4076" i="1"/>
  <c r="B4072" i="1"/>
  <c r="B4068" i="1"/>
  <c r="B4064" i="1"/>
  <c r="B4060" i="1"/>
  <c r="B4056" i="1"/>
  <c r="B4052" i="1"/>
  <c r="B4048" i="1"/>
  <c r="B4044" i="1"/>
  <c r="B4040" i="1"/>
  <c r="B4036" i="1"/>
  <c r="B4032" i="1"/>
  <c r="B4028" i="1"/>
  <c r="B4024" i="1"/>
  <c r="B4020" i="1"/>
  <c r="B4016" i="1"/>
  <c r="B4012" i="1"/>
  <c r="B4008" i="1"/>
  <c r="B4004" i="1"/>
  <c r="B4000" i="1"/>
  <c r="B3996" i="1"/>
  <c r="B3992" i="1"/>
  <c r="B3988" i="1"/>
  <c r="B3984" i="1"/>
  <c r="B3980" i="1"/>
  <c r="B3976" i="1"/>
  <c r="B3972" i="1"/>
  <c r="B3968" i="1"/>
  <c r="B3964" i="1"/>
  <c r="B3960" i="1"/>
  <c r="B3956" i="1"/>
  <c r="B3952" i="1"/>
  <c r="B3948" i="1"/>
  <c r="B3944" i="1"/>
  <c r="B3940" i="1"/>
  <c r="B3936" i="1"/>
  <c r="B3932" i="1"/>
  <c r="B3928" i="1"/>
  <c r="B3924" i="1"/>
  <c r="B3920" i="1"/>
  <c r="B3916" i="1"/>
  <c r="B3912" i="1"/>
  <c r="B3908" i="1"/>
  <c r="B3904" i="1"/>
  <c r="B3900" i="1"/>
  <c r="B3896" i="1"/>
  <c r="B3892" i="1"/>
  <c r="B3888" i="1"/>
  <c r="B3884" i="1"/>
  <c r="B3880" i="1"/>
  <c r="B3876" i="1"/>
  <c r="B3872" i="1"/>
  <c r="B3868" i="1"/>
  <c r="B3864" i="1"/>
  <c r="B3860" i="1"/>
  <c r="B3856" i="1"/>
  <c r="B3852" i="1"/>
  <c r="B3848" i="1"/>
  <c r="B3844" i="1"/>
  <c r="B3840" i="1"/>
  <c r="B3836" i="1"/>
  <c r="B3832" i="1"/>
  <c r="B3828" i="1"/>
  <c r="B3824" i="1"/>
  <c r="B3820" i="1"/>
  <c r="B3816" i="1"/>
  <c r="B3812" i="1"/>
  <c r="B3808" i="1"/>
  <c r="B3804" i="1"/>
  <c r="B3800" i="1"/>
  <c r="B3796" i="1"/>
  <c r="B3792" i="1"/>
  <c r="B3788" i="1"/>
  <c r="B3784" i="1"/>
  <c r="B3780" i="1"/>
  <c r="B3776" i="1"/>
  <c r="B3772" i="1"/>
  <c r="B3768" i="1"/>
  <c r="B3764" i="1"/>
  <c r="B3760" i="1"/>
  <c r="B3756" i="1"/>
  <c r="B3752" i="1"/>
  <c r="B3748" i="1"/>
  <c r="B3744" i="1"/>
  <c r="B3740" i="1"/>
  <c r="B3736" i="1"/>
  <c r="B3732" i="1"/>
  <c r="B3728" i="1"/>
  <c r="B3724" i="1"/>
  <c r="B3720" i="1"/>
  <c r="B3716" i="1"/>
  <c r="B3712" i="1"/>
  <c r="B3708" i="1"/>
  <c r="B3704" i="1"/>
  <c r="B3700" i="1"/>
  <c r="B3696" i="1"/>
  <c r="B3692" i="1"/>
  <c r="B3688" i="1"/>
  <c r="B3684" i="1"/>
  <c r="B3680" i="1"/>
  <c r="B3676" i="1"/>
  <c r="B3672" i="1"/>
  <c r="B3668" i="1"/>
  <c r="B3664" i="1"/>
  <c r="B3660" i="1"/>
  <c r="B3656" i="1"/>
  <c r="B3652" i="1"/>
  <c r="B3648" i="1"/>
  <c r="B3644" i="1"/>
  <c r="B3640" i="1"/>
  <c r="B3636" i="1"/>
  <c r="B3632" i="1"/>
  <c r="B3628" i="1"/>
  <c r="B3624" i="1"/>
  <c r="B3620" i="1"/>
  <c r="B3616" i="1"/>
  <c r="B3612" i="1"/>
  <c r="B3608" i="1"/>
  <c r="B3604" i="1"/>
  <c r="B3600" i="1"/>
  <c r="B3596" i="1"/>
  <c r="B3592" i="1"/>
  <c r="B3588" i="1"/>
  <c r="B3584" i="1"/>
  <c r="B3580" i="1"/>
  <c r="B3576" i="1"/>
  <c r="B3572" i="1"/>
  <c r="B3568" i="1"/>
  <c r="B3564" i="1"/>
  <c r="B3560" i="1"/>
  <c r="B3556" i="1"/>
  <c r="B3552" i="1"/>
  <c r="B3548" i="1"/>
  <c r="B3544" i="1"/>
  <c r="B3540" i="1"/>
  <c r="B3536" i="1"/>
  <c r="B3532" i="1"/>
  <c r="B3528" i="1"/>
  <c r="B3524" i="1"/>
  <c r="B3520" i="1"/>
  <c r="B3516" i="1"/>
  <c r="B3512" i="1"/>
  <c r="B3508" i="1"/>
  <c r="B3504" i="1"/>
  <c r="B3500" i="1"/>
  <c r="B3496" i="1"/>
  <c r="B3492" i="1"/>
  <c r="B3488" i="1"/>
  <c r="B3484" i="1"/>
  <c r="B3480" i="1"/>
  <c r="B3476" i="1"/>
  <c r="B3472" i="1"/>
  <c r="B3468" i="1"/>
  <c r="B3464" i="1"/>
  <c r="B3460" i="1"/>
  <c r="B3456" i="1"/>
  <c r="B3452" i="1"/>
  <c r="B3448" i="1"/>
  <c r="B3444" i="1"/>
  <c r="B3440" i="1"/>
  <c r="B3436" i="1"/>
  <c r="B3432" i="1"/>
  <c r="B3428" i="1"/>
  <c r="B3424" i="1"/>
  <c r="B3420" i="1"/>
  <c r="B3416" i="1"/>
  <c r="B3412" i="1"/>
  <c r="B3408" i="1"/>
  <c r="B3404" i="1"/>
  <c r="B3400" i="1"/>
  <c r="B3396" i="1"/>
  <c r="B3392" i="1"/>
  <c r="B3388" i="1"/>
  <c r="B3384" i="1"/>
  <c r="B3380" i="1"/>
  <c r="B3376" i="1"/>
  <c r="B3372" i="1"/>
  <c r="B3368" i="1"/>
  <c r="B3364" i="1"/>
  <c r="B3360" i="1"/>
  <c r="B3356" i="1"/>
  <c r="B3352" i="1"/>
  <c r="B3348" i="1"/>
  <c r="B3344" i="1"/>
  <c r="B3340" i="1"/>
  <c r="B3336" i="1"/>
  <c r="B3332" i="1"/>
  <c r="B3328" i="1"/>
  <c r="B3324" i="1"/>
  <c r="B3320" i="1"/>
  <c r="B3316" i="1"/>
  <c r="B3312" i="1"/>
  <c r="B3308" i="1"/>
  <c r="B3304" i="1"/>
  <c r="B3300" i="1"/>
  <c r="B3296" i="1"/>
  <c r="B3292" i="1"/>
  <c r="B3288" i="1"/>
  <c r="B3284" i="1"/>
  <c r="B3280" i="1"/>
  <c r="B3276" i="1"/>
  <c r="B3272" i="1"/>
  <c r="B3268" i="1"/>
  <c r="B3264" i="1"/>
  <c r="B3260" i="1"/>
  <c r="B3256" i="1"/>
  <c r="B3252" i="1"/>
  <c r="B3248" i="1"/>
  <c r="B3244" i="1"/>
  <c r="B3240" i="1"/>
  <c r="B3236" i="1"/>
  <c r="B3232" i="1"/>
  <c r="B3228" i="1"/>
  <c r="B3224" i="1"/>
  <c r="B3220" i="1"/>
  <c r="B3216" i="1"/>
  <c r="B3212" i="1"/>
  <c r="B3208" i="1"/>
  <c r="B3204" i="1"/>
  <c r="B3200" i="1"/>
  <c r="B3196" i="1"/>
  <c r="B3192" i="1"/>
  <c r="B3188" i="1"/>
  <c r="B3184" i="1"/>
  <c r="B3180" i="1"/>
  <c r="B3176" i="1"/>
  <c r="B3172" i="1"/>
  <c r="B3168" i="1"/>
  <c r="B3164" i="1"/>
  <c r="B3160" i="1"/>
  <c r="B3156" i="1"/>
  <c r="B3152" i="1"/>
  <c r="B3148" i="1"/>
  <c r="B3144" i="1"/>
  <c r="B3140" i="1"/>
  <c r="B3136" i="1"/>
  <c r="B3132" i="1"/>
  <c r="B3128" i="1"/>
  <c r="B3124" i="1"/>
  <c r="B3120" i="1"/>
  <c r="B3116" i="1"/>
  <c r="B3112" i="1"/>
  <c r="B3108" i="1"/>
  <c r="B3104" i="1"/>
  <c r="B3100" i="1"/>
  <c r="B3096" i="1"/>
  <c r="B3092" i="1"/>
  <c r="B3088" i="1"/>
  <c r="B3084" i="1"/>
  <c r="B3080" i="1"/>
  <c r="B3076" i="1"/>
  <c r="B3072" i="1"/>
  <c r="B3068" i="1"/>
  <c r="B3064" i="1"/>
  <c r="B3060" i="1"/>
  <c r="B3056" i="1"/>
  <c r="B3052" i="1"/>
  <c r="B3048" i="1"/>
  <c r="B3044" i="1"/>
  <c r="B3040" i="1"/>
  <c r="B3036" i="1"/>
  <c r="B3032" i="1"/>
  <c r="B3028" i="1"/>
  <c r="B3024" i="1"/>
  <c r="B3020" i="1"/>
  <c r="B3016" i="1"/>
  <c r="B3012" i="1"/>
  <c r="B3008" i="1"/>
  <c r="B3004" i="1"/>
  <c r="B3000" i="1"/>
  <c r="B2996" i="1"/>
  <c r="B2992" i="1"/>
  <c r="B2988" i="1"/>
  <c r="B2984" i="1"/>
  <c r="B2980" i="1"/>
  <c r="B2976" i="1"/>
  <c r="B2972" i="1"/>
  <c r="B2968" i="1"/>
  <c r="B2964" i="1"/>
  <c r="B2960" i="1"/>
  <c r="B2956" i="1"/>
  <c r="B2952" i="1"/>
  <c r="B2948" i="1"/>
  <c r="B2944" i="1"/>
  <c r="B2940" i="1"/>
  <c r="B2936" i="1"/>
  <c r="B2932" i="1"/>
  <c r="B2928" i="1"/>
  <c r="B2924" i="1"/>
  <c r="B2920" i="1"/>
  <c r="B2916" i="1"/>
  <c r="B2912" i="1"/>
  <c r="B2908" i="1"/>
  <c r="B2904" i="1"/>
  <c r="B2900" i="1"/>
  <c r="B2896" i="1"/>
  <c r="B2892" i="1"/>
  <c r="B2888" i="1"/>
  <c r="B2884" i="1"/>
  <c r="B2880" i="1"/>
  <c r="B2876" i="1"/>
  <c r="B2872" i="1"/>
  <c r="B2868" i="1"/>
  <c r="B2864" i="1"/>
  <c r="B2860" i="1"/>
  <c r="B2856" i="1"/>
  <c r="B2852" i="1"/>
  <c r="B2848" i="1"/>
  <c r="B2844" i="1"/>
  <c r="B2840" i="1"/>
  <c r="B2836" i="1"/>
  <c r="B2832" i="1"/>
  <c r="B2828" i="1"/>
  <c r="B2824" i="1"/>
  <c r="B2820" i="1"/>
  <c r="B2816" i="1"/>
  <c r="B2812" i="1"/>
  <c r="B2808" i="1"/>
  <c r="B2804" i="1"/>
  <c r="B2800" i="1"/>
  <c r="B2796" i="1"/>
  <c r="B2792" i="1"/>
  <c r="B2788" i="1"/>
  <c r="B2784" i="1"/>
  <c r="B2780" i="1"/>
  <c r="B2776" i="1"/>
  <c r="B2772" i="1"/>
  <c r="B2768" i="1"/>
  <c r="B2764" i="1"/>
  <c r="B2760" i="1"/>
  <c r="B2756" i="1"/>
  <c r="B2752" i="1"/>
  <c r="B2748" i="1"/>
  <c r="B2744" i="1"/>
  <c r="B2740" i="1"/>
  <c r="B2736" i="1"/>
  <c r="B2732" i="1"/>
  <c r="B2728" i="1"/>
  <c r="B2724" i="1"/>
  <c r="B2720" i="1"/>
  <c r="B2716" i="1"/>
  <c r="B2712" i="1"/>
  <c r="B2708" i="1"/>
  <c r="B2704" i="1"/>
  <c r="B2700" i="1"/>
  <c r="B2696" i="1"/>
  <c r="B2692" i="1"/>
  <c r="B2688" i="1"/>
  <c r="B2684" i="1"/>
  <c r="B2680" i="1"/>
  <c r="B2676" i="1"/>
  <c r="B2672" i="1"/>
  <c r="B2668" i="1"/>
  <c r="B2664" i="1"/>
  <c r="B2660" i="1"/>
  <c r="B2656" i="1"/>
  <c r="B2652" i="1"/>
  <c r="B2648" i="1"/>
  <c r="B2644" i="1"/>
  <c r="B2640" i="1"/>
  <c r="B2636" i="1"/>
  <c r="B2632" i="1"/>
  <c r="B2628" i="1"/>
  <c r="B2624" i="1"/>
  <c r="B2620" i="1"/>
  <c r="B2616" i="1"/>
  <c r="B2612" i="1"/>
  <c r="B2608" i="1"/>
  <c r="B2604" i="1"/>
  <c r="B2600" i="1"/>
  <c r="B2596" i="1"/>
  <c r="B2592" i="1"/>
  <c r="B2588" i="1"/>
  <c r="B2584" i="1"/>
  <c r="B2580" i="1"/>
  <c r="B2576" i="1"/>
  <c r="B2572" i="1"/>
  <c r="B2568" i="1"/>
  <c r="B2564" i="1"/>
  <c r="B2560" i="1"/>
  <c r="B2556" i="1"/>
  <c r="B2552" i="1"/>
  <c r="B2548" i="1"/>
  <c r="B2544" i="1"/>
  <c r="B2540" i="1"/>
  <c r="B2536" i="1"/>
  <c r="B2532" i="1"/>
  <c r="B2528" i="1"/>
  <c r="B2524" i="1"/>
  <c r="B2520" i="1"/>
  <c r="B2516" i="1"/>
  <c r="B2512" i="1"/>
  <c r="B2508" i="1"/>
  <c r="B2504" i="1"/>
  <c r="B2500" i="1"/>
  <c r="B2496" i="1"/>
  <c r="B2492" i="1"/>
  <c r="B2488" i="1"/>
  <c r="B2484" i="1"/>
  <c r="B2480" i="1"/>
  <c r="B2476" i="1"/>
  <c r="B2472" i="1"/>
  <c r="B2468" i="1"/>
  <c r="B2464" i="1"/>
  <c r="B2460" i="1"/>
  <c r="B2456" i="1"/>
  <c r="B2452" i="1"/>
  <c r="B2448" i="1"/>
  <c r="B2444" i="1"/>
  <c r="B2440" i="1"/>
  <c r="B2436" i="1"/>
  <c r="B2432" i="1"/>
  <c r="B2428" i="1"/>
  <c r="B2424" i="1"/>
  <c r="B2420" i="1"/>
  <c r="B2416" i="1"/>
  <c r="B2412" i="1"/>
  <c r="B2408" i="1"/>
  <c r="B2404" i="1"/>
  <c r="B2400" i="1"/>
  <c r="B2396" i="1"/>
  <c r="B2392" i="1"/>
  <c r="B2388" i="1"/>
  <c r="B2384" i="1"/>
  <c r="B2380" i="1"/>
  <c r="B2376" i="1"/>
  <c r="B2372" i="1"/>
  <c r="B2368" i="1"/>
  <c r="B2364" i="1"/>
  <c r="B2360" i="1"/>
  <c r="B2356" i="1"/>
  <c r="B2352" i="1"/>
  <c r="B2348" i="1"/>
  <c r="B2344" i="1"/>
  <c r="B2340" i="1"/>
  <c r="B2336" i="1"/>
  <c r="B2332" i="1"/>
  <c r="B2328" i="1"/>
  <c r="B2324" i="1"/>
  <c r="B2320" i="1"/>
  <c r="B2316" i="1"/>
  <c r="B2312" i="1"/>
  <c r="B2308" i="1"/>
  <c r="B2304" i="1"/>
  <c r="B2300" i="1"/>
  <c r="B2296" i="1"/>
  <c r="B2292" i="1"/>
  <c r="B2288" i="1"/>
  <c r="B2284" i="1"/>
  <c r="B2280" i="1"/>
  <c r="B2276" i="1"/>
  <c r="B2272" i="1"/>
  <c r="B2268" i="1"/>
  <c r="B2264" i="1"/>
  <c r="B2260" i="1"/>
  <c r="B2256" i="1"/>
  <c r="B2252" i="1"/>
  <c r="B2248" i="1"/>
  <c r="B2244" i="1"/>
  <c r="B2240" i="1"/>
  <c r="B2236" i="1"/>
  <c r="B2232" i="1"/>
  <c r="B2228" i="1"/>
  <c r="B2224" i="1"/>
  <c r="B2220" i="1"/>
  <c r="B2216" i="1"/>
  <c r="B2212" i="1"/>
  <c r="B2208" i="1"/>
  <c r="B2204" i="1"/>
  <c r="B2200" i="1"/>
  <c r="B2196" i="1"/>
  <c r="B2192" i="1"/>
  <c r="B2188" i="1"/>
  <c r="B2184" i="1"/>
  <c r="B2180" i="1"/>
  <c r="B2176" i="1"/>
  <c r="B2172" i="1"/>
  <c r="B2168" i="1"/>
  <c r="B2164" i="1"/>
  <c r="B2160" i="1"/>
  <c r="B2156" i="1"/>
  <c r="B2152" i="1"/>
  <c r="B2148" i="1"/>
  <c r="B2144" i="1"/>
  <c r="B2140" i="1"/>
  <c r="B2136" i="1"/>
  <c r="B2132" i="1"/>
  <c r="B2128" i="1"/>
  <c r="B2124" i="1"/>
  <c r="B2120" i="1"/>
  <c r="B2116" i="1"/>
  <c r="B2112" i="1"/>
  <c r="B2108" i="1"/>
  <c r="B2104" i="1"/>
  <c r="B2100" i="1"/>
  <c r="B2096" i="1"/>
  <c r="B2092" i="1"/>
  <c r="B2088" i="1"/>
  <c r="B2084" i="1"/>
  <c r="B2080" i="1"/>
  <c r="B2076" i="1"/>
  <c r="B2072" i="1"/>
  <c r="B2068" i="1"/>
  <c r="B2064" i="1"/>
  <c r="B2060" i="1"/>
  <c r="B2056" i="1"/>
  <c r="B2052" i="1"/>
  <c r="B2048" i="1"/>
  <c r="B2044" i="1"/>
  <c r="B2040" i="1"/>
  <c r="B2036" i="1"/>
  <c r="B2032" i="1"/>
  <c r="B2028" i="1"/>
  <c r="B2024" i="1"/>
  <c r="B2020" i="1"/>
  <c r="B2016" i="1"/>
  <c r="B2012" i="1"/>
  <c r="B2008" i="1"/>
  <c r="B2004" i="1"/>
  <c r="B2000" i="1"/>
  <c r="B1996" i="1"/>
  <c r="B1992" i="1"/>
  <c r="B1988" i="1"/>
  <c r="B1984" i="1"/>
  <c r="B1980" i="1"/>
  <c r="B1976" i="1"/>
  <c r="B1972" i="1"/>
  <c r="B1968" i="1"/>
  <c r="B1964" i="1"/>
  <c r="B1960" i="1"/>
  <c r="B1956" i="1"/>
  <c r="B1952" i="1"/>
  <c r="B1948" i="1"/>
  <c r="B1944" i="1"/>
  <c r="B1940" i="1"/>
  <c r="B1936" i="1"/>
  <c r="B1932" i="1"/>
  <c r="B1928" i="1"/>
  <c r="B1924" i="1"/>
  <c r="B1920" i="1"/>
  <c r="B1916" i="1"/>
  <c r="B1912" i="1"/>
  <c r="B1908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820" i="1"/>
  <c r="B1816" i="1"/>
  <c r="B1812" i="1"/>
  <c r="B1808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B732" i="1"/>
  <c r="B728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9067" i="1"/>
  <c r="B9063" i="1"/>
  <c r="B9059" i="1"/>
  <c r="B9055" i="1"/>
  <c r="B9051" i="1"/>
  <c r="B9047" i="1"/>
  <c r="B9043" i="1"/>
  <c r="B9039" i="1"/>
  <c r="B9035" i="1"/>
  <c r="B9031" i="1"/>
  <c r="B9027" i="1"/>
  <c r="B9023" i="1"/>
  <c r="B9019" i="1"/>
  <c r="B9015" i="1"/>
  <c r="B9011" i="1"/>
  <c r="B9007" i="1"/>
  <c r="B9003" i="1"/>
  <c r="B8999" i="1"/>
  <c r="B8995" i="1"/>
  <c r="B8991" i="1"/>
  <c r="B8987" i="1"/>
  <c r="B8983" i="1"/>
  <c r="B8979" i="1"/>
  <c r="B8975" i="1"/>
  <c r="B8971" i="1"/>
  <c r="B8967" i="1"/>
  <c r="B8963" i="1"/>
  <c r="B8959" i="1"/>
  <c r="B8955" i="1"/>
  <c r="B8951" i="1"/>
  <c r="B8947" i="1"/>
  <c r="B8943" i="1"/>
  <c r="B8939" i="1"/>
  <c r="B8935" i="1"/>
  <c r="B8931" i="1"/>
  <c r="B8927" i="1"/>
  <c r="B8923" i="1"/>
  <c r="B8919" i="1"/>
  <c r="B8915" i="1"/>
  <c r="B8911" i="1"/>
  <c r="B8907" i="1"/>
  <c r="B8903" i="1"/>
  <c r="B8899" i="1"/>
  <c r="B8895" i="1"/>
  <c r="B8891" i="1"/>
  <c r="B8887" i="1"/>
  <c r="B8883" i="1"/>
  <c r="B8879" i="1"/>
  <c r="B8875" i="1"/>
  <c r="B8871" i="1"/>
  <c r="B8867" i="1"/>
  <c r="B8863" i="1"/>
  <c r="B8859" i="1"/>
  <c r="B8855" i="1"/>
  <c r="B8851" i="1"/>
  <c r="B8847" i="1"/>
  <c r="B8843" i="1"/>
  <c r="B8839" i="1"/>
  <c r="B8835" i="1"/>
  <c r="B8831" i="1"/>
  <c r="B8827" i="1"/>
  <c r="B8823" i="1"/>
  <c r="B8819" i="1"/>
  <c r="B8815" i="1"/>
  <c r="B8811" i="1"/>
  <c r="B8807" i="1"/>
  <c r="B8803" i="1"/>
  <c r="B8799" i="1"/>
  <c r="B8795" i="1"/>
  <c r="B8791" i="1"/>
  <c r="B8787" i="1"/>
  <c r="B8783" i="1"/>
  <c r="B8779" i="1"/>
  <c r="B8775" i="1"/>
  <c r="B8771" i="1"/>
  <c r="B8767" i="1"/>
  <c r="B8763" i="1"/>
  <c r="B8759" i="1"/>
  <c r="B8755" i="1"/>
  <c r="B8751" i="1"/>
  <c r="B8747" i="1"/>
  <c r="B8743" i="1"/>
  <c r="B8739" i="1"/>
  <c r="B8735" i="1"/>
  <c r="B8731" i="1"/>
  <c r="B8727" i="1"/>
  <c r="B8723" i="1"/>
  <c r="B8719" i="1"/>
  <c r="B8715" i="1"/>
  <c r="B8711" i="1"/>
  <c r="B8707" i="1"/>
  <c r="B8703" i="1"/>
  <c r="B8699" i="1"/>
  <c r="B8695" i="1"/>
  <c r="B8691" i="1"/>
  <c r="B8687" i="1"/>
  <c r="B8683" i="1"/>
  <c r="B8679" i="1"/>
  <c r="B8675" i="1"/>
  <c r="B8671" i="1"/>
  <c r="B8667" i="1"/>
  <c r="B8663" i="1"/>
  <c r="B8659" i="1"/>
  <c r="B8655" i="1"/>
  <c r="B8651" i="1"/>
  <c r="B8647" i="1"/>
  <c r="B8643" i="1"/>
  <c r="B8639" i="1"/>
  <c r="B8635" i="1"/>
  <c r="B8631" i="1"/>
  <c r="B8627" i="1"/>
  <c r="B8623" i="1"/>
  <c r="B8619" i="1"/>
  <c r="B8615" i="1"/>
  <c r="B8611" i="1"/>
  <c r="B8607" i="1"/>
  <c r="B8603" i="1"/>
  <c r="B8599" i="1"/>
  <c r="B8595" i="1"/>
  <c r="B8591" i="1"/>
  <c r="B8587" i="1"/>
  <c r="B8583" i="1"/>
  <c r="B8579" i="1"/>
  <c r="B8575" i="1"/>
  <c r="B8571" i="1"/>
  <c r="B8567" i="1"/>
  <c r="B8563" i="1"/>
  <c r="B8559" i="1"/>
  <c r="B8555" i="1"/>
  <c r="B8551" i="1"/>
  <c r="B8547" i="1"/>
  <c r="B8543" i="1"/>
  <c r="B8539" i="1"/>
  <c r="B8535" i="1"/>
  <c r="B8531" i="1"/>
  <c r="B8527" i="1"/>
  <c r="B8523" i="1"/>
  <c r="B8519" i="1"/>
  <c r="B8515" i="1"/>
  <c r="B8511" i="1"/>
  <c r="B8507" i="1"/>
  <c r="B8503" i="1"/>
  <c r="B8499" i="1"/>
  <c r="B8495" i="1"/>
  <c r="B8491" i="1"/>
  <c r="B8487" i="1"/>
  <c r="B8483" i="1"/>
  <c r="B8479" i="1"/>
  <c r="B8475" i="1"/>
  <c r="B8471" i="1"/>
  <c r="B8467" i="1"/>
  <c r="B8463" i="1"/>
  <c r="B8459" i="1"/>
  <c r="B8455" i="1"/>
  <c r="B8451" i="1"/>
  <c r="B8447" i="1"/>
  <c r="B8443" i="1"/>
  <c r="B8439" i="1"/>
  <c r="B8435" i="1"/>
  <c r="B8431" i="1"/>
  <c r="B8427" i="1"/>
  <c r="B8423" i="1"/>
  <c r="B8419" i="1"/>
  <c r="B8415" i="1"/>
  <c r="B8411" i="1"/>
  <c r="B8407" i="1"/>
  <c r="B8403" i="1"/>
  <c r="B8399" i="1"/>
  <c r="B8395" i="1"/>
  <c r="B8391" i="1"/>
  <c r="B8387" i="1"/>
  <c r="B8383" i="1"/>
  <c r="B8379" i="1"/>
  <c r="B8375" i="1"/>
  <c r="B8371" i="1"/>
  <c r="B8367" i="1"/>
  <c r="B8363" i="1"/>
  <c r="B8359" i="1"/>
  <c r="B8355" i="1"/>
  <c r="B8351" i="1"/>
  <c r="B8347" i="1"/>
  <c r="B8343" i="1"/>
  <c r="B8339" i="1"/>
  <c r="B8335" i="1"/>
  <c r="B8331" i="1"/>
  <c r="B8327" i="1"/>
  <c r="B8323" i="1"/>
  <c r="B8319" i="1"/>
  <c r="B8315" i="1"/>
  <c r="B8311" i="1"/>
  <c r="B8307" i="1"/>
  <c r="B8303" i="1"/>
  <c r="B8299" i="1"/>
  <c r="B8295" i="1"/>
  <c r="B8291" i="1"/>
  <c r="B8287" i="1"/>
  <c r="B8283" i="1"/>
  <c r="B8279" i="1"/>
  <c r="B8275" i="1"/>
  <c r="B8271" i="1"/>
  <c r="B8267" i="1"/>
  <c r="B8263" i="1"/>
  <c r="B8259" i="1"/>
  <c r="B8255" i="1"/>
  <c r="B8251" i="1"/>
  <c r="B8247" i="1"/>
  <c r="B8243" i="1"/>
  <c r="B8239" i="1"/>
  <c r="B8235" i="1"/>
  <c r="B8231" i="1"/>
  <c r="B8227" i="1"/>
  <c r="B8223" i="1"/>
  <c r="B8219" i="1"/>
  <c r="B8215" i="1"/>
  <c r="B8211" i="1"/>
  <c r="B8207" i="1"/>
  <c r="B8203" i="1"/>
  <c r="B8199" i="1"/>
  <c r="B8195" i="1"/>
  <c r="B8191" i="1"/>
  <c r="B8187" i="1"/>
  <c r="B8183" i="1"/>
  <c r="B8179" i="1"/>
  <c r="B8175" i="1"/>
  <c r="B8171" i="1"/>
  <c r="B8167" i="1"/>
  <c r="B8163" i="1"/>
  <c r="B8159" i="1"/>
  <c r="B8155" i="1"/>
  <c r="B8151" i="1"/>
  <c r="B8147" i="1"/>
  <c r="B8143" i="1"/>
  <c r="B8139" i="1"/>
  <c r="B8135" i="1"/>
  <c r="B8131" i="1"/>
  <c r="B8127" i="1"/>
  <c r="B8123" i="1"/>
  <c r="B8119" i="1"/>
  <c r="B8115" i="1"/>
  <c r="B8111" i="1"/>
  <c r="B8107" i="1"/>
  <c r="B8103" i="1"/>
  <c r="B8099" i="1"/>
  <c r="B8095" i="1"/>
  <c r="B8091" i="1"/>
  <c r="B8087" i="1"/>
  <c r="B8083" i="1"/>
  <c r="B8079" i="1"/>
  <c r="B8075" i="1"/>
  <c r="B8071" i="1"/>
  <c r="B8067" i="1"/>
  <c r="B8063" i="1"/>
  <c r="B8059" i="1"/>
  <c r="B8055" i="1"/>
  <c r="B8051" i="1"/>
  <c r="B8047" i="1"/>
  <c r="B8043" i="1"/>
  <c r="B8039" i="1"/>
  <c r="B8035" i="1"/>
  <c r="B8031" i="1"/>
  <c r="B8027" i="1"/>
  <c r="B8023" i="1"/>
  <c r="B8019" i="1"/>
  <c r="B8015" i="1"/>
  <c r="B8011" i="1"/>
  <c r="B8007" i="1"/>
  <c r="B8003" i="1"/>
  <c r="B7999" i="1"/>
  <c r="B7995" i="1"/>
  <c r="B7991" i="1"/>
  <c r="B7987" i="1"/>
  <c r="B7983" i="1"/>
  <c r="B7979" i="1"/>
  <c r="B7975" i="1"/>
  <c r="B7971" i="1"/>
  <c r="B7967" i="1"/>
  <c r="B7963" i="1"/>
  <c r="B7959" i="1"/>
  <c r="B7955" i="1"/>
  <c r="B7951" i="1"/>
  <c r="B7947" i="1"/>
  <c r="B7943" i="1"/>
  <c r="B7939" i="1"/>
  <c r="B7935" i="1"/>
  <c r="B7931" i="1"/>
  <c r="B7927" i="1"/>
  <c r="B7923" i="1"/>
  <c r="B7919" i="1"/>
  <c r="B7915" i="1"/>
  <c r="B7911" i="1"/>
  <c r="B7907" i="1"/>
  <c r="B7903" i="1"/>
  <c r="B7899" i="1"/>
  <c r="B7895" i="1"/>
  <c r="B7891" i="1"/>
  <c r="B7887" i="1"/>
  <c r="B7883" i="1"/>
  <c r="B7879" i="1"/>
  <c r="B7875" i="1"/>
  <c r="B7871" i="1"/>
  <c r="B7867" i="1"/>
  <c r="B7863" i="1"/>
  <c r="B7859" i="1"/>
  <c r="B7855" i="1"/>
  <c r="B7851" i="1"/>
  <c r="B7847" i="1"/>
  <c r="B7843" i="1"/>
  <c r="B7839" i="1"/>
  <c r="B7835" i="1"/>
  <c r="B7831" i="1"/>
  <c r="B7827" i="1"/>
  <c r="B7823" i="1"/>
  <c r="B7819" i="1"/>
  <c r="B7815" i="1"/>
  <c r="B7811" i="1"/>
  <c r="B7807" i="1"/>
  <c r="B7803" i="1"/>
  <c r="B7799" i="1"/>
  <c r="B7795" i="1"/>
  <c r="B7791" i="1"/>
  <c r="B7787" i="1"/>
  <c r="B7783" i="1"/>
  <c r="B7779" i="1"/>
  <c r="B7775" i="1"/>
  <c r="B7771" i="1"/>
  <c r="B7767" i="1"/>
  <c r="B7763" i="1"/>
  <c r="B7759" i="1"/>
  <c r="B7755" i="1"/>
  <c r="B7751" i="1"/>
  <c r="B7747" i="1"/>
  <c r="B7743" i="1"/>
  <c r="B7739" i="1"/>
  <c r="B7735" i="1"/>
  <c r="B7731" i="1"/>
  <c r="B7727" i="1"/>
  <c r="B7723" i="1"/>
  <c r="B7719" i="1"/>
  <c r="B7715" i="1"/>
  <c r="B7711" i="1"/>
  <c r="B7707" i="1"/>
  <c r="B7703" i="1"/>
  <c r="B7699" i="1"/>
  <c r="B7695" i="1"/>
  <c r="B7691" i="1"/>
  <c r="B7687" i="1"/>
  <c r="B7683" i="1"/>
  <c r="B7679" i="1"/>
  <c r="B7675" i="1"/>
  <c r="B7671" i="1"/>
  <c r="B7667" i="1"/>
  <c r="B7663" i="1"/>
  <c r="B7659" i="1"/>
  <c r="B7655" i="1"/>
  <c r="B7651" i="1"/>
  <c r="B7647" i="1"/>
  <c r="B7643" i="1"/>
  <c r="B7639" i="1"/>
  <c r="B7635" i="1"/>
  <c r="B7631" i="1"/>
  <c r="B7627" i="1"/>
  <c r="B7623" i="1"/>
  <c r="B7619" i="1"/>
  <c r="B7615" i="1"/>
  <c r="B7611" i="1"/>
  <c r="B7607" i="1"/>
  <c r="B7603" i="1"/>
  <c r="B7599" i="1"/>
  <c r="B7595" i="1"/>
  <c r="B7591" i="1"/>
  <c r="B7587" i="1"/>
  <c r="B7583" i="1"/>
  <c r="B7579" i="1"/>
  <c r="B7575" i="1"/>
  <c r="B7571" i="1"/>
  <c r="B7567" i="1"/>
  <c r="B7563" i="1"/>
  <c r="B7559" i="1"/>
  <c r="B7555" i="1"/>
  <c r="B7551" i="1"/>
  <c r="B7547" i="1"/>
  <c r="B7543" i="1"/>
  <c r="B7539" i="1"/>
  <c r="B7535" i="1"/>
  <c r="B7531" i="1"/>
  <c r="B7527" i="1"/>
  <c r="B7523" i="1"/>
  <c r="B7519" i="1"/>
  <c r="B7515" i="1"/>
  <c r="B7511" i="1"/>
  <c r="B7507" i="1"/>
  <c r="B7503" i="1"/>
  <c r="B7499" i="1"/>
  <c r="B7495" i="1"/>
  <c r="B7491" i="1"/>
  <c r="B7487" i="1"/>
  <c r="B7483" i="1"/>
  <c r="B7479" i="1"/>
  <c r="B7475" i="1"/>
  <c r="B7471" i="1"/>
  <c r="B7467" i="1"/>
  <c r="B7463" i="1"/>
  <c r="B7459" i="1"/>
  <c r="B7455" i="1"/>
  <c r="B7451" i="1"/>
  <c r="B7447" i="1"/>
  <c r="B7443" i="1"/>
  <c r="B7439" i="1"/>
  <c r="B7435" i="1"/>
  <c r="B7431" i="1"/>
  <c r="B7427" i="1"/>
  <c r="B7423" i="1"/>
  <c r="B7419" i="1"/>
  <c r="B7415" i="1"/>
  <c r="B7411" i="1"/>
  <c r="B7407" i="1"/>
  <c r="B7403" i="1"/>
  <c r="B7399" i="1"/>
  <c r="B7395" i="1"/>
  <c r="B7391" i="1"/>
  <c r="B7387" i="1"/>
  <c r="B7383" i="1"/>
  <c r="B7379" i="1"/>
  <c r="B7375" i="1"/>
  <c r="B7371" i="1"/>
  <c r="B7367" i="1"/>
  <c r="B7363" i="1"/>
  <c r="B7359" i="1"/>
  <c r="B7355" i="1"/>
  <c r="B7351" i="1"/>
  <c r="B7347" i="1"/>
  <c r="B7343" i="1"/>
  <c r="B7339" i="1"/>
  <c r="B7335" i="1"/>
  <c r="B7331" i="1"/>
  <c r="B7327" i="1"/>
  <c r="B7323" i="1"/>
  <c r="B7319" i="1"/>
  <c r="B7315" i="1"/>
  <c r="B7311" i="1"/>
  <c r="B7307" i="1"/>
  <c r="B7303" i="1"/>
  <c r="B7299" i="1"/>
  <c r="B7295" i="1"/>
  <c r="B7291" i="1"/>
  <c r="B7287" i="1"/>
  <c r="B7283" i="1"/>
  <c r="B7279" i="1"/>
  <c r="B7275" i="1"/>
  <c r="B7271" i="1"/>
  <c r="B7267" i="1"/>
  <c r="B7263" i="1"/>
  <c r="B7259" i="1"/>
  <c r="B7255" i="1"/>
  <c r="B7251" i="1"/>
  <c r="B7247" i="1"/>
  <c r="B7243" i="1"/>
  <c r="B7239" i="1"/>
  <c r="B7235" i="1"/>
  <c r="B7231" i="1"/>
  <c r="B7227" i="1"/>
  <c r="B7223" i="1"/>
  <c r="B7219" i="1"/>
  <c r="B7215" i="1"/>
  <c r="B7211" i="1"/>
  <c r="B7207" i="1"/>
  <c r="B7203" i="1"/>
  <c r="B7199" i="1"/>
  <c r="B7195" i="1"/>
  <c r="B7191" i="1"/>
  <c r="B7187" i="1"/>
  <c r="B7183" i="1"/>
  <c r="B7179" i="1"/>
  <c r="B7175" i="1"/>
  <c r="B7171" i="1"/>
  <c r="B7167" i="1"/>
  <c r="B7163" i="1"/>
  <c r="B7159" i="1"/>
  <c r="B7155" i="1"/>
  <c r="B7151" i="1"/>
  <c r="B7147" i="1"/>
  <c r="B7143" i="1"/>
  <c r="B7139" i="1"/>
  <c r="B7135" i="1"/>
  <c r="B7131" i="1"/>
  <c r="B7127" i="1"/>
  <c r="B7123" i="1"/>
  <c r="B7119" i="1"/>
  <c r="B7115" i="1"/>
  <c r="B7111" i="1"/>
  <c r="B7107" i="1"/>
  <c r="B7103" i="1"/>
  <c r="B7099" i="1"/>
  <c r="B7095" i="1"/>
  <c r="B7091" i="1"/>
  <c r="B7087" i="1"/>
  <c r="B7083" i="1"/>
  <c r="B7079" i="1"/>
  <c r="B7075" i="1"/>
  <c r="B7071" i="1"/>
  <c r="B7067" i="1"/>
  <c r="B7063" i="1"/>
  <c r="B7059" i="1"/>
  <c r="B7055" i="1"/>
  <c r="B7051" i="1"/>
  <c r="B7047" i="1"/>
  <c r="B7043" i="1"/>
  <c r="B7039" i="1"/>
  <c r="B7035" i="1"/>
  <c r="B7031" i="1"/>
  <c r="B7027" i="1"/>
  <c r="B7023" i="1"/>
  <c r="B7019" i="1"/>
  <c r="B7015" i="1"/>
  <c r="B7011" i="1"/>
  <c r="B7007" i="1"/>
  <c r="B7003" i="1"/>
  <c r="B6999" i="1"/>
  <c r="B6995" i="1"/>
  <c r="B6991" i="1"/>
  <c r="B6987" i="1"/>
  <c r="B6983" i="1"/>
  <c r="B6979" i="1"/>
  <c r="B6975" i="1"/>
  <c r="B6971" i="1"/>
  <c r="B6967" i="1"/>
  <c r="B6963" i="1"/>
  <c r="B6959" i="1"/>
  <c r="B6955" i="1"/>
  <c r="B6951" i="1"/>
  <c r="B6947" i="1"/>
  <c r="B6943" i="1"/>
  <c r="B6939" i="1"/>
  <c r="B6935" i="1"/>
  <c r="B6931" i="1"/>
  <c r="B6927" i="1"/>
  <c r="B6923" i="1"/>
  <c r="B6919" i="1"/>
  <c r="B6915" i="1"/>
  <c r="B6911" i="1"/>
  <c r="B6907" i="1"/>
  <c r="B6903" i="1"/>
  <c r="B6899" i="1"/>
  <c r="B6895" i="1"/>
  <c r="B6891" i="1"/>
  <c r="B6887" i="1"/>
  <c r="B6883" i="1"/>
  <c r="B6879" i="1"/>
  <c r="B6875" i="1"/>
  <c r="B6871" i="1"/>
  <c r="B6867" i="1"/>
  <c r="B6863" i="1"/>
  <c r="B6859" i="1"/>
  <c r="B6855" i="1"/>
  <c r="B6851" i="1"/>
  <c r="B6847" i="1"/>
  <c r="B6843" i="1"/>
  <c r="B6839" i="1"/>
  <c r="B6835" i="1"/>
  <c r="B6831" i="1"/>
  <c r="B6827" i="1"/>
  <c r="B6823" i="1"/>
  <c r="B6819" i="1"/>
  <c r="B6815" i="1"/>
  <c r="B6811" i="1"/>
  <c r="B6807" i="1"/>
  <c r="B6803" i="1"/>
  <c r="B6799" i="1"/>
  <c r="B6795" i="1"/>
  <c r="B6791" i="1"/>
  <c r="B6787" i="1"/>
  <c r="B6783" i="1"/>
  <c r="B6779" i="1"/>
  <c r="B6775" i="1"/>
  <c r="B6771" i="1"/>
  <c r="B6767" i="1"/>
  <c r="B6763" i="1"/>
  <c r="B6759" i="1"/>
  <c r="B6755" i="1"/>
  <c r="B6751" i="1"/>
  <c r="B6747" i="1"/>
  <c r="B6743" i="1"/>
  <c r="B6739" i="1"/>
  <c r="B6735" i="1"/>
  <c r="B6731" i="1"/>
  <c r="B6727" i="1"/>
  <c r="B6723" i="1"/>
  <c r="B6719" i="1"/>
  <c r="B6715" i="1"/>
  <c r="B6711" i="1"/>
  <c r="B6707" i="1"/>
  <c r="B6703" i="1"/>
  <c r="B6699" i="1"/>
  <c r="B6695" i="1"/>
  <c r="B6691" i="1"/>
  <c r="B6687" i="1"/>
  <c r="B6683" i="1"/>
  <c r="B6679" i="1"/>
  <c r="B6675" i="1"/>
  <c r="B6671" i="1"/>
  <c r="B6667" i="1"/>
  <c r="B6663" i="1"/>
  <c r="B6659" i="1"/>
  <c r="B6655" i="1"/>
  <c r="B6651" i="1"/>
  <c r="B6647" i="1"/>
  <c r="B6643" i="1"/>
  <c r="B6639" i="1"/>
  <c r="B6635" i="1"/>
  <c r="B6631" i="1"/>
  <c r="B6627" i="1"/>
  <c r="B6623" i="1"/>
  <c r="B6619" i="1"/>
  <c r="B6615" i="1"/>
  <c r="B6611" i="1"/>
  <c r="B6607" i="1"/>
  <c r="B6603" i="1"/>
  <c r="B6599" i="1"/>
  <c r="B6595" i="1"/>
  <c r="B6591" i="1"/>
  <c r="B6587" i="1"/>
  <c r="B6583" i="1"/>
  <c r="B6579" i="1"/>
  <c r="B6575" i="1"/>
  <c r="B6571" i="1"/>
  <c r="B6567" i="1"/>
  <c r="B6563" i="1"/>
  <c r="B6559" i="1"/>
  <c r="B6555" i="1"/>
  <c r="B6551" i="1"/>
  <c r="B6547" i="1"/>
  <c r="B6543" i="1"/>
  <c r="B6539" i="1"/>
  <c r="B6535" i="1"/>
  <c r="B6531" i="1"/>
  <c r="B6527" i="1"/>
  <c r="B6523" i="1"/>
  <c r="B6519" i="1"/>
  <c r="B6515" i="1"/>
  <c r="B6511" i="1"/>
  <c r="B6507" i="1"/>
  <c r="B6503" i="1"/>
  <c r="B6499" i="1"/>
  <c r="B6495" i="1"/>
  <c r="B6491" i="1"/>
  <c r="B6487" i="1"/>
  <c r="B6483" i="1"/>
  <c r="B6479" i="1"/>
  <c r="B6475" i="1"/>
  <c r="B6471" i="1"/>
  <c r="B6467" i="1"/>
  <c r="B6463" i="1"/>
  <c r="B6459" i="1"/>
  <c r="B6455" i="1"/>
  <c r="B6451" i="1"/>
  <c r="B6447" i="1"/>
  <c r="B6443" i="1"/>
  <c r="B6439" i="1"/>
  <c r="B6435" i="1"/>
  <c r="B6431" i="1"/>
  <c r="B6427" i="1"/>
  <c r="B6423" i="1"/>
  <c r="B6419" i="1"/>
  <c r="B6415" i="1"/>
  <c r="B6411" i="1"/>
  <c r="B6407" i="1"/>
  <c r="B6403" i="1"/>
  <c r="B6399" i="1"/>
  <c r="B6395" i="1"/>
  <c r="B6391" i="1"/>
  <c r="B6387" i="1"/>
  <c r="B6383" i="1"/>
  <c r="B6379" i="1"/>
  <c r="B6375" i="1"/>
  <c r="B6367" i="1"/>
  <c r="B6363" i="1"/>
  <c r="B6359" i="1"/>
  <c r="B6355" i="1"/>
  <c r="B6351" i="1"/>
  <c r="B6347" i="1"/>
  <c r="B6343" i="1"/>
  <c r="B6335" i="1"/>
  <c r="B6331" i="1"/>
  <c r="B6327" i="1"/>
  <c r="B6323" i="1"/>
  <c r="B6319" i="1"/>
  <c r="B6315" i="1"/>
  <c r="B6311" i="1"/>
  <c r="B6303" i="1"/>
  <c r="B6299" i="1"/>
  <c r="B6295" i="1"/>
  <c r="B6291" i="1"/>
  <c r="B6287" i="1"/>
  <c r="B6283" i="1"/>
  <c r="B6279" i="1"/>
  <c r="B6271" i="1"/>
  <c r="B6267" i="1"/>
  <c r="B6263" i="1"/>
  <c r="B6259" i="1"/>
  <c r="B6255" i="1"/>
  <c r="B6251" i="1"/>
  <c r="B6247" i="1"/>
  <c r="B6239" i="1"/>
  <c r="B6235" i="1"/>
  <c r="B6231" i="1"/>
  <c r="B6227" i="1"/>
  <c r="B6223" i="1"/>
  <c r="B6219" i="1"/>
  <c r="B6215" i="1"/>
  <c r="B6207" i="1"/>
  <c r="B6203" i="1"/>
  <c r="B6199" i="1"/>
  <c r="B6195" i="1"/>
  <c r="B6191" i="1"/>
  <c r="B6187" i="1"/>
  <c r="B6183" i="1"/>
  <c r="B6175" i="1"/>
  <c r="B6171" i="1"/>
  <c r="B6167" i="1"/>
  <c r="B6163" i="1"/>
  <c r="B6159" i="1"/>
  <c r="B6155" i="1"/>
  <c r="B6151" i="1"/>
  <c r="B6143" i="1"/>
  <c r="B6139" i="1"/>
  <c r="B6135" i="1"/>
  <c r="B6131" i="1"/>
  <c r="B6127" i="1"/>
  <c r="B6123" i="1"/>
  <c r="B6119" i="1"/>
  <c r="B6111" i="1"/>
  <c r="B6107" i="1"/>
  <c r="B6103" i="1"/>
  <c r="B6099" i="1"/>
  <c r="B6095" i="1"/>
  <c r="B6091" i="1"/>
  <c r="B6087" i="1"/>
  <c r="B6083" i="1"/>
  <c r="B6079" i="1"/>
  <c r="B6075" i="1"/>
  <c r="B6071" i="1"/>
  <c r="B6063" i="1"/>
  <c r="B6059" i="1"/>
  <c r="B6055" i="1"/>
  <c r="B6051" i="1"/>
  <c r="B6047" i="1"/>
  <c r="B6043" i="1"/>
  <c r="B6039" i="1"/>
  <c r="B6035" i="1"/>
  <c r="B6031" i="1"/>
  <c r="B6027" i="1"/>
  <c r="B6023" i="1"/>
  <c r="B6019" i="1"/>
  <c r="B6015" i="1"/>
  <c r="B6011" i="1"/>
  <c r="B6007" i="1"/>
  <c r="B5999" i="1"/>
  <c r="B5995" i="1"/>
  <c r="B5991" i="1"/>
  <c r="B5987" i="1"/>
  <c r="B5983" i="1"/>
  <c r="B5979" i="1"/>
  <c r="B5975" i="1"/>
  <c r="B5971" i="1"/>
  <c r="B5967" i="1"/>
  <c r="B5963" i="1"/>
  <c r="B5959" i="1"/>
  <c r="B5955" i="1"/>
  <c r="B5951" i="1"/>
  <c r="B5947" i="1"/>
  <c r="B5943" i="1"/>
  <c r="B5935" i="1"/>
  <c r="B5931" i="1"/>
  <c r="B5927" i="1"/>
  <c r="B5923" i="1"/>
  <c r="B5919" i="1"/>
  <c r="B5915" i="1"/>
  <c r="B5911" i="1"/>
  <c r="B5907" i="1"/>
  <c r="B5903" i="1"/>
  <c r="B5899" i="1"/>
  <c r="B5895" i="1"/>
  <c r="B5891" i="1"/>
  <c r="B5887" i="1"/>
  <c r="B5883" i="1"/>
  <c r="B5879" i="1"/>
  <c r="B5871" i="1"/>
  <c r="B5867" i="1"/>
  <c r="B5863" i="1"/>
  <c r="B5859" i="1"/>
  <c r="B5855" i="1"/>
  <c r="B5851" i="1"/>
  <c r="B5847" i="1"/>
  <c r="B5843" i="1"/>
  <c r="B5839" i="1"/>
  <c r="B5835" i="1"/>
  <c r="B5831" i="1"/>
  <c r="B5827" i="1"/>
  <c r="B5823" i="1"/>
  <c r="B5819" i="1"/>
  <c r="B5815" i="1"/>
  <c r="B5807" i="1"/>
  <c r="B5803" i="1"/>
  <c r="B5799" i="1"/>
  <c r="B5795" i="1"/>
  <c r="B5791" i="1"/>
  <c r="B5787" i="1"/>
  <c r="B5783" i="1"/>
  <c r="B5779" i="1"/>
  <c r="B5775" i="1"/>
  <c r="B5771" i="1"/>
  <c r="B5767" i="1"/>
  <c r="B5763" i="1"/>
  <c r="B5759" i="1"/>
  <c r="B5755" i="1"/>
  <c r="B5751" i="1"/>
  <c r="B5743" i="1"/>
  <c r="B5739" i="1"/>
  <c r="B5735" i="1"/>
  <c r="B5731" i="1"/>
  <c r="B5727" i="1"/>
  <c r="B5723" i="1"/>
  <c r="B5719" i="1"/>
  <c r="B5715" i="1"/>
  <c r="B5711" i="1"/>
  <c r="B5707" i="1"/>
  <c r="B5703" i="1"/>
  <c r="B5699" i="1"/>
  <c r="B5695" i="1"/>
  <c r="B5691" i="1"/>
  <c r="B5687" i="1"/>
  <c r="B5683" i="1"/>
  <c r="B5679" i="1"/>
  <c r="B5675" i="1"/>
  <c r="B5671" i="1"/>
  <c r="B5667" i="1"/>
  <c r="B5663" i="1"/>
  <c r="B5659" i="1"/>
  <c r="B5655" i="1"/>
  <c r="B5651" i="1"/>
  <c r="B5647" i="1"/>
  <c r="B5643" i="1"/>
  <c r="B5639" i="1"/>
  <c r="B5635" i="1"/>
  <c r="B5631" i="1"/>
  <c r="B5627" i="1"/>
  <c r="B5623" i="1"/>
  <c r="B5619" i="1"/>
  <c r="B5615" i="1"/>
  <c r="B5611" i="1"/>
  <c r="B5607" i="1"/>
  <c r="B5603" i="1"/>
  <c r="B5599" i="1"/>
  <c r="B5595" i="1"/>
  <c r="B5591" i="1"/>
  <c r="B5587" i="1"/>
  <c r="B5583" i="1"/>
  <c r="B5579" i="1"/>
  <c r="B5575" i="1"/>
  <c r="B5571" i="1"/>
  <c r="B5567" i="1"/>
  <c r="B5563" i="1"/>
  <c r="B5559" i="1"/>
  <c r="B5555" i="1"/>
  <c r="B5551" i="1"/>
  <c r="B5547" i="1"/>
  <c r="B5543" i="1"/>
  <c r="B5539" i="1"/>
  <c r="B5535" i="1"/>
  <c r="B5531" i="1"/>
  <c r="B5527" i="1"/>
  <c r="B5523" i="1"/>
  <c r="B5519" i="1"/>
  <c r="B5515" i="1"/>
  <c r="B5511" i="1"/>
  <c r="B5507" i="1"/>
  <c r="B5503" i="1"/>
  <c r="B5499" i="1"/>
  <c r="B5495" i="1"/>
  <c r="B5491" i="1"/>
  <c r="B5487" i="1"/>
  <c r="B5483" i="1"/>
  <c r="B5479" i="1"/>
  <c r="B5475" i="1"/>
  <c r="B5471" i="1"/>
  <c r="B5467" i="1"/>
  <c r="B5463" i="1"/>
  <c r="B5459" i="1"/>
  <c r="B5455" i="1"/>
  <c r="B5451" i="1"/>
  <c r="B5447" i="1"/>
  <c r="B5443" i="1"/>
  <c r="B5439" i="1"/>
  <c r="B5435" i="1"/>
  <c r="B5431" i="1"/>
  <c r="B5427" i="1"/>
  <c r="B5423" i="1"/>
  <c r="B5419" i="1"/>
  <c r="B5415" i="1"/>
  <c r="B5411" i="1"/>
  <c r="B5407" i="1"/>
  <c r="B5403" i="1"/>
  <c r="B5399" i="1"/>
  <c r="B5395" i="1"/>
  <c r="B5391" i="1"/>
  <c r="B5387" i="1"/>
  <c r="B5383" i="1"/>
  <c r="B5379" i="1"/>
  <c r="B5375" i="1"/>
  <c r="B5371" i="1"/>
  <c r="B5367" i="1"/>
  <c r="B5363" i="1"/>
  <c r="B5359" i="1"/>
  <c r="B5355" i="1"/>
  <c r="B5351" i="1"/>
  <c r="B5347" i="1"/>
  <c r="B5343" i="1"/>
  <c r="B5339" i="1"/>
  <c r="B5335" i="1"/>
  <c r="B5331" i="1"/>
  <c r="B5327" i="1"/>
  <c r="B5323" i="1"/>
  <c r="B5319" i="1"/>
  <c r="B5315" i="1"/>
  <c r="B5311" i="1"/>
  <c r="B5307" i="1"/>
  <c r="B5303" i="1"/>
  <c r="B5299" i="1"/>
  <c r="B5295" i="1"/>
  <c r="B5291" i="1"/>
  <c r="B5287" i="1"/>
  <c r="B5283" i="1"/>
  <c r="B5279" i="1"/>
  <c r="B5275" i="1"/>
  <c r="B5271" i="1"/>
  <c r="B5267" i="1"/>
  <c r="B5263" i="1"/>
  <c r="B5259" i="1"/>
  <c r="B5255" i="1"/>
  <c r="B5251" i="1"/>
  <c r="B5247" i="1"/>
  <c r="B5243" i="1"/>
  <c r="B5239" i="1"/>
  <c r="B5235" i="1"/>
  <c r="B5231" i="1"/>
  <c r="B5227" i="1"/>
  <c r="B5223" i="1"/>
  <c r="B5219" i="1"/>
  <c r="B5215" i="1"/>
  <c r="B5211" i="1"/>
  <c r="B5207" i="1"/>
  <c r="B5203" i="1"/>
  <c r="B5199" i="1"/>
  <c r="B5195" i="1"/>
  <c r="B5191" i="1"/>
  <c r="B5187" i="1"/>
  <c r="B5183" i="1"/>
  <c r="B5179" i="1"/>
  <c r="B5175" i="1"/>
  <c r="B5171" i="1"/>
  <c r="B5167" i="1"/>
  <c r="B5163" i="1"/>
  <c r="B5159" i="1"/>
  <c r="B5155" i="1"/>
  <c r="B5151" i="1"/>
  <c r="B5147" i="1"/>
  <c r="B5143" i="1"/>
  <c r="B5139" i="1"/>
  <c r="B5135" i="1"/>
  <c r="B5131" i="1"/>
  <c r="B5127" i="1"/>
  <c r="B5123" i="1"/>
  <c r="B5119" i="1"/>
  <c r="B5115" i="1"/>
  <c r="B5111" i="1"/>
  <c r="B5107" i="1"/>
  <c r="B5103" i="1"/>
  <c r="B5099" i="1"/>
  <c r="B5095" i="1"/>
  <c r="B5091" i="1"/>
  <c r="B5087" i="1"/>
  <c r="B5083" i="1"/>
  <c r="B5079" i="1"/>
  <c r="B5075" i="1"/>
  <c r="B5071" i="1"/>
  <c r="B5067" i="1"/>
  <c r="B5063" i="1"/>
  <c r="B5059" i="1"/>
  <c r="B5055" i="1"/>
  <c r="B5051" i="1"/>
  <c r="B5047" i="1"/>
  <c r="B5043" i="1"/>
  <c r="B5039" i="1"/>
  <c r="B5035" i="1"/>
  <c r="B5031" i="1"/>
  <c r="B5027" i="1"/>
  <c r="B5023" i="1"/>
  <c r="B5019" i="1"/>
  <c r="B5015" i="1"/>
  <c r="B5011" i="1"/>
  <c r="B5007" i="1"/>
  <c r="B5003" i="1"/>
  <c r="B4999" i="1"/>
  <c r="B4995" i="1"/>
  <c r="B4991" i="1"/>
  <c r="B4987" i="1"/>
  <c r="B4983" i="1"/>
  <c r="B4979" i="1"/>
  <c r="B4975" i="1"/>
  <c r="B4971" i="1"/>
  <c r="B4967" i="1"/>
  <c r="B4963" i="1"/>
  <c r="B4959" i="1"/>
  <c r="B4955" i="1"/>
  <c r="B4951" i="1"/>
  <c r="B4947" i="1"/>
  <c r="B4943" i="1"/>
  <c r="B4939" i="1"/>
  <c r="B4935" i="1"/>
  <c r="B4931" i="1"/>
  <c r="B4927" i="1"/>
  <c r="B4923" i="1"/>
  <c r="B4919" i="1"/>
  <c r="B4915" i="1"/>
  <c r="B4911" i="1"/>
  <c r="B4907" i="1"/>
  <c r="B4903" i="1"/>
  <c r="B4899" i="1"/>
  <c r="B4895" i="1"/>
  <c r="B4891" i="1"/>
  <c r="B4887" i="1"/>
  <c r="B4883" i="1"/>
  <c r="B4879" i="1"/>
  <c r="B4875" i="1"/>
  <c r="B4871" i="1"/>
  <c r="B4867" i="1"/>
  <c r="B4863" i="1"/>
  <c r="B4859" i="1"/>
  <c r="B4855" i="1"/>
  <c r="B4851" i="1"/>
  <c r="B4847" i="1"/>
  <c r="B4843" i="1"/>
  <c r="B4839" i="1"/>
  <c r="B4835" i="1"/>
  <c r="B4831" i="1"/>
  <c r="B4827" i="1"/>
  <c r="B4823" i="1"/>
  <c r="B4819" i="1"/>
  <c r="B4815" i="1"/>
  <c r="B4811" i="1"/>
  <c r="B4807" i="1"/>
  <c r="B4803" i="1"/>
  <c r="B4799" i="1"/>
  <c r="B4795" i="1"/>
  <c r="B4791" i="1"/>
  <c r="B4787" i="1"/>
  <c r="B4783" i="1"/>
  <c r="B4779" i="1"/>
  <c r="B4775" i="1"/>
  <c r="B4771" i="1"/>
  <c r="B4767" i="1"/>
  <c r="B4763" i="1"/>
  <c r="B4759" i="1"/>
  <c r="B4755" i="1"/>
  <c r="B4751" i="1"/>
  <c r="B4747" i="1"/>
  <c r="B4743" i="1"/>
  <c r="B4739" i="1"/>
  <c r="B4735" i="1"/>
  <c r="B4731" i="1"/>
  <c r="B4727" i="1"/>
  <c r="B4723" i="1"/>
  <c r="B4719" i="1"/>
  <c r="B4715" i="1"/>
  <c r="B4711" i="1"/>
  <c r="B4707" i="1"/>
  <c r="B4703" i="1"/>
  <c r="B4699" i="1"/>
  <c r="B4695" i="1"/>
  <c r="B4691" i="1"/>
  <c r="B4687" i="1"/>
  <c r="B4683" i="1"/>
  <c r="B4679" i="1"/>
  <c r="B4675" i="1"/>
  <c r="B4671" i="1"/>
  <c r="B4667" i="1"/>
  <c r="B4663" i="1"/>
  <c r="B4659" i="1"/>
  <c r="B4655" i="1"/>
  <c r="B4651" i="1"/>
  <c r="B4647" i="1"/>
  <c r="B4643" i="1"/>
  <c r="B4639" i="1"/>
  <c r="B4635" i="1"/>
  <c r="B4631" i="1"/>
  <c r="B4627" i="1"/>
  <c r="B4623" i="1"/>
  <c r="B4619" i="1"/>
  <c r="B4615" i="1"/>
  <c r="B4611" i="1"/>
  <c r="B4607" i="1"/>
  <c r="B4603" i="1"/>
  <c r="B4599" i="1"/>
  <c r="B4595" i="1"/>
  <c r="B4591" i="1"/>
  <c r="B4587" i="1"/>
  <c r="B4583" i="1"/>
  <c r="B4579" i="1"/>
  <c r="B4575" i="1"/>
  <c r="B4571" i="1"/>
  <c r="B4567" i="1"/>
  <c r="B4563" i="1"/>
  <c r="B4559" i="1"/>
  <c r="B4555" i="1"/>
  <c r="B4551" i="1"/>
  <c r="B4547" i="1"/>
  <c r="B4543" i="1"/>
  <c r="B4539" i="1"/>
  <c r="B4535" i="1"/>
  <c r="B4531" i="1"/>
  <c r="B4527" i="1"/>
  <c r="B4523" i="1"/>
  <c r="B4519" i="1"/>
  <c r="B4515" i="1"/>
  <c r="B4511" i="1"/>
  <c r="B4507" i="1"/>
  <c r="B4503" i="1"/>
  <c r="B4499" i="1"/>
  <c r="B4495" i="1"/>
  <c r="B4491" i="1"/>
  <c r="B4487" i="1"/>
  <c r="B4483" i="1"/>
  <c r="B4479" i="1"/>
  <c r="B4475" i="1"/>
  <c r="B4471" i="1"/>
  <c r="B4467" i="1"/>
  <c r="B4463" i="1"/>
  <c r="B4459" i="1"/>
  <c r="B4455" i="1"/>
  <c r="B4451" i="1"/>
  <c r="B4447" i="1"/>
  <c r="B4443" i="1"/>
  <c r="B4439" i="1"/>
  <c r="B4435" i="1"/>
  <c r="B4431" i="1"/>
  <c r="B4427" i="1"/>
  <c r="B4423" i="1"/>
  <c r="B4419" i="1"/>
  <c r="B4415" i="1"/>
  <c r="B4411" i="1"/>
  <c r="B4407" i="1"/>
  <c r="B4403" i="1"/>
  <c r="B4399" i="1"/>
  <c r="B4395" i="1"/>
  <c r="B4391" i="1"/>
  <c r="B4387" i="1"/>
  <c r="B4383" i="1"/>
  <c r="B4379" i="1"/>
  <c r="B4375" i="1"/>
  <c r="B4371" i="1"/>
  <c r="B4367" i="1"/>
  <c r="B4363" i="1"/>
  <c r="B4359" i="1"/>
  <c r="B4355" i="1"/>
  <c r="B4351" i="1"/>
  <c r="B4347" i="1"/>
  <c r="B4343" i="1"/>
  <c r="B4339" i="1"/>
  <c r="B4335" i="1"/>
  <c r="B4331" i="1"/>
  <c r="B4327" i="1"/>
  <c r="B4323" i="1"/>
  <c r="B4319" i="1"/>
  <c r="B4315" i="1"/>
  <c r="B4311" i="1"/>
  <c r="B4307" i="1"/>
  <c r="B4303" i="1"/>
  <c r="B4299" i="1"/>
  <c r="B4295" i="1"/>
  <c r="B4291" i="1"/>
  <c r="B4287" i="1"/>
  <c r="B4283" i="1"/>
  <c r="B4279" i="1"/>
  <c r="B4275" i="1"/>
  <c r="B4271" i="1"/>
  <c r="B4267" i="1"/>
  <c r="B4263" i="1"/>
  <c r="B4259" i="1"/>
  <c r="B4255" i="1"/>
  <c r="B4251" i="1"/>
  <c r="B4247" i="1"/>
  <c r="B4243" i="1"/>
  <c r="B4239" i="1"/>
  <c r="B4235" i="1"/>
  <c r="B4231" i="1"/>
  <c r="B4227" i="1"/>
  <c r="B4223" i="1"/>
  <c r="B4219" i="1"/>
  <c r="B4215" i="1"/>
  <c r="B4211" i="1"/>
  <c r="B4207" i="1"/>
  <c r="B4203" i="1"/>
  <c r="B4199" i="1"/>
  <c r="B4195" i="1"/>
  <c r="B4191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1" i="1"/>
  <c r="B4107" i="1"/>
  <c r="B4103" i="1"/>
  <c r="B4099" i="1"/>
  <c r="B4095" i="1"/>
  <c r="B4091" i="1"/>
  <c r="B4087" i="1"/>
  <c r="B4083" i="1"/>
  <c r="B4079" i="1"/>
  <c r="B4075" i="1"/>
  <c r="B4071" i="1"/>
  <c r="B4067" i="1"/>
  <c r="B4063" i="1"/>
  <c r="B4059" i="1"/>
  <c r="B4055" i="1"/>
  <c r="B4051" i="1"/>
  <c r="B4047" i="1"/>
  <c r="B4043" i="1"/>
  <c r="B4039" i="1"/>
  <c r="B4035" i="1"/>
  <c r="B4031" i="1"/>
  <c r="B4027" i="1"/>
  <c r="B4023" i="1"/>
  <c r="B4019" i="1"/>
  <c r="B4015" i="1"/>
  <c r="B4011" i="1"/>
  <c r="B4007" i="1"/>
  <c r="B4003" i="1"/>
  <c r="B3999" i="1"/>
  <c r="B3995" i="1"/>
  <c r="B3991" i="1"/>
  <c r="B3987" i="1"/>
  <c r="B3983" i="1"/>
  <c r="B3979" i="1"/>
  <c r="B3975" i="1"/>
  <c r="B3971" i="1"/>
  <c r="B3967" i="1"/>
  <c r="B3963" i="1"/>
  <c r="B3959" i="1"/>
  <c r="B3955" i="1"/>
  <c r="B3951" i="1"/>
  <c r="B3947" i="1"/>
  <c r="B3943" i="1"/>
  <c r="B3939" i="1"/>
  <c r="B3935" i="1"/>
  <c r="B3931" i="1"/>
  <c r="B3927" i="1"/>
  <c r="B3923" i="1"/>
  <c r="B3919" i="1"/>
  <c r="B3915" i="1"/>
  <c r="B3911" i="1"/>
  <c r="B3907" i="1"/>
  <c r="B3903" i="1"/>
  <c r="B3899" i="1"/>
  <c r="B3895" i="1"/>
  <c r="B3891" i="1"/>
  <c r="B3887" i="1"/>
  <c r="B3883" i="1"/>
  <c r="B3879" i="1"/>
  <c r="B3875" i="1"/>
  <c r="B3871" i="1"/>
  <c r="B3867" i="1"/>
  <c r="B3863" i="1"/>
  <c r="B3859" i="1"/>
  <c r="B3855" i="1"/>
  <c r="B3851" i="1"/>
  <c r="B3847" i="1"/>
  <c r="B3843" i="1"/>
  <c r="B3839" i="1"/>
  <c r="B3835" i="1"/>
  <c r="B3831" i="1"/>
  <c r="B3827" i="1"/>
  <c r="B3823" i="1"/>
  <c r="B3819" i="1"/>
  <c r="B3815" i="1"/>
  <c r="B3811" i="1"/>
  <c r="B3807" i="1"/>
  <c r="B3803" i="1"/>
  <c r="B3799" i="1"/>
  <c r="B3795" i="1"/>
  <c r="B3791" i="1"/>
  <c r="B3787" i="1"/>
  <c r="B3783" i="1"/>
  <c r="B3779" i="1"/>
  <c r="B3775" i="1"/>
  <c r="B3771" i="1"/>
  <c r="B3767" i="1"/>
  <c r="B3763" i="1"/>
  <c r="B3759" i="1"/>
  <c r="B3755" i="1"/>
  <c r="B3751" i="1"/>
  <c r="B3747" i="1"/>
  <c r="B3743" i="1"/>
  <c r="B3739" i="1"/>
  <c r="B3735" i="1"/>
  <c r="B3731" i="1"/>
  <c r="B3727" i="1"/>
  <c r="B3723" i="1"/>
  <c r="B3719" i="1"/>
  <c r="B3715" i="1"/>
  <c r="B3711" i="1"/>
  <c r="B3707" i="1"/>
  <c r="B3703" i="1"/>
  <c r="B3699" i="1"/>
  <c r="B3695" i="1"/>
  <c r="B3691" i="1"/>
  <c r="B3687" i="1"/>
  <c r="B3683" i="1"/>
  <c r="B3679" i="1"/>
  <c r="B3675" i="1"/>
  <c r="B3671" i="1"/>
  <c r="B3667" i="1"/>
  <c r="B3663" i="1"/>
  <c r="B3659" i="1"/>
  <c r="B3655" i="1"/>
  <c r="B3651" i="1"/>
  <c r="B3647" i="1"/>
  <c r="B3643" i="1"/>
  <c r="B3639" i="1"/>
  <c r="B3635" i="1"/>
  <c r="B3631" i="1"/>
  <c r="B3627" i="1"/>
  <c r="B3623" i="1"/>
  <c r="B3619" i="1"/>
  <c r="B3615" i="1"/>
  <c r="B3611" i="1"/>
  <c r="B3607" i="1"/>
  <c r="B3603" i="1"/>
  <c r="B3599" i="1"/>
  <c r="B3595" i="1"/>
  <c r="B3591" i="1"/>
  <c r="B3587" i="1"/>
  <c r="B3583" i="1"/>
  <c r="B3579" i="1"/>
  <c r="B3575" i="1"/>
  <c r="B3571" i="1"/>
  <c r="B3567" i="1"/>
  <c r="B3563" i="1"/>
  <c r="B3559" i="1"/>
  <c r="B3555" i="1"/>
  <c r="B3551" i="1"/>
  <c r="B3547" i="1"/>
  <c r="B3543" i="1"/>
  <c r="B3539" i="1"/>
  <c r="B3535" i="1"/>
  <c r="B3531" i="1"/>
  <c r="B3527" i="1"/>
  <c r="B3523" i="1"/>
  <c r="B3519" i="1"/>
  <c r="B3515" i="1"/>
  <c r="B3511" i="1"/>
  <c r="B3507" i="1"/>
  <c r="B3503" i="1"/>
  <c r="B3499" i="1"/>
  <c r="B3495" i="1"/>
  <c r="B3491" i="1"/>
  <c r="B3487" i="1"/>
  <c r="B3483" i="1"/>
  <c r="B3479" i="1"/>
  <c r="B3475" i="1"/>
  <c r="B3471" i="1"/>
  <c r="B3467" i="1"/>
  <c r="B3463" i="1"/>
  <c r="B3459" i="1"/>
  <c r="B3455" i="1"/>
  <c r="B3451" i="1"/>
  <c r="B3447" i="1"/>
  <c r="B3443" i="1"/>
  <c r="B3439" i="1"/>
  <c r="B3435" i="1"/>
  <c r="B3431" i="1"/>
  <c r="B3427" i="1"/>
  <c r="B3423" i="1"/>
  <c r="B3419" i="1"/>
  <c r="B3415" i="1"/>
  <c r="B3411" i="1"/>
  <c r="B3407" i="1"/>
  <c r="B3403" i="1"/>
  <c r="B3399" i="1"/>
  <c r="B3395" i="1"/>
  <c r="B3391" i="1"/>
  <c r="B3387" i="1"/>
  <c r="B3383" i="1"/>
  <c r="B3379" i="1"/>
  <c r="B3375" i="1"/>
  <c r="B3371" i="1"/>
  <c r="B3367" i="1"/>
  <c r="B3363" i="1"/>
  <c r="B3359" i="1"/>
  <c r="B3355" i="1"/>
  <c r="B3351" i="1"/>
  <c r="B3347" i="1"/>
  <c r="B3343" i="1"/>
  <c r="B3339" i="1"/>
  <c r="B3335" i="1"/>
  <c r="B3331" i="1"/>
  <c r="B3327" i="1"/>
  <c r="B3323" i="1"/>
  <c r="B3319" i="1"/>
  <c r="B3315" i="1"/>
  <c r="B3311" i="1"/>
  <c r="B3307" i="1"/>
  <c r="B3303" i="1"/>
  <c r="B3299" i="1"/>
  <c r="B3295" i="1"/>
  <c r="B3291" i="1"/>
  <c r="B3287" i="1"/>
  <c r="B3283" i="1"/>
  <c r="B3279" i="1"/>
  <c r="B3275" i="1"/>
  <c r="B3271" i="1"/>
  <c r="B3267" i="1"/>
  <c r="B3263" i="1"/>
  <c r="B3259" i="1"/>
  <c r="B3255" i="1"/>
  <c r="B3251" i="1"/>
  <c r="B3247" i="1"/>
  <c r="B3243" i="1"/>
  <c r="B3239" i="1"/>
  <c r="B3235" i="1"/>
  <c r="B3231" i="1"/>
  <c r="B3227" i="1"/>
  <c r="B3223" i="1"/>
  <c r="B3219" i="1"/>
  <c r="B3215" i="1"/>
  <c r="B3211" i="1"/>
  <c r="B3207" i="1"/>
  <c r="B3203" i="1"/>
  <c r="B3199" i="1"/>
  <c r="B3195" i="1"/>
  <c r="B3191" i="1"/>
  <c r="B3187" i="1"/>
  <c r="B3183" i="1"/>
  <c r="B3179" i="1"/>
  <c r="B3175" i="1"/>
  <c r="B3171" i="1"/>
  <c r="B3167" i="1"/>
  <c r="B3163" i="1"/>
  <c r="B3159" i="1"/>
  <c r="B3155" i="1"/>
  <c r="B3151" i="1"/>
  <c r="B3147" i="1"/>
  <c r="B3143" i="1"/>
  <c r="B3139" i="1"/>
  <c r="B3135" i="1"/>
  <c r="B3131" i="1"/>
  <c r="B3127" i="1"/>
  <c r="B3123" i="1"/>
  <c r="B3119" i="1"/>
  <c r="B3115" i="1"/>
  <c r="B3111" i="1"/>
  <c r="B3107" i="1"/>
  <c r="B3103" i="1"/>
  <c r="B3099" i="1"/>
  <c r="B3095" i="1"/>
  <c r="B3091" i="1"/>
  <c r="B3087" i="1"/>
  <c r="B3083" i="1"/>
  <c r="B3079" i="1"/>
  <c r="B3075" i="1"/>
  <c r="B3071" i="1"/>
  <c r="B3067" i="1"/>
  <c r="B3063" i="1"/>
  <c r="B3059" i="1"/>
  <c r="B3055" i="1"/>
  <c r="B3051" i="1"/>
  <c r="B3047" i="1"/>
  <c r="B3043" i="1"/>
  <c r="B3039" i="1"/>
  <c r="B3035" i="1"/>
  <c r="B3031" i="1"/>
  <c r="B3027" i="1"/>
  <c r="B3023" i="1"/>
  <c r="B3019" i="1"/>
  <c r="B3015" i="1"/>
  <c r="B3011" i="1"/>
  <c r="B3007" i="1"/>
  <c r="B3003" i="1"/>
  <c r="B2999" i="1"/>
  <c r="B2995" i="1"/>
  <c r="B2991" i="1"/>
  <c r="B2987" i="1"/>
  <c r="B2983" i="1"/>
  <c r="B2979" i="1"/>
  <c r="B2975" i="1"/>
  <c r="B2971" i="1"/>
  <c r="B2967" i="1"/>
  <c r="B2963" i="1"/>
  <c r="B2959" i="1"/>
  <c r="B2955" i="1"/>
  <c r="B2951" i="1"/>
  <c r="B2947" i="1"/>
  <c r="B2943" i="1"/>
  <c r="B2939" i="1"/>
  <c r="B2935" i="1"/>
  <c r="B2931" i="1"/>
  <c r="B2927" i="1"/>
  <c r="B2923" i="1"/>
  <c r="B2919" i="1"/>
  <c r="B2915" i="1"/>
  <c r="B2911" i="1"/>
  <c r="B2907" i="1"/>
  <c r="B2903" i="1"/>
  <c r="B2899" i="1"/>
  <c r="B2895" i="1"/>
  <c r="B2891" i="1"/>
  <c r="B2887" i="1"/>
  <c r="B2883" i="1"/>
  <c r="B2879" i="1"/>
  <c r="B2875" i="1"/>
  <c r="B2871" i="1"/>
  <c r="B2867" i="1"/>
  <c r="B2863" i="1"/>
  <c r="B2859" i="1"/>
  <c r="B2855" i="1"/>
  <c r="B2851" i="1"/>
  <c r="B2847" i="1"/>
  <c r="B2843" i="1"/>
  <c r="B2839" i="1"/>
  <c r="B2835" i="1"/>
  <c r="B2831" i="1"/>
  <c r="B2827" i="1"/>
  <c r="B2823" i="1"/>
  <c r="B2819" i="1"/>
  <c r="B2815" i="1"/>
  <c r="B2811" i="1"/>
  <c r="B2807" i="1"/>
  <c r="B2803" i="1"/>
  <c r="B2799" i="1"/>
  <c r="B2795" i="1"/>
  <c r="B2791" i="1"/>
  <c r="B2787" i="1"/>
  <c r="B2783" i="1"/>
  <c r="B2779" i="1"/>
  <c r="B2775" i="1"/>
  <c r="B2771" i="1"/>
  <c r="B2767" i="1"/>
  <c r="B2763" i="1"/>
  <c r="B2759" i="1"/>
  <c r="B2755" i="1"/>
  <c r="B2751" i="1"/>
  <c r="B2747" i="1"/>
  <c r="B2743" i="1"/>
  <c r="B2739" i="1"/>
  <c r="B2735" i="1"/>
  <c r="B2731" i="1"/>
  <c r="B2727" i="1"/>
  <c r="B2723" i="1"/>
  <c r="B2719" i="1"/>
  <c r="B2715" i="1"/>
  <c r="B2711" i="1"/>
  <c r="B2707" i="1"/>
  <c r="B2703" i="1"/>
  <c r="B2699" i="1"/>
  <c r="B2695" i="1"/>
  <c r="B2691" i="1"/>
  <c r="B2687" i="1"/>
  <c r="B2683" i="1"/>
  <c r="B2679" i="1"/>
  <c r="B2675" i="1"/>
  <c r="B2671" i="1"/>
  <c r="B2667" i="1"/>
  <c r="B2663" i="1"/>
  <c r="B2659" i="1"/>
  <c r="B2655" i="1"/>
  <c r="B2651" i="1"/>
  <c r="B2647" i="1"/>
  <c r="B2643" i="1"/>
  <c r="B2639" i="1"/>
  <c r="B2635" i="1"/>
  <c r="B2631" i="1"/>
  <c r="B2627" i="1"/>
  <c r="B2623" i="1"/>
  <c r="B2619" i="1"/>
  <c r="B2615" i="1"/>
  <c r="B2611" i="1"/>
  <c r="B2607" i="1"/>
  <c r="B2603" i="1"/>
  <c r="B2599" i="1"/>
  <c r="B2595" i="1"/>
  <c r="B2591" i="1"/>
  <c r="B2587" i="1"/>
  <c r="B2583" i="1"/>
  <c r="B2579" i="1"/>
  <c r="B2575" i="1"/>
  <c r="B2571" i="1"/>
  <c r="B2567" i="1"/>
  <c r="B2563" i="1"/>
  <c r="B2559" i="1"/>
  <c r="B2555" i="1"/>
  <c r="B2551" i="1"/>
  <c r="B2547" i="1"/>
  <c r="B2543" i="1"/>
  <c r="B2539" i="1"/>
  <c r="B2535" i="1"/>
  <c r="B2531" i="1"/>
  <c r="B2527" i="1"/>
  <c r="B2523" i="1"/>
  <c r="B2519" i="1"/>
  <c r="B2515" i="1"/>
  <c r="B2511" i="1"/>
  <c r="B2507" i="1"/>
  <c r="B2503" i="1"/>
  <c r="B2499" i="1"/>
  <c r="B2495" i="1"/>
  <c r="B2491" i="1"/>
  <c r="B2487" i="1"/>
  <c r="B2483" i="1"/>
  <c r="B2479" i="1"/>
  <c r="B2475" i="1"/>
  <c r="B2471" i="1"/>
  <c r="B2467" i="1"/>
  <c r="B2463" i="1"/>
  <c r="B2459" i="1"/>
  <c r="B2455" i="1"/>
  <c r="B2451" i="1"/>
  <c r="B2447" i="1"/>
  <c r="B2443" i="1"/>
  <c r="B2439" i="1"/>
  <c r="B2435" i="1"/>
  <c r="B2431" i="1"/>
  <c r="B2427" i="1"/>
  <c r="B2423" i="1"/>
  <c r="B2419" i="1"/>
  <c r="B2415" i="1"/>
  <c r="B2411" i="1"/>
  <c r="B2407" i="1"/>
  <c r="B2403" i="1"/>
  <c r="B2399" i="1"/>
  <c r="B2395" i="1"/>
  <c r="B2391" i="1"/>
  <c r="B2387" i="1"/>
  <c r="B2383" i="1"/>
  <c r="B2379" i="1"/>
  <c r="B2375" i="1"/>
  <c r="B2371" i="1"/>
  <c r="B2367" i="1"/>
  <c r="B2363" i="1"/>
  <c r="B2359" i="1"/>
  <c r="B2355" i="1"/>
  <c r="B2351" i="1"/>
  <c r="B2347" i="1"/>
  <c r="B2343" i="1"/>
  <c r="B2339" i="1"/>
  <c r="B2335" i="1"/>
  <c r="B2331" i="1"/>
  <c r="B2327" i="1"/>
  <c r="B2323" i="1"/>
  <c r="B2319" i="1"/>
  <c r="B2315" i="1"/>
  <c r="B2311" i="1"/>
  <c r="B2307" i="1"/>
  <c r="B2303" i="1"/>
  <c r="B2299" i="1"/>
  <c r="B2295" i="1"/>
  <c r="B2291" i="1"/>
  <c r="B2287" i="1"/>
  <c r="B2283" i="1"/>
  <c r="B2279" i="1"/>
  <c r="B2275" i="1"/>
  <c r="B2271" i="1"/>
  <c r="B2267" i="1"/>
  <c r="B2263" i="1"/>
  <c r="B2259" i="1"/>
  <c r="B2255" i="1"/>
  <c r="B2251" i="1"/>
  <c r="B2247" i="1"/>
  <c r="B2243" i="1"/>
  <c r="B2239" i="1"/>
  <c r="B2235" i="1"/>
  <c r="B2231" i="1"/>
  <c r="B2227" i="1"/>
  <c r="B2223" i="1"/>
  <c r="B2219" i="1"/>
  <c r="B2215" i="1"/>
  <c r="B2211" i="1"/>
  <c r="B2207" i="1"/>
  <c r="B2203" i="1"/>
  <c r="B2199" i="1"/>
  <c r="B2195" i="1"/>
  <c r="B2191" i="1"/>
  <c r="B2187" i="1"/>
  <c r="B2183" i="1"/>
  <c r="B2179" i="1"/>
  <c r="B2175" i="1"/>
  <c r="B2171" i="1"/>
  <c r="B2167" i="1"/>
  <c r="B2163" i="1"/>
  <c r="B2159" i="1"/>
  <c r="B2155" i="1"/>
  <c r="B2151" i="1"/>
  <c r="B2147" i="1"/>
  <c r="B2143" i="1"/>
  <c r="B2139" i="1"/>
  <c r="B2135" i="1"/>
  <c r="B2131" i="1"/>
  <c r="B2127" i="1"/>
  <c r="B2123" i="1"/>
  <c r="B2119" i="1"/>
  <c r="B2115" i="1"/>
  <c r="B2111" i="1"/>
  <c r="B2107" i="1"/>
  <c r="B2103" i="1"/>
  <c r="B2099" i="1"/>
  <c r="B2095" i="1"/>
  <c r="B2091" i="1"/>
  <c r="B2087" i="1"/>
  <c r="B2083" i="1"/>
  <c r="B2079" i="1"/>
  <c r="B2075" i="1"/>
  <c r="B2071" i="1"/>
  <c r="B2067" i="1"/>
  <c r="B2063" i="1"/>
  <c r="B2059" i="1"/>
  <c r="B2055" i="1"/>
  <c r="B2051" i="1"/>
  <c r="B2047" i="1"/>
  <c r="B2043" i="1"/>
  <c r="B2039" i="1"/>
  <c r="B2035" i="1"/>
  <c r="B2031" i="1"/>
  <c r="B2027" i="1"/>
  <c r="B2023" i="1"/>
  <c r="B2019" i="1"/>
  <c r="B2015" i="1"/>
  <c r="B2011" i="1"/>
  <c r="B2007" i="1"/>
  <c r="B2003" i="1"/>
  <c r="B1999" i="1"/>
  <c r="B1995" i="1"/>
  <c r="B1991" i="1"/>
  <c r="B1987" i="1"/>
  <c r="B1983" i="1"/>
  <c r="B1979" i="1"/>
  <c r="B1975" i="1"/>
  <c r="B1971" i="1"/>
  <c r="B1967" i="1"/>
  <c r="B1963" i="1"/>
  <c r="B1959" i="1"/>
  <c r="B1955" i="1"/>
  <c r="B1951" i="1"/>
  <c r="B1947" i="1"/>
  <c r="B1943" i="1"/>
  <c r="B1939" i="1"/>
  <c r="B1935" i="1"/>
  <c r="B1931" i="1"/>
  <c r="B1927" i="1"/>
  <c r="B1923" i="1"/>
  <c r="B1919" i="1"/>
  <c r="B1915" i="1"/>
  <c r="B1911" i="1"/>
  <c r="B1907" i="1"/>
  <c r="B1903" i="1"/>
  <c r="B1899" i="1"/>
  <c r="B1895" i="1"/>
  <c r="B1891" i="1"/>
  <c r="B1887" i="1"/>
  <c r="B1883" i="1"/>
  <c r="B1879" i="1"/>
  <c r="B1875" i="1"/>
  <c r="B1871" i="1"/>
  <c r="B1867" i="1"/>
  <c r="B1863" i="1"/>
  <c r="B1859" i="1"/>
  <c r="B1855" i="1"/>
  <c r="B1851" i="1"/>
  <c r="B1847" i="1"/>
  <c r="B1843" i="1"/>
  <c r="B1839" i="1"/>
  <c r="B1835" i="1"/>
  <c r="B1831" i="1"/>
  <c r="B1827" i="1"/>
  <c r="B1823" i="1"/>
  <c r="B1819" i="1"/>
  <c r="B1815" i="1"/>
  <c r="B1811" i="1"/>
  <c r="B1807" i="1"/>
  <c r="B1803" i="1"/>
  <c r="B1799" i="1"/>
  <c r="B1795" i="1"/>
  <c r="B1791" i="1"/>
  <c r="B1787" i="1"/>
  <c r="B1783" i="1"/>
  <c r="B1779" i="1"/>
  <c r="B1775" i="1"/>
  <c r="B1771" i="1"/>
  <c r="B1767" i="1"/>
  <c r="B1763" i="1"/>
  <c r="B1759" i="1"/>
  <c r="B1755" i="1"/>
  <c r="B1751" i="1"/>
  <c r="B1747" i="1"/>
  <c r="B1743" i="1"/>
  <c r="B1739" i="1"/>
  <c r="B1735" i="1"/>
  <c r="B1731" i="1"/>
  <c r="B1727" i="1"/>
  <c r="B1723" i="1"/>
  <c r="B1719" i="1"/>
  <c r="B1715" i="1"/>
  <c r="B1711" i="1"/>
  <c r="B1707" i="1"/>
  <c r="B1703" i="1"/>
  <c r="B1699" i="1"/>
  <c r="B1695" i="1"/>
  <c r="B1691" i="1"/>
  <c r="B1687" i="1"/>
  <c r="B1683" i="1"/>
  <c r="B1679" i="1"/>
  <c r="B1675" i="1"/>
  <c r="B1671" i="1"/>
  <c r="B1667" i="1"/>
  <c r="B1663" i="1"/>
  <c r="B1659" i="1"/>
  <c r="B1655" i="1"/>
  <c r="B1651" i="1"/>
  <c r="B1647" i="1"/>
  <c r="B1643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5" i="1"/>
  <c r="B1371" i="1"/>
  <c r="B1367" i="1"/>
  <c r="B1363" i="1"/>
  <c r="B1359" i="1"/>
  <c r="B1355" i="1"/>
  <c r="B1351" i="1"/>
  <c r="B1347" i="1"/>
  <c r="B1343" i="1"/>
  <c r="B1339" i="1"/>
  <c r="B1335" i="1"/>
  <c r="B1331" i="1"/>
  <c r="B1327" i="1"/>
  <c r="B1323" i="1"/>
  <c r="B1319" i="1"/>
  <c r="B1315" i="1"/>
  <c r="B1311" i="1"/>
  <c r="B1307" i="1"/>
  <c r="B1303" i="1"/>
  <c r="B1299" i="1"/>
  <c r="B1295" i="1"/>
  <c r="B1291" i="1"/>
  <c r="B1287" i="1"/>
  <c r="B1283" i="1"/>
  <c r="B1279" i="1"/>
  <c r="B1275" i="1"/>
  <c r="B1271" i="1"/>
  <c r="B1267" i="1"/>
  <c r="B1263" i="1"/>
  <c r="B1259" i="1"/>
  <c r="B1255" i="1"/>
  <c r="B1251" i="1"/>
  <c r="B1247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175" i="1"/>
  <c r="B1171" i="1"/>
  <c r="B1167" i="1"/>
  <c r="B1163" i="1"/>
  <c r="B1159" i="1"/>
  <c r="B1155" i="1"/>
  <c r="B1151" i="1"/>
  <c r="B1147" i="1"/>
  <c r="B1143" i="1"/>
  <c r="B1139" i="1"/>
  <c r="B1135" i="1"/>
  <c r="B1131" i="1"/>
  <c r="B1127" i="1"/>
  <c r="B1123" i="1"/>
  <c r="B1119" i="1"/>
  <c r="B1115" i="1"/>
  <c r="B1111" i="1"/>
  <c r="B1107" i="1"/>
  <c r="B1103" i="1"/>
  <c r="B1099" i="1"/>
  <c r="B1095" i="1"/>
  <c r="B1091" i="1"/>
  <c r="B1087" i="1"/>
  <c r="B1083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B1023" i="1"/>
  <c r="B1019" i="1"/>
  <c r="B1015" i="1"/>
  <c r="B1011" i="1"/>
  <c r="B1007" i="1"/>
  <c r="B1003" i="1"/>
  <c r="B999" i="1"/>
  <c r="B995" i="1"/>
  <c r="B991" i="1"/>
  <c r="B987" i="1"/>
  <c r="B983" i="1"/>
  <c r="B979" i="1"/>
  <c r="B975" i="1"/>
  <c r="B971" i="1"/>
  <c r="B96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55" i="1"/>
  <c r="B351" i="1"/>
  <c r="B347" i="1"/>
  <c r="B343" i="1"/>
  <c r="B339" i="1"/>
  <c r="B335" i="1"/>
  <c r="B331" i="1"/>
  <c r="B327" i="1"/>
  <c r="B323" i="1"/>
  <c r="B319" i="1"/>
  <c r="B315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</calcChain>
</file>

<file path=xl/sharedStrings.xml><?xml version="1.0" encoding="utf-8"?>
<sst xmlns="http://schemas.openxmlformats.org/spreadsheetml/2006/main" count="9994" uniqueCount="9994">
  <si>
    <t>INSERT INTO orders(Row_ID,Order_ID,Order_Date,Ship_Date,Ship_Mode,Customer_ID,Customer_Name,Segment,Country,City,State,Postal_Code,Region,Product_ID,Category,SubCategory,Product_Name,Sales,Quantity,Discount,Profit) VALUES (1,'CA-2018-152156','11/08/2018','11/11/2018','Second Class','CG-12520','Claire Gute','Consumer','United States','Henderson','Kentucky',42420,'South','FUR-BO-10001798','Furniture','Bookcases','Bush Somerset Collection Bookcase',261.96,2,0,41.9136);</t>
  </si>
  <si>
    <t>INSERT INTO orders(Row_ID,Order_ID,Order_Date,Ship_Date,Ship_Mode,Customer_ID,Customer_Name,Segment,Country,City,State,Postal_Code,Region,Product_ID,Category,SubCategory,Product_Name,Sales,Quantity,Discount,Profit) VALUES (2,'CA-2018-152156','11/08/2018','11/11/2018','Second Class','CG-12520','Claire Gute','Consumer','United States','Henderson','Kentucky',42420,'South','FUR-CH-10000454','Furniture','Chairs','Hon Deluxe Fabric Upholstered Stacking Chairs, Rounded Back',731.94,3,0,219.582);</t>
  </si>
  <si>
    <t>INSERT INTO orders(Row_ID,Order_ID,Order_Date,Ship_Date,Ship_Mode,Customer_ID,Customer_Name,Segment,Country,City,State,Postal_Code,Region,Product_ID,Category,SubCategory,Product_Name,Sales,Quantity,Discount,Profit) VALUES (3,'CA-2018-138688','06/12/2018','06/16/2018','Second Class','DV-13045','Darrin Van Huff','Corporate','United States','Los Angeles','California',90036,'West','OFF-LA-10000240','Office Supplies','Labels','Self-Adhesive Address Labels for Typewriters by Universal',14.62,2,0,6.8714);</t>
  </si>
  <si>
    <t>INSERT INTO orders(Row_ID,Order_ID,Order_Date,Ship_Date,Ship_Mode,Customer_ID,Customer_Name,Segment,Country,City,State,Postal_Code,Region,Product_ID,Category,SubCategory,Product_Name,Sales,Quantity,Discount,Profit) VALUES (4,'US-2017-108966','10/11/2017','10/18/2017','Standard Class','SO-20335','Sean O''Donnell','Consumer','United States','Fort Lauderdale','Florida',33311,'South','FUR-TA-10000577','Furniture','Tables','Bretford CR4500 Series Slim Rectangular Table',957.5775,5,0.45,-383.031);</t>
  </si>
  <si>
    <t>INSERT INTO orders(Row_ID,Order_ID,Order_Date,Ship_Date,Ship_Mode,Customer_ID,Customer_Name,Segment,Country,City,State,Postal_Code,Region,Product_ID,Category,SubCategory,Product_Name,Sales,Quantity,Discount,Profit) VALUES (5,'US-2017-108966','10/11/2017','10/18/2017','Standard Class','SO-20335','Sean O''Donnell','Consumer','United States','Fort Lauderdale','Florida',33311,'South','OFF-ST-10000760','Office Supplies','Storage','Eldon Fold ''N Roll Cart System',22.368,2,0.2,2.5164);</t>
  </si>
  <si>
    <t>INSERT INTO orders(Row_ID,Order_ID,Order_Date,Ship_Date,Ship_Mode,Customer_ID,Customer_Name,Segment,Country,City,State,Postal_Code,Region,Product_ID,Category,SubCategory,Product_Name,Sales,Quantity,Discount,Profit) VALUES (6,'CA-2016-115812','06/09/2016','06/14/2016','Standard Class','BH-11710','Brosina Hoffman','Consumer','United States','Los Angeles','California',90032,'West','FUR-FU-10001487','Furniture','Furnishings','Eldon Expressions Wood and Plastic Desk Accessories, Cherry Wood',48.86,7,0,14.1694);</t>
  </si>
  <si>
    <t>INSERT INTO orders(Row_ID,Order_ID,Order_Date,Ship_Date,Ship_Mode,Customer_ID,Customer_Name,Segment,Country,City,State,Postal_Code,Region,Product_ID,Category,SubCategory,Product_Name,Sales,Quantity,Discount,Profit) VALUES (7,'CA-2016-115812','06/09/2016','06/14/2016','Standard Class','BH-11710','Brosina Hoffman','Consumer','United States','Los Angeles','California',90032,'West','OFF-AR-10002833','Office Supplies','Art','Newell 322',7.28,4,0,1.9656);</t>
  </si>
  <si>
    <t>INSERT INTO orders(Row_ID,Order_ID,Order_Date,Ship_Date,Ship_Mode,Customer_ID,Customer_Name,Segment,Country,City,State,Postal_Code,Region,Product_ID,Category,SubCategory,Product_Name,Sales,Quantity,Discount,Profit) VALUES (8,'CA-2016-115812','06/09/2016','06/14/2016','Standard Class','BH-11710','Brosina Hoffman','Consumer','United States','Los Angeles','California',90032,'West','TEC-PH-10002275','Technology','Phones','Mitel 5320 IP Phone VoIP phone',907.152,6,0.2,90.7152);</t>
  </si>
  <si>
    <t>INSERT INTO orders(Row_ID,Order_ID,Order_Date,Ship_Date,Ship_Mode,Customer_ID,Customer_Name,Segment,Country,City,State,Postal_Code,Region,Product_ID,Category,SubCategory,Product_Name,Sales,Quantity,Discount,Profit) VALUES (9,'CA-2016-115812','06/09/2016','06/14/2016','Standard Class','BH-11710','Brosina Hoffman','Consumer','United States','Los Angeles','California',90032,'West','OFF-BI-10003910','Office Supplies','Binders','DXL Angle-View Binders with Locking Rings by Samsill',18.504,3,0.2,5.7825);</t>
  </si>
  <si>
    <t>INSERT INTO orders(Row_ID,Order_ID,Order_Date,Ship_Date,Ship_Mode,Customer_ID,Customer_Name,Segment,Country,City,State,Postal_Code,Region,Product_ID,Category,SubCategory,Product_Name,Sales,Quantity,Discount,Profit) VALUES (10,'CA-2016-115812','06/09/2016','06/14/2016','Standard Class','BH-11710','Brosina Hoffman','Consumer','United States','Los Angeles','California',90032,'West','OFF-AP-10002892','Office Supplies','Appliances','Belkin F5C206VTEL 6 Outlet Surge',114.9,5,0,34.47);</t>
  </si>
  <si>
    <t>INSERT INTO orders(Row_ID,Order_ID,Order_Date,Ship_Date,Ship_Mode,Customer_ID,Customer_Name,Segment,Country,City,State,Postal_Code,Region,Product_ID,Category,SubCategory,Product_Name,Sales,Quantity,Discount,Profit) VALUES (11,'CA-2016-115812','06/09/2016','06/14/2016','Standard Class','BH-11710','Brosina Hoffman','Consumer','United States','Los Angeles','California',90032,'West','FUR-TA-10001539','Furniture','Tables','Chromcraft Rectangular Conference Tables',1706.184,9,0.2,85.3091999999998);</t>
  </si>
  <si>
    <t>INSERT INTO orders(Row_ID,Order_ID,Order_Date,Ship_Date,Ship_Mode,Customer_ID,Customer_Name,Segment,Country,City,State,Postal_Code,Region,Product_ID,Category,SubCategory,Product_Name,Sales,Quantity,Discount,Profit) VALUES (12,'CA-2016-115812','06/09/2016','06/14/2016','Standard Class','BH-11710','Brosina Hoffman','Consumer','United States','Los Angeles','California',90032,'West','TEC-PH-10002033','Technology','Phones','Konftel 250 Conference phone - Charcoal black',911.424,4,0.2,68.3568);</t>
  </si>
  <si>
    <t>INSERT INTO orders(Row_ID,Order_ID,Order_Date,Ship_Date,Ship_Mode,Customer_ID,Customer_Name,Segment,Country,City,State,Postal_Code,Region,Product_ID,Category,SubCategory,Product_Name,Sales,Quantity,Discount,Profit) VALUES (13,'CA-2019-114412','04/15/2019','04/20/2019','Standard Class','AA-10480','Andrew Allen','Consumer','United States','Concord','North Carolina',28027,'South','OFF-PA-10002365','Office Supplies','Paper','Xerox 1967',15.552,3,0.2,5.4432);</t>
  </si>
  <si>
    <t>INSERT INTO orders(Row_ID,Order_ID,Order_Date,Ship_Date,Ship_Mode,Customer_ID,Customer_Name,Segment,Country,City,State,Postal_Code,Region,Product_ID,Category,SubCategory,Product_Name,Sales,Quantity,Discount,Profit) VALUES (14,'CA-2018-161389','12/05/2018','12/10/2018','Standard Class','IM-15070','Irene Maddox','Consumer','United States','Seattle','Washington',98103,'West','OFF-BI-10003656','Office Supplies','Binders','Fellowes PB200 Plastic Comb Binding Machine',407.976,3,0.2,132.5922);</t>
  </si>
  <si>
    <t>INSERT INTO orders(Row_ID,Order_ID,Order_Date,Ship_Date,Ship_Mode,Customer_ID,Customer_Name,Segment,Country,City,State,Postal_Code,Region,Product_ID,Category,SubCategory,Product_Name,Sales,Quantity,Discount,Profit) VALUES (15,'US-2017-118983','11/22/2017','11/26/2017','Standard Class','HP-14815','Harold Pawlan','Home Office','United States','Fort Worth','Texas',76106,'Central','OFF-AP-10002311','Office Supplies','Appliances','Holmes Replacement Filter for HEPA Air Cleaner, Very Large Room, HEPA Filter',68.81,5,0.8,-123.858);</t>
  </si>
  <si>
    <t>INSERT INTO orders(Row_ID,Order_ID,Order_Date,Ship_Date,Ship_Mode,Customer_ID,Customer_Name,Segment,Country,City,State,Postal_Code,Region,Product_ID,Category,SubCategory,Product_Name,Sales,Quantity,Discount,Profit) VALUES (16,'US-2017-118983','11/22/2017','11/26/2017','Standard Class','HP-14815','Harold Pawlan','Home Office','United States','Fort Worth','Texas',76106,'Central','OFF-BI-10000756','Office Supplies','Binders','Storex DuraTech Recycled Plastic Frosted Binders',2.544,3,0.8,-3.816);</t>
  </si>
  <si>
    <t>INSERT INTO orders(Row_ID,Order_ID,Order_Date,Ship_Date,Ship_Mode,Customer_ID,Customer_Name,Segment,Country,City,State,Postal_Code,Region,Product_ID,Category,SubCategory,Product_Name,Sales,Quantity,Discount,Profit) VALUES (17,'CA-2016-105893','11/11/2016','11/18/2016','Standard Class','PK-19075','Pete Kriz','Consumer','United States','Madison','Wisconsin',53711,'Central','OFF-ST-10004186','Office Supplies','Storage','Stur-D-Stor Shelving, Vertical 5-Shelf: 72"H x 36"W x 18 1/2"D',665.88,6,0,13.3176);</t>
  </si>
  <si>
    <t>INSERT INTO orders(Row_ID,Order_ID,Order_Date,Ship_Date,Ship_Mode,Customer_ID,Customer_Name,Segment,Country,City,State,Postal_Code,Region,Product_ID,Category,SubCategory,Product_Name,Sales,Quantity,Discount,Profit) VALUES (18,'CA-2016-167164','05/13/2016','05/15/2016','Second Class','AG-10270','Alejandro Grove','Consumer','United States','West Jordan','Utah',84084,'West','OFF-ST-10000107','Office Supplies','Storage','Fellowes Super Stor/Drawer',55.5,2,0,9.99);</t>
  </si>
  <si>
    <t>INSERT INTO orders(Row_ID,Order_ID,Order_Date,Ship_Date,Ship_Mode,Customer_ID,Customer_Name,Segment,Country,City,State,Postal_Code,Region,Product_ID,Category,SubCategory,Product_Name,Sales,Quantity,Discount,Profit) VALUES (19,'CA-2016-143336','08/27/2016','09/01/2016','Second Class','ZD-21925','Zuschuss Donatelli','Consumer','United States','San Francisco','California',94109,'West','OFF-AR-10003056','Office Supplies','Art','Newell 341',8.56,2,0,2.4824);</t>
  </si>
  <si>
    <t>INSERT INTO orders(Row_ID,Order_ID,Order_Date,Ship_Date,Ship_Mode,Customer_ID,Customer_Name,Segment,Country,City,State,Postal_Code,Region,Product_ID,Category,SubCategory,Product_Name,Sales,Quantity,Discount,Profit) VALUES (20,'CA-2016-143336','08/27/2016','09/01/2016','Second Class','ZD-21925','Zuschuss Donatelli','Consumer','United States','San Francisco','California',94109,'West','TEC-PH-10001949','Technology','Phones','Cisco SPA 501G IP Phone',213.48,3,0.2,16.011);</t>
  </si>
  <si>
    <t>INSERT INTO orders(Row_ID,Order_ID,Order_Date,Ship_Date,Ship_Mode,Customer_ID,Customer_Name,Segment,Country,City,State,Postal_Code,Region,Product_ID,Category,SubCategory,Product_Name,Sales,Quantity,Discount,Profit) VALUES (21,'CA-2016-143336','08/27/2016','09/01/2016','Second Class','ZD-21925','Zuschuss Donatelli','Consumer','United States','San Francisco','California',94109,'West','OFF-BI-10002215','Office Supplies','Binders','Wilson Jones Hanging View Binder, White, 1"',22.72,4,0.2,7.384);</t>
  </si>
  <si>
    <t>INSERT INTO orders(Row_ID,Order_ID,Order_Date,Ship_Date,Ship_Mode,Customer_ID,Customer_Name,Segment,Country,City,State,Postal_Code,Region,Product_ID,Category,SubCategory,Product_Name,Sales,Quantity,Discount,Profit) VALUES (22,'CA-2018-137330','12/09/2018','12/13/2018','Standard Class','KB-16585','Ken Black','Corporate','United States','Fremont','Nebraska',68025,'Central','OFF-AR-10000246','Office Supplies','Art','Newell 318',19.46,7,0,5.0596);</t>
  </si>
  <si>
    <t>INSERT INTO orders(Row_ID,Order_ID,Order_Date,Ship_Date,Ship_Mode,Customer_ID,Customer_Name,Segment,Country,City,State,Postal_Code,Region,Product_ID,Category,SubCategory,Product_Name,Sales,Quantity,Discount,Profit) VALUES (23,'CA-2018-137330','12/09/2018','12/13/2018','Standard Class','KB-16585','Ken Black','Corporate','United States','Fremont','Nebraska',68025,'Central','OFF-AP-10001492','Office Supplies','Appliances','Acco Six-Outlet Power Strip, 4'' Cord Length',60.34,7,0,15.6884);</t>
  </si>
  <si>
    <t>INSERT INTO orders(Row_ID,Order_ID,Order_Date,Ship_Date,Ship_Mode,Customer_ID,Customer_Name,Segment,Country,City,State,Postal_Code,Region,Product_ID,Category,SubCategory,Product_Name,Sales,Quantity,Discount,Profit) VALUES (24,'US-2019-156909','07/16/2019','07/18/2019','Second Class','SF-20065','Sandra Flanagan','Consumer','United States','Philadelphia','Pennsylvania',19140,'East','FUR-CH-10002774','Furniture','Chairs','Global Deluxe Stacking Chair, Gray',71.372,2,0.3,-1.0196);</t>
  </si>
  <si>
    <t>INSERT INTO orders(Row_ID,Order_ID,Order_Date,Ship_Date,Ship_Mode,Customer_ID,Customer_Name,Segment,Country,City,State,Postal_Code,Region,Product_ID,Category,SubCategory,Product_Name,Sales,Quantity,Discount,Profit) VALUES (25,'CA-2017-106320','09/25/2017','09/30/2017','Standard Class','EB-13870','Emily Burns','Consumer','United States','Orem','Utah',84057,'West','FUR-TA-10000577','Furniture','Tables','Bretford CR4500 Series Slim Rectangular Table',1044.63,3,0,240.2649);</t>
  </si>
  <si>
    <t>INSERT INTO orders(Row_ID,Order_ID,Order_Date,Ship_Date,Ship_Mode,Customer_ID,Customer_Name,Segment,Country,City,State,Postal_Code,Region,Product_ID,Category,SubCategory,Product_Name,Sales,Quantity,Discount,Profit) VALUES (26,'CA-2018-121755','01/16/2018','01/20/2018','Second Class','EH-13945','Eric Hoffmann','Consumer','United States','Los Angeles','California',90049,'West','OFF-BI-10001634','Office Supplies','Binders','Wilson Jones Active Use Binders',11.648,2,0.2,4.2224);</t>
  </si>
  <si>
    <t>INSERT INTO orders(Row_ID,Order_ID,Order_Date,Ship_Date,Ship_Mode,Customer_ID,Customer_Name,Segment,Country,City,State,Postal_Code,Region,Product_ID,Category,SubCategory,Product_Name,Sales,Quantity,Discount,Profit) VALUES (27,'CA-2018-121755','01/16/2018','01/20/2018','Second Class','EH-13945','Eric Hoffmann','Consumer','United States','Los Angeles','California',90049,'West','TEC-AC-10003027','Technology','Accessories','Imation 8GB Mini TravelDrive USB 2.0 Flash Drive',90.57,3,0,11.7741);</t>
  </si>
  <si>
    <t>INSERT INTO orders(Row_ID,Order_ID,Order_Date,Ship_Date,Ship_Mode,Customer_ID,Customer_Name,Segment,Country,City,State,Postal_Code,Region,Product_ID,Category,SubCategory,Product_Name,Sales,Quantity,Discount,Profit) VALUES (28,'US-2017-150630','09/17/2017','09/21/2017','Standard Class','TB-21520','Tracy Blumstein','Consumer','United States','Philadelphia','Pennsylvania',19140,'East','FUR-BO-10004834','Furniture','Bookcases','Riverside Palais Royal Lawyers Bookcase, Royale Cherry Finish',3083.43,7,0.5,-1665.0522);</t>
  </si>
  <si>
    <t>INSERT INTO orders(Row_ID,Order_ID,Order_Date,Ship_Date,Ship_Mode,Customer_ID,Customer_Name,Segment,Country,City,State,Postal_Code,Region,Product_ID,Category,SubCategory,Product_Name,Sales,Quantity,Discount,Profit) VALUES (29,'US-2017-150630','09/17/2017','09/21/2017','Standard Class','TB-21520','Tracy Blumstein','Consumer','United States','Philadelphia','Pennsylvania',19140,'East','OFF-BI-10000474','Office Supplies','Binders','Avery Recycled Flexi-View Covers for Binding Systems',9.618,2,0.7,-7.0532);</t>
  </si>
  <si>
    <t>INSERT INTO orders(Row_ID,Order_ID,Order_Date,Ship_Date,Ship_Mode,Customer_ID,Customer_Name,Segment,Country,City,State,Postal_Code,Region,Product_ID,Category,SubCategory,Product_Name,Sales,Quantity,Discount,Profit) VALUES (30,'US-2017-150630','09/17/2017','09/21/2017','Standard Class','TB-21520','Tracy Blumstein','Consumer','United States','Philadelphia','Pennsylvania',19140,'East','FUR-FU-10004848','Furniture','Furnishings','Howard Miller 13-3/4" Diameter Brushed Chrome Round Wall Clock',124.2,3,0.2,15.525);</t>
  </si>
  <si>
    <t>INSERT INTO orders(Row_ID,Order_ID,Order_Date,Ship_Date,Ship_Mode,Customer_ID,Customer_Name,Segment,Country,City,State,Postal_Code,Region,Product_ID,Category,SubCategory,Product_Name,Sales,Quantity,Discount,Profit) VALUES (31,'US-2017-150630','09/17/2017','09/21/2017','Standard Class','TB-21520','Tracy Blumstein','Consumer','United States','Philadelphia','Pennsylvania',19140,'East','OFF-EN-10001509','Office Supplies','Envelopes','Poly String Tie Envelopes',3.264,2,0.2,1.1016);</t>
  </si>
  <si>
    <t>INSERT INTO orders(Row_ID,Order_ID,Order_Date,Ship_Date,Ship_Mode,Customer_ID,Customer_Name,Segment,Country,City,State,Postal_Code,Region,Product_ID,Category,SubCategory,Product_Name,Sales,Quantity,Discount,Profit) VALUES (32,'US-2017-150630','09/17/2017','09/21/2017','Standard Class','TB-21520','Tracy Blumstein','Consumer','United States','Philadelphia','Pennsylvania',19140,'East','OFF-AR-10004042','Office Supplies','Art','BOSTON Model 1800 Electric Pencil Sharpeners, Putty/Woodgrain',86.304,6,0.2,9.70919999999999);</t>
  </si>
  <si>
    <t>INSERT INTO orders(Row_ID,Order_ID,Order_Date,Ship_Date,Ship_Mode,Customer_ID,Customer_Name,Segment,Country,City,State,Postal_Code,Region,Product_ID,Category,SubCategory,Product_Name,Sales,Quantity,Discount,Profit) VALUES (33,'US-2017-150630','09/17/2017','09/21/2017','Standard Class','TB-21520','Tracy Blumstein','Consumer','United States','Philadelphia','Pennsylvania',19140,'East','OFF-BI-10001525','Office Supplies','Binders','Acco Pressboard Covers with Storage Hooks, 14 7/8" x 11", Executive Red',6.858,6,0.7,-5.715);</t>
  </si>
  <si>
    <t>INSERT INTO orders(Row_ID,Order_ID,Order_Date,Ship_Date,Ship_Mode,Customer_ID,Customer_Name,Segment,Country,City,State,Postal_Code,Region,Product_ID,Category,SubCategory,Product_Name,Sales,Quantity,Discount,Profit) VALUES (34,'US-2017-150630','09/17/2017','09/21/2017','Standard Class','TB-21520','Tracy Blumstein','Consumer','United States','Philadelphia','Pennsylvania',19140,'East','OFF-AR-10001683','Office Supplies','Art','Lumber Crayons',15.76,2,0.2,3.546);</t>
  </si>
  <si>
    <t>INSERT INTO orders(Row_ID,Order_ID,Order_Date,Ship_Date,Ship_Mode,Customer_ID,Customer_Name,Segment,Country,City,State,Postal_Code,Region,Product_ID,Category,SubCategory,Product_Name,Sales,Quantity,Discount,Profit) VALUES (35,'CA-2019-107727','10/19/2019','10/23/2019','Second Class','MA-17560','Matt Abelman','Home Office','United States','Houston','Texas',77095,'Central','OFF-PA-10000249','Office Supplies','Paper','Easy-staple paper',29.472,3,0.2,9.9468);</t>
  </si>
  <si>
    <t>INSERT INTO orders(Row_ID,Order_ID,Order_Date,Ship_Date,Ship_Mode,Customer_ID,Customer_Name,Segment,Country,City,State,Postal_Code,Region,Product_ID,Category,SubCategory,Product_Name,Sales,Quantity,Discount,Profit) VALUES (36,'CA-2018-117590','12/08/2018','12/10/2018','First Class','GH-14485','Gene Hale','Corporate','United States','Richardson','Texas',75080,'Central','TEC-PH-10004977','Technology','Phones','GE 30524EE4',1097.544,7,0.2,123.4737);</t>
  </si>
  <si>
    <t>INSERT INTO orders(Row_ID,Order_ID,Order_Date,Ship_Date,Ship_Mode,Customer_ID,Customer_Name,Segment,Country,City,State,Postal_Code,Region,Product_ID,Category,SubCategory,Product_Name,Sales,Quantity,Discount,Profit) VALUES (37,'CA-2018-117590','12/08/2018','12/10/2018','First Class','GH-14485','Gene Hale','Corporate','United States','Richardson','Texas',75080,'Central','FUR-FU-10003664','Furniture','Furnishings','Electrix Architect''s Clamp-On Swing Arm Lamp, Black',190.92,5,0.6,-147.963);</t>
  </si>
  <si>
    <t>INSERT INTO orders(Row_ID,Order_ID,Order_Date,Ship_Date,Ship_Mode,Customer_ID,Customer_Name,Segment,Country,City,State,Postal_Code,Region,Product_ID,Category,SubCategory,Product_Name,Sales,Quantity,Discount,Profit) VALUES (38,'CA-2017-117415','12/27/2017','12/31/2017','Standard Class','SN-20710','Steve Nguyen','Home Office','United States','Houston','Texas',77041,'Central','OFF-EN-10002986','Office Supplies','Envelopes','#10-4 1/8" x 9 1/2" Premium Diagonal Seam Envelopes',113.328,9,0.2,35.415);</t>
  </si>
  <si>
    <t>INSERT INTO orders(Row_ID,Order_ID,Order_Date,Ship_Date,Ship_Mode,Customer_ID,Customer_Name,Segment,Country,City,State,Postal_Code,Region,Product_ID,Category,SubCategory,Product_Name,Sales,Quantity,Discount,Profit) VALUES (39,'CA-2017-117415','12/27/2017','12/31/2017','Standard Class','SN-20710','Steve Nguyen','Home Office','United States','Houston','Texas',77041,'Central','FUR-BO-10002545','Furniture','Bookcases','Atlantic Metals Mobile 3-Shelf Bookcases, Custom Colors',532.3992,3,0.32,-46.9764);</t>
  </si>
  <si>
    <t>INSERT INTO orders(Row_ID,Order_ID,Order_Date,Ship_Date,Ship_Mode,Customer_ID,Customer_Name,Segment,Country,City,State,Postal_Code,Region,Product_ID,Category,SubCategory,Product_Name,Sales,Quantity,Discount,Profit) VALUES (40,'CA-2017-117415','12/27/2017','12/31/2017','Standard Class','SN-20710','Steve Nguyen','Home Office','United States','Houston','Texas',77041,'Central','FUR-CH-10004218','Furniture','Chairs','Global Fabric Manager''s Chair, Dark Gray',212.058,3,0.3,-15.147);</t>
  </si>
  <si>
    <t>INSERT INTO orders(Row_ID,Order_ID,Order_Date,Ship_Date,Ship_Mode,Customer_ID,Customer_Name,Segment,Country,City,State,Postal_Code,Region,Product_ID,Category,SubCategory,Product_Name,Sales,Quantity,Discount,Profit) VALUES (41,'CA-2017-117415','12/27/2017','12/31/2017','Standard Class','SN-20710','Steve Nguyen','Home Office','United States','Houston','Texas',77041,'Central','TEC-PH-10000486','Technology','Phones','Plantronics HL10 Handset Lifter',371.168,4,0.2,41.7564);</t>
  </si>
  <si>
    <t>INSERT INTO orders(Row_ID,Order_ID,Order_Date,Ship_Date,Ship_Mode,Customer_ID,Customer_Name,Segment,Country,City,State,Postal_Code,Region,Product_ID,Category,SubCategory,Product_Name,Sales,Quantity,Discount,Profit) VALUES (42,'CA-2019-120999','09/10/2019','09/15/2019','Standard Class','LC-16930','Linda Cazamias','Corporate','United States','Naperville','Illinois',60540,'Central','TEC-PH-10004093','Technology','Phones','Panasonic Kx-TS550',147.168,4,0.2,16.5564);</t>
  </si>
  <si>
    <t>INSERT INTO orders(Row_ID,Order_ID,Order_Date,Ship_Date,Ship_Mode,Customer_ID,Customer_Name,Segment,Country,City,State,Postal_Code,Region,Product_ID,Category,SubCategory,Product_Name,Sales,Quantity,Discount,Profit) VALUES (43,'CA-2018-101343','07/17/2018','07/22/2018','Standard Class','RA-19885','Ruben Ausman','Corporate','United States','Los Angeles','California',90049,'West','OFF-ST-10003479','Office Supplies','Storage','Eldon Base for stackable storage shelf, platinum',77.88,2,0,3.89399999999999);</t>
  </si>
  <si>
    <t>INSERT INTO orders(Row_ID,Order_ID,Order_Date,Ship_Date,Ship_Mode,Customer_ID,Customer_Name,Segment,Country,City,State,Postal_Code,Region,Product_ID,Category,SubCategory,Product_Name,Sales,Quantity,Discount,Profit) VALUES (44,'CA-2019-139619','09/19/2019','09/23/2019','Standard Class','ES-14080','Erin Smith','Corporate','United States','Melbourne','Florida',32935,'South','OFF-ST-10003282','Office Supplies','Storage','Advantus 10-Drawer Portable Organizer, Chrome Metal Frame, Smoke Drawers',95.616,2,0.2,9.56160000000001);</t>
  </si>
  <si>
    <t>INSERT INTO orders(Row_ID,Order_ID,Order_Date,Ship_Date,Ship_Mode,Customer_ID,Customer_Name,Segment,Country,City,State,Postal_Code,Region,Product_ID,Category,SubCategory,Product_Name,Sales,Quantity,Discount,Profit) VALUES (45,'CA-2018-118255','03/11/2018','03/13/2018','First Class','ON-18715','Odella Nelson','Corporate','United States','Eagan','Minnesota',55122,'Central','TEC-AC-10000171','Technology','Accessories','Verbatim 25 GB 6x Blu-ray Single Layer Recordable Disc, 25/Pack',45.98,2,0,19.7714);</t>
  </si>
  <si>
    <t>INSERT INTO orders(Row_ID,Order_ID,Order_Date,Ship_Date,Ship_Mode,Customer_ID,Customer_Name,Segment,Country,City,State,Postal_Code,Region,Product_ID,Category,SubCategory,Product_Name,Sales,Quantity,Discount,Profit) VALUES (46,'CA-2018-118255','03/11/2018','03/13/2018','First Class','ON-18715','Odella Nelson','Corporate','United States','Eagan','Minnesota',55122,'Central','OFF-BI-10003291','Office Supplies','Binders','Wilson Jones Leather-Like Binders with DublLock Round Rings',17.46,2,0,8.2062);</t>
  </si>
  <si>
    <t>INSERT INTO orders(Row_ID,Order_ID,Order_Date,Ship_Date,Ship_Mode,Customer_ID,Customer_Name,Segment,Country,City,State,Postal_Code,Region,Product_ID,Category,SubCategory,Product_Name,Sales,Quantity,Discount,Profit) VALUES (47,'CA-2016-146703','10/20/2016','10/25/2016','Second Class','PO-18865','Patrick O''Donnell','Consumer','United States','Westland','Michigan',48185,'Central','OFF-ST-10001713','Office Supplies','Storage','Gould Plastics 9-Pocket Panel Bin, 18-3/8w x 5-1/4d x 20-1/2h, Black',211.96,4,0,8.47839999999999);</t>
  </si>
  <si>
    <t>INSERT INTO orders(Row_ID,Order_ID,Order_Date,Ship_Date,Ship_Mode,Customer_ID,Customer_Name,Segment,Country,City,State,Postal_Code,Region,Product_ID,Category,SubCategory,Product_Name,Sales,Quantity,Discount,Profit) VALUES (48,'CA-2018-169194','06/20/2018','06/25/2018','Standard Class','LH-16900','Lena Hernandez','Consumer','United States','Dover','Delaware',19901,'East','TEC-AC-10002167','Technology','Accessories','Imation 8gb Micro Traveldrive Usb 2.0 Flash Drive',45,3,0,4.95);</t>
  </si>
  <si>
    <t>INSERT INTO orders(Row_ID,Order_ID,Order_Date,Ship_Date,Ship_Mode,Customer_ID,Customer_Name,Segment,Country,City,State,Postal_Code,Region,Product_ID,Category,SubCategory,Product_Name,Sales,Quantity,Discount,Profit) VALUES (49,'CA-2018-169194','06/20/2018','06/25/2018','Standard Class','LH-16900','Lena Hernandez','Consumer','United States','Dover','Delaware',19901,'East','TEC-PH-10003988','Technology','Phones','LF Elite 3D Dazzle Designer Hard Case Cover, Lf Stylus Pen and Wiper For Apple Iphone 5c Mini Lite',21.8,2,0,6.104);</t>
  </si>
  <si>
    <t>INSERT INTO orders(Row_ID,Order_ID,Order_Date,Ship_Date,Ship_Mode,Customer_ID,Customer_Name,Segment,Country,City,State,Postal_Code,Region,Product_ID,Category,SubCategory,Product_Name,Sales,Quantity,Discount,Profit) VALUES (50,'CA-2017-115742','04/18/2017','04/22/2017','Standard Class','DP-13000','Darren Powers','Consumer','United States','New Albany','Indiana',47150,'Central','OFF-BI-10004410','Office Supplies','Binders','C-Line Peel &amp; Stick Add-On Filing Pockets, 8-3/4 x 5-1/8, 10/Pack',38.22,6,0,17.9634);</t>
  </si>
  <si>
    <t>INSERT INTO orders(Row_ID,Order_ID,Order_Date,Ship_Date,Ship_Mode,Customer_ID,Customer_Name,Segment,Country,City,State,Postal_Code,Region,Product_ID,Category,SubCategory,Product_Name,Sales,Quantity,Discount,Profit) VALUES (51,'CA-2017-115742','04/18/2017','04/22/2017','Standard Class','DP-13000','Darren Powers','Consumer','United States','New Albany','Indiana',47150,'Central','OFF-LA-10002762','Office Supplies','Labels','Avery 485',75.18,6,0,35.3346);</t>
  </si>
  <si>
    <t>INSERT INTO orders(Row_ID,Order_ID,Order_Date,Ship_Date,Ship_Mode,Customer_ID,Customer_Name,Segment,Country,City,State,Postal_Code,Region,Product_ID,Category,SubCategory,Product_Name,Sales,Quantity,Discount,Profit) VALUES (52,'CA-2017-115742','04/18/2017','04/22/2017','Standard Class','DP-13000','Darren Powers','Consumer','United States','New Albany','Indiana',47150,'Central','FUR-FU-10001706','Furniture','Furnishings','Longer-Life Soft White Bulbs',6.16,2,0,2.9568);</t>
  </si>
  <si>
    <t>INSERT INTO orders(Row_ID,Order_ID,Order_Date,Ship_Date,Ship_Mode,Customer_ID,Customer_Name,Segment,Country,City,State,Postal_Code,Region,Product_ID,Category,SubCategory,Product_Name,Sales,Quantity,Discount,Profit) VALUES (53,'CA-2017-115742','04/18/2017','04/22/2017','Standard Class','DP-13000','Darren Powers','Consumer','United States','New Albany','Indiana',47150,'Central','FUR-CH-10003061','Furniture','Chairs','Global Leather Task Chair, Black',89.99,1,0,17.0981);</t>
  </si>
  <si>
    <t>INSERT INTO orders(Row_ID,Order_ID,Order_Date,Ship_Date,Ship_Mode,Customer_ID,Customer_Name,Segment,Country,City,State,Postal_Code,Region,Product_ID,Category,SubCategory,Product_Name,Sales,Quantity,Discount,Profit) VALUES (54,'CA-2018-105816','12/11/2018','12/17/2018','Standard Class','JM-15265','Janet Molinari','Corporate','United States','New York City','New York',10024,'East','OFF-FA-10000304','Office Supplies','Fasteners','Advantus Push Pins',15.26,7,0,6.2566);</t>
  </si>
  <si>
    <t>INSERT INTO orders(Row_ID,Order_ID,Order_Date,Ship_Date,Ship_Mode,Customer_ID,Customer_Name,Segment,Country,City,State,Postal_Code,Region,Product_ID,Category,SubCategory,Product_Name,Sales,Quantity,Discount,Profit) VALUES (55,'CA-2018-105816','12/11/2018','12/17/2018','Standard Class','JM-15265','Janet Molinari','Corporate','United States','New York City','New York',10024,'East','TEC-PH-10002447','Technology','Phones','AT&amp;T CL83451 4-Handset Telephone',1029.95,5,0,298.6855);</t>
  </si>
  <si>
    <t>INSERT INTO orders(Row_ID,Order_ID,Order_Date,Ship_Date,Ship_Mode,Customer_ID,Customer_Name,Segment,Country,City,State,Postal_Code,Region,Product_ID,Category,SubCategory,Product_Name,Sales,Quantity,Discount,Profit) VALUES (56,'CA-2018-111682','06/17/2018','06/18/2018','First Class','TB-21055','Ted Butterfield','Consumer','United States','Troy','New York',12180,'East','OFF-ST-10000604','Office Supplies','Storage','Home/Office Personal File Carts',208.56,6,0,52.14);</t>
  </si>
  <si>
    <t>INSERT INTO orders(Row_ID,Order_ID,Order_Date,Ship_Date,Ship_Mode,Customer_ID,Customer_Name,Segment,Country,City,State,Postal_Code,Region,Product_ID,Category,SubCategory,Product_Name,Sales,Quantity,Discount,Profit) VALUES (57,'CA-2018-111682','06/17/2018','06/18/2018','First Class','TB-21055','Ted Butterfield','Consumer','United States','Troy','New York',12180,'East','OFF-PA-10001569','Office Supplies','Paper','Xerox 232',32.4,5,0,15.552);</t>
  </si>
  <si>
    <t>INSERT INTO orders(Row_ID,Order_ID,Order_Date,Ship_Date,Ship_Mode,Customer_ID,Customer_Name,Segment,Country,City,State,Postal_Code,Region,Product_ID,Category,SubCategory,Product_Name,Sales,Quantity,Discount,Profit) VALUES (58,'CA-2018-111682','06/17/2018','06/18/2018','First Class','TB-21055','Ted Butterfield','Consumer','United States','Troy','New York',12180,'East','FUR-CH-10003968','Furniture','Chairs','Novimex Turbo Task Chair',319.41,5,0.1,7.09800000000001);</t>
  </si>
  <si>
    <t>INSERT INTO orders(Row_ID,Order_ID,Order_Date,Ship_Date,Ship_Mode,Customer_ID,Customer_Name,Segment,Country,City,State,Postal_Code,Region,Product_ID,Category,SubCategory,Product_Name,Sales,Quantity,Discount,Profit) VALUES (59,'CA-2018-111682','06/17/2018','06/18/2018','First Class','TB-21055','Ted Butterfield','Consumer','United States','Troy','New York',12180,'East','OFF-PA-10000587','Office Supplies','Paper','Array Parchment Paper, Assorted Colors',14.56,2,0,6.9888);</t>
  </si>
  <si>
    <t>INSERT INTO orders(Row_ID,Order_ID,Order_Date,Ship_Date,Ship_Mode,Customer_ID,Customer_Name,Segment,Country,City,State,Postal_Code,Region,Product_ID,Category,SubCategory,Product_Name,Sales,Quantity,Discount,Profit) VALUES (60,'CA-2018-111682','06/17/2018','06/18/2018','First Class','TB-21055','Ted Butterfield','Consumer','United States','Troy','New York',12180,'East','TEC-AC-10002167','Technology','Accessories','Imation 8gb Micro Traveldrive Usb 2.0 Flash Drive',30,2,0,3.3);</t>
  </si>
  <si>
    <t>INSERT INTO orders(Row_ID,Order_ID,Order_Date,Ship_Date,Ship_Mode,Customer_ID,Customer_Name,Segment,Country,City,State,Postal_Code,Region,Product_ID,Category,SubCategory,Product_Name,Sales,Quantity,Discount,Profit) VALUES (61,'CA-2018-111682','06/17/2018','06/18/2018','First Class','TB-21055','Ted Butterfield','Consumer','United States','Troy','New York',12180,'East','OFF-BI-10001460','Office Supplies','Binders','Plastic Binding Combs',48.48,4,0.2,16.362);</t>
  </si>
  <si>
    <t>INSERT INTO orders(Row_ID,Order_ID,Order_Date,Ship_Date,Ship_Mode,Customer_ID,Customer_Name,Segment,Country,City,State,Postal_Code,Region,Product_ID,Category,SubCategory,Product_Name,Sales,Quantity,Discount,Profit) VALUES (62,'CA-2018-111682','06/17/2018','06/18/2018','First Class','TB-21055','Ted Butterfield','Consumer','United States','Troy','New York',12180,'East','OFF-AR-10001868','Office Supplies','Art','Prang Dustless Chalk Sticks',1.68,1,0,0.84);</t>
  </si>
  <si>
    <t>INSERT INTO orders(Row_ID,Order_ID,Order_Date,Ship_Date,Ship_Mode,Customer_ID,Customer_Name,Segment,Country,City,State,Postal_Code,Region,Product_ID,Category,SubCategory,Product_Name,Sales,Quantity,Discount,Profit) VALUES (63,'CA-2017-135545','11/24/2017','11/30/2017','Standard Class','KM-16720','Kunst Miller','Consumer','United States','Los Angeles','California',90004,'West','TEC-AC-10004633','Technology','Accessories','Verbatim 25 GB 6x Blu-ray Single Layer Recordable Disc, 3/Pack',13.98,2,0,6.1512);</t>
  </si>
  <si>
    <t>INSERT INTO orders(Row_ID,Order_ID,Order_Date,Ship_Date,Ship_Mode,Customer_ID,Customer_Name,Segment,Country,City,State,Postal_Code,Region,Product_ID,Category,SubCategory,Product_Name,Sales,Quantity,Discount,Profit) VALUES (64,'CA-2017-135545','11/24/2017','11/30/2017','Standard Class','KM-16720','Kunst Miller','Consumer','United States','Los Angeles','California',90004,'West','OFF-BI-10001078','Office Supplies','Binders','Acco PRESSTEX Data Binder with Storage Hooks, Dark Blue, 14 7/8" X 11"',25.824,6,0.2,9.3612);</t>
  </si>
  <si>
    <t>INSERT INTO orders(Row_ID,Order_ID,Order_Date,Ship_Date,Ship_Mode,Customer_ID,Customer_Name,Segment,Country,City,State,Postal_Code,Region,Product_ID,Category,SubCategory,Product_Name,Sales,Quantity,Discount,Profit) VALUES (65,'CA-2017-135545','11/24/2017','11/30/2017','Standard Class','KM-16720','Kunst Miller','Consumer','United States','Los Angeles','California',90004,'West','OFF-PA-10003892','Office Supplies','Paper','Xerox 1943',146.73,3,0,68.9631);</t>
  </si>
  <si>
    <t>INSERT INTO orders(Row_ID,Order_ID,Order_Date,Ship_Date,Ship_Mode,Customer_ID,Customer_Name,Segment,Country,City,State,Postal_Code,Region,Product_ID,Category,SubCategory,Product_Name,Sales,Quantity,Discount,Profit) VALUES (66,'CA-2017-135545','11/24/2017','11/30/2017','Standard Class','KM-16720','Kunst Miller','Consumer','United States','Los Angeles','California',90004,'West','FUR-FU-10000397','Furniture','Furnishings','Luxo Economy Swing Arm Lamp',79.76,4,0,22.3328);</t>
  </si>
  <si>
    <t>INSERT INTO orders(Row_ID,Order_ID,Order_Date,Ship_Date,Ship_Mode,Customer_ID,Customer_Name,Segment,Country,City,State,Postal_Code,Region,Product_ID,Category,SubCategory,Product_Name,Sales,Quantity,Discount,Profit) VALUES (67,'US-2017-164175','04/30/2017','05/05/2017','Standard Class','PS-18970','Paul Stevenson','Home Office','United States','Chicago','Illinois',60610,'Central','FUR-CH-10001146','Furniture','Chairs','Global Value Mid-Back Manager''s Chair, Gray',213.115,5,0.3,-15.2225);</t>
  </si>
  <si>
    <t>INSERT INTO orders(Row_ID,Order_ID,Order_Date,Ship_Date,Ship_Mode,Customer_ID,Customer_Name,Segment,Country,City,State,Postal_Code,Region,Product_ID,Category,SubCategory,Product_Name,Sales,Quantity,Discount,Profit) VALUES (68,'CA-2016-106376','12/05/2016','12/10/2016','Standard Class','BS-11590','Brendan Sweed','Corporate','United States','Gilbert','Arizona',85234,'West','OFF-AR-10002671','Office Supplies','Art','Hunt BOSTON Model 1606 High-Volume Electric Pencil Sharpener, Beige',1113.024,8,0.2,111.3024);</t>
  </si>
  <si>
    <t>INSERT INTO orders(Row_ID,Order_ID,Order_Date,Ship_Date,Ship_Mode,Customer_ID,Customer_Name,Segment,Country,City,State,Postal_Code,Region,Product_ID,Category,SubCategory,Product_Name,Sales,Quantity,Discount,Profit) VALUES (69,'CA-2016-106376','12/05/2016','12/10/2016','Standard Class','BS-11590','Brendan Sweed','Corporate','United States','Gilbert','Arizona',85234,'West','TEC-PH-10002726','Technology','Phones','netTALK DUO VoIP Telephone Service',167.968,4,0.2,62.988);</t>
  </si>
  <si>
    <t>INSERT INTO orders(Row_ID,Order_ID,Order_Date,Ship_Date,Ship_Mode,Customer_ID,Customer_Name,Segment,Country,City,State,Postal_Code,Region,Product_ID,Category,SubCategory,Product_Name,Sales,Quantity,Discount,Profit) VALUES (70,'CA-2018-119823','06/04/2018','06/06/2018','First Class','KD-16270','Karen Daniels','Consumer','United States','Springfield','Virginia',22153,'South','OFF-PA-10000482','Office Supplies','Paper','Snap-A-Way Black Print Carbonless Ruled Speed Letter, Triplicate',75.88,2,0,35.6636);</t>
  </si>
  <si>
    <t>INSERT INTO orders(Row_ID,Order_ID,Order_Date,Ship_Date,Ship_Mode,Customer_ID,Customer_Name,Segment,Country,City,State,Postal_Code,Region,Product_ID,Category,SubCategory,Product_Name,Sales,Quantity,Discount,Profit) VALUES (71,'CA-2018-106075','09/18/2018','09/23/2018','Standard Class','HM-14980','Henry MacAllister','Consumer','United States','New York City','New York',10009,'East','OFF-BI-10004654','Office Supplies','Binders','Avery Binding System Hidden Tab Executive Style Index Sets',4.616,1,0.2,1.731);</t>
  </si>
  <si>
    <t>INSERT INTO orders(Row_ID,Order_ID,Order_Date,Ship_Date,Ship_Mode,Customer_ID,Customer_Name,Segment,Country,City,State,Postal_Code,Region,Product_ID,Category,SubCategory,Product_Name,Sales,Quantity,Discount,Profit) VALUES (72,'CA-2019-114440','09/14/2019','09/17/2019','Second Class','TB-21520','Tracy Blumstein','Consumer','United States','Jackson','Michigan',49201,'Central','OFF-PA-10004675','Office Supplies','Paper','Telephone Message Books with Fax/Mobile Section, 5 1/2" x 3 3/16"',19.05,3,0,8.763);</t>
  </si>
  <si>
    <t>INSERT INTO orders(Row_ID,Order_ID,Order_Date,Ship_Date,Ship_Mode,Customer_ID,Customer_Name,Segment,Country,City,State,Postal_Code,Region,Product_ID,Category,SubCategory,Product_Name,Sales,Quantity,Discount,Profit) VALUES (73,'US-2017-134026','04/26/2017','05/02/2017','Standard Class','JE-15745','Joel Eaton','Consumer','United States','Memphis','Tennessee',38109,'South','FUR-CH-10000513','Furniture','Chairs','High-Back Leather Manager''s Chair',831.936,8,0.2,-114.3912);</t>
  </si>
  <si>
    <t>INSERT INTO orders(Row_ID,Order_ID,Order_Date,Ship_Date,Ship_Mode,Customer_ID,Customer_Name,Segment,Country,City,State,Postal_Code,Region,Product_ID,Category,SubCategory,Product_Name,Sales,Quantity,Discount,Profit) VALUES (74,'US-2017-134026','04/26/2017','05/02/2017','Standard Class','JE-15745','Joel Eaton','Consumer','United States','Memphis','Tennessee',38109,'South','FUR-FU-10003708','Furniture','Furnishings','Tenex Traditional Chairmats for Medium Pile Carpet, Standard Lip, 36" x 48"',97.04,2,0.2,1.213);</t>
  </si>
  <si>
    <t>INSERT INTO orders(Row_ID,Order_ID,Order_Date,Ship_Date,Ship_Mode,Customer_ID,Customer_Name,Segment,Country,City,State,Postal_Code,Region,Product_ID,Category,SubCategory,Product_Name,Sales,Quantity,Discount,Profit) VALUES (75,'US-2017-134026','04/26/2017','05/02/2017','Standard Class','JE-15745','Joel Eaton','Consumer','United States','Memphis','Tennessee',38109,'South','OFF-ST-10004123','Office Supplies','Storage','Safco Industrial Wire Shelving System',72.784,1,0.2,-18.196);</t>
  </si>
  <si>
    <t>INSERT INTO orders(Row_ID,Order_ID,Order_Date,Ship_Date,Ship_Mode,Customer_ID,Customer_Name,Segment,Country,City,State,Postal_Code,Region,Product_ID,Category,SubCategory,Product_Name,Sales,Quantity,Discount,Profit) VALUES (76,'US-2019-118038','12/09/2019','12/11/2019','First Class','KB-16600','Ken Brennan','Corporate','United States','Houston','Texas',77041,'Central','OFF-BI-10004182','Office Supplies','Binders','Economy Binders',1.248,3,0.8,-1.9344);</t>
  </si>
  <si>
    <t>INSERT INTO orders(Row_ID,Order_ID,Order_Date,Ship_Date,Ship_Mode,Customer_ID,Customer_Name,Segment,Country,City,State,Postal_Code,Region,Product_ID,Category,SubCategory,Product_Name,Sales,Quantity,Discount,Profit) VALUES (77,'US-2019-118038','12/09/2019','12/11/2019','First Class','KB-16600','Ken Brennan','Corporate','United States','Houston','Texas',77041,'Central','FUR-FU-10000260','Furniture','Furnishings','6" Cubicle Wall Clock, Black',9.708,3,0.6,-5.8248);</t>
  </si>
  <si>
    <t>INSERT INTO orders(Row_ID,Order_ID,Order_Date,Ship_Date,Ship_Mode,Customer_ID,Customer_Name,Segment,Country,City,State,Postal_Code,Region,Product_ID,Category,SubCategory,Product_Name,Sales,Quantity,Discount,Profit) VALUES (78,'US-2019-118038','12/09/2019','12/11/2019','First Class','KB-16600','Ken Brennan','Corporate','United States','Houston','Texas',77041,'Central','OFF-ST-10000615','Office Supplies','Storage','SimpliFile Personal File, Black Granite, 15w x 6-15/16d x 11-1/4h',27.24,3,0.2,2.724);</t>
  </si>
  <si>
    <t>INSERT INTO orders(Row_ID,Order_ID,Order_Date,Ship_Date,Ship_Mode,Customer_ID,Customer_Name,Segment,Country,City,State,Postal_Code,Region,Product_ID,Category,SubCategory,Product_Name,Sales,Quantity,Discount,Profit) VALUES (79,'US-2016-147606','11/26/2016','12/01/2016','Second Class','JE-15745','Joel Eaton','Consumer','United States','Houston','Texas',77070,'Central','FUR-FU-10003194','Furniture','Furnishings','Eldon Expressions Desk Accessory, Wood Pencil Holder, Oak',19.3,5,0.6,-14.475);</t>
  </si>
  <si>
    <t>INSERT INTO orders(Row_ID,Order_ID,Order_Date,Ship_Date,Ship_Mode,Customer_ID,Customer_Name,Segment,Country,City,State,Postal_Code,Region,Product_ID,Category,SubCategory,Product_Name,Sales,Quantity,Discount,Profit) VALUES (80,'CA-2018-127208','06/12/2018','06/15/2018','First Class','SC-20770','Stewart Carmichael','Corporate','United States','Decatur','Alabama',35601,'South','OFF-AP-10002118','Office Supplies','Appliances','1.7 Cubic Foot Compact "Cube" Office Refrigerators',208.16,1,0,56.2032);</t>
  </si>
  <si>
    <t>INSERT INTO orders(Row_ID,Order_ID,Order_Date,Ship_Date,Ship_Mode,Customer_ID,Customer_Name,Segment,Country,City,State,Postal_Code,Region,Product_ID,Category,SubCategory,Product_Name,Sales,Quantity,Discount,Profit) VALUES (81,'CA-2018-127208','06/12/2018','06/15/2018','First Class','SC-20770','Stewart Carmichael','Corporate','United States','Decatur','Alabama',35601,'South','OFF-BI-10002309','Office Supplies','Binders','Avery Heavy-Duty EZD  Binder With Locking Rings',16.74,3,0,8.0352);</t>
  </si>
  <si>
    <t>INSERT INTO orders(Row_ID,Order_ID,Order_Date,Ship_Date,Ship_Mode,Customer_ID,Customer_Name,Segment,Country,City,State,Postal_Code,Region,Product_ID,Category,SubCategory,Product_Name,Sales,Quantity,Discount,Profit) VALUES (82,'CA-2016-139451','10/12/2016','10/16/2016','Standard Class','DN-13690','Duane Noonan','Consumer','United States','San Francisco','California',94122,'West','OFF-AR-10002053','Office Supplies','Art','Premium Writing Pencils, Soft, #2 by Central Association for the Blind',14.9,5,0,4.172);</t>
  </si>
  <si>
    <t>INSERT INTO orders(Row_ID,Order_ID,Order_Date,Ship_Date,Ship_Mode,Customer_ID,Customer_Name,Segment,Country,City,State,Postal_Code,Region,Product_ID,Category,SubCategory,Product_Name,Sales,Quantity,Discount,Profit) VALUES (83,'CA-2016-139451','10/12/2016','10/16/2016','Standard Class','DN-13690','Duane Noonan','Consumer','United States','San Francisco','California',94122,'West','OFF-ST-10002370','Office Supplies','Storage','Sortfiler Multipurpose Personal File Organizer, Black',21.39,1,0,6.2031);</t>
  </si>
  <si>
    <t>INSERT INTO orders(Row_ID,Order_ID,Order_Date,Ship_Date,Ship_Mode,Customer_ID,Customer_Name,Segment,Country,City,State,Postal_Code,Region,Product_ID,Category,SubCategory,Product_Name,Sales,Quantity,Discount,Profit) VALUES (84,'CA-2017-149734','09/03/2017','09/08/2017','Standard Class','JC-16105','Julie Creighton','Corporate','United States','Durham','North Carolina',27707,'South','OFF-EN-10000927','Office Supplies','Envelopes','Jet-Pak Recycled Peel ''N'' Seal Padded Mailers',200.984,7,0.2,62.8075);</t>
  </si>
  <si>
    <t>INSERT INTO orders(Row_ID,Order_ID,Order_Date,Ship_Date,Ship_Mode,Customer_ID,Customer_Name,Segment,Country,City,State,Postal_Code,Region,Product_ID,Category,SubCategory,Product_Name,Sales,Quantity,Discount,Profit) VALUES (85,'US-2019-119662','11/13/2019','11/16/2019','First Class','CS-12400','Christopher Schild','Home Office','United States','Chicago','Illinois',60623,'Central','OFF-ST-10003656','Office Supplies','Storage','Safco Industrial Wire Shelving',230.376,3,0.2,-48.9549);</t>
  </si>
  <si>
    <t>INSERT INTO orders(Row_ID,Order_ID,Order_Date,Ship_Date,Ship_Mode,Customer_ID,Customer_Name,Segment,Country,City,State,Postal_Code,Region,Product_ID,Category,SubCategory,Product_Name,Sales,Quantity,Discount,Profit) VALUES (86,'CA-2019-140088','05/28/2019','05/30/2019','Second Class','PO-18865','Patrick O''Donnell','Consumer','United States','Columbia','South Carolina',29203,'South','FUR-CH-10000863','Furniture','Chairs','Novimex Swivel Fabric Task Chair',301.96,2,0,33.2156);</t>
  </si>
  <si>
    <t>INSERT INTO orders(Row_ID,Order_ID,Order_Date,Ship_Date,Ship_Mode,Customer_ID,Customer_Name,Segment,Country,City,State,Postal_Code,Region,Product_ID,Category,SubCategory,Product_Name,Sales,Quantity,Discount,Profit) VALUES (87,'CA-2019-155558','10/26/2019','11/02/2019','Standard Class','PG-18895','Paul Gonzalez','Consumer','United States','Rochester','Minnesota',55901,'Central','TEC-AC-10001998','Technology','Accessories','Logitech LS21 Speaker System - PC Multimedia - 2.1-CH - Wired',19.99,1,0,6.7966);</t>
  </si>
  <si>
    <t>INSERT INTO orders(Row_ID,Order_ID,Order_Date,Ship_Date,Ship_Mode,Customer_ID,Customer_Name,Segment,Country,City,State,Postal_Code,Region,Product_ID,Category,SubCategory,Product_Name,Sales,Quantity,Discount,Profit) VALUES (88,'CA-2019-155558','10/26/2019','11/02/2019','Standard Class','PG-18895','Paul Gonzalez','Consumer','United States','Rochester','Minnesota',55901,'Central','OFF-LA-10000134','Office Supplies','Labels','Avery 511',6.16,2,0,2.9568);</t>
  </si>
  <si>
    <t>INSERT INTO orders(Row_ID,Order_ID,Order_Date,Ship_Date,Ship_Mode,Customer_ID,Customer_Name,Segment,Country,City,State,Postal_Code,Region,Product_ID,Category,SubCategory,Product_Name,Sales,Quantity,Discount,Profit) VALUES (89,'CA-2018-159695','04/05/2018','04/10/2018','Second Class','GM-14455','Gary Mitchum','Home Office','United States','Houston','Texas',77095,'Central','OFF-ST-10003442','Office Supplies','Storage','Eldon Portable Mobile Manager',158.368,7,0.2,13.8572);</t>
  </si>
  <si>
    <t>INSERT INTO orders(Row_ID,Order_ID,Order_Date,Ship_Date,Ship_Mode,Customer_ID,Customer_Name,Segment,Country,City,State,Postal_Code,Region,Product_ID,Category,SubCategory,Product_Name,Sales,Quantity,Discount,Profit) VALUES (90,'CA-2018-109806','09/17/2018','09/22/2018','Standard Class','JS-15685','Jim Sink','Corporate','United States','Los Angeles','California',90036,'West','OFF-AR-10004930','Office Supplies','Art','Turquoise Lead Holder with Pocket Clip',20.1,3,0,6.633);</t>
  </si>
  <si>
    <t>INSERT INTO orders(Row_ID,Order_ID,Order_Date,Ship_Date,Ship_Mode,Customer_ID,Customer_Name,Segment,Country,City,State,Postal_Code,Region,Product_ID,Category,SubCategory,Product_Name,Sales,Quantity,Discount,Profit) VALUES (91,'CA-2018-109806','09/17/2018','09/22/2018','Standard Class','JS-15685','Jim Sink','Corporate','United States','Los Angeles','California',90036,'West','TEC-PH-10004093','Technology','Phones','Panasonic Kx-TS550',73.584,2,0.2,8.2782);</t>
  </si>
  <si>
    <t>INSERT INTO orders(Row_ID,Order_ID,Order_Date,Ship_Date,Ship_Mode,Customer_ID,Customer_Name,Segment,Country,City,State,Postal_Code,Region,Product_ID,Category,SubCategory,Product_Name,Sales,Quantity,Discount,Profit) VALUES (92,'CA-2018-109806','09/17/2018','09/22/2018','Standard Class','JS-15685','Jim Sink','Corporate','United States','Los Angeles','California',90036,'West','OFF-PA-10000304','Office Supplies','Paper','Xerox 1995',6.48,1,0,3.1104);</t>
  </si>
  <si>
    <t>INSERT INTO orders(Row_ID,Order_ID,Order_Date,Ship_Date,Ship_Mode,Customer_ID,Customer_Name,Segment,Country,City,State,Postal_Code,Region,Product_ID,Category,SubCategory,Product_Name,Sales,Quantity,Discount,Profit) VALUES (93,'CA-2017-149587','01/31/2017','02/05/2017','Second Class','KB-16315','Karl Braun','Consumer','United States','Minneapolis','Minnesota',55407,'Central','OFF-PA-10003177','Office Supplies','Paper','Xerox 1999',12.96,2,0,6.2208);</t>
  </si>
  <si>
    <t>INSERT INTO orders(Row_ID,Order_ID,Order_Date,Ship_Date,Ship_Mode,Customer_ID,Customer_Name,Segment,Country,City,State,Postal_Code,Region,Product_ID,Category,SubCategory,Product_Name,Sales,Quantity,Discount,Profit) VALUES (94,'CA-2017-149587','01/31/2017','02/05/2017','Second Class','KB-16315','Karl Braun','Consumer','United States','Minneapolis','Minnesota',55407,'Central','FUR-FU-10003799','Furniture','Furnishings','Seth Thomas 13 1/2" Wall Clock',53.34,3,0,16.5354);</t>
  </si>
  <si>
    <t>INSERT INTO orders(Row_ID,Order_ID,Order_Date,Ship_Date,Ship_Mode,Customer_ID,Customer_Name,Segment,Country,City,State,Postal_Code,Region,Product_ID,Category,SubCategory,Product_Name,Sales,Quantity,Discount,Profit) VALUES (95,'CA-2017-149587','01/31/2017','02/05/2017','Second Class','KB-16315','Karl Braun','Consumer','United States','Minneapolis','Minnesota',55407,'Central','OFF-BI-10002852','Office Supplies','Binders','Ibico Standard Transparent Covers',32.96,2,0,16.1504);</t>
  </si>
  <si>
    <t>INSERT INTO orders(Row_ID,Order_ID,Order_Date,Ship_Date,Ship_Mode,Customer_ID,Customer_Name,Segment,Country,City,State,Postal_Code,Region,Product_ID,Category,SubCategory,Product_Name,Sales,Quantity,Discount,Profit) VALUES (96,'US-2019-109484','11/06/2019','11/12/2019','Standard Class','RB-19705','Roger Barcio','Home Office','United States','Portland','Oregon',97206,'West','OFF-BI-10004738','Office Supplies','Binders','Flexible Leather- Look Classic Collection Ring Binder',5.682,1,0.7,-3.788);</t>
  </si>
  <si>
    <t>INSERT INTO orders(Row_ID,Order_ID,Order_Date,Ship_Date,Ship_Mode,Customer_ID,Customer_Name,Segment,Country,City,State,Postal_Code,Region,Product_ID,Category,SubCategory,Product_Name,Sales,Quantity,Discount,Profit) VALUES (97,'CA-2019-161018','11/09/2019','11/11/2019','Second Class','PN-18775','Parhena Norris','Home Office','United States','New York City','New York',10009,'East','FUR-FU-10000629','Furniture','Furnishings','9-3/4 Diameter Round Wall Clock',96.53,7,0,40.5426);</t>
  </si>
  <si>
    <t>INSERT INTO orders(Row_ID,Order_ID,Order_Date,Ship_Date,Ship_Mode,Customer_ID,Customer_Name,Segment,Country,City,State,Postal_Code,Region,Product_ID,Category,SubCategory,Product_Name,Sales,Quantity,Discount,Profit) VALUES (98,'CA-2019-157833','06/17/2019','06/20/2019','First Class','KD-16345','Katherine Ducich','Consumer','United States','San Francisco','California',94122,'West','OFF-BI-10001721','Office Supplies','Binders','Trimflex Flexible Post Binders',51.312,3,0.2,17.9592);</t>
  </si>
  <si>
    <t>INSERT INTO orders(Row_ID,Order_ID,Order_Date,Ship_Date,Ship_Mode,Customer_ID,Customer_Name,Segment,Country,City,State,Postal_Code,Region,Product_ID,Category,SubCategory,Product_Name,Sales,Quantity,Discount,Profit) VALUES (99,'CA-2018-149223','09/06/2018','09/11/2018','Standard Class','ER-13855','Elpida Rittenbach','Corporate','United States','Saint Paul','Minnesota',55106,'Central','OFF-AP-10000358','Office Supplies','Appliances','Fellowes Basic Home/Office Series Surge Protectors',77.88,6,0,22.5852);</t>
  </si>
  <si>
    <t>INSERT INTO orders(Row_ID,Order_ID,Order_Date,Ship_Date,Ship_Mode,Customer_ID,Customer_Name,Segment,Country,City,State,Postal_Code,Region,Product_ID,Category,SubCategory,Product_Name,Sales,Quantity,Discount,Profit) VALUES (100,'CA-2018-158568','08/29/2018','09/02/2018','Standard Class','RB-19465','Rick Bensley','Home Office','United States','Chicago','Illinois',60610,'Central','OFF-PA-10003256','Office Supplies','Paper','Avery Personal Creations Heavyweight Cards',64.624,7,0.2,22.6184);</t>
  </si>
  <si>
    <t>INSERT INTO orders(Row_ID,Order_ID,Order_Date,Ship_Date,Ship_Mode,Customer_ID,Customer_Name,Segment,Country,City,State,Postal_Code,Region,Product_ID,Category,SubCategory,Product_Name,Sales,Quantity,Discount,Profit) VALUES (101,'CA-2018-158568','08/29/2018','09/02/2018','Standard Class','RB-19465','Rick Bensley','Home Office','United States','Chicago','Illinois',60610,'Central','TEC-AC-10001767','Technology','Accessories','SanDisk Ultra 64 GB MicroSDHC Class 10 Memory Card',95.976,3,0.2,-10.7973);</t>
  </si>
  <si>
    <t>INSERT INTO orders(Row_ID,Order_ID,Order_Date,Ship_Date,Ship_Mode,Customer_ID,Customer_Name,Segment,Country,City,State,Postal_Code,Region,Product_ID,Category,SubCategory,Product_Name,Sales,Quantity,Discount,Profit) VALUES (102,'CA-2018-158568','08/29/2018','09/02/2018','Standard Class','RB-19465','Rick Bensley','Home Office','United States','Chicago','Illinois',60610,'Central','OFF-BI-10002609','Office Supplies','Binders','Avery Hidden Tab Dividers for Binding Systems',1.788,3,0.8,-3.0396);</t>
  </si>
  <si>
    <t>INSERT INTO orders(Row_ID,Order_ID,Order_Date,Ship_Date,Ship_Mode,Customer_ID,Customer_Name,Segment,Country,City,State,Postal_Code,Region,Product_ID,Category,SubCategory,Product_Name,Sales,Quantity,Discount,Profit) VALUES (103,'CA-2018-129903','12/01/2018','12/04/2018','Second Class','GZ-14470','Gary Zandusky','Consumer','United States','Rochester','Minnesota',55901,'Central','OFF-PA-10004040','Office Supplies','Paper','Universal Premium White Copier/Laser Paper (20Lb. and 87 Bright)',23.92,4,0,11.7208);</t>
  </si>
  <si>
    <t>INSERT INTO orders(Row_ID,Order_ID,Order_Date,Ship_Date,Ship_Mode,Customer_ID,Customer_Name,Segment,Country,City,State,Postal_Code,Region,Product_ID,Category,SubCategory,Product_Name,Sales,Quantity,Discount,Profit) VALUES (104,'US-2017-156867','11/13/2017','11/17/2017','Standard Class','LC-16870','Lena Cacioppo','Consumer','United States','Aurora','Colorado',80013,'West','TEC-AC-10001552','Technology','Accessories','Logitech K350 2.4Ghz Wireless Keyboard',238.896,6,0.2,-26.8758);</t>
  </si>
  <si>
    <t>INSERT INTO orders(Row_ID,Order_ID,Order_Date,Ship_Date,Ship_Mode,Customer_ID,Customer_Name,Segment,Country,City,State,Postal_Code,Region,Product_ID,Category,SubCategory,Product_Name,Sales,Quantity,Discount,Profit) VALUES (105,'US-2017-156867','11/13/2017','11/17/2017','Standard Class','LC-16870','Lena Cacioppo','Consumer','United States','Aurora','Colorado',80013,'West','FUR-FU-10004006','Furniture','Furnishings','Deflect-o DuraMat Lighweight, Studded, Beveled Mat for Low Pile Carpeting',102.36,3,0.2,-3.83850000000001);</t>
  </si>
  <si>
    <t>INSERT INTO orders(Row_ID,Order_ID,Order_Date,Ship_Date,Ship_Mode,Customer_ID,Customer_Name,Segment,Country,City,State,Postal_Code,Region,Product_ID,Category,SubCategory,Product_Name,Sales,Quantity,Discount,Profit) VALUES (106,'US-2017-156867','11/13/2017','11/17/2017','Standard Class','LC-16870','Lena Cacioppo','Consumer','United States','Aurora','Colorado',80013,'West','OFF-BI-10002794','Office Supplies','Binders','Avery Trapezoid Ring Binder, 3" Capacity, Black, 1040 sheets',36.882,3,0.7,-25.8174);</t>
  </si>
  <si>
    <t>INSERT INTO orders(Row_ID,Order_ID,Order_Date,Ship_Date,Ship_Mode,Customer_ID,Customer_Name,Segment,Country,City,State,Postal_Code,Region,Product_ID,Category,SubCategory,Product_Name,Sales,Quantity,Discount,Profit) VALUES (107,'CA-2019-119004','11/23/2019','11/28/2019','Standard Class','JM-15250','Janet Martin','Consumer','United States','Charlotte','North Carolina',28205,'South','TEC-AC-10003499','Technology','Accessories','Memorex Mini Travel Drive 8 GB USB 2.0 Flash Drive',74.112,8,0.2,17.6016);</t>
  </si>
  <si>
    <t>INSERT INTO orders(Row_ID,Order_ID,Order_Date,Ship_Date,Ship_Mode,Customer_ID,Customer_Name,Segment,Country,City,State,Postal_Code,Region,Product_ID,Category,SubCategory,Product_Name,Sales,Quantity,Discount,Profit) VALUES (108,'CA-2019-119004','11/23/2019','11/28/2019','Standard Class','JM-15250','Janet Martin','Consumer','United States','Charlotte','North Carolina',28205,'South','TEC-PH-10002844','Technology','Phones','Speck Products Candyshell Flip Case',27.992,1,0.2,2.0994);</t>
  </si>
  <si>
    <t>INSERT INTO orders(Row_ID,Order_ID,Order_Date,Ship_Date,Ship_Mode,Customer_ID,Customer_Name,Segment,Country,City,State,Postal_Code,Region,Product_ID,Category,SubCategory,Product_Name,Sales,Quantity,Discount,Profit) VALUES (109,'CA-2019-119004','11/23/2019','11/28/2019','Standard Class','JM-15250','Janet Martin','Consumer','United States','Charlotte','North Carolina',28205,'South','OFF-AR-10000390','Office Supplies','Art','Newell Chalk Holder',3.304,1,0.2,1.0738);</t>
  </si>
  <si>
    <t>INSERT INTO orders(Row_ID,Order_ID,Order_Date,Ship_Date,Ship_Mode,Customer_ID,Customer_Name,Segment,Country,City,State,Postal_Code,Region,Product_ID,Category,SubCategory,Product_Name,Sales,Quantity,Discount,Profit) VALUES (110,'CA-2017-129476','10/15/2017','10/20/2017','Standard Class','PA-19060','Pete Armstrong','Home Office','United States','Orland Park','Illinois',60462,'Central','TEC-AC-10000844','Technology','Accessories','Logitech Gaming G510s - Keyboard',339.96,5,0.2,67.992);</t>
  </si>
  <si>
    <t>INSERT INTO orders(Row_ID,Order_ID,Order_Date,Ship_Date,Ship_Mode,Customer_ID,Customer_Name,Segment,Country,City,State,Postal_Code,Region,Product_ID,Category,SubCategory,Product_Name,Sales,Quantity,Discount,Profit) VALUES (111,'CA-2019-146780','12/25/2019','12/30/2019','Standard Class','CV-12805','Cynthia Voltz','Corporate','United States','New York City','New York',10035,'East','FUR-FU-10001934','Furniture','Furnishings','Magnifier Swing Arm Lamp',41.96,2,0,10.9096);</t>
  </si>
  <si>
    <t>INSERT INTO orders(Row_ID,Order_ID,Order_Date,Ship_Date,Ship_Mode,Customer_ID,Customer_Name,Segment,Country,City,State,Postal_Code,Region,Product_ID,Category,SubCategory,Product_Name,Sales,Quantity,Discount,Profit) VALUES (112,'CA-2018-128867','11/03/2018','11/10/2018','Standard Class','CL-12565','Clay Ludtke','Consumer','United States','Urbandale','Iowa',50322,'Central','OFF-AR-10000380','Office Supplies','Art','Hunt PowerHouse Electric Pencil Sharpener, Blue',75.96,2,0,22.788);</t>
  </si>
  <si>
    <t>INSERT INTO orders(Row_ID,Order_ID,Order_Date,Ship_Date,Ship_Mode,Customer_ID,Customer_Name,Segment,Country,City,State,Postal_Code,Region,Product_ID,Category,SubCategory,Product_Name,Sales,Quantity,Discount,Profit) VALUES (113,'CA-2018-128867','11/03/2018','11/10/2018','Standard Class','CL-12565','Clay Ludtke','Consumer','United States','Urbandale','Iowa',50322,'Central','OFF-BI-10003981','Office Supplies','Binders','Avery Durable Plastic 1" Binders',27.24,6,0,13.3476);</t>
  </si>
  <si>
    <t>INSERT INTO orders(Row_ID,Order_ID,Order_Date,Ship_Date,Ship_Mode,Customer_ID,Customer_Name,Segment,Country,City,State,Postal_Code,Region,Product_ID,Category,SubCategory,Product_Name,Sales,Quantity,Discount,Profit) VALUES (114,'CA-2016-115259','08/25/2016','08/27/2016','Second Class','RC-19960','Ryan Crowe','Consumer','United States','Columbus','Ohio',43229,'East','OFF-FA-10000621','Office Supplies','Fasteners','OIC Colored Binder Clips, Assorted Sizes',40.096,14,0.2,14.5348);</t>
  </si>
  <si>
    <t>INSERT INTO orders(Row_ID,Order_ID,Order_Date,Ship_Date,Ship_Mode,Customer_ID,Customer_Name,Segment,Country,City,State,Postal_Code,Region,Product_ID,Category,SubCategory,Product_Name,Sales,Quantity,Discount,Profit) VALUES (115,'CA-2016-115259','08/25/2016','08/27/2016','Second Class','RC-19960','Ryan Crowe','Consumer','United States','Columbus','Ohio',43229,'East','OFF-EN-10002600','Office Supplies','Envelopes','Redi-Strip #10 Envelopes, 4 1/8 x 9 1/2',4.72,2,0.2,1.652);</t>
  </si>
  <si>
    <t>INSERT INTO orders(Row_ID,Order_ID,Order_Date,Ship_Date,Ship_Mode,Customer_ID,Customer_Name,Segment,Country,City,State,Postal_Code,Region,Product_ID,Category,SubCategory,Product_Name,Sales,Quantity,Discount,Profit) VALUES (116,'CA-2016-115259','08/25/2016','08/27/2016','Second Class','RC-19960','Ryan Crowe','Consumer','United States','Columbus','Ohio',43229,'East','OFF-PA-10004965','Office Supplies','Paper','Xerox 1921',23.976,3,0.2,7.4925);</t>
  </si>
  <si>
    <t>INSERT INTO orders(Row_ID,Order_ID,Order_Date,Ship_Date,Ship_Mode,Customer_ID,Customer_Name,Segment,Country,City,State,Postal_Code,Region,Product_ID,Category,SubCategory,Product_Name,Sales,Quantity,Discount,Profit) VALUES (117,'CA-2016-115259','08/25/2016','08/27/2016','Second Class','RC-19960','Ryan Crowe','Consumer','United States','Columbus','Ohio',43229,'East','OFF-EN-10002504','Office Supplies','Envelopes','Tyvek  Top-Opening Peel &amp; Seel Envelopes, Plain White',130.464,6,0.2,44.0316);</t>
  </si>
  <si>
    <t>INSERT INTO orders(Row_ID,Order_ID,Order_Date,Ship_Date,Ship_Mode,Customer_ID,Customer_Name,Segment,Country,City,State,Postal_Code,Region,Product_ID,Category,SubCategory,Product_Name,Sales,Quantity,Discount,Profit) VALUES (118,'CA-2017-110457','03/02/2017','03/06/2017','Standard Class','DK-13090','Dave Kipp','Consumer','United States','Seattle','Washington',98103,'West','FUR-TA-10001768','Furniture','Tables','Hon Racetrack Conference Tables',787.53,3,0,165.3813);</t>
  </si>
  <si>
    <t>INSERT INTO orders(Row_ID,Order_ID,Order_Date,Ship_Date,Ship_Mode,Customer_ID,Customer_Name,Segment,Country,City,State,Postal_Code,Region,Product_ID,Category,SubCategory,Product_Name,Sales,Quantity,Discount,Profit) VALUES (119,'US-2017-136476','04/05/2017','04/10/2017','Standard Class','GG-14650','Greg Guthrie','Corporate','United States','Bristol','Tennessee',37620,'South','OFF-BI-10003650','Office Supplies','Binders','GBC DocuBind 300 Electric Binding Machine',157.794,1,0.7,-115.7156);</t>
  </si>
  <si>
    <t>INSERT INTO orders(Row_ID,Order_ID,Order_Date,Ship_Date,Ship_Mode,Customer_ID,Customer_Name,Segment,Country,City,State,Postal_Code,Region,Product_ID,Category,SubCategory,Product_Name,Sales,Quantity,Discount,Profit) VALUES (120,'CA-2018-103730','06/12/2018','06/15/2018','First Class','SC-20725','Steven Cartwright','Consumer','United States','Wilmington','Delaware',19805,'East','FUR-FU-10002157','Furniture','Furnishings','Artistic Insta-Plaque',47.04,3,0,18.3456);</t>
  </si>
  <si>
    <t>INSERT INTO orders(Row_ID,Order_ID,Order_Date,Ship_Date,Ship_Mode,Customer_ID,Customer_Name,Segment,Country,City,State,Postal_Code,Region,Product_ID,Category,SubCategory,Product_Name,Sales,Quantity,Discount,Profit) VALUES (121,'CA-2018-103730','06/12/2018','06/15/2018','First Class','SC-20725','Steven Cartwright','Consumer','United States','Wilmington','Delaware',19805,'East','OFF-BI-10003910','Office Supplies','Binders','DXL Angle-View Binders with Locking Rings by Samsill',30.84,4,0,13.878);</t>
  </si>
  <si>
    <t>INSERT INTO orders(Row_ID,Order_ID,Order_Date,Ship_Date,Ship_Mode,Customer_ID,Customer_Name,Segment,Country,City,State,Postal_Code,Region,Product_ID,Category,SubCategory,Product_Name,Sales,Quantity,Discount,Profit) VALUES (122,'CA-2018-103730','06/12/2018','06/15/2018','First Class','SC-20725','Steven Cartwright','Consumer','United States','Wilmington','Delaware',19805,'East','OFF-ST-10000777','Office Supplies','Storage','Companion Letter/Legal File, Black',226.56,6,0,63.4368);</t>
  </si>
  <si>
    <t>INSERT INTO orders(Row_ID,Order_ID,Order_Date,Ship_Date,Ship_Mode,Customer_ID,Customer_Name,Segment,Country,City,State,Postal_Code,Region,Product_ID,Category,SubCategory,Product_Name,Sales,Quantity,Discount,Profit) VALUES (123,'CA-2018-103730','06/12/2018','06/15/2018','First Class','SC-20725','Steven Cartwright','Consumer','United States','Wilmington','Delaware',19805,'East','OFF-EN-10002500','Office Supplies','Envelopes','Globe Weis Peel &amp; Seel First Class Envelopes',115.02,9,0,51.759);</t>
  </si>
  <si>
    <t>INSERT INTO orders(Row_ID,Order_ID,Order_Date,Ship_Date,Ship_Mode,Customer_ID,Customer_Name,Segment,Country,City,State,Postal_Code,Region,Product_ID,Category,SubCategory,Product_Name,Sales,Quantity,Discount,Profit) VALUES (124,'CA-2018-103730','06/12/2018','06/15/2018','First Class','SC-20725','Steven Cartwright','Consumer','United States','Wilmington','Delaware',19805,'East','TEC-PH-10003875','Technology','Phones','KLD Oscar II Style Snap-on Ultra Thin Side Flip Synthetic Leather Cover Case for HTC One HTC M7',68.04,7,0,19.7316);</t>
  </si>
  <si>
    <t>INSERT INTO orders(Row_ID,Order_ID,Order_Date,Ship_Date,Ship_Mode,Customer_ID,Customer_Name,Segment,Country,City,State,Postal_Code,Region,Product_ID,Category,SubCategory,Product_Name,Sales,Quantity,Discount,Profit) VALUES (125,'US-2016-152030','12/26/2016','12/28/2016','Second Class','AD-10180','Alan Dominguez','Home Office','United States','Houston','Texas',77041,'Central','FUR-CH-10004063','Furniture','Chairs','Global Deluxe High-Back Manager''s Chair',600.558,3,0.3,-8.57940000000008);</t>
  </si>
  <si>
    <t>INSERT INTO orders(Row_ID,Order_ID,Order_Date,Ship_Date,Ship_Mode,Customer_ID,Customer_Name,Segment,Country,City,State,Postal_Code,Region,Product_ID,Category,SubCategory,Product_Name,Sales,Quantity,Discount,Profit) VALUES (126,'US-2016-134614','09/20/2016','09/25/2016','Standard Class','PF-19165','Philip Fox','Consumer','United States','Bloomington','Illinois',61701,'Central','FUR-TA-10004534','Furniture','Tables','Bevis 44 x 96 Conference Tables',617.7,6,0.5,-407.682);</t>
  </si>
  <si>
    <t>INSERT INTO orders(Row_ID,Order_ID,Order_Date,Ship_Date,Ship_Mode,Customer_ID,Customer_Name,Segment,Country,City,State,Postal_Code,Region,Product_ID,Category,SubCategory,Product_Name,Sales,Quantity,Discount,Profit) VALUES (127,'US-2019-107272','11/05/2019','11/12/2019','Standard Class','TS-21610','Troy Staebel','Consumer','United States','Phoenix','Arizona',85023,'West','OFF-BI-10003274','Office Supplies','Binders','Avery Durable Slant Ring Binders, No Labels',2.388,2,0.7,-1.8308);</t>
  </si>
  <si>
    <t>INSERT INTO orders(Row_ID,Order_ID,Order_Date,Ship_Date,Ship_Mode,Customer_ID,Customer_Name,Segment,Country,City,State,Postal_Code,Region,Product_ID,Category,SubCategory,Product_Name,Sales,Quantity,Discount,Profit) VALUES (128,'US-2019-107272','11/05/2019','11/12/2019','Standard Class','TS-21610','Troy Staebel','Consumer','United States','Phoenix','Arizona',85023,'West','OFF-ST-10002974','Office Supplies','Storage','Trav-L-File Heavy-Duty Shuttle II, Black',243.992,7,0.2,30.499);</t>
  </si>
  <si>
    <t>INSERT INTO orders(Row_ID,Order_ID,Order_Date,Ship_Date,Ship_Mode,Customer_ID,Customer_Name,Segment,Country,City,State,Postal_Code,Region,Product_ID,Category,SubCategory,Product_Name,Sales,Quantity,Discount,Profit) VALUES (129,'US-2018-125969','11/06/2018','11/10/2018','Second Class','LS-16975','Lindsay Shagiari','Home Office','United States','Los Angeles','California',90004,'West','FUR-CH-10001146','Furniture','Chairs','Global Task Chair, Black',81.424,2,0.2,-9.1602);</t>
  </si>
  <si>
    <t>INSERT INTO orders(Row_ID,Order_ID,Order_Date,Ship_Date,Ship_Mode,Customer_ID,Customer_Name,Segment,Country,City,State,Postal_Code,Region,Product_ID,Category,SubCategory,Product_Name,Sales,Quantity,Discount,Profit) VALUES (130,'US-2018-125969','11/06/2018','11/10/2018','Second Class','LS-16975','Lindsay Shagiari','Home Office','United States','Los Angeles','California',90004,'West','FUR-FU-10003773','Furniture','Furnishings','Eldon Cleatmat Plus Chair Mats for High Pile Carpets',238.56,3,0,26.2416);</t>
  </si>
  <si>
    <t>INSERT INTO orders(Row_ID,Order_ID,Order_Date,Ship_Date,Ship_Mode,Customer_ID,Customer_Name,Segment,Country,City,State,Postal_Code,Region,Product_ID,Category,SubCategory,Product_Name,Sales,Quantity,Discount,Profit) VALUES (131,'US-2019-164147','02/02/2019','02/05/2019','First Class','DW-13585','Dorothy Wardle','Corporate','United States','Columbus','Ohio',43229,'East','TEC-PH-10002293','Technology','Phones','Anker 36W 4-Port USB Wall Charger Travel Power Adapter for iPhone 5s 5c 5',59.97,5,0.4,-11.994);</t>
  </si>
  <si>
    <t>INSERT INTO orders(Row_ID,Order_ID,Order_Date,Ship_Date,Ship_Mode,Customer_ID,Customer_Name,Segment,Country,City,State,Postal_Code,Region,Product_ID,Category,SubCategory,Product_Name,Sales,Quantity,Discount,Profit) VALUES (132,'US-2019-164147','02/02/2019','02/05/2019','First Class','DW-13585','Dorothy Wardle','Corporate','United States','Columbus','Ohio',43229,'East','OFF-PA-10002377','Office Supplies','Paper','Xerox 1916',78.304,2,0.2,29.364);</t>
  </si>
  <si>
    <t>INSERT INTO orders(Row_ID,Order_ID,Order_Date,Ship_Date,Ship_Mode,Customer_ID,Customer_Name,Segment,Country,City,State,Postal_Code,Region,Product_ID,Category,SubCategory,Product_Name,Sales,Quantity,Discount,Profit) VALUES (133,'US-2019-164147','02/02/2019','02/05/2019','First Class','DW-13585','Dorothy Wardle','Corporate','United States','Columbus','Ohio',43229,'East','OFF-FA-10002780','Office Supplies','Fasteners','Staples',21.456,9,0.2,6.9732);</t>
  </si>
  <si>
    <t>INSERT INTO orders(Row_ID,Order_ID,Order_Date,Ship_Date,Ship_Mode,Customer_ID,Customer_Name,Segment,Country,City,State,Postal_Code,Region,Product_ID,Category,SubCategory,Product_Name,Sales,Quantity,Discount,Profit) VALUES (134,'CA-2018-145583','10/13/2018','10/19/2018','Standard Class','LC-16885','Lena Creighton','Consumer','United States','Roseville','California',95661,'West','OFF-PA-10001804','Office Supplies','Paper','Xerox 195',20.04,3,0,9.6192);</t>
  </si>
  <si>
    <t>INSERT INTO orders(Row_ID,Order_ID,Order_Date,Ship_Date,Ship_Mode,Customer_ID,Customer_Name,Segment,Country,City,State,Postal_Code,Region,Product_ID,Category,SubCategory,Product_Name,Sales,Quantity,Discount,Profit) VALUES (135,'CA-2018-145583','10/13/2018','10/19/2018','Standard Class','LC-16885','Lena Creighton','Consumer','United States','Roseville','California',95661,'West','OFF-PA-10001736','Office Supplies','Paper','Xerox 1880',35.44,1,0,16.6568);</t>
  </si>
  <si>
    <t>INSERT INTO orders(Row_ID,Order_ID,Order_Date,Ship_Date,Ship_Mode,Customer_ID,Customer_Name,Segment,Country,City,State,Postal_Code,Region,Product_ID,Category,SubCategory,Product_Name,Sales,Quantity,Discount,Profit) VALUES (136,'CA-2018-145583','10/13/2018','10/19/2018','Standard Class','LC-16885','Lena Creighton','Consumer','United States','Roseville','California',95661,'West','OFF-AR-10001149','Office Supplies','Art','Sanford Colorific Colored Pencils, 12/Box',11.52,4,0,3.456);</t>
  </si>
  <si>
    <t>INSERT INTO orders(Row_ID,Order_ID,Order_Date,Ship_Date,Ship_Mode,Customer_ID,Customer_Name,Segment,Country,City,State,Postal_Code,Region,Product_ID,Category,SubCategory,Product_Name,Sales,Quantity,Discount,Profit) VALUES (137,'CA-2018-145583','10/13/2018','10/19/2018','Standard Class','LC-16885','Lena Creighton','Consumer','United States','Roseville','California',95661,'West','OFF-FA-10002988','Office Supplies','Fasteners','Ideal Clamps',4.02,2,0,1.9698);</t>
  </si>
  <si>
    <t>INSERT INTO orders(Row_ID,Order_ID,Order_Date,Ship_Date,Ship_Mode,Customer_ID,Customer_Name,Segment,Country,City,State,Postal_Code,Region,Product_ID,Category,SubCategory,Product_Name,Sales,Quantity,Discount,Profit) VALUES (138,'CA-2018-145583','10/13/2018','10/19/2018','Standard Class','LC-16885','Lena Creighton','Consumer','United States','Roseville','California',95661,'West','OFF-BI-10004781','Office Supplies','Binders','GBC Wire Binding Strips',76.176,3,0.2,26.6616);</t>
  </si>
  <si>
    <t>INSERT INTO orders(Row_ID,Order_ID,Order_Date,Ship_Date,Ship_Mode,Customer_ID,Customer_Name,Segment,Country,City,State,Postal_Code,Region,Product_ID,Category,SubCategory,Product_Name,Sales,Quantity,Discount,Profit) VALUES (139,'CA-2018-145583','10/13/2018','10/19/2018','Standard Class','LC-16885','Lena Creighton','Consumer','United States','Roseville','California',95661,'West','OFF-SU-10001218','Office Supplies','Supplies','Fiskars Softgrip Scissors',65.88,6,0,18.4464);</t>
  </si>
  <si>
    <t>INSERT INTO orders(Row_ID,Order_ID,Order_Date,Ship_Date,Ship_Mode,Customer_ID,Customer_Name,Segment,Country,City,State,Postal_Code,Region,Product_ID,Category,SubCategory,Product_Name,Sales,Quantity,Discount,Profit) VALUES (140,'CA-2018-145583','10/13/2018','10/19/2018','Standard Class','LC-16885','Lena Creighton','Consumer','United States','Roseville','California',95661,'West','FUR-FU-10001706','Furniture','Furnishings','Longer-Life Soft White Bulbs',43.12,14,0,20.6976);</t>
  </si>
  <si>
    <t>INSERT INTO orders(Row_ID,Order_ID,Order_Date,Ship_Date,Ship_Mode,Customer_ID,Customer_Name,Segment,Country,City,State,Postal_Code,Region,Product_ID,Category,SubCategory,Product_Name,Sales,Quantity,Discount,Profit) VALUES (141,'CA-2018-110366','09/05/2018','09/07/2018','Second Class','JD-15895','Jonathan Doherty','Corporate','United States','Philadelphia','Pennsylvania',19140,'East','FUR-FU-10004848','Furniture','Furnishings','Howard Miller 13-3/4" Diameter Brushed Chrome Round Wall Clock',82.8,2,0.2,10.35);</t>
  </si>
  <si>
    <t>INSERT INTO orders(Row_ID,Order_ID,Order_Date,Ship_Date,Ship_Mode,Customer_ID,Customer_Name,Segment,Country,City,State,Postal_Code,Region,Product_ID,Category,SubCategory,Product_Name,Sales,Quantity,Discount,Profit) VALUES (142,'CA-2019-106180','09/18/2019','09/23/2019','Standard Class','SH-19975','Sally Hughsby','Corporate','United States','San Francisco','California',94122,'West','OFF-AR-10000940','Office Supplies','Art','Newell 343',8.82,3,0,2.3814);</t>
  </si>
  <si>
    <t>INSERT INTO orders(Row_ID,Order_ID,Order_Date,Ship_Date,Ship_Mode,Customer_ID,Customer_Name,Segment,Country,City,State,Postal_Code,Region,Product_ID,Category,SubCategory,Product_Name,Sales,Quantity,Discount,Profit) VALUES (143,'CA-2019-106180','09/18/2019','09/23/2019','Standard Class','SH-19975','Sally Hughsby','Corporate','United States','San Francisco','California',94122,'West','OFF-EN-10004030','Office Supplies','Envelopes','Convenience Packs of Business Envelopes',10.86,3,0,5.1042);</t>
  </si>
  <si>
    <t>INSERT INTO orders(Row_ID,Order_ID,Order_Date,Ship_Date,Ship_Mode,Customer_ID,Customer_Name,Segment,Country,City,State,Postal_Code,Region,Product_ID,Category,SubCategory,Product_Name,Sales,Quantity,Discount,Profit) VALUES (144,'CA-2019-106180','09/18/2019','09/23/2019','Standard Class','SH-19975','Sally Hughsby','Corporate','United States','San Francisco','California',94122,'West','OFF-PA-10004327','Office Supplies','Paper','Xerox 1911',143.7,3,0,68.976);</t>
  </si>
  <si>
    <t>INSERT INTO orders(Row_ID,Order_ID,Order_Date,Ship_Date,Ship_Mode,Customer_ID,Customer_Name,Segment,Country,City,State,Postal_Code,Region,Product_ID,Category,SubCategory,Product_Name,Sales,Quantity,Discount,Profit) VALUES (145,'CA-2019-155376','12/22/2019','12/27/2019','Standard Class','SG-20080','Sandra Glassco','Consumer','United States','Independence','Missouri',64055,'Central','OFF-AP-10001058','Office Supplies','Appliances','Sanyo 2.5 Cubic Foot Mid-Size Office Refrigerators',839.43,3,0,218.2518);</t>
  </si>
  <si>
    <t>INSERT INTO orders(Row_ID,Order_ID,Order_Date,Ship_Date,Ship_Mode,Customer_ID,Customer_Name,Segment,Country,City,State,Postal_Code,Region,Product_ID,Category,SubCategory,Product_Name,Sales,Quantity,Discount,Profit) VALUES (146,'CA-2017-110744','09/07/2017','09/12/2017','Standard Class','HA-14920','Helen Andreada','Consumer','United States','Pasadena','California',91104,'West','OFF-ST-10003656','Office Supplies','Storage','Safco Industrial Wire Shelving',671.93,7,0,20.1579);</t>
  </si>
  <si>
    <t>INSERT INTO orders(Row_ID,Order_ID,Order_Date,Ship_Date,Ship_Mode,Customer_ID,Customer_Name,Segment,Country,City,State,Postal_Code,Region,Product_ID,Category,SubCategory,Product_Name,Sales,Quantity,Discount,Profit) VALUES (147,'CA-2016-110072','10/22/2016','10/28/2016','Standard Class','MG-17680','Maureen Gastineau','Home Office','United States','Newark','Ohio',43055,'East','FUR-FU-10000521','Furniture','Furnishings','Seth Thomas 14" Putty-Colored Wall Clock',93.888,4,0.2,12.9096);</t>
  </si>
  <si>
    <t>INSERT INTO orders(Row_ID,Order_ID,Order_Date,Ship_Date,Ship_Mode,Customer_ID,Customer_Name,Segment,Country,City,State,Postal_Code,Region,Product_ID,Category,SubCategory,Product_Name,Sales,Quantity,Discount,Profit) VALUES (148,'CA-2018-114489','12/05/2018','12/09/2018','Standard Class','JE-16165','Justin Ellison','Corporate','United States','Franklin','Wisconsin',53132,'Central','TEC-PH-10000215','Technology','Phones','Plantronics Cordless Phone Headset with In-line Volume - M214C',384.45,11,0,103.8015);</t>
  </si>
  <si>
    <t>INSERT INTO orders(Row_ID,Order_ID,Order_Date,Ship_Date,Ship_Mode,Customer_ID,Customer_Name,Segment,Country,City,State,Postal_Code,Region,Product_ID,Category,SubCategory,Product_Name,Sales,Quantity,Discount,Profit) VALUES (149,'CA-2018-114489','12/05/2018','12/09/2018','Standard Class','JE-16165','Justin Ellison','Corporate','United States','Franklin','Wisconsin',53132,'Central','TEC-PH-10001448','Technology','Phones','Anker Astro 15000mAh USB Portable Charger',149.97,3,0,5.99879999999998);</t>
  </si>
  <si>
    <t>INSERT INTO orders(Row_ID,Order_ID,Order_Date,Ship_Date,Ship_Mode,Customer_ID,Customer_Name,Segment,Country,City,State,Postal_Code,Region,Product_ID,Category,SubCategory,Product_Name,Sales,Quantity,Discount,Profit) VALUES (150,'CA-2018-114489','12/05/2018','12/09/2018','Standard Class','JE-16165','Justin Ellison','Corporate','United States','Franklin','Wisconsin',53132,'Central','FUR-CH-10000454','Furniture','Chairs','Hon Deluxe Fabric Upholstered Stacking Chairs, Rounded Back',1951.84,8,0,585.552);</t>
  </si>
  <si>
    <t>INSERT INTO orders(Row_ID,Order_ID,Order_Date,Ship_Date,Ship_Mode,Customer_ID,Customer_Name,Segment,Country,City,State,Postal_Code,Region,Product_ID,Category,SubCategory,Product_Name,Sales,Quantity,Discount,Profit) VALUES (151,'CA-2018-114489','12/05/2018','12/09/2018','Standard Class','JE-16165','Justin Ellison','Corporate','United States','Franklin','Wisconsin',53132,'Central','OFF-BI-10002735','Office Supplies','Binders','GBC Prestige Therm-A-Bind Covers',171.55,5,0,80.6285);</t>
  </si>
  <si>
    <t>INSERT INTO orders(Row_ID,Order_ID,Order_Date,Ship_Date,Ship_Mode,Customer_ID,Customer_Name,Segment,Country,City,State,Postal_Code,Region,Product_ID,Category,SubCategory,Product_Name,Sales,Quantity,Discount,Profit) VALUES (152,'CA-2018-158834','03/13/2018','03/16/2018','First Class','TW-21025','Tamara Willingham','Home Office','United States','Scottsdale','Arizona',85254,'West','OFF-AP-10000326','Office Supplies','Appliances','Belkin 7 Outlet SurgeMaster Surge Protector with Phone Protection',157.92,5,0.2,17.766);</t>
  </si>
  <si>
    <t>INSERT INTO orders(Row_ID,Order_ID,Order_Date,Ship_Date,Ship_Mode,Customer_ID,Customer_Name,Segment,Country,City,State,Postal_Code,Region,Product_ID,Category,SubCategory,Product_Name,Sales,Quantity,Discount,Profit) VALUES (153,'CA-2018-158834','03/13/2018','03/16/2018','First Class','TW-21025','Tamara Willingham','Home Office','United States','Scottsdale','Arizona',85254,'West','TEC-PH-10001254','Technology','Phones','Jabra BIZ 2300 Duo QD Duo Corded Headset',203.184,2,0.2,15.2388);</t>
  </si>
  <si>
    <t>INSERT INTO orders(Row_ID,Order_ID,Order_Date,Ship_Date,Ship_Mode,Customer_ID,Customer_Name,Segment,Country,City,State,Postal_Code,Region,Product_ID,Category,SubCategory,Product_Name,Sales,Quantity,Discount,Profit) VALUES (154,'CA-2017-124919','05/31/2017','06/02/2017','First Class','SP-20650','Stephanie Phelps','Corporate','United States','San Jose','California',95123,'West','OFF-PA-10001950','Office Supplies','Paper','Southworth 25% Cotton Antique Laid Paper &amp; Envelopes',58.38,7,0,26.271);</t>
  </si>
  <si>
    <t>INSERT INTO orders(Row_ID,Order_ID,Order_Date,Ship_Date,Ship_Mode,Customer_ID,Customer_Name,Segment,Country,City,State,Postal_Code,Region,Product_ID,Category,SubCategory,Product_Name,Sales,Quantity,Discount,Profit) VALUES (155,'CA-2017-124919','05/31/2017','06/02/2017','First Class','SP-20650','Stephanie Phelps','Corporate','United States','San Jose','California',95123,'West','OFF-PA-10002254','Office Supplies','Paper','Xerox 1883',105.52,4,0,48.5392);</t>
  </si>
  <si>
    <t>INSERT INTO orders(Row_ID,Order_ID,Order_Date,Ship_Date,Ship_Mode,Customer_ID,Customer_Name,Segment,Country,City,State,Postal_Code,Region,Product_ID,Category,SubCategory,Product_Name,Sales,Quantity,Discount,Profit) VALUES (156,'CA-2017-124919','05/31/2017','06/02/2017','First Class','SP-20650','Stephanie Phelps','Corporate','United States','San Jose','California',95123,'West','OFF-ST-10001590','Office Supplies','Storage','Tenex Personal Project File with Scoop Front Design, Black',80.88,6,0,21.0288);</t>
  </si>
  <si>
    <t>INSERT INTO orders(Row_ID,Order_ID,Order_Date,Ship_Date,Ship_Mode,Customer_ID,Customer_Name,Segment,Country,City,State,Postal_Code,Region,Product_ID,Category,SubCategory,Product_Name,Sales,Quantity,Discount,Profit) VALUES (157,'CA-2017-118948','05/28/2017','06/03/2017','Standard Class','NK-18490','Neil Knudson','Home Office','United States','Seattle','Washington',98105,'West','OFF-AR-10001547','Office Supplies','Art','Newell 311',6.63,3,0,1.7901);</t>
  </si>
  <si>
    <t>INSERT INTO orders(Row_ID,Order_ID,Order_Date,Ship_Date,Ship_Mode,Customer_ID,Customer_Name,Segment,Country,City,State,Postal_Code,Region,Product_ID,Category,SubCategory,Product_Name,Sales,Quantity,Discount,Profit) VALUES (158,'CA-2016-104269','03/01/2016','03/06/2016','Second Class','DB-13060','Dave Brooks','Consumer','United States','Seattle','Washington',98115,'West','FUR-CH-10004063','Furniture','Chairs','Global Deluxe High-Back Manager''s Chair',457.568,2,0.2,51.4763999999999);</t>
  </si>
  <si>
    <t>INSERT INTO orders(Row_ID,Order_ID,Order_Date,Ship_Date,Ship_Mode,Customer_ID,Customer_Name,Segment,Country,City,State,Postal_Code,Region,Product_ID,Category,SubCategory,Product_Name,Sales,Quantity,Discount,Profit) VALUES (159,'CA-2018-114104','11/20/2018','11/24/2018','Standard Class','NP-18670','Nora Paige','Consumer','United States','Edmond','Oklahoma',73034,'Central','OFF-LA-10002475','Office Supplies','Labels','Avery 519',14.62,2,0,6.8714);</t>
  </si>
  <si>
    <t>INSERT INTO orders(Row_ID,Order_ID,Order_Date,Ship_Date,Ship_Mode,Customer_ID,Customer_Name,Segment,Country,City,State,Postal_Code,Region,Product_ID,Category,SubCategory,Product_Name,Sales,Quantity,Discount,Profit) VALUES (160,'CA-2018-114104','11/20/2018','11/24/2018','Standard Class','NP-18670','Nora Paige','Consumer','United States','Edmond','Oklahoma',73034,'Central','TEC-PH-10004536','Technology','Phones','Avaya 5420 Digital phone',944.93,7,0,236.2325);</t>
  </si>
  <si>
    <t>INSERT INTO orders(Row_ID,Order_ID,Order_Date,Ship_Date,Ship_Mode,Customer_ID,Customer_Name,Segment,Country,City,State,Postal_Code,Region,Product_ID,Category,SubCategory,Product_Name,Sales,Quantity,Discount,Profit) VALUES (161,'CA-2018-162733','05/11/2018','05/12/2018','First Class','TT-21070','Ted Trevino','Consumer','United States','Los Angeles','California',90045,'West','OFF-PA-10002751','Office Supplies','Paper','Xerox 1920',5.98,1,0,2.691);</t>
  </si>
  <si>
    <t>INSERT INTO orders(Row_ID,Order_ID,Order_Date,Ship_Date,Ship_Mode,Customer_ID,Customer_Name,Segment,Country,City,State,Postal_Code,Region,Product_ID,Category,SubCategory,Product_Name,Sales,Quantity,Discount,Profit) VALUES (162,'CA-2017-119697','12/28/2017','12/31/2017','Second Class','EM-13960','Eric Murdock','Consumer','United States','Philadelphia','Pennsylvania',19134,'East','TEC-AC-10003657','Technology','Accessories','Lenovo 17-Key USB Numeric Keypad',54.384,2,0.2,1.3596);</t>
  </si>
  <si>
    <t>INSERT INTO orders(Row_ID,Order_ID,Order_Date,Ship_Date,Ship_Mode,Customer_ID,Customer_Name,Segment,Country,City,State,Postal_Code,Region,Product_ID,Category,SubCategory,Product_Name,Sales,Quantity,Discount,Profit) VALUES (163,'CA-2018-154508','11/16/2018','11/20/2018','Standard Class','RD-19900','Ruben Dartt','Consumer','United States','Carlsbad','New Mexico',88220,'West','OFF-EN-10001990','Office Supplies','Envelopes','Staple envelope',28.4,5,0,13.348);</t>
  </si>
  <si>
    <t>INSERT INTO orders(Row_ID,Order_ID,Order_Date,Ship_Date,Ship_Mode,Customer_ID,Customer_Name,Segment,Country,City,State,Postal_Code,Region,Product_ID,Category,SubCategory,Product_Name,Sales,Quantity,Discount,Profit) VALUES (164,'CA-2018-113817','11/07/2018','11/11/2018','Standard Class','MJ-17740','Max Jones','Consumer','United States','Seattle','Washington',98115,'West','OFF-BI-10004002','Office Supplies','Binders','Wilson Jones International Size A4 Ring Binders',27.68,2,0.2,9.688);</t>
  </si>
  <si>
    <t>INSERT INTO orders(Row_ID,Order_ID,Order_Date,Ship_Date,Ship_Mode,Customer_ID,Customer_Name,Segment,Country,City,State,Postal_Code,Region,Product_ID,Category,SubCategory,Product_Name,Sales,Quantity,Discount,Profit) VALUES (165,'CA-2016-139892','09/08/2016','09/12/2016','Standard Class','BM-11140','Becky Martin','Consumer','United States','San Antonio','Texas',78207,'Central','OFF-AR-10004441','Office Supplies','Art','BIC Brite Liner Highlighters',9.936,3,0.2,2.7324);</t>
  </si>
  <si>
    <t>INSERT INTO orders(Row_ID,Order_ID,Order_Date,Ship_Date,Ship_Mode,Customer_ID,Customer_Name,Segment,Country,City,State,Postal_Code,Region,Product_ID,Category,SubCategory,Product_Name,Sales,Quantity,Discount,Profit) VALUES (166,'CA-2016-139892','09/08/2016','09/12/2016','Standard Class','BM-11140','Becky Martin','Consumer','United States','San Antonio','Texas',78207,'Central','TEC-MA-10000822','Technology','Machines','Lexmark MX611dhe Monochrome Laser Printer',8159.952,8,0.4,-1359.992);</t>
  </si>
  <si>
    <t>INSERT INTO orders(Row_ID,Order_ID,Order_Date,Ship_Date,Ship_Mode,Customer_ID,Customer_Name,Segment,Country,City,State,Postal_Code,Region,Product_ID,Category,SubCategory,Product_Name,Sales,Quantity,Discount,Profit) VALUES (167,'CA-2016-139892','09/08/2016','09/12/2016','Standard Class','BM-11140','Becky Martin','Consumer','United States','San Antonio','Texas',78207,'Central','OFF-ST-10000991','Office Supplies','Storage','Space Solutions HD Industrial Steel Shelving.',275.928,3,0.2,-58.6347);</t>
  </si>
  <si>
    <t>INSERT INTO orders(Row_ID,Order_ID,Order_Date,Ship_Date,Ship_Mode,Customer_ID,Customer_Name,Segment,Country,City,State,Postal_Code,Region,Product_ID,Category,SubCategory,Product_Name,Sales,Quantity,Discount,Profit) VALUES (168,'CA-2016-139892','09/08/2016','09/12/2016','Standard Class','BM-11140','Becky Martin','Consumer','United States','San Antonio','Texas',78207,'Central','FUR-CH-10004287','Furniture','Chairs','SAFCO Arco Folding Chair',1740.06,9,0.3,-24.8580000000002);</t>
  </si>
  <si>
    <t>INSERT INTO orders(Row_ID,Order_ID,Order_Date,Ship_Date,Ship_Mode,Customer_ID,Customer_Name,Segment,Country,City,State,Postal_Code,Region,Product_ID,Category,SubCategory,Product_Name,Sales,Quantity,Discount,Profit) VALUES (169,'CA-2016-139892','09/08/2016','09/12/2016','Standard Class','BM-11140','Becky Martin','Consumer','United States','San Antonio','Texas',78207,'Central','OFF-AR-10002656','Office Supplies','Art','Sanford Liquid Accent Highlighters',32.064,6,0.2,6.8136);</t>
  </si>
  <si>
    <t>INSERT INTO orders(Row_ID,Order_ID,Order_Date,Ship_Date,Ship_Mode,Customer_ID,Customer_Name,Segment,Country,City,State,Postal_Code,Region,Product_ID,Category,SubCategory,Product_Name,Sales,Quantity,Discount,Profit) VALUES (170,'CA-2016-139892','09/08/2016','09/12/2016','Standard Class','BM-11140','Becky Martin','Consumer','United States','San Antonio','Texas',78207,'Central','OFF-AP-10002518','Office Supplies','Appliances','Kensington 7 Outlet MasterPiece Power Center',177.98,5,0.8,-453.849);</t>
  </si>
  <si>
    <t>INSERT INTO orders(Row_ID,Order_ID,Order_Date,Ship_Date,Ship_Mode,Customer_ID,Customer_Name,Segment,Country,City,State,Postal_Code,Region,Product_ID,Category,SubCategory,Product_Name,Sales,Quantity,Discount,Profit) VALUES (171,'CA-2016-139892','09/08/2016','09/12/2016','Standard Class','BM-11140','Becky Martin','Consumer','United States','San Antonio','Texas',78207,'Central','TEC-PH-10003931','Technology','Phones','JBL Micro Wireless Portable Bluetooth Speaker',143.976,3,0.2,8.99850000000001);</t>
  </si>
  <si>
    <t>INSERT INTO orders(Row_ID,Order_ID,Order_Date,Ship_Date,Ship_Mode,Customer_ID,Customer_Name,Segment,Country,City,State,Postal_Code,Region,Product_ID,Category,SubCategory,Product_Name,Sales,Quantity,Discount,Profit) VALUES (172,'CA-2016-118962','08/05/2016','08/09/2016','Standard Class','CS-12130','Chad Sievert','Consumer','United States','Los Angeles','California',90004,'West','OFF-PA-10000659','Office Supplies','Paper','Adams Phone Message Book, Professional, 400 Message Capacity, 5 3/6” x 11”',20.94,3,0,9.8418);</t>
  </si>
  <si>
    <t>INSERT INTO orders(Row_ID,Order_ID,Order_Date,Ship_Date,Ship_Mode,Customer_ID,Customer_Name,Segment,Country,City,State,Postal_Code,Region,Product_ID,Category,SubCategory,Product_Name,Sales,Quantity,Discount,Profit) VALUES (173,'CA-2016-118962','08/05/2016','08/09/2016','Standard Class','CS-12130','Chad Sievert','Consumer','United States','Los Angeles','California',90004,'West','OFF-PA-10001144','Office Supplies','Paper','Xerox 1913',110.96,2,0,53.2608);</t>
  </si>
  <si>
    <t>INSERT INTO orders(Row_ID,Order_ID,Order_Date,Ship_Date,Ship_Mode,Customer_ID,Customer_Name,Segment,Country,City,State,Postal_Code,Region,Product_ID,Category,SubCategory,Product_Name,Sales,Quantity,Discount,Profit) VALUES (174,'CA-2016-118962','08/05/2016','08/09/2016','Standard Class','CS-12130','Chad Sievert','Consumer','United States','Los Angeles','California',90004,'West','FUR-CH-10003817','Furniture','Chairs','Global Value Steno Chair, Gray',340.144,7,0.2,21.259);</t>
  </si>
  <si>
    <t>INSERT INTO orders(Row_ID,Order_ID,Order_Date,Ship_Date,Ship_Mode,Customer_ID,Customer_Name,Segment,Country,City,State,Postal_Code,Region,Product_ID,Category,SubCategory,Product_Name,Sales,Quantity,Discount,Profit) VALUES (175,'US-2016-100853','09/14/2016','09/19/2016','Standard Class','JB-15400','Jennifer Braxton','Corporate','United States','Chicago','Illinois',60623,'Central','OFF-AP-10000891','Office Supplies','Appliances','Kensington 7 Outlet MasterPiece HOMEOFFICE Power Control Center',52.448,2,0.8,-131.12);</t>
  </si>
  <si>
    <t>INSERT INTO orders(Row_ID,Order_ID,Order_Date,Ship_Date,Ship_Mode,Customer_ID,Customer_Name,Segment,Country,City,State,Postal_Code,Region,Product_ID,Category,SubCategory,Product_Name,Sales,Quantity,Discount,Profit) VALUES (176,'US-2016-100853','09/14/2016','09/19/2016','Standard Class','JB-15400','Jennifer Braxton','Corporate','United States','Chicago','Illinois',60623,'Central','OFF-LA-10003148','Office Supplies','Labels','Avery 51',20.16,4,0.2,6.552);</t>
  </si>
  <si>
    <t>INSERT INTO orders(Row_ID,Order_ID,Order_Date,Ship_Date,Ship_Mode,Customer_ID,Customer_Name,Segment,Country,City,State,Postal_Code,Region,Product_ID,Category,SubCategory,Product_Name,Sales,Quantity,Discount,Profit) VALUES (177,'US-2019-152366','04/21/2019','04/25/2019','Second Class','SJ-20500','Shirley Jackson','Consumer','United States','Houston','Texas',77036,'Central','OFF-AP-10002684','Office Supplies','Appliances','Acco 7-Outlet Masterpiece Power Center, Wihtout Fax/Phone Line Protection',97.264,4,0.8,-243.16);</t>
  </si>
  <si>
    <t>INSERT INTO orders(Row_ID,Order_ID,Order_Date,Ship_Date,Ship_Mode,Customer_ID,Customer_Name,Segment,Country,City,State,Postal_Code,Region,Product_ID,Category,SubCategory,Product_Name,Sales,Quantity,Discount,Profit) VALUES (178,'US-2017-101511','11/21/2017','11/23/2017','Second Class','JE-15745','Joel Eaton','Consumer','United States','Newark','Ohio',43055,'East','FUR-CH-10004698','Furniture','Chairs','Padded Folding Chairs, Black, 4/Carton',396.802,7,0.3,-11.3371999999999);</t>
  </si>
  <si>
    <t>INSERT INTO orders(Row_ID,Order_ID,Order_Date,Ship_Date,Ship_Mode,Customer_ID,Customer_Name,Segment,Country,City,State,Postal_Code,Region,Product_ID,Category,SubCategory,Product_Name,Sales,Quantity,Discount,Profit) VALUES (179,'US-2017-101511','11/21/2017','11/23/2017','Second Class','JE-15745','Joel Eaton','Consumer','United States','Newark','Ohio',43055,'East','OFF-SU-10002189','Office Supplies','Supplies','Acme Rosewood Handle Letter Opener',15.88,5,0.2,-3.7715);</t>
  </si>
  <si>
    <t>INSERT INTO orders(Row_ID,Order_ID,Order_Date,Ship_Date,Ship_Mode,Customer_ID,Customer_Name,Segment,Country,City,State,Postal_Code,Region,Product_ID,Category,SubCategory,Product_Name,Sales,Quantity,Discount,Profit) VALUES (180,'CA-2017-137225','12/15/2017','12/19/2017','Standard Class','JK-15640','Jim Kriz','Home Office','United States','New York City','New York',10009,'East','OFF-AR-10001940','Office Supplies','Art','Sanford Colorific Eraseable Coloring Pencils, 12 Count',3.28,1,0,1.4104);</t>
  </si>
  <si>
    <t>INSERT INTO orders(Row_ID,Order_ID,Order_Date,Ship_Date,Ship_Mode,Customer_ID,Customer_Name,Segment,Country,City,State,Postal_Code,Region,Product_ID,Category,SubCategory,Product_Name,Sales,Quantity,Discount,Profit) VALUES (181,'CA-2016-166191','12/05/2016','12/09/2016','Second Class','DK-13150','David Kendrick','Corporate','United States','Decatur','Illinois',62521,'Central','OFF-ST-10003455','Office Supplies','Storage','Tenex File Box, Personal Filing Tote with Lid, Black',24.816,2,0.2,1.8612);</t>
  </si>
  <si>
    <t>INSERT INTO orders(Row_ID,Order_ID,Order_Date,Ship_Date,Ship_Mode,Customer_ID,Customer_Name,Segment,Country,City,State,Postal_Code,Region,Product_ID,Category,SubCategory,Product_Name,Sales,Quantity,Discount,Profit) VALUES (182,'CA-2016-166191','12/05/2016','12/09/2016','Second Class','DK-13150','David Kendrick','Corporate','United States','Decatur','Illinois',62521,'Central','TEC-AC-10004659','Technology','Accessories','Imation Secure+ Hardware Encrypted USB 2.0 Flash Drive; 16GB',408.744,7,0.2,76.6395);</t>
  </si>
  <si>
    <t>INSERT INTO orders(Row_ID,Order_ID,Order_Date,Ship_Date,Ship_Mode,Customer_ID,Customer_Name,Segment,Country,City,State,Postal_Code,Region,Product_ID,Category,SubCategory,Product_Name,Sales,Quantity,Discount,Profit) VALUES (183,'CA-2016-158274','11/19/2016','11/24/2016','Second Class','RM-19675','Robert Marley','Home Office','United States','Monroe','Louisiana',71203,'South','TEC-PH-10003273','Technology','Phones','AT&amp;T TR1909W',503.96,4,0,131.0296);</t>
  </si>
  <si>
    <t>INSERT INTO orders(Row_ID,Order_ID,Order_Date,Ship_Date,Ship_Mode,Customer_ID,Customer_Name,Segment,Country,City,State,Postal_Code,Region,Product_ID,Category,SubCategory,Product_Name,Sales,Quantity,Discount,Profit) VALUES (184,'CA-2016-158274','11/19/2016','11/24/2016','Second Class','RM-19675','Robert Marley','Home Office','United States','Monroe','Louisiana',71203,'South','TEC-PH-10004896','Technology','Phones','Nokia Lumia 521 (T-Mobile)',149.95,5,0,41.986);</t>
  </si>
  <si>
    <t>INSERT INTO orders(Row_ID,Order_ID,Order_Date,Ship_Date,Ship_Mode,Customer_ID,Customer_Name,Segment,Country,City,State,Postal_Code,Region,Product_ID,Category,SubCategory,Product_Name,Sales,Quantity,Discount,Profit) VALUES (185,'CA-2016-158274','11/19/2016','11/24/2016','Second Class','RM-19675','Robert Marley','Home Office','United States','Monroe','Louisiana',71203,'South','TEC-AC-10002345','Technology','Accessories','HP Standard 104 key PS/2 Keyboard',29,2,0,7.25);</t>
  </si>
  <si>
    <t>INSERT INTO orders(Row_ID,Order_ID,Order_Date,Ship_Date,Ship_Mode,Customer_ID,Customer_Name,Segment,Country,City,State,Postal_Code,Region,Product_ID,Category,SubCategory,Product_Name,Sales,Quantity,Discount,Profit) VALUES (186,'CA-2018-105018','11/28/2018','12/02/2018','Standard Class','SK-19990','Sally Knutson','Consumer','United States','Fairfield','Connecticut',6824,'East','OFF-BI-10001890','Office Supplies','Binders','Avery Poly Binder Pockets',7.16,2,0,3.4368);</t>
  </si>
  <si>
    <t>INSERT INTO orders(Row_ID,Order_ID,Order_Date,Ship_Date,Ship_Mode,Customer_ID,Customer_Name,Segment,Country,City,State,Postal_Code,Region,Product_ID,Category,SubCategory,Product_Name,Sales,Quantity,Discount,Profit) VALUES (187,'CA-2016-123260','08/26/2016','08/30/2016','Standard Class','FM-14290','Frank Merwin','Home Office','United States','Los Angeles','California',90032,'West','TEC-AC-10002323','Technology','Accessories','SanDisk Ultra 32 GB MicroSDHC Class 10 Memory Card',176.8,8,0,22.984);</t>
  </si>
  <si>
    <t>INSERT INTO orders(Row_ID,Order_ID,Order_Date,Ship_Date,Ship_Mode,Customer_ID,Customer_Name,Segment,Country,City,State,Postal_Code,Region,Product_ID,Category,SubCategory,Product_Name,Sales,Quantity,Discount,Profit) VALUES (188,'CA-2018-157000','07/16/2018','07/22/2018','Standard Class','AM-10360','Alice McCarthy','Corporate','United States','Grand Prairie','Texas',75051,'Central','OFF-ST-10001328','Office Supplies','Storage','Personal Filing Tote with Lid, Black/Gray',37.224,3,0.2,3.7224);</t>
  </si>
  <si>
    <t>INSERT INTO orders(Row_ID,Order_ID,Order_Date,Ship_Date,Ship_Mode,Customer_ID,Customer_Name,Segment,Country,City,State,Postal_Code,Region,Product_ID,Category,SubCategory,Product_Name,Sales,Quantity,Discount,Profit) VALUES (189,'CA-2018-157000','07/16/2018','07/22/2018','Standard Class','AM-10360','Alice McCarthy','Corporate','United States','Grand Prairie','Texas',75051,'Central','OFF-PA-10001950','Office Supplies','Paper','Southworth 25% Cotton Antique Laid Paper &amp; Envelopes',20.016,3,0.2,6.255);</t>
  </si>
  <si>
    <t>INSERT INTO orders(Row_ID,Order_ID,Order_Date,Ship_Date,Ship_Mode,Customer_ID,Customer_Name,Segment,Country,City,State,Postal_Code,Region,Product_ID,Category,SubCategory,Product_Name,Sales,Quantity,Discount,Profit) VALUES (190,'CA-2017-102281','10/12/2017','10/14/2017','First Class','MP-17470','Mark Packer','Home Office','United States','New York City','New York',10035,'East','FUR-BO-10002613','Furniture','Bookcases','Atlantic Metals Mobile 4-Shelf Bookcases, Custom Colors',899.136,4,0.2,112.392);</t>
  </si>
  <si>
    <t>INSERT INTO orders(Row_ID,Order_ID,Order_Date,Ship_Date,Ship_Mode,Customer_ID,Customer_Name,Segment,Country,City,State,Postal_Code,Region,Product_ID,Category,SubCategory,Product_Name,Sales,Quantity,Discount,Profit) VALUES (191,'CA-2017-102281','10/12/2017','10/14/2017','First Class','MP-17470','Mark Packer','Home Office','United States','New York City','New York',10035,'East','TEC-PH-10001552','Technology','Phones','I Need''s 3d Hello Kitty Hybrid Silicone Case Cover for HTC One X 4g with 3d Hello Kitty Stylus Pen Green/pink',71.76,6,0,20.0928);</t>
  </si>
  <si>
    <t>INSERT INTO orders(Row_ID,Order_ID,Order_Date,Ship_Date,Ship_Mode,Customer_ID,Customer_Name,Segment,Country,City,State,Postal_Code,Region,Product_ID,Category,SubCategory,Product_Name,Sales,Quantity,Discount,Profit) VALUES (192,'CA-2017-102281','10/12/2017','10/14/2017','First Class','MP-17470','Mark Packer','Home Office','United States','New York City','New York',10035,'East','OFF-PA-10000061','Office Supplies','Paper','Xerox 205',51.84,8,0,24.8832);</t>
  </si>
  <si>
    <t>INSERT INTO orders(Row_ID,Order_ID,Order_Date,Ship_Date,Ship_Mode,Customer_ID,Customer_Name,Segment,Country,City,State,Postal_Code,Region,Product_ID,Category,SubCategory,Product_Name,Sales,Quantity,Discount,Profit) VALUES (193,'CA-2017-102281','10/12/2017','10/14/2017','First Class','MP-17470','Mark Packer','Home Office','United States','New York City','New York',10035,'East','FUR-BO-10002545','Furniture','Bookcases','Atlantic Metals Mobile 3-Shelf Bookcases, Custom Colors',626.352,3,0.2,46.9764);</t>
  </si>
  <si>
    <t>INSERT INTO orders(Row_ID,Order_ID,Order_Date,Ship_Date,Ship_Mode,Customer_ID,Customer_Name,Segment,Country,City,State,Postal_Code,Region,Product_ID,Category,SubCategory,Product_Name,Sales,Quantity,Discount,Profit) VALUES (194,'CA-2017-102281','10/12/2017','10/14/2017','First Class','MP-17470','Mark Packer','Home Office','United States','New York City','New York',10035,'East','OFF-AR-10003514','Office Supplies','Art','4009 Highlighters by Sanford',19.9,5,0,6.567);</t>
  </si>
  <si>
    <t>INSERT INTO orders(Row_ID,Order_ID,Order_Date,Ship_Date,Ship_Mode,Customer_ID,Customer_Name,Segment,Country,City,State,Postal_Code,Region,Product_ID,Category,SubCategory,Product_Name,Sales,Quantity,Discount,Profit) VALUES (195,'CA-2017-131457','10/31/2017','11/06/2017','Standard Class','MZ-17515','Mary Zewe','Corporate','United States','Redlands','California',92374,'West','OFF-EN-10001509','Office Supplies','Envelopes','Poly String Tie Envelopes',14.28,7,0,6.7116);</t>
  </si>
  <si>
    <t>INSERT INTO orders(Row_ID,Order_ID,Order_Date,Ship_Date,Ship_Mode,Customer_ID,Customer_Name,Segment,Country,City,State,Postal_Code,Region,Product_ID,Category,SubCategory,Product_Name,Sales,Quantity,Discount,Profit) VALUES (196,'CA-2016-140004','03/21/2016','03/25/2016','Standard Class','CB-12025','Cassandra Brandow','Consumer','United States','Hamilton','Ohio',45011,'East','OFF-AR-10004685','Office Supplies','Art','Binney &amp; Smith Crayola Metallic Colored Pencils, 8-Color Set',7.408,2,0.2,1.2038);</t>
  </si>
  <si>
    <t>INSERT INTO orders(Row_ID,Order_ID,Order_Date,Ship_Date,Ship_Mode,Customer_ID,Customer_Name,Segment,Country,City,State,Postal_Code,Region,Product_ID,Category,SubCategory,Product_Name,Sales,Quantity,Discount,Profit) VALUES (197,'CA-2016-140004','03/21/2016','03/25/2016','Standard Class','CB-12025','Cassandra Brandow','Consumer','United States','Hamilton','Ohio',45011,'East','OFF-AR-10004027','Office Supplies','Art','Binney &amp; Smith inkTank Erasable Desk Highlighter, Chisel Tip, Yellow, 12/Box',6.048,3,0.2,1.5876);</t>
  </si>
  <si>
    <t>INSERT INTO orders(Row_ID,Order_ID,Order_Date,Ship_Date,Ship_Mode,Customer_ID,Customer_Name,Segment,Country,City,State,Postal_Code,Region,Product_ID,Category,SubCategory,Product_Name,Sales,Quantity,Discount,Profit) VALUES (198,'CA-2019-107720','11/06/2019','11/13/2019','Standard Class','VM-21685','Valerie Mitchum','Home Office','United States','Westfield','New Jersey',7090,'East','OFF-ST-10001414','Office Supplies','Storage','Decoflex Hanging Personal Folder File',46.26,3,0,12.0276);</t>
  </si>
  <si>
    <t>INSERT INTO orders(Row_ID,Order_ID,Order_Date,Ship_Date,Ship_Mode,Customer_ID,Customer_Name,Segment,Country,City,State,Postal_Code,Region,Product_ID,Category,SubCategory,Product_Name,Sales,Quantity,Discount,Profit) VALUES (199,'US-2019-124303','07/06/2019','07/13/2019','Standard Class','FH-14365','Fred Hopkins','Corporate','United States','Philadelphia','Pennsylvania',19120,'East','OFF-BI-10000343','Office Supplies','Binders','Pressboard Covers with Storage Hooks, 9 1/2" x 11", Light Blue',2.946,2,0.7,-2.2586);</t>
  </si>
  <si>
    <t>INSERT INTO orders(Row_ID,Order_ID,Order_Date,Ship_Date,Ship_Mode,Customer_ID,Customer_Name,Segment,Country,City,State,Postal_Code,Region,Product_ID,Category,SubCategory,Product_Name,Sales,Quantity,Discount,Profit) VALUES (200,'US-2019-124303','07/06/2019','07/13/2019','Standard Class','FH-14365','Fred Hopkins','Corporate','United States','Philadelphia','Pennsylvania',19120,'East','OFF-PA-10002749','Office Supplies','Paper','Wirebound Message Books, 5-1/2 x 4 Forms, 2 or 4 Forms per Page',16.056,3,0.2,5.8203);</t>
  </si>
  <si>
    <t>INSERT INTO orders(Row_ID,Order_ID,Order_Date,Ship_Date,Ship_Mode,Customer_ID,Customer_Name,Segment,Country,City,State,Postal_Code,Region,Product_ID,Category,SubCategory,Product_Name,Sales,Quantity,Discount,Profit) VALUES (201,'CA-2019-105074','06/24/2019','06/29/2019','Standard Class','MB-17305','Maria Bertelson','Consumer','United States','Akron','Ohio',44312,'East','OFF-PA-10002666','Office Supplies','Paper','Southworth 25% Cotton Linen-Finish Paper &amp; Envelopes',21.744,3,0.2,6.795);</t>
  </si>
  <si>
    <t>INSERT INTO orders(Row_ID,Order_ID,Order_Date,Ship_Date,Ship_Mode,Customer_ID,Customer_Name,Segment,Country,City,State,Postal_Code,Region,Product_ID,Category,SubCategory,Product_Name,Sales,Quantity,Discount,Profit) VALUES (202,'CA-2016-133690','08/03/2016','08/05/2016','First Class','BS-11755','Bruce Stewart','Consumer','United States','Denver','Colorado',80219,'West','FUR-TA-10004289','Furniture','Tables','BoxOffice By Design Rectangular and Half-Moon Meeting Room Tables',218.75,2,0.5,-161.875);</t>
  </si>
  <si>
    <t>INSERT INTO orders(Row_ID,Order_ID,Order_Date,Ship_Date,Ship_Mode,Customer_ID,Customer_Name,Segment,Country,City,State,Postal_Code,Region,Product_ID,Category,SubCategory,Product_Name,Sales,Quantity,Discount,Profit) VALUES (203,'CA-2016-133690','08/03/2016','08/05/2016','First Class','BS-11755','Bruce Stewart','Consumer','United States','Denver','Colorado',80219,'West','OFF-AP-10003622','Office Supplies','Appliances','Bravo II Megaboss 12-Amp Hard Body Upright, Replacement Belts, 2 Belts per Pack',2.6,1,0.2,0.2925);</t>
  </si>
  <si>
    <t>INSERT INTO orders(Row_ID,Order_ID,Order_Date,Ship_Date,Ship_Mode,Customer_ID,Customer_Name,Segment,Country,City,State,Postal_Code,Region,Product_ID,Category,SubCategory,Product_Name,Sales,Quantity,Discount,Profit) VALUES (204,'US-2019-116701','12/17/2019','12/21/2019','Second Class','LC-17140','Logan Currie','Consumer','United States','Dallas','Texas',75220,'Central','OFF-AP-10003217','Office Supplies','Appliances','Eureka Sanitaire  Commercial Upright',66.284,2,0.8,-178.9668);</t>
  </si>
  <si>
    <t>INSERT INTO orders(Row_ID,Order_ID,Order_Date,Ship_Date,Ship_Mode,Customer_ID,Customer_Name,Segment,Country,City,State,Postal_Code,Region,Product_ID,Category,SubCategory,Product_Name,Sales,Quantity,Discount,Profit) VALUES (205,'CA-2019-126382','06/03/2019','06/07/2019','Standard Class','HK-14890','Heather Kirkland','Corporate','United States','Franklin','Tennessee',37064,'South','FUR-FU-10002960','Furniture','Furnishings','Eldon 200 Class Desk Accessories, Burgundy',35.168,7,0.2,9.6712);</t>
  </si>
  <si>
    <t>INSERT INTO orders(Row_ID,Order_ID,Order_Date,Ship_Date,Ship_Mode,Customer_ID,Customer_Name,Segment,Country,City,State,Postal_Code,Region,Product_ID,Category,SubCategory,Product_Name,Sales,Quantity,Discount,Profit) VALUES (206,'CA-2019-108329','12/09/2019','12/14/2019','Standard Class','LE-16810','Laurel Elliston','Consumer','United States','Whittier','California',90604,'West','TEC-PH-10001918','Technology','Phones','Nortel Business Series Terminal T7208 Digital phone',444.768,4,0.2,44.4768);</t>
  </si>
  <si>
    <t>INSERT INTO orders(Row_ID,Order_ID,Order_Date,Ship_Date,Ship_Mode,Customer_ID,Customer_Name,Segment,Country,City,State,Postal_Code,Region,Product_ID,Category,SubCategory,Product_Name,Sales,Quantity,Discount,Profit) VALUES (207,'CA-2019-135860','12/01/2019','12/07/2019','Standard Class','JH-15985','Joseph Holt','Consumer','United States','Saginaw','Michigan',48601,'Central','OFF-ST-10000642','Office Supplies','Storage','Tennsco Lockers, Gray',83.92,4,0,5.87439999999999);</t>
  </si>
  <si>
    <t>INSERT INTO orders(Row_ID,Order_ID,Order_Date,Ship_Date,Ship_Mode,Customer_ID,Customer_Name,Segment,Country,City,State,Postal_Code,Region,Product_ID,Category,SubCategory,Product_Name,Sales,Quantity,Discount,Profit) VALUES (208,'CA-2019-135860','12/01/2019','12/07/2019','Standard Class','JH-15985','Joseph Holt','Consumer','United States','Saginaw','Michigan',48601,'Central','TEC-PH-10001700','Technology','Phones','Panasonic KX-TG6844B Expandable Digital Cordless Telephone',131.98,2,0,35.6346);</t>
  </si>
  <si>
    <t>INSERT INTO orders(Row_ID,Order_ID,Order_Date,Ship_Date,Ship_Mode,Customer_ID,Customer_Name,Segment,Country,City,State,Postal_Code,Region,Product_ID,Category,SubCategory,Product_Name,Sales,Quantity,Discount,Profit) VALUES (209,'CA-2019-135860','12/01/2019','12/07/2019','Standard Class','JH-15985','Joseph Holt','Consumer','United States','Saginaw','Michigan',48601,'Central','OFF-BI-10003274','Office Supplies','Binders','Avery Durable Slant Ring Binders, No Labels',15.92,4,0,7.4824);</t>
  </si>
  <si>
    <t>INSERT INTO orders(Row_ID,Order_ID,Order_Date,Ship_Date,Ship_Mode,Customer_ID,Customer_Name,Segment,Country,City,State,Postal_Code,Region,Product_ID,Category,SubCategory,Product_Name,Sales,Quantity,Discount,Profit) VALUES (210,'CA-2019-135860','12/01/2019','12/07/2019','Standard Class','JH-15985','Joseph Holt','Consumer','United States','Saginaw','Michigan',48601,'Central','OFF-FA-10000134','Office Supplies','Fasteners','Advantus Push Pins, Aluminum Head',52.29,9,0,16.2099);</t>
  </si>
  <si>
    <t>INSERT INTO orders(Row_ID,Order_ID,Order_Date,Ship_Date,Ship_Mode,Customer_ID,Customer_Name,Segment,Country,City,State,Postal_Code,Region,Product_ID,Category,SubCategory,Product_Name,Sales,Quantity,Discount,Profit) VALUES (211,'CA-2019-135860','12/01/2019','12/07/2019','Standard Class','JH-15985','Joseph Holt','Consumer','United States','Saginaw','Michigan',48601,'Central','OFF-ST-10001522','Office Supplies','Storage','Gould Plastics 18-Pocket Panel Bin, 34w x 5-1/4d x 20-1/2h',91.99,1,0,3.67959999999999);</t>
  </si>
  <si>
    <t>INSERT INTO orders(Row_ID,Order_ID,Order_Date,Ship_Date,Ship_Mode,Customer_ID,Customer_Name,Segment,Country,City,State,Postal_Code,Region,Product_ID,Category,SubCategory,Product_Name,Sales,Quantity,Discount,Profit) VALUES (212,'CA-2017-101007','02/09/2017','02/13/2017','Second Class','MS-17980','Michael Stewart','Corporate','United States','Dallas','Texas',75220,'Central','TEC-AC-10001266','Technology','Accessories','Memorex Micro Travel Drive 8 GB',20.8,2,0.2,6.5);</t>
  </si>
  <si>
    <t>INSERT INTO orders(Row_ID,Order_ID,Order_Date,Ship_Date,Ship_Mode,Customer_ID,Customer_Name,Segment,Country,City,State,Postal_Code,Region,Product_ID,Category,SubCategory,Product_Name,Sales,Quantity,Discount,Profit) VALUES (213,'CA-2017-146262','01/02/2017','01/09/2017','Standard Class','VW-21775','Victoria Wilson','Corporate','United States','Medina','Ohio',44256,'East','OFF-LA-10004544','Office Supplies','Labels','Avery 505',23.68,2,0.2,8.88);</t>
  </si>
  <si>
    <t>INSERT INTO orders(Row_ID,Order_ID,Order_Date,Ship_Date,Ship_Mode,Customer_ID,Customer_Name,Segment,Country,City,State,Postal_Code,Region,Product_ID,Category,SubCategory,Product_Name,Sales,Quantity,Discount,Profit) VALUES (214,'CA-2017-146262','01/02/2017','01/09/2017','Standard Class','VW-21775','Victoria Wilson','Corporate','United States','Medina','Ohio',44256,'East','FUR-BO-10004695','Furniture','Bookcases','O''Sullivan 2-Door Barrister Bookcase in Odessa Pine',452.45,5,0.5,-244.323);</t>
  </si>
  <si>
    <t>INSERT INTO orders(Row_ID,Order_ID,Order_Date,Ship_Date,Ship_Mode,Customer_ID,Customer_Name,Segment,Country,City,State,Postal_Code,Region,Product_ID,Category,SubCategory,Product_Name,Sales,Quantity,Discount,Profit) VALUES (215,'CA-2017-146262','01/02/2017','01/09/2017','Standard Class','VW-21775','Victoria Wilson','Corporate','United States','Medina','Ohio',44256,'East','TEC-PH-10002844','Technology','Phones','Speck Products Candyshell Flip Case',62.982,3,0.4,-14.6958);</t>
  </si>
  <si>
    <t>INSERT INTO orders(Row_ID,Order_ID,Order_Date,Ship_Date,Ship_Mode,Customer_ID,Customer_Name,Segment,Country,City,State,Postal_Code,Region,Product_ID,Category,SubCategory,Product_Name,Sales,Quantity,Discount,Profit) VALUES (216,'CA-2017-146262','01/02/2017','01/09/2017','Standard Class','VW-21775','Victoria Wilson','Corporate','United States','Medina','Ohio',44256,'East','TEC-MA-10000864','Technology','Machines','Cisco 9971 IP Video Phone Charcoal',1188,9,0.7,-950.4);</t>
  </si>
  <si>
    <t>INSERT INTO orders(Row_ID,Order_ID,Order_Date,Ship_Date,Ship_Mode,Customer_ID,Customer_Name,Segment,Country,City,State,Postal_Code,Region,Product_ID,Category,SubCategory,Product_Name,Sales,Quantity,Discount,Profit) VALUES (217,'CA-2017-146262','01/02/2017','01/09/2017','Standard Class','VW-21775','Victoria Wilson','Corporate','United States','Medina','Ohio',44256,'East','TEC-AC-10000109','Technology','Accessories','Sony Micro Vault Click 16 GB USB 2.0 Flash Drive',89.584,2,0.2,4.47920000000001);</t>
  </si>
  <si>
    <t>INSERT INTO orders(Row_ID,Order_ID,Order_Date,Ship_Date,Ship_Mode,Customer_ID,Customer_Name,Segment,Country,City,State,Postal_Code,Region,Product_ID,Category,SubCategory,Product_Name,Sales,Quantity,Discount,Profit) VALUES (218,'CA-2018-130162','10/28/2018','11/01/2018','Standard Class','JH-15910','Jonathan Howell','Consumer','United States','Los Angeles','California',90032,'West','OFF-ST-10001328','Office Supplies','Storage','Personal Filing Tote with Lid, Black/Gray',93.06,6,0,26.0568);</t>
  </si>
  <si>
    <t>INSERT INTO orders(Row_ID,Order_ID,Order_Date,Ship_Date,Ship_Mode,Customer_ID,Customer_Name,Segment,Country,City,State,Postal_Code,Region,Product_ID,Category,SubCategory,Product_Name,Sales,Quantity,Discount,Profit) VALUES (219,'CA-2018-130162','10/28/2018','11/01/2018','Standard Class','JH-15910','Jonathan Howell','Consumer','United States','Los Angeles','California',90032,'West','TEC-PH-10002563','Technology','Phones','Adtran 1202752G1',302.376,3,0.2,22.6782);</t>
  </si>
  <si>
    <t>INSERT INTO orders(Row_ID,Order_ID,Order_Date,Ship_Date,Ship_Mode,Customer_ID,Customer_Name,Segment,Country,City,State,Postal_Code,Region,Product_ID,Category,SubCategory,Product_Name,Sales,Quantity,Discount,Profit) VALUES (220,'CA-2017-169397','12/24/2017','12/27/2017','First Class','JB-15925','Joni Blumstein','Consumer','United States','Dublin','Ohio',43017,'East','OFF-FA-10000585','Office Supplies','Fasteners','OIC Bulk Pack Metal Binder Clips',5.584,2,0.2,1.8148);</t>
  </si>
  <si>
    <t>INSERT INTO orders(Row_ID,Order_ID,Order_Date,Ship_Date,Ship_Mode,Customer_ID,Customer_Name,Segment,Country,City,State,Postal_Code,Region,Product_ID,Category,SubCategory,Product_Name,Sales,Quantity,Discount,Profit) VALUES (221,'CA-2017-169397','12/24/2017','12/27/2017','First Class','JB-15925','Joni Blumstein','Consumer','United States','Dublin','Ohio',43017,'East','OFF-PA-10004000','Office Supplies','Paper','While You Were Out Pads, 50 per Pad, 4 x 5 1/4, Green Cycle',22.704,6,0.2,8.2302);</t>
  </si>
  <si>
    <t>INSERT INTO orders(Row_ID,Order_ID,Order_Date,Ship_Date,Ship_Mode,Customer_ID,Customer_Name,Segment,Country,City,State,Postal_Code,Region,Product_ID,Category,SubCategory,Product_Name,Sales,Quantity,Discount,Profit) VALUES (222,'CA-2017-169397','12/24/2017','12/27/2017','First Class','JB-15925','Joni Blumstein','Consumer','United States','Dublin','Ohio',43017,'East','OFF-BI-10002852','Office Supplies','Binders','Ibico Standard Transparent Covers',19.776,4,0.7,-13.8432);</t>
  </si>
  <si>
    <t>INSERT INTO orders(Row_ID,Order_ID,Order_Date,Ship_Date,Ship_Mode,Customer_ID,Customer_Name,Segment,Country,City,State,Postal_Code,Region,Product_ID,Category,SubCategory,Product_Name,Sales,Quantity,Discount,Profit) VALUES (223,'CA-2017-169397','12/24/2017','12/27/2017','First Class','JB-15925','Joni Blumstein','Consumer','United States','Dublin','Ohio',43017,'East','FUR-FU-10000087','Furniture','Furnishings','Executive Impressions 14" Two-Color Numerals Wall Clock',72.704,4,0.2,19.0848);</t>
  </si>
  <si>
    <t>INSERT INTO orders(Row_ID,Order_ID,Order_Date,Ship_Date,Ship_Mode,Customer_ID,Customer_Name,Segment,Country,City,State,Postal_Code,Region,Product_ID,Category,SubCategory,Product_Name,Sales,Quantity,Discount,Profit) VALUES (224,'CA-2017-169397','12/24/2017','12/27/2017','First Class','JB-15925','Joni Blumstein','Consumer','United States','Dublin','Ohio',43017,'East','TEC-MA-10001148','Technology','Machines','Swingline SM12-08 MicroCut Jam Free Shredder',479.988,4,0.7,-383.9904);</t>
  </si>
  <si>
    <t>INSERT INTO orders(Row_ID,Order_ID,Order_Date,Ship_Date,Ship_Mode,Customer_ID,Customer_Name,Segment,Country,City,State,Postal_Code,Region,Product_ID,Category,SubCategory,Product_Name,Sales,Quantity,Discount,Profit) VALUES (225,'CA-2017-169397','12/24/2017','12/27/2017','First Class','JB-15925','Joni Blumstein','Consumer','United States','Dublin','Ohio',43017,'East','OFF-AR-10001958','Office Supplies','Art','Stanley Bostitch Contemporary Electric Pencil Sharpeners',27.168,2,0.2,2.7168);</t>
  </si>
  <si>
    <t>INSERT INTO orders(Row_ID,Order_ID,Order_Date,Ship_Date,Ship_Mode,Customer_ID,Customer_Name,Segment,Country,City,State,Postal_Code,Region,Product_ID,Category,SubCategory,Product_Name,Sales,Quantity,Discount,Profit) VALUES (226,'CA-2017-163055','08/09/2017','08/16/2017','Standard Class','DS-13180','David Smith','Corporate','United States','Detroit','Michigan',48227,'Central','OFF-AR-10001026','Office Supplies','Art','Sanford Uni-Blazer View Highlighters, Chisel Tip, Yellow',2.2,1,0,0.968);</t>
  </si>
  <si>
    <t>INSERT INTO orders(Row_ID,Order_ID,Order_Date,Ship_Date,Ship_Mode,Customer_ID,Customer_Name,Segment,Country,City,State,Postal_Code,Region,Product_ID,Category,SubCategory,Product_Name,Sales,Quantity,Discount,Profit) VALUES (227,'CA-2017-163055','08/09/2017','08/16/2017','Standard Class','DS-13180','David Smith','Corporate','United States','Detroit','Michigan',48227,'Central','FUR-TA-10003748','Furniture','Tables','Bevis 36 x 72 Conference Tables',622.45,5,0,136.939);</t>
  </si>
  <si>
    <t>INSERT INTO orders(Row_ID,Order_ID,Order_Date,Ship_Date,Ship_Mode,Customer_ID,Customer_Name,Segment,Country,City,State,Postal_Code,Region,Product_ID,Category,SubCategory,Product_Name,Sales,Quantity,Discount,Profit) VALUES (228,'CA-2017-163055','08/09/2017','08/16/2017','Standard Class','DS-13180','David Smith','Corporate','United States','Detroit','Michigan',48227,'Central','OFF-ST-10002485','Office Supplies','Storage','Rogers Deluxe File Chest',21.98,1,0,0.219799999999999);</t>
  </si>
  <si>
    <t>INSERT INTO orders(Row_ID,Order_ID,Order_Date,Ship_Date,Ship_Mode,Customer_ID,Customer_Name,Segment,Country,City,State,Postal_Code,Region,Product_ID,Category,SubCategory,Product_Name,Sales,Quantity,Discount,Profit) VALUES (229,'US-2017-145436','02/28/2017','03/04/2017','Standard Class','VD-21670','Valerie Dominguez','Consumer','United States','Columbia','Tennessee',38401,'South','FUR-CH-10004860','Furniture','Chairs','Global Low Back Tilter Chair',161.568,2,0.2,-28.2744);</t>
  </si>
  <si>
    <t>INSERT INTO orders(Row_ID,Order_ID,Order_Date,Ship_Date,Ship_Mode,Customer_ID,Customer_Name,Segment,Country,City,State,Postal_Code,Region,Product_ID,Category,SubCategory,Product_Name,Sales,Quantity,Discount,Profit) VALUES (230,'US-2017-145436','02/28/2017','03/04/2017','Standard Class','VD-21670','Valerie Dominguez','Consumer','United States','Columbia','Tennessee',38401,'South','FUR-CH-10004477','Furniture','Chairs','Global Push Button Manager''s Chair, Indigo',389.696,8,0.2,43.8408);</t>
  </si>
  <si>
    <t>INSERT INTO orders(Row_ID,Order_ID,Order_Date,Ship_Date,Ship_Mode,Customer_ID,Customer_Name,Segment,Country,City,State,Postal_Code,Region,Product_ID,Category,SubCategory,Product_Name,Sales,Quantity,Discount,Profit) VALUES (231,'US-2016-156216','09/13/2016','09/17/2016','Standard Class','EA-14035','Erin Ashbrook','Corporate','United States','Charlotte','North Carolina',28205,'South','OFF-BI-10001679','Office Supplies','Binders','GBC Instant Index System for Binding Systems',18.648,7,0.7,-12.432);</t>
  </si>
  <si>
    <t>INSERT INTO orders(Row_ID,Order_ID,Order_Date,Ship_Date,Ship_Mode,Customer_ID,Customer_Name,Segment,Country,City,State,Postal_Code,Region,Product_ID,Category,SubCategory,Product_Name,Sales,Quantity,Discount,Profit) VALUES (232,'US-2019-100930','04/07/2019','04/12/2019','Standard Class','CS-12400','Christopher Schild','Home Office','United States','Tampa','Florida',33614,'South','FUR-TA-10001705','Furniture','Tables','Bush Advantage Collection Round Conference Table',233.86,2,0.45,-102.048);</t>
  </si>
  <si>
    <t>INSERT INTO orders(Row_ID,Order_ID,Order_Date,Ship_Date,Ship_Mode,Customer_ID,Customer_Name,Segment,Country,City,State,Postal_Code,Region,Product_ID,Category,SubCategory,Product_Name,Sales,Quantity,Discount,Profit) VALUES (233,'US-2019-100930','04/07/2019','04/12/2019','Standard Class','CS-12400','Christopher Schild','Home Office','United States','Tampa','Florida',33614,'South','FUR-TA-10003473','Furniture','Tables','Bretford Rectangular Conference Table Tops',620.6145,3,0.45,-248.2458);</t>
  </si>
  <si>
    <t>INSERT INTO orders(Row_ID,Order_ID,Order_Date,Ship_Date,Ship_Mode,Customer_ID,Customer_Name,Segment,Country,City,State,Postal_Code,Region,Product_ID,Category,SubCategory,Product_Name,Sales,Quantity,Discount,Profit) VALUES (234,'US-2019-100930','04/07/2019','04/12/2019','Standard Class','CS-12400','Christopher Schild','Home Office','United States','Tampa','Florida',33614,'South','OFF-BI-10001679','Office Supplies','Binders','GBC Instant Index System for Binding Systems',5.328,2,0.7,-3.552);</t>
  </si>
  <si>
    <t>INSERT INTO orders(Row_ID,Order_ID,Order_Date,Ship_Date,Ship_Mode,Customer_ID,Customer_Name,Segment,Country,City,State,Postal_Code,Region,Product_ID,Category,SubCategory,Product_Name,Sales,Quantity,Discount,Profit) VALUES (235,'US-2019-100930','04/07/2019','04/12/2019','Standard Class','CS-12400','Christopher Schild','Home Office','United States','Tampa','Florida',33614,'South','FUR-FU-10004017','Furniture','Furnishings','Tenex Contemporary Contur Chairmats for Low and Medium Pile Carpet, Computer, 39" x 49"',258.072,3,0.2,0);</t>
  </si>
  <si>
    <t>INSERT INTO orders(Row_ID,Order_ID,Order_Date,Ship_Date,Ship_Mode,Customer_ID,Customer_Name,Segment,Country,City,State,Postal_Code,Region,Product_ID,Category,SubCategory,Product_Name,Sales,Quantity,Discount,Profit) VALUES (236,'US-2019-100930','04/07/2019','04/12/2019','Standard Class','CS-12400','Christopher Schild','Home Office','United States','Tampa','Florida',33614,'South','TEC-AC-10003832','Technology','Accessories','Logitech P710e Mobile Speakerphone',617.976,3,0.2,-7.7247000000001);</t>
  </si>
  <si>
    <t>INSERT INTO orders(Row_ID,Order_ID,Order_Date,Ship_Date,Ship_Mode,Customer_ID,Customer_Name,Segment,Country,City,State,Postal_Code,Region,Product_ID,Category,SubCategory,Product_Name,Sales,Quantity,Discount,Profit) VALUES (237,'CA-2019-160514','11/12/2019','11/16/2019','Standard Class','DB-13120','David Bremer','Corporate','United States','Santa Clara','California',95051,'West','OFF-PA-10002479','Office Supplies','Paper','Xerox 4200 Series MultiUse Premium Copy Paper (20Lb. and 84 Bright)',10.56,2,0,4.752);</t>
  </si>
  <si>
    <t>INSERT INTO orders(Row_ID,Order_ID,Order_Date,Ship_Date,Ship_Mode,Customer_ID,Customer_Name,Segment,Country,City,State,Postal_Code,Region,Product_ID,Category,SubCategory,Product_Name,Sales,Quantity,Discount,Profit) VALUES (238,'CA-2018-157749','06/04/2018','06/09/2018','Second Class','KL-16645','Ken Lonsdale','Consumer','United States','Chicago','Illinois',60610,'Central','OFF-PA-10003349','Office Supplies','Paper','Xerox 1957',25.92,5,0.2,9.396);</t>
  </si>
  <si>
    <t>INSERT INTO orders(Row_ID,Order_ID,Order_Date,Ship_Date,Ship_Mode,Customer_ID,Customer_Name,Segment,Country,City,State,Postal_Code,Region,Product_ID,Category,SubCategory,Product_Name,Sales,Quantity,Discount,Profit) VALUES (239,'CA-2018-157749','06/04/2018','06/09/2018','Second Class','KL-16645','Ken Lonsdale','Consumer','United States','Chicago','Illinois',60610,'Central','FUR-FU-10000576','Furniture','Furnishings','Luxo Professional Fluorescent Magnifier Lamp with Clamp-Mount Base',419.68,5,0.6,-356.728);</t>
  </si>
  <si>
    <t>INSERT INTO orders(Row_ID,Order_ID,Order_Date,Ship_Date,Ship_Mode,Customer_ID,Customer_Name,Segment,Country,City,State,Postal_Code,Region,Product_ID,Category,SubCategory,Product_Name,Sales,Quantity,Discount,Profit) VALUES (240,'CA-2018-157749','06/04/2018','06/09/2018','Second Class','KL-16645','Ken Lonsdale','Consumer','United States','Chicago','Illinois',60610,'Central','FUR-FU-10004351','Furniture','Furnishings','Staple-based wall hangings',11.688,3,0.6,-4.6752);</t>
  </si>
  <si>
    <t>INSERT INTO orders(Row_ID,Order_ID,Order_Date,Ship_Date,Ship_Mode,Customer_ID,Customer_Name,Segment,Country,City,State,Postal_Code,Region,Product_ID,Category,SubCategory,Product_Name,Sales,Quantity,Discount,Profit) VALUES (241,'CA-2018-157749','06/04/2018','06/09/2018','Second Class','KL-16645','Ken Lonsdale','Consumer','United States','Chicago','Illinois',60610,'Central','TEC-PH-10000011','Technology','Phones','PureGear Roll-On Screen Protector',31.984,2,0.2,11.1944);</t>
  </si>
  <si>
    <t>INSERT INTO orders(Row_ID,Order_ID,Order_Date,Ship_Date,Ship_Mode,Customer_ID,Customer_Name,Segment,Country,City,State,Postal_Code,Region,Product_ID,Category,SubCategory,Product_Name,Sales,Quantity,Discount,Profit) VALUES (242,'CA-2018-157749','06/04/2018','06/09/2018','Second Class','KL-16645','Ken Lonsdale','Consumer','United States','Chicago','Illinois',60610,'Central','FUR-TA-10002607','Furniture','Tables','KI Conference Tables',177.225,5,0.5,-120.513);</t>
  </si>
  <si>
    <t>INSERT INTO orders(Row_ID,Order_ID,Order_Date,Ship_Date,Ship_Mode,Customer_ID,Customer_Name,Segment,Country,City,State,Postal_Code,Region,Product_ID,Category,SubCategory,Product_Name,Sales,Quantity,Discount,Profit) VALUES (243,'CA-2018-157749','06/04/2018','06/09/2018','Second Class','KL-16645','Ken Lonsdale','Consumer','United States','Chicago','Illinois',60610,'Central','FUR-FU-10002505','Furniture','Furnishings','Eldon 100 Class Desk Accessories',4.044,3,0.6,-2.8308);</t>
  </si>
  <si>
    <t>INSERT INTO orders(Row_ID,Order_ID,Order_Date,Ship_Date,Ship_Mode,Customer_ID,Customer_Name,Segment,Country,City,State,Postal_Code,Region,Product_ID,Category,SubCategory,Product_Name,Sales,Quantity,Discount,Profit) VALUES (244,'CA-2018-157749','06/04/2018','06/09/2018','Second Class','KL-16645','Ken Lonsdale','Consumer','United States','Chicago','Illinois',60610,'Central','OFF-AR-10004685','Office Supplies','Art','Binney &amp; Smith Crayola Metallic Colored Pencils, 8-Color Set',7.408,2,0.2,1.2038);</t>
  </si>
  <si>
    <t>INSERT INTO orders(Row_ID,Order_ID,Order_Date,Ship_Date,Ship_Mode,Customer_ID,Customer_Name,Segment,Country,City,State,Postal_Code,Region,Product_ID,Category,SubCategory,Product_Name,Sales,Quantity,Discount,Profit) VALUES (245,'CA-2016-131926','06/01/2016','06/06/2016','Second Class','DW-13480','Dianna Wilson','Home Office','United States','Lakeville','Minnesota',55044,'Central','FUR-CH-10004063','Furniture','Chairs','Global Deluxe High-Back Manager''s Chair',2001.86,7,0,580.5394);</t>
  </si>
  <si>
    <t>INSERT INTO orders(Row_ID,Order_ID,Order_Date,Ship_Date,Ship_Mode,Customer_ID,Customer_Name,Segment,Country,City,State,Postal_Code,Region,Product_ID,Category,SubCategory,Product_Name,Sales,Quantity,Discount,Profit) VALUES (246,'CA-2016-131926','06/01/2016','06/06/2016','Second Class','DW-13480','Dianna Wilson','Home Office','United States','Lakeville','Minnesota',55044,'Central','OFF-ST-10002276','Office Supplies','Storage','Safco Steel Mobile File Cart',166.72,2,0,41.68);</t>
  </si>
  <si>
    <t>INSERT INTO orders(Row_ID,Order_ID,Order_Date,Ship_Date,Ship_Mode,Customer_ID,Customer_Name,Segment,Country,City,State,Postal_Code,Region,Product_ID,Category,SubCategory,Product_Name,Sales,Quantity,Discount,Profit) VALUES (247,'CA-2016-131926','06/01/2016','06/06/2016','Second Class','DW-13480','Dianna Wilson','Home Office','United States','Lakeville','Minnesota',55044,'Central','OFF-PA-10004082','Office Supplies','Paper','Adams Telephone Message Book w/Frequently-Called Numbers Space, 400 Messages per Book',47.88,6,0,23.94);</t>
  </si>
  <si>
    <t>INSERT INTO orders(Row_ID,Order_ID,Order_Date,Ship_Date,Ship_Mode,Customer_ID,Customer_Name,Segment,Country,City,State,Postal_Code,Region,Product_ID,Category,SubCategory,Product_Name,Sales,Quantity,Discount,Profit) VALUES (248,'CA-2016-131926','06/01/2016','06/06/2016','Second Class','DW-13480','Dianna Wilson','Home Office','United States','Lakeville','Minnesota',55044,'Central','OFF-AP-10002945','Office Supplies','Appliances','Honeywell Enviracaire Portable HEPA Air Cleaner for 17'' x 22'' Room',1503.25,5,0,496.0725);</t>
  </si>
  <si>
    <t>INSERT INTO orders(Row_ID,Order_ID,Order_Date,Ship_Date,Ship_Mode,Customer_ID,Customer_Name,Segment,Country,City,State,Postal_Code,Region,Product_ID,Category,SubCategory,Product_Name,Sales,Quantity,Discount,Profit) VALUES (249,'CA-2016-131926','06/01/2016','06/06/2016','Second Class','DW-13480','Dianna Wilson','Home Office','United States','Lakeville','Minnesota',55044,'Central','OFF-PA-10000061','Office Supplies','Paper','Xerox 205',25.92,4,0,12.4416);</t>
  </si>
  <si>
    <t>INSERT INTO orders(Row_ID,Order_ID,Order_Date,Ship_Date,Ship_Mode,Customer_ID,Customer_Name,Segment,Country,City,State,Postal_Code,Region,Product_ID,Category,SubCategory,Product_Name,Sales,Quantity,Discount,Profit) VALUES (250,'CA-2018-154739','12/10/2018','12/15/2018','Second Class','LH-17155','Logan Haushalter','Consumer','United States','San Francisco','California',94109,'West','FUR-CH-10002965','Furniture','Chairs','Global Leather Highback Executive Chair with Pneumatic Height Adjustment, Black',321.568,2,0.2,28.1372);</t>
  </si>
  <si>
    <t>INSERT INTO orders(Row_ID,Order_ID,Order_Date,Ship_Date,Ship_Mode,Customer_ID,Customer_Name,Segment,Country,City,State,Postal_Code,Region,Product_ID,Category,SubCategory,Product_Name,Sales,Quantity,Discount,Profit) VALUES (251,'CA-2018-145625','09/11/2018','09/17/2018','Standard Class','KC-16540','Kelly Collister','Consumer','United States','San Diego','California',92037,'West','OFF-PA-10004569','Office Supplies','Paper','Wirebound Message Books, Two 4 1/4" x 5" Forms per Page',7.61,1,0,3.5767);</t>
  </si>
  <si>
    <t>INSERT INTO orders(Row_ID,Order_ID,Order_Date,Ship_Date,Ship_Mode,Customer_ID,Customer_Name,Segment,Country,City,State,Postal_Code,Region,Product_ID,Category,SubCategory,Product_Name,Sales,Quantity,Discount,Profit) VALUES (252,'CA-2018-145625','09/11/2018','09/17/2018','Standard Class','KC-16540','Kelly Collister','Consumer','United States','San Diego','California',92037,'West','TEC-AC-10003832','Technology','Accessories','Logitech P710e Mobile Speakerphone',3347.37,13,0,636.0003);</t>
  </si>
  <si>
    <t>INSERT INTO orders(Row_ID,Order_ID,Order_Date,Ship_Date,Ship_Mode,Customer_ID,Customer_Name,Segment,Country,City,State,Postal_Code,Region,Product_ID,Category,SubCategory,Product_Name,Sales,Quantity,Discount,Profit) VALUES (253,'CA-2018-146941','12/10/2018','12/13/2018','First Class','DL-13315','Delfina Latchford','Consumer','United States','New York City','New York',10024,'East','OFF-ST-10001228','Office Supplies','Storage','Fellowes Personal Hanging Folder Files, Navy',80.58,6,0,22.5624);</t>
  </si>
  <si>
    <t>INSERT INTO orders(Row_ID,Order_ID,Order_Date,Ship_Date,Ship_Mode,Customer_ID,Customer_Name,Segment,Country,City,State,Postal_Code,Region,Product_ID,Category,SubCategory,Product_Name,Sales,Quantity,Discount,Profit) VALUES (254,'CA-2018-146941','12/10/2018','12/13/2018','First Class','DL-13315','Delfina Latchford','Consumer','United States','New York City','New York',10024,'East','OFF-EN-10003296','Office Supplies','Envelopes','Tyvek Side-Opening Peel &amp; Seel Expanding Envelopes',361.92,4,0,162.864);</t>
  </si>
  <si>
    <t>INSERT INTO orders(Row_ID,Order_ID,Order_Date,Ship_Date,Ship_Mode,Customer_ID,Customer_Name,Segment,Country,City,State,Postal_Code,Region,Product_ID,Category,SubCategory,Product_Name,Sales,Quantity,Discount,Profit) VALUES (255,'US-2017-159982','11/28/2017','12/04/2017','Standard Class','DR-12880','Dan Reichenbach','Corporate','United States','Chicago','Illinois',60623,'Central','FUR-FU-10002505','Furniture','Furnishings','Eldon 100 Class Desk Accessories',12.132,9,0.6,-8.4924);</t>
  </si>
  <si>
    <t>INSERT INTO orders(Row_ID,Order_ID,Order_Date,Ship_Date,Ship_Mode,Customer_ID,Customer_Name,Segment,Country,City,State,Postal_Code,Region,Product_ID,Category,SubCategory,Product_Name,Sales,Quantity,Discount,Profit) VALUES (256,'US-2017-159982','11/28/2017','12/04/2017','Standard Class','DR-12880','Dan Reichenbach','Corporate','United States','Chicago','Illinois',60623,'Central','OFF-ST-10004804','Office Supplies','Storage','Belkin 19" Vented Equipment Shelf, Black',82.368,2,0.2,-19.5624);</t>
  </si>
  <si>
    <t>INSERT INTO orders(Row_ID,Order_ID,Order_Date,Ship_Date,Ship_Mode,Customer_ID,Customer_Name,Segment,Country,City,State,Postal_Code,Region,Product_ID,Category,SubCategory,Product_Name,Sales,Quantity,Discount,Profit) VALUES (257,'US-2017-159982','11/28/2017','12/04/2017','Standard Class','DR-12880','Dan Reichenbach','Corporate','United States','Chicago','Illinois',60623,'Central','OFF-ST-10001590','Office Supplies','Storage','Tenex Personal Project File with Scoop Front Design, Black',53.92,5,0.2,4.044);</t>
  </si>
  <si>
    <t>INSERT INTO orders(Row_ID,Order_ID,Order_Date,Ship_Date,Ship_Mode,Customer_ID,Customer_Name,Segment,Country,City,State,Postal_Code,Region,Product_ID,Category,SubCategory,Product_Name,Sales,Quantity,Discount,Profit) VALUES (258,'US-2017-159982','11/28/2017','12/04/2017','Standard Class','DR-12880','Dan Reichenbach','Corporate','United States','Chicago','Illinois',60623,'Central','TEC-PH-10001580','Technology','Phones','Logitech Mobile Speakerphone P710e - speaker phone',647.904,6,0.2,56.6916);</t>
  </si>
  <si>
    <t>INSERT INTO orders(Row_ID,Order_ID,Order_Date,Ship_Date,Ship_Mode,Customer_ID,Customer_Name,Segment,Country,City,State,Postal_Code,Region,Product_ID,Category,SubCategory,Product_Name,Sales,Quantity,Discount,Profit) VALUES (259,'CA-2019-163139','12/01/2019','12/03/2019','Second Class','CC-12670','Craig Carreira','Consumer','United States','New York City','New York',10009,'East','TEC-AC-10000290','Technology','Accessories','Sabrent 4-Port USB 2.0 Hub',20.37,3,0,6.9258);</t>
  </si>
  <si>
    <t>INSERT INTO orders(Row_ID,Order_ID,Order_Date,Ship_Date,Ship_Mode,Customer_ID,Customer_Name,Segment,Country,City,State,Postal_Code,Region,Product_ID,Category,SubCategory,Product_Name,Sales,Quantity,Discount,Profit) VALUES (260,'CA-2019-163139','12/01/2019','12/03/2019','Second Class','CC-12670','Craig Carreira','Consumer','United States','New York City','New York',10009,'East','OFF-ST-10002790','Office Supplies','Storage','Safco Industrial Shelving',221.55,3,0,6.64650000000002);</t>
  </si>
  <si>
    <t>INSERT INTO orders(Row_ID,Order_ID,Order_Date,Ship_Date,Ship_Mode,Customer_ID,Customer_Name,Segment,Country,City,State,Postal_Code,Region,Product_ID,Category,SubCategory,Product_Name,Sales,Quantity,Discount,Profit) VALUES (261,'CA-2019-163139','12/01/2019','12/03/2019','Second Class','CC-12670','Craig Carreira','Consumer','United States','New York City','New York',10009,'East','OFF-BI-10003460','Office Supplies','Binders','Acco 3-Hole Punch',17.52,5,0.2,6.132);</t>
  </si>
  <si>
    <t>INSERT INTO orders(Row_ID,Order_ID,Order_Date,Ship_Date,Ship_Mode,Customer_ID,Customer_Name,Segment,Country,City,State,Postal_Code,Region,Product_ID,Category,SubCategory,Product_Name,Sales,Quantity,Discount,Profit) VALUES (262,'US-2019-155299','06/08/2019','06/12/2019','Standard Class','Dl-13600','Dorris liebe','Corporate','United States','Pasadena','Texas',77506,'Central','OFF-AP-10002203','Office Supplies','Appliances','Eureka Disposable Bags for Sanitaire Vibra Groomer I Upright Vac',1.624,2,0.8,-4.466);</t>
  </si>
  <si>
    <t>INSERT INTO orders(Row_ID,Order_ID,Order_Date,Ship_Date,Ship_Mode,Customer_ID,Customer_Name,Segment,Country,City,State,Postal_Code,Region,Product_ID,Category,SubCategory,Product_Name,Sales,Quantity,Discount,Profit) VALUES (263,'US-2016-106992','09/19/2016','09/21/2016','Second Class','SB-20290','Sean Braxton','Corporate','United States','Houston','Texas',77036,'Central','TEC-MA-10000822','Technology','Machines','Lexmark MX611dhe Monochrome Laser Printer',3059.982,3,0.4,-509.997000000001);</t>
  </si>
  <si>
    <t>INSERT INTO orders(Row_ID,Order_ID,Order_Date,Ship_Date,Ship_Mode,Customer_ID,Customer_Name,Segment,Country,City,State,Postal_Code,Region,Product_ID,Category,SubCategory,Product_Name,Sales,Quantity,Discount,Profit) VALUES (264,'US-2016-106992','09/19/2016','09/21/2016','Second Class','SB-20290','Sean Braxton','Corporate','United States','Houston','Texas',77036,'Central','TEC-MA-10003353','Technology','Machines','Xerox WorkCentre 6505DN Laser Multifunction Printer',2519.958,7,0.4,-251.9958);</t>
  </si>
  <si>
    <t>INSERT INTO orders(Row_ID,Order_ID,Order_Date,Ship_Date,Ship_Mode,Customer_ID,Customer_Name,Segment,Country,City,State,Postal_Code,Region,Product_ID,Category,SubCategory,Product_Name,Sales,Quantity,Discount,Profit) VALUES (265,'CA-2018-125318','06/06/2018','06/13/2018','Standard Class','RC-19825','Roy Collins','Consumer','United States','Chicago','Illinois',60610,'Central','TEC-PH-10001433','Technology','Phones','Cisco Small Business SPA 502G VoIP phone',328.224,4,0.2,28.7196);</t>
  </si>
  <si>
    <t>INSERT INTO orders(Row_ID,Order_ID,Order_Date,Ship_Date,Ship_Mode,Customer_ID,Customer_Name,Segment,Country,City,State,Postal_Code,Region,Product_ID,Category,SubCategory,Product_Name,Sales,Quantity,Discount,Profit) VALUES (266,'CA-2017-155040','11/10/2017','11/15/2017','Standard Class','AH-10210','Alan Hwang','Consumer','United States','Brentwood','California',94513,'West','TEC-AC-10004469','Technology','Accessories','Microsoft Sculpt Comfort Mouse',79.9,2,0,35.156);</t>
  </si>
  <si>
    <t>INSERT INTO orders(Row_ID,Order_ID,Order_Date,Ship_Date,Ship_Mode,Customer_ID,Customer_Name,Segment,Country,City,State,Postal_Code,Region,Product_ID,Category,SubCategory,Product_Name,Sales,Quantity,Discount,Profit) VALUES (267,'CA-2019-136826','06/16/2019','06/20/2019','Standard Class','CB-12535','Claudia Bergmann','Corporate','United States','Chapel Hill','North Carolina',27514,'South','OFF-AR-10003602','Office Supplies','Art','Quartet Omega Colored Chalk, 12/Pack',14.016,3,0.2,4.7304);</t>
  </si>
  <si>
    <t>INSERT INTO orders(Row_ID,Order_ID,Order_Date,Ship_Date,Ship_Mode,Customer_ID,Customer_Name,Segment,Country,City,State,Postal_Code,Region,Product_ID,Category,SubCategory,Product_Name,Sales,Quantity,Discount,Profit) VALUES (268,'CA-2018-111010','01/22/2018','01/28/2018','Standard Class','PG-18895','Paul Gonzalez','Consumer','United States','Morristown','New Jersey',7960,'East','OFF-FA-10003472','Office Supplies','Fasteners','Bagged Rubber Bands',7.56,6,0,0.3024);</t>
  </si>
  <si>
    <t>INSERT INTO orders(Row_ID,Order_ID,Order_Date,Ship_Date,Ship_Mode,Customer_ID,Customer_Name,Segment,Country,City,State,Postal_Code,Region,Product_ID,Category,SubCategory,Product_Name,Sales,Quantity,Discount,Profit) VALUES (269,'US-2019-145366','12/09/2019','12/13/2019','Standard Class','CA-12310','Christine Abelman','Corporate','United States','Cincinnati','Ohio',45231,'East','OFF-ST-10004180','Office Supplies','Storage','Safco Commercial Shelving',37.208,1,0.2,-7.4416);</t>
  </si>
  <si>
    <t>INSERT INTO orders(Row_ID,Order_ID,Order_Date,Ship_Date,Ship_Mode,Customer_ID,Customer_Name,Segment,Country,City,State,Postal_Code,Region,Product_ID,Category,SubCategory,Product_Name,Sales,Quantity,Discount,Profit) VALUES (270,'US-2019-145366','12/09/2019','12/13/2019','Standard Class','CA-12310','Christine Abelman','Corporate','United States','Cincinnati','Ohio',45231,'East','OFF-EN-10004386','Office Supplies','Envelopes','Recycled Interoffice Envelopes with String and Button Closure, 10 x 13',57.576,3,0.2,21.591);</t>
  </si>
  <si>
    <t>INSERT INTO orders(Row_ID,Order_ID,Order_Date,Ship_Date,Ship_Mode,Customer_ID,Customer_Name,Segment,Country,City,State,Postal_Code,Region,Product_ID,Category,SubCategory,Product_Name,Sales,Quantity,Discount,Profit) VALUES (271,'CA-2019-163979','12/28/2019','01/02/2020','Second Class','KH-16690','Kristen Hastings','Corporate','United States','San Francisco','California',94110,'West','OFF-ST-10003208','Office Supplies','Storage','Adjustable Depth Letter/Legal Cart',725.84,4,0,210.4936);</t>
  </si>
  <si>
    <t>INSERT INTO orders(Row_ID,Order_ID,Order_Date,Ship_Date,Ship_Mode,Customer_ID,Customer_Name,Segment,Country,City,State,Postal_Code,Region,Product_ID,Category,SubCategory,Product_Name,Sales,Quantity,Discount,Profit) VALUES (272,'CA-2017-155334','07/30/2017','07/31/2017','First Class','HA-14920','Helen Andreada','Consumer','United States','San Francisco','California',94109,'West','TEC-AC-10003628','Technology','Accessories','Logitech 910-002974 M325 Wireless Mouse for Web Scrolling',209.93,7,0,92.3692);</t>
  </si>
  <si>
    <t>INSERT INTO orders(Row_ID,Order_ID,Order_Date,Ship_Date,Ship_Mode,Customer_ID,Customer_Name,Segment,Country,City,State,Postal_Code,Region,Product_ID,Category,SubCategory,Product_Name,Sales,Quantity,Discount,Profit) VALUES (273,'CA-2017-155334','07/30/2017','07/31/2017','First Class','HA-14920','Helen Andreada','Consumer','United States','San Francisco','California',94109,'West','FUR-FU-10003274','Furniture','Furnishings','Regeneration Desk Collection',5.28,3,0,2.3232);</t>
  </si>
  <si>
    <t>INSERT INTO orders(Row_ID,Order_ID,Order_Date,Ship_Date,Ship_Mode,Customer_ID,Customer_Name,Segment,Country,City,State,Postal_Code,Region,Product_ID,Category,SubCategory,Product_Name,Sales,Quantity,Discount,Profit) VALUES (274,'CA-2017-155334','07/30/2017','07/31/2017','First Class','HA-14920','Helen Andreada','Consumer','United States','San Francisco','California',94109,'West','OFF-BI-10002557','Office Supplies','Binders','Presstex Flexible Ring Binders',10.92,3,0.2,4.095);</t>
  </si>
  <si>
    <t>INSERT INTO orders(Row_ID,Order_ID,Order_Date,Ship_Date,Ship_Mode,Customer_ID,Customer_Name,Segment,Country,City,State,Postal_Code,Region,Product_ID,Category,SubCategory,Product_Name,Sales,Quantity,Discount,Profit) VALUES (275,'CA-2019-118136','09/16/2019','09/17/2019','First Class','BB-10990','Barry Blumstein','Corporate','United States','Inglewood','California',90301,'West','OFF-PA-10002615','Office Supplies','Paper','Ampad Gold Fibre Wirebound Steno Books, 6" x 9", Gregg Ruled',8.82,2,0,4.0572);</t>
  </si>
  <si>
    <t>INSERT INTO orders(Row_ID,Order_ID,Order_Date,Ship_Date,Ship_Mode,Customer_ID,Customer_Name,Segment,Country,City,State,Postal_Code,Region,Product_ID,Category,SubCategory,Product_Name,Sales,Quantity,Discount,Profit) VALUES (276,'CA-2019-118136','09/16/2019','09/17/2019','First Class','BB-10990','Barry Blumstein','Corporate','United States','Inglewood','California',90301,'West','OFF-AR-10001427','Office Supplies','Art','Newell 330',5.98,1,0,1.5548);</t>
  </si>
  <si>
    <t>INSERT INTO orders(Row_ID,Order_ID,Order_Date,Ship_Date,Ship_Mode,Customer_ID,Customer_Name,Segment,Country,City,State,Postal_Code,Region,Product_ID,Category,SubCategory,Product_Name,Sales,Quantity,Discount,Profit) VALUES (277,'CA-2019-132976','10/13/2019','10/17/2019','Standard Class','AG-10495','Andrew Gjertsen','Corporate','United States','Philadelphia','Pennsylvania',19140,'East','OFF-PA-10000673','Office Supplies','Paper','Post-it “Important Message” Note Pad, Neon Colors, 50 Sheets/Pad',11.648,2,0.2,4.0768);</t>
  </si>
  <si>
    <t>INSERT INTO orders(Row_ID,Order_ID,Order_Date,Ship_Date,Ship_Mode,Customer_ID,Customer_Name,Segment,Country,City,State,Postal_Code,Region,Product_ID,Category,SubCategory,Product_Name,Sales,Quantity,Discount,Profit) VALUES (278,'CA-2019-132976','10/13/2019','10/17/2019','Standard Class','AG-10495','Andrew Gjertsen','Corporate','United States','Philadelphia','Pennsylvania',19140,'East','OFF-PA-10004470','Office Supplies','Paper','Adams Write n'' Stick Phone Message Book, 11" X 5 1/4", 200 Messages',18.176,4,0.2,5.9072);</t>
  </si>
  <si>
    <t>INSERT INTO orders(Row_ID,Order_ID,Order_Date,Ship_Date,Ship_Mode,Customer_ID,Customer_Name,Segment,Country,City,State,Postal_Code,Region,Product_ID,Category,SubCategory,Product_Name,Sales,Quantity,Discount,Profit) VALUES (279,'CA-2019-132976','10/13/2019','10/17/2019','Standard Class','AG-10495','Andrew Gjertsen','Corporate','United States','Philadelphia','Pennsylvania',19140,'East','OFF-ST-10000876','Office Supplies','Storage','Eldon Simplefile Box Office',59.712,6,0.2,5.9712);</t>
  </si>
  <si>
    <t>INSERT INTO orders(Row_ID,Order_ID,Order_Date,Ship_Date,Ship_Mode,Customer_ID,Customer_Name,Segment,Country,City,State,Postal_Code,Region,Product_ID,Category,SubCategory,Product_Name,Sales,Quantity,Discount,Profit) VALUES (280,'CA-2019-132976','10/13/2019','10/17/2019','Standard Class','AG-10495','Andrew Gjertsen','Corporate','United States','Philadelphia','Pennsylvania',19140,'East','OFF-LA-10002043','Office Supplies','Labels','Avery 489',24.84,3,0.2,8.694);</t>
  </si>
  <si>
    <t>INSERT INTO orders(Row_ID,Order_ID,Order_Date,Ship_Date,Ship_Mode,Customer_ID,Customer_Name,Segment,Country,City,State,Postal_Code,Region,Product_ID,Category,SubCategory,Product_Name,Sales,Quantity,Discount,Profit) VALUES (281,'US-2017-161991','09/26/2017','09/28/2017','Second Class','SC-20725','Steven Cartwright','Consumer','United States','Houston','Texas',77070,'Central','OFF-BI-10004967','Office Supplies','Binders','Round Ring Binders',2.08,5,0.8,-3.432);</t>
  </si>
  <si>
    <t>INSERT INTO orders(Row_ID,Order_ID,Order_Date,Ship_Date,Ship_Mode,Customer_ID,Customer_Name,Segment,Country,City,State,Postal_Code,Region,Product_ID,Category,SubCategory,Product_Name,Sales,Quantity,Discount,Profit) VALUES (282,'US-2017-161991','09/26/2017','09/28/2017','Second Class','SC-20725','Steven Cartwright','Consumer','United States','Houston','Texas',77070,'Central','TEC-PH-10001760','Technology','Phones','Bose SoundLink Bluetooth Speaker',1114.4,7,0.2,376.11);</t>
  </si>
  <si>
    <t>INSERT INTO orders(Row_ID,Order_ID,Order_Date,Ship_Date,Ship_Mode,Customer_ID,Customer_Name,Segment,Country,City,State,Postal_Code,Region,Product_ID,Category,SubCategory,Product_Name,Sales,Quantity,Discount,Profit) VALUES (283,'CA-2017-130890','11/02/2017','11/06/2017','Standard Class','JO-15280','Jas O''Carroll','Consumer','United States','Los Angeles','California',90004,'West','FUR-TA-10002903','Furniture','Tables','Bevis Round Bullnose 29" High Table Top',1038.84,5,0.2,51.942);</t>
  </si>
  <si>
    <t>INSERT INTO orders(Row_ID,Order_ID,Order_Date,Ship_Date,Ship_Mode,Customer_ID,Customer_Name,Segment,Country,City,State,Postal_Code,Region,Product_ID,Category,SubCategory,Product_Name,Sales,Quantity,Discount,Profit) VALUES (284,'CA-2017-130883','09/26/2017','10/02/2017','Standard Class','TB-21520','Tracy Blumstein','Consumer','United States','Portland','Oregon',97206,'West','OFF-PA-10000474','Office Supplies','Paper','Easy-staple paper',141.76,5,0.2,47.844);</t>
  </si>
  <si>
    <t>INSERT INTO orders(Row_ID,Order_ID,Order_Date,Ship_Date,Ship_Mode,Customer_ID,Customer_Name,Segment,Country,City,State,Postal_Code,Region,Product_ID,Category,SubCategory,Product_Name,Sales,Quantity,Discount,Profit) VALUES (285,'CA-2017-130883','09/26/2017','10/02/2017','Standard Class','TB-21520','Tracy Blumstein','Consumer','United States','Portland','Oregon',97206,'West','TEC-AC-10001956','Technology','Accessories','Microsoft Arc Touch Mouse',239.8,5,0.2,47.96);</t>
  </si>
  <si>
    <t>INSERT INTO orders(Row_ID,Order_ID,Order_Date,Ship_Date,Ship_Mode,Customer_ID,Customer_Name,Segment,Country,City,State,Postal_Code,Region,Product_ID,Category,SubCategory,Product_Name,Sales,Quantity,Discount,Profit) VALUES (286,'CA-2017-130883','09/26/2017','10/02/2017','Standard Class','TB-21520','Tracy Blumstein','Consumer','United States','Portland','Oregon',97206,'West','OFF-PA-10004100','Office Supplies','Paper','Xerox 216',31.104,6,0.2,10.8864);</t>
  </si>
  <si>
    <t>INSERT INTO orders(Row_ID,Order_ID,Order_Date,Ship_Date,Ship_Mode,Customer_ID,Customer_Name,Segment,Country,City,State,Postal_Code,Region,Product_ID,Category,SubCategory,Product_Name,Sales,Quantity,Discount,Profit) VALUES (287,'CA-2018-112697','12/18/2018','12/20/2018','Second Class','AH-10195','Alan Haines','Corporate','United States','Tamarac','Florida',33319,'South','OFF-BI-10000778','Office Supplies','Binders','GBC VeloBinder Electric Binding Machine',254.058,7,0.7,-169.372);</t>
  </si>
  <si>
    <t>INSERT INTO orders(Row_ID,Order_ID,Order_Date,Ship_Date,Ship_Mode,Customer_ID,Customer_Name,Segment,Country,City,State,Postal_Code,Region,Product_ID,Category,SubCategory,Product_Name,Sales,Quantity,Discount,Profit) VALUES (288,'CA-2018-112697','12/18/2018','12/20/2018','Second Class','AH-10195','Alan Haines','Corporate','United States','Tamarac','Florida',33319,'South','OFF-AP-10002684','Office Supplies','Appliances','Acco 7-Outlet Masterpiece Power Center, Wihtout Fax/Phone Line Protection',194.528,2,0.2,24.316);</t>
  </si>
  <si>
    <t>INSERT INTO orders(Row_ID,Order_ID,Order_Date,Ship_Date,Ship_Mode,Customer_ID,Customer_Name,Segment,Country,City,State,Postal_Code,Region,Product_ID,Category,SubCategory,Product_Name,Sales,Quantity,Discount,Profit) VALUES (289,'CA-2018-112697','12/18/2018','12/20/2018','Second Class','AH-10195','Alan Haines','Corporate','United States','Tamarac','Florida',33319,'South','OFF-SU-10000646','Office Supplies','Supplies','Premier Automatic Letter Opener',961.48,5,0.2,-204.3145);</t>
  </si>
  <si>
    <t>INSERT INTO orders(Row_ID,Order_ID,Order_Date,Ship_Date,Ship_Mode,Customer_ID,Customer_Name,Segment,Country,City,State,Postal_Code,Region,Product_ID,Category,SubCategory,Product_Name,Sales,Quantity,Discount,Profit) VALUES (290,'CA-2018-110772','11/20/2018','11/24/2018','Second Class','NZ-18565','Nick Zandusky','Home Office','United States','Columbus','Ohio',43229,'East','OFF-FA-10002983','Office Supplies','Fasteners','Advantus SlideClip Paper Clips',19.096,7,0.2,6.6836);</t>
  </si>
  <si>
    <t>INSERT INTO orders(Row_ID,Order_ID,Order_Date,Ship_Date,Ship_Mode,Customer_ID,Customer_Name,Segment,Country,City,State,Postal_Code,Region,Product_ID,Category,SubCategory,Product_Name,Sales,Quantity,Discount,Profit) VALUES (291,'CA-2018-110772','11/20/2018','11/24/2018','Second Class','NZ-18565','Nick Zandusky','Home Office','United States','Columbus','Ohio',43229,'East','OFF-LA-10004689','Office Supplies','Labels','Avery 512',18.496,8,0.2,6.2424);</t>
  </si>
  <si>
    <t>INSERT INTO orders(Row_ID,Order_ID,Order_Date,Ship_Date,Ship_Mode,Customer_ID,Customer_Name,Segment,Country,City,State,Postal_Code,Region,Product_ID,Category,SubCategory,Product_Name,Sales,Quantity,Discount,Profit) VALUES (292,'CA-2018-110772','11/20/2018','11/24/2018','Second Class','NZ-18565','Nick Zandusky','Home Office','United States','Columbus','Ohio',43229,'East','TEC-AC-10002001','Technology','Accessories','Logitech Wireless Gaming Headset G930',255.984,2,0.2,54.3966);</t>
  </si>
  <si>
    <t>INSERT INTO orders(Row_ID,Order_ID,Order_Date,Ship_Date,Ship_Mode,Customer_ID,Customer_Name,Segment,Country,City,State,Postal_Code,Region,Product_ID,Category,SubCategory,Product_Name,Sales,Quantity,Discount,Profit) VALUES (293,'CA-2018-110772','11/20/2018','11/24/2018','Second Class','NZ-18565','Nick Zandusky','Home Office','United States','Columbus','Ohio',43229,'East','FUR-BO-10004709','Furniture','Bookcases','Bush Westfield Collection Bookcases, Medium Cherry Finish',86.97,3,0.5,-48.7032);</t>
  </si>
  <si>
    <t>INSERT INTO orders(Row_ID,Order_ID,Order_Date,Ship_Date,Ship_Mode,Customer_ID,Customer_Name,Segment,Country,City,State,Postal_Code,Region,Product_ID,Category,SubCategory,Product_Name,Sales,Quantity,Discount,Profit) VALUES (294,'CA-2016-111451','12/26/2016','12/28/2016','First Class','KL-16555','Kelly Lampkin','Corporate','United States','Colorado Springs','Colorado',80906,'West','FUR-FU-10004091','Furniture','Furnishings','Howard Miller 13" Diameter Goldtone Round Wall Clock',300.416,8,0.2,78.8592);</t>
  </si>
  <si>
    <t>INSERT INTO orders(Row_ID,Order_ID,Order_Date,Ship_Date,Ship_Mode,Customer_ID,Customer_Name,Segment,Country,City,State,Postal_Code,Region,Product_ID,Category,SubCategory,Product_Name,Sales,Quantity,Discount,Profit) VALUES (295,'CA-2016-111451','12/26/2016','12/28/2016','First Class','KL-16555','Kelly Lampkin','Corporate','United States','Colorado Springs','Colorado',80906,'West','FUR-CH-10001891','Furniture','Chairs','Global Deluxe Office Fabric Chairs',230.352,3,0.2,20.1558);</t>
  </si>
  <si>
    <t>INSERT INTO orders(Row_ID,Order_ID,Order_Date,Ship_Date,Ship_Mode,Customer_ID,Customer_Name,Segment,Country,City,State,Postal_Code,Region,Product_ID,Category,SubCategory,Product_Name,Sales,Quantity,Discount,Profit) VALUES (296,'CA-2016-111451','12/26/2016','12/28/2016','First Class','KL-16555','Kelly Lampkin','Corporate','United States','Colorado Springs','Colorado',80906,'West','FUR-FU-10002918','Furniture','Furnishings','Eldon ClusterMat Chair Mat with Cordless Antistatic Protection',218.352,3,0.2,-24.5646);</t>
  </si>
  <si>
    <t>INSERT INTO orders(Row_ID,Order_ID,Order_Date,Ship_Date,Ship_Mode,Customer_ID,Customer_Name,Segment,Country,City,State,Postal_Code,Region,Product_ID,Category,SubCategory,Product_Name,Sales,Quantity,Discount,Profit) VALUES (297,'CA-2016-111451','12/26/2016','12/28/2016','First Class','KL-16555','Kelly Lampkin','Corporate','United States','Colorado Springs','Colorado',80906,'West','OFF-BI-10004593','Office Supplies','Binders','Ibico Laser Imprintable Binding System Covers',78.6,5,0.7,-62.88);</t>
  </si>
  <si>
    <t>INSERT INTO orders(Row_ID,Order_ID,Order_Date,Ship_Date,Ship_Mode,Customer_ID,Customer_Name,Segment,Country,City,State,Postal_Code,Region,Product_ID,Category,SubCategory,Product_Name,Sales,Quantity,Discount,Profit) VALUES (298,'CA-2016-111451','12/26/2016','12/28/2016','First Class','KL-16555','Kelly Lampkin','Corporate','United States','Colorado Springs','Colorado',80906,'West','OFF-FA-10004854','Office Supplies','Fasteners','Vinyl Coated Wire Paper Clips in Organizer Box, 800/Box',27.552,3,0.2,9.2988);</t>
  </si>
  <si>
    <t>INSERT INTO orders(Row_ID,Order_ID,Order_Date,Ship_Date,Ship_Mode,Customer_ID,Customer_Name,Segment,Country,City,State,Postal_Code,Region,Product_ID,Category,SubCategory,Product_Name,Sales,Quantity,Discount,Profit) VALUES (299,'CA-2018-142545','10/28/2018','11/03/2018','Standard Class','JD-15895','Jonathan Doherty','Corporate','United States','Belleville','New Jersey',7109,'East','OFF-PA-10002105','Office Supplies','Paper','Xerox 223',32.4,5,0,15.552);</t>
  </si>
  <si>
    <t>INSERT INTO orders(Row_ID,Order_ID,Order_Date,Ship_Date,Ship_Mode,Customer_ID,Customer_Name,Segment,Country,City,State,Postal_Code,Region,Product_ID,Category,SubCategory,Product_Name,Sales,Quantity,Discount,Profit) VALUES (300,'CA-2018-142545','10/28/2018','11/03/2018','Standard Class','JD-15895','Jonathan Doherty','Corporate','United States','Belleville','New Jersey',7109,'East','OFF-ST-10002756','Office Supplies','Storage','Tennsco Stur-D-Stor Boltless Shelving, 5 Shelves, 24" Deep, Sand',1082.48,8,0,10.8248000000001);</t>
  </si>
  <si>
    <t>INSERT INTO orders(Row_ID,Order_ID,Order_Date,Ship_Date,Ship_Mode,Customer_ID,Customer_Name,Segment,Country,City,State,Postal_Code,Region,Product_ID,Category,SubCategory,Product_Name,Sales,Quantity,Discount,Profit) VALUES (301,'CA-2018-142545','10/28/2018','11/03/2018','Standard Class','JD-15895','Jonathan Doherty','Corporate','United States','Belleville','New Jersey',7109,'East','OFF-PA-10004243','Office Supplies','Paper','Xerox 1939',56.91,3,0,27.3168);</t>
  </si>
  <si>
    <t>INSERT INTO orders(Row_ID,Order_ID,Order_Date,Ship_Date,Ship_Mode,Customer_ID,Customer_Name,Segment,Country,City,State,Postal_Code,Region,Product_ID,Category,SubCategory,Product_Name,Sales,Quantity,Discount,Profit) VALUES (302,'CA-2018-142545','10/28/2018','11/03/2018','Standard Class','JD-15895','Jonathan Doherty','Corporate','United States','Belleville','New Jersey',7109,'East','FUR-FU-10001861','Furniture','Furnishings','Floodlight Indoor Halogen Bulbs, 1 Bulb per Pack, 60 Watts',77.6,4,0,38.024);</t>
  </si>
  <si>
    <t>INSERT INTO orders(Row_ID,Order_ID,Order_Date,Ship_Date,Ship_Mode,Customer_ID,Customer_Name,Segment,Country,City,State,Postal_Code,Region,Product_ID,Category,SubCategory,Product_Name,Sales,Quantity,Discount,Profit) VALUES (303,'CA-2018-142545','10/28/2018','11/03/2018','Standard Class','JD-15895','Jonathan Doherty','Corporate','United States','Belleville','New Jersey',7109,'East','OFF-BI-10002706','Office Supplies','Binders','Avery Premier Heavy-Duty Binder with Round Locking Rings',14.28,1,0,6.5688);</t>
  </si>
  <si>
    <t>INSERT INTO orders(Row_ID,Order_ID,Order_Date,Ship_Date,Ship_Mode,Customer_ID,Customer_Name,Segment,Country,City,State,Postal_Code,Region,Product_ID,Category,SubCategory,Product_Name,Sales,Quantity,Discount,Profit) VALUES (304,'US-2019-152380','11/19/2019','11/23/2019','Standard Class','JH-15910','Jonathan Howell','Consumer','United States','Chicago','Illinois',60623,'Central','FUR-TA-10002533','Furniture','Tables','BPI Conference Tables',219.075,3,0.5,-131.445);</t>
  </si>
  <si>
    <t>INSERT INTO orders(Row_ID,Order_ID,Order_Date,Ship_Date,Ship_Mode,Customer_ID,Customer_Name,Segment,Country,City,State,Postal_Code,Region,Product_ID,Category,SubCategory,Product_Name,Sales,Quantity,Discount,Profit) VALUES (305,'CA-2017-144253','05/04/2017','05/09/2017','Second Class','AS-10225','Alan Schoenberger','Corporate','United States','New York City','New York',10024,'East','FUR-FU-10002671','Furniture','Furnishings','Electrix 20W Halogen Replacement Bulb for Zoom-In Desk Lamp',26.8,2,0,12.864);</t>
  </si>
  <si>
    <t>INSERT INTO orders(Row_ID,Order_ID,Order_Date,Ship_Date,Ship_Mode,Customer_ID,Customer_Name,Segment,Country,City,State,Postal_Code,Region,Product_ID,Category,SubCategory,Product_Name,Sales,Quantity,Discount,Profit) VALUES (306,'CA-2016-130960','12/30/2016','01/04/2017','Standard Class','KB-16600','Ken Brennan','Corporate','United States','Taylor','Michigan',48180,'Central','OFF-AR-10003651','Office Supplies','Art','Newell 350',9.84,3,0,2.8536);</t>
  </si>
  <si>
    <t>INSERT INTO orders(Row_ID,Order_ID,Order_Date,Ship_Date,Ship_Mode,Customer_ID,Customer_Name,Segment,Country,City,State,Postal_Code,Region,Product_ID,Category,SubCategory,Product_Name,Sales,Quantity,Discount,Profit) VALUES (307,'CA-2016-111003','06/01/2016','06/06/2016','Standard Class','CR-12625','Corey Roper','Home Office','United States','Lakewood','New Jersey',8701,'East','OFF-BI-10001072','Office Supplies','Binders','GBC Clear Cover, 8-1/2 x 11, unpunched, 25 covers per pack',45.48,3,0,20.9208);</t>
  </si>
  <si>
    <t>INSERT INTO orders(Row_ID,Order_ID,Order_Date,Ship_Date,Ship_Mode,Customer_ID,Customer_Name,Segment,Country,City,State,Postal_Code,Region,Product_ID,Category,SubCategory,Product_Name,Sales,Quantity,Discount,Profit) VALUES (308,'CA-2016-111003','06/01/2016','06/06/2016','Standard Class','CR-12625','Corey Roper','Home Office','United States','Lakewood','New Jersey',8701,'East','OFF-AR-10002135','Office Supplies','Art','Boston Heavy-Duty Trimline Electric Pencil Sharpeners',289.2,6,0,83.868);</t>
  </si>
  <si>
    <t>INSERT INTO orders(Row_ID,Order_ID,Order_Date,Ship_Date,Ship_Mode,Customer_ID,Customer_Name,Segment,Country,City,State,Postal_Code,Region,Product_ID,Category,SubCategory,Product_Name,Sales,Quantity,Discount,Profit) VALUES (309,'CA-2019-126774','04/15/2019','04/17/2019','First Class','SH-20395','Shahid Hopkins','Consumer','United States','Arlington','Virginia',22204,'South','OFF-AR-10002804','Office Supplies','Art','Faber Castell Col-Erase Pencils',4.89,1,0,2.0049);</t>
  </si>
  <si>
    <t>INSERT INTO orders(Row_ID,Order_ID,Order_Date,Ship_Date,Ship_Mode,Customer_ID,Customer_Name,Segment,Country,City,State,Postal_Code,Region,Product_ID,Category,SubCategory,Product_Name,Sales,Quantity,Discount,Profit) VALUES (310,'CA-2018-142902','09/12/2018','09/14/2018','Second Class','BP-11185','Ben Peterman','Corporate','United States','Arvada','Colorado',80004,'West','FUR-FU-10001918','Furniture','Furnishings','C-Line Cubicle Keepers Polyproplyene Holder With Velcro Backings',15.136,4,0.2,3.5948);</t>
  </si>
  <si>
    <t>INSERT INTO orders(Row_ID,Order_ID,Order_Date,Ship_Date,Ship_Mode,Customer_ID,Customer_Name,Segment,Country,City,State,Postal_Code,Region,Product_ID,Category,SubCategory,Product_Name,Sales,Quantity,Discount,Profit) VALUES (311,'CA-2018-142902','09/12/2018','09/14/2018','Second Class','BP-11185','Ben Peterman','Corporate','United States','Arvada','Colorado',80004,'West','FUR-CH-10004086','Furniture','Chairs','Hon 4070 Series Pagoda Armless Upholstered Stacking Chairs',466.768,2,0.2,52.5114);</t>
  </si>
  <si>
    <t>INSERT INTO orders(Row_ID,Order_ID,Order_Date,Ship_Date,Ship_Mode,Customer_ID,Customer_Name,Segment,Country,City,State,Postal_Code,Region,Product_ID,Category,SubCategory,Product_Name,Sales,Quantity,Discount,Profit) VALUES (312,'CA-2018-142902','09/12/2018','09/14/2018','Second Class','BP-11185','Ben Peterman','Corporate','United States','Arvada','Colorado',80004,'West','FUR-FU-10001756','Furniture','Furnishings','Eldon Expressions Desk Accessory, Wood Photo Frame, Mahogany',15.232,1,0.2,1.7136);</t>
  </si>
  <si>
    <t>INSERT INTO orders(Row_ID,Order_ID,Order_Date,Ship_Date,Ship_Mode,Customer_ID,Customer_Name,Segment,Country,City,State,Postal_Code,Region,Product_ID,Category,SubCategory,Product_Name,Sales,Quantity,Discount,Profit) VALUES (313,'CA-2018-142902','09/12/2018','09/14/2018','Second Class','BP-11185','Ben Peterman','Corporate','United States','Arvada','Colorado',80004,'West','OFF-LA-10000634','Office Supplies','Labels','Avery 509',6.264,3,0.2,2.0358);</t>
  </si>
  <si>
    <t>INSERT INTO orders(Row_ID,Order_ID,Order_Date,Ship_Date,Ship_Mode,Customer_ID,Customer_Name,Segment,Country,City,State,Postal_Code,Region,Product_ID,Category,SubCategory,Product_Name,Sales,Quantity,Discount,Profit) VALUES (314,'CA-2016-120887','09/27/2016','10/03/2016','Standard Class','TS-21205','Thomas Seio','Corporate','United States','Hackensack','New Jersey',7601,'East','FUR-FU-10001588','Furniture','Furnishings','Deflect-o SuperTray Unbreakable Stackable Tray, Letter, Black',87.54,3,0,37.6422);</t>
  </si>
  <si>
    <t>INSERT INTO orders(Row_ID,Order_ID,Order_Date,Ship_Date,Ship_Mode,Customer_ID,Customer_Name,Segment,Country,City,State,Postal_Code,Region,Product_ID,Category,SubCategory,Product_Name,Sales,Quantity,Discount,Profit) VALUES (315,'CA-2016-167850','08/09/2016','08/16/2016','Standard Class','AG-10525','Andy Gerbode','Corporate','United States','Saint Petersburg','Florida',33710,'South','TEC-PH-10002398','Technology','Phones','AT&amp;T 1070 Corded Phone',178.384,2,0.2,22.298);</t>
  </si>
  <si>
    <t>INSERT INTO orders(Row_ID,Order_ID,Order_Date,Ship_Date,Ship_Mode,Customer_ID,Customer_Name,Segment,Country,City,State,Postal_Code,Region,Product_ID,Category,SubCategory,Product_Name,Sales,Quantity,Discount,Profit) VALUES (316,'CA-2016-167850','08/09/2016','08/16/2016','Standard Class','AG-10525','Andy Gerbode','Corporate','United States','Saint Petersburg','Florida',33710,'South','OFF-PA-10001937','Office Supplies','Paper','Xerox 21',15.552,3,0.2,5.4432);</t>
  </si>
  <si>
    <t>INSERT INTO orders(Row_ID,Order_ID,Order_Date,Ship_Date,Ship_Mode,Customer_ID,Customer_Name,Segment,Country,City,State,Postal_Code,Region,Product_ID,Category,SubCategory,Product_Name,Sales,Quantity,Discount,Profit) VALUES (317,'CA-2016-164259','12/28/2016','12/30/2016','First Class','SP-20860','Sung Pak','Corporate','United States','Philadelphia','Pennsylvania',19143,'East','OFF-AR-10003373','Office Supplies','Art','Boston School Pro Electric Pencil Sharpener, 1670',99.136,4,0.2,8.6744);</t>
  </si>
  <si>
    <t>INSERT INTO orders(Row_ID,Order_ID,Order_Date,Ship_Date,Ship_Mode,Customer_ID,Customer_Name,Segment,Country,City,State,Postal_Code,Region,Product_ID,Category,SubCategory,Product_Name,Sales,Quantity,Discount,Profit) VALUES (318,'CA-2016-164973','11/04/2016','11/09/2016','Standard Class','NM-18445','Nathan Mautz','Home Office','United States','New York City','New York',10024,'East','FUR-CH-10002602','Furniture','Chairs','DMI Arturo Collection Mission-style Design Wood Chair',135.882,1,0.1,24.1568);</t>
  </si>
  <si>
    <t>INSERT INTO orders(Row_ID,Order_ID,Order_Date,Ship_Date,Ship_Mode,Customer_ID,Customer_Name,Segment,Country,City,State,Postal_Code,Region,Product_ID,Category,SubCategory,Product_Name,Sales,Quantity,Discount,Profit) VALUES (319,'CA-2016-164973','11/04/2016','11/09/2016','Standard Class','NM-18445','Nathan Mautz','Home Office','United States','New York City','New York',10024,'East','TEC-MA-10002927','Technology','Machines','Canon imageCLASS MF7460 Monochrome Digital Laser Multifunction Copier',3991.98,2,0,1995.99);</t>
  </si>
  <si>
    <t>INSERT INTO orders(Row_ID,Order_ID,Order_Date,Ship_Date,Ship_Mode,Customer_ID,Customer_Name,Segment,Country,City,State,Postal_Code,Region,Product_ID,Category,SubCategory,Product_Name,Sales,Quantity,Discount,Profit) VALUES (320,'CA-2016-164973','11/04/2016','11/09/2016','Standard Class','NM-18445','Nathan Mautz','Home Office','United States','New York City','New York',10024,'East','TEC-PH-10004093','Technology','Phones','Panasonic Kx-TS550',275.94,6,0,80.0226);</t>
  </si>
  <si>
    <t>INSERT INTO orders(Row_ID,Order_ID,Order_Date,Ship_Date,Ship_Mode,Customer_ID,Customer_Name,Segment,Country,City,State,Postal_Code,Region,Product_ID,Category,SubCategory,Product_Name,Sales,Quantity,Discount,Profit) VALUES (321,'CA-2016-164973','11/04/2016','11/09/2016','Standard Class','NM-18445','Nathan Mautz','Home Office','United States','New York City','New York',10024,'East','TEC-AC-10000892','Technology','Accessories','NETGEAR N750 Dual Band Wi-Fi Gigabit Router',360,4,0,129.6);</t>
  </si>
  <si>
    <t>INSERT INTO orders(Row_ID,Order_ID,Order_Date,Ship_Date,Ship_Mode,Customer_ID,Customer_Name,Segment,Country,City,State,Postal_Code,Region,Product_ID,Category,SubCategory,Product_Name,Sales,Quantity,Discount,Profit) VALUES (322,'CA-2016-164973','11/04/2016','11/09/2016','Standard Class','NM-18445','Nathan Mautz','Home Office','United States','New York City','New York',10024,'East','OFF-ST-10002974','Office Supplies','Storage','Trav-L-File Heavy-Duty Shuttle II, Black',43.57,1,0,13.071);</t>
  </si>
  <si>
    <t>INSERT INTO orders(Row_ID,Order_ID,Order_Date,Ship_Date,Ship_Mode,Customer_ID,Customer_Name,Segment,Country,City,State,Postal_Code,Region,Product_ID,Category,SubCategory,Product_Name,Sales,Quantity,Discount,Profit) VALUES (323,'CA-2016-156601','09/19/2016','09/24/2016','Standard Class','FA-14230','Frank Atkinson','Corporate','United States','Long Beach','California',90805,'West','OFF-FA-10000624','Office Supplies','Fasteners','OIC Binder Clips',7.16,2,0,3.58);</t>
  </si>
  <si>
    <t>INSERT INTO orders(Row_ID,Order_ID,Order_Date,Ship_Date,Ship_Mode,Customer_ID,Customer_Name,Segment,Country,City,State,Postal_Code,Region,Product_ID,Category,SubCategory,Product_Name,Sales,Quantity,Discount,Profit) VALUES (324,'CA-2018-162138','04/23/2018','04/27/2018','Standard Class','GK-14620','Grace Kelly','Corporate','United States','Hesperia','California',92345,'West','OFF-BI-10004593','Office Supplies','Binders','Ibico Laser Imprintable Binding System Covers',251.52,6,0.2,81.744);</t>
  </si>
  <si>
    <t>INSERT INTO orders(Row_ID,Order_ID,Order_Date,Ship_Date,Ship_Mode,Customer_ID,Customer_Name,Segment,Country,City,State,Postal_Code,Region,Product_ID,Category,SubCategory,Product_Name,Sales,Quantity,Discount,Profit) VALUES (325,'CA-2018-162138','04/23/2018','04/27/2018','Standard Class','GK-14620','Grace Kelly','Corporate','United States','Hesperia','California',92345,'West','TEC-AC-10001908','Technology','Accessories','Logitech Wireless Headset h800',99.99,1,0,34.9965);</t>
  </si>
  <si>
    <t>INSERT INTO orders(Row_ID,Order_ID,Order_Date,Ship_Date,Ship_Mode,Customer_ID,Customer_Name,Segment,Country,City,State,Postal_Code,Region,Product_ID,Category,SubCategory,Product_Name,Sales,Quantity,Discount,Profit) VALUES (326,'CA-2019-153339','11/03/2019','11/05/2019','Second Class','DJ-13510','Don Jones','Corporate','United States','Murfreesboro','Tennessee',37130,'South','FUR-FU-10001967','Furniture','Furnishings','Telescoping Adjustable Floor Lamp',15.992,1,0.2,0.999499999999999);</t>
  </si>
  <si>
    <t>INSERT INTO orders(Row_ID,Order_ID,Order_Date,Ship_Date,Ship_Mode,Customer_ID,Customer_Name,Segment,Country,City,State,Postal_Code,Region,Product_ID,Category,SubCategory,Product_Name,Sales,Quantity,Discount,Profit) VALUES (327,'US-2018-141544','08/30/2018','09/01/2018','First Class','PO-18850','Patrick O''Brill','Consumer','United States','Philadelphia','Pennsylvania',19143,'East','TEC-PH-10003645','Technology','Phones','Aastra 57i VoIP phone',290.898,3,0.4,-67.8762);</t>
  </si>
  <si>
    <t>INSERT INTO orders(Row_ID,Order_ID,Order_Date,Ship_Date,Ship_Mode,Customer_ID,Customer_Name,Segment,Country,City,State,Postal_Code,Region,Product_ID,Category,SubCategory,Product_Name,Sales,Quantity,Discount,Profit) VALUES (328,'US-2018-141544','08/30/2018','09/01/2018','First Class','PO-18850','Patrick O''Brill','Consumer','United States','Philadelphia','Pennsylvania',19143,'East','OFF-ST-10000675','Office Supplies','Storage','File Shuttle II and Handi-File, Black',54.224,2,0.2,3.389);</t>
  </si>
  <si>
    <t>INSERT INTO orders(Row_ID,Order_ID,Order_Date,Ship_Date,Ship_Mode,Customer_ID,Customer_Name,Segment,Country,City,State,Postal_Code,Region,Product_ID,Category,SubCategory,Product_Name,Sales,Quantity,Discount,Profit) VALUES (329,'US-2018-141544','08/30/2018','09/01/2018','First Class','PO-18850','Patrick O''Brill','Consumer','United States','Philadelphia','Pennsylvania',19143,'East','FUR-CH-10003312','Furniture','Chairs','Hon 2090 “Pillow Soft” Series Mid Back Swivel/Tilt Chairs',786.744,4,0.3,-258.5016);</t>
  </si>
  <si>
    <t>INSERT INTO orders(Row_ID,Order_ID,Order_Date,Ship_Date,Ship_Mode,Customer_ID,Customer_Name,Segment,Country,City,State,Postal_Code,Region,Product_ID,Category,SubCategory,Product_Name,Sales,Quantity,Discount,Profit) VALUES (330,'US-2018-141544','08/30/2018','09/01/2018','First Class','PO-18850','Patrick O''Brill','Consumer','United States','Philadelphia','Pennsylvania',19143,'East','OFF-LA-10001074','Office Supplies','Labels','Round Specialty Laser Printer Labels',100.24,10,0.2,33.831);</t>
  </si>
  <si>
    <t>INSERT INTO orders(Row_ID,Order_ID,Order_Date,Ship_Date,Ship_Mode,Customer_ID,Customer_Name,Segment,Country,City,State,Postal_Code,Region,Product_ID,Category,SubCategory,Product_Name,Sales,Quantity,Discount,Profit) VALUES (331,'US-2018-141544','08/30/2018','09/01/2018','First Class','PO-18850','Patrick O''Brill','Consumer','United States','Philadelphia','Pennsylvania',19143,'East','OFF-BI-10001524','Office Supplies','Binders','GBC Premium Transparent Covers with Diagonal Lined Pattern',37.764,6,0.7,-27.6936);</t>
  </si>
  <si>
    <t>INSERT INTO orders(Row_ID,Order_ID,Order_Date,Ship_Date,Ship_Mode,Customer_ID,Customer_Name,Segment,Country,City,State,Postal_Code,Region,Product_ID,Category,SubCategory,Product_Name,Sales,Quantity,Discount,Profit) VALUES (332,'US-2018-150147','04/25/2018','04/29/2018','Second Class','JL-15850','John Lucas','Consumer','United States','Philadelphia','Pennsylvania',19134,'East','TEC-PH-10004614','Technology','Phones','AT&amp;T 841000 Phone',82.8,2,0.4,-20.7);</t>
  </si>
  <si>
    <t>INSERT INTO orders(Row_ID,Order_ID,Order_Date,Ship_Date,Ship_Mode,Customer_ID,Customer_Name,Segment,Country,City,State,Postal_Code,Region,Product_ID,Category,SubCategory,Product_Name,Sales,Quantity,Discount,Profit) VALUES (333,'US-2018-150147','04/25/2018','04/29/2018','Second Class','JL-15850','John Lucas','Consumer','United States','Philadelphia','Pennsylvania',19134,'East','OFF-BI-10001153','Office Supplies','Binders','Ibico Recycled Grain-Textured Covers',20.724,2,0.7,-13.816);</t>
  </si>
  <si>
    <t>INSERT INTO orders(Row_ID,Order_ID,Order_Date,Ship_Date,Ship_Mode,Customer_ID,Customer_Name,Segment,Country,City,State,Postal_Code,Region,Product_ID,Category,SubCategory,Product_Name,Sales,Quantity,Discount,Profit) VALUES (334,'US-2018-150147','04/25/2018','04/29/2018','Second Class','JL-15850','John Lucas','Consumer','United States','Philadelphia','Pennsylvania',19134,'East','OFF-BI-10001982','Office Supplies','Binders','Wilson Jones Custom Binder Spines &amp; Labels',4.896,3,0.7,-3.4272);</t>
  </si>
  <si>
    <t>INSERT INTO orders(Row_ID,Order_ID,Order_Date,Ship_Date,Ship_Mode,Customer_ID,Customer_Name,Segment,Country,City,State,Postal_Code,Region,Product_ID,Category,SubCategory,Product_Name,Sales,Quantity,Discount,Profit) VALUES (335,'CA-2017-137946','09/01/2017','09/04/2017','Second Class','DB-13615','Doug Bickford','Consumer','United States','Los Angeles','California',90045,'West','OFF-BI-10001922','Office Supplies','Binders','Storex Dura Pro Binders',4.752,1,0.2,1.6038);</t>
  </si>
  <si>
    <t>INSERT INTO orders(Row_ID,Order_ID,Order_Date,Ship_Date,Ship_Mode,Customer_ID,Customer_Name,Segment,Country,City,State,Postal_Code,Region,Product_ID,Category,SubCategory,Product_Name,Sales,Quantity,Discount,Profit) VALUES (336,'CA-2017-137946','09/01/2017','09/04/2017','Second Class','DB-13615','Doug Bickford','Consumer','United States','Los Angeles','California',90045,'West','TEC-CO-10001449','Technology','Copiers','Hewlett Packard LaserJet 3310 Copier',959.984,2,0.2,335.9944);</t>
  </si>
  <si>
    <t>INSERT INTO orders(Row_ID,Order_ID,Order_Date,Ship_Date,Ship_Mode,Customer_ID,Customer_Name,Segment,Country,City,State,Postal_Code,Region,Product_ID,Category,SubCategory,Product_Name,Sales,Quantity,Discount,Profit) VALUES (337,'CA-2017-137946','09/01/2017','09/04/2017','Second Class','DB-13615','Doug Bickford','Consumer','United States','Los Angeles','California',90045,'West','OFF-BI-10004140','Office Supplies','Binders','Avery Non-Stick Binders',14.368,4,0.2,4.49);</t>
  </si>
  <si>
    <t>INSERT INTO orders(Row_ID,Order_ID,Order_Date,Ship_Date,Ship_Mode,Customer_ID,Customer_Name,Segment,Country,City,State,Postal_Code,Region,Product_ID,Category,SubCategory,Product_Name,Sales,Quantity,Discount,Profit) VALUES (338,'CA-2016-129924','07/12/2016','07/17/2016','Standard Class','AC-10420','Alyssa Crouse','Corporate','United States','San Francisco','California',94122,'West','OFF-BI-10003314','Office Supplies','Binders','Tuff Stuff Recycled Round Ring Binders',7.712,2,0.2,2.7956);</t>
  </si>
  <si>
    <t>INSERT INTO orders(Row_ID,Order_ID,Order_Date,Ship_Date,Ship_Mode,Customer_ID,Customer_Name,Segment,Country,City,State,Postal_Code,Region,Product_ID,Category,SubCategory,Product_Name,Sales,Quantity,Discount,Profit) VALUES (339,'CA-2016-129924','07/12/2016','07/17/2016','Standard Class','AC-10420','Alyssa Crouse','Corporate','United States','San Francisco','California',94122,'West','FUR-TA-10004575','Furniture','Tables','Hon 5100 Series Wood Tables',698.352,3,0.2,-17.4588000000001);</t>
  </si>
  <si>
    <t>INSERT INTO orders(Row_ID,Order_ID,Order_Date,Ship_Date,Ship_Mode,Customer_ID,Customer_Name,Segment,Country,City,State,Postal_Code,Region,Product_ID,Category,SubCategory,Product_Name,Sales,Quantity,Discount,Profit) VALUES (340,'CA-2017-128167','06/22/2017','06/26/2017','Second Class','KL-16645','Ken Lonsdale','Consumer','United States','Layton','Utah',84041,'West','OFF-FA-10000490','Office Supplies','Fasteners','OIC Binder Clips, Mini, 1/4" Capacity, Black',4.96,4,0,2.3312);</t>
  </si>
  <si>
    <t>INSERT INTO orders(Row_ID,Order_ID,Order_Date,Ship_Date,Ship_Mode,Customer_ID,Customer_Name,Segment,Country,City,State,Postal_Code,Region,Product_ID,Category,SubCategory,Product_Name,Sales,Quantity,Discount,Profit) VALUES (341,'CA-2016-122336','04/13/2016','04/17/2016','Second Class','JD-15895','Jonathan Doherty','Corporate','United States','Philadelphia','Pennsylvania',19140,'East','OFF-AR-10000122','Office Supplies','Art','Newell 314',17.856,4,0.2,1.116);</t>
  </si>
  <si>
    <t>INSERT INTO orders(Row_ID,Order_ID,Order_Date,Ship_Date,Ship_Mode,Customer_ID,Customer_Name,Segment,Country,City,State,Postal_Code,Region,Product_ID,Category,SubCategory,Product_Name,Sales,Quantity,Discount,Profit) VALUES (342,'CA-2016-122336','04/13/2016','04/17/2016','Second Class','JD-15895','Jonathan Doherty','Corporate','United States','Philadelphia','Pennsylvania',19140,'East','OFF-BI-10003656','Office Supplies','Binders','Fellowes PB200 Plastic Comb Binding Machine',509.97,10,0.7,-407.976);</t>
  </si>
  <si>
    <t>INSERT INTO orders(Row_ID,Order_ID,Order_Date,Ship_Date,Ship_Mode,Customer_ID,Customer_Name,Segment,Country,City,State,Postal_Code,Region,Product_ID,Category,SubCategory,Product_Name,Sales,Quantity,Discount,Profit) VALUES (343,'CA-2016-122336','04/13/2016','04/17/2016','Second Class','JD-15895','Jonathan Doherty','Corporate','United States','Philadelphia','Pennsylvania',19140,'East','OFF-FA-10002780','Office Supplies','Fasteners','Staples',30.992,13,0.2,10.0724);</t>
  </si>
  <si>
    <t>INSERT INTO orders(Row_ID,Order_ID,Order_Date,Ship_Date,Ship_Mode,Customer_ID,Customer_Name,Segment,Country,City,State,Postal_Code,Region,Product_ID,Category,SubCategory,Product_Name,Sales,Quantity,Discount,Profit) VALUES (344,'CA-2016-122336','04/13/2016','04/17/2016','Second Class','JD-15895','Jonathan Doherty','Corporate','United States','Philadelphia','Pennsylvania',19140,'East','TEC-PH-10000702','Technology','Phones','Square Credit Card Reader, 4 1/2" x 4 1/2" x 1", White',71.928,12,0.4,8.39159999999999);</t>
  </si>
  <si>
    <t>INSERT INTO orders(Row_ID,Order_ID,Order_Date,Ship_Date,Ship_Mode,Customer_ID,Customer_Name,Segment,Country,City,State,Postal_Code,Region,Product_ID,Category,SubCategory,Product_Name,Sales,Quantity,Discount,Profit) VALUES (345,'US-2017-120712','12/20/2017','12/24/2017','Standard Class','CS-12130','Chad Sievert','Consumer','United States','Austin','Texas',78745,'Central','OFF-ST-10000107','Office Supplies','Storage','Fellowes Super Stor/Drawer',88.8,4,0.2,-2.22000000000001);</t>
  </si>
  <si>
    <t>INSERT INTO orders(Row_ID,Order_ID,Order_Date,Ship_Date,Ship_Mode,Customer_ID,Customer_Name,Segment,Country,City,State,Postal_Code,Region,Product_ID,Category,SubCategory,Product_Name,Sales,Quantity,Discount,Profit) VALUES (346,'CA-2019-169901','06/15/2019','06/19/2019','Standard Class','CC-12550','Clay Cheatham','Consumer','United States','San Francisco','California',94122,'West','TEC-PH-10002293','Technology','Phones','Anker 36W 4-Port USB Wall Charger Travel Power Adapter for iPhone 5s 5c 5',47.976,3,0.2,4.7976);</t>
  </si>
  <si>
    <t>INSERT INTO orders(Row_ID,Order_ID,Order_Date,Ship_Date,Ship_Mode,Customer_ID,Customer_Name,Segment,Country,City,State,Postal_Code,Region,Product_ID,Category,SubCategory,Product_Name,Sales,Quantity,Discount,Profit) VALUES (347,'CA-2019-134306','07/08/2019','07/12/2019','Standard Class','TD-20995','Tamara Dahlen','Consumer','United States','Lowell','Massachusetts',1852,'East','OFF-AR-10004027','Office Supplies','Art','Binney &amp; Smith inkTank Erasable Desk Highlighter, Chisel Tip, Yellow, 12/Box',7.56,3,0,3.0996);</t>
  </si>
  <si>
    <t>INSERT INTO orders(Row_ID,Order_ID,Order_Date,Ship_Date,Ship_Mode,Customer_ID,Customer_Name,Segment,Country,City,State,Postal_Code,Region,Product_ID,Category,SubCategory,Product_Name,Sales,Quantity,Discount,Profit) VALUES (348,'CA-2019-134306','07/08/2019','07/12/2019','Standard Class','TD-20995','Tamara Dahlen','Consumer','United States','Lowell','Massachusetts',1852,'East','OFF-PA-10000249','Office Supplies','Paper','Easy-staple paper',24.56,2,0,11.5432);</t>
  </si>
  <si>
    <t>INSERT INTO orders(Row_ID,Order_ID,Order_Date,Ship_Date,Ship_Mode,Customer_ID,Customer_Name,Segment,Country,City,State,Postal_Code,Region,Product_ID,Category,SubCategory,Product_Name,Sales,Quantity,Discount,Profit) VALUES (349,'CA-2019-134306','07/08/2019','07/12/2019','Standard Class','TD-20995','Tamara Dahlen','Consumer','United States','Lowell','Massachusetts',1852,'East','OFF-AR-10001374','Office Supplies','Art','BIC Brite Liner Highlighters, Chisel Tip',12.96,2,0,4.1472);</t>
  </si>
  <si>
    <t>INSERT INTO orders(Row_ID,Order_ID,Order_Date,Ship_Date,Ship_Mode,Customer_ID,Customer_Name,Segment,Country,City,State,Postal_Code,Region,Product_ID,Category,SubCategory,Product_Name,Sales,Quantity,Discount,Profit) VALUES (350,'CA-2018-129714','09/01/2018','09/03/2018','First Class','AB-10060','Adam Bellavance','Home Office','United States','New York City','New York',10009,'East','TEC-AC-10000290','Technology','Accessories','Sabrent 4-Port USB 2.0 Hub',6.79,1,0,2.3086);</t>
  </si>
  <si>
    <t>INSERT INTO orders(Row_ID,Order_ID,Order_Date,Ship_Date,Ship_Mode,Customer_ID,Customer_Name,Segment,Country,City,State,Postal_Code,Region,Product_ID,Category,SubCategory,Product_Name,Sales,Quantity,Discount,Profit) VALUES (351,'CA-2018-129714','09/01/2018','09/03/2018','First Class','AB-10060','Adam Bellavance','Home Office','United States','New York City','New York',10009,'East','OFF-PA-10001970','Office Supplies','Paper','Xerox 1881',24.56,2,0,11.5432);</t>
  </si>
  <si>
    <t>INSERT INTO orders(Row_ID,Order_ID,Order_Date,Ship_Date,Ship_Mode,Customer_ID,Customer_Name,Segment,Country,City,State,Postal_Code,Region,Product_ID,Category,SubCategory,Product_Name,Sales,Quantity,Discount,Profit) VALUES (352,'CA-2018-129714','09/01/2018','09/03/2018','First Class','AB-10060','Adam Bellavance','Home Office','United States','New York City','New York',10009,'East','OFF-BI-10002160','Office Supplies','Binders','Acco Hanging Data Binders',3.048,1,0.2,1.0668);</t>
  </si>
  <si>
    <t>INSERT INTO orders(Row_ID,Order_ID,Order_Date,Ship_Date,Ship_Mode,Customer_ID,Customer_Name,Segment,Country,City,State,Postal_Code,Region,Product_ID,Category,SubCategory,Product_Name,Sales,Quantity,Discount,Profit) VALUES (353,'CA-2018-129714','09/01/2018','09/03/2018','First Class','AB-10060','Adam Bellavance','Home Office','United States','New York City','New York',10009,'East','OFF-PA-10001970','Office Supplies','Paper','Xerox 1881',49.12,4,0,23.0864);</t>
  </si>
  <si>
    <t>INSERT INTO orders(Row_ID,Order_ID,Order_Date,Ship_Date,Ship_Mode,Customer_ID,Customer_Name,Segment,Country,City,State,Postal_Code,Region,Product_ID,Category,SubCategory,Product_Name,Sales,Quantity,Discount,Profit) VALUES (354,'CA-2018-129714','09/01/2018','09/03/2018','First Class','AB-10060','Adam Bellavance','Home Office','United States','New York City','New York',10009,'East','OFF-BI-10004995','Office Supplies','Binders','GBC DocuBind P400 Electric Binding System',4355.168,4,0.2,1415.4296);</t>
  </si>
  <si>
    <t>INSERT INTO orders(Row_ID,Order_ID,Order_Date,Ship_Date,Ship_Mode,Customer_ID,Customer_Name,Segment,Country,City,State,Postal_Code,Region,Product_ID,Category,SubCategory,Product_Name,Sales,Quantity,Discount,Profit) VALUES (355,'CA-2018-138520','04/08/2018','04/13/2018','Standard Class','JL-15505','Jeremy Lonsdale','Consumer','United States','New York City','New York',10035,'East','FUR-BO-10002268','Furniture','Bookcases','Sauder Barrister Bookcases',388.704,6,0.2,-4.8588);</t>
  </si>
  <si>
    <t>INSERT INTO orders(Row_ID,Order_ID,Order_Date,Ship_Date,Ship_Mode,Customer_ID,Customer_Name,Segment,Country,City,State,Postal_Code,Region,Product_ID,Category,SubCategory,Product_Name,Sales,Quantity,Discount,Profit) VALUES (356,'CA-2018-138520','04/08/2018','04/13/2018','Standard Class','JL-15505','Jeremy Lonsdale','Consumer','United States','New York City','New York',10035,'East','OFF-EN-10001137','Office Supplies','Envelopes','#10 Gummed Flap White Envelopes, 100/Box',8.26,2,0,3.7996);</t>
  </si>
  <si>
    <t>INSERT INTO orders(Row_ID,Order_ID,Order_Date,Ship_Date,Ship_Mode,Customer_ID,Customer_Name,Segment,Country,City,State,Postal_Code,Region,Product_ID,Category,SubCategory,Product_Name,Sales,Quantity,Discount,Profit) VALUES (357,'CA-2018-138520','04/08/2018','04/13/2018','Standard Class','JL-15505','Jeremy Lonsdale','Consumer','United States','New York City','New York',10035,'East','OFF-AR-10002399','Office Supplies','Art','Dixon Prang Watercolor Pencils, 10-Color Set with Brush',17.04,4,0,6.9864);</t>
  </si>
  <si>
    <t>INSERT INTO orders(Row_ID,Order_ID,Order_Date,Ship_Date,Ship_Mode,Customer_ID,Customer_Name,Segment,Country,City,State,Postal_Code,Region,Product_ID,Category,SubCategory,Product_Name,Sales,Quantity,Discount,Profit) VALUES (358,'CA-2018-138520','04/08/2018','04/13/2018','Standard Class','JL-15505','Jeremy Lonsdale','Consumer','United States','New York City','New York',10035,'East','OFF-PA-10002713','Office Supplies','Paper','Adams Phone Message Book, 200 Message Capacity, 8 1/16” x 11”',34.4,5,0,15.824);</t>
  </si>
  <si>
    <t>INSERT INTO orders(Row_ID,Order_ID,Order_Date,Ship_Date,Ship_Mode,Customer_ID,Customer_Name,Segment,Country,City,State,Postal_Code,Region,Product_ID,Category,SubCategory,Product_Name,Sales,Quantity,Discount,Profit) VALUES (359,'CA-2018-130001','04/23/2018','04/28/2018','Standard Class','HK-14890','Heather Kirkland','Corporate','United States','Charlotte','North Carolina',28205,'South','OFF-PA-10002666','Office Supplies','Paper','Southworth 25% Cotton Linen-Finish Paper &amp; Envelopes',36.24,5,0.2,11.325);</t>
  </si>
  <si>
    <t>INSERT INTO orders(Row_ID,Order_ID,Order_Date,Ship_Date,Ship_Mode,Customer_ID,Customer_Name,Segment,Country,City,State,Postal_Code,Region,Product_ID,Category,SubCategory,Product_Name,Sales,Quantity,Discount,Profit) VALUES (360,'CA-2019-155698','03/08/2019','03/11/2019','First Class','VB-21745','Victoria Brennan','Corporate','United States','Columbus','Georgia',31907,'South','OFF-AP-10001124','Office Supplies','Appliances','Belkin 8 Outlet SurgeMaster II Gold Surge Protector with Phone Protection',647.84,8,0,168.4384);</t>
  </si>
  <si>
    <t>INSERT INTO orders(Row_ID,Order_ID,Order_Date,Ship_Date,Ship_Mode,Customer_ID,Customer_Name,Segment,Country,City,State,Postal_Code,Region,Product_ID,Category,SubCategory,Product_Name,Sales,Quantity,Discount,Profit) VALUES (361,'CA-2019-155698','03/08/2019','03/11/2019','First Class','VB-21745','Victoria Brennan','Corporate','United States','Columbus','Georgia',31907,'South','OFF-LA-10001158','Office Supplies','Labels','Avery Address/Shipping Labels for Typewriters, 4" x 2"',20.7,2,0,9.936);</t>
  </si>
  <si>
    <t>INSERT INTO orders(Row_ID,Order_ID,Order_Date,Ship_Date,Ship_Mode,Customer_ID,Customer_Name,Segment,Country,City,State,Postal_Code,Region,Product_ID,Category,SubCategory,Product_Name,Sales,Quantity,Discount,Profit) VALUES (362,'CA-2019-144904','09/25/2019','10/01/2019','Standard Class','KW-16435','Katrina Willman','Consumer','United States','New York City','New York',10009,'East','OFF-LA-10001158','Office Supplies','Labels','Avery Address/Shipping Labels for Typewriters, 4" x 2"',20.7,2,0,9.936);</t>
  </si>
  <si>
    <t>INSERT INTO orders(Row_ID,Order_ID,Order_Date,Ship_Date,Ship_Mode,Customer_ID,Customer_Name,Segment,Country,City,State,Postal_Code,Region,Product_ID,Category,SubCategory,Product_Name,Sales,Quantity,Discount,Profit) VALUES (363,'CA-2019-144904','09/25/2019','10/01/2019','Standard Class','KW-16435','Katrina Willman','Consumer','United States','New York City','New York',10009,'East','FUR-CH-10000785','Furniture','Chairs','Global Ergonomic Managers Chair',488.646,3,0.1,86.8704);</t>
  </si>
  <si>
    <t>INSERT INTO orders(Row_ID,Order_ID,Order_Date,Ship_Date,Ship_Mode,Customer_ID,Customer_Name,Segment,Country,City,State,Postal_Code,Region,Product_ID,Category,SubCategory,Product_Name,Sales,Quantity,Discount,Profit) VALUES (364,'CA-2019-144904','09/25/2019','10/01/2019','Standard Class','KW-16435','Katrina Willman','Consumer','United States','New York City','New York',10009,'East','OFF-AR-10003732','Office Supplies','Art','Newell 333',5.56,2,0,1.4456);</t>
  </si>
  <si>
    <t>INSERT INTO orders(Row_ID,Order_ID,Order_Date,Ship_Date,Ship_Mode,Customer_ID,Customer_Name,Segment,Country,City,State,Postal_Code,Region,Product_ID,Category,SubCategory,Product_Name,Sales,Quantity,Discount,Profit) VALUES (365,'CA-2019-144904','09/25/2019','10/01/2019','Standard Class','KW-16435','Katrina Willman','Consumer','United States','New York City','New York',10009,'East','FUR-FU-10000023','Furniture','Furnishings','Eldon Wave Desk Accessories',47.12,8,0,20.7328);</t>
  </si>
  <si>
    <t>INSERT INTO orders(Row_ID,Order_ID,Order_Date,Ship_Date,Ship_Mode,Customer_ID,Customer_Name,Segment,Country,City,State,Postal_Code,Region,Product_ID,Category,SubCategory,Product_Name,Sales,Quantity,Discount,Profit) VALUES (366,'CA-2016-123344','09/24/2016','09/29/2016','Standard Class','JD-16060','Julia Dunbar','Consumer','United States','San Francisco','California',94109,'West','OFF-ST-10001713','Office Supplies','Storage','Gould Plastics 9-Pocket Panel Bin, 18-3/8w x 5-1/4d x 20-1/2h, Black',211.96,4,0,8.47839999999999);</t>
  </si>
  <si>
    <t>INSERT INTO orders(Row_ID,Order_ID,Order_Date,Ship_Date,Ship_Mode,Customer_ID,Customer_Name,Segment,Country,City,State,Postal_Code,Region,Product_ID,Category,SubCategory,Product_Name,Sales,Quantity,Discount,Profit) VALUES (367,'CA-2018-155516','10/21/2018','10/21/2018','Same Day','MK-17905','Michael Kennedy','Corporate','United States','Manchester','Connecticut',6040,'East','OFF-BI-10002412','Office Supplies','Binders','Wilson Jones “Snap” Scratch Pad Binder Tool for Ring Binders',23.2,4,0,10.44);</t>
  </si>
  <si>
    <t>INSERT INTO orders(Row_ID,Order_ID,Order_Date,Ship_Date,Ship_Mode,Customer_ID,Customer_Name,Segment,Country,City,State,Postal_Code,Region,Product_ID,Category,SubCategory,Product_Name,Sales,Quantity,Discount,Profit) VALUES (368,'CA-2018-155516','10/21/2018','10/21/2018','Same Day','MK-17905','Michael Kennedy','Corporate','United States','Manchester','Connecticut',6040,'East','OFF-SU-10001225','Office Supplies','Supplies','Staple remover',7.36,2,0,0.1472);</t>
  </si>
  <si>
    <t>INSERT INTO orders(Row_ID,Order_ID,Order_Date,Ship_Date,Ship_Mode,Customer_ID,Customer_Name,Segment,Country,City,State,Postal_Code,Region,Product_ID,Category,SubCategory,Product_Name,Sales,Quantity,Discount,Profit) VALUES (369,'CA-2018-155516','10/21/2018','10/21/2018','Same Day','MK-17905','Michael Kennedy','Corporate','United States','Manchester','Connecticut',6040,'East','OFF-ST-10002406','Office Supplies','Storage','Pizazz Global Quick File',104.79,7,0,29.3412);</t>
  </si>
  <si>
    <t>INSERT INTO orders(Row_ID,Order_ID,Order_Date,Ship_Date,Ship_Mode,Customer_ID,Customer_Name,Segment,Country,City,State,Postal_Code,Region,Product_ID,Category,SubCategory,Product_Name,Sales,Quantity,Discount,Profit) VALUES (370,'CA-2018-155516','10/21/2018','10/21/2018','Same Day','MK-17905','Michael Kennedy','Corporate','United States','Manchester','Connecticut',6040,'East','FUR-BO-10002545','Furniture','Bookcases','Atlantic Metals Mobile 3-Shelf Bookcases, Custom Colors',1043.92,4,0,271.4192);</t>
  </si>
  <si>
    <t>INSERT INTO orders(Row_ID,Order_ID,Order_Date,Ship_Date,Ship_Mode,Customer_ID,Customer_Name,Segment,Country,City,State,Postal_Code,Region,Product_ID,Category,SubCategory,Product_Name,Sales,Quantity,Discount,Profit) VALUES (371,'CA-2019-104745','05/29/2019','06/04/2019','Standard Class','GT-14755','Guy Thornton','Consumer','United States','Harlingen','Texas',78550,'Central','OFF-PA-10002036','Office Supplies','Paper','Xerox 1930',25.92,5,0.2,9.396);</t>
  </si>
  <si>
    <t>INSERT INTO orders(Row_ID,Order_ID,Order_Date,Ship_Date,Ship_Mode,Customer_ID,Customer_Name,Segment,Country,City,State,Postal_Code,Region,Product_ID,Category,SubCategory,Product_Name,Sales,Quantity,Discount,Profit) VALUES (372,'CA-2019-104745','05/29/2019','06/04/2019','Standard Class','GT-14755','Guy Thornton','Consumer','United States','Harlingen','Texas',78550,'Central','OFF-ST-10002205','Office Supplies','Storage','File Shuttle I and Handi-File',53.424,3,0.2,4.6746);</t>
  </si>
  <si>
    <t>INSERT INTO orders(Row_ID,Order_ID,Order_Date,Ship_Date,Ship_Mode,Customer_ID,Customer_Name,Segment,Country,City,State,Postal_Code,Region,Product_ID,Category,SubCategory,Product_Name,Sales,Quantity,Discount,Profit) VALUES (373,'US-2016-119137','07/23/2016','07/27/2016','Standard Class','AG-10900','Arthur Gainer','Consumer','United States','Tucson','Arizona',85705,'West','OFF-BI-10001982','Office Supplies','Binders','Wilson Jones Custom Binder Spines &amp; Labels',8.16,5,0.7,-5.712);</t>
  </si>
  <si>
    <t>INSERT INTO orders(Row_ID,Order_ID,Order_Date,Ship_Date,Ship_Mode,Customer_ID,Customer_Name,Segment,Country,City,State,Postal_Code,Region,Product_ID,Category,SubCategory,Product_Name,Sales,Quantity,Discount,Profit) VALUES (374,'US-2016-119137','07/23/2016','07/27/2016','Standard Class','AG-10900','Arthur Gainer','Consumer','United States','Tucson','Arizona',85705,'West','TEC-AC-10003911','Technology','Accessories','NETGEAR AC1750 Dual Band Gigabit Smart WiFi Router',1023.936,8,0.2,179.1888);</t>
  </si>
  <si>
    <t>INSERT INTO orders(Row_ID,Order_ID,Order_Date,Ship_Date,Ship_Mode,Customer_ID,Customer_Name,Segment,Country,City,State,Postal_Code,Region,Product_ID,Category,SubCategory,Product_Name,Sales,Quantity,Discount,Profit) VALUES (375,'US-2016-119137','07/23/2016','07/27/2016','Standard Class','AG-10900','Arthur Gainer','Consumer','United States','Tucson','Arizona',85705,'West','OFF-AR-10000658','Office Supplies','Art','Newell 324',9.24,1,0.2,0.924);</t>
  </si>
  <si>
    <t>INSERT INTO orders(Row_ID,Order_ID,Order_Date,Ship_Date,Ship_Mode,Customer_ID,Customer_Name,Segment,Country,City,State,Postal_Code,Region,Product_ID,Category,SubCategory,Product_Name,Sales,Quantity,Discount,Profit) VALUES (376,'US-2016-119137','07/23/2016','07/27/2016','Standard Class','AG-10900','Arthur Gainer','Consumer','United States','Tucson','Arizona',85705,'West','TEC-AC-10002076','Technology','Accessories','Microsoft Natural Keyboard Elite',479.04,10,0.2,-29.94);</t>
  </si>
  <si>
    <t>INSERT INTO orders(Row_ID,Order_ID,Order_Date,Ship_Date,Ship_Mode,Customer_ID,Customer_Name,Segment,Country,City,State,Postal_Code,Region,Product_ID,Category,SubCategory,Product_Name,Sales,Quantity,Discount,Profit) VALUES (377,'US-2018-134656','09/28/2018','10/01/2018','First Class','MM-18280','Muhammed MacIntyre','Corporate','United States','Quincy','Illinois',62301,'Central','OFF-PA-10003039','Office Supplies','Paper','Xerox 1960',99.136,4,0.2,30.98);</t>
  </si>
  <si>
    <t>INSERT INTO orders(Row_ID,Order_ID,Order_Date,Ship_Date,Ship_Mode,Customer_ID,Customer_Name,Segment,Country,City,State,Postal_Code,Region,Product_ID,Category,SubCategory,Product_Name,Sales,Quantity,Discount,Profit) VALUES (378,'US-2019-134481','08/27/2019','09/01/2019','Standard Class','AR-10405','Allen Rosenblatt','Corporate','United States','Franklin','Massachusetts',2038,'East','FUR-TA-10004915','Furniture','Tables','Office Impressions End Table, 20-1/2"H x 24"W x 20"D',1488.424,7,0.3,-297.6848);</t>
  </si>
  <si>
    <t>INSERT INTO orders(Row_ID,Order_ID,Order_Date,Ship_Date,Ship_Mode,Customer_ID,Customer_Name,Segment,Country,City,State,Postal_Code,Region,Product_ID,Category,SubCategory,Product_Name,Sales,Quantity,Discount,Profit) VALUES (379,'CA-2017-130792','04/28/2017','05/05/2017','Standard Class','RA-19915','Russell Applegate','Consumer','United States','Houston','Texas',77095,'Central','OFF-AP-10000696','Office Supplies','Appliances','Holmes Odor Grabber',8.652,3,0.8,-20.3322);</t>
  </si>
  <si>
    <t>INSERT INTO orders(Row_ID,Order_ID,Order_Date,Ship_Date,Ship_Mode,Customer_ID,Customer_Name,Segment,Country,City,State,Postal_Code,Region,Product_ID,Category,SubCategory,Product_Name,Sales,Quantity,Discount,Profit) VALUES (380,'CA-2017-130792','04/28/2017','05/05/2017','Standard Class','RA-19915','Russell Applegate','Consumer','United States','Houston','Texas',77095,'Central','OFF-ST-10003327','Office Supplies','Storage','Akro-Mils 12-Gallon Tote',23.832,3,0.2,2.6811);</t>
  </si>
  <si>
    <t>INSERT INTO orders(Row_ID,Order_ID,Order_Date,Ship_Date,Ship_Mode,Customer_ID,Customer_Name,Segment,Country,City,State,Postal_Code,Region,Product_ID,Category,SubCategory,Product_Name,Sales,Quantity,Discount,Profit) VALUES (381,'CA-2017-130792','04/28/2017','05/05/2017','Standard Class','RA-19915','Russell Applegate','Consumer','United States','Houston','Texas',77095,'Central','OFF-BI-10000309','Office Supplies','Binders','GBC Twin Loop Wire Binding Elements, 9/16" Spine, Black',12.176,4,0.8,-18.8728);</t>
  </si>
  <si>
    <t>INSERT INTO orders(Row_ID,Order_ID,Order_Date,Ship_Date,Ship_Mode,Customer_ID,Customer_Name,Segment,Country,City,State,Postal_Code,Region,Product_ID,Category,SubCategory,Product_Name,Sales,Quantity,Discount,Profit) VALUES (382,'CA-2018-134775','10/28/2018','10/29/2018','First Class','AS-10285','Alejandro Savely','Corporate','United States','San Francisco','California',94109,'West','OFF-PA-10004734','Office Supplies','Paper','Southworth Structures Collection',50.96,7,0,25.48);</t>
  </si>
  <si>
    <t>INSERT INTO orders(Row_ID,Order_ID,Order_Date,Ship_Date,Ship_Mode,Customer_ID,Customer_Name,Segment,Country,City,State,Postal_Code,Region,Product_ID,Category,SubCategory,Product_Name,Sales,Quantity,Discount,Profit) VALUES (383,'CA-2018-134775','10/28/2018','10/29/2018','First Class','AS-10285','Alejandro Savely','Corporate','United States','San Francisco','California',94109,'West','OFF-BI-10002225','Office Supplies','Binders','Square Ring Data Binders, Rigid 75 Pt. Covers, 11" x 14-7/8"',49.536,3,0.2,17.3376);</t>
  </si>
  <si>
    <t>INSERT INTO orders(Row_ID,Order_ID,Order_Date,Ship_Date,Ship_Mode,Customer_ID,Customer_Name,Segment,Country,City,State,Postal_Code,Region,Product_ID,Category,SubCategory,Product_Name,Sales,Quantity,Discount,Profit) VALUES (384,'CA-2017-125395','06/26/2017','06/29/2017','Second Class','LA-16780','Laura Armstrong','Corporate','United States','Taylor','Michigan',48180,'Central','TEC-AC-10004708','Technology','Accessories','Sony 32GB Class 10 Micro SDHC R40 Memory Card',41.9,2,0,8.799);</t>
  </si>
  <si>
    <t>INSERT INTO orders(Row_ID,Order_ID,Order_Date,Ship_Date,Ship_Mode,Customer_ID,Customer_Name,Segment,Country,City,State,Postal_Code,Region,Product_ID,Category,SubCategory,Product_Name,Sales,Quantity,Discount,Profit) VALUES (385,'US-2017-168935','11/27/2017','12/02/2017','Standard Class','DO-13435','Denny Ordway','Consumer','United States','Pembroke Pines','Florida',33024,'South','FUR-TA-10000617','Furniture','Tables','Hon Practical Foundations 30 x 60 Training Table, Light Gray/Charcoal',375.4575,3,0.45,-157.0095);</t>
  </si>
  <si>
    <t>INSERT INTO orders(Row_ID,Order_ID,Order_Date,Ship_Date,Ship_Mode,Customer_ID,Customer_Name,Segment,Country,City,State,Postal_Code,Region,Product_ID,Category,SubCategory,Product_Name,Sales,Quantity,Discount,Profit) VALUES (386,'US-2017-168935','11/27/2017','12/02/2017','Standard Class','DO-13435','Denny Ordway','Consumer','United States','Pembroke Pines','Florida',33024,'South','TEC-AC-10002335','Technology','Accessories','Logitech Media Keyboard K200',83.976,3,0.2,-1.04970000000001);</t>
  </si>
  <si>
    <t>INSERT INTO orders(Row_ID,Order_ID,Order_Date,Ship_Date,Ship_Mode,Customer_ID,Customer_Name,Segment,Country,City,State,Postal_Code,Region,Product_ID,Category,SubCategory,Product_Name,Sales,Quantity,Discount,Profit) VALUES (387,'CA-2017-122756','12/03/2017','12/07/2017','Standard Class','DK-13225','Dean Katz','Corporate','United States','Philadelphia','Pennsylvania',19140,'East','TEC-MA-10001681','Technology','Machines','Lexmark MarkNet N8150 Wireless Print Server',482.34,4,0.7,-337.638);</t>
  </si>
  <si>
    <t>INSERT INTO orders(Row_ID,Order_ID,Order_Date,Ship_Date,Ship_Mode,Customer_ID,Customer_Name,Segment,Country,City,State,Postal_Code,Region,Product_ID,Category,SubCategory,Product_Name,Sales,Quantity,Discount,Profit) VALUES (388,'CA-2017-122756','12/03/2017','12/07/2017','Standard Class','DK-13225','Dean Katz','Corporate','United States','Philadelphia','Pennsylvania',19140,'East','FUR-FU-10001935','Furniture','Furnishings','3M Hangers With Command Adhesive',2.96,1,0.2,0.777);</t>
  </si>
  <si>
    <t>INSERT INTO orders(Row_ID,Order_ID,Order_Date,Ship_Date,Ship_Mode,Customer_ID,Customer_Name,Segment,Country,City,State,Postal_Code,Region,Product_ID,Category,SubCategory,Product_Name,Sales,Quantity,Discount,Profit) VALUES (389,'CA-2016-115973','11/24/2016','11/26/2016','First Class','NG-18430','Nathan Gelder','Consumer','United States','Cincinnati','Ohio',45231,'East','OFF-AR-10004757','Office Supplies','Art','Crayola Colored Pencils',2.624,1,0.2,0.4264);</t>
  </si>
  <si>
    <t>INSERT INTO orders(Row_ID,Order_ID,Order_Date,Ship_Date,Ship_Mode,Customer_ID,Customer_Name,Segment,Country,City,State,Postal_Code,Region,Product_ID,Category,SubCategory,Product_Name,Sales,Quantity,Discount,Profit) VALUES (390,'CA-2019-101798','12/11/2019','12/15/2019','Standard Class','MV-18190','Mike Vittorini','Consumer','United States','New York City','New York',10009,'East','OFF-BI-10000050','Office Supplies','Binders','Angle-D Binders with Locking Rings, Label Holders',23.36,4,0.2,7.884);</t>
  </si>
  <si>
    <t>INSERT INTO orders(Row_ID,Order_ID,Order_Date,Ship_Date,Ship_Mode,Customer_ID,Customer_Name,Segment,Country,City,State,Postal_Code,Region,Product_ID,Category,SubCategory,Product_Name,Sales,Quantity,Discount,Profit) VALUES (391,'CA-2019-101798','12/11/2019','12/15/2019','Standard Class','MV-18190','Mike Vittorini','Consumer','United States','New York City','New York',10009,'East','TEC-AC-10001998','Technology','Accessories','Logitech LS21 Speaker System - PC Multimedia - 2.1-CH - Wired',39.98,2,0,13.5932);</t>
  </si>
  <si>
    <t>INSERT INTO orders(Row_ID,Order_ID,Order_Date,Ship_Date,Ship_Mode,Customer_ID,Customer_Name,Segment,Country,City,State,Postal_Code,Region,Product_ID,Category,SubCategory,Product_Name,Sales,Quantity,Discount,Profit) VALUES (392,'US-2016-135972','09/21/2016','09/23/2016','Second Class','JG-15115','Jack Garza','Consumer','United States','Des Moines','Washington',98198,'West','TEC-PH-10003012','Technology','Phones','Nortel Meridian M3904 Professional Digital phone',246.384,2,0.2,27.7182);</t>
  </si>
  <si>
    <t>INSERT INTO orders(Row_ID,Order_ID,Order_Date,Ship_Date,Ship_Mode,Customer_ID,Customer_Name,Segment,Country,City,State,Postal_Code,Region,Product_ID,Category,SubCategory,Product_Name,Sales,Quantity,Discount,Profit) VALUES (393,'US-2016-135972','09/21/2016','09/23/2016','Second Class','JG-15115','Jack Garza','Consumer','United States','Des Moines','Washington',98198,'West','TEC-CO-10002313','Technology','Copiers','Canon PC1080F Personal Copier',1799.97,3,0,701.9883);</t>
  </si>
  <si>
    <t>INSERT INTO orders(Row_ID,Order_ID,Order_Date,Ship_Date,Ship_Mode,Customer_ID,Customer_Name,Segment,Country,City,State,Postal_Code,Region,Product_ID,Category,SubCategory,Product_Name,Sales,Quantity,Discount,Profit) VALUES (394,'US-2016-134971','06/07/2016','06/10/2016','Second Class','BP-11095','Bart Pistole','Corporate','United States','Peoria','Illinois',61604,'Central','OFF-BI-10003982','Office Supplies','Binders','Wilson Jones Century Plastic Molded Ring Binders',12.462,3,0.8,-20.5623);</t>
  </si>
  <si>
    <t>INSERT INTO orders(Row_ID,Order_ID,Order_Date,Ship_Date,Ship_Mode,Customer_ID,Customer_Name,Segment,Country,City,State,Postal_Code,Region,Product_ID,Category,SubCategory,Product_Name,Sales,Quantity,Discount,Profit) VALUES (395,'CA-2019-102946','06/30/2019','07/05/2019','Standard Class','VP-21730','Victor Preis','Home Office','United States','Las Vegas','Nevada',89115,'West','OFF-BI-10004492','Office Supplies','Binders','Tuf-Vin Binders',75.792,3,0.2,25.5798);</t>
  </si>
  <si>
    <t>INSERT INTO orders(Row_ID,Order_ID,Order_Date,Ship_Date,Ship_Mode,Customer_ID,Customer_Name,Segment,Country,City,State,Postal_Code,Region,Product_ID,Category,SubCategory,Product_Name,Sales,Quantity,Discount,Profit) VALUES (396,'CA-2019-165603','10/17/2019','10/19/2019','Second Class','SS-20140','Saphhira Shifley','Corporate','United States','Warwick','Rhode Island',2886,'East','OFF-ST-10000798','Office Supplies','Storage','2300 Heavy-Duty Transfer File Systems by Perma',49.96,2,0,9.4924);</t>
  </si>
  <si>
    <t>INSERT INTO orders(Row_ID,Order_ID,Order_Date,Ship_Date,Ship_Mode,Customer_ID,Customer_Name,Segment,Country,City,State,Postal_Code,Region,Product_ID,Category,SubCategory,Product_Name,Sales,Quantity,Discount,Profit) VALUES (397,'CA-2019-165603','10/17/2019','10/19/2019','Second Class','SS-20140','Saphhira Shifley','Corporate','United States','Warwick','Rhode Island',2886,'East','OFF-PA-10002552','Office Supplies','Paper','Xerox 1958',12.96,2,0,6.2208);</t>
  </si>
  <si>
    <t>INSERT INTO orders(Row_ID,Order_ID,Order_Date,Ship_Date,Ship_Mode,Customer_ID,Customer_Name,Segment,Country,City,State,Postal_Code,Region,Product_ID,Category,SubCategory,Product_Name,Sales,Quantity,Discount,Profit) VALUES (398,'CA-2017-122259','10/31/2017','11/04/2017','Standard Class','HP-14815','Harold Pawlan','Home Office','United States','Jackson','Michigan',49201,'Central','OFF-SU-10002573','Office Supplies','Supplies','Acme 10" Easy Grip Assistive Scissors',70.12,4,0,21.036);</t>
  </si>
  <si>
    <t>INSERT INTO orders(Row_ID,Order_ID,Order_Date,Ship_Date,Ship_Mode,Customer_ID,Customer_Name,Segment,Country,City,State,Postal_Code,Region,Product_ID,Category,SubCategory,Product_Name,Sales,Quantity,Discount,Profit) VALUES (399,'CA-2018-108987','09/08/2018','09/10/2018','Second Class','AG-10675','Anna Gayman','Consumer','United States','Houston','Texas',77036,'Central','OFF-ST-10001580','Office Supplies','Storage','Super Decoflex Portable Personal File',35.952,3,0.2,3.5952);</t>
  </si>
  <si>
    <t>INSERT INTO orders(Row_ID,Order_ID,Order_Date,Ship_Date,Ship_Mode,Customer_ID,Customer_Name,Segment,Country,City,State,Postal_Code,Region,Product_ID,Category,SubCategory,Product_Name,Sales,Quantity,Discount,Profit) VALUES (400,'CA-2018-108987','09/08/2018','09/10/2018','Second Class','AG-10675','Anna Gayman','Consumer','United States','Houston','Texas',77036,'Central','FUR-BO-10004834','Furniture','Bookcases','Riverside Palais Royal Lawyers Bookcase, Royale Cherry Finish',2396.2656,4,0.32,-317.1528);</t>
  </si>
  <si>
    <t>INSERT INTO orders(Row_ID,Order_ID,Order_Date,Ship_Date,Ship_Mode,Customer_ID,Customer_Name,Segment,Country,City,State,Postal_Code,Region,Product_ID,Category,SubCategory,Product_Name,Sales,Quantity,Discount,Profit) VALUES (401,'CA-2018-108987','09/08/2018','09/10/2018','Second Class','AG-10675','Anna Gayman','Consumer','United States','Houston','Texas',77036,'Central','OFF-ST-10000934','Office Supplies','Storage','Contico 72"H Heavy-Duty Storage System',131.136,4,0.2,-32.784);</t>
  </si>
  <si>
    <t>INSERT INTO orders(Row_ID,Order_ID,Order_Date,Ship_Date,Ship_Mode,Customer_ID,Customer_Name,Segment,Country,City,State,Postal_Code,Region,Product_ID,Category,SubCategory,Product_Name,Sales,Quantity,Discount,Profit) VALUES (402,'CA-2018-108987','09/08/2018','09/10/2018','Second Class','AG-10675','Anna Gayman','Consumer','United States','Houston','Texas',77036,'Central','TEC-AC-10000158','Technology','Accessories','Sony 64GB Class 10 Micro SDHC R40 Memory Card',57.584,2,0.2,0.719799999999999);</t>
  </si>
  <si>
    <t>INSERT INTO orders(Row_ID,Order_ID,Order_Date,Ship_Date,Ship_Mode,Customer_ID,Customer_Name,Segment,Country,City,State,Postal_Code,Region,Product_ID,Category,SubCategory,Product_Name,Sales,Quantity,Discount,Profit) VALUES (403,'CA-2016-113166','12/24/2016','12/26/2016','First Class','LF-17185','Luke Foster','Consumer','United States','Miami','Florida',33180,'South','OFF-PA-10001947','Office Supplies','Paper','Xerox 1974',9.568,2,0.2,3.4684);</t>
  </si>
  <si>
    <t>INSERT INTO orders(Row_ID,Order_ID,Order_Date,Ship_Date,Ship_Mode,Customer_ID,Customer_Name,Segment,Country,City,State,Postal_Code,Region,Product_ID,Category,SubCategory,Product_Name,Sales,Quantity,Discount,Profit) VALUES (404,'CA-2016-155208','04/16/2016','04/20/2016','Standard Class','SP-20650','Stephanie Phelps','Corporate','United States','Wilmington','North Carolina',28403,'South','OFF-AR-10003478','Office Supplies','Art','Avery Hi-Liter EverBold Pen Style Fluorescent Highlighters, 4/Pack',39.072,6,0.2,9.768);</t>
  </si>
  <si>
    <t>INSERT INTO orders(Row_ID,Order_ID,Order_Date,Ship_Date,Ship_Mode,Customer_ID,Customer_Name,Segment,Country,City,State,Postal_Code,Region,Product_ID,Category,SubCategory,Product_Name,Sales,Quantity,Discount,Profit) VALUES (405,'CA-2019-117933','12/24/2019','12/29/2019','Standard Class','RF-19840','Roy Französisch','Consumer','United States','New York City','New York',10024,'East','OFF-AP-10004249','Office Supplies','Appliances','Staple holder',35.91,3,0,9.6957);</t>
  </si>
  <si>
    <t>INSERT INTO orders(Row_ID,Order_ID,Order_Date,Ship_Date,Ship_Mode,Customer_ID,Customer_Name,Segment,Country,City,State,Postal_Code,Region,Product_ID,Category,SubCategory,Product_Name,Sales,Quantity,Discount,Profit) VALUES (406,'CA-2019-117457','12/08/2019','12/12/2019','Standard Class','KH-16510','Keith Herrera','Consumer','United States','San Francisco','California',94110,'West','TEC-AC-10000158','Technology','Accessories','Sony 64GB Class 10 Micro SDHC R40 Memory Card',179.95,5,0,37.7895);</t>
  </si>
  <si>
    <t>INSERT INTO orders(Row_ID,Order_ID,Order_Date,Ship_Date,Ship_Mode,Customer_ID,Customer_Name,Segment,Country,City,State,Postal_Code,Region,Product_ID,Category,SubCategory,Product_Name,Sales,Quantity,Discount,Profit) VALUES (407,'CA-2019-117457','12/08/2019','12/12/2019','Standard Class','KH-16510','Keith Herrera','Consumer','United States','San Francisco','California',94110,'West','TEC-CO-10004115','Technology','Copiers','Sharp AL-1530CS Digital Copier',1199.976,3,0.2,434.9913);</t>
  </si>
  <si>
    <t>INSERT INTO orders(Row_ID,Order_ID,Order_Date,Ship_Date,Ship_Mode,Customer_ID,Customer_Name,Segment,Country,City,State,Postal_Code,Region,Product_ID,Category,SubCategory,Product_Name,Sales,Quantity,Discount,Profit) VALUES (408,'CA-2019-117457','12/08/2019','12/12/2019','Standard Class','KH-16510','Keith Herrera','Consumer','United States','San Francisco','California',94110,'West','OFF-PA-10003724','Office Supplies','Paper','Wirebound Message Book, 4 per Page',27.15,5,0,13.3035);</t>
  </si>
  <si>
    <t>INSERT INTO orders(Row_ID,Order_ID,Order_Date,Ship_Date,Ship_Mode,Customer_ID,Customer_Name,Segment,Country,City,State,Postal_Code,Region,Product_ID,Category,SubCategory,Product_Name,Sales,Quantity,Discount,Profit) VALUES (409,'CA-2019-117457','12/08/2019','12/12/2019','Standard Class','KH-16510','Keith Herrera','Consumer','United States','San Francisco','California',94110,'West','FUR-TA-10002041','Furniture','Tables','Bevis Round Conference Table Top, X-Base',1004.024,7,0.2,-112.9527);</t>
  </si>
  <si>
    <t>INSERT INTO orders(Row_ID,Order_ID,Order_Date,Ship_Date,Ship_Mode,Customer_ID,Customer_Name,Segment,Country,City,State,Postal_Code,Region,Product_ID,Category,SubCategory,Product_Name,Sales,Quantity,Discount,Profit) VALUES (410,'CA-2019-117457','12/08/2019','12/12/2019','Standard Class','KH-16510','Keith Herrera','Consumer','United States','San Francisco','California',94110,'West','OFF-PA-10002893','Office Supplies','Paper','Wirebound Service Call Books, 5 1/2" x 4"',9.68,1,0,4.6464);</t>
  </si>
  <si>
    <t>INSERT INTO orders(Row_ID,Order_ID,Order_Date,Ship_Date,Ship_Mode,Customer_ID,Customer_Name,Segment,Country,City,State,Postal_Code,Region,Product_ID,Category,SubCategory,Product_Name,Sales,Quantity,Discount,Profit) VALUES (411,'CA-2019-117457','12/08/2019','12/12/2019','Standard Class','KH-16510','Keith Herrera','Consumer','United States','San Francisco','California',94110,'West','OFF-LA-10003766','Office Supplies','Labels','Self-Adhesive Removable Labels',28.35,9,0,13.608);</t>
  </si>
  <si>
    <t>INSERT INTO orders(Row_ID,Order_ID,Order_Date,Ship_Date,Ship_Mode,Customer_ID,Customer_Name,Segment,Country,City,State,Postal_Code,Region,Product_ID,Category,SubCategory,Product_Name,Sales,Quantity,Discount,Profit) VALUES (412,'CA-2019-117457','12/08/2019','12/12/2019','Standard Class','KH-16510','Keith Herrera','Consumer','United States','San Francisco','California',94110,'West','OFF-PA-10001970','Office Supplies','Paper','Xerox 1908',55.98,1,0,27.4302);</t>
  </si>
  <si>
    <t>INSERT INTO orders(Row_ID,Order_ID,Order_Date,Ship_Date,Ship_Mode,Customer_ID,Customer_Name,Segment,Country,City,State,Postal_Code,Region,Product_ID,Category,SubCategory,Product_Name,Sales,Quantity,Discount,Profit) VALUES (413,'CA-2019-117457','12/08/2019','12/12/2019','Standard Class','KH-16510','Keith Herrera','Consumer','United States','San Francisco','California',94110,'West','FUR-BO-10001972','Furniture','Bookcases','O''Sullivan 4-Shelf Bookcase in Odessa Pine',1336.829,13,0.15,31.4547999999999);</t>
  </si>
  <si>
    <t>INSERT INTO orders(Row_ID,Order_ID,Order_Date,Ship_Date,Ship_Mode,Customer_ID,Customer_Name,Segment,Country,City,State,Postal_Code,Region,Product_ID,Category,SubCategory,Product_Name,Sales,Quantity,Discount,Profit) VALUES (414,'CA-2019-117457','12/08/2019','12/12/2019','Standard Class','KH-16510','Keith Herrera','Consumer','United States','San Francisco','California',94110,'West','FUR-CH-10003956','Furniture','Chairs','Novimex High-Tech Fabric Mesh Task Chair',113.568,2,0.2,-18.4548);</t>
  </si>
  <si>
    <t>INSERT INTO orders(Row_ID,Order_ID,Order_Date,Ship_Date,Ship_Mode,Customer_ID,Customer_Name,Segment,Country,City,State,Postal_Code,Region,Product_ID,Category,SubCategory,Product_Name,Sales,Quantity,Discount,Profit) VALUES (415,'CA-2019-142636','11/03/2019','11/07/2019','Standard Class','KC-16675','Kimberly Carter','Corporate','United States','Seattle','Washington',98105,'West','OFF-PA-10000157','Office Supplies','Paper','Xerox 191',139.86,7,0,65.7342);</t>
  </si>
  <si>
    <t>INSERT INTO orders(Row_ID,Order_ID,Order_Date,Ship_Date,Ship_Mode,Customer_ID,Customer_Name,Segment,Country,City,State,Postal_Code,Region,Product_ID,Category,SubCategory,Product_Name,Sales,Quantity,Discount,Profit) VALUES (416,'CA-2019-142636','11/03/2019','11/07/2019','Standard Class','KC-16675','Kimberly Carter','Corporate','United States','Seattle','Washington',98105,'West','FUR-CH-10001891','Furniture','Chairs','Global Deluxe Office Fabric Chairs',307.136,4,0.2,26.8744);</t>
  </si>
  <si>
    <t>INSERT INTO orders(Row_ID,Order_ID,Order_Date,Ship_Date,Ship_Mode,Customer_ID,Customer_Name,Segment,Country,City,State,Postal_Code,Region,Product_ID,Category,SubCategory,Product_Name,Sales,Quantity,Discount,Profit) VALUES (417,'CA-2019-122105','06/24/2019','06/28/2019','Standard Class','CJ-12010','Caroline Jumper','Consumer','United States','Huntington Beach','California',92646,'West','OFF-AR-10004344','Office Supplies','Art','Bulldog Vacuum Base Pencil Sharpener',95.92,8,0,25.8984);</t>
  </si>
  <si>
    <t>INSERT INTO orders(Row_ID,Order_ID,Order_Date,Ship_Date,Ship_Mode,Customer_ID,Customer_Name,Segment,Country,City,State,Postal_Code,Region,Product_ID,Category,SubCategory,Product_Name,Sales,Quantity,Discount,Profit) VALUES (418,'CA-2018-148796','04/14/2018','04/18/2018','Standard Class','PB-19150','Philip Brown','Consumer','United States','Los Angeles','California',90004,'West','FUR-CH-10004886','Furniture','Chairs','Bevis Steel Folding Chairs',383.8,5,0.2,38.38);</t>
  </si>
  <si>
    <t>INSERT INTO orders(Row_ID,Order_ID,Order_Date,Ship_Date,Ship_Mode,Customer_ID,Customer_Name,Segment,Country,City,State,Postal_Code,Region,Product_ID,Category,SubCategory,Product_Name,Sales,Quantity,Discount,Profit) VALUES (419,'CA-2019-154816','11/06/2019','11/10/2019','Standard Class','VB-21745','Victoria Brennan','Corporate','United States','Richmond','Kentucky',40475,'South','OFF-PA-10003845','Office Supplies','Paper','Xerox 1987',5.78,1,0,2.8322);</t>
  </si>
  <si>
    <t>INSERT INTO orders(Row_ID,Order_ID,Order_Date,Ship_Date,Ship_Mode,Customer_ID,Customer_Name,Segment,Country,City,State,Postal_Code,Region,Product_ID,Category,SubCategory,Product_Name,Sales,Quantity,Discount,Profit) VALUES (420,'CA-2019-110478','03/04/2019','03/09/2019','Standard Class','SP-20860','Sung Pak','Corporate','United States','Los Angeles','California',90045,'West','OFF-AR-10001573','Office Supplies','Art','American Pencil',9.32,4,0,2.7028);</t>
  </si>
  <si>
    <t>INSERT INTO orders(Row_ID,Order_ID,Order_Date,Ship_Date,Ship_Mode,Customer_ID,Customer_Name,Segment,Country,City,State,Postal_Code,Region,Product_ID,Category,SubCategory,Product_Name,Sales,Quantity,Discount,Profit) VALUES (421,'CA-2019-110478','03/04/2019','03/09/2019','Standard Class','SP-20860','Sung Pak','Corporate','United States','Los Angeles','California',90045,'West','OFF-EN-10000483','Office Supplies','Envelopes','White Envelopes, White Envelopes with Clear Poly Window',15.25,1,0,7.015);</t>
  </si>
  <si>
    <t>INSERT INTO orders(Row_ID,Order_ID,Order_Date,Ship_Date,Ship_Mode,Customer_ID,Customer_Name,Segment,Country,City,State,Postal_Code,Region,Product_ID,Category,SubCategory,Product_Name,Sales,Quantity,Discount,Profit) VALUES (422,'CA-2016-142048','06/22/2016','06/25/2016','First Class','JE-15745','Joel Eaton','Consumer','United States','Louisville','Colorado',80027,'West','TEC-AC-10004114','Technology','Accessories','KeyTronic 6101 Series - Keyboard - Black',196.752,6,0.2,56.5662);</t>
  </si>
  <si>
    <t>INSERT INTO orders(Row_ID,Order_ID,Order_Date,Ship_Date,Ship_Mode,Customer_ID,Customer_Name,Segment,Country,City,State,Postal_Code,Region,Product_ID,Category,SubCategory,Product_Name,Sales,Quantity,Discount,Profit) VALUES (423,'CA-2019-125388','10/19/2019','10/23/2019','Standard Class','MP-17965','Michael Paige','Corporate','United States','Lawrence','Massachusetts',1841,'East','FUR-FU-10004712','Furniture','Furnishings','Westinghouse Mesh Shade Clip-On Gooseneck Lamp, Black',56.56,4,0,14.7056);</t>
  </si>
  <si>
    <t>INSERT INTO orders(Row_ID,Order_ID,Order_Date,Ship_Date,Ship_Mode,Customer_ID,Customer_Name,Segment,Country,City,State,Postal_Code,Region,Product_ID,Category,SubCategory,Product_Name,Sales,Quantity,Discount,Profit) VALUES (424,'CA-2019-125388','10/19/2019','10/23/2019','Standard Class','MP-17965','Michael Paige','Corporate','United States','Lawrence','Massachusetts',1841,'East','OFF-ST-10000918','Office Supplies','Storage','Crate-A-Files',32.7,3,0,8.502);</t>
  </si>
  <si>
    <t>INSERT INTO orders(Row_ID,Order_ID,Order_Date,Ship_Date,Ship_Mode,Customer_ID,Customer_Name,Segment,Country,City,State,Postal_Code,Region,Product_ID,Category,SubCategory,Product_Name,Sales,Quantity,Discount,Profit) VALUES (425,'CA-2019-155705','08/21/2019','08/23/2019','Second Class','NF-18385','Natalie Fritzler','Consumer','United States','Jackson','Mississippi',39212,'South','FUR-CH-10000015','Furniture','Chairs','Hon Multipurpose Stacking Arm Chairs',866.4,4,0,225.264);</t>
  </si>
  <si>
    <t>INSERT INTO orders(Row_ID,Order_ID,Order_Date,Ship_Date,Ship_Mode,Customer_ID,Customer_Name,Segment,Country,City,State,Postal_Code,Region,Product_ID,Category,SubCategory,Product_Name,Sales,Quantity,Discount,Profit) VALUES (426,'CA-2019-149160','11/23/2019','11/26/2019','Second Class','JM-15265','Janet Molinari','Corporate','United States','Canton','Michigan',48187,'Central','FUR-FU-10003347','Furniture','Furnishings','Coloredge Poster Frame',28.4,2,0,11.076);</t>
  </si>
  <si>
    <t>INSERT INTO orders(Row_ID,Order_ID,Order_Date,Ship_Date,Ship_Mode,Customer_ID,Customer_Name,Segment,Country,City,State,Postal_Code,Region,Product_ID,Category,SubCategory,Product_Name,Sales,Quantity,Discount,Profit) VALUES (427,'CA-2019-149160','11/23/2019','11/26/2019','Second Class','JM-15265','Janet Molinari','Corporate','United States','Canton','Michigan',48187,'Central','OFF-BI-10001543','Office Supplies','Binders','GBC VeloBinder Manual Binding System',287.92,8,0,138.2016);</t>
  </si>
  <si>
    <t>INSERT INTO orders(Row_ID,Order_ID,Order_Date,Ship_Date,Ship_Mode,Customer_ID,Customer_Name,Segment,Country,City,State,Postal_Code,Region,Product_ID,Category,SubCategory,Product_Name,Sales,Quantity,Discount,Profit) VALUES (428,'CA-2016-101476','09/12/2016','09/13/2016','First Class','SD-20485','Shirley Daniels','Home Office','United States','New Rochelle','New York',10801,'East','TEC-MA-10000029','Technology','Machines','Epson WorkForce WF-2530 All-in-One Printer, Copier Scanner',69.99,1,0,30.0957);</t>
  </si>
  <si>
    <t>INSERT INTO orders(Row_ID,Order_ID,Order_Date,Ship_Date,Ship_Mode,Customer_ID,Customer_Name,Segment,Country,City,State,Postal_Code,Region,Product_ID,Category,SubCategory,Product_Name,Sales,Quantity,Discount,Profit) VALUES (429,'CA-2019-152275','10/01/2019','10/08/2019','Standard Class','KH-16630','Ken Heidel','Corporate','United States','San Antonio','Texas',78207,'Central','OFF-AR-10000369','Office Supplies','Art','Design Ebony Sketching Pencil',6.672,6,0.2,0.5004);</t>
  </si>
  <si>
    <t>INSERT INTO orders(Row_ID,Order_ID,Order_Date,Ship_Date,Ship_Mode,Customer_ID,Customer_Name,Segment,Country,City,State,Postal_Code,Region,Product_ID,Category,SubCategory,Product_Name,Sales,Quantity,Discount,Profit) VALUES (430,'US-2018-123750','04/15/2018','04/21/2018','Standard Class','RB-19795','Ross Baird','Home Office','United States','Gastonia','North Carolina',28052,'South','OFF-BI-10004584','Office Supplies','Binders','GBC ProClick 150 Presentation Binding System',189.588,2,0.7,-145.3508);</t>
  </si>
  <si>
    <t>INSERT INTO orders(Row_ID,Order_ID,Order_Date,Ship_Date,Ship_Mode,Customer_ID,Customer_Name,Segment,Country,City,State,Postal_Code,Region,Product_ID,Category,SubCategory,Product_Name,Sales,Quantity,Discount,Profit) VALUES (431,'US-2018-123750','04/15/2018','04/21/2018','Standard Class','RB-19795','Ross Baird','Home Office','United States','Gastonia','North Carolina',28052,'South','TEC-AC-10004659','Technology','Accessories','Imation Secure+ Hardware Encrypted USB 2.0 Flash Drive; 16GB',408.744,7,0.2,76.6395);</t>
  </si>
  <si>
    <t>INSERT INTO orders(Row_ID,Order_ID,Order_Date,Ship_Date,Ship_Mode,Customer_ID,Customer_Name,Segment,Country,City,State,Postal_Code,Region,Product_ID,Category,SubCategory,Product_Name,Sales,Quantity,Discount,Profit) VALUES (432,'US-2018-123750','04/15/2018','04/21/2018','Standard Class','RB-19795','Ross Baird','Home Office','United States','Gastonia','North Carolina',28052,'South','TEC-AC-10004659','Technology','Accessories','Imation Secure+ Hardware Encrypted USB 2.0 Flash Drive; 16GB',291.96,5,0.2,54.7425);</t>
  </si>
  <si>
    <t>INSERT INTO orders(Row_ID,Order_ID,Order_Date,Ship_Date,Ship_Mode,Customer_ID,Customer_Name,Segment,Country,City,State,Postal_Code,Region,Product_ID,Category,SubCategory,Product_Name,Sales,Quantity,Discount,Profit) VALUES (433,'US-2018-123750','04/15/2018','04/21/2018','Standard Class','RB-19795','Ross Baird','Home Office','United States','Gastonia','North Carolina',28052,'South','OFF-ST-10000617','Office Supplies','Storage','Woodgrain Magazine Files by Perma',4.768,2,0.2,-0.774800000000001);</t>
  </si>
  <si>
    <t>INSERT INTO orders(Row_ID,Order_ID,Order_Date,Ship_Date,Ship_Mode,Customer_ID,Customer_Name,Segment,Country,City,State,Postal_Code,Region,Product_ID,Category,SubCategory,Product_Name,Sales,Quantity,Discount,Profit) VALUES (434,'CA-2018-127369','06/06/2018','06/07/2018','First Class','DB-13060','Dave Brooks','Consumer','United States','Lowell','Massachusetts',1852,'East','OFF-ST-10003306','Office Supplies','Storage','Letter Size Cart',714.3,5,0,207.147);</t>
  </si>
  <si>
    <t>INSERT INTO orders(Row_ID,Order_ID,Order_Date,Ship_Date,Ship_Mode,Customer_ID,Customer_Name,Segment,Country,City,State,Postal_Code,Region,Product_ID,Category,SubCategory,Product_Name,Sales,Quantity,Discount,Profit) VALUES (435,'US-2016-150574','12/19/2016','12/25/2016','Standard Class','MK-18160','Mike Kennedy','Consumer','United States','Jacksonville','Florida',32216,'South','OFF-BI-10000773','Office Supplies','Binders','Insertable Tab Post Binder Dividers',4.812,2,0.7,-3.6892);</t>
  </si>
  <si>
    <t>INSERT INTO orders(Row_ID,Order_ID,Order_Date,Ship_Date,Ship_Mode,Customer_ID,Customer_Name,Segment,Country,City,State,Postal_Code,Region,Product_ID,Category,SubCategory,Product_Name,Sales,Quantity,Discount,Profit) VALUES (436,'US-2016-150574','12/19/2016','12/25/2016','Standard Class','MK-18160','Mike Kennedy','Consumer','United States','Jacksonville','Florida',32216,'South','TEC-AC-10002600','Technology','Accessories','Belkin QODE FastFit Bluetooth Keyboard',247.8,5,0.2,-18.585);</t>
  </si>
  <si>
    <t>INSERT INTO orders(Row_ID,Order_ID,Order_Date,Ship_Date,Ship_Mode,Customer_ID,Customer_Name,Segment,Country,City,State,Postal_Code,Region,Product_ID,Category,SubCategory,Product_Name,Sales,Quantity,Discount,Profit) VALUES (437,'CA-2018-147375','06/12/2018','06/14/2018','Second Class','PO-19180','Philisse Overcash','Home Office','United States','Chicago','Illinois',60623,'Central','TEC-MA-10002937','Technology','Machines','Canon Color ImageCLASS MF8580Cdw Wireless Laser All-In-One Printer, Copier, Scanner',1007.979,3,0.3,43.1991);</t>
  </si>
  <si>
    <t>INSERT INTO orders(Row_ID,Order_ID,Order_Date,Ship_Date,Ship_Mode,Customer_ID,Customer_Name,Segment,Country,City,State,Postal_Code,Region,Product_ID,Category,SubCategory,Product_Name,Sales,Quantity,Discount,Profit) VALUES (438,'CA-2018-147375','06/12/2018','06/14/2018','Second Class','PO-19180','Philisse Overcash','Home Office','United States','Chicago','Illinois',60623,'Central','OFF-PA-10001970','Office Supplies','Paper','Xerox 1908',313.488,7,0.2,113.6394);</t>
  </si>
  <si>
    <t>INSERT INTO orders(Row_ID,Order_ID,Order_Date,Ship_Date,Ship_Mode,Customer_ID,Customer_Name,Segment,Country,City,State,Postal_Code,Region,Product_ID,Category,SubCategory,Product_Name,Sales,Quantity,Discount,Profit) VALUES (439,'CA-2019-130043','09/15/2019','09/19/2019','Standard Class','BB-11545','Brenda Bowman','Corporate','United States','Houston','Texas',77070,'Central','OFF-PA-10002230','Office Supplies','Paper','Xerox 1897',31.872,8,0.2,11.5536);</t>
  </si>
  <si>
    <t>INSERT INTO orders(Row_ID,Order_ID,Order_Date,Ship_Date,Ship_Mode,Customer_ID,Customer_Name,Segment,Country,City,State,Postal_Code,Region,Product_ID,Category,SubCategory,Product_Name,Sales,Quantity,Discount,Profit) VALUES (440,'CA-2019-157252','01/20/2019','01/23/2019','Second Class','CV-12805','Cynthia Voltz','Corporate','United States','New York City','New York',10024,'East','FUR-CH-10003396','Furniture','Chairs','Global Deluxe Steno Chair',207.846,3,0.1,2.30939999999999);</t>
  </si>
  <si>
    <t>INSERT INTO orders(Row_ID,Order_ID,Order_Date,Ship_Date,Ship_Mode,Customer_ID,Customer_Name,Segment,Country,City,State,Postal_Code,Region,Product_ID,Category,SubCategory,Product_Name,Sales,Quantity,Discount,Profit) VALUES (441,'CA-2018-115756','09/05/2018','09/07/2018','Second Class','PK-19075','Pete Kriz','Consumer','United States','Detroit','Michigan',48227,'Central','FUR-FU-10000246','Furniture','Furnishings','Aluminum Document Frame',12.22,1,0,3.666);</t>
  </si>
  <si>
    <t>INSERT INTO orders(Row_ID,Order_ID,Order_Date,Ship_Date,Ship_Mode,Customer_ID,Customer_Name,Segment,Country,City,State,Postal_Code,Region,Product_ID,Category,SubCategory,Product_Name,Sales,Quantity,Discount,Profit) VALUES (442,'CA-2018-115756','09/05/2018','09/07/2018','Second Class','PK-19075','Pete Kriz','Consumer','United States','Detroit','Michigan',48227,'Central','OFF-ST-10000060','Office Supplies','Storage','Fellowes Bankers Box Staxonsteel Drawer File/Stacking System',194.94,3,0,23.3928);</t>
  </si>
  <si>
    <t>INSERT INTO orders(Row_ID,Order_ID,Order_Date,Ship_Date,Ship_Mode,Customer_ID,Customer_Name,Segment,Country,City,State,Postal_Code,Region,Product_ID,Category,SubCategory,Product_Name,Sales,Quantity,Discount,Profit) VALUES (443,'CA-2018-115756','09/05/2018','09/07/2018','Second Class','PK-19075','Pete Kriz','Consumer','United States','Detroit','Michigan',48227,'Central','OFF-ST-10003058','Office Supplies','Storage','Eldon Mobile Mega Data Cart  Mega Stackable  Add-On Trays',70.95,3,0,20.5755);</t>
  </si>
  <si>
    <t>INSERT INTO orders(Row_ID,Order_ID,Order_Date,Ship_Date,Ship_Mode,Customer_ID,Customer_Name,Segment,Country,City,State,Postal_Code,Region,Product_ID,Category,SubCategory,Product_Name,Sales,Quantity,Discount,Profit) VALUES (444,'CA-2018-115756','09/05/2018','09/07/2018','Second Class','PK-19075','Pete Kriz','Consumer','United States','Detroit','Michigan',48227,'Central','OFF-PA-10002222','Office Supplies','Paper','Xerox Color Copier Paper, 11" x 17", Ream',91.36,4,0,42.0256);</t>
  </si>
  <si>
    <t>INSERT INTO orders(Row_ID,Order_ID,Order_Date,Ship_Date,Ship_Mode,Customer_ID,Customer_Name,Segment,Country,City,State,Postal_Code,Region,Product_ID,Category,SubCategory,Product_Name,Sales,Quantity,Discount,Profit) VALUES (445,'CA-2018-115756','09/05/2018','09/07/2018','Second Class','PK-19075','Pete Kriz','Consumer','United States','Detroit','Michigan',48227,'Central','FUR-CH-10002372','Furniture','Chairs','Office Star - Ergonomically Designed Knee Chair',242.94,3,0,29.1528);</t>
  </si>
  <si>
    <t>INSERT INTO orders(Row_ID,Order_ID,Order_Date,Ship_Date,Ship_Mode,Customer_ID,Customer_Name,Segment,Country,City,State,Postal_Code,Region,Product_ID,Category,SubCategory,Product_Name,Sales,Quantity,Discount,Profit) VALUES (446,'CA-2018-115756','09/05/2018','09/07/2018','Second Class','PK-19075','Pete Kriz','Consumer','United States','Detroit','Michigan',48227,'Central','OFF-LA-10001317','Office Supplies','Labels','Avery 520',22.05,7,0,10.584);</t>
  </si>
  <si>
    <t>INSERT INTO orders(Row_ID,Order_ID,Order_Date,Ship_Date,Ship_Mode,Customer_ID,Customer_Name,Segment,Country,City,State,Postal_Code,Region,Product_ID,Category,SubCategory,Product_Name,Sales,Quantity,Discount,Profit) VALUES (447,'CA-2019-154214','03/20/2019','03/25/2019','Second Class','TB-21595','Troy Blackwell','Consumer','United States','Columbus','Indiana',47201,'Central','FUR-FU-10000206','Furniture','Furnishings','GE General Purpose, Extra Long Life, Showcase &amp; Floodlight Incandescent Bulbs',2.91,1,0,1.3677);</t>
  </si>
  <si>
    <t>INSERT INTO orders(Row_ID,Order_ID,Order_Date,Ship_Date,Ship_Mode,Customer_ID,Customer_Name,Segment,Country,City,State,Postal_Code,Region,Product_ID,Category,SubCategory,Product_Name,Sales,Quantity,Discount,Profit) VALUES (448,'CA-2018-166674','04/01/2018','04/03/2018','Second Class','RB-19360','Raymond Buch','Consumer','United States','Auburn','New York',13021,'East','OFF-AR-10000588','Office Supplies','Art','Newell 345',59.52,3,0,15.4752);</t>
  </si>
  <si>
    <t>INSERT INTO orders(Row_ID,Order_ID,Order_Date,Ship_Date,Ship_Mode,Customer_ID,Customer_Name,Segment,Country,City,State,Postal_Code,Region,Product_ID,Category,SubCategory,Product_Name,Sales,Quantity,Discount,Profit) VALUES (449,'CA-2018-166674','04/01/2018','04/03/2018','Second Class','RB-19360','Raymond Buch','Consumer','United States','Auburn','New York',13021,'East','OFF-ST-10001469','Office Supplies','Storage','Fellowes Bankers Box Recycled Super Stor/Drawer',161.94,3,0,9.71639999999999);</t>
  </si>
  <si>
    <t>INSERT INTO orders(Row_ID,Order_ID,Order_Date,Ship_Date,Ship_Mode,Customer_ID,Customer_Name,Segment,Country,City,State,Postal_Code,Region,Product_ID,Category,SubCategory,Product_Name,Sales,Quantity,Discount,Profit) VALUES (450,'CA-2018-166674','04/01/2018','04/03/2018','Second Class','RB-19360','Raymond Buch','Consumer','United States','Auburn','New York',13021,'East','OFF-AR-10001953','Office Supplies','Art','Boston 1645 Deluxe Heavier-Duty Electric Pencil Sharpener',263.88,6,0,71.2476);</t>
  </si>
  <si>
    <t>INSERT INTO orders(Row_ID,Order_ID,Order_Date,Ship_Date,Ship_Mode,Customer_ID,Customer_Name,Segment,Country,City,State,Postal_Code,Region,Product_ID,Category,SubCategory,Product_Name,Sales,Quantity,Discount,Profit) VALUES (451,'CA-2018-166674','04/01/2018','04/03/2018','Second Class','RB-19360','Raymond Buch','Consumer','United States','Auburn','New York',13021,'East','OFF-AR-10003156','Office Supplies','Art','50 Colored Long Pencils',30.48,3,0,7.9248);</t>
  </si>
  <si>
    <t>INSERT INTO orders(Row_ID,Order_ID,Order_Date,Ship_Date,Ship_Mode,Customer_ID,Customer_Name,Segment,Country,City,State,Postal_Code,Region,Product_ID,Category,SubCategory,Product_Name,Sales,Quantity,Discount,Profit) VALUES (452,'CA-2018-166674','04/01/2018','04/03/2018','Second Class','RB-19360','Raymond Buch','Consumer','United States','Auburn','New York',13021,'East','OFF-AR-10004974','Office Supplies','Art','Newell 342',9.84,3,0,2.8536);</t>
  </si>
  <si>
    <t>INSERT INTO orders(Row_ID,Order_ID,Order_Date,Ship_Date,Ship_Mode,Customer_ID,Customer_Name,Segment,Country,City,State,Postal_Code,Region,Product_ID,Category,SubCategory,Product_Name,Sales,Quantity,Discount,Profit) VALUES (453,'CA-2018-166674','04/01/2018','04/03/2018','Second Class','RB-19360','Raymond Buch','Consumer','United States','Auburn','New York',13021,'East','TEC-PH-10002365','Technology','Phones','Belkin Grip Candy Sheer Case / Cover for iPhone 5 and 5S',35.12,4,0,9.1312);</t>
  </si>
  <si>
    <t>INSERT INTO orders(Row_ID,Order_ID,Order_Date,Ship_Date,Ship_Mode,Customer_ID,Customer_Name,Segment,Country,City,State,Postal_Code,Region,Product_ID,Category,SubCategory,Product_Name,Sales,Quantity,Discount,Profit) VALUES (454,'CA-2019-147277','10/20/2019','10/24/2019','Standard Class','EB-13705','Ed Braxton','Corporate','United States','Akron','Ohio',44312,'East','FUR-TA-10001539','Furniture','Tables','Chromcraft Rectangular Conference Tables',284.364,2,0.4,-75.8304000000001);</t>
  </si>
  <si>
    <t>INSERT INTO orders(Row_ID,Order_ID,Order_Date,Ship_Date,Ship_Mode,Customer_ID,Customer_Name,Segment,Country,City,State,Postal_Code,Region,Product_ID,Category,SubCategory,Product_Name,Sales,Quantity,Discount,Profit) VALUES (455,'CA-2019-147277','10/20/2019','10/24/2019','Standard Class','EB-13705','Ed Braxton','Corporate','United States','Akron','Ohio',44312,'East','OFF-ST-10000142','Office Supplies','Storage','Deluxe Rollaway Locking File with Drawer',665.408,2,0.2,66.5408);</t>
  </si>
  <si>
    <t>INSERT INTO orders(Row_ID,Order_ID,Order_Date,Ship_Date,Ship_Mode,Customer_ID,Customer_Name,Segment,Country,City,State,Postal_Code,Region,Product_ID,Category,SubCategory,Product_Name,Sales,Quantity,Discount,Profit) VALUES (456,'CA-2018-100153','12/13/2018','12/17/2018','Standard Class','KH-16630','Ken Heidel','Corporate','United States','Norman','Oklahoma',73071,'Central','TEC-AC-10001772','Technology','Accessories','Memorex Mini Travel Drive 16 GB USB 2.0 Flash Drive',63.88,4,0,24.9132);</t>
  </si>
  <si>
    <t>INSERT INTO orders(Row_ID,Order_ID,Order_Date,Ship_Date,Ship_Mode,Customer_ID,Customer_Name,Segment,Country,City,State,Postal_Code,Region,Product_ID,Category,SubCategory,Product_Name,Sales,Quantity,Discount,Profit) VALUES (457,'US-2016-110674','02/12/2016','02/18/2016','Standard Class','SC-20095','Sanjit Chand','Consumer','United States','Concord','California',94521,'West','FUR-CH-10000225','Furniture','Chairs','Global Geo Office Task Chair, Gray',129.568,2,0.2,-24.294);</t>
  </si>
  <si>
    <t>INSERT INTO orders(Row_ID,Order_ID,Order_Date,Ship_Date,Ship_Mode,Customer_ID,Customer_Name,Segment,Country,City,State,Postal_Code,Region,Product_ID,Category,SubCategory,Product_Name,Sales,Quantity,Discount,Profit) VALUES (458,'US-2018-157945','09/26/2018','10/01/2018','Standard Class','NF-18385','Natalie Fritzler','Consumer','United States','Decatur','Illinois',62521,'Central','FUR-CH-10002331','Furniture','Chairs','Hon 4700 Series Mobuis Mid-Back Task Chairs with Adjustable Arms',747.558,3,0.3,-96.1146000000001);</t>
  </si>
  <si>
    <t>INSERT INTO orders(Row_ID,Order_ID,Order_Date,Ship_Date,Ship_Mode,Customer_ID,Customer_Name,Segment,Country,City,State,Postal_Code,Region,Product_ID,Category,SubCategory,Product_Name,Sales,Quantity,Discount,Profit) VALUES (459,'US-2018-157945','09/26/2018','10/01/2018','Standard Class','NF-18385','Natalie Fritzler','Consumer','United States','Decatur','Illinois',62521,'Central','OFF-EN-10001415','Office Supplies','Envelopes','Staple envelope',8.928,2,0.2,3.348);</t>
  </si>
  <si>
    <t>INSERT INTO orders(Row_ID,Order_ID,Order_Date,Ship_Date,Ship_Mode,Customer_ID,Customer_Name,Segment,Country,City,State,Postal_Code,Region,Product_ID,Category,SubCategory,Product_Name,Sales,Quantity,Discount,Profit) VALUES (460,'CA-2017-109638','12/15/2017','12/22/2017','Standard Class','JH-15985','Joseph Holt','Consumer','United States','Seattle','Washington',98115,'West','OFF-AP-10002472','Office Supplies','Appliances','3M Office Air Cleaner',103.92,4,0,36.372);</t>
  </si>
  <si>
    <t>INSERT INTO orders(Row_ID,Order_ID,Order_Date,Ship_Date,Ship_Mode,Customer_ID,Customer_Name,Segment,Country,City,State,Postal_Code,Region,Product_ID,Category,SubCategory,Product_Name,Sales,Quantity,Discount,Profit) VALUES (461,'CA-2017-109638','12/15/2017','12/22/2017','Standard Class','JH-15985','Joseph Holt','Consumer','United States','Seattle','Washington',98115,'West','TEC-AC-10004571','Technology','Accessories','Logitech G700s Rechargeable Gaming Mouse',899.91,9,0,377.9622);</t>
  </si>
  <si>
    <t>INSERT INTO orders(Row_ID,Order_ID,Order_Date,Ship_Date,Ship_Mode,Customer_ID,Customer_Name,Segment,Country,City,State,Postal_Code,Region,Product_ID,Category,SubCategory,Product_Name,Sales,Quantity,Discount,Profit) VALUES (462,'CA-2017-109638','12/15/2017','12/22/2017','Standard Class','JH-15985','Joseph Holt','Consumer','United States','Seattle','Washington',98115,'West','OFF-BI-10001098','Office Supplies','Binders','Acco D-Ring Binder w/DublLock',51.312,3,0.2,18.6006);</t>
  </si>
  <si>
    <t>INSERT INTO orders(Row_ID,Order_ID,Order_Date,Ship_Date,Ship_Mode,Customer_ID,Customer_Name,Segment,Country,City,State,Postal_Code,Region,Product_ID,Category,SubCategory,Product_Name,Sales,Quantity,Discount,Profit) VALUES (463,'CA-2018-109869','04/22/2018','04/29/2018','Standard Class','TN-21040','Tanja Norvell','Home Office','United States','Phoenix','Arizona',85023,'West','FUR-FU-10000023','Furniture','Furnishings','Eldon Wave Desk Accessories',23.56,5,0.2,7.068);</t>
  </si>
  <si>
    <t>INSERT INTO orders(Row_ID,Order_ID,Order_Date,Ship_Date,Ship_Mode,Customer_ID,Customer_Name,Segment,Country,City,State,Postal_Code,Region,Product_ID,Category,SubCategory,Product_Name,Sales,Quantity,Discount,Profit) VALUES (464,'CA-2018-109869','04/22/2018','04/29/2018','Standard Class','TN-21040','Tanja Norvell','Home Office','United States','Phoenix','Arizona',85023,'West','FUR-TA-10001889','Furniture','Tables','Bush Advantage Collection Racetrack Conference Table',1272.63,6,0.5,-814.4832);</t>
  </si>
  <si>
    <t>INSERT INTO orders(Row_ID,Order_ID,Order_Date,Ship_Date,Ship_Mode,Customer_ID,Customer_Name,Segment,Country,City,State,Postal_Code,Region,Product_ID,Category,SubCategory,Product_Name,Sales,Quantity,Discount,Profit) VALUES (465,'CA-2018-109869','04/22/2018','04/29/2018','Standard Class','TN-21040','Tanja Norvell','Home Office','United States','Phoenix','Arizona',85023,'West','OFF-BI-10000315','Office Supplies','Binders','Poly Designer Cover &amp; Back',28.485,5,0.7,-20.889);</t>
  </si>
  <si>
    <t>INSERT INTO orders(Row_ID,Order_ID,Order_Date,Ship_Date,Ship_Mode,Customer_ID,Customer_Name,Segment,Country,City,State,Postal_Code,Region,Product_ID,Category,SubCategory,Product_Name,Sales,Quantity,Discount,Profit) VALUES (466,'CA-2018-109869','04/22/2018','04/29/2018','Standard Class','TN-21040','Tanja Norvell','Home Office','United States','Phoenix','Arizona',85023,'West','OFF-SU-10003505','Office Supplies','Supplies','Premier Electric Letter Opener',185.376,2,0.2,-34.758);</t>
  </si>
  <si>
    <t>INSERT INTO orders(Row_ID,Order_ID,Order_Date,Ship_Date,Ship_Mode,Customer_ID,Customer_Name,Segment,Country,City,State,Postal_Code,Region,Product_ID,Category,SubCategory,Product_Name,Sales,Quantity,Discount,Profit) VALUES (467,'CA-2018-109869','04/22/2018','04/29/2018','Standard Class','TN-21040','Tanja Norvell','Home Office','United States','Phoenix','Arizona',85023,'West','OFF-AP-10002578','Office Supplies','Appliances','Fellowes Premier Superior Surge Suppressor, 10-Outlet, With Phone and Remote',78.272,2,0.2,5.8704);</t>
  </si>
  <si>
    <t>INSERT INTO orders(Row_ID,Order_ID,Order_Date,Ship_Date,Ship_Mode,Customer_ID,Customer_Name,Segment,Country,City,State,Postal_Code,Region,Product_ID,Category,SubCategory,Product_Name,Sales,Quantity,Discount,Profit) VALUES (468,'US-2017-101399','01/17/2017','01/24/2017','Standard Class','JS-15940','Joni Sundaresam','Home Office','United States','Park Ridge','Illinois',60068,'Central','FUR-FU-10002918','Furniture','Furnishings','Eldon ClusterMat Chair Mat with Cordless Antistatic Protection',254.744,7,0.6,-312.0614);</t>
  </si>
  <si>
    <t>INSERT INTO orders(Row_ID,Order_ID,Order_Date,Ship_Date,Ship_Mode,Customer_ID,Customer_Name,Segment,Country,City,State,Postal_Code,Region,Product_ID,Category,SubCategory,Product_Name,Sales,Quantity,Discount,Profit) VALUES (469,'CA-2019-154907','03/31/2019','04/04/2019','Standard Class','DS-13180','David Smith','Corporate','United States','Amarillo','Texas',79109,'Central','FUR-BO-10002824','Furniture','Bookcases','Bush Mission Pointe Library',205.3328,2,0.32,-36.2352);</t>
  </si>
  <si>
    <t>INSERT INTO orders(Row_ID,Order_ID,Order_Date,Ship_Date,Ship_Mode,Customer_ID,Customer_Name,Segment,Country,City,State,Postal_Code,Region,Product_ID,Category,SubCategory,Product_Name,Sales,Quantity,Discount,Profit) VALUES (470,'US-2018-100419','12/16/2018','12/20/2018','Second Class','CC-12670','Craig Carreira','Consumer','United States','Chicago','Illinois',60610,'Central','OFF-BI-10002194','Office Supplies','Binders','Cardinal Hold-It CD Pocket',4.788,3,0.8,-7.9002);</t>
  </si>
  <si>
    <t>INSERT INTO orders(Row_ID,Order_ID,Order_Date,Ship_Date,Ship_Mode,Customer_ID,Customer_Name,Segment,Country,City,State,Postal_Code,Region,Product_ID,Category,SubCategory,Product_Name,Sales,Quantity,Discount,Profit) VALUES (471,'CA-2017-154144','12/20/2017','12/24/2017','Standard Class','MH-17785','Maya Herman','Corporate','United States','Lindenhurst','New York',11757,'East','OFF-PA-10004071','Office Supplies','Paper','Eaton Premium Continuous-Feed Paper, 25% Cotton, Letter Size, White, 1000 Shts/Box',55.48,1,0,26.6304);</t>
  </si>
  <si>
    <t>INSERT INTO orders(Row_ID,Order_ID,Order_Date,Ship_Date,Ship_Mode,Customer_ID,Customer_Name,Segment,Country,City,State,Postal_Code,Region,Product_ID,Category,SubCategory,Product_Name,Sales,Quantity,Discount,Profit) VALUES (472,'CA-2016-144666','11/09/2016','11/11/2016','Second Class','JP-15520','Jeremy Pistek','Consumer','United States','San Francisco','California',94110,'West','OFF-ST-10002743','Office Supplies','Storage','SAFCO Boltless Steel Shelving',340.92,3,0,3.40919999999998);</t>
  </si>
  <si>
    <t>INSERT INTO orders(Row_ID,Order_ID,Order_Date,Ship_Date,Ship_Mode,Customer_ID,Customer_Name,Segment,Country,City,State,Postal_Code,Region,Product_ID,Category,SubCategory,Product_Name,Sales,Quantity,Discount,Profit) VALUES (473,'CA-2016-144666','11/09/2016','11/11/2016','Second Class','JP-15520','Jeremy Pistek','Consumer','United States','San Francisco','California',94110,'West','FUR-BO-10001601','Furniture','Bookcases','Sauder Mission Library with Doors, Fruitwood Finish',222.666,2,0.15,10.4784);</t>
  </si>
  <si>
    <t>INSERT INTO orders(Row_ID,Order_ID,Order_Date,Ship_Date,Ship_Mode,Customer_ID,Customer_Name,Segment,Country,City,State,Postal_Code,Region,Product_ID,Category,SubCategory,Product_Name,Sales,Quantity,Discount,Profit) VALUES (474,'CA-2016-144666','11/09/2016','11/11/2016','Second Class','JP-15520','Jeremy Pistek','Consumer','United States','San Francisco','California',94110,'West','TEC-PH-10002680','Technology','Phones','Samsung Galaxy Note 3',703.968,4,0.2,87.9959999999999);</t>
  </si>
  <si>
    <t>INSERT INTO orders(Row_ID,Order_ID,Order_Date,Ship_Date,Ship_Mode,Customer_ID,Customer_Name,Segment,Country,City,State,Postal_Code,Region,Product_ID,Category,SubCategory,Product_Name,Sales,Quantity,Discount,Profit) VALUES (475,'CA-2016-144666','11/09/2016','11/11/2016','Second Class','JP-15520','Jeremy Pistek','Consumer','United States','San Francisco','California',94110,'West','OFF-ST-10001321','Office Supplies','Storage','Decoflex Hanging Personal Folder File, Blue',92.52,6,0,24.9804);</t>
  </si>
  <si>
    <t>INSERT INTO orders(Row_ID,Order_ID,Order_Date,Ship_Date,Ship_Mode,Customer_ID,Customer_Name,Segment,Country,City,State,Postal_Code,Region,Product_ID,Category,SubCategory,Product_Name,Sales,Quantity,Discount,Profit) VALUES (476,'CA-2016-144666','11/09/2016','11/11/2016','Second Class','JP-15520','Jeremy Pistek','Consumer','United States','San Francisco','California',94110,'West','OFF-PA-10001509','Office Supplies','Paper','Recycled Desk Saver Line "While You Were Out" Book, 5 1/2" X 4"',62.65,7,0,28.819);</t>
  </si>
  <si>
    <t>INSERT INTO orders(Row_ID,Order_ID,Order_Date,Ship_Date,Ship_Mode,Customer_ID,Customer_Name,Segment,Country,City,State,Postal_Code,Region,Product_ID,Category,SubCategory,Product_Name,Sales,Quantity,Discount,Profit) VALUES (477,'CA-2016-144666','11/09/2016','11/11/2016','Second Class','JP-15520','Jeremy Pistek','Consumer','United States','San Francisco','California',94110,'West','OFF-PA-10003465','Office Supplies','Paper','Xerox 1912',94.85,5,0,45.528);</t>
  </si>
  <si>
    <t>INSERT INTO orders(Row_ID,Order_ID,Order_Date,Ship_Date,Ship_Mode,Customer_ID,Customer_Name,Segment,Country,City,State,Postal_Code,Region,Product_ID,Category,SubCategory,Product_Name,Sales,Quantity,Discount,Profit) VALUES (478,'CA-2018-103891','07/12/2018','07/19/2018','Standard Class','KH-16690','Kristen Hastings','Corporate','United States','Los Angeles','California',90008,'West','TEC-PH-10000149','Technology','Phones','Cisco SPA525G2 IP Phone - Wireless',95.76,6,0.2,7.182);</t>
  </si>
  <si>
    <t>INSERT INTO orders(Row_ID,Order_ID,Order_Date,Ship_Date,Ship_Mode,Customer_ID,Customer_Name,Segment,Country,City,State,Postal_Code,Region,Product_ID,Category,SubCategory,Product_Name,Sales,Quantity,Discount,Profit) VALUES (479,'CA-2018-152632','10/27/2018','11/02/2018','Standard Class','JE-15475','Jeremy Ellison','Consumer','United States','Troy','New York',12180,'East','FUR-FU-10002671','Furniture','Furnishings','Electrix 20W Halogen Replacement Bulb for Zoom-In Desk Lamp',40.2,3,0,19.296);</t>
  </si>
  <si>
    <t>INSERT INTO orders(Row_ID,Order_ID,Order_Date,Ship_Date,Ship_Mode,Customer_ID,Customer_Name,Segment,Country,City,State,Postal_Code,Region,Product_ID,Category,SubCategory,Product_Name,Sales,Quantity,Discount,Profit) VALUES (480,'CA-2018-100790','06/26/2018','07/02/2018','Standard Class','JG-15805','John Grady','Corporate','United States','New York City','New York',10024,'East','OFF-AR-10003045','Office Supplies','Art','Prang Colored Pencils',14.7,5,0,6.615);</t>
  </si>
  <si>
    <t>INSERT INTO orders(Row_ID,Order_ID,Order_Date,Ship_Date,Ship_Mode,Customer_ID,Customer_Name,Segment,Country,City,State,Postal_Code,Region,Product_ID,Category,SubCategory,Product_Name,Sales,Quantity,Discount,Profit) VALUES (481,'CA-2018-100790','06/26/2018','07/02/2018','Standard Class','JG-15805','John Grady','Corporate','United States','New York City','New York',10024,'East','OFF-ST-10000689','Office Supplies','Storage','Fellowes Strictly Business Drawer File, Letter/Legal Size',704.25,5,0,84.51);</t>
  </si>
  <si>
    <t>INSERT INTO orders(Row_ID,Order_ID,Order_Date,Ship_Date,Ship_Mode,Customer_ID,Customer_Name,Segment,Country,City,State,Postal_Code,Region,Product_ID,Category,SubCategory,Product_Name,Sales,Quantity,Discount,Profit) VALUES (482,'CA-2016-134677','10/06/2016','10/10/2016','Standard Class','XP-21865','Xylona Preis','Consumer','United States','San Diego','California',92024,'West','TEC-AC-10001445','Technology','Accessories','Imation USB 2.0 Swivel Flash Drive USB flash drive - 4 GB - Pink',9.09,3,0,1.9089);</t>
  </si>
  <si>
    <t>INSERT INTO orders(Row_ID,Order_ID,Order_Date,Ship_Date,Ship_Mode,Customer_ID,Customer_Name,Segment,Country,City,State,Postal_Code,Region,Product_ID,Category,SubCategory,Product_Name,Sales,Quantity,Discount,Profit) VALUES (483,'CA-2016-127691','07/22/2016','07/27/2016','Standard Class','EM-14065','Erin Mull','Consumer','United States','New York City','New York',10024,'East','OFF-AR-10002053','Office Supplies','Art','Premium Writing Pencils, Soft, #2 by Central Association for the Blind',5.96,2,0,1.6688);</t>
  </si>
  <si>
    <t>INSERT INTO orders(Row_ID,Order_ID,Order_Date,Ship_Date,Ship_Mode,Customer_ID,Customer_Name,Segment,Country,City,State,Postal_Code,Region,Product_ID,Category,SubCategory,Product_Name,Sales,Quantity,Discount,Profit) VALUES (484,'CA-2016-127691','07/22/2016','07/27/2016','Standard Class','EM-14065','Erin Mull','Consumer','United States','New York City','New York',10024,'East','TEC-AC-10002567','Technology','Accessories','Logitech G602 Wireless Gaming Mouse',159.98,2,0,57.5928);</t>
  </si>
  <si>
    <t>INSERT INTO orders(Row_ID,Order_ID,Order_Date,Ship_Date,Ship_Mode,Customer_ID,Customer_Name,Segment,Country,City,State,Postal_Code,Region,Product_ID,Category,SubCategory,Product_Name,Sales,Quantity,Discount,Profit) VALUES (485,'CA-2019-140963','06/10/2019','06/13/2019','First Class','MT-18070','Michelle Tran','Home Office','United States','Los Angeles','California',90045,'West','OFF-LA-10003923','Office Supplies','Labels','Alphabetical Labels for Top Tab Filing',29.6,2,0,14.8);</t>
  </si>
  <si>
    <t>INSERT INTO orders(Row_ID,Order_ID,Order_Date,Ship_Date,Ship_Mode,Customer_ID,Customer_Name,Segment,Country,City,State,Postal_Code,Region,Product_ID,Category,SubCategory,Product_Name,Sales,Quantity,Discount,Profit) VALUES (486,'CA-2019-140963','06/10/2019','06/13/2019','First Class','MT-18070','Michelle Tran','Home Office','United States','Los Angeles','California',90045,'West','FUR-BO-10001337','Furniture','Bookcases','O''Sullivan Living Dimensions 2-Shelf Bookcases',514.165,5,0.15,-30.245);</t>
  </si>
  <si>
    <t>INSERT INTO orders(Row_ID,Order_ID,Order_Date,Ship_Date,Ship_Mode,Customer_ID,Customer_Name,Segment,Country,City,State,Postal_Code,Region,Product_ID,Category,SubCategory,Product_Name,Sales,Quantity,Discount,Profit) VALUES (487,'CA-2019-140963','06/10/2019','06/13/2019','First Class','MT-18070','Michelle Tran','Home Office','United States','Los Angeles','California',90045,'West','TEC-PH-10001924','Technology','Phones','iHome FM Clock Radio with Lightning Dock',279.96,5,0.2,17.4975);</t>
  </si>
  <si>
    <t>INSERT INTO orders(Row_ID,Order_ID,Order_Date,Ship_Date,Ship_Mode,Customer_ID,Customer_Name,Segment,Country,City,State,Postal_Code,Region,Product_ID,Category,SubCategory,Product_Name,Sales,Quantity,Discount,Profit) VALUES (488,'CA-2016-154627','10/29/2016','10/31/2016','First Class','SA-20830','Sue Ann Reed','Consumer','United States','Chicago','Illinois',60610,'Central','TEC-PH-10001363','Technology','Phones','Apple iPhone 5S',2735.952,6,0.2,341.994);</t>
  </si>
  <si>
    <t>INSERT INTO orders(Row_ID,Order_ID,Order_Date,Ship_Date,Ship_Mode,Customer_ID,Customer_Name,Segment,Country,City,State,Postal_Code,Region,Product_ID,Category,SubCategory,Product_Name,Sales,Quantity,Discount,Profit) VALUES (489,'CA-2016-133753','06/09/2016','06/13/2016','Second Class','CW-11905','Carl Weiss','Home Office','United States','Huntsville','Texas',77340,'Central','TEC-PH-10000376','Technology','Phones','Square Credit Card Reader',7.992,1,0.2,0.5994);</t>
  </si>
  <si>
    <t>INSERT INTO orders(Row_ID,Order_ID,Order_Date,Ship_Date,Ship_Mode,Customer_ID,Customer_Name,Segment,Country,City,State,Postal_Code,Region,Product_ID,Category,SubCategory,Product_Name,Sales,Quantity,Discount,Profit) VALUES (490,'CA-2016-133753','06/09/2016','06/13/2016','Second Class','CW-11905','Carl Weiss','Home Office','United States','Huntsville','Texas',77340,'Central','TEC-AC-10000303','Technology','Accessories','Logitech M510 Wireless Mouse',63.984,2,0.2,10.3974);</t>
  </si>
  <si>
    <t>INSERT INTO orders(Row_ID,Order_ID,Order_Date,Ship_Date,Ship_Mode,Customer_ID,Customer_Name,Segment,Country,City,State,Postal_Code,Region,Product_ID,Category,SubCategory,Product_Name,Sales,Quantity,Discount,Profit) VALUES (491,'CA-2016-133753','06/09/2016','06/13/2016','Second Class','CW-11905','Carl Weiss','Home Office','United States','Huntsville','Texas',77340,'Central','OFF-AR-10001953','Office Supplies','Art','Boston 1645 Deluxe Heavier-Duty Electric Pencil Sharpener',70.368,2,0.2,6.1572);</t>
  </si>
  <si>
    <t>INSERT INTO orders(Row_ID,Order_ID,Order_Date,Ship_Date,Ship_Mode,Customer_ID,Customer_Name,Segment,Country,City,State,Postal_Code,Region,Product_ID,Category,SubCategory,Product_Name,Sales,Quantity,Discount,Profit) VALUES (492,'CA-2016-113362','09/14/2016','09/19/2016','Standard Class','AJ-10960','Astrea Jones','Consumer','United States','Rochester','New York',14609,'East','OFF-ST-10001809','Office Supplies','Storage','Fellowes Officeware Wire Shelving',449.15,5,0,8.98299999999999);</t>
  </si>
  <si>
    <t>INSERT INTO orders(Row_ID,Order_ID,Order_Date,Ship_Date,Ship_Mode,Customer_ID,Customer_Name,Segment,Country,City,State,Postal_Code,Region,Product_ID,Category,SubCategory,Product_Name,Sales,Quantity,Discount,Profit) VALUES (493,'CA-2016-113362','09/14/2016','09/19/2016','Standard Class','AJ-10960','Astrea Jones','Consumer','United States','Rochester','New York',14609,'East','OFF-EN-10003845','Office Supplies','Envelopes','Colored Envelopes',11.07,3,0,5.0922);</t>
  </si>
  <si>
    <t>INSERT INTO orders(Row_ID,Order_ID,Order_Date,Ship_Date,Ship_Mode,Customer_ID,Customer_Name,Segment,Country,City,State,Postal_Code,Region,Product_ID,Category,SubCategory,Product_Name,Sales,Quantity,Discount,Profit) VALUES (494,'CA-2018-169166','05/09/2018','05/14/2018','Standard Class','SS-20590','Sonia Sunley','Consumer','United States','Seattle','Washington',98115,'West','TEC-AC-10000991','Technology','Accessories','Sony Micro Vault Click 8 GB USB 2.0 Flash Drive',93.98,2,0,13.1572);</t>
  </si>
  <si>
    <t>INSERT INTO orders(Row_ID,Order_ID,Order_Date,Ship_Date,Ship_Mode,Customer_ID,Customer_Name,Segment,Country,City,State,Postal_Code,Region,Product_ID,Category,SubCategory,Product_Name,Sales,Quantity,Discount,Profit) VALUES (495,'US-2018-120929','03/18/2018','03/21/2018','Second Class','RO-19780','Rose O''Brian','Consumer','United States','Memphis','Tennessee',38109,'South','FUR-TA-10001857','Furniture','Tables','Balt Solid Wood Rectangular Table',189.882,3,0.4,-94.941);</t>
  </si>
  <si>
    <t>INSERT INTO orders(Row_ID,Order_ID,Order_Date,Ship_Date,Ship_Mode,Customer_ID,Customer_Name,Segment,Country,City,State,Postal_Code,Region,Product_ID,Category,SubCategory,Product_Name,Sales,Quantity,Discount,Profit) VALUES (496,'CA-2017-134782','12/27/2017','12/31/2017','Standard Class','MD-17350','Maribeth Dona','Consumer','United States','Fayetteville','Arkansas',72701,'South','OFF-EN-10001434','Office Supplies','Envelopes','Strathmore #10 Envelopes, Ultimate White',105.42,2,0,51.6558);</t>
  </si>
  <si>
    <t>INSERT INTO orders(Row_ID,Order_ID,Order_Date,Ship_Date,Ship_Mode,Customer_ID,Customer_Name,Segment,Country,City,State,Postal_Code,Region,Product_ID,Category,SubCategory,Product_Name,Sales,Quantity,Discount,Profit) VALUES (497,'CA-2018-126158','07/25/2018','07/31/2018','Standard Class','SC-20095','Sanjit Chand','Consumer','United States','Costa Mesa','California',92627,'West','OFF-BI-10002498','Office Supplies','Binders','Clear Mylar Reinforcing Strips',119.616,8,0.2,40.3704);</t>
  </si>
  <si>
    <t>INSERT INTO orders(Row_ID,Order_ID,Order_Date,Ship_Date,Ship_Mode,Customer_ID,Customer_Name,Segment,Country,City,State,Postal_Code,Region,Product_ID,Category,SubCategory,Product_Name,Sales,Quantity,Discount,Profit) VALUES (498,'CA-2018-126158','07/25/2018','07/31/2018','Standard Class','SC-20095','Sanjit Chand','Consumer','United States','Costa Mesa','California',92627,'West','FUR-FU-10004864','Furniture','Furnishings','Howard Miller 14-1/2" Diameter Chrome Round Wall Clock',255.76,4,0,81.8432);</t>
  </si>
  <si>
    <t>INSERT INTO orders(Row_ID,Order_ID,Order_Date,Ship_Date,Ship_Mode,Customer_ID,Customer_Name,Segment,Country,City,State,Postal_Code,Region,Product_ID,Category,SubCategory,Product_Name,Sales,Quantity,Discount,Profit) VALUES (499,'CA-2018-126158','07/25/2018','07/31/2018','Standard Class','SC-20095','Sanjit Chand','Consumer','United States','Costa Mesa','California',92627,'West','FUR-CH-10002602','Furniture','Chairs','DMI Arturo Collection Mission-style Design Wood Chair',241.568,2,0.2,18.1176);</t>
  </si>
  <si>
    <t>INSERT INTO orders(Row_ID,Order_ID,Order_Date,Ship_Date,Ship_Mode,Customer_ID,Customer_Name,Segment,Country,City,State,Postal_Code,Region,Product_ID,Category,SubCategory,Product_Name,Sales,Quantity,Discount,Profit) VALUES (500,'CA-2018-126158','07/25/2018','07/31/2018','Standard Class','SC-20095','Sanjit Chand','Consumer','United States','Costa Mesa','California',92627,'West','FUR-FU-10000073','Furniture','Furnishings','Deflect-O Glasstique Clear Desk Accessories',69.3,9,0,22.869);</t>
  </si>
  <si>
    <t>INSERT INTO orders(Row_ID,Order_ID,Order_Date,Ship_Date,Ship_Mode,Customer_ID,Customer_Name,Segment,Country,City,State,Postal_Code,Region,Product_ID,Category,SubCategory,Product_Name,Sales,Quantity,Discount,Profit) VALUES (501,'US-2018-105578','05/30/2018','06/04/2018','Standard Class','MY-17380','Maribeth Yedwab','Corporate','United States','Parker','Colorado',80134,'West','OFF-BI-10001670','Office Supplies','Binders','Vinyl Sectional Post Binders',22.62,2,0.7,-15.08);</t>
  </si>
  <si>
    <t>INSERT INTO orders(Row_ID,Order_ID,Order_Date,Ship_Date,Ship_Mode,Customer_ID,Customer_Name,Segment,Country,City,State,Postal_Code,Region,Product_ID,Category,SubCategory,Product_Name,Sales,Quantity,Discount,Profit) VALUES (502,'US-2018-105578','05/30/2018','06/04/2018','Standard Class','MY-17380','Maribeth Yedwab','Corporate','United States','Parker','Colorado',80134,'West','OFF-BI-10001658','Office Supplies','Binders','GBC Standard Therm-A-Bind Covers',14.952,2,0.7,-11.9616);</t>
  </si>
  <si>
    <t>INSERT INTO orders(Row_ID,Order_ID,Order_Date,Ship_Date,Ship_Mode,Customer_ID,Customer_Name,Segment,Country,City,State,Postal_Code,Region,Product_ID,Category,SubCategory,Product_Name,Sales,Quantity,Discount,Profit) VALUES (503,'US-2018-105578','05/30/2018','06/04/2018','Standard Class','MY-17380','Maribeth Yedwab','Corporate','United States','Parker','Colorado',80134,'West','FUR-CH-10001215','Furniture','Chairs','Global Troy Executive Leather Low-Back Tilter',801.568,2,0.2,50.098);</t>
  </si>
  <si>
    <t>INSERT INTO orders(Row_ID,Order_ID,Order_Date,Ship_Date,Ship_Mode,Customer_ID,Customer_Name,Segment,Country,City,State,Postal_Code,Region,Product_ID,Category,SubCategory,Product_Name,Sales,Quantity,Discount,Profit) VALUES (504,'US-2018-105578','05/30/2018','06/04/2018','Standard Class','MY-17380','Maribeth Yedwab','Corporate','United States','Parker','Colorado',80134,'West','OFF-BI-10000831','Office Supplies','Binders','Storex Flexible Poly Binders with Double Pockets',2.376,3,0.7,-1.9008);</t>
  </si>
  <si>
    <t>INSERT INTO orders(Row_ID,Order_ID,Order_Date,Ship_Date,Ship_Mode,Customer_ID,Customer_Name,Segment,Country,City,State,Postal_Code,Region,Product_ID,Category,SubCategory,Product_Name,Sales,Quantity,Discount,Profit) VALUES (505,'US-2018-105578','05/30/2018','06/04/2018','Standard Class','MY-17380','Maribeth Yedwab','Corporate','United States','Parker','Colorado',80134,'West','OFF-PA-10000357','Office Supplies','Paper','White Dual Perf Computer Printout Paper, 2700 Sheets, 1 Part, Heavyweight, 20 lbs., 14 7/8 x 11',32.792,1,0.2,11.8871);</t>
  </si>
  <si>
    <t>INSERT INTO orders(Row_ID,Order_ID,Order_Date,Ship_Date,Ship_Mode,Customer_ID,Customer_Name,Segment,Country,City,State,Postal_Code,Region,Product_ID,Category,SubCategory,Product_Name,Sales,Quantity,Discount,Profit) VALUES (506,'CA-2019-134978','11/12/2019','11/15/2019','Second Class','EB-13705','Ed Braxton','Corporate','United States','New York City','New York',10024,'East','OFF-BI-10003274','Office Supplies','Binders','Avery Durable Slant Ring Binders, No Labels',15.92,5,0.2,5.373);</t>
  </si>
  <si>
    <t>INSERT INTO orders(Row_ID,Order_ID,Order_Date,Ship_Date,Ship_Mode,Customer_ID,Customer_Name,Segment,Country,City,State,Postal_Code,Region,Product_ID,Category,SubCategory,Product_Name,Sales,Quantity,Discount,Profit) VALUES (507,'CA-2017-145352','03/16/2017','03/22/2017','Standard Class','CM-12385','Christopher Martinez','Consumer','United States','Atlanta','Georgia',30318,'South','OFF-AR-10001662','Office Supplies','Art','Rogers Handheld Barrel Pencil Sharpener',2.74,1,0,0.7398);</t>
  </si>
  <si>
    <t>INSERT INTO orders(Row_ID,Order_ID,Order_Date,Ship_Date,Ship_Mode,Customer_ID,Customer_Name,Segment,Country,City,State,Postal_Code,Region,Product_ID,Category,SubCategory,Product_Name,Sales,Quantity,Discount,Profit) VALUES (508,'CA-2017-145352','03/16/2017','03/22/2017','Standard Class','CM-12385','Christopher Martinez','Consumer','United States','Atlanta','Georgia',30318,'South','OFF-AR-10003856','Office Supplies','Art','Newell 344',8.34,3,0,2.1684);</t>
  </si>
  <si>
    <t>INSERT INTO orders(Row_ID,Order_ID,Order_Date,Ship_Date,Ship_Mode,Customer_ID,Customer_Name,Segment,Country,City,State,Postal_Code,Region,Product_ID,Category,SubCategory,Product_Name,Sales,Quantity,Discount,Profit) VALUES (509,'CA-2017-145352','03/16/2017','03/22/2017','Standard Class','CM-12385','Christopher Martinez','Consumer','United States','Atlanta','Georgia',30318,'South','OFF-ST-10001228','Office Supplies','Storage','Personal File Boxes with Fold-Down Carry Handle',46.74,3,0,11.685);</t>
  </si>
  <si>
    <t>INSERT INTO orders(Row_ID,Order_ID,Order_Date,Ship_Date,Ship_Mode,Customer_ID,Customer_Name,Segment,Country,City,State,Postal_Code,Region,Product_ID,Category,SubCategory,Product_Name,Sales,Quantity,Discount,Profit) VALUES (510,'CA-2017-145352','03/16/2017','03/22/2017','Standard Class','CM-12385','Christopher Martinez','Consumer','United States','Atlanta','Georgia',30318,'South','OFF-BI-10003527','Office Supplies','Binders','Fellowes PB500 Electric Punch Plastic Comb Binding Machine with Manual Bind',6354.95,5,0,3177.475);</t>
  </si>
  <si>
    <t>INSERT INTO orders(Row_ID,Order_ID,Order_Date,Ship_Date,Ship_Mode,Customer_ID,Customer_Name,Segment,Country,City,State,Postal_Code,Region,Product_ID,Category,SubCategory,Product_Name,Sales,Quantity,Discount,Profit) VALUES (511,'CA-2019-135307','11/26/2019','11/27/2019','First Class','LS-17245','Lynn Smith','Consumer','United States','Gladstone','Missouri',64118,'Central','FUR-FU-10001290','Furniture','Furnishings','Executive Impressions Supervisor Wall Clock',126.3,3,0,40.416);</t>
  </si>
  <si>
    <t>INSERT INTO orders(Row_ID,Order_ID,Order_Date,Ship_Date,Ship_Mode,Customer_ID,Customer_Name,Segment,Country,City,State,Postal_Code,Region,Product_ID,Category,SubCategory,Product_Name,Sales,Quantity,Discount,Profit) VALUES (512,'CA-2019-135307','11/26/2019','11/27/2019','First Class','LS-17245','Lynn Smith','Consumer','United States','Gladstone','Missouri',64118,'Central','TEC-AC-10002399','Technology','Accessories','SanDisk Cruzer 32 GB USB Flash Drive',38.04,2,0,12.1728);</t>
  </si>
  <si>
    <t>INSERT INTO orders(Row_ID,Order_ID,Order_Date,Ship_Date,Ship_Mode,Customer_ID,Customer_Name,Segment,Country,City,State,Postal_Code,Region,Product_ID,Category,SubCategory,Product_Name,Sales,Quantity,Discount,Profit) VALUES (513,'CA-2018-106341','10/20/2018','10/23/2018','First Class','LF-17185','Luke Foster','Consumer','United States','Newark','Ohio',43055,'East','OFF-AR-10002053','Office Supplies','Art','Premium Writing Pencils, Soft, #2 by Central Association for the Blind',7.152,3,0.2,0.7152);</t>
  </si>
  <si>
    <t>INSERT INTO orders(Row_ID,Order_ID,Order_Date,Ship_Date,Ship_Mode,Customer_ID,Customer_Name,Segment,Country,City,State,Postal_Code,Region,Product_ID,Category,SubCategory,Product_Name,Sales,Quantity,Discount,Profit) VALUES (514,'CA-2019-163405','12/21/2019','12/25/2019','Standard Class','BN-11515','Bradley Nguyen','Consumer','United States','Los Angeles','California',90049,'West','OFF-AR-10003811','Office Supplies','Art','Newell 327',6.63,3,0,1.7901);</t>
  </si>
  <si>
    <t>INSERT INTO orders(Row_ID,Order_ID,Order_Date,Ship_Date,Ship_Mode,Customer_ID,Customer_Name,Segment,Country,City,State,Postal_Code,Region,Product_ID,Category,SubCategory,Product_Name,Sales,Quantity,Discount,Profit) VALUES (515,'CA-2019-163405','12/21/2019','12/25/2019','Standard Class','BN-11515','Bradley Nguyen','Consumer','United States','Los Angeles','California',90049,'West','OFF-AR-10001246','Office Supplies','Art','Newell 317',5.88,2,0,1.7052);</t>
  </si>
  <si>
    <t>INSERT INTO orders(Row_ID,Order_ID,Order_Date,Ship_Date,Ship_Mode,Customer_ID,Customer_Name,Segment,Country,City,State,Postal_Code,Region,Product_ID,Category,SubCategory,Product_Name,Sales,Quantity,Discount,Profit) VALUES (516,'CA-2019-127432','01/22/2019','01/27/2019','Standard Class','AD-10180','Alan Dominguez','Home Office','United States','Great Falls','Montana',59405,'West','TEC-CO-10003236','Technology','Copiers','Canon Image Class D660 Copier',2999.95,5,0,1379.977);</t>
  </si>
  <si>
    <t>INSERT INTO orders(Row_ID,Order_ID,Order_Date,Ship_Date,Ship_Mode,Customer_ID,Customer_Name,Segment,Country,City,State,Postal_Code,Region,Product_ID,Category,SubCategory,Product_Name,Sales,Quantity,Discount,Profit) VALUES (517,'CA-2019-127432','01/22/2019','01/27/2019','Standard Class','AD-10180','Alan Dominguez','Home Office','United States','Great Falls','Montana',59405,'West','OFF-ST-10004507','Office Supplies','Storage','Advantus Rolling Storage Box',51.45,3,0,13.8915);</t>
  </si>
  <si>
    <t>INSERT INTO orders(Row_ID,Order_ID,Order_Date,Ship_Date,Ship_Mode,Customer_ID,Customer_Name,Segment,Country,City,State,Postal_Code,Region,Product_ID,Category,SubCategory,Product_Name,Sales,Quantity,Discount,Profit) VALUES (518,'CA-2019-127432','01/22/2019','01/27/2019','Standard Class','AD-10180','Alan Dominguez','Home Office','United States','Great Falls','Montana',59405,'West','OFF-PA-10001667','Office Supplies','Paper','Great White Multi-Use Recycled Paper (20Lb. and 84 Bright)',11.96,2,0,5.382);</t>
  </si>
  <si>
    <t>INSERT INTO orders(Row_ID,Order_ID,Order_Date,Ship_Date,Ship_Mode,Customer_ID,Customer_Name,Segment,Country,City,State,Postal_Code,Region,Product_ID,Category,SubCategory,Product_Name,Sales,Quantity,Discount,Profit) VALUES (519,'CA-2019-127432','01/22/2019','01/27/2019','Standard Class','AD-10180','Alan Dominguez','Home Office','United States','Great Falls','Montana',59405,'West','OFF-ST-10004459','Office Supplies','Storage','Tennsco Single-Tier Lockers',1126.02,3,0,56.301);</t>
  </si>
  <si>
    <t>INSERT INTO orders(Row_ID,Order_ID,Order_Date,Ship_Date,Ship_Mode,Customer_ID,Customer_Name,Segment,Country,City,State,Postal_Code,Region,Product_ID,Category,SubCategory,Product_Name,Sales,Quantity,Discount,Profit) VALUES (520,'CA-2017-157812','03/22/2017','03/26/2017','Standard Class','DB-13210','Dean Braden','Consumer','United States','Houston','Texas',77041,'Central','TEC-AC-10000171','Technology','Accessories','Verbatim 25 GB 6x Blu-ray Single Layer Recordable Disc, 25/Pack',18.392,1,0.2,5.2877);</t>
  </si>
  <si>
    <t>INSERT INTO orders(Row_ID,Order_ID,Order_Date,Ship_Date,Ship_Mode,Customer_ID,Customer_Name,Segment,Country,City,State,Postal_Code,Region,Product_ID,Category,SubCategory,Product_Name,Sales,Quantity,Discount,Profit) VALUES (521,'CA-2017-157812','03/22/2017','03/26/2017','Standard Class','DB-13210','Dean Braden','Consumer','United States','Houston','Texas',77041,'Central','OFF-ST-10000736','Office Supplies','Storage','Carina Double Wide Media Storage Towers in Natural &amp; Black',129.568,2,0.2,-25.9136);</t>
  </si>
  <si>
    <t>INSERT INTO orders(Row_ID,Order_ID,Order_Date,Ship_Date,Ship_Mode,Customer_ID,Customer_Name,Segment,Country,City,State,Postal_Code,Region,Product_ID,Category,SubCategory,Product_Name,Sales,Quantity,Discount,Profit) VALUES (522,'CA-2017-157812','03/22/2017','03/26/2017','Standard Class','DB-13210','Dean Braden','Consumer','United States','Houston','Texas',77041,'Central','OFF-BI-10000285','Office Supplies','Binders','XtraLife ClearVue Slant-D Ring Binders by Cardinal',14.112,9,0.8,-21.168);</t>
  </si>
  <si>
    <t>INSERT INTO orders(Row_ID,Order_ID,Order_Date,Ship_Date,Ship_Mode,Customer_ID,Customer_Name,Segment,Country,City,State,Postal_Code,Region,Product_ID,Category,SubCategory,Product_Name,Sales,Quantity,Discount,Profit) VALUES (523,'CA-2019-145142','01/23/2019','01/25/2019','First Class','MC-17605','Matt Connell','Corporate','United States','Detroit','Michigan',48234,'Central','FUR-TA-10001857','Furniture','Tables','Balt Solid Wood Rectangular Table',210.98,2,0,21.098);</t>
  </si>
  <si>
    <t>INSERT INTO orders(Row_ID,Order_ID,Order_Date,Ship_Date,Ship_Mode,Customer_ID,Customer_Name,Segment,Country,City,State,Postal_Code,Region,Product_ID,Category,SubCategory,Product_Name,Sales,Quantity,Discount,Profit) VALUES (524,'US-2018-139486','05/21/2018','05/23/2018','First Class','LH-17155','Logan Haushalter','Consumer','United States','Los Angeles','California',90032,'West','TEC-PH-10003555','Technology','Phones','Motorola HK250 Universal Bluetooth Headset',55.176,3,0.2,-12.4146);</t>
  </si>
  <si>
    <t>INSERT INTO orders(Row_ID,Order_ID,Order_Date,Ship_Date,Ship_Mode,Customer_ID,Customer_Name,Segment,Country,City,State,Postal_Code,Region,Product_ID,Category,SubCategory,Product_Name,Sales,Quantity,Discount,Profit) VALUES (525,'US-2018-139486','05/21/2018','05/23/2018','First Class','LH-17155','Logan Haushalter','Consumer','United States','Los Angeles','California',90032,'West','TEC-AC-10003832','Technology','Accessories','Imation 16GB Mini TravelDrive USB 2.0 Flash Drive',66.26,2,0,27.1666);</t>
  </si>
  <si>
    <t>INSERT INTO orders(Row_ID,Order_ID,Order_Date,Ship_Date,Ship_Mode,Customer_ID,Customer_Name,Segment,Country,City,State,Postal_Code,Region,Product_ID,Category,SubCategory,Product_Name,Sales,Quantity,Discount,Profit) VALUES (526,'CA-2017-158792','12/26/2017','01/02/2018','Standard Class','BD-11605','Brian Dahlen','Consumer','United States','Lawrence','Massachusetts',1841,'East','OFF-FA-10002815','Office Supplies','Fasteners','Staples',22.2,5,0,10.434);</t>
  </si>
  <si>
    <t>INSERT INTO orders(Row_ID,Order_ID,Order_Date,Ship_Date,Ship_Mode,Customer_ID,Customer_Name,Segment,Country,City,State,Postal_Code,Region,Product_ID,Category,SubCategory,Product_Name,Sales,Quantity,Discount,Profit) VALUES (527,'CA-2019-113558','10/21/2019','10/26/2019','Standard Class','PH-18790','Patricia Hirasaki','Home Office','United States','Lakeland','Florida',33801,'South','FUR-CH-10003379','Furniture','Chairs','Global Commerce Series High-Back Swivel/Tilt Chairs',683.952,3,0.2,42.747);</t>
  </si>
  <si>
    <t>INSERT INTO orders(Row_ID,Order_ID,Order_Date,Ship_Date,Ship_Mode,Customer_ID,Customer_Name,Segment,Country,City,State,Postal_Code,Region,Product_ID,Category,SubCategory,Product_Name,Sales,Quantity,Discount,Profit) VALUES (528,'CA-2019-113558','10/21/2019','10/26/2019','Standard Class','PH-18790','Patricia Hirasaki','Home Office','United States','Lakeland','Florida',33801,'South','FUR-FU-10001756','Furniture','Furnishings','Eldon Expressions Desk Accessory, Wood Photo Frame, Mahogany',45.696,3,0.2,5.14079999999999);</t>
  </si>
  <si>
    <t>INSERT INTO orders(Row_ID,Order_ID,Order_Date,Ship_Date,Ship_Mode,Customer_ID,Customer_Name,Segment,Country,City,State,Postal_Code,Region,Product_ID,Category,SubCategory,Product_Name,Sales,Quantity,Discount,Profit) VALUES (529,'US-2017-138303','09/03/2017','09/07/2017','Standard Class','MG-18145','Mike Gockenbach','Consumer','United States','Philadelphia','Pennsylvania',19134,'East','OFF-ST-10004963','Office Supplies','Storage','Eldon Gobal File Keepers',36.336,3,0.2,-7.2672);</t>
  </si>
  <si>
    <t>INSERT INTO orders(Row_ID,Order_ID,Order_Date,Ship_Date,Ship_Mode,Customer_ID,Customer_Name,Segment,Country,City,State,Postal_Code,Region,Product_ID,Category,SubCategory,Product_Name,Sales,Quantity,Discount,Profit) VALUES (530,'US-2017-138303','09/03/2017','09/07/2017','Standard Class','MG-18145','Mike Gockenbach','Consumer','United States','Philadelphia','Pennsylvania',19134,'East','OFF-SU-10002881','Office Supplies','Supplies','Martin Yale Chadless Opener Electric Letter Opener',666.248,1,0.2,-149.9058);</t>
  </si>
  <si>
    <t>INSERT INTO orders(Row_ID,Order_ID,Order_Date,Ship_Date,Ship_Mode,Customer_ID,Customer_Name,Segment,Country,City,State,Postal_Code,Region,Product_ID,Category,SubCategory,Product_Name,Sales,Quantity,Discount,Profit) VALUES (531,'US-2017-138303','09/03/2017','09/07/2017','Standard Class','MG-18145','Mike Gockenbach','Consumer','United States','Philadelphia','Pennsylvania',19134,'East','OFF-EN-10001335','Office Supplies','Envelopes','White Business Envelopes with Contemporary Seam, Recycled White Business Envelopes',52.512,6,0.2,19.692);</t>
  </si>
  <si>
    <t>INSERT INTO orders(Row_ID,Order_ID,Order_Date,Ship_Date,Ship_Mode,Customer_ID,Customer_Name,Segment,Country,City,State,Postal_Code,Region,Product_ID,Category,SubCategory,Product_Name,Sales,Quantity,Discount,Profit) VALUES (532,'CA-2017-102848','11/07/2017','11/09/2017','Second Class','KB-16240','Karen Bern','Corporate','United States','Los Angeles','California',90036,'West','FUR-CH-10000595','Furniture','Chairs','Safco Contoured Stacking Chairs',190.72,1,0.2,11.92);</t>
  </si>
  <si>
    <t>INSERT INTO orders(Row_ID,Order_ID,Order_Date,Ship_Date,Ship_Mode,Customer_ID,Customer_Name,Segment,Country,City,State,Postal_Code,Region,Product_ID,Category,SubCategory,Product_Name,Sales,Quantity,Discount,Profit) VALUES (533,'US-2019-129441','09/07/2019','09/11/2019','Standard Class','JC-15340','Jasper Cacioppo','Consumer','United States','Los Angeles','California',90032,'West','FUR-FU-10000448','Furniture','Furnishings','Tenex Chairmats For Use With Carpeted Floors',47.94,3,0,2.397);</t>
  </si>
  <si>
    <t>INSERT INTO orders(Row_ID,Order_ID,Order_Date,Ship_Date,Ship_Mode,Customer_ID,Customer_Name,Segment,Country,City,State,Postal_Code,Region,Product_ID,Category,SubCategory,Product_Name,Sales,Quantity,Discount,Profit) VALUES (534,'CA-2018-168753','05/29/2018','06/01/2018','Second Class','RL-19615','Rob Lucas','Consumer','United States','Montgomery','Alabama',36116,'South','TEC-PH-10000984','Technology','Phones','Panasonic KX-TG9471B',979.95,5,0,274.386);</t>
  </si>
  <si>
    <t>INSERT INTO orders(Row_ID,Order_ID,Order_Date,Ship_Date,Ship_Mode,Customer_ID,Customer_Name,Segment,Country,City,State,Postal_Code,Region,Product_ID,Category,SubCategory,Product_Name,Sales,Quantity,Discount,Profit) VALUES (535,'CA-2018-168753','05/29/2018','06/01/2018','Second Class','RL-19615','Rob Lucas','Consumer','United States','Montgomery','Alabama',36116,'South','OFF-BI-10002557','Office Supplies','Binders','Presstex Flexible Ring Binders',22.75,5,0,11.375);</t>
  </si>
  <si>
    <t>INSERT INTO orders(Row_ID,Order_ID,Order_Date,Ship_Date,Ship_Mode,Customer_ID,Customer_Name,Segment,Country,City,State,Postal_Code,Region,Product_ID,Category,SubCategory,Product_Name,Sales,Quantity,Discount,Profit) VALUES (536,'CA-2018-126613','07/10/2018','07/16/2018','Standard Class','AA-10375','Allen Armold','Consumer','United States','Mesa','Arizona',85204,'West','OFF-ST-10001325','Office Supplies','Storage','Sterilite Officeware Hinged File Box',16.768,2,0.2,1.4672);</t>
  </si>
  <si>
    <t>INSERT INTO orders(Row_ID,Order_ID,Order_Date,Ship_Date,Ship_Mode,Customer_ID,Customer_Name,Segment,Country,City,State,Postal_Code,Region,Product_ID,Category,SubCategory,Product_Name,Sales,Quantity,Discount,Profit) VALUES (537,'US-2019-122637','09/03/2019','09/08/2019','Second Class','EP-13915','Emily Phan','Consumer','United States','Chicago','Illinois',60653,'Central','OFF-BI-10002429','Office Supplies','Binders','Premier Elliptical Ring Binder, Black',42.616,7,0.8,-68.1856);</t>
  </si>
  <si>
    <t>INSERT INTO orders(Row_ID,Order_ID,Order_Date,Ship_Date,Ship_Mode,Customer_ID,Customer_Name,Segment,Country,City,State,Postal_Code,Region,Product_ID,Category,SubCategory,Product_Name,Sales,Quantity,Discount,Profit) VALUES (538,'CA-2017-147851','12/03/2017','12/08/2017','Standard Class','MP-17470','Mark Packer','Home Office','United States','New York City','New York',10009,'East','OFF-BI-10004528','Office Supplies','Binders','Cardinal Poly Pocket Divider Pockets for Ring Binders',10.752,4,0.2,3.36);</t>
  </si>
  <si>
    <t>INSERT INTO orders(Row_ID,Order_ID,Order_Date,Ship_Date,Ship_Mode,Customer_ID,Customer_Name,Segment,Country,City,State,Postal_Code,Region,Product_ID,Category,SubCategory,Product_Name,Sales,Quantity,Discount,Profit) VALUES (539,'CA-2017-134894','12/07/2017','12/11/2017','Standard Class','DK-12985','Darren Koutras','Consumer','United States','Henderson','Kentucky',42420,'South','OFF-AP-10001271','Office Supplies','Appliances','Eureka The Boss Cordless Rechargeable Stick Vac',152.94,3,0,41.2938);</t>
  </si>
  <si>
    <t>INSERT INTO orders(Row_ID,Order_ID,Order_Date,Ship_Date,Ship_Mode,Customer_ID,Customer_Name,Segment,Country,City,State,Postal_Code,Region,Product_ID,Category,SubCategory,Product_Name,Sales,Quantity,Discount,Profit) VALUES (540,'CA-2017-134894','12/07/2017','12/11/2017','Standard Class','DK-12985','Darren Koutras','Consumer','United States','Henderson','Kentucky',42420,'South','FUR-CH-10002647','Furniture','Chairs','Situations Contoured Folding Chairs, 4/Set',283.92,4,0,70.98);</t>
  </si>
  <si>
    <t>INSERT INTO orders(Row_ID,Order_ID,Order_Date,Ship_Date,Ship_Mode,Customer_ID,Customer_Name,Segment,Country,City,State,Postal_Code,Region,Product_ID,Category,SubCategory,Product_Name,Sales,Quantity,Discount,Profit) VALUES (541,'CA-2016-140795','02/01/2016','02/03/2016','First Class','BD-11500','Bradley Drucker','Consumer','United States','Green Bay','Wisconsin',54302,'Central','TEC-AC-10001432','Technology','Accessories','Enermax Aurora Lite Keyboard',468.9,6,0,206.316);</t>
  </si>
  <si>
    <t>INSERT INTO orders(Row_ID,Order_ID,Order_Date,Ship_Date,Ship_Mode,Customer_ID,Customer_Name,Segment,Country,City,State,Postal_Code,Region,Product_ID,Category,SubCategory,Product_Name,Sales,Quantity,Discount,Profit) VALUES (542,'CA-2018-136924','07/14/2018','07/17/2018','First Class','ES-14080','Erin Smith','Corporate','United States','Tucson','Arizona',85705,'West','TEC-PH-10002262','Technology','Phones','LG Electronics Tone+ HBS-730 Bluetooth Headset',380.864,8,0.2,38.0864);</t>
  </si>
  <si>
    <t>INSERT INTO orders(Row_ID,Order_ID,Order_Date,Ship_Date,Ship_Mode,Customer_ID,Customer_Name,Segment,Country,City,State,Postal_Code,Region,Product_ID,Category,SubCategory,Product_Name,Sales,Quantity,Discount,Profit) VALUES (543,'US-2017-120161','12/18/2017','12/23/2017','Standard Class','LM-17065','Liz MacKendrick','Consumer','United States','Springfield','Ohio',45503,'East','OFF-ST-10001809','Office Supplies','Storage','Fellowes Officeware Wire Shelving',646.776,9,0.2,-145.5246);</t>
  </si>
  <si>
    <t>INSERT INTO orders(Row_ID,Order_ID,Order_Date,Ship_Date,Ship_Mode,Customer_ID,Customer_Name,Segment,Country,City,State,Postal_Code,Region,Product_ID,Category,SubCategory,Product_Name,Sales,Quantity,Discount,Profit) VALUES (544,'CA-2016-103849','05/11/2016','05/16/2016','Standard Class','PG-18895','Paul Gonzalez','Consumer','United States','Fort Worth','Texas',76106,'Central','TEC-AC-10001465','Technology','Accessories','SanDisk Cruzer 64 GB USB Flash Drive',58.112,2,0.2,7.26399999999999);</t>
  </si>
  <si>
    <t>INSERT INTO orders(Row_ID,Order_ID,Order_Date,Ship_Date,Ship_Mode,Customer_ID,Customer_Name,Segment,Country,City,State,Postal_Code,Region,Product_ID,Category,SubCategory,Product_Name,Sales,Quantity,Discount,Profit) VALUES (545,'CA-2016-103849','05/11/2016','05/16/2016','Standard Class','PG-18895','Paul Gonzalez','Consumer','United States','Fort Worth','Texas',76106,'Central','TEC-PH-10002597','Technology','Phones','Xblue XB-1670-86 X16 Small Office Telephone - Titanium',100.792,1,0.2,6.2995);</t>
  </si>
  <si>
    <t>INSERT INTO orders(Row_ID,Order_ID,Order_Date,Ship_Date,Ship_Mode,Customer_ID,Customer_Name,Segment,Country,City,State,Postal_Code,Region,Product_ID,Category,SubCategory,Product_Name,Sales,Quantity,Discount,Profit) VALUES (546,'CA-2016-103849','05/11/2016','05/16/2016','Standard Class','PG-18895','Paul Gonzalez','Consumer','United States','Fort Worth','Texas',76106,'Central','FUR-FU-10000723','Furniture','Furnishings','Deflect-o EconoMat Studded, No Bevel Mat for Low Pile Carpeting',66.112,4,0.6,-84.2928);</t>
  </si>
  <si>
    <t>INSERT INTO orders(Row_ID,Order_ID,Order_Date,Ship_Date,Ship_Mode,Customer_ID,Customer_Name,Segment,Country,City,State,Postal_Code,Region,Product_ID,Category,SubCategory,Product_Name,Sales,Quantity,Discount,Profit) VALUES (547,'CA-2019-162929','11/19/2019','11/22/2019','First Class','AS-10135','Adrian Shami','Home Office','United States','New York City','New York',10035,'East','OFF-BI-10000404','Office Supplies','Binders','Avery Printable Repositionable Plastic Tabs',41.28,6,0.2,13.932);</t>
  </si>
  <si>
    <t>INSERT INTO orders(Row_ID,Order_ID,Order_Date,Ship_Date,Ship_Mode,Customer_ID,Customer_Name,Segment,Country,City,State,Postal_Code,Region,Product_ID,Category,SubCategory,Product_Name,Sales,Quantity,Discount,Profit) VALUES (548,'CA-2019-162929','11/19/2019','11/22/2019','First Class','AS-10135','Adrian Shami','Home Office','United States','New York City','New York',10035,'East','OFF-PA-10002986','Office Supplies','Paper','Xerox 1898',13.36,2,0,6.4128);</t>
  </si>
  <si>
    <t>INSERT INTO orders(Row_ID,Order_ID,Order_Date,Ship_Date,Ship_Mode,Customer_ID,Customer_Name,Segment,Country,City,State,Postal_Code,Region,Product_ID,Category,SubCategory,Product_Name,Sales,Quantity,Discount,Profit) VALUES (549,'CA-2017-113173','11/15/2017','11/17/2017','Second Class','DK-13225','Dean Katz','Corporate','United States','Chicago','Illinois',60653,'Central','OFF-ST-10000604','Office Supplies','Storage','Home/Office Personal File Carts',250.272,9,0.2,15.642);</t>
  </si>
  <si>
    <t>INSERT INTO orders(Row_ID,Order_ID,Order_Date,Ship_Date,Ship_Mode,Customer_ID,Customer_Name,Segment,Country,City,State,Postal_Code,Region,Product_ID,Category,SubCategory,Product_Name,Sales,Quantity,Discount,Profit) VALUES (550,'CA-2017-113173','11/15/2017','11/17/2017','Second Class','DK-13225','Dean Katz','Corporate','United States','Chicago','Illinois',60653,'Central','OFF-BI-10004738','Office Supplies','Binders','Flexible Leather- Look Classic Collection Ring Binder',11.364,3,0.8,-17.046);</t>
  </si>
  <si>
    <t>INSERT INTO orders(Row_ID,Order_ID,Order_Date,Ship_Date,Ship_Mode,Customer_ID,Customer_Name,Segment,Country,City,State,Postal_Code,Region,Product_ID,Category,SubCategory,Product_Name,Sales,Quantity,Discount,Profit) VALUES (551,'CA-2017-113173','11/15/2017','11/17/2017','Second Class','DK-13225','Dean Katz','Corporate','United States','Chicago','Illinois',60653,'Central','OFF-SU-10001935','Office Supplies','Supplies','Staple remover',8.72,5,0.2,-1.744);</t>
  </si>
  <si>
    <t>INSERT INTO orders(Row_ID,Order_ID,Order_Date,Ship_Date,Ship_Mode,Customer_ID,Customer_Name,Segment,Country,City,State,Postal_Code,Region,Product_ID,Category,SubCategory,Product_Name,Sales,Quantity,Discount,Profit) VALUES (552,'CA-2018-136406','04/15/2018','04/17/2018','Second Class','BD-11320','Bill Donatelli','Consumer','United States','San Francisco','California',94110,'West','FUR-CH-10002024','Furniture','Chairs','HON 5400 Series Task Chairs for Big and Tall',1121.568,2,0.2,0);</t>
  </si>
  <si>
    <t>INSERT INTO orders(Row_ID,Order_ID,Order_Date,Ship_Date,Ship_Mode,Customer_ID,Customer_Name,Segment,Country,City,State,Postal_Code,Region,Product_ID,Category,SubCategory,Product_Name,Sales,Quantity,Discount,Profit) VALUES (553,'CA-2019-112774','09/11/2019','09/12/2019','First Class','RC-19960','Ryan Crowe','Consumer','United States','Jacksonville','Florida',32216,'South','FUR-FU-10003039','Furniture','Furnishings','Howard Miller 11-1/2" Diameter Grantwood Wall Clock',34.504,1,0.2,6.0382);</t>
  </si>
  <si>
    <t>INSERT INTO orders(Row_ID,Order_ID,Order_Date,Ship_Date,Ship_Mode,Customer_ID,Customer_Name,Segment,Country,City,State,Postal_Code,Region,Product_ID,Category,SubCategory,Product_Name,Sales,Quantity,Discount,Profit) VALUES (554,'CA-2019-101945','11/24/2019','11/28/2019','Standard Class','GT-14710','Greg Tran','Consumer','United States','Houston','Texas',77070,'Central','OFF-FA-10004248','Office Supplies','Fasteners','Advantus T-Pin Paper Clips',10.824,3,0.2,2.5707);</t>
  </si>
  <si>
    <t>INSERT INTO orders(Row_ID,Order_ID,Order_Date,Ship_Date,Ship_Mode,Customer_ID,Customer_Name,Segment,Country,City,State,Postal_Code,Region,Product_ID,Category,SubCategory,Product_Name,Sales,Quantity,Discount,Profit) VALUES (555,'CA-2019-100650','06/29/2019','07/03/2019','Second Class','DK-13225','Dean Katz','Corporate','United States','Anaheim','California',92804,'West','OFF-ST-10001780','Office Supplies','Storage','Tennsco 16-Compartment Lockers with Coat Rack',1295.78,2,0,310.9872);</t>
  </si>
  <si>
    <t>INSERT INTO orders(Row_ID,Order_ID,Order_Date,Ship_Date,Ship_Mode,Customer_ID,Customer_Name,Segment,Country,City,State,Postal_Code,Region,Product_ID,Category,SubCategory,Product_Name,Sales,Quantity,Discount,Profit) VALUES (556,'CA-2016-155852','03/03/2016','03/07/2016','Second Class','AJ-10945','Ashley Jarboe','Consumer','United States','Wilmington','North Carolina',28403,'South','OFF-AR-10003560','Office Supplies','Art','Zebra Zazzle Fluorescent Highlighters',19.456,4,0.2,3.4048);</t>
  </si>
  <si>
    <t>INSERT INTO orders(Row_ID,Order_ID,Order_Date,Ship_Date,Ship_Mode,Customer_ID,Customer_Name,Segment,Country,City,State,Postal_Code,Region,Product_ID,Category,SubCategory,Product_Name,Sales,Quantity,Discount,Profit) VALUES (557,'CA-2018-113243','06/10/2018','06/15/2018','Standard Class','OT-18730','Olvera Toch','Consumer','United States','Los Angeles','California',90045,'West','OFF-LA-10001297','Office Supplies','Labels','Avery 473',20.7,2,0,9.936);</t>
  </si>
  <si>
    <t>INSERT INTO orders(Row_ID,Order_ID,Order_Date,Ship_Date,Ship_Mode,Customer_ID,Customer_Name,Segment,Country,City,State,Postal_Code,Region,Product_ID,Category,SubCategory,Product_Name,Sales,Quantity,Discount,Profit) VALUES (558,'CA-2018-113243','06/10/2018','06/15/2018','Standard Class','OT-18730','Olvera Toch','Consumer','United States','Los Angeles','California',90045,'West','FUR-TA-10004256','Furniture','Tables','Bretford “Just In Time” Height-Adjustable Multi-Task Work Tables',1335.68,4,0.2,-217.048);</t>
  </si>
  <si>
    <t>INSERT INTO orders(Row_ID,Order_ID,Order_Date,Ship_Date,Ship_Mode,Customer_ID,Customer_Name,Segment,Country,City,State,Postal_Code,Region,Product_ID,Category,SubCategory,Product_Name,Sales,Quantity,Discount,Profit) VALUES (559,'CA-2018-113243','06/10/2018','06/15/2018','Standard Class','OT-18730','Olvera Toch','Consumer','United States','Los Angeles','California',90045,'West','OFF-PA-10003441','Office Supplies','Paper','Xerox 226',32.4,5,0,15.552);</t>
  </si>
  <si>
    <t>INSERT INTO orders(Row_ID,Order_ID,Order_Date,Ship_Date,Ship_Mode,Customer_ID,Customer_Name,Segment,Country,City,State,Postal_Code,Region,Product_ID,Category,SubCategory,Product_Name,Sales,Quantity,Discount,Profit) VALUES (560,'CA-2019-118731','11/20/2019','11/22/2019','Second Class','LP-17080','Liz Pelletier','Consumer','United States','San Francisco','California',94110,'West','FUR-FU-10003347','Furniture','Furnishings','Coloredge Poster Frame',42.6,3,0,16.614);</t>
  </si>
  <si>
    <t>INSERT INTO orders(Row_ID,Order_ID,Order_Date,Ship_Date,Ship_Mode,Customer_ID,Customer_Name,Segment,Country,City,State,Postal_Code,Region,Product_ID,Category,SubCategory,Product_Name,Sales,Quantity,Discount,Profit) VALUES (561,'CA-2019-118731','11/20/2019','11/22/2019','Second Class','LP-17080','Liz Pelletier','Consumer','United States','San Francisco','California',94110,'West','OFF-BI-10000069','Office Supplies','Binders','GBC Prepunched Paper, 19-Hole, for Binding Systems, 24-lb',84.056,7,0.2,27.3182);</t>
  </si>
  <si>
    <t>INSERT INTO orders(Row_ID,Order_ID,Order_Date,Ship_Date,Ship_Mode,Customer_ID,Customer_Name,Segment,Country,City,State,Postal_Code,Region,Product_ID,Category,SubCategory,Product_Name,Sales,Quantity,Discount,Profit) VALUES (562,'CA-2016-145576','09/14/2016','09/18/2016','Second Class','CA-12775','Cynthia Arntzen','Consumer','United States','Tampa','Florida',33614,'South','OFF-AP-10003914','Office Supplies','Appliances','Sanitaire Vibra Groomer IR Commercial Upright Vacuum, Replacement Belts',13,5,0.2,1.3);</t>
  </si>
  <si>
    <t>INSERT INTO orders(Row_ID,Order_ID,Order_Date,Ship_Date,Ship_Mode,Customer_ID,Customer_Name,Segment,Country,City,State,Postal_Code,Region,Product_ID,Category,SubCategory,Product_Name,Sales,Quantity,Discount,Profit) VALUES (563,'CA-2016-145576','09/14/2016','09/18/2016','Second Class','CA-12775','Cynthia Arntzen','Consumer','United States','Tampa','Florida',33614,'South','FUR-FU-10004020','Furniture','Furnishings','Advantus Panel Wall Acrylic Frame',13.128,3,0.2,3.7743);</t>
  </si>
  <si>
    <t>INSERT INTO orders(Row_ID,Order_ID,Order_Date,Ship_Date,Ship_Mode,Customer_ID,Customer_Name,Segment,Country,City,State,Postal_Code,Region,Product_ID,Category,SubCategory,Product_Name,Sales,Quantity,Discount,Profit) VALUES (564,'CA-2017-130736','12/07/2017','12/09/2017','First Class','JF-15490','Jeremy Farry','Consumer','United States','Seattle','Washington',98105,'West','OFF-FA-10003467','Office Supplies','Fasteners','Alliance Big Bands Rubber Bands, 12/Pack',3.96,2,0,0);</t>
  </si>
  <si>
    <t>INSERT INTO orders(Row_ID,Order_ID,Order_Date,Ship_Date,Ship_Mode,Customer_ID,Customer_Name,Segment,Country,City,State,Postal_Code,Region,Product_ID,Category,SubCategory,Product_Name,Sales,Quantity,Discount,Profit) VALUES (565,'CA-2017-130736','12/07/2017','12/09/2017','First Class','JF-15490','Jeremy Farry','Consumer','United States','Seattle','Washington',98105,'West','OFF-LA-10000634','Office Supplies','Labels','Avery 509',2.61,1,0,1.2006);</t>
  </si>
  <si>
    <t>INSERT INTO orders(Row_ID,Order_ID,Order_Date,Ship_Date,Ship_Mode,Customer_ID,Customer_Name,Segment,Country,City,State,Postal_Code,Region,Product_ID,Category,SubCategory,Product_Name,Sales,Quantity,Discount,Profit) VALUES (566,'CA-2019-137099','12/07/2019','12/10/2019','First Class','FP-14320','Frank Preis','Consumer','United States','Los Angeles','California',90008,'West','TEC-PH-10002496','Technology','Phones','Cisco SPA301',374.376,3,0.2,46.797);</t>
  </si>
  <si>
    <t>INSERT INTO orders(Row_ID,Order_ID,Order_Date,Ship_Date,Ship_Mode,Customer_ID,Customer_Name,Segment,Country,City,State,Postal_Code,Region,Product_ID,Category,SubCategory,Product_Name,Sales,Quantity,Discount,Profit) VALUES (567,'CA-2019-156951','10/01/2019','10/08/2019','Standard Class','EB-13840','Ellis Ballard','Corporate','United States','Seattle','Washington',98105,'West','OFF-PA-10004530','Office Supplies','Paper','Personal Creations Ink Jet Cards and Labels',91.84,8,0,45.0016);</t>
  </si>
  <si>
    <t>INSERT INTO orders(Row_ID,Order_ID,Order_Date,Ship_Date,Ship_Mode,Customer_ID,Customer_Name,Segment,Country,City,State,Postal_Code,Region,Product_ID,Category,SubCategory,Product_Name,Sales,Quantity,Discount,Profit) VALUES (568,'CA-2019-156951','10/01/2019','10/08/2019','Standard Class','EB-13840','Ellis Ballard','Corporate','United States','Seattle','Washington',98105,'West','OFF-BI-10001107','Office Supplies','Binders','GBC White Gloss Covers, Plain Front',81.088,7,0.2,27.3672);</t>
  </si>
  <si>
    <t>INSERT INTO orders(Row_ID,Order_ID,Order_Date,Ship_Date,Ship_Mode,Customer_ID,Customer_Name,Segment,Country,City,State,Postal_Code,Region,Product_ID,Category,SubCategory,Product_Name,Sales,Quantity,Discount,Profit) VALUES (569,'CA-2019-156951','10/01/2019','10/08/2019','Standard Class','EB-13840','Ellis Ballard','Corporate','United States','Seattle','Washington',98105,'West','OFF-PA-10004451','Office Supplies','Paper','Xerox 222',19.44,3,0,9.3312);</t>
  </si>
  <si>
    <t>INSERT INTO orders(Row_ID,Order_ID,Order_Date,Ship_Date,Ship_Mode,Customer_ID,Customer_Name,Segment,Country,City,State,Postal_Code,Region,Product_ID,Category,SubCategory,Product_Name,Sales,Quantity,Discount,Profit) VALUES (570,'CA-2019-156951','10/01/2019','10/08/2019','Standard Class','EB-13840','Ellis Ballard','Corporate','United States','Seattle','Washington',98105,'West','FUR-CH-10004997','Furniture','Chairs','Hon Every-Day Series Multi-Task Chairs',451.152,3,0.2,0);</t>
  </si>
  <si>
    <t>INSERT INTO orders(Row_ID,Order_ID,Order_Date,Ship_Date,Ship_Mode,Customer_ID,Customer_Name,Segment,Country,City,State,Postal_Code,Region,Product_ID,Category,SubCategory,Product_Name,Sales,Quantity,Discount,Profit) VALUES (571,'CA-2019-164826','12/28/2019','01/04/2020','Standard Class','JF-15415','Jennifer Ferguson','Consumer','United States','New York City','New York',10024,'East','OFF-LA-10001297','Office Supplies','Labels','Avery 473',72.45,7,0,34.776);</t>
  </si>
  <si>
    <t>INSERT INTO orders(Row_ID,Order_ID,Order_Date,Ship_Date,Ship_Mode,Customer_ID,Customer_Name,Segment,Country,City,State,Postal_Code,Region,Product_ID,Category,SubCategory,Product_Name,Sales,Quantity,Discount,Profit) VALUES (572,'CA-2019-164826','12/28/2019','01/04/2020','Standard Class','JF-15415','Jennifer Ferguson','Consumer','United States','New York City','New York',10024,'East','OFF-FA-10000585','Office Supplies','Fasteners','OIC Bulk Pack Metal Binder Clips',13.96,4,0,6.4216);</t>
  </si>
  <si>
    <t>INSERT INTO orders(Row_ID,Order_ID,Order_Date,Ship_Date,Ship_Mode,Customer_ID,Customer_Name,Segment,Country,City,State,Postal_Code,Region,Product_ID,Category,SubCategory,Product_Name,Sales,Quantity,Discount,Profit) VALUES (573,'CA-2019-164826','12/28/2019','01/04/2020','Standard Class','JF-15415','Jennifer Ferguson','Consumer','United States','New York City','New York',10024,'East','OFF-BI-10001922','Office Supplies','Binders','Storex Dura Pro Binders',33.264,7,0.2,11.2266);</t>
  </si>
  <si>
    <t>INSERT INTO orders(Row_ID,Order_ID,Order_Date,Ship_Date,Ship_Mode,Customer_ID,Customer_Name,Segment,Country,City,State,Postal_Code,Region,Product_ID,Category,SubCategory,Product_Name,Sales,Quantity,Discount,Profit) VALUES (574,'CA-2019-164826','12/28/2019','01/04/2020','Standard Class','JF-15415','Jennifer Ferguson','Consumer','United States','New York City','New York',10024,'East','TEC-PH-10000347','Technology','Phones','Cush Cases Heavy Duty Rugged Cover Case for Samsung Galaxy S5 - Purple',14.85,3,0,4.0095);</t>
  </si>
  <si>
    <t>INSERT INTO orders(Row_ID,Order_ID,Order_Date,Ship_Date,Ship_Mode,Customer_ID,Customer_Name,Segment,Country,City,State,Postal_Code,Region,Product_ID,Category,SubCategory,Product_Name,Sales,Quantity,Discount,Profit) VALUES (575,'CA-2018-127250','11/03/2018','11/07/2018','Standard Class','SF-20200','Sarah Foster','Consumer','United States','Marysville','Washington',98270,'West','OFF-AR-10003394','Office Supplies','Art','Newell 332',8.82,3,0,2.3814);</t>
  </si>
  <si>
    <t>INSERT INTO orders(Row_ID,Order_ID,Order_Date,Ship_Date,Ship_Mode,Customer_ID,Customer_Name,Segment,Country,City,State,Postal_Code,Region,Product_ID,Category,SubCategory,Product_Name,Sales,Quantity,Discount,Profit) VALUES (576,'CA-2017-149713','09/18/2017','09/22/2017','Second Class','TG-21640','Trudy Glocke','Consumer','United States','Long Beach','California',90805,'West','OFF-PA-10004530','Office Supplies','Paper','Personal Creations Ink Jet Cards and Labels',160.72,14,0,78.7528);</t>
  </si>
  <si>
    <t>INSERT INTO orders(Row_ID,Order_ID,Order_Date,Ship_Date,Ship_Mode,Customer_ID,Customer_Name,Segment,Country,City,State,Postal_Code,Region,Product_ID,Category,SubCategory,Product_Name,Sales,Quantity,Discount,Profit) VALUES (577,'CA-2017-149713','09/18/2017','09/22/2017','Second Class','TG-21640','Trudy Glocke','Consumer','United States','Long Beach','California',90805,'West','OFF-PA-10001450','Office Supplies','Paper','Rediform S.O.S. Phone Message Books',19.92,4,0,9.7608);</t>
  </si>
  <si>
    <t>INSERT INTO orders(Row_ID,Order_ID,Order_Date,Ship_Date,Ship_Mode,Customer_ID,Customer_Name,Segment,Country,City,State,Postal_Code,Region,Product_ID,Category,SubCategory,Product_Name,Sales,Quantity,Discount,Profit) VALUES (578,'CA-2017-149713','09/18/2017','09/22/2017','Second Class','TG-21640','Trudy Glocke','Consumer','United States','Long Beach','California',90805,'West','OFF-SU-10001574','Office Supplies','Supplies','Acme Value Line Scissors',7.3,2,0,2.19);</t>
  </si>
  <si>
    <t>INSERT INTO orders(Row_ID,Order_ID,Order_Date,Ship_Date,Ship_Mode,Customer_ID,Customer_Name,Segment,Country,City,State,Postal_Code,Region,Product_ID,Category,SubCategory,Product_Name,Sales,Quantity,Discount,Profit) VALUES (579,'CA-2019-118640','07/20/2019','07/26/2019','Standard Class','CS-11950','Carlos Soltero','Consumer','United States','Chicago','Illinois',60610,'Central','OFF-ST-10002974','Office Supplies','Storage','Trav-L-File Heavy-Duty Shuttle II, Black',69.712,2,0.2,8.714);</t>
  </si>
  <si>
    <t>INSERT INTO orders(Row_ID,Order_ID,Order_Date,Ship_Date,Ship_Mode,Customer_ID,Customer_Name,Segment,Country,City,State,Postal_Code,Region,Product_ID,Category,SubCategory,Product_Name,Sales,Quantity,Discount,Profit) VALUES (580,'CA-2019-118640','07/20/2019','07/26/2019','Standard Class','CS-11950','Carlos Soltero','Consumer','United States','Chicago','Illinois',60610,'Central','FUR-FU-10001475','Furniture','Furnishings','Contract Clock, 14", Brown',8.792,1,0.6,-5.7148);</t>
  </si>
  <si>
    <t>INSERT INTO orders(Row_ID,Order_ID,Order_Date,Ship_Date,Ship_Mode,Customer_ID,Customer_Name,Segment,Country,City,State,Postal_Code,Region,Product_ID,Category,SubCategory,Product_Name,Sales,Quantity,Discount,Profit) VALUES (581,'CA-2017-132906','09/10/2017','09/14/2017','Standard Class','CC-12145','Charles Crestani','Consumer','United States','Los Angeles','California',90004,'West','OFF-SU-10004498','Office Supplies','Supplies','Martin-Yale Premier Letter Opener',51.52,4,0,1.5456);</t>
  </si>
  <si>
    <t>INSERT INTO orders(Row_ID,Order_ID,Order_Date,Ship_Date,Ship_Mode,Customer_ID,Customer_Name,Segment,Country,City,State,Postal_Code,Region,Product_ID,Category,SubCategory,Product_Name,Sales,Quantity,Discount,Profit) VALUES (582,'CA-2019-145233','12/01/2019','12/05/2019','Standard Class','DV-13465','Dianna Vittorini','Consumer','United States','Denver','Colorado',80219,'West','TEC-PH-10004977','Technology','Phones','GE 30524EE4',470.376,3,0.2,52.9173);</t>
  </si>
  <si>
    <t>INSERT INTO orders(Row_ID,Order_ID,Order_Date,Ship_Date,Ship_Mode,Customer_ID,Customer_Name,Segment,Country,City,State,Postal_Code,Region,Product_ID,Category,SubCategory,Product_Name,Sales,Quantity,Discount,Profit) VALUES (583,'CA-2019-145233','12/01/2019','12/05/2019','Standard Class','DV-13465','Dianna Vittorini','Consumer','United States','Denver','Colorado',80219,'West','TEC-PH-10000586','Technology','Phones','AT&amp;T SB67148 SynJ',105.584,2,0.2,9.23860000000001);</t>
  </si>
  <si>
    <t>INSERT INTO orders(Row_ID,Order_ID,Order_Date,Ship_Date,Ship_Mode,Customer_ID,Customer_Name,Segment,Country,City,State,Postal_Code,Region,Product_ID,Category,SubCategory,Product_Name,Sales,Quantity,Discount,Profit) VALUES (584,'CA-2019-145233','12/01/2019','12/05/2019','Standard Class','DV-13465','Dianna Vittorini','Consumer','United States','Denver','Colorado',80219,'West','OFF-AP-10000358','Office Supplies','Appliances','Fellowes Basic Home/Office Series Surge Protectors',31.152,3,0.2,3.5046);</t>
  </si>
  <si>
    <t>INSERT INTO orders(Row_ID,Order_ID,Order_Date,Ship_Date,Ship_Mode,Customer_ID,Customer_Name,Segment,Country,City,State,Postal_Code,Region,Product_ID,Category,SubCategory,Product_Name,Sales,Quantity,Discount,Profit) VALUES (585,'CA-2019-145233','12/01/2019','12/05/2019','Standard Class','DV-13465','Dianna Vittorini','Consumer','United States','Denver','Colorado',80219,'West','OFF-BI-10002764','Office Supplies','Binders','Recycled Pressboard Report Cover with Reinforced Top Hinge',6.783,7,0.7,-4.7481);</t>
  </si>
  <si>
    <t>INSERT INTO orders(Row_ID,Order_ID,Order_Date,Ship_Date,Ship_Mode,Customer_ID,Customer_Name,Segment,Country,City,State,Postal_Code,Region,Product_ID,Category,SubCategory,Product_Name,Sales,Quantity,Discount,Profit) VALUES (586,'CA-2019-145233','12/01/2019','12/05/2019','Standard Class','DV-13465','Dianna Vittorini','Consumer','United States','Denver','Colorado',80219,'West','TEC-PH-10001254','Technology','Phones','Jabra BIZ 2300 Duo QD Duo Corded Headset',406.368,4,0.2,30.4776);</t>
  </si>
  <si>
    <t>INSERT INTO orders(Row_ID,Order_ID,Order_Date,Ship_Date,Ship_Mode,Customer_ID,Customer_Name,Segment,Country,City,State,Postal_Code,Region,Product_ID,Category,SubCategory,Product_Name,Sales,Quantity,Discount,Profit) VALUES (587,'CA-2017-128139','07/03/2017','07/09/2017','Standard Class','BD-11725','Bruce Degenhardt','Consumer','United States','Richmond','Kentucky',40475,'South','FUR-CH-10003956','Furniture','Chairs','Novimex High-Tech Fabric Mesh Task Chair',70.98,1,0,4.9686);</t>
  </si>
  <si>
    <t>INSERT INTO orders(Row_ID,Order_ID,Order_Date,Ship_Date,Ship_Mode,Customer_ID,Customer_Name,Segment,Country,City,State,Postal_Code,Region,Product_ID,Category,SubCategory,Product_Name,Sales,Quantity,Discount,Profit) VALUES (588,'CA-2017-128139','07/03/2017','07/09/2017','Standard Class','BD-11725','Bruce Degenhardt','Consumer','United States','Richmond','Kentucky',40475,'South','OFF-LA-10003930','Office Supplies','Labels','Dot Matrix Printer Tape Reel Labels, White, 5000/Box',294.93,3,0,144.5157);</t>
  </si>
  <si>
    <t>INSERT INTO orders(Row_ID,Order_ID,Order_Date,Ship_Date,Ship_Mode,Customer_ID,Customer_Name,Segment,Country,City,State,Postal_Code,Region,Product_ID,Category,SubCategory,Product_Name,Sales,Quantity,Discount,Profit) VALUES (589,'US-2018-156986','03/20/2018','03/24/2018','Standard Class','ZC-21910','Zuschuss Carroll','Consumer','United States','Salem','Oregon',97301,'West','TEC-PH-10003800','Technology','Phones','i.Sound Portable Power - 8000 mAh',84.784,2,0.2,-20.1362);</t>
  </si>
  <si>
    <t>INSERT INTO orders(Row_ID,Order_ID,Order_Date,Ship_Date,Ship_Mode,Customer_ID,Customer_Name,Segment,Country,City,State,Postal_Code,Region,Product_ID,Category,SubCategory,Product_Name,Sales,Quantity,Discount,Profit) VALUES (590,'US-2018-156986','03/20/2018','03/24/2018','Standard Class','ZC-21910','Zuschuss Carroll','Consumer','United States','Salem','Oregon',97301,'West','OFF-PA-10002005','Office Supplies','Paper','Xerox 225',20.736,4,0.2,7.2576);</t>
  </si>
  <si>
    <t>INSERT INTO orders(Row_ID,Order_ID,Order_Date,Ship_Date,Ship_Mode,Customer_ID,Customer_Name,Segment,Country,City,State,Postal_Code,Region,Product_ID,Category,SubCategory,Product_Name,Sales,Quantity,Discount,Profit) VALUES (591,'US-2018-156986','03/20/2018','03/24/2018','Standard Class','ZC-21910','Zuschuss Carroll','Consumer','United States','Salem','Oregon',97301,'West','OFF-BI-10002498','Office Supplies','Binders','Clear Mylar Reinforcing Strips',16.821,3,0.7,-12.8961);</t>
  </si>
  <si>
    <t>INSERT INTO orders(Row_ID,Order_ID,Order_Date,Ship_Date,Ship_Mode,Customer_ID,Customer_Name,Segment,Country,City,State,Postal_Code,Region,Product_ID,Category,SubCategory,Product_Name,Sales,Quantity,Discount,Profit) VALUES (592,'US-2018-156986','03/20/2018','03/24/2018','Standard Class','ZC-21910','Zuschuss Carroll','Consumer','United States','Salem','Oregon',97301,'West','OFF-PA-10004101','Office Supplies','Paper','Xerox 1894',10.368,2,0.2,3.6288);</t>
  </si>
  <si>
    <t>INSERT INTO orders(Row_ID,Order_ID,Order_Date,Ship_Date,Ship_Mode,Customer_ID,Customer_Name,Segment,Country,City,State,Postal_Code,Region,Product_ID,Category,SubCategory,Product_Name,Sales,Quantity,Discount,Profit) VALUES (593,'CA-2016-135405','01/09/2016','01/13/2016','Standard Class','MS-17830','Melanie Seite','Consumer','United States','Laredo','Texas',78041,'Central','OFF-AR-10004078','Office Supplies','Art','Newell 312',9.344,2,0.2,1.168);</t>
  </si>
  <si>
    <t>INSERT INTO orders(Row_ID,Order_ID,Order_Date,Ship_Date,Ship_Mode,Customer_ID,Customer_Name,Segment,Country,City,State,Postal_Code,Region,Product_ID,Category,SubCategory,Product_Name,Sales,Quantity,Discount,Profit) VALUES (594,'CA-2016-135405','01/09/2016','01/13/2016','Standard Class','MS-17830','Melanie Seite','Consumer','United States','Laredo','Texas',78041,'Central','TEC-AC-10001266','Technology','Accessories','Memorex Micro Travel Drive 8 GB',31.2,3,0.2,9.75);</t>
  </si>
  <si>
    <t>INSERT INTO orders(Row_ID,Order_ID,Order_Date,Ship_Date,Ship_Mode,Customer_ID,Customer_Name,Segment,Country,City,State,Postal_Code,Region,Product_ID,Category,SubCategory,Product_Name,Sales,Quantity,Discount,Profit) VALUES (595,'CA-2016-131450','08/08/2016','08/15/2016','Standard Class','LR-16915','Lena Radford','Consumer','United States','San Diego','California',92024,'West','OFF-AP-10004708','Office Supplies','Appliances','Fellowes Superior 10 Outlet Split Surge Protector',76.12,2,0,22.0748);</t>
  </si>
  <si>
    <t>INSERT INTO orders(Row_ID,Order_ID,Order_Date,Ship_Date,Ship_Mode,Customer_ID,Customer_Name,Segment,Country,City,State,Postal_Code,Region,Product_ID,Category,SubCategory,Product_Name,Sales,Quantity,Discount,Profit) VALUES (596,'CA-2016-131450','08/08/2016','08/15/2016','Standard Class','LR-16915','Lena Radford','Consumer','United States','San Diego','California',92024,'West','TEC-CO-10004115','Technology','Copiers','Sharp AL-1530CS Digital Copier',1199.976,3,0.2,434.9913);</t>
  </si>
  <si>
    <t>INSERT INTO orders(Row_ID,Order_ID,Order_Date,Ship_Date,Ship_Mode,Customer_ID,Customer_Name,Segment,Country,City,State,Postal_Code,Region,Product_ID,Category,SubCategory,Product_Name,Sales,Quantity,Discount,Profit) VALUES (597,'CA-2016-131450','08/08/2016','08/15/2016','Standard Class','LR-16915','Lena Radford','Consumer','United States','San Diego','California',92024,'West','TEC-PH-10002398','Technology','Phones','AT&amp;T 1070 Corded Phone',445.96,5,0.2,55.745);</t>
  </si>
  <si>
    <t>INSERT INTO orders(Row_ID,Order_ID,Order_Date,Ship_Date,Ship_Mode,Customer_ID,Customer_Name,Segment,Country,City,State,Postal_Code,Region,Product_ID,Category,SubCategory,Product_Name,Sales,Quantity,Discount,Profit) VALUES (598,'CA-2016-131450','08/08/2016','08/15/2016','Standard Class','LR-16915','Lena Radford','Consumer','United States','San Diego','California',92024,'West','FUR-FU-10001979','Furniture','Furnishings','Dana Halogen Swing-Arm Architect Lamp',327.76,8,0,91.7728);</t>
  </si>
  <si>
    <t>INSERT INTO orders(Row_ID,Order_ID,Order_Date,Ship_Date,Ship_Mode,Customer_ID,Customer_Name,Segment,Country,City,State,Postal_Code,Region,Product_ID,Category,SubCategory,Product_Name,Sales,Quantity,Discount,Profit) VALUES (599,'CA-2018-120180','07/14/2018','07/16/2018','First Class','TP-21130','Theone Pippenger','Consumer','United States','Philadelphia','Pennsylvania',19134,'East','OFF-SU-10004115','Office Supplies','Supplies','Acme Stainless Steel Office Snips',11.632,2,0.2,1.0178);</t>
  </si>
  <si>
    <t>INSERT INTO orders(Row_ID,Order_ID,Order_Date,Ship_Date,Ship_Mode,Customer_ID,Customer_Name,Segment,Country,City,State,Postal_Code,Region,Product_ID,Category,SubCategory,Product_Name,Sales,Quantity,Discount,Profit) VALUES (600,'US-2018-100720','07/16/2018','07/21/2018','Standard Class','CK-12205','Chloris Kastensmidt','Consumer','United States','Philadelphia','Pennsylvania',19120,'East','TEC-PH-10001425','Technology','Phones','Mophie Juice Pack Helium for iPhone',143.982,3,0.4,-28.7964);</t>
  </si>
  <si>
    <t>INSERT INTO orders(Row_ID,Order_ID,Order_Date,Ship_Date,Ship_Mode,Customer_ID,Customer_Name,Segment,Country,City,State,Postal_Code,Region,Product_ID,Category,SubCategory,Product_Name,Sales,Quantity,Discount,Profit) VALUES (601,'US-2018-100720','07/16/2018','07/21/2018','Standard Class','CK-12205','Chloris Kastensmidt','Consumer','United States','Philadelphia','Pennsylvania',19120,'East','TEC-PH-10003963','Technology','Phones','GE 2-Jack Phone Line Splitter',494.376,4,0.4,-115.3544);</t>
  </si>
  <si>
    <t>INSERT INTO orders(Row_ID,Order_ID,Order_Date,Ship_Date,Ship_Mode,Customer_ID,Customer_Name,Segment,Country,City,State,Postal_Code,Region,Product_ID,Category,SubCategory,Product_Name,Sales,Quantity,Discount,Profit) VALUES (602,'US-2018-100720','07/16/2018','07/21/2018','Standard Class','CK-12205','Chloris Kastensmidt','Consumer','United States','Philadelphia','Pennsylvania',19120,'East','OFF-SU-10001574','Office Supplies','Supplies','Acme Value Line Scissors',5.84,2,0.2,0.73);</t>
  </si>
  <si>
    <t>INSERT INTO orders(Row_ID,Order_ID,Order_Date,Ship_Date,Ship_Mode,Customer_ID,Customer_Name,Segment,Country,City,State,Postal_Code,Region,Product_ID,Category,SubCategory,Product_Name,Sales,Quantity,Discount,Profit) VALUES (603,'CA-2016-149958','03/15/2016','03/19/2016','Standard Class','AS-10240','Alan Shonely','Consumer','United States','Tampa','Florida',33614,'South','OFF-ST-10001490','Office Supplies','Storage','Hot File 7-Pocket, Floor Stand',142.776,1,0.2,17.847);</t>
  </si>
  <si>
    <t>INSERT INTO orders(Row_ID,Order_ID,Order_Date,Ship_Date,Ship_Mode,Customer_ID,Customer_Name,Segment,Country,City,State,Postal_Code,Region,Product_ID,Category,SubCategory,Product_Name,Sales,Quantity,Discount,Profit) VALUES (604,'CA-2016-149958','03/15/2016','03/19/2016','Standard Class','AS-10240','Alan Shonely','Consumer','United States','Tampa','Florida',33614,'South','FUR-FU-10001756','Furniture','Furnishings','Eldon Expressions Desk Accessory, Wood Photo Frame, Mahogany',45.696,3,0.2,5.14079999999999);</t>
  </si>
  <si>
    <t>INSERT INTO orders(Row_ID,Order_ID,Order_Date,Ship_Date,Ship_Mode,Customer_ID,Customer_Name,Segment,Country,City,State,Postal_Code,Region,Product_ID,Category,SubCategory,Product_Name,Sales,Quantity,Discount,Profit) VALUES (605,'CA-2016-149958','03/15/2016','03/19/2016','Standard Class','AS-10240','Alan Shonely','Consumer','United States','Tampa','Florida',33614,'South','OFF-BI-10000773','Office Supplies','Binders','Insertable Tab Post Binder Dividers',7.218,3,0.7,-5.5338);</t>
  </si>
  <si>
    <t>INSERT INTO orders(Row_ID,Order_ID,Order_Date,Ship_Date,Ship_Mode,Customer_ID,Customer_Name,Segment,Country,City,State,Postal_Code,Region,Product_ID,Category,SubCategory,Product_Name,Sales,Quantity,Discount,Profit) VALUES (606,'CA-2016-149958','03/15/2016','03/19/2016','Standard Class','AS-10240','Alan Shonely','Consumer','United States','Tampa','Florida',33614,'South','OFF-BI-10001543','Office Supplies','Binders','GBC VeloBinder Manual Binding System',43.188,4,0.7,-31.6712);</t>
  </si>
  <si>
    <t>INSERT INTO orders(Row_ID,Order_ID,Order_Date,Ship_Date,Ship_Mode,Customer_ID,Customer_Name,Segment,Country,City,State,Postal_Code,Region,Product_ID,Category,SubCategory,Product_Name,Sales,Quantity,Discount,Profit) VALUES (607,'CA-2016-149958','03/15/2016','03/19/2016','Standard Class','AS-10240','Alan Shonely','Consumer','United States','Tampa','Florida',33614,'South','OFF-PA-10002120','Office Supplies','Paper','Xerox 1889',131.904,3,0.2,47.8152);</t>
  </si>
  <si>
    <t>INSERT INTO orders(Row_ID,Order_ID,Order_Date,Ship_Date,Ship_Mode,Customer_ID,Customer_Name,Segment,Country,City,State,Postal_Code,Region,Product_ID,Category,SubCategory,Product_Name,Sales,Quantity,Discount,Profit) VALUES (608,'US-2016-105767','05/23/2016','05/27/2016','Standard Class','AR-10510','Andrew Roberts','Consumer','United States','Philadelphia','Pennsylvania',19134,'East','OFF-BI-10000848','Office Supplies','Binders','Angle-D Ring Binders',3.282,2,0.7,-2.6256);</t>
  </si>
  <si>
    <t>INSERT INTO orders(Row_ID,Order_ID,Order_Date,Ship_Date,Ship_Mode,Customer_ID,Customer_Name,Segment,Country,City,State,Postal_Code,Region,Product_ID,Category,SubCategory,Product_Name,Sales,Quantity,Discount,Profit) VALUES (609,'US-2016-105767','05/23/2016','05/27/2016','Standard Class','AR-10510','Andrew Roberts','Consumer','United States','Philadelphia','Pennsylvania',19134,'East','OFF-AR-10001246','Office Supplies','Art','Newell 317',21.168,9,0.2,2.3814);</t>
  </si>
  <si>
    <t>INSERT INTO orders(Row_ID,Order_ID,Order_Date,Ship_Date,Ship_Mode,Customer_ID,Customer_Name,Segment,Country,City,State,Postal_Code,Region,Product_ID,Category,SubCategory,Product_Name,Sales,Quantity,Discount,Profit) VALUES (610,'US-2016-105767','05/23/2016','05/27/2016','Standard Class','AR-10510','Andrew Roberts','Consumer','United States','Philadelphia','Pennsylvania',19134,'East','TEC-PH-10003092','Technology','Phones','Motorola L804',55.188,2,0.4,-10.1178);</t>
  </si>
  <si>
    <t>INSERT INTO orders(Row_ID,Order_ID,Order_Date,Ship_Date,Ship_Mode,Customer_ID,Customer_Name,Segment,Country,City,State,Postal_Code,Region,Product_ID,Category,SubCategory,Product_Name,Sales,Quantity,Discount,Profit) VALUES (611,'CA-2018-161816','04/28/2018','05/01/2018','First Class','NB-18655','Nona Balk','Corporate','United States','Dallas','Texas',75217,'Central','TEC-PH-10003012','Technology','Phones','Nortel Meridian M3904 Professional Digital phone',369.576,3,0.2,41.5773);</t>
  </si>
  <si>
    <t>INSERT INTO orders(Row_ID,Order_ID,Order_Date,Ship_Date,Ship_Mode,Customer_ID,Customer_Name,Segment,Country,City,State,Postal_Code,Region,Product_ID,Category,SubCategory,Product_Name,Sales,Quantity,Discount,Profit) VALUES (612,'CA-2018-161816','04/28/2018','05/01/2018','First Class','NB-18655','Nona Balk','Corporate','United States','Dallas','Texas',75217,'Central','OFF-LA-10004345','Office Supplies','Labels','Avery 493',15.712,4,0.2,5.6956);</t>
  </si>
  <si>
    <t>INSERT INTO orders(Row_ID,Order_ID,Order_Date,Ship_Date,Ship_Mode,Customer_ID,Customer_Name,Segment,Country,City,State,Postal_Code,Region,Product_ID,Category,SubCategory,Product_Name,Sales,Quantity,Discount,Profit) VALUES (613,'CA-2018-121223','09/11/2018','09/13/2018','Second Class','GD-14590','Giulietta Dortch','Corporate','United States','Philadelphia','Pennsylvania',19143,'East','OFF-PA-10001204','Office Supplies','Paper','Xerox 1972',8.448,2,0.2,2.64);</t>
  </si>
  <si>
    <t>INSERT INTO orders(Row_ID,Order_ID,Order_Date,Ship_Date,Ship_Mode,Customer_ID,Customer_Name,Segment,Country,City,State,Postal_Code,Region,Product_ID,Category,SubCategory,Product_Name,Sales,Quantity,Discount,Profit) VALUES (614,'CA-2018-121223','09/11/2018','09/13/2018','Second Class','GD-14590','Giulietta Dortch','Corporate','United States','Philadelphia','Pennsylvania',19143,'East','TEC-PH-10004667','Technology','Phones','Cisco 8x8 Inc. 6753i IP Business Phone System',728.946,9,0.4,-157.9383);</t>
  </si>
  <si>
    <t>INSERT INTO orders(Row_ID,Order_ID,Order_Date,Ship_Date,Ship_Mode,Customer_ID,Customer_Name,Segment,Country,City,State,Postal_Code,Region,Product_ID,Category,SubCategory,Product_Name,Sales,Quantity,Discount,Profit) VALUES (615,'CA-2019-138611','11/14/2019','11/17/2019','Second Class','CK-12595','Clytie Kelty','Consumer','United States','Grove City','Ohio',43123,'East','TEC-PH-10000011','Technology','Phones','PureGear Roll-On Screen Protector',119.94,10,0.4,15.992);</t>
  </si>
  <si>
    <t>INSERT INTO orders(Row_ID,Order_ID,Order_Date,Ship_Date,Ship_Mode,Customer_ID,Customer_Name,Segment,Country,City,State,Postal_Code,Region,Product_ID,Category,SubCategory,Product_Name,Sales,Quantity,Discount,Profit) VALUES (616,'CA-2019-138611','11/14/2019','11/17/2019','Second Class','CK-12595','Clytie Kelty','Consumer','United States','Grove City','Ohio',43123,'East','OFF-BI-10002949','Office Supplies','Binders','Prestige Round Ring Binders',3.648,2,0.7,-2.7968);</t>
  </si>
  <si>
    <t>INSERT INTO orders(Row_ID,Order_ID,Order_Date,Ship_Date,Ship_Mode,Customer_ID,Customer_Name,Segment,Country,City,State,Postal_Code,Region,Product_ID,Category,SubCategory,Product_Name,Sales,Quantity,Discount,Profit) VALUES (617,'CA-2019-117947','08/18/2019','08/23/2019','Second Class','NG-18355','Nat Gilpin','Corporate','United States','New York City','New York',10011,'East','FUR-FU-10003849','Furniture','Furnishings','DAX Metal Frame, Desktop, Stepped-Edge',40.48,2,0,15.7872);</t>
  </si>
  <si>
    <t>INSERT INTO orders(Row_ID,Order_ID,Order_Date,Ship_Date,Ship_Mode,Customer_ID,Customer_Name,Segment,Country,City,State,Postal_Code,Region,Product_ID,Category,SubCategory,Product_Name,Sales,Quantity,Discount,Profit) VALUES (618,'CA-2019-117947','08/18/2019','08/23/2019','Second Class','NG-18355','Nat Gilpin','Corporate','United States','New York City','New York',10011,'East','FUR-FU-10000010','Furniture','Furnishings','DAX Value U-Channel Document Frames, Easel Back',9.94,2,0,3.0814);</t>
  </si>
  <si>
    <t>INSERT INTO orders(Row_ID,Order_ID,Order_Date,Ship_Date,Ship_Mode,Customer_ID,Customer_Name,Segment,Country,City,State,Postal_Code,Region,Product_ID,Category,SubCategory,Product_Name,Sales,Quantity,Discount,Profit) VALUES (619,'CA-2019-117947','08/18/2019','08/23/2019','Second Class','NG-18355','Nat Gilpin','Corporate','United States','New York City','New York',10011,'East','OFF-BI-10002824','Office Supplies','Binders','Recycled Easel Ring Binders',107.424,9,0.2,33.57);</t>
  </si>
  <si>
    <t>INSERT INTO orders(Row_ID,Order_ID,Order_Date,Ship_Date,Ship_Mode,Customer_ID,Customer_Name,Segment,Country,City,State,Postal_Code,Region,Product_ID,Category,SubCategory,Product_Name,Sales,Quantity,Discount,Profit) VALUES (620,'CA-2019-117947','08/18/2019','08/23/2019','Second Class','NG-18355','Nat Gilpin','Corporate','United States','New York City','New York',10011,'East','TEC-PH-10002538','Technology','Phones','Grandstream GXP1160 VoIP phone',37.91,1,0,10.9939);</t>
  </si>
  <si>
    <t>INSERT INTO orders(Row_ID,Order_ID,Order_Date,Ship_Date,Ship_Mode,Customer_ID,Customer_Name,Segment,Country,City,State,Postal_Code,Region,Product_ID,Category,SubCategory,Product_Name,Sales,Quantity,Discount,Profit) VALUES (621,'CA-2019-117947','08/18/2019','08/23/2019','Second Class','NG-18355','Nat Gilpin','Corporate','United States','New York City','New York',10011,'East','FUR-FU-10000521','Furniture','Furnishings','Seth Thomas 14" Putty-Colored Wall Clock',88.02,3,0,27.2862);</t>
  </si>
  <si>
    <t>INSERT INTO orders(Row_ID,Order_ID,Order_Date,Ship_Date,Ship_Mode,Customer_ID,Customer_Name,Segment,Country,City,State,Postal_Code,Region,Product_ID,Category,SubCategory,Product_Name,Sales,Quantity,Discount,Profit) VALUES (622,'US-2016-111171','12/26/2016','12/31/2016','Standard Class','CA-12265','Christina Anderson','Consumer','United States','Chicago','Illinois',60610,'Central','OFF-BI-10002103','Office Supplies','Binders','Cardinal Slant-D Ring Binder, Heavy Gauge Vinyl',8.69,5,0.8,-14.773);</t>
  </si>
  <si>
    <t>INSERT INTO orders(Row_ID,Order_ID,Order_Date,Ship_Date,Ship_Mode,Customer_ID,Customer_Name,Segment,Country,City,State,Postal_Code,Region,Product_ID,Category,SubCategory,Product_Name,Sales,Quantity,Discount,Profit) VALUES (623,'CA-2017-138009','11/29/2017','12/03/2017','Standard Class','SF-20965','Sylvia Foulston','Corporate','United States','Dearborn','Michigan',48126,'Central','FUR-CH-10004853','Furniture','Chairs','Global Manager''s Adjustable Task Chair, Storm',301.96,2,0,87.5684);</t>
  </si>
  <si>
    <t>INSERT INTO orders(Row_ID,Order_ID,Order_Date,Ship_Date,Ship_Mode,Customer_ID,Customer_Name,Segment,Country,City,State,Postal_Code,Region,Product_ID,Category,SubCategory,Product_Name,Sales,Quantity,Discount,Profit) VALUES (624,'CA-2017-138009','11/29/2017','12/03/2017','Standard Class','SF-20965','Sylvia Foulston','Corporate','United States','Dearborn','Michigan',48126,'Central','OFF-AP-10000179','Office Supplies','Appliances','Honeywell Enviracaire Portable HEPA Air Cleaner for up to 10 x 16 Room',555.21,5,0.1,178.901);</t>
  </si>
  <si>
    <t>INSERT INTO orders(Row_ID,Order_ID,Order_Date,Ship_Date,Ship_Mode,Customer_ID,Customer_Name,Segment,Country,City,State,Postal_Code,Region,Product_ID,Category,SubCategory,Product_Name,Sales,Quantity,Discount,Profit) VALUES (625,'CA-2017-138009','11/29/2017','12/03/2017','Standard Class','SF-20965','Sylvia Foulston','Corporate','United States','Dearborn','Michigan',48126,'Central','OFF-ST-10001272','Office Supplies','Storage','Mini 13-1/2 Capacity Data Binder Rack, Pearl',523.48,4,0,130.87);</t>
  </si>
  <si>
    <t>INSERT INTO orders(Row_ID,Order_ID,Order_Date,Ship_Date,Ship_Mode,Customer_ID,Customer_Name,Segment,Country,City,State,Postal_Code,Region,Product_ID,Category,SubCategory,Product_Name,Sales,Quantity,Discount,Profit) VALUES (626,'CA-2017-138009','11/29/2017','12/03/2017','Standard Class','SF-20965','Sylvia Foulston','Corporate','United States','Dearborn','Michigan',48126,'Central','OFF-AR-10004042','Office Supplies','Art','BOSTON Model 1800 Electric Pencil Sharpeners, Putty/Woodgrain',161.82,9,0,46.9278);</t>
  </si>
  <si>
    <t>INSERT INTO orders(Row_ID,Order_ID,Order_Date,Ship_Date,Ship_Mode,Customer_ID,Customer_Name,Segment,Country,City,State,Postal_Code,Region,Product_ID,Category,SubCategory,Product_Name,Sales,Quantity,Discount,Profit) VALUES (627,'CA-2019-163020','09/15/2019','09/19/2019','Standard Class','MO-17800','Meg O''Connel','Home Office','United States','New York City','New York',10009,'East','FUR-FU-10000221','Furniture','Furnishings','Master Caster Door Stop, Brown',35.56,7,0,12.0904);</t>
  </si>
  <si>
    <t>INSERT INTO orders(Row_ID,Order_ID,Order_Date,Ship_Date,Ship_Mode,Customer_ID,Customer_Name,Segment,Country,City,State,Postal_Code,Region,Product_ID,Category,SubCategory,Product_Name,Sales,Quantity,Discount,Profit) VALUES (628,'CA-2019-153787','05/19/2019','05/23/2019','Standard Class','AT-10735','Annie Thurman','Consumer','United States','Seattle','Washington',98115,'West','OFF-AP-10001563','Office Supplies','Appliances','Belkin Premiere Surge Master II 8-outlet surge protector',97.16,2,0,28.1764);</t>
  </si>
  <si>
    <t>INSERT INTO orders(Row_ID,Order_ID,Order_Date,Ship_Date,Ship_Mode,Customer_ID,Customer_Name,Segment,Country,City,State,Postal_Code,Region,Product_ID,Category,SubCategory,Product_Name,Sales,Quantity,Discount,Profit) VALUES (629,'CA-2019-133431','12/17/2019','12/21/2019','Standard Class','LC-17140','Logan Currie','Consumer','United States','San Francisco','California',94122,'West','OFF-BI-10000605','Office Supplies','Binders','Acco Pressboard Covers with Storage Hooks, 9 1/2" x 11", Executive Red',15.24,5,0.2,5.1435);</t>
  </si>
  <si>
    <t>INSERT INTO orders(Row_ID,Order_ID,Order_Date,Ship_Date,Ship_Mode,Customer_ID,Customer_Name,Segment,Country,City,State,Postal_Code,Region,Product_ID,Category,SubCategory,Product_Name,Sales,Quantity,Discount,Profit) VALUES (630,'CA-2019-133431','12/17/2019','12/21/2019','Standard Class','LC-17140','Logan Currie','Consumer','United States','San Francisco','California',94122,'West','OFF-PA-10002615','Office Supplies','Paper','Ampad Gold Fibre Wirebound Steno Books, 6" x 9", Gregg Ruled',13.23,3,0,6.0858);</t>
  </si>
  <si>
    <t>INSERT INTO orders(Row_ID,Order_ID,Order_Date,Ship_Date,Ship_Mode,Customer_ID,Customer_Name,Segment,Country,City,State,Postal_Code,Region,Product_ID,Category,SubCategory,Product_Name,Sales,Quantity,Discount,Profit) VALUES (631,'US-2018-135720','12/11/2018','12/13/2018','Second Class','FM-14380','Fred McMath','Consumer','United States','Aurora','Colorado',80013,'West','OFF-ST-10001963','Office Supplies','Storage','Tennsco Regal Shelving Units',243.384,3,0.2,-51.7191);</t>
  </si>
  <si>
    <t>INSERT INTO orders(Row_ID,Order_ID,Order_Date,Ship_Date,Ship_Mode,Customer_ID,Customer_Name,Segment,Country,City,State,Postal_Code,Region,Product_ID,Category,SubCategory,Product_Name,Sales,Quantity,Discount,Profit) VALUES (632,'US-2018-135720','12/11/2018','12/13/2018','Second Class','FM-14380','Fred McMath','Consumer','United States','Aurora','Colorado',80013,'West','TEC-AC-10001267','Technology','Accessories','Imation 32GB Pocket Pro USB 3.0 Flash Drive - 32 GB - Black - 1 P ...',119.8,5,0.2,29.95);</t>
  </si>
  <si>
    <t>INSERT INTO orders(Row_ID,Order_ID,Order_Date,Ship_Date,Ship_Mode,Customer_ID,Customer_Name,Segment,Country,City,State,Postal_Code,Region,Product_ID,Category,SubCategory,Product_Name,Sales,Quantity,Discount,Profit) VALUES (633,'US-2018-135720','12/11/2018','12/13/2018','Second Class','FM-14380','Fred McMath','Consumer','United States','Aurora','Colorado',80013,'West','TEC-PH-10002103','Technology','Phones','Jabra SPEAK 410',300.768,4,0.2,30.0768);</t>
  </si>
  <si>
    <t>INSERT INTO orders(Row_ID,Order_ID,Order_Date,Ship_Date,Ship_Mode,Customer_ID,Customer_Name,Segment,Country,City,State,Postal_Code,Region,Product_ID,Category,SubCategory,Product_Name,Sales,Quantity,Discount,Profit) VALUES (634,'CA-2019-144694','09/24/2019','09/26/2019','Second Class','BD-11605','Brian Dahlen','Consumer','United States','Miami','Florida',33180,'South','TEC-AC-10002857','Technology','Accessories','Verbatim 25 GB 6x Blu-ray Single Layer Recordable Disc, 1/Pack',17.88,3,0.2,2.4585);</t>
  </si>
  <si>
    <t>INSERT INTO orders(Row_ID,Order_ID,Order_Date,Ship_Date,Ship_Mode,Customer_ID,Customer_Name,Segment,Country,City,State,Postal_Code,Region,Product_ID,Category,SubCategory,Product_Name,Sales,Quantity,Discount,Profit) VALUES (635,'CA-2019-144694','09/24/2019','09/26/2019','Second Class','BD-11605','Brian Dahlen','Consumer','United States','Miami','Florida',33180,'South','OFF-LA-10003930','Office Supplies','Labels','Dot Matrix Printer Tape Reel Labels, White, 5000/Box',235.944,3,0.2,85.5297);</t>
  </si>
  <si>
    <t>INSERT INTO orders(Row_ID,Order_ID,Order_Date,Ship_Date,Ship_Mode,Customer_ID,Customer_Name,Segment,Country,City,State,Postal_Code,Region,Product_ID,Category,SubCategory,Product_Name,Sales,Quantity,Discount,Profit) VALUES (636,'CA-2017-168004','10/04/2017','10/09/2017','Second Class','DJ-13420','Denny Joy','Corporate','United States','Warner Robins','Georgia',31088,'South','FUR-CH-10001482','Furniture','Chairs','Office Star - Mesh Screen back chair with Vinyl seat',392.94,3,0,43.2234);</t>
  </si>
  <si>
    <t>INSERT INTO orders(Row_ID,Order_ID,Order_Date,Ship_Date,Ship_Mode,Customer_ID,Customer_Name,Segment,Country,City,State,Postal_Code,Region,Product_ID,Category,SubCategory,Product_Name,Sales,Quantity,Discount,Profit) VALUES (637,'US-2018-123470','08/15/2018','08/21/2018','Standard Class','ME-17725','Max Engle','Consumer','United States','Aurora','Colorado',80013,'West','OFF-BI-10001989','Office Supplies','Binders','Premium Transparent Presentation Covers by GBC',18.882,3,0.7,-13.8468);</t>
  </si>
  <si>
    <t>INSERT INTO orders(Row_ID,Order_ID,Order_Date,Ship_Date,Ship_Mode,Customer_ID,Customer_Name,Segment,Country,City,State,Postal_Code,Region,Product_ID,Category,SubCategory,Product_Name,Sales,Quantity,Discount,Profit) VALUES (638,'US-2018-123470','08/15/2018','08/21/2018','Standard Class','ME-17725','Max Engle','Consumer','United States','Aurora','Colorado',80013,'West','OFF-AP-10003287','Office Supplies','Appliances','Tripp Lite TLP810NET Broadband Surge for Modem/Fax',122.328,3,0.2,12.2328);</t>
  </si>
  <si>
    <t>INSERT INTO orders(Row_ID,Order_ID,Order_Date,Ship_Date,Ship_Mode,Customer_ID,Customer_Name,Segment,Country,City,State,Postal_Code,Region,Product_ID,Category,SubCategory,Product_Name,Sales,Quantity,Discount,Profit) VALUES (639,'CA-2018-115917','05/20/2018','05/25/2018','Standard Class','RB-19465','Rick Bensley','Home Office','United States','Vallejo','California',94591,'West','FUR-FU-10000576','Furniture','Furnishings','Luxo Professional Fluorescent Magnifier Lamp with Clamp-Mount Base',1049.2,5,0,272.792);</t>
  </si>
  <si>
    <t>INSERT INTO orders(Row_ID,Order_ID,Order_Date,Ship_Date,Ship_Mode,Customer_ID,Customer_Name,Segment,Country,City,State,Postal_Code,Region,Product_ID,Category,SubCategory,Product_Name,Sales,Quantity,Discount,Profit) VALUES (640,'CA-2018-115917','05/20/2018','05/25/2018','Standard Class','RB-19465','Rick Bensley','Home Office','United States','Vallejo','California',94591,'West','OFF-BI-10004728','Office Supplies','Binders','Wilson Jones Turn Tabs Binder Tool for Ring Binders',15.424,4,0.2,5.0128);</t>
  </si>
  <si>
    <t>INSERT INTO orders(Row_ID,Order_ID,Order_Date,Ship_Date,Ship_Mode,Customer_ID,Customer_Name,Segment,Country,City,State,Postal_Code,Region,Product_ID,Category,SubCategory,Product_Name,Sales,Quantity,Discount,Profit) VALUES (641,'CA-2018-147067','12/18/2018','12/22/2018','Standard Class','JD-16150','Justin Deggeller','Corporate','United States','Minneapolis','Minnesota',55407,'Central','FUR-FU-10000732','Furniture','Furnishings','Eldon 200 Class Desk Accessories',18.84,3,0,6.0288);</t>
  </si>
  <si>
    <t>INSERT INTO orders(Row_ID,Order_ID,Order_Date,Ship_Date,Ship_Mode,Customer_ID,Customer_Name,Segment,Country,City,State,Postal_Code,Region,Product_ID,Category,SubCategory,Product_Name,Sales,Quantity,Discount,Profit) VALUES (642,'CA-2019-167913','07/30/2019','08/03/2019','Second Class','JL-15835','John Lee','Consumer','United States','Mission Viejo','California',92691,'West','OFF-ST-10000585','Office Supplies','Storage','Economy Rollaway Files',330.4,2,0,85.904);</t>
  </si>
  <si>
    <t>INSERT INTO orders(Row_ID,Order_ID,Order_Date,Ship_Date,Ship_Mode,Customer_ID,Customer_Name,Segment,Country,City,State,Postal_Code,Region,Product_ID,Category,SubCategory,Product_Name,Sales,Quantity,Discount,Profit) VALUES (643,'CA-2019-167913','07/30/2019','08/03/2019','Second Class','JL-15835','John Lee','Consumer','United States','Mission Viejo','California',92691,'West','OFF-LA-10002787','Office Supplies','Labels','Avery 480',26.25,7,0,12.6);</t>
  </si>
  <si>
    <t>INSERT INTO orders(Row_ID,Order_ID,Order_Date,Ship_Date,Ship_Mode,Customer_ID,Customer_Name,Segment,Country,City,State,Postal_Code,Region,Product_ID,Category,SubCategory,Product_Name,Sales,Quantity,Discount,Profit) VALUES (644,'CA-2019-106103','06/10/2019','06/15/2019','Standard Class','SC-20305','Sean Christensen','Consumer','United States','Rochester Hills','Michigan',48307,'Central','TEC-AC-10003832','Technology','Accessories','Imation 16GB Mini TravelDrive USB 2.0 Flash Drive',132.52,4,0,54.3332);</t>
  </si>
  <si>
    <t>INSERT INTO orders(Row_ID,Order_ID,Order_Date,Ship_Date,Ship_Mode,Customer_ID,Customer_Name,Segment,Country,City,State,Postal_Code,Region,Product_ID,Category,SubCategory,Product_Name,Sales,Quantity,Discount,Profit) VALUES (645,'US-2019-127719','07/21/2019','07/25/2019','Standard Class','TW-21025','Tamara Willingham','Home Office','United States','Plainfield','New Jersey',7060,'East','OFF-PA-10001934','Office Supplies','Paper','Xerox 1993',6.48,1,0,3.1752);</t>
  </si>
  <si>
    <t>INSERT INTO orders(Row_ID,Order_ID,Order_Date,Ship_Date,Ship_Mode,Customer_ID,Customer_Name,Segment,Country,City,State,Postal_Code,Region,Product_ID,Category,SubCategory,Product_Name,Sales,Quantity,Discount,Profit) VALUES (646,'CA-2019-126221','12/30/2019','01/05/2020','Standard Class','CC-12430','Chuck Clark','Home Office','United States','Columbus','Indiana',47201,'Central','OFF-AP-10002457','Office Supplies','Appliances','Eureka The Boss Plus 12-Amp Hard Box Upright Vacuum, Red',209.3,2,0,56.511);</t>
  </si>
  <si>
    <t>INSERT INTO orders(Row_ID,Order_ID,Order_Date,Ship_Date,Ship_Mode,Customer_ID,Customer_Name,Segment,Country,City,State,Postal_Code,Region,Product_ID,Category,SubCategory,Product_Name,Sales,Quantity,Discount,Profit) VALUES (647,'CA-2018-103947','04/01/2018','04/08/2018','Standard Class','BB-10990','Barry Blumstein','Corporate','United States','Sierra Vista','Arizona',85635,'West','OFF-FA-10003112','Office Supplies','Fasteners','Staples',31.56,5,0.2,9.8625);</t>
  </si>
  <si>
    <t>INSERT INTO orders(Row_ID,Order_ID,Order_Date,Ship_Date,Ship_Mode,Customer_ID,Customer_Name,Segment,Country,City,State,Postal_Code,Region,Product_ID,Category,SubCategory,Product_Name,Sales,Quantity,Discount,Profit) VALUES (648,'CA-2018-103947','04/01/2018','04/08/2018','Standard Class','BB-10990','Barry Blumstein','Corporate','United States','Sierra Vista','Arizona',85635,'West','OFF-AP-10002350','Office Supplies','Appliances','Belkin F9H710-06 7 Outlet SurgeMaster Surge Protector',30.144,2,0.2,3.0144);</t>
  </si>
  <si>
    <t>INSERT INTO orders(Row_ID,Order_ID,Order_Date,Ship_Date,Ship_Mode,Customer_ID,Customer_Name,Segment,Country,City,State,Postal_Code,Region,Product_ID,Category,SubCategory,Product_Name,Sales,Quantity,Discount,Profit) VALUES (649,'CA-2018-160745','12/11/2018','12/16/2018','Second Class','AR-10825','Anthony Rawles','Corporate','United States','Vancouver','Washington',98661,'West','FUR-FU-10001935','Furniture','Furnishings','3M Hangers With Command Adhesive',14.8,4,0,6.068);</t>
  </si>
  <si>
    <t>INSERT INTO orders(Row_ID,Order_ID,Order_Date,Ship_Date,Ship_Mode,Customer_ID,Customer_Name,Segment,Country,City,State,Postal_Code,Region,Product_ID,Category,SubCategory,Product_Name,Sales,Quantity,Discount,Profit) VALUES (650,'CA-2018-160745','12/11/2018','12/16/2018','Second Class','AR-10825','Anthony Rawles','Corporate','United States','Vancouver','Washington',98661,'West','TEC-PH-10003273','Technology','Phones','AT&amp;T TR1909W',302.376,3,0.2,22.6782);</t>
  </si>
  <si>
    <t>INSERT INTO orders(Row_ID,Order_ID,Order_Date,Ship_Date,Ship_Mode,Customer_ID,Customer_Name,Segment,Country,City,State,Postal_Code,Region,Product_ID,Category,SubCategory,Product_Name,Sales,Quantity,Discount,Profit) VALUES (651,'CA-2018-160745','12/11/2018','12/16/2018','Second Class','AR-10825','Anthony Rawles','Corporate','United States','Vancouver','Washington',98661,'West','TEC-AC-10001142','Technology','Accessories','First Data FD10 PIN Pad',316,4,0,31.6);</t>
  </si>
  <si>
    <t>INSERT INTO orders(Row_ID,Order_ID,Order_Date,Ship_Date,Ship_Mode,Customer_ID,Customer_Name,Segment,Country,City,State,Postal_Code,Region,Product_ID,Category,SubCategory,Product_Name,Sales,Quantity,Discount,Profit) VALUES (652,'CA-2018-132661','10/23/2018','10/29/2018','Standard Class','SR-20740','Steven Roelle','Home Office','United States','New York City','New York',10024,'East','OFF-PA-10000482','Office Supplies','Paper','Snap-A-Way Black Print Carbonless Ruled Speed Letter, Triplicate',379.4,10,0,178.318);</t>
  </si>
  <si>
    <t>INSERT INTO orders(Row_ID,Order_ID,Order_Date,Ship_Date,Ship_Mode,Customer_ID,Customer_Name,Segment,Country,City,State,Postal_Code,Region,Product_ID,Category,SubCategory,Product_Name,Sales,Quantity,Discount,Profit) VALUES (653,'CA-2019-140844','06/19/2019','06/23/2019','Standard Class','AR-10405','Allen Rosenblatt','Corporate','United States','New York City','New York',10035,'East','OFF-PA-10003892','Office Supplies','Paper','Xerox 1943',97.82,2,0,45.9754);</t>
  </si>
  <si>
    <t>INSERT INTO orders(Row_ID,Order_ID,Order_Date,Ship_Date,Ship_Mode,Customer_ID,Customer_Name,Segment,Country,City,State,Postal_Code,Region,Product_ID,Category,SubCategory,Product_Name,Sales,Quantity,Discount,Profit) VALUES (654,'CA-2019-140844','06/19/2019','06/23/2019','Standard Class','AR-10405','Allen Rosenblatt','Corporate','United States','New York City','New York',10035,'East','TEC-AC-10001101','Technology','Accessories','Sony 16GB Class 10 Micro SDHC R40 Memory Card',103.12,8,0,10.312);</t>
  </si>
  <si>
    <t>INSERT INTO orders(Row_ID,Order_ID,Order_Date,Ship_Date,Ship_Mode,Customer_ID,Customer_Name,Segment,Country,City,State,Postal_Code,Region,Product_ID,Category,SubCategory,Product_Name,Sales,Quantity,Discount,Profit) VALUES (655,'CA-2018-137239','08/22/2018','08/28/2018','Standard Class','CR-12730','Craig Reiter','Consumer','United States','Columbus','Ohio',43229,'East','OFF-AP-10002439','Office Supplies','Appliances','Tripp Lite Isotel 8 Ultra 8 Outlet Metal Surge',113.552,2,0.2,8.51639999999999);</t>
  </si>
  <si>
    <t>INSERT INTO orders(Row_ID,Order_ID,Order_Date,Ship_Date,Ship_Mode,Customer_ID,Customer_Name,Segment,Country,City,State,Postal_Code,Region,Product_ID,Category,SubCategory,Product_Name,Sales,Quantity,Discount,Profit) VALUES (656,'CA-2018-137239','08/22/2018','08/28/2018','Standard Class','CR-12730','Craig Reiter','Consumer','United States','Columbus','Ohio',43229,'East','OFF-BI-10002827','Office Supplies','Binders','Avery Durable Poly Binders',3.318,2,0.7,-2.6544);</t>
  </si>
  <si>
    <t>INSERT INTO orders(Row_ID,Order_ID,Order_Date,Ship_Date,Ship_Mode,Customer_ID,Customer_Name,Segment,Country,City,State,Postal_Code,Region,Product_ID,Category,SubCategory,Product_Name,Sales,Quantity,Discount,Profit) VALUES (657,'CA-2018-137239','08/22/2018','08/28/2018','Standard Class','CR-12730','Craig Reiter','Consumer','United States','Columbus','Ohio',43229,'East','OFF-EN-10002230','Office Supplies','Envelopes','Airmail Envelopes',134.288,2,0.2,45.3222);</t>
  </si>
  <si>
    <t>INSERT INTO orders(Row_ID,Order_ID,Order_Date,Ship_Date,Ship_Mode,Customer_ID,Customer_Name,Segment,Country,City,State,Postal_Code,Region,Product_ID,Category,SubCategory,Product_Name,Sales,Quantity,Discount,Profit) VALUES (658,'US-2018-156097','09/19/2018','09/19/2018','Same Day','EH-14125','Eugene Hildebrand','Home Office','United States','Aurora','Illinois',60505,'Central','FUR-CH-10001215','Furniture','Chairs','Global Troy Executive Leather Low-Back Tilter',701.372,2,0.3,-50.098);</t>
  </si>
  <si>
    <t>INSERT INTO orders(Row_ID,Order_ID,Order_Date,Ship_Date,Ship_Mode,Customer_ID,Customer_Name,Segment,Country,City,State,Postal_Code,Region,Product_ID,Category,SubCategory,Product_Name,Sales,Quantity,Discount,Profit) VALUES (659,'US-2018-156097','09/19/2018','09/19/2018','Same Day','EH-14125','Eugene Hildebrand','Home Office','United States','Aurora','Illinois',60505,'Central','OFF-BI-10004654','Office Supplies','Binders','Avery Binding System Hidden Tab Executive Style Index Sets',2.308,2,0.8,-3.462);</t>
  </si>
  <si>
    <t>INSERT INTO orders(Row_ID,Order_ID,Order_Date,Ship_Date,Ship_Mode,Customer_ID,Customer_Name,Segment,Country,City,State,Postal_Code,Region,Product_ID,Category,SubCategory,Product_Name,Sales,Quantity,Discount,Profit) VALUES (660,'CA-2017-146563','08/24/2017','08/28/2017','Standard Class','CB-12025','Cassandra Brandow','Consumer','United States','Arlington','Texas',76017,'Central','OFF-ST-10001490','Office Supplies','Storage','Hot File 7-Pocket, Floor Stand',999.432,7,0.2,124.929);</t>
  </si>
  <si>
    <t>INSERT INTO orders(Row_ID,Order_ID,Order_Date,Ship_Date,Ship_Mode,Customer_ID,Customer_Name,Segment,Country,City,State,Postal_Code,Region,Product_ID,Category,SubCategory,Product_Name,Sales,Quantity,Discount,Profit) VALUES (661,'CA-2017-146563','08/24/2017','08/28/2017','Standard Class','CB-12025','Cassandra Brandow','Consumer','United States','Arlington','Texas',76017,'Central','OFF-ST-10001511','Office Supplies','Storage','Space Solutions Commercial Steel Shelving',724.08,14,0.2,-135.765);</t>
  </si>
  <si>
    <t>INSERT INTO orders(Row_ID,Order_ID,Order_Date,Ship_Date,Ship_Mode,Customer_ID,Customer_Name,Segment,Country,City,State,Postal_Code,Region,Product_ID,Category,SubCategory,Product_Name,Sales,Quantity,Discount,Profit) VALUES (662,'CA-2017-146563','08/24/2017','08/28/2017','Standard Class','CB-12025','Cassandra Brandow','Consumer','United States','Arlington','Texas',76017,'Central','FUR-TA-10001768','Furniture','Tables','Hon Racetrack Conference Tables',918.785,5,0.3,-118.1295);</t>
  </si>
  <si>
    <t>INSERT INTO orders(Row_ID,Order_ID,Order_Date,Ship_Date,Ship_Mode,Customer_ID,Customer_Name,Segment,Country,City,State,Postal_Code,Region,Product_ID,Category,SubCategory,Product_Name,Sales,Quantity,Discount,Profit) VALUES (663,'CA-2017-146563','08/24/2017','08/28/2017','Standard Class','CB-12025','Cassandra Brandow','Consumer','United States','Arlington','Texas',76017,'Central','OFF-BI-10003981','Office Supplies','Binders','Avery Durable Plastic 1" Binders',2.724,3,0.8,-4.2222);</t>
  </si>
  <si>
    <t>INSERT INTO orders(Row_ID,Order_ID,Order_Date,Ship_Date,Ship_Mode,Customer_ID,Customer_Name,Segment,Country,City,State,Postal_Code,Region,Product_ID,Category,SubCategory,Product_Name,Sales,Quantity,Discount,Profit) VALUES (664,'CA-2018-123666','03/26/2018','03/30/2018','Standard Class','SP-20545','Sibella Parks','Corporate','United States','New York City','New York',10011,'East','OFF-ST-10001522','Office Supplies','Storage','Gould Plastics 18-Pocket Panel Bin, 34w x 5-1/4d x 20-1/2h',459.95,5,0,18.398);</t>
  </si>
  <si>
    <t>INSERT INTO orders(Row_ID,Order_ID,Order_Date,Ship_Date,Ship_Mode,Customer_ID,Customer_Name,Segment,Country,City,State,Postal_Code,Region,Product_ID,Category,SubCategory,Product_Name,Sales,Quantity,Discount,Profit) VALUES (665,'CA-2018-143308','11/04/2018','11/04/2018','Same Day','RC-19825','Roy Collins','Consumer','United States','Louisville','Kentucky',40214,'South','OFF-FA-10000621','Office Supplies','Fasteners','OIC Colored Binder Clips, Assorted Sizes',10.74,3,0,5.2626);</t>
  </si>
  <si>
    <t>INSERT INTO orders(Row_ID,Order_ID,Order_Date,Ship_Date,Ship_Mode,Customer_ID,Customer_Name,Segment,Country,City,State,Postal_Code,Region,Product_ID,Category,SubCategory,Product_Name,Sales,Quantity,Discount,Profit) VALUES (666,'CA-2019-132682','06/08/2019','06/10/2019','Second Class','TH-21235','Tiffany House','Corporate','United States','Dallas','Texas',75081,'Central','OFF-SU-10004231','Office Supplies','Supplies','Acme Tagit Stainless Steel Antibacterial Scissors',23.76,3,0.2,2.079);</t>
  </si>
  <si>
    <t>INSERT INTO orders(Row_ID,Order_ID,Order_Date,Ship_Date,Ship_Mode,Customer_ID,Customer_Name,Segment,Country,City,State,Postal_Code,Region,Product_ID,Category,SubCategory,Product_Name,Sales,Quantity,Discount,Profit) VALUES (667,'CA-2019-132682','06/08/2019','06/10/2019','Second Class','TH-21235','Tiffany House','Corporate','United States','Dallas','Texas',75081,'Central','OFF-PA-10000474','Office Supplies','Paper','Easy-staple paper',85.056,3,0.2,28.7064);</t>
  </si>
  <si>
    <t>INSERT INTO orders(Row_ID,Order_ID,Order_Date,Ship_Date,Ship_Mode,Customer_ID,Customer_Name,Segment,Country,City,State,Postal_Code,Region,Product_ID,Category,SubCategory,Product_Name,Sales,Quantity,Discount,Profit) VALUES (668,'CA-2019-132682','06/08/2019','06/10/2019','Second Class','TH-21235','Tiffany House','Corporate','United States','Dallas','Texas',75081,'Central','TEC-PH-10004042','Technology','Phones','ClearOne Communications CHAT 70 OC Speaker Phone',381.576,3,0.2,28.6182);</t>
  </si>
  <si>
    <t>INSERT INTO orders(Row_ID,Order_ID,Order_Date,Ship_Date,Ship_Mode,Customer_ID,Customer_Name,Segment,Country,City,State,Postal_Code,Region,Product_ID,Category,SubCategory,Product_Name,Sales,Quantity,Discount,Profit) VALUES (669,'CA-2016-156314','12/24/2016','12/26/2016','First Class','RP-19390','Resi Pölking','Consumer','United States','Cleveland','Ohio',44105,'East','FUR-FU-10003096','Furniture','Furnishings','Master Giant Foot Doorstop, Safety Yellow',30.36,5,0.2,8.7285);</t>
  </si>
  <si>
    <t>INSERT INTO orders(Row_ID,Order_ID,Order_Date,Ship_Date,Ship_Mode,Customer_ID,Customer_Name,Segment,Country,City,State,Postal_Code,Region,Product_ID,Category,SubCategory,Product_Name,Sales,Quantity,Discount,Profit) VALUES (670,'US-2019-106663','06/09/2019','06/13/2019','Standard Class','MO-17800','Meg O''Connel','Home Office','United States','Chicago','Illinois',60653,'Central','FUR-FU-10002759','Furniture','Furnishings','12-1/2 Diameter Round Wall Clock',23.976,3,0.6,-14.3856);</t>
  </si>
  <si>
    <t>INSERT INTO orders(Row_ID,Order_ID,Order_Date,Ship_Date,Ship_Mode,Customer_ID,Customer_Name,Segment,Country,City,State,Postal_Code,Region,Product_ID,Category,SubCategory,Product_Name,Sales,Quantity,Discount,Profit) VALUES (671,'US-2019-106663','06/09/2019','06/13/2019','Standard Class','MO-17800','Meg O''Connel','Home Office','United States','Chicago','Illinois',60653,'Central','FUR-TA-10000688','Furniture','Tables','Chromcraft Bull-Nose Wood Round Conference Table Top, Wood Base',108.925,1,0.5,-71.8905);</t>
  </si>
  <si>
    <t>INSERT INTO orders(Row_ID,Order_ID,Order_Date,Ship_Date,Ship_Mode,Customer_ID,Customer_Name,Segment,Country,City,State,Postal_Code,Region,Product_ID,Category,SubCategory,Product_Name,Sales,Quantity,Discount,Profit) VALUES (672,'US-2019-106663','06/09/2019','06/13/2019','Standard Class','MO-17800','Meg O''Connel','Home Office','United States','Chicago','Illinois',60653,'Central','OFF-PA-10002377','Office Supplies','Paper','Adams Telephone Message Book W/Dividers/Space For Phone Numbers, 5 1/4"X8 1/2", 200/Messages',36.352,8,0.2,11.36);</t>
  </si>
  <si>
    <t>INSERT INTO orders(Row_ID,Order_ID,Order_Date,Ship_Date,Ship_Mode,Customer_ID,Customer_Name,Segment,Country,City,State,Postal_Code,Region,Product_ID,Category,SubCategory,Product_Name,Sales,Quantity,Discount,Profit) VALUES (673,'CA-2019-111178','06/15/2019','06/22/2019','Standard Class','TD-20995','Tamara Dahlen','Consumer','United States','Quincy','Illinois',62301,'Central','OFF-AR-10001954','Office Supplies','Art','Newell 331',19.56,5,0.2,1.7115);</t>
  </si>
  <si>
    <t>INSERT INTO orders(Row_ID,Order_ID,Order_Date,Ship_Date,Ship_Mode,Customer_ID,Customer_Name,Segment,Country,City,State,Postal_Code,Region,Product_ID,Category,SubCategory,Product_Name,Sales,Quantity,Discount,Profit) VALUES (674,'CA-2019-130351','12/05/2019','12/08/2019','First Class','RB-19570','Rob Beeghly','Consumer','United States','Columbus','Indiana',47201,'Central','OFF-AP-10004532','Office Supplies','Appliances','Kensington 6 Outlet Guardian Standard Surge Protector',61.44,3,0,16.5888);</t>
  </si>
  <si>
    <t>INSERT INTO orders(Row_ID,Order_ID,Order_Date,Ship_Date,Ship_Mode,Customer_ID,Customer_Name,Segment,Country,City,State,Postal_Code,Region,Product_ID,Category,SubCategory,Product_Name,Sales,Quantity,Discount,Profit) VALUES (675,'CA-2019-130351','12/05/2019','12/08/2019','First Class','RB-19570','Rob Beeghly','Consumer','United States','Columbus','Indiana',47201,'Central','OFF-PA-10002137','Office Supplies','Paper','Southworth 100% Résumé Paper, 24lb.',38.9,5,0,17.505);</t>
  </si>
  <si>
    <t>INSERT INTO orders(Row_ID,Order_ID,Order_Date,Ship_Date,Ship_Mode,Customer_ID,Customer_Name,Segment,Country,City,State,Postal_Code,Region,Product_ID,Category,SubCategory,Product_Name,Sales,Quantity,Discount,Profit) VALUES (676,'CA-2019-130351','12/05/2019','12/08/2019','First Class','RB-19570','Rob Beeghly','Consumer','United States','Columbus','Indiana',47201,'Central','TEC-AC-10003832','Technology','Accessories','Imation 16GB Mini TravelDrive USB 2.0 Flash Drive',99.39,3,0,40.7499);</t>
  </si>
  <si>
    <t>INSERT INTO orders(Row_ID,Order_ID,Order_Date,Ship_Date,Ship_Mode,Customer_ID,Customer_Name,Segment,Country,City,State,Postal_Code,Region,Product_ID,Category,SubCategory,Product_Name,Sales,Quantity,Discount,Profit) VALUES (677,'US-2019-119438','03/18/2019','03/23/2019','Standard Class','CD-11980','Carol Darley','Consumer','United States','Tyler','Texas',75701,'Central','OFF-AP-10000804','Office Supplies','Appliances','Hoover Portapower Portable Vacuum',2.688,3,0.8,-7.392);</t>
  </si>
  <si>
    <t>INSERT INTO orders(Row_ID,Order_ID,Order_Date,Ship_Date,Ship_Mode,Customer_ID,Customer_Name,Segment,Country,City,State,Postal_Code,Region,Product_ID,Category,SubCategory,Product_Name,Sales,Quantity,Discount,Profit) VALUES (678,'US-2019-119438','03/18/2019','03/23/2019','Standard Class','CD-11980','Carol Darley','Consumer','United States','Tyler','Texas',75701,'Central','TEC-AC-10003614','Technology','Accessories','Verbatim 25 GB 6x Blu-ray Single Layer Recordable Disc, 10/Pack',27.816,3,0.2,4.5201);</t>
  </si>
  <si>
    <t>INSERT INTO orders(Row_ID,Order_ID,Order_Date,Ship_Date,Ship_Mode,Customer_ID,Customer_Name,Segment,Country,City,State,Postal_Code,Region,Product_ID,Category,SubCategory,Product_Name,Sales,Quantity,Discount,Profit) VALUES (679,'US-2019-119438','03/18/2019','03/23/2019','Standard Class','CD-11980','Carol Darley','Consumer','United States','Tyler','Texas',75701,'Central','FUR-FU-10003553','Furniture','Furnishings','Howard Miller 13-1/2" Diameter Rosebrook Wall Clock',82.524,3,0.6,-41.262);</t>
  </si>
  <si>
    <t>INSERT INTO orders(Row_ID,Order_ID,Order_Date,Ship_Date,Ship_Mode,Customer_ID,Customer_Name,Segment,Country,City,State,Postal_Code,Region,Product_ID,Category,SubCategory,Product_Name,Sales,Quantity,Discount,Profit) VALUES (680,'US-2019-119438','03/18/2019','03/23/2019','Standard Class','CD-11980','Carol Darley','Consumer','United States','Tyler','Texas',75701,'Central','OFF-BI-10004632','Office Supplies','Binders','Ibico Hi-Tech Manual Binding System',182.994,3,0.8,-320.2395);</t>
  </si>
  <si>
    <t>INSERT INTO orders(Row_ID,Order_ID,Order_Date,Ship_Date,Ship_Mode,Customer_ID,Customer_Name,Segment,Country,City,State,Postal_Code,Region,Product_ID,Category,SubCategory,Product_Name,Sales,Quantity,Discount,Profit) VALUES (681,'CA-2018-164511','11/19/2018','11/24/2018','Standard Class','DJ-13630','Doug Jacobs','Consumer','United States','New York City','New York',10024,'East','OFF-BI-10003305','Office Supplies','Binders','Avery Hanging File Binders',14.352,3,0.2,4.6644);</t>
  </si>
  <si>
    <t>INSERT INTO orders(Row_ID,Order_ID,Order_Date,Ship_Date,Ship_Mode,Customer_ID,Customer_Name,Segment,Country,City,State,Postal_Code,Region,Product_ID,Category,SubCategory,Product_Name,Sales,Quantity,Discount,Profit) VALUES (682,'CA-2018-164511','11/19/2018','11/24/2018','Standard Class','DJ-13630','Doug Jacobs','Consumer','United States','New York City','New York',10024,'East','OFF-ST-10002583','Office Supplies','Storage','Fellowes Neat Ideas Storage Cubes',64.96,2,0,2.5984);</t>
  </si>
  <si>
    <t>INSERT INTO orders(Row_ID,Order_ID,Order_Date,Ship_Date,Ship_Mode,Customer_ID,Customer_Name,Segment,Country,City,State,Postal_Code,Region,Product_ID,Category,SubCategory,Product_Name,Sales,Quantity,Discount,Profit) VALUES (683,'CA-2018-164511','11/19/2018','11/24/2018','Standard Class','DJ-13630','Doug Jacobs','Consumer','United States','New York City','New York',10024,'East','OFF-ST-10004507','Office Supplies','Storage','Advantus Rolling Storage Box',68.6,4,0,18.522);</t>
  </si>
  <si>
    <t>INSERT INTO orders(Row_ID,Order_ID,Order_Date,Ship_Date,Ship_Mode,Customer_ID,Customer_Name,Segment,Country,City,State,Postal_Code,Region,Product_ID,Category,SubCategory,Product_Name,Sales,Quantity,Discount,Profit) VALUES (684,'US-2019-168116','11/04/2019','11/04/2019','Same Day','GT-14635','Grant Thornton','Corporate','United States','Burlington','North Carolina',27217,'South','TEC-MA-10004125','Technology','Machines','Cubify CubeX 3D Printer Triple Head Print',7999.98,4,0.5,-3839.9904);</t>
  </si>
  <si>
    <t>INSERT INTO orders(Row_ID,Order_ID,Order_Date,Ship_Date,Ship_Mode,Customer_ID,Customer_Name,Segment,Country,City,State,Postal_Code,Region,Product_ID,Category,SubCategory,Product_Name,Sales,Quantity,Discount,Profit) VALUES (685,'US-2019-168116','11/04/2019','11/04/2019','Same Day','GT-14635','Grant Thornton','Corporate','United States','Burlington','North Carolina',27217,'South','OFF-AP-10002457','Office Supplies','Appliances','Eureka The Boss Plus 12-Amp Hard Box Upright Vacuum, Red',167.44,2,0.2,14.651);</t>
  </si>
  <si>
    <t>INSERT INTO orders(Row_ID,Order_ID,Order_Date,Ship_Date,Ship_Mode,Customer_ID,Customer_Name,Segment,Country,City,State,Postal_Code,Region,Product_ID,Category,SubCategory,Product_Name,Sales,Quantity,Discount,Profit) VALUES (686,'CA-2016-157784','07/05/2016','07/08/2016','First Class','MC-17845','Michael Chen','Consumer','United States','Jackson','Mississippi',39212,'South','TEC-AC-10003911','Technology','Accessories','NETGEAR AC1750 Dual Band Gigabit Smart WiFi Router',479.97,3,0,163.1898);</t>
  </si>
  <si>
    <t>INSERT INTO orders(Row_ID,Order_ID,Order_Date,Ship_Date,Ship_Mode,Customer_ID,Customer_Name,Segment,Country,City,State,Postal_Code,Region,Product_ID,Category,SubCategory,Product_Name,Sales,Quantity,Discount,Profit) VALUES (687,'CA-2016-157784','07/05/2016','07/08/2016','First Class','MC-17845','Michael Chen','Consumer','United States','Jackson','Mississippi',39212,'South','OFF-LA-10001934','Office Supplies','Labels','Avery 516',14.62,2,0,6.8714);</t>
  </si>
  <si>
    <t>INSERT INTO orders(Row_ID,Order_ID,Order_Date,Ship_Date,Ship_Mode,Customer_ID,Customer_Name,Segment,Country,City,State,Postal_Code,Region,Product_ID,Category,SubCategory,Product_Name,Sales,Quantity,Discount,Profit) VALUES (688,'CA-2016-157784','07/05/2016','07/08/2016','First Class','MC-17845','Michael Chen','Consumer','United States','Jackson','Mississippi',39212,'South','OFF-PA-10000304','Office Supplies','Paper','Xerox 1995',19.44,3,0,9.3312);</t>
  </si>
  <si>
    <t>INSERT INTO orders(Row_ID,Order_ID,Order_Date,Ship_Date,Ship_Mode,Customer_ID,Customer_Name,Segment,Country,City,State,Postal_Code,Region,Product_ID,Category,SubCategory,Product_Name,Sales,Quantity,Discount,Profit) VALUES (689,'CA-2019-161480','12/25/2019','12/29/2019','Standard Class','RA-19285','Ralph Arnett','Consumer','United States','New York City','New York',10035,'East','FUR-BO-10004015','Furniture','Bookcases','Bush Andora Bookcase, Maple/Graphite Gray Finish',191.984,2,0.2,4.79959999999998);</t>
  </si>
  <si>
    <t>INSERT INTO orders(Row_ID,Order_ID,Order_Date,Ship_Date,Ship_Mode,Customer_ID,Customer_Name,Segment,Country,City,State,Postal_Code,Region,Product_ID,Category,SubCategory,Product_Name,Sales,Quantity,Discount,Profit) VALUES (690,'US-2016-117135','06/21/2016','06/23/2016','Second Class','NP-18325','Naresj Patel','Consumer','United States','Waynesboro','Virginia',22980,'South','FUR-FU-10004071','Furniture','Furnishings','Luxo Professional Magnifying Clamp-On Fluorescent Lamps',104.01,1,0,14.5614);</t>
  </si>
  <si>
    <t>INSERT INTO orders(Row_ID,Order_ID,Order_Date,Ship_Date,Ship_Mode,Customer_ID,Customer_Name,Segment,Country,City,State,Postal_Code,Region,Product_ID,Category,SubCategory,Product_Name,Sales,Quantity,Discount,Profit) VALUES (691,'US-2016-117135','06/21/2016','06/23/2016','Second Class','NP-18325','Naresj Patel','Consumer','United States','Waynesboro','Virginia',22980,'South','TEC-PH-10002033','Technology','Phones','Konftel 250 Conference phone - Charcoal black',284.82,1,0,74.0532);</t>
  </si>
  <si>
    <t>INSERT INTO orders(Row_ID,Order_ID,Order_Date,Ship_Date,Ship_Mode,Customer_ID,Customer_Name,Segment,Country,City,State,Postal_Code,Region,Product_ID,Category,SubCategory,Product_Name,Sales,Quantity,Discount,Profit) VALUES (692,'US-2016-117135','06/21/2016','06/23/2016','Second Class','NP-18325','Naresj Patel','Consumer','United States','Waynesboro','Virginia',22980,'South','OFF-ST-10002444','Office Supplies','Storage','Recycled Eldon Regeneration Jumbo File',36.84,3,0,10.3152);</t>
  </si>
  <si>
    <t>INSERT INTO orders(Row_ID,Order_ID,Order_Date,Ship_Date,Ship_Mode,Customer_ID,Customer_Name,Segment,Country,City,State,Postal_Code,Region,Product_ID,Category,SubCategory,Product_Name,Sales,Quantity,Discount,Profit) VALUES (693,'CA-2017-131534','03/28/2017','04/02/2017','Standard Class','AB-10165','Alan Barnes','Consumer','United States','Los Angeles','California',90036,'West','TEC-AC-10002253','Technology','Accessories','Imation Bio 8GB USB Flash Drive Imation Corp',166.24,1,0,24.936);</t>
  </si>
  <si>
    <t>INSERT INTO orders(Row_ID,Order_ID,Order_Date,Ship_Date,Ship_Mode,Customer_ID,Customer_Name,Segment,Country,City,State,Postal_Code,Region,Product_ID,Category,SubCategory,Product_Name,Sales,Quantity,Discount,Profit) VALUES (694,'CA-2017-131534','03/28/2017','04/02/2017','Standard Class','AB-10165','Alan Barnes','Consumer','United States','Los Angeles','California',90036,'West','OFF-PA-10000743','Office Supplies','Paper','Xerox 1977',33.4,5,0,16.032);</t>
  </si>
  <si>
    <t>INSERT INTO orders(Row_ID,Order_ID,Order_Date,Ship_Date,Ship_Mode,Customer_ID,Customer_Name,Segment,Country,City,State,Postal_Code,Region,Product_ID,Category,SubCategory,Product_Name,Sales,Quantity,Discount,Profit) VALUES (695,'CA-2017-119291','05/14/2017','05/17/2017','First Class','JO-15550','Jesus Ocampo','Home Office','United States','Chester','Pennsylvania',19013,'East','OFF-AR-10003373','Office Supplies','Art','Boston School Pro Electric Pencil Sharpener, 1670',198.272,8,0.2,17.3488);</t>
  </si>
  <si>
    <t>INSERT INTO orders(Row_ID,Order_ID,Order_Date,Ship_Date,Ship_Mode,Customer_ID,Customer_Name,Segment,Country,City,State,Postal_Code,Region,Product_ID,Category,SubCategory,Product_Name,Sales,Quantity,Discount,Profit) VALUES (696,'CA-2017-119291','05/14/2017','05/17/2017','First Class','JO-15550','Jesus Ocampo','Home Office','United States','Chester','Pennsylvania',19013,'East','OFF-LA-10002312','Office Supplies','Labels','Avery 490',47.36,4,0.2,17.76);</t>
  </si>
  <si>
    <t>INSERT INTO orders(Row_ID,Order_ID,Order_Date,Ship_Date,Ship_Mode,Customer_ID,Customer_Name,Segment,Country,City,State,Postal_Code,Region,Product_ID,Category,SubCategory,Product_Name,Sales,Quantity,Discount,Profit) VALUES (697,'CA-2017-119291','05/14/2017','05/17/2017','First Class','JO-15550','Jesus Ocampo','Home Office','United States','Chester','Pennsylvania',19013,'East','OFF-EN-10000927','Office Supplies','Envelopes','Jet-Pak Recycled Peel ''N'' Seal Padded Mailers',200.984,7,0.2,62.8075);</t>
  </si>
  <si>
    <t>INSERT INTO orders(Row_ID,Order_ID,Order_Date,Ship_Date,Ship_Mode,Customer_ID,Customer_Name,Segment,Country,City,State,Postal_Code,Region,Product_ID,Category,SubCategory,Product_Name,Sales,Quantity,Discount,Profit) VALUES (698,'CA-2017-119291','05/14/2017','05/17/2017','First Class','JO-15550','Jesus Ocampo','Home Office','United States','Chester','Pennsylvania',19013,'East','OFF-LA-10003510','Office Supplies','Labels','Avery 4027 File Folder Labels for Dot Matrix Printers, 5000 Labels per Box, White',97.696,4,0.2,31.7512);</t>
  </si>
  <si>
    <t>INSERT INTO orders(Row_ID,Order_ID,Order_Date,Ship_Date,Ship_Mode,Customer_ID,Customer_Name,Segment,Country,City,State,Postal_Code,Region,Product_ID,Category,SubCategory,Product_Name,Sales,Quantity,Discount,Profit) VALUES (699,'CA-2017-119291','05/14/2017','05/17/2017','First Class','JO-15550','Jesus Ocampo','Home Office','United States','Chester','Pennsylvania',19013,'East','OFF-AR-10001118','Office Supplies','Art','Binney &amp; Smith Crayola Metallic Crayons, 16-Color Pack',2.696,1,0.2,0.8088);</t>
  </si>
  <si>
    <t>INSERT INTO orders(Row_ID,Order_ID,Order_Date,Ship_Date,Ship_Mode,Customer_ID,Customer_Name,Segment,Country,City,State,Postal_Code,Region,Product_ID,Category,SubCategory,Product_Name,Sales,Quantity,Discount,Profit) VALUES (700,'CA-2017-119291','05/14/2017','05/17/2017','First Class','JO-15550','Jesus Ocampo','Home Office','United States','Chester','Pennsylvania',19013,'East','OFF-BI-10001575','Office Supplies','Binders','GBC Linen Binding Covers',18.588,2,0.7,-13.6312);</t>
  </si>
  <si>
    <t>INSERT INTO orders(Row_ID,Order_ID,Order_Date,Ship_Date,Ship_Mode,Customer_ID,Customer_Name,Segment,Country,City,State,Postal_Code,Region,Product_ID,Category,SubCategory,Product_Name,Sales,Quantity,Discount,Profit) VALUES (701,'CA-2017-119291','05/14/2017','05/17/2017','First Class','JO-15550','Jesus Ocampo','Home Office','United States','Chester','Pennsylvania',19013,'East','OFF-BI-10001982','Office Supplies','Binders','Wilson Jones Custom Binder Spines &amp; Labels',4.896,3,0.7,-3.4272);</t>
  </si>
  <si>
    <t>INSERT INTO orders(Row_ID,Order_ID,Order_Date,Ship_Date,Ship_Mode,Customer_ID,Customer_Name,Segment,Country,City,State,Postal_Code,Region,Product_ID,Category,SubCategory,Product_Name,Sales,Quantity,Discount,Profit) VALUES (702,'CA-2019-114552','09/02/2019','09/08/2019','Standard Class','Dl-13600','Dorris liebe','Corporate','United States','Cleveland','Ohio',44105,'East','FUR-FU-10002960','Furniture','Furnishings','Eldon 200 Class Desk Accessories, Burgundy',15.072,3,0.2,4.1448);</t>
  </si>
  <si>
    <t>INSERT INTO orders(Row_ID,Order_ID,Order_Date,Ship_Date,Ship_Mode,Customer_ID,Customer_Name,Segment,Country,City,State,Postal_Code,Region,Product_ID,Category,SubCategory,Product_Name,Sales,Quantity,Discount,Profit) VALUES (703,'CA-2018-163755','11/04/2018','11/08/2018','Second Class','AS-10285','Alejandro Savely','Corporate','United States','Seattle','Washington',98103,'West','FUR-FU-10003394','Furniture','Furnishings','Tenex "The Solids" Textured Chair Mats',209.88,3,0,35.6796);</t>
  </si>
  <si>
    <t>INSERT INTO orders(Row_ID,Order_ID,Order_Date,Ship_Date,Ship_Mode,Customer_ID,Customer_Name,Segment,Country,City,State,Postal_Code,Region,Product_ID,Category,SubCategory,Product_Name,Sales,Quantity,Discount,Profit) VALUES (704,'CA-2017-142027','04/09/2017','04/14/2017','Standard Class','JK-15370','Jay Kimmel','Consumer','United States','Long Beach','California',90805,'West','FUR-TA-10002774','Furniture','Tables','Laminate Occasional Tables',369.912,3,0.2,-13.8717);</t>
  </si>
  <si>
    <t>INSERT INTO orders(Row_ID,Order_ID,Order_Date,Ship_Date,Ship_Mode,Customer_ID,Customer_Name,Segment,Country,City,State,Postal_Code,Region,Product_ID,Category,SubCategory,Product_Name,Sales,Quantity,Discount,Profit) VALUES (705,'CA-2016-138527','09/12/2016','09/17/2016','Standard Class','BN-11470','Brad Norvell','Corporate','United States','Cary','North Carolina',27511,'South','OFF-PA-10001800','Office Supplies','Paper','Xerox 220',10.368,2,0.2,3.6288);</t>
  </si>
  <si>
    <t>INSERT INTO orders(Row_ID,Order_ID,Order_Date,Ship_Date,Ship_Mode,Customer_ID,Customer_Name,Segment,Country,City,State,Postal_Code,Region,Product_ID,Category,SubCategory,Product_Name,Sales,Quantity,Discount,Profit) VALUES (706,'CA-2016-138527','09/12/2016','09/17/2016','Standard Class','BN-11470','Brad Norvell','Corporate','United States','Cary','North Carolina',27511,'South','OFF-AP-10001469','Office Supplies','Appliances','Fellowes 8 Outlet Superior Workstation Surge Protector',166.84,5,0.2,18.7695);</t>
  </si>
  <si>
    <t>INSERT INTO orders(Row_ID,Order_ID,Order_Date,Ship_Date,Ship_Mode,Customer_ID,Customer_Name,Segment,Country,City,State,Postal_Code,Region,Product_ID,Category,SubCategory,Product_Name,Sales,Quantity,Discount,Profit) VALUES (707,'CA-2016-138527','09/12/2016','09/17/2016','Standard Class','BN-11470','Brad Norvell','Corporate','United States','Cary','North Carolina',27511,'South','TEC-AC-10002399','Technology','Accessories','SanDisk Cruzer 32 GB USB Flash Drive',15.216,1,0.2,2.2824);</t>
  </si>
  <si>
    <t>INSERT INTO orders(Row_ID,Order_ID,Order_Date,Ship_Date,Ship_Mode,Customer_ID,Customer_Name,Segment,Country,City,State,Postal_Code,Region,Product_ID,Category,SubCategory,Product_Name,Sales,Quantity,Discount,Profit) VALUES (708,'CA-2016-112158','12/02/2016','12/04/2016','First Class','DP-13165','David Philippe','Consumer','United States','New York City','New York',10035,'East','TEC-AC-10003628','Technology','Accessories','Logitech 910-002974 M325 Wireless Mouse for Web Scrolling',119.96,4,0,52.7824);</t>
  </si>
  <si>
    <t>INSERT INTO orders(Row_ID,Order_ID,Order_Date,Ship_Date,Ship_Mode,Customer_ID,Customer_Name,Segment,Country,City,State,Postal_Code,Region,Product_ID,Category,SubCategory,Product_Name,Sales,Quantity,Discount,Profit) VALUES (709,'CA-2016-112158','12/02/2016','12/04/2016','First Class','DP-13165','David Philippe','Consumer','United States','New York City','New York',10035,'East','FUR-BO-10003272','Furniture','Bookcases','O''Sullivan Living Dimensions 5-Shelf Bookcases',883.92,5,0.2,-110.49);</t>
  </si>
  <si>
    <t>INSERT INTO orders(Row_ID,Order_ID,Order_Date,Ship_Date,Ship_Mode,Customer_ID,Customer_Name,Segment,Country,City,State,Postal_Code,Region,Product_ID,Category,SubCategory,Product_Name,Sales,Quantity,Discount,Profit) VALUES (710,'CA-2016-112158','12/02/2016','12/04/2016','First Class','DP-13165','David Philippe','Consumer','United States','New York City','New York',10035,'East','OFF-BI-10000050','Office Supplies','Binders','Angle-D Binders with Locking Rings, Label Holders',46.72,8,0.2,15.768);</t>
  </si>
  <si>
    <t>INSERT INTO orders(Row_ID,Order_ID,Order_Date,Ship_Date,Ship_Mode,Customer_ID,Customer_Name,Segment,Country,City,State,Postal_Code,Region,Product_ID,Category,SubCategory,Product_Name,Sales,Quantity,Discount,Profit) VALUES (711,'CA-2016-113887','04/05/2016','04/07/2016','First Class','TH-21550','Tracy Hopkins','Home Office','United States','New York City','New York',10035,'East','OFF-PA-10004071','Office Supplies','Paper','Eaton Premium Continuous-Feed Paper, 25% Cotton, Letter Size, White, 1000 Shts/Box',55.48,1,0,26.6304);</t>
  </si>
  <si>
    <t>INSERT INTO orders(Row_ID,Order_ID,Order_Date,Ship_Date,Ship_Mode,Customer_ID,Customer_Name,Segment,Country,City,State,Postal_Code,Region,Product_ID,Category,SubCategory,Product_Name,Sales,Quantity,Discount,Profit) VALUES (712,'CA-2019-146136','09/03/2019','09/07/2019','Standard Class','AP-10915','Arthur Prichep','Consumer','United States','Palm Coast','Florida',32137,'South','OFF-EN-10001219','Office Supplies','Envelopes','#10- 4 1/8" x 9 1/2" Security-Tint Envelopes',24.448,4,0.2,8.8624);</t>
  </si>
  <si>
    <t>INSERT INTO orders(Row_ID,Order_ID,Order_Date,Ship_Date,Ship_Mode,Customer_ID,Customer_Name,Segment,Country,City,State,Postal_Code,Region,Product_ID,Category,SubCategory,Product_Name,Sales,Quantity,Discount,Profit) VALUES (713,'US-2019-100048','05/19/2019','05/24/2019','Standard Class','RS-19765','Roland Schwarz','Corporate','United States','Mount Vernon','New York',10550,'East','OFF-AP-10001154','Office Supplies','Appliances','Bionaire Personal Warm Mist Humidifier/Vaporizer',281.34,6,0,109.7226);</t>
  </si>
  <si>
    <t>INSERT INTO orders(Row_ID,Order_ID,Order_Date,Ship_Date,Ship_Mode,Customer_ID,Customer_Name,Segment,Country,City,State,Postal_Code,Region,Product_ID,Category,SubCategory,Product_Name,Sales,Quantity,Discount,Profit) VALUES (714,'US-2019-100048','05/19/2019','05/24/2019','Standard Class','RS-19765','Roland Schwarz','Corporate','United States','Mount Vernon','New York',10550,'East','TEC-PH-10003012','Technology','Phones','Nortel Meridian M3904 Professional Digital phone',307.98,2,0,89.3142);</t>
  </si>
  <si>
    <t>INSERT INTO orders(Row_ID,Order_ID,Order_Date,Ship_Date,Ship_Mode,Customer_ID,Customer_Name,Segment,Country,City,State,Postal_Code,Region,Product_ID,Category,SubCategory,Product_Name,Sales,Quantity,Discount,Profit) VALUES (715,'US-2019-100048','05/19/2019','05/24/2019','Standard Class','RS-19765','Roland Schwarz','Corporate','United States','Mount Vernon','New York',10550,'East','TEC-AC-10001606','Technology','Accessories','Logitech Wireless Performance Mouse MX for PC and Mac',299.97,3,0,113.9886);</t>
  </si>
  <si>
    <t>INSERT INTO orders(Row_ID,Order_ID,Order_Date,Ship_Date,Ship_Mode,Customer_ID,Customer_Name,Segment,Country,City,State,Postal_Code,Region,Product_ID,Category,SubCategory,Product_Name,Sales,Quantity,Discount,Profit) VALUES (716,'CA-2016-153150','07/01/2016','07/06/2016','Second Class','Dl-13600','Dorris liebe','Corporate','United States','Seattle','Washington',98105,'West','OFF-BI-10003355','Office Supplies','Binders','Cardinal Holdit Business Card Pockets',19.92,5,0.2,6.972);</t>
  </si>
  <si>
    <t>INSERT INTO orders(Row_ID,Order_ID,Order_Date,Ship_Date,Ship_Mode,Customer_ID,Customer_Name,Segment,Country,City,State,Postal_Code,Region,Product_ID,Category,SubCategory,Product_Name,Sales,Quantity,Discount,Profit) VALUES (717,'CA-2016-130092','01/11/2016','01/14/2016','First Class','SV-20365','Seth Vernon','Consumer','United States','Dover','Delaware',19901,'East','FUR-FU-10000010','Furniture','Furnishings','DAX Value U-Channel Document Frames, Easel Back',9.94,2,0,3.0814);</t>
  </si>
  <si>
    <t>INSERT INTO orders(Row_ID,Order_ID,Order_Date,Ship_Date,Ship_Mode,Customer_ID,Customer_Name,Segment,Country,City,State,Postal_Code,Region,Product_ID,Category,SubCategory,Product_Name,Sales,Quantity,Discount,Profit) VALUES (718,'CA-2019-108910','09/24/2019','09/29/2019','Standard Class','KC-16540','Kelly Collister','Consumer','United States','Newark','Ohio',43055,'East','FUR-FU-10002253','Furniture','Furnishings','Howard Miller 13" Diameter Pewter Finish Round Wall Clock',103.056,3,0.2,24.4758);</t>
  </si>
  <si>
    <t>INSERT INTO orders(Row_ID,Order_ID,Order_Date,Ship_Date,Ship_Mode,Customer_ID,Customer_Name,Segment,Country,City,State,Postal_Code,Region,Product_ID,Category,SubCategory,Product_Name,Sales,Quantity,Discount,Profit) VALUES (719,'CA-2016-104472','06/02/2016','06/07/2016','Standard Class','CK-12325','Christine Kargatis','Home Office','United States','Orem','Utah',84057,'West','OFF-BI-10001658','Office Supplies','Binders','GBC Standard Therm-A-Bind Covers',59.808,3,0.2,19.4376);</t>
  </si>
  <si>
    <t>INSERT INTO orders(Row_ID,Order_ID,Order_Date,Ship_Date,Ship_Mode,Customer_ID,Customer_Name,Segment,Country,City,State,Postal_Code,Region,Product_ID,Category,SubCategory,Product_Name,Sales,Quantity,Discount,Profit) VALUES (720,'CA-2016-104472','06/02/2016','06/07/2016','Standard Class','CK-12325','Christine Kargatis','Home Office','United States','Orem','Utah',84057,'West','FUR-FU-10000246','Furniture','Furnishings','Aluminum Document Frame',73.32,6,0,21.996);</t>
  </si>
  <si>
    <t>INSERT INTO orders(Row_ID,Order_ID,Order_Date,Ship_Date,Ship_Mode,Customer_ID,Customer_Name,Segment,Country,City,State,Postal_Code,Region,Product_ID,Category,SubCategory,Product_Name,Sales,Quantity,Discount,Profit) VALUES (721,'CA-2018-112942','02/13/2018','02/18/2018','Standard Class','RD-19810','Ross DeVincentis','Home Office','United States','Los Angeles','California',90045,'West','OFF-PA-10004092','Office Supplies','Paper','Tops Green Bar Computer Printout Paper',146.82,3,0,73.41);</t>
  </si>
  <si>
    <t>INSERT INTO orders(Row_ID,Order_ID,Order_Date,Ship_Date,Ship_Mode,Customer_ID,Customer_Name,Segment,Country,City,State,Postal_Code,Region,Product_ID,Category,SubCategory,Product_Name,Sales,Quantity,Discount,Profit) VALUES (722,'CA-2018-142335','12/15/2018','12/19/2018','Standard Class','MP-17965','Michael Paige','Corporate','United States','Detroit','Michigan',48205,'Central','FUR-TA-10000198','Furniture','Tables','Chromcraft Bull-Nose Wood Oval Conference Tables &amp; Bases',1652.94,3,0,231.4116);</t>
  </si>
  <si>
    <t>INSERT INTO orders(Row_ID,Order_ID,Order_Date,Ship_Date,Ship_Mode,Customer_ID,Customer_Name,Segment,Country,City,State,Postal_Code,Region,Product_ID,Category,SubCategory,Product_Name,Sales,Quantity,Discount,Profit) VALUES (723,'CA-2018-142335','12/15/2018','12/19/2018','Standard Class','MP-17965','Michael Paige','Corporate','United States','Detroit','Michigan',48205,'Central','OFF-ST-10000036','Office Supplies','Storage','Recycled Data-Pak for Archival Bound Computer Printouts, 12-1/2 x 12-1/2 x 16',296.37,3,0,80.0199);</t>
  </si>
  <si>
    <t>INSERT INTO orders(Row_ID,Order_ID,Order_Date,Ship_Date,Ship_Mode,Customer_ID,Customer_Name,Segment,Country,City,State,Postal_Code,Region,Product_ID,Category,SubCategory,Product_Name,Sales,Quantity,Discount,Profit) VALUES (724,'CA-2016-117429','10/07/2016','10/13/2016','Standard Class','MR-17545','Mathew Reese','Home Office','United States','Philadelphia','Pennsylvania',19140,'East','FUR-FU-10000222','Furniture','Furnishings','Seth Thomas 16" Steel Case Clock',129.92,5,0.2,21.112);</t>
  </si>
  <si>
    <t>INSERT INTO orders(Row_ID,Order_ID,Order_Date,Ship_Date,Ship_Mode,Customer_ID,Customer_Name,Segment,Country,City,State,Postal_Code,Region,Product_ID,Category,SubCategory,Product_Name,Sales,Quantity,Discount,Profit) VALUES (725,'CA-2018-114713','07/07/2018','07/12/2018','Standard Class','SC-20695','Steve Chapman','Corporate','United States','Hialeah','Florida',33012,'South','OFF-SU-10004664','Office Supplies','Supplies','Acme Softgrip Scissors',45.584,7,0.2,5.1282);</t>
  </si>
  <si>
    <t>INSERT INTO orders(Row_ID,Order_ID,Order_Date,Ship_Date,Ship_Mode,Customer_ID,Customer_Name,Segment,Country,City,State,Postal_Code,Region,Product_ID,Category,SubCategory,Product_Name,Sales,Quantity,Discount,Profit) VALUES (726,'CA-2019-144113','09/16/2019','09/20/2019','Standard Class','JF-15355','Jay Fein','Consumer','United States','Austin','Texas',78745,'Central','OFF-EN-10001141','Office Supplies','Envelopes','Manila Recycled Extra-Heavyweight Clasp Envelopes, 6" x 9"',17.568,2,0.2,6.3684);</t>
  </si>
  <si>
    <t>INSERT INTO orders(Row_ID,Order_ID,Order_Date,Ship_Date,Ship_Mode,Customer_ID,Customer_Name,Segment,Country,City,State,Postal_Code,Region,Product_ID,Category,SubCategory,Product_Name,Sales,Quantity,Discount,Profit) VALUES (727,'CA-2019-144113','09/16/2019','09/20/2019','Standard Class','JF-15355','Jay Fein','Consumer','United States','Austin','Texas',78745,'Central','TEC-PH-10002170','Technology','Phones','ClearSounds CSC500 Amplified Spirit Phone Corded phone',55.992,1,0.2,5.5992);</t>
  </si>
  <si>
    <t>INSERT INTO orders(Row_ID,Order_ID,Order_Date,Ship_Date,Ship_Mode,Customer_ID,Customer_Name,Segment,Country,City,State,Postal_Code,Region,Product_ID,Category,SubCategory,Product_Name,Sales,Quantity,Discount,Profit) VALUES (728,'US-2018-150861','12/03/2018','12/06/2018','First Class','EG-13900','Emily Grady','Consumer','United States','Oceanside','New York',11572,'East','OFF-PA-10001954','Office Supplies','Paper','Xerox 1964',182.72,8,0,84.0512);</t>
  </si>
  <si>
    <t>INSERT INTO orders(Row_ID,Order_ID,Order_Date,Ship_Date,Ship_Mode,Customer_ID,Customer_Name,Segment,Country,City,State,Postal_Code,Region,Product_ID,Category,SubCategory,Product_Name,Sales,Quantity,Discount,Profit) VALUES (729,'US-2018-150861','12/03/2018','12/06/2018','First Class','EG-13900','Emily Grady','Consumer','United States','Oceanside','New York',11572,'East','FUR-TA-10002228','Furniture','Tables','Bevis Traditional Conference Table Top, Plinth Base',400.032,2,0.4,-153.3456);</t>
  </si>
  <si>
    <t>INSERT INTO orders(Row_ID,Order_ID,Order_Date,Ship_Date,Ship_Mode,Customer_ID,Customer_Name,Segment,Country,City,State,Postal_Code,Region,Product_ID,Category,SubCategory,Product_Name,Sales,Quantity,Discount,Profit) VALUES (730,'US-2018-150861','12/03/2018','12/06/2018','First Class','EG-13900','Emily Grady','Consumer','United States','Oceanside','New York',11572,'East','OFF-ST-10004634','Office Supplies','Storage','Personal Folder Holder, Ebony',33.63,3,0,10.089);</t>
  </si>
  <si>
    <t>INSERT INTO orders(Row_ID,Order_ID,Order_Date,Ship_Date,Ship_Mode,Customer_ID,Customer_Name,Segment,Country,City,State,Postal_Code,Region,Product_ID,Category,SubCategory,Product_Name,Sales,Quantity,Discount,Profit) VALUES (731,'US-2018-150861','12/03/2018','12/06/2018','First Class','EG-13900','Emily Grady','Consumer','United States','Oceanside','New York',11572,'East','FUR-CH-10002965','Furniture','Chairs','Global Leather Highback Executive Chair with Pneumatic Height Adjustment, Black',542.646,3,0.1,102.4998);</t>
  </si>
  <si>
    <t>INSERT INTO orders(Row_ID,Order_ID,Order_Date,Ship_Date,Ship_Mode,Customer_ID,Customer_Name,Segment,Country,City,State,Postal_Code,Region,Product_ID,Category,SubCategory,Product_Name,Sales,Quantity,Discount,Profit) VALUES (732,'US-2018-150861','12/03/2018','12/06/2018','First Class','EG-13900','Emily Grady','Consumer','United States','Oceanside','New York',11572,'East','OFF-LA-10001317','Office Supplies','Labels','Avery 520',6.3,2,0,3.024);</t>
  </si>
  <si>
    <t>INSERT INTO orders(Row_ID,Order_ID,Order_Date,Ship_Date,Ship_Mode,Customer_ID,Customer_Name,Segment,Country,City,State,Postal_Code,Region,Product_ID,Category,SubCategory,Product_Name,Sales,Quantity,Discount,Profit) VALUES (733,'CA-2019-131954','01/21/2019','01/25/2019','Standard Class','DS-13030','Darrin Sayre','Home Office','United States','Seattle','Washington',98115,'West','OFF-ST-10000736','Office Supplies','Storage','Carina Double Wide Media Storage Towers in Natural &amp; Black',242.94,3,0,9.71759999999999);</t>
  </si>
  <si>
    <t>INSERT INTO orders(Row_ID,Order_ID,Order_Date,Ship_Date,Ship_Mode,Customer_ID,Customer_Name,Segment,Country,City,State,Postal_Code,Region,Product_ID,Category,SubCategory,Product_Name,Sales,Quantity,Discount,Profit) VALUES (734,'CA-2019-131954','01/21/2019','01/25/2019','Standard Class','DS-13030','Darrin Sayre','Home Office','United States','Seattle','Washington',98115,'West','TEC-AC-10003610','Technology','Accessories','Logitech Illuminated - Keyboard',179.97,3,0,86.3856);</t>
  </si>
  <si>
    <t>INSERT INTO orders(Row_ID,Order_ID,Order_Date,Ship_Date,Ship_Mode,Customer_ID,Customer_Name,Segment,Country,City,State,Postal_Code,Region,Product_ID,Category,SubCategory,Product_Name,Sales,Quantity,Discount,Profit) VALUES (735,'CA-2019-131954','01/21/2019','01/25/2019','Standard Class','DS-13030','Darrin Sayre','Home Office','United States','Seattle','Washington',98115,'West','OFF-BI-10003982','Office Supplies','Binders','Wilson Jones Century Plastic Molded Ring Binders',99.696,6,0.2,33.6474);</t>
  </si>
  <si>
    <t>INSERT INTO orders(Row_ID,Order_ID,Order_Date,Ship_Date,Ship_Mode,Customer_ID,Customer_Name,Segment,Country,City,State,Postal_Code,Region,Product_ID,Category,SubCategory,Product_Name,Sales,Quantity,Discount,Profit) VALUES (736,'CA-2019-131954','01/21/2019','01/25/2019','Standard Class','DS-13030','Darrin Sayre','Home Office','United States','Seattle','Washington',98115,'West','OFF-BI-10003291','Office Supplies','Binders','Wilson Jones Leather-Like Binders with DublLock Round Rings',27.936,4,0.2,9.4284);</t>
  </si>
  <si>
    <t>INSERT INTO orders(Row_ID,Order_ID,Order_Date,Ship_Date,Ship_Mode,Customer_ID,Customer_Name,Segment,Country,City,State,Postal_Code,Region,Product_ID,Category,SubCategory,Product_Name,Sales,Quantity,Discount,Profit) VALUES (737,'CA-2019-131954','01/21/2019','01/25/2019','Standard Class','DS-13030','Darrin Sayre','Home Office','United States','Seattle','Washington',98115,'West','FUR-BO-10001619','Furniture','Bookcases','O''Sullivan Cherrywood Estates Traditional Bookcase',84.98,1,0,18.6956);</t>
  </si>
  <si>
    <t>INSERT INTO orders(Row_ID,Order_ID,Order_Date,Ship_Date,Ship_Mode,Customer_ID,Customer_Name,Segment,Country,City,State,Postal_Code,Region,Product_ID,Category,SubCategory,Product_Name,Sales,Quantity,Discount,Profit) VALUES (738,'CA-2019-131954','01/21/2019','01/25/2019','Standard Class','DS-13030','Darrin Sayre','Home Office','United States','Seattle','Washington',98115,'West','OFF-BI-10000138','Office Supplies','Binders','Acco Translucent Poly Ring Binders',18.72,5,0.2,6.552);</t>
  </si>
  <si>
    <t>INSERT INTO orders(Row_ID,Order_ID,Order_Date,Ship_Date,Ship_Mode,Customer_ID,Customer_Name,Segment,Country,City,State,Postal_Code,Region,Product_ID,Category,SubCategory,Product_Name,Sales,Quantity,Discount,Profit) VALUES (739,'CA-2016-132500','09/08/2016','09/12/2016','Standard Class','GZ-14470','Gary Zandusky','Consumer','United States','San Francisco','California',94110,'West','TEC-AC-10001383','Technology','Accessories','Logitech Wireless Touch Keyboard K400',49.98,2,0,8.49659999999999);</t>
  </si>
  <si>
    <t>INSERT INTO orders(Row_ID,Order_ID,Order_Date,Ship_Date,Ship_Mode,Customer_ID,Customer_Name,Segment,Country,City,State,Postal_Code,Region,Product_ID,Category,SubCategory,Product_Name,Sales,Quantity,Discount,Profit) VALUES (740,'CA-2016-112326','01/04/2016','01/08/2016','Standard Class','PO-19195','Phillina Ober','Home Office','United States','Naperville','Illinois',60540,'Central','OFF-LA-10003223','Office Supplies','Labels','Avery 508',11.784,3,0.2,4.2717);</t>
  </si>
  <si>
    <t>INSERT INTO orders(Row_ID,Order_ID,Order_Date,Ship_Date,Ship_Mode,Customer_ID,Customer_Name,Segment,Country,City,State,Postal_Code,Region,Product_ID,Category,SubCategory,Product_Name,Sales,Quantity,Discount,Profit) VALUES (741,'CA-2016-112326','01/04/2016','01/08/2016','Standard Class','PO-19195','Phillina Ober','Home Office','United States','Naperville','Illinois',60540,'Central','OFF-ST-10002743','Office Supplies','Storage','SAFCO Boltless Steel Shelving',272.736,3,0.2,-64.7748);</t>
  </si>
  <si>
    <t>INSERT INTO orders(Row_ID,Order_ID,Order_Date,Ship_Date,Ship_Mode,Customer_ID,Customer_Name,Segment,Country,City,State,Postal_Code,Region,Product_ID,Category,SubCategory,Product_Name,Sales,Quantity,Discount,Profit) VALUES (742,'CA-2016-112326','01/04/2016','01/08/2016','Standard Class','PO-19195','Phillina Ober','Home Office','United States','Naperville','Illinois',60540,'Central','OFF-BI-10004094','Office Supplies','Binders','GBC Standard Plastic Binding Systems Combs',3.54,2,0.8,-5.487);</t>
  </si>
  <si>
    <t>INSERT INTO orders(Row_ID,Order_ID,Order_Date,Ship_Date,Ship_Mode,Customer_ID,Customer_Name,Segment,Country,City,State,Postal_Code,Region,Product_ID,Category,SubCategory,Product_Name,Sales,Quantity,Discount,Profit) VALUES (743,'US-2018-146710','08/27/2018','09/01/2018','Standard Class','SS-20875','Sung Shariari','Consumer','United States','Dallas','Texas',75220,'Central','OFF-SU-10004498','Office Supplies','Supplies','Martin-Yale Premier Letter Opener',51.52,5,0.2,-10.948);</t>
  </si>
  <si>
    <t>INSERT INTO orders(Row_ID,Order_ID,Order_Date,Ship_Date,Ship_Mode,Customer_ID,Customer_Name,Segment,Country,City,State,Postal_Code,Region,Product_ID,Category,SubCategory,Product_Name,Sales,Quantity,Discount,Profit) VALUES (744,'US-2018-146710','08/27/2018','09/01/2018','Standard Class','SS-20875','Sung Shariari','Consumer','United States','Dallas','Texas',75220,'Central','OFF-PA-10002615','Office Supplies','Paper','Ampad Gold Fibre Wirebound Steno Books, 6" x 9", Gregg Ruled',3.528,1,0.2,1.1466);</t>
  </si>
  <si>
    <t>INSERT INTO orders(Row_ID,Order_ID,Order_Date,Ship_Date,Ship_Mode,Customer_ID,Customer_Name,Segment,Country,City,State,Postal_Code,Region,Product_ID,Category,SubCategory,Product_Name,Sales,Quantity,Discount,Profit) VALUES (745,'US-2018-146710','08/27/2018','09/01/2018','Standard Class','SS-20875','Sung Shariari','Consumer','United States','Dallas','Texas',75220,'Central','OFF-PA-10004971','Office Supplies','Paper','Xerox 196',4.624,1,0.2,1.6762);</t>
  </si>
  <si>
    <t>INSERT INTO orders(Row_ID,Order_ID,Order_Date,Ship_Date,Ship_Mode,Customer_ID,Customer_Name,Segment,Country,City,State,Postal_Code,Region,Product_ID,Category,SubCategory,Product_Name,Sales,Quantity,Discount,Profit) VALUES (746,'US-2018-146710','08/27/2018','09/01/2018','Standard Class','SS-20875','Sung Shariari','Consumer','United States','Dallas','Texas',75220,'Central','OFF-SU-10004261','Office Supplies','Supplies','Fiskars 8" Scissors, 2/Pack',55.168,4,0.2,6.20639999999999);</t>
  </si>
  <si>
    <t>INSERT INTO orders(Row_ID,Order_ID,Order_Date,Ship_Date,Ship_Mode,Customer_ID,Customer_Name,Segment,Country,City,State,Postal_Code,Region,Product_ID,Category,SubCategory,Product_Name,Sales,Quantity,Discount,Profit) VALUES (747,'CA-2016-124429','05/27/2016','05/27/2016','Same Day','MH-17785','Maya Herman','Corporate','United States','San Diego','California',92105,'West','FUR-TA-10002607','Furniture','Tables','KI Conference Tables',567.12,10,0.2,-28.3559999999999);</t>
  </si>
  <si>
    <t>INSERT INTO orders(Row_ID,Order_ID,Order_Date,Ship_Date,Ship_Mode,Customer_ID,Customer_Name,Segment,Country,City,State,Postal_Code,Region,Product_ID,Category,SubCategory,Product_Name,Sales,Quantity,Discount,Profit) VALUES (748,'CA-2016-124429','05/27/2016','05/27/2016','Same Day','MH-17785','Maya Herman','Corporate','United States','San Diego','California',92105,'West','OFF-ST-10001809','Office Supplies','Storage','Fellowes Officeware Wire Shelving',359.32,4,0,7.18639999999999);</t>
  </si>
  <si>
    <t>INSERT INTO orders(Row_ID,Order_ID,Order_Date,Ship_Date,Ship_Mode,Customer_ID,Customer_Name,Segment,Country,City,State,Postal_Code,Region,Product_ID,Category,SubCategory,Product_Name,Sales,Quantity,Discount,Profit) VALUES (749,'CA-2018-150889','03/20/2018','03/22/2018','Second Class','PB-19105','Peter Bühler','Consumer','United States','Evanston','Illinois',60201,'Central','TEC-PH-10000004','Technology','Phones','Belkin iPhone and iPad Lightning Cable',11.992,1,0.2,0.899399999999999);</t>
  </si>
  <si>
    <t>INSERT INTO orders(Row_ID,Order_ID,Order_Date,Ship_Date,Ship_Mode,Customer_ID,Customer_Name,Segment,Country,City,State,Postal_Code,Region,Product_ID,Category,SubCategory,Product_Name,Sales,Quantity,Discount,Profit) VALUES (750,'CA-2019-126074','10/02/2019','10/06/2019','Standard Class','RF-19735','Roland Fjeld','Consumer','United States','Trenton','Michigan',48183,'Central','OFF-BI-10003638','Office Supplies','Binders','GBC Durable Plastic Covers',58.05,3,0,26.703);</t>
  </si>
  <si>
    <t>INSERT INTO orders(Row_ID,Order_ID,Order_Date,Ship_Date,Ship_Mode,Customer_ID,Customer_Name,Segment,Country,City,State,Postal_Code,Region,Product_ID,Category,SubCategory,Product_Name,Sales,Quantity,Discount,Profit) VALUES (751,'CA-2019-126074','10/02/2019','10/06/2019','Standard Class','RF-19735','Roland Fjeld','Consumer','United States','Trenton','Michigan',48183,'Central','FUR-FU-10003577','Furniture','Furnishings','Nu-Dell Leatherette Frames',157.74,11,0,56.7864);</t>
  </si>
  <si>
    <t>INSERT INTO orders(Row_ID,Order_ID,Order_Date,Ship_Date,Ship_Mode,Customer_ID,Customer_Name,Segment,Country,City,State,Postal_Code,Region,Product_ID,Category,SubCategory,Product_Name,Sales,Quantity,Discount,Profit) VALUES (752,'CA-2019-126074','10/02/2019','10/06/2019','Standard Class','RF-19735','Roland Fjeld','Consumer','United States','Trenton','Michigan',48183,'Central','OFF-AR-10003478','Office Supplies','Art','Avery Hi-Liter EverBold Pen Style Fluorescent Highlighters, 4/Pack',56.98,7,0,22.792);</t>
  </si>
  <si>
    <t>INSERT INTO orders(Row_ID,Order_ID,Order_Date,Ship_Date,Ship_Mode,Customer_ID,Customer_Name,Segment,Country,City,State,Postal_Code,Region,Product_ID,Category,SubCategory,Product_Name,Sales,Quantity,Discount,Profit) VALUES (753,'CA-2019-126074','10/02/2019','10/06/2019','Standard Class','RF-19735','Roland Fjeld','Consumer','United States','Trenton','Michigan',48183,'Central','OFF-BI-10000546','Office Supplies','Binders','Avery Durable Binders',2.88,1,0,1.4112);</t>
  </si>
  <si>
    <t>INSERT INTO orders(Row_ID,Order_ID,Order_Date,Ship_Date,Ship_Mode,Customer_ID,Customer_Name,Segment,Country,City,State,Postal_Code,Region,Product_ID,Category,SubCategory,Product_Name,Sales,Quantity,Discount,Profit) VALUES (754,'CA-2018-110499','04/07/2018','04/09/2018','First Class','YC-21895','Yoseph Carroll','Corporate','United States','San Francisco','California',94110,'West','TEC-CO-10002095','Technology','Copiers','Hewlett Packard 610 Color Digital Copier / Printer',1199.976,3,0.2,374.9925);</t>
  </si>
  <si>
    <t>INSERT INTO orders(Row_ID,Order_ID,Order_Date,Ship_Date,Ship_Mode,Customer_ID,Customer_Name,Segment,Country,City,State,Postal_Code,Region,Product_ID,Category,SubCategory,Product_Name,Sales,Quantity,Discount,Profit) VALUES (755,'CA-2017-135272','12/07/2017','12/12/2017','Standard Class','MS-17830','Melanie Seite','Consumer','United States','Los Angeles','California',90036,'West','FUR-FU-10002759','Furniture','Furnishings','12-1/2 Diameter Round Wall Clock',79.92,4,0,28.7712);</t>
  </si>
  <si>
    <t>INSERT INTO orders(Row_ID,Order_ID,Order_Date,Ship_Date,Ship_Mode,Customer_ID,Customer_Name,Segment,Country,City,State,Postal_Code,Region,Product_ID,Category,SubCategory,Product_Name,Sales,Quantity,Discount,Profit) VALUES (756,'CA-2018-140928','09/18/2018','09/22/2018','Standard Class','NB-18655','Nona Balk','Corporate','United States','Jacksonville','Florida',32216,'South','FUR-TA-10001095','Furniture','Tables','Chromcraft Round Conference Tables',383.438,4,0.45,-167.3184);</t>
  </si>
  <si>
    <t>INSERT INTO orders(Row_ID,Order_ID,Order_Date,Ship_Date,Ship_Mode,Customer_ID,Customer_Name,Segment,Country,City,State,Postal_Code,Region,Product_ID,Category,SubCategory,Product_Name,Sales,Quantity,Discount,Profit) VALUES (757,'CA-2016-106803','12/29/2016','01/02/2017','Standard Class','DC-13285','Debra Catini','Consumer','United States','Cottage Grove','Minnesota',55016,'Central','OFF-ST-10002444','Office Supplies','Storage','Recycled Eldon Regeneration Jumbo File',24.56,2,0,6.8768);</t>
  </si>
  <si>
    <t>INSERT INTO orders(Row_ID,Order_ID,Order_Date,Ship_Date,Ship_Mode,Customer_ID,Customer_Name,Segment,Country,City,State,Postal_Code,Region,Product_ID,Category,SubCategory,Product_Name,Sales,Quantity,Discount,Profit) VALUES (758,'CA-2016-106803','12/29/2016','01/02/2017','Standard Class','DC-13285','Debra Catini','Consumer','United States','Cottage Grove','Minnesota',55016,'Central','TEC-AC-10001267','Technology','Accessories','Imation 32GB Pocket Pro USB 3.0 Flash Drive - 32 GB - Black - 1 P ...',119.8,4,0,47.92);</t>
  </si>
  <si>
    <t>INSERT INTO orders(Row_ID,Order_ID,Order_Date,Ship_Date,Ship_Mode,Customer_ID,Customer_Name,Segment,Country,City,State,Postal_Code,Region,Product_ID,Category,SubCategory,Product_Name,Sales,Quantity,Discount,Profit) VALUES (759,'CA-2019-117240','07/23/2019','07/28/2019','Standard Class','CP-12340','Christine Phan','Corporate','United States','New York City','New York',10009,'East','OFF-BI-10000848','Office Supplies','Binders','Angle-D Ring Binders',13.128,3,0.2,4.2666);</t>
  </si>
  <si>
    <t>INSERT INTO orders(Row_ID,Order_ID,Order_Date,Ship_Date,Ship_Mode,Customer_ID,Customer_Name,Segment,Country,City,State,Postal_Code,Region,Product_ID,Category,SubCategory,Product_Name,Sales,Quantity,Discount,Profit) VALUES (760,'CA-2019-133333','09/18/2019','09/22/2019','Standard Class','BF-11020','Barry Französisch','Corporate','United States','Green Bay','Wisconsin',54302,'Central','OFF-PA-10002377','Office Supplies','Paper','Adams Telephone Message Book W/Dividers/Space For Phone Numbers, 5 1/4"X8 1/2", 200/Messages',22.72,4,0,10.224);</t>
  </si>
  <si>
    <t>INSERT INTO orders(Row_ID,Order_ID,Order_Date,Ship_Date,Ship_Mode,Customer_ID,Customer_Name,Segment,Country,City,State,Postal_Code,Region,Product_ID,Category,SubCategory,Product_Name,Sales,Quantity,Discount,Profit) VALUES (761,'CA-2017-112319','08/31/2017','09/05/2017','Standard Class','AR-10510','Andrew Roberts','Consumer','United States','Los Angeles','California',90004,'West','OFF-PA-10003441','Office Supplies','Paper','Xerox 226',58.32,9,0,27.9936);</t>
  </si>
  <si>
    <t>INSERT INTO orders(Row_ID,Order_ID,Order_Date,Ship_Date,Ship_Mode,Customer_ID,Customer_Name,Segment,Country,City,State,Postal_Code,Region,Product_ID,Category,SubCategory,Product_Name,Sales,Quantity,Discount,Profit) VALUES (762,'CA-2019-126046','11/03/2019','11/07/2019','Standard Class','JC-16105','Julie Creighton','Corporate','United States','Atlanta','Georgia',30318,'South','OFF-LA-10004484','Office Supplies','Labels','Avery 476',12.39,3,0,5.6994);</t>
  </si>
  <si>
    <t>INSERT INTO orders(Row_ID,Order_ID,Order_Date,Ship_Date,Ship_Mode,Customer_ID,Customer_Name,Segment,Country,City,State,Postal_Code,Region,Product_ID,Category,SubCategory,Product_Name,Sales,Quantity,Discount,Profit) VALUES (763,'CA-2017-114923','02/08/2017','02/13/2017','Standard Class','LH-17020','Lisa Hazard','Consumer','United States','Columbus','Ohio',43229,'East','TEC-PH-10003931','Technology','Phones','JBL Micro Wireless Portable Bluetooth Speaker',107.982,3,0.4,-26.9955);</t>
  </si>
  <si>
    <t>INSERT INTO orders(Row_ID,Order_ID,Order_Date,Ship_Date,Ship_Mode,Customer_ID,Customer_Name,Segment,Country,City,State,Postal_Code,Region,Product_ID,Category,SubCategory,Product_Name,Sales,Quantity,Discount,Profit) VALUES (764,'CA-2016-162775','01/13/2016','01/15/2016','Second Class','CS-12250','Chris Selesnick','Corporate','United States','Bossier City','Louisiana',71111,'South','OFF-EN-10001990','Office Supplies','Envelopes','Staple envelope',11.36,2,0,5.3392);</t>
  </si>
  <si>
    <t>INSERT INTO orders(Row_ID,Order_ID,Order_Date,Ship_Date,Ship_Mode,Customer_ID,Customer_Name,Segment,Country,City,State,Postal_Code,Region,Product_ID,Category,SubCategory,Product_Name,Sales,Quantity,Discount,Profit) VALUES (765,'CA-2016-162775','01/13/2016','01/15/2016','Second Class','CS-12250','Chris Selesnick','Corporate','United States','Bossier City','Louisiana',71111,'South','OFF-EN-10001532','Office Supplies','Envelopes','Brown Kraft Recycled Envelopes',50.94,3,0,25.47);</t>
  </si>
  <si>
    <t>INSERT INTO orders(Row_ID,Order_ID,Order_Date,Ship_Date,Ship_Mode,Customer_ID,Customer_Name,Segment,Country,City,State,Postal_Code,Region,Product_ID,Category,SubCategory,Product_Name,Sales,Quantity,Discount,Profit) VALUES (766,'CA-2016-162775','01/13/2016','01/15/2016','Second Class','CS-12250','Chris Selesnick','Corporate','United States','Bossier City','Louisiana',71111,'South','TEC-AC-10003174','Technology','Accessories','Plantronics S12 Corded Telephone Headset System',646.74,6,0,258.696);</t>
  </si>
  <si>
    <t>INSERT INTO orders(Row_ID,Order_ID,Order_Date,Ship_Date,Ship_Mode,Customer_ID,Customer_Name,Segment,Country,City,State,Postal_Code,Region,Product_ID,Category,SubCategory,Product_Name,Sales,Quantity,Discount,Profit) VALUES (767,'CA-2016-162775','01/13/2016','01/15/2016','Second Class','CS-12250','Chris Selesnick','Corporate','United States','Bossier City','Louisiana',71111,'South','OFF-BI-10004187','Office Supplies','Binders','3-ring staple pack',5.64,3,0,2.7072);</t>
  </si>
  <si>
    <t>INSERT INTO orders(Row_ID,Order_ID,Order_Date,Ship_Date,Ship_Mode,Customer_ID,Customer_Name,Segment,Country,City,State,Postal_Code,Region,Product_ID,Category,SubCategory,Product_Name,Sales,Quantity,Discount,Profit) VALUES (768,'CA-2016-162775','01/13/2016','01/15/2016','Second Class','CS-12250','Chris Selesnick','Corporate','United States','Bossier City','Louisiana',71111,'South','OFF-ST-10000025','Office Supplies','Storage','Fellowes Stor/Drawer Steel Plus Storage Drawers',572.58,6,0,34.3548);</t>
  </si>
  <si>
    <t>INSERT INTO orders(Row_ID,Order_ID,Order_Date,Ship_Date,Ship_Mode,Customer_ID,Customer_Name,Segment,Country,City,State,Postal_Code,Region,Product_ID,Category,SubCategory,Product_Name,Sales,Quantity,Discount,Profit) VALUES (769,'CA-2016-106810','05/14/2016','05/20/2016','Standard Class','AJ-10795','Anthony Johnson','Corporate','United States','Saint Petersburg','Florida',33710,'South','FUR-FU-10004306','Furniture','Furnishings','Electrix Halogen Magnifier Lamp',310.88,2,0.2,23.316);</t>
  </si>
  <si>
    <t>INSERT INTO orders(Row_ID,Order_ID,Order_Date,Ship_Date,Ship_Mode,Customer_ID,Customer_Name,Segment,Country,City,State,Postal_Code,Region,Product_ID,Category,SubCategory,Product_Name,Sales,Quantity,Discount,Profit) VALUES (770,'CA-2018-157245','05/19/2018','05/24/2018','Standard Class','LE-16810','Laurel Elliston','Consumer','United States','Arlington','Virginia',22204,'South','FUR-CH-10003746','Furniture','Chairs','Hon 4070 Series Pagoda Round Back Stacking Chairs',641.96,2,0,179.7488);</t>
  </si>
  <si>
    <t>INSERT INTO orders(Row_ID,Order_ID,Order_Date,Ship_Date,Ship_Mode,Customer_ID,Customer_Name,Segment,Country,City,State,Postal_Code,Region,Product_ID,Category,SubCategory,Product_Name,Sales,Quantity,Discount,Profit) VALUES (771,'CA-2019-104220','01/30/2019','02/05/2019','Standard Class','BV-11245','Benjamin Venier','Corporate','United States','Des Moines','Iowa',50315,'Central','OFF-BI-10001036','Office Supplies','Binders','Cardinal EasyOpen D-Ring Binders',18.28,2,0,9.14);</t>
  </si>
  <si>
    <t>INSERT INTO orders(Row_ID,Order_ID,Order_Date,Ship_Date,Ship_Mode,Customer_ID,Customer_Name,Segment,Country,City,State,Postal_Code,Region,Product_ID,Category,SubCategory,Product_Name,Sales,Quantity,Discount,Profit) VALUES (772,'CA-2019-104220','01/30/2019','02/05/2019','Standard Class','BV-11245','Benjamin Venier','Corporate','United States','Des Moines','Iowa',50315,'Central','TEC-PH-10004614','Technology','Phones','AT&amp;T 841000 Phone',207,3,0,51.75);</t>
  </si>
  <si>
    <t>INSERT INTO orders(Row_ID,Order_ID,Order_Date,Ship_Date,Ship_Mode,Customer_ID,Customer_Name,Segment,Country,City,State,Postal_Code,Region,Product_ID,Category,SubCategory,Product_Name,Sales,Quantity,Discount,Profit) VALUES (773,'CA-2019-104220','01/30/2019','02/05/2019','Standard Class','BV-11245','Benjamin Venier','Corporate','United States','Des Moines','Iowa',50315,'Central','OFF-BI-10000301','Office Supplies','Binders','GBC Instant Report Kit',32.35,5,0,16.175);</t>
  </si>
  <si>
    <t>INSERT INTO orders(Row_ID,Order_ID,Order_Date,Ship_Date,Ship_Mode,Customer_ID,Customer_Name,Segment,Country,City,State,Postal_Code,Region,Product_ID,Category,SubCategory,Product_Name,Sales,Quantity,Discount,Profit) VALUES (774,'CA-2019-104220','01/30/2019','02/05/2019','Standard Class','BV-11245','Benjamin Venier','Corporate','United States','Des Moines','Iowa',50315,'Central','OFF-BI-10003910','Office Supplies','Binders','DXL Angle-View Binders with Locking Rings by Samsill',7.71,1,0,3.4695);</t>
  </si>
  <si>
    <t>INSERT INTO orders(Row_ID,Order_ID,Order_Date,Ship_Date,Ship_Mode,Customer_ID,Customer_Name,Segment,Country,City,State,Postal_Code,Region,Product_ID,Category,SubCategory,Product_Name,Sales,Quantity,Discount,Profit) VALUES (775,'CA-2019-104220','01/30/2019','02/05/2019','Standard Class','BV-11245','Benjamin Venier','Corporate','United States','Des Moines','Iowa',50315,'Central','OFF-AR-10004648','Office Supplies','Art','Boston 19500 Mighty Mite Electric Pencil Sharpener',40.3,2,0,10.881);</t>
  </si>
  <si>
    <t>INSERT INTO orders(Row_ID,Order_ID,Order_Date,Ship_Date,Ship_Mode,Customer_ID,Customer_Name,Segment,Country,City,State,Postal_Code,Region,Product_ID,Category,SubCategory,Product_Name,Sales,Quantity,Discount,Profit) VALUES (776,'CA-2019-104220','01/30/2019','02/05/2019','Standard Class','BV-11245','Benjamin Venier','Corporate','United States','Des Moines','Iowa',50315,'Central','FUR-FU-10002597','Furniture','Furnishings','C-Line Magnetic Cubicle Keepers, Clear Polypropylene',34.58,7,0,14.5236);</t>
  </si>
  <si>
    <t>INSERT INTO orders(Row_ID,Order_ID,Order_Date,Ship_Date,Ship_Mode,Customer_ID,Customer_Name,Segment,Country,City,State,Postal_Code,Region,Product_ID,Category,SubCategory,Product_Name,Sales,Quantity,Discount,Profit) VALUES (777,'CA-2016-165974','06/29/2016','07/06/2016','Standard Class','DL-12865','Dan Lawera','Consumer','United States','Cincinnati','Ohio',45231,'East','OFF-AR-10003405','Office Supplies','Art','Dixon My First Ticonderoga Pencil, #2',32.76,7,0.2,3.6855);</t>
  </si>
  <si>
    <t>INSERT INTO orders(Row_ID,Order_ID,Order_Date,Ship_Date,Ship_Mode,Customer_ID,Customer_Name,Segment,Country,City,State,Postal_Code,Region,Product_ID,Category,SubCategory,Product_Name,Sales,Quantity,Discount,Profit) VALUES (778,'CA-2017-144267','08/21/2017','08/23/2017','First Class','NZ-18565','Nick Zandusky','Home Office','United States','San Francisco','California',94110,'West','FUR-CH-10002335','Furniture','Chairs','Hon GuestStacker Chair',544.008,3,0.2,40.8006);</t>
  </si>
  <si>
    <t>INSERT INTO orders(Row_ID,Order_ID,Order_Date,Ship_Date,Ship_Mode,Customer_ID,Customer_Name,Segment,Country,City,State,Postal_Code,Region,Product_ID,Category,SubCategory,Product_Name,Sales,Quantity,Discount,Profit) VALUES (779,'CA-2017-144267','08/21/2017','08/23/2017','First Class','NZ-18565','Nick Zandusky','Home Office','United States','San Francisco','California',94110,'West','OFF-PA-10000157','Office Supplies','Paper','Xerox 191',59.94,3,0,28.1718);</t>
  </si>
  <si>
    <t>INSERT INTO orders(Row_ID,Order_ID,Order_Date,Ship_Date,Ship_Mode,Customer_ID,Customer_Name,Segment,Country,City,State,Postal_Code,Region,Product_ID,Category,SubCategory,Product_Name,Sales,Quantity,Discount,Profit) VALUES (780,'CA-2017-144267','08/21/2017','08/23/2017','First Class','NZ-18565','Nick Zandusky','Home Office','United States','San Francisco','California',94110,'West','OFF-PA-10001947','Office Supplies','Paper','Xerox 1974',23.92,4,0,11.7208);</t>
  </si>
  <si>
    <t>INSERT INTO orders(Row_ID,Order_ID,Order_Date,Ship_Date,Ship_Mode,Customer_ID,Customer_Name,Segment,Country,City,State,Postal_Code,Region,Product_ID,Category,SubCategory,Product_Name,Sales,Quantity,Discount,Profit) VALUES (781,'CA-2017-144267','08/21/2017','08/23/2017','First Class','NZ-18565','Nick Zandusky','Home Office','United States','San Francisco','California',94110,'West','OFF-PA-10003657','Office Supplies','Paper','Xerox 1927',4.28,1,0,1.926);</t>
  </si>
  <si>
    <t>INSERT INTO orders(Row_ID,Order_ID,Order_Date,Ship_Date,Ship_Mode,Customer_ID,Customer_Name,Segment,Country,City,State,Postal_Code,Region,Product_ID,Category,SubCategory,Product_Name,Sales,Quantity,Discount,Profit) VALUES (782,'US-2017-157014','10/03/2017','10/06/2017','Second Class','BM-11785','Bryan Mills','Consumer','United States','Columbus','Ohio',43229,'East','OFF-BI-10001098','Office Supplies','Binders','Acco D-Ring Binder w/DublLock',32.07,5,0.7,-22.449);</t>
  </si>
  <si>
    <t>INSERT INTO orders(Row_ID,Order_ID,Order_Date,Ship_Date,Ship_Mode,Customer_ID,Customer_Name,Segment,Country,City,State,Postal_Code,Region,Product_ID,Category,SubCategory,Product_Name,Sales,Quantity,Discount,Profit) VALUES (783,'US-2017-157014','10/03/2017','10/06/2017','Second Class','BM-11785','Bryan Mills','Consumer','United States','Columbus','Ohio',43229,'East','TEC-AC-10002167','Technology','Accessories','Imation 8gb Micro Traveldrive Usb 2.0 Flash Drive',24,2,0.2,-2.7);</t>
  </si>
  <si>
    <t>INSERT INTO orders(Row_ID,Order_ID,Order_Date,Ship_Date,Ship_Mode,Customer_ID,Customer_Name,Segment,Country,City,State,Postal_Code,Region,Product_ID,Category,SubCategory,Product_Name,Sales,Quantity,Discount,Profit) VALUES (784,'US-2017-157014','10/03/2017','10/06/2017','Second Class','BM-11785','Bryan Mills','Consumer','United States','Columbus','Ohio',43229,'East','FUR-BO-10004409','Furniture','Bookcases','Safco Value Mate Series Steel Bookcases, Baked Enamel Finish on Steel, Gray',35.49,1,0.5,-15.6156);</t>
  </si>
  <si>
    <t>INSERT INTO orders(Row_ID,Order_ID,Order_Date,Ship_Date,Ship_Mode,Customer_ID,Customer_Name,Segment,Country,City,State,Postal_Code,Region,Product_ID,Category,SubCategory,Product_Name,Sales,Quantity,Discount,Profit) VALUES (785,'US-2017-157014','10/03/2017','10/06/2017','Second Class','BM-11785','Bryan Mills','Consumer','United States','Columbus','Ohio',43229,'East','TEC-AC-10000057','Technology','Accessories','Microsoft Natural Ergonomic Keyboard 4000',47.984,2,0.2,0.599799999999997);</t>
  </si>
  <si>
    <t>INSERT INTO orders(Row_ID,Order_ID,Order_Date,Ship_Date,Ship_Mode,Customer_ID,Customer_Name,Segment,Country,City,State,Postal_Code,Region,Product_ID,Category,SubCategory,Product_Name,Sales,Quantity,Discount,Profit) VALUES (786,'CA-2017-154921','05/23/2017','05/28/2017','Standard Class','EA-14035','Erin Ashbrook','Corporate','United States','Columbia','South Carolina',29203,'South','OFF-EN-10000056','Office Supplies','Envelopes','Cameo Buff Policy Envelopes',186.69,3,0,87.7443);</t>
  </si>
  <si>
    <t>INSERT INTO orders(Row_ID,Order_ID,Order_Date,Ship_Date,Ship_Mode,Customer_ID,Customer_Name,Segment,Country,City,State,Postal_Code,Region,Product_ID,Category,SubCategory,Product_Name,Sales,Quantity,Discount,Profit) VALUES (787,'CA-2019-129567','03/17/2019','03/21/2019','Second Class','CL-12565','Clay Ludtke','Consumer','United States','Lancaster','California',93534,'West','OFF-BI-10000014','Office Supplies','Binders','Heavy-Duty E-Z-D Binders',17.456,2,0.2,5.8914);</t>
  </si>
  <si>
    <t>INSERT INTO orders(Row_ID,Order_ID,Order_Date,Ship_Date,Ship_Mode,Customer_ID,Customer_Name,Segment,Country,City,State,Postal_Code,Region,Product_ID,Category,SubCategory,Product_Name,Sales,Quantity,Discount,Profit) VALUES (788,'CA-2017-154620','12/12/2017','12/16/2017','Standard Class','LT-17110','Liz Thompson','Consumer','United States','Lancaster','California',93534,'West','FUR-CH-10004675','Furniture','Chairs','Lifetime Advantage Folding Chairs, 4/Carton',348.928,2,0.2,34.8928);</t>
  </si>
  <si>
    <t>INSERT INTO orders(Row_ID,Order_ID,Order_Date,Ship_Date,Ship_Mode,Customer_ID,Customer_Name,Segment,Country,City,State,Postal_Code,Region,Product_ID,Category,SubCategory,Product_Name,Sales,Quantity,Discount,Profit) VALUES (789,'CA-2017-115938','06/26/2017','06/30/2017','Standard Class','SA-20830','Sue Ann Reed','Consumer','United States','Richmond','Virginia',23223,'South','OFF-BI-10001543','Office Supplies','Binders','GBC VeloBinder Manual Binding System',143.96,4,0,69.1008);</t>
  </si>
  <si>
    <t>INSERT INTO orders(Row_ID,Order_ID,Order_Date,Ship_Date,Ship_Mode,Customer_ID,Customer_Name,Segment,Country,City,State,Postal_Code,Region,Product_ID,Category,SubCategory,Product_Name,Sales,Quantity,Discount,Profit) VALUES (790,'CA-2017-115938','06/26/2017','06/30/2017','Standard Class','SA-20830','Sue Ann Reed','Consumer','United States','Richmond','Virginia',23223,'South','OFF-ST-10001321','Office Supplies','Storage','Decoflex Hanging Personal Folder File, Blue',15.42,1,0,4.1634);</t>
  </si>
  <si>
    <t>INSERT INTO orders(Row_ID,Order_ID,Order_Date,Ship_Date,Ship_Mode,Customer_ID,Customer_Name,Segment,Country,City,State,Postal_Code,Region,Product_ID,Category,SubCategory,Product_Name,Sales,Quantity,Discount,Profit) VALUES (791,'CA-2017-115938','06/26/2017','06/30/2017','Standard Class','SA-20830','Sue Ann Reed','Consumer','United States','Richmond','Virginia',23223,'South','OFF-BI-10001132','Office Supplies','Binders','Acco PRESSTEX Data Binder with Storage Hooks, Dark Blue, 9 1/2" X 11"',43.04,8,0,21.0896);</t>
  </si>
  <si>
    <t>INSERT INTO orders(Row_ID,Order_ID,Order_Date,Ship_Date,Ship_Mode,Customer_ID,Customer_Name,Segment,Country,City,State,Postal_Code,Region,Product_ID,Category,SubCategory,Product_Name,Sales,Quantity,Discount,Profit) VALUES (792,'CA-2017-115938','06/26/2017','06/30/2017','Standard Class','SA-20830','Sue Ann Reed','Consumer','United States','Richmond','Virginia',23223,'South','FUR-CH-10003199','Furniture','Chairs','Office Star - Contemporary Task Swivel Chair',332.94,3,0,79.9056);</t>
  </si>
  <si>
    <t>INSERT INTO orders(Row_ID,Order_ID,Order_Date,Ship_Date,Ship_Mode,Customer_ID,Customer_Name,Segment,Country,City,State,Postal_Code,Region,Product_ID,Category,SubCategory,Product_Name,Sales,Quantity,Discount,Profit) VALUES (793,'CA-2018-105256','05/20/2018','05/20/2018','Same Day','JK-15730','Joe Kamberova','Consumer','United States','Asheville','North Carolina',28806,'South','TEC-PH-10001530','Technology','Phones','Cisco Unified IP Phone 7945G VoIP phone',1363.96,5,0.2,85.2475);</t>
  </si>
  <si>
    <t>INSERT INTO orders(Row_ID,Order_ID,Order_Date,Ship_Date,Ship_Mode,Customer_ID,Customer_Name,Segment,Country,City,State,Postal_Code,Region,Product_ID,Category,SubCategory,Product_Name,Sales,Quantity,Discount,Profit) VALUES (794,'CA-2016-156433','09/20/2016','09/26/2016','Standard Class','ES-14020','Erica Smith','Consumer','United States','San Francisco','California',94110,'West','OFF-LA-10001569','Office Supplies','Labels','Avery 499',9.96,2,0,4.5816);</t>
  </si>
  <si>
    <t>INSERT INTO orders(Row_ID,Order_ID,Order_Date,Ship_Date,Ship_Mode,Customer_ID,Customer_Name,Segment,Country,City,State,Postal_Code,Region,Product_ID,Category,SubCategory,Product_Name,Sales,Quantity,Discount,Profit) VALUES (795,'CA-2016-156433','09/20/2016','09/26/2016','Standard Class','ES-14020','Erica Smith','Consumer','United States','San Francisco','California',94110,'West','OFF-PA-10003724','Office Supplies','Paper','Wirebound Message Book, 4 per Page',21.72,4,0,10.6428);</t>
  </si>
  <si>
    <t>INSERT INTO orders(Row_ID,Order_ID,Order_Date,Ship_Date,Ship_Mode,Customer_ID,Customer_Name,Segment,Country,City,State,Postal_Code,Region,Product_ID,Category,SubCategory,Product_Name,Sales,Quantity,Discount,Profit) VALUES (796,'CA-2019-151428','09/21/2019','09/26/2019','Standard Class','RH-19495','Rick Hansen','Consumer','United States','Rochester','Minnesota',55901,'Central','OFF-BI-10000546','Office Supplies','Binders','Avery Durable Binders',20.16,7,0,9.8784);</t>
  </si>
  <si>
    <t>INSERT INTO orders(Row_ID,Order_ID,Order_Date,Ship_Date,Ship_Mode,Customer_ID,Customer_Name,Segment,Country,City,State,Postal_Code,Region,Product_ID,Category,SubCategory,Product_Name,Sales,Quantity,Discount,Profit) VALUES (797,'CA-2017-124653','12/24/2017','12/26/2017','First Class','DB-13120','David Bremer','Corporate','United States','Rochester','New York',14609,'East','OFF-PA-10000176','Office Supplies','Paper','Xerox 1887',132.79,7,0,63.7392);</t>
  </si>
  <si>
    <t>INSERT INTO orders(Row_ID,Order_ID,Order_Date,Ship_Date,Ship_Mode,Customer_ID,Customer_Name,Segment,Country,City,State,Postal_Code,Region,Product_ID,Category,SubCategory,Product_Name,Sales,Quantity,Discount,Profit) VALUES (798,'CA-2017-124653','12/24/2017','12/26/2017','First Class','DB-13120','David Bremer','Corporate','United States','Rochester','New York',14609,'East','OFF-PA-10002365','Office Supplies','Paper','Xerox 1967',12.96,2,0,6.2208);</t>
  </si>
  <si>
    <t>INSERT INTO orders(Row_ID,Order_ID,Order_Date,Ship_Date,Ship_Mode,Customer_ID,Customer_Name,Segment,Country,City,State,Postal_Code,Region,Product_ID,Category,SubCategory,Product_Name,Sales,Quantity,Discount,Profit) VALUES (799,'CA-2017-124653','12/24/2017','12/26/2017','First Class','DB-13120','David Bremer','Corporate','United States','Rochester','New York',14609,'East','OFF-LA-10002271','Office Supplies','Labels','Smead Alpha-Z Color-Coded Second Alphabetical Labels and Starter Set',21.56,7,0,10.3488);</t>
  </si>
  <si>
    <t>INSERT INTO orders(Row_ID,Order_ID,Order_Date,Ship_Date,Ship_Mode,Customer_ID,Customer_Name,Segment,Country,City,State,Postal_Code,Region,Product_ID,Category,SubCategory,Product_Name,Sales,Quantity,Discount,Profit) VALUES (800,'CA-2017-101910','11/27/2017','12/03/2017','Standard Class','CD-11920','Carlos Daly','Consumer','United States','Lake Elsinore','California',92530,'West','FUR-CH-10002647','Furniture','Chairs','Situations Contoured Folding Chairs, 4/Set',283.92,5,0.2,17.745);</t>
  </si>
  <si>
    <t>INSERT INTO orders(Row_ID,Order_ID,Order_Date,Ship_Date,Ship_Mode,Customer_ID,Customer_Name,Segment,Country,City,State,Postal_Code,Region,Product_ID,Category,SubCategory,Product_Name,Sales,Quantity,Discount,Profit) VALUES (801,'CA-2019-105809','02/20/2019','02/23/2019','First Class','HW-14935','Helen Wasserman','Corporate','United States','San Diego','California',92105,'West','FUR-FU-10004090','Furniture','Furnishings','Executive Impressions 14" Contract Wall Clock',22.23,1,0,7.3359);</t>
  </si>
  <si>
    <t>INSERT INTO orders(Row_ID,Order_ID,Order_Date,Ship_Date,Ship_Mode,Customer_ID,Customer_Name,Segment,Country,City,State,Postal_Code,Region,Product_ID,Category,SubCategory,Product_Name,Sales,Quantity,Discount,Profit) VALUES (802,'CA-2019-105809','02/20/2019','02/23/2019','First Class','HW-14935','Helen Wasserman','Corporate','United States','San Diego','California',92105,'West','TEC-PH-10001580','Technology','Phones','Logitech Mobile Speakerphone P710e - speaker phone',215.968,2,0.2,18.8972);</t>
  </si>
  <si>
    <t>INSERT INTO orders(Row_ID,Order_ID,Order_Date,Ship_Date,Ship_Mode,Customer_ID,Customer_Name,Segment,Country,City,State,Postal_Code,Region,Product_ID,Category,SubCategory,Product_Name,Sales,Quantity,Discount,Profit) VALUES (803,'CA-2018-136133','08/18/2018','08/23/2018','Second Class','HW-14935','Helen Wasserman','Corporate','United States','New York City','New York',10024,'East','OFF-AP-10000576','Office Supplies','Appliances','Belkin 7 Outlet SurgeMaster II',355.32,9,0,99.4896);</t>
  </si>
  <si>
    <t>INSERT INTO orders(Row_ID,Order_ID,Order_Date,Ship_Date,Ship_Mode,Customer_ID,Customer_Name,Segment,Country,City,State,Postal_Code,Region,Product_ID,Category,SubCategory,Product_Name,Sales,Quantity,Discount,Profit) VALUES (804,'CA-2018-115504','03/12/2018','03/17/2018','Standard Class','MC-18130','Mike Caudle','Corporate','United States','Monroe','Louisiana',71203,'South','OFF-PA-10003953','Office Supplies','Paper','Xerox 218',12.96,2,0,6.2208);</t>
  </si>
  <si>
    <t>INSERT INTO orders(Row_ID,Order_ID,Order_Date,Ship_Date,Ship_Mode,Customer_ID,Customer_Name,Segment,Country,City,State,Postal_Code,Region,Product_ID,Category,SubCategory,Product_Name,Sales,Quantity,Discount,Profit) VALUES (805,'CA-2019-135783','04/22/2019','04/24/2019','First Class','GM-14440','Gary McGarr','Consumer','United States','San Francisco','California',94122,'West','FUR-FU-10000794','Furniture','Furnishings','Eldon Stackable Tray, Side-Load, Legal, Smoke',18.28,2,0,6.2152);</t>
  </si>
  <si>
    <t>INSERT INTO orders(Row_ID,Order_ID,Order_Date,Ship_Date,Ship_Mode,Customer_ID,Customer_Name,Segment,Country,City,State,Postal_Code,Region,Product_ID,Category,SubCategory,Product_Name,Sales,Quantity,Discount,Profit) VALUES (806,'CA-2016-134313','11/01/2016','11/07/2016','Standard Class','RA-19915','Russell Applegate','Consumer','United States','Denver','Colorado',80219,'West','OFF-AR-10001897','Office Supplies','Art','Model L Table or Wall-Mount Pencil Sharpener',43.176,3,0.2,4.3176);</t>
  </si>
  <si>
    <t>INSERT INTO orders(Row_ID,Order_ID,Order_Date,Ship_Date,Ship_Mode,Customer_ID,Customer_Name,Segment,Country,City,State,Postal_Code,Region,Product_ID,Category,SubCategory,Product_Name,Sales,Quantity,Discount,Profit) VALUES (807,'CA-2016-134313','11/01/2016','11/07/2016','Standard Class','RA-19915','Russell Applegate','Consumer','United States','Denver','Colorado',80219,'West','TEC-PH-10001795','Technology','Phones','ClearOne CHATAttach 160 - speaker phone',1983.968,4,0.2,247.996);</t>
  </si>
  <si>
    <t>INSERT INTO orders(Row_ID,Order_ID,Order_Date,Ship_Date,Ship_Mode,Customer_ID,Customer_Name,Segment,Country,City,State,Postal_Code,Region,Product_ID,Category,SubCategory,Product_Name,Sales,Quantity,Discount,Profit) VALUES (808,'CA-2017-140921','02/03/2017','02/05/2017','First Class','AA-10375','Allen Armold','Consumer','United States','Omaha','Nebraska',68104,'Central','FUR-FU-10003347','Furniture','Furnishings','Coloredge Poster Frame',28.4,2,0,11.076);</t>
  </si>
  <si>
    <t>INSERT INTO orders(Row_ID,Order_ID,Order_Date,Ship_Date,Ship_Mode,Customer_ID,Customer_Name,Segment,Country,City,State,Postal_Code,Region,Product_ID,Category,SubCategory,Product_Name,Sales,Quantity,Discount,Profit) VALUES (809,'CA-2017-140921','02/03/2017','02/05/2017','First Class','AA-10375','Allen Armold','Consumer','United States','Omaha','Nebraska',68104,'Central','TEC-AC-10004901','Technology','Accessories','Kensington SlimBlade Notebook Wireless Mouse with Nano Receiver',149.97,3,0,50.9898);</t>
  </si>
  <si>
    <t>INSERT INTO orders(Row_ID,Order_ID,Order_Date,Ship_Date,Ship_Mode,Customer_ID,Customer_Name,Segment,Country,City,State,Postal_Code,Region,Product_ID,Category,SubCategory,Product_Name,Sales,Quantity,Discount,Profit) VALUES (810,'CA-2016-151995','10/13/2016','10/15/2016','First Class','ZC-21910','Zuschuss Carroll','Consumer','United States','Edmonds','Washington',98026,'West','OFF-AR-10003190','Office Supplies','Art','Newell 32',11.52,4,0,3.2256);</t>
  </si>
  <si>
    <t>INSERT INTO orders(Row_ID,Order_ID,Order_Date,Ship_Date,Ship_Mode,Customer_ID,Customer_Name,Segment,Country,City,State,Postal_Code,Region,Product_ID,Category,SubCategory,Product_Name,Sales,Quantity,Discount,Profit) VALUES (811,'CA-2016-151995','10/13/2016','10/15/2016','First Class','ZC-21910','Zuschuss Carroll','Consumer','United States','Edmonds','Washington',98026,'West','FUR-TA-10002903','Furniture','Tables','Bevis Round Bullnose 29" High Table Top',1298.55,5,0,311.652);</t>
  </si>
  <si>
    <t>INSERT INTO orders(Row_ID,Order_ID,Order_Date,Ship_Date,Ship_Mode,Customer_ID,Customer_Name,Segment,Country,City,State,Postal_Code,Region,Product_ID,Category,SubCategory,Product_Name,Sales,Quantity,Discount,Profit) VALUES (812,'CA-2016-151995','10/13/2016','10/15/2016','First Class','ZC-21910','Zuschuss Carroll','Consumer','United States','Edmonds','Washington',98026,'West','OFF-AP-10000240','Office Supplies','Appliances','Belkin F9G930V10-GRY 9 Outlet Surge',213.92,4,0,62.0368);</t>
  </si>
  <si>
    <t>INSERT INTO orders(Row_ID,Order_ID,Order_Date,Ship_Date,Ship_Mode,Customer_ID,Customer_Name,Segment,Country,City,State,Postal_Code,Region,Product_ID,Category,SubCategory,Product_Name,Sales,Quantity,Discount,Profit) VALUES (813,'CA-2016-151995','10/13/2016','10/15/2016','First Class','ZC-21910','Zuschuss Carroll','Consumer','United States','Edmonds','Washington',98026,'West','TEC-AC-10001101','Technology','Accessories','Sony 16GB Class 10 Micro SDHC R40 Memory Card',25.78,2,0,2.578);</t>
  </si>
  <si>
    <t>INSERT INTO orders(Row_ID,Order_ID,Order_Date,Ship_Date,Ship_Mode,Customer_ID,Customer_Name,Segment,Country,City,State,Postal_Code,Region,Product_ID,Category,SubCategory,Product_Name,Sales,Quantity,Discount,Profit) VALUES (814,'CA-2019-143686','05/14/2019','05/14/2019','Same Day','PJ-19015','Pauline Johnson','Consumer','United States','Santa Ana','California',92704,'West','FUR-FU-10000794','Furniture','Furnishings','Eldon Stackable Tray, Side-Load, Legal, Smoke',18.28,2,0,6.2152);</t>
  </si>
  <si>
    <t>INSERT INTO orders(Row_ID,Order_ID,Order_Date,Ship_Date,Ship_Mode,Customer_ID,Customer_Name,Segment,Country,City,State,Postal_Code,Region,Product_ID,Category,SubCategory,Product_Name,Sales,Quantity,Discount,Profit) VALUES (815,'CA-2019-143686','05/14/2019','05/14/2019','Same Day','PJ-19015','Pauline Johnson','Consumer','United States','Santa Ana','California',92704,'West','TEC-AC-10001838','Technology','Accessories','Razer Tiamat Over Ear 7.1 Surround Sound PC Gaming Headset',1399.93,7,0,601.9699);</t>
  </si>
  <si>
    <t>INSERT INTO orders(Row_ID,Order_ID,Order_Date,Ship_Date,Ship_Mode,Customer_ID,Customer_Name,Segment,Country,City,State,Postal_Code,Region,Product_ID,Category,SubCategory,Product_Name,Sales,Quantity,Discount,Profit) VALUES (816,'CA-2017-106565','03/20/2017','03/23/2017','First Class','BW-11110','Bart Watters','Corporate','United States','Milwaukee','Wisconsin',53209,'Central','OFF-PA-10000061','Office Supplies','Paper','Xerox 205',51.84,8,0,24.8832);</t>
  </si>
  <si>
    <t>INSERT INTO orders(Row_ID,Order_ID,Order_Date,Ship_Date,Ship_Mode,Customer_ID,Customer_Name,Segment,Country,City,State,Postal_Code,Region,Product_ID,Category,SubCategory,Product_Name,Sales,Quantity,Discount,Profit) VALUES (817,'CA-2018-149370','09/15/2018','09/19/2018','Standard Class','DB-13210','Dean Braden','Consumer','United States','Philadelphia','Pennsylvania',19140,'East','OFF-PA-10003651','Office Supplies','Paper','Xerox 1968',5.344,1,0.2,1.8704);</t>
  </si>
  <si>
    <t>INSERT INTO orders(Row_ID,Order_ID,Order_Date,Ship_Date,Ship_Mode,Customer_ID,Customer_Name,Segment,Country,City,State,Postal_Code,Region,Product_ID,Category,SubCategory,Product_Name,Sales,Quantity,Discount,Profit) VALUES (818,'CA-2016-140858','06/28/2016','07/02/2016','Standard Class','CA-12775','Cynthia Arntzen','Consumer','United States','Philadelphia','Pennsylvania',19140,'East','OFF-PA-10000304','Office Supplies','Paper','Xerox 1995',41.472,8,0.2,14.5152);</t>
  </si>
  <si>
    <t>INSERT INTO orders(Row_ID,Order_ID,Order_Date,Ship_Date,Ship_Mode,Customer_ID,Customer_Name,Segment,Country,City,State,Postal_Code,Region,Product_ID,Category,SubCategory,Product_Name,Sales,Quantity,Discount,Profit) VALUES (819,'CA-2016-140858','06/28/2016','07/02/2016','Standard Class','CA-12775','Cynthia Arntzen','Consumer','United States','Philadelphia','Pennsylvania',19140,'East','OFF-BI-10003094','Office Supplies','Binders','Self-Adhesive Ring Binder Labels',3.168,3,0.7,-2.4288);</t>
  </si>
  <si>
    <t>INSERT INTO orders(Row_ID,Order_ID,Order_Date,Ship_Date,Ship_Mode,Customer_ID,Customer_Name,Segment,Country,City,State,Postal_Code,Region,Product_ID,Category,SubCategory,Product_Name,Sales,Quantity,Discount,Profit) VALUES (820,'CA-2016-140858','06/28/2016','07/02/2016','Standard Class','CA-12775','Cynthia Arntzen','Consumer','United States','Philadelphia','Pennsylvania',19140,'East','FUR-CH-10001394','Furniture','Chairs','Global Leather Executive Chair',1228.465,5,0.3,0);</t>
  </si>
  <si>
    <t>INSERT INTO orders(Row_ID,Order_ID,Order_Date,Ship_Date,Ship_Mode,Customer_ID,Customer_Name,Segment,Country,City,State,Postal_Code,Region,Product_ID,Category,SubCategory,Product_Name,Sales,Quantity,Discount,Profit) VALUES (821,'CA-2016-140858','06/28/2016','07/02/2016','Standard Class','CA-12775','Cynthia Arntzen','Consumer','United States','Philadelphia','Pennsylvania',19140,'East','OFF-BI-10004230','Office Supplies','Binders','GBC Recycled Grain Textured Covers',31.086,3,0.7,-22.7964);</t>
  </si>
  <si>
    <t>INSERT INTO orders(Row_ID,Order_ID,Order_Date,Ship_Date,Ship_Mode,Customer_ID,Customer_Name,Segment,Country,City,State,Postal_Code,Region,Product_ID,Category,SubCategory,Product_Name,Sales,Quantity,Discount,Profit) VALUES (822,'CA-2016-140858','06/28/2016','07/02/2016','Standard Class','CA-12775','Cynthia Arntzen','Consumer','United States','Philadelphia','Pennsylvania',19140,'East','OFF-PA-10003395','Office Supplies','Paper','Xerox 1941',335.52,4,0.2,117.432);</t>
  </si>
  <si>
    <t>INSERT INTO orders(Row_ID,Order_ID,Order_Date,Ship_Date,Ship_Mode,Customer_ID,Customer_Name,Segment,Country,City,State,Postal_Code,Region,Product_ID,Category,SubCategory,Product_Name,Sales,Quantity,Discount,Profit) VALUES (823,'CA-2019-101434','06/20/2019','06/27/2019','Standard Class','TR-21325','Toby Ritter','Consumer','United States','Belleville','New Jersey',7109,'East','TEC-AC-10002402','Technology','Accessories','Razer Kraken PRO Over Ear PC and Music Headset',239.97,3,0,71.991);</t>
  </si>
  <si>
    <t>INSERT INTO orders(Row_ID,Order_ID,Order_Date,Ship_Date,Ship_Mode,Customer_ID,Customer_Name,Segment,Country,City,State,Postal_Code,Region,Product_ID,Category,SubCategory,Product_Name,Sales,Quantity,Discount,Profit) VALUES (824,'CA-2019-101434','06/20/2019','06/27/2019','Standard Class','TR-21325','Toby Ritter','Consumer','United States','Belleville','New Jersey',7109,'East','OFF-LA-10003223','Office Supplies','Labels','Avery 508',9.82,2,0,4.8118);</t>
  </si>
  <si>
    <t>INSERT INTO orders(Row_ID,Order_ID,Order_Date,Ship_Date,Ship_Mode,Customer_ID,Customer_Name,Segment,Country,City,State,Postal_Code,Region,Product_ID,Category,SubCategory,Product_Name,Sales,Quantity,Discount,Profit) VALUES (825,'US-2016-102071','05/09/2016','05/15/2016','Standard Class','PG-18820','Patrick Gardner','Consumer','United States','San Francisco','California',94110,'West','TEC-AC-10003441','Technology','Accessories','Kingston Digital DataTraveler 32GB USB 2.0',67.8,4,0,4.068);</t>
  </si>
  <si>
    <t>INSERT INTO orders(Row_ID,Order_ID,Order_Date,Ship_Date,Ship_Mode,Customer_ID,Customer_Name,Segment,Country,City,State,Postal_Code,Region,Product_ID,Category,SubCategory,Product_Name,Sales,Quantity,Discount,Profit) VALUES (826,'US-2016-102071','05/09/2016','05/15/2016','Standard Class','PG-18820','Patrick Gardner','Consumer','United States','San Francisco','California',94110,'West','TEC-AC-10000109','Technology','Accessories','Sony Micro Vault Click 16 GB USB 2.0 Flash Drive',167.97,3,0,40.3128);</t>
  </si>
  <si>
    <t>INSERT INTO orders(Row_ID,Order_ID,Order_Date,Ship_Date,Ship_Mode,Customer_ID,Customer_Name,Segment,Country,City,State,Postal_Code,Region,Product_ID,Category,SubCategory,Product_Name,Sales,Quantity,Discount,Profit) VALUES (827,'CA-2019-126956','08/21/2019','08/28/2019','Standard Class','GT-14710','Greg Tran','Consumer','United States','Lakeville','Minnesota',55044,'Central','OFF-FA-10002280','Office Supplies','Fasteners','Advantus Plastic Paper Clips',35,7,0,16.8);</t>
  </si>
  <si>
    <t>INSERT INTO orders(Row_ID,Order_ID,Order_Date,Ship_Date,Ship_Mode,Customer_ID,Customer_Name,Segment,Country,City,State,Postal_Code,Region,Product_ID,Category,SubCategory,Product_Name,Sales,Quantity,Discount,Profit) VALUES (828,'CA-2019-126956','08/21/2019','08/28/2019','Standard Class','GT-14710','Greg Tran','Consumer','United States','Lakeville','Minnesota',55044,'Central','OFF-SU-10000381','Office Supplies','Supplies','Acme Forged Steel Scissors with Black Enamel Handles',37.24,4,0,10.7996);</t>
  </si>
  <si>
    <t>INSERT INTO orders(Row_ID,Order_ID,Order_Date,Ship_Date,Ship_Mode,Customer_ID,Customer_Name,Segment,Country,City,State,Postal_Code,Region,Product_ID,Category,SubCategory,Product_Name,Sales,Quantity,Discount,Profit) VALUES (829,'CA-2019-126956','08/21/2019','08/28/2019','Standard Class','GT-14710','Greg Tran','Consumer','United States','Lakeville','Minnesota',55044,'Central','OFF-EN-10004459','Office Supplies','Envelopes','Security-Tint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</si>
  <si>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(830,'CA-2019-129462','06/16/2019','06/21/2019','Second Class','JE-15745','Joel Eaton','Consumer','United States','Florence','Kentucky',41042,'South','FUR-CH-10000665','Furniture','Chairs','Global Airflow Leather Mesh Back Chair, Black',301.96,2,0,90.588);</t>
  </si>
  <si>
    <t>INSERT INTO orders(Row_ID,Order_ID,Order_Date,Ship_Date,Ship_Mode,Customer_ID,Customer_Name,Segment,Country,City,State,Postal_Code,Region,Product_ID,Category,SubCategory,Product_Name,Sales,Quantity,Discount,Profit) VALUES (831,'CA-2019-129462','06/16/2019','06/21/2019','Second Class','JE-15745','Joel Eaton','Consumer','United States','Florence','Kentucky',41042,'South','OFF-AP-10003884','Office Supplies','Appliances','Fellowes Smart Surge Ten-Outlet Protector, Platinum',180.66,3,0,50.5848);</t>
  </si>
  <si>
    <t>INSERT INTO orders(Row_ID,Order_ID,Order_Date,Ship_Date,Ship_Mode,Customer_ID,Customer_Name,Segment,Country,City,State,Postal_Code,Region,Product_ID,Category,SubCategory,Product_Name,Sales,Quantity,Discount,Profit) VALUES (832,'CA-2019-129462','06/16/2019','06/21/2019','Second Class','JE-15745','Joel Eaton','Consumer','United States','Florence','Kentucky',41042,'South','TEC-PH-10001557','Technology','Phones','Pyle PMP37LED',191.98,2,0,51.8346);</t>
  </si>
  <si>
    <t>INSERT INTO orders(Row_ID,Order_ID,Order_Date,Ship_Date,Ship_Mode,Customer_ID,Customer_Name,Segment,Country,City,State,Postal_Code,Region,Product_ID,Category,SubCategory,Product_Name,Sales,Quantity,Discount,Profit) VALUES (833,'CA-2019-129462','06/16/2019','06/21/2019','Second Class','JE-15745','Joel Eaton','Consumer','United States','Florence','Kentucky',41042,'South','TEC-PH-10002085','Technology','Phones','Clarity 53712',65.99,1,0,17.1574);</t>
  </si>
  <si>
    <t>INSERT INTO orders(Row_ID,Order_ID,Order_Date,Ship_Date,Ship_Mode,Customer_ID,Customer_Name,Segment,Country,City,State,Postal_Code,Region,Product_ID,Category,SubCategory,Product_Name,Sales,Quantity,Discount,Profit) VALUES (834,'CA-2018-165316','07/23/2018','07/27/2018','Standard Class','JB-15400','Jennifer Braxton','Corporate','United States','Tampa','Florida',33614,'South','OFF-AR-10002956','Office Supplies','Art','Boston 16801 Nautilus Battery Pencil Sharpener',35.216,2,0.2,2.6412);</t>
  </si>
  <si>
    <t>INSERT INTO orders(Row_ID,Order_ID,Order_Date,Ship_Date,Ship_Mode,Customer_ID,Customer_Name,Segment,Country,City,State,Postal_Code,Region,Product_ID,Category,SubCategory,Product_Name,Sales,Quantity,Discount,Profit) VALUES (835,'CA-2018-165316','07/23/2018','07/27/2018','Standard Class','JB-15400','Jennifer Braxton','Corporate','United States','Tampa','Florida',33614,'South','OFF-AP-10003266','Office Supplies','Appliances','Holmes Replacement Filter for HEPA Air Cleaner, Large Room',23.696,2,0.2,6.5164);</t>
  </si>
  <si>
    <t>INSERT INTO orders(Row_ID,Order_ID,Order_Date,Ship_Date,Ship_Mode,Customer_ID,Customer_Name,Segment,Country,City,State,Postal_Code,Region,Product_ID,Category,SubCategory,Product_Name,Sales,Quantity,Discount,Profit) VALUES (836,'CA-2018-165316','07/23/2018','07/27/2018','Standard Class','JB-15400','Jennifer Braxton','Corporate','United States','Tampa','Florida',33614,'South','TEC-MA-10004002','Technology','Machines','Zebra GX420t Direct Thermal/Thermal Transfer Printer',265.475,1,0.5,-111.4995);</t>
  </si>
  <si>
    <t>INSERT INTO orders(Row_ID,Order_ID,Order_Date,Ship_Date,Ship_Mode,Customer_ID,Customer_Name,Segment,Country,City,State,Postal_Code,Region,Product_ID,Category,SubCategory,Product_Name,Sales,Quantity,Discount,Profit) VALUES (837,'US-2016-115987','09/08/2016','09/13/2016','Second Class','LH-17020','Lisa Hazard','Consumer','United States','Tyler','Texas',75701,'Central','OFF-BI-10001071','Office Supplies','Binders','GBC ProClick Punch Binding System',51.184,4,0.8,-79.3352);</t>
  </si>
  <si>
    <t>INSERT INTO orders(Row_ID,Order_ID,Order_Date,Ship_Date,Ship_Mode,Customer_ID,Customer_Name,Segment,Country,City,State,Postal_Code,Region,Product_ID,Category,SubCategory,Product_Name,Sales,Quantity,Discount,Profit) VALUES (838,'US-2019-156083','11/04/2019','11/11/2019','Standard Class','JL-15175','James Lanier','Home Office','United States','Columbia','Tennessee',38401,'South','OFF-PA-10001560','Office Supplies','Paper','Adams Telephone Message Books, 5 1/4” x 11”',9.664,2,0.2,3.2616);</t>
  </si>
  <si>
    <t>INSERT INTO orders(Row_ID,Order_ID,Order_Date,Ship_Date,Ship_Mode,Customer_ID,Customer_Name,Segment,Country,City,State,Postal_Code,Region,Product_ID,Category,SubCategory,Product_Name,Sales,Quantity,Discount,Profit) VALUES (839,'US-2018-137547','03/07/2018','03/12/2018','Standard Class','EB-13705','Ed Braxton','Corporate','United States','Fort Worth','Texas',76106,'Central','TEC-PH-10002365','Technology','Phones','Belkin Grip Candy Sheer Case / Cover for iPhone 5 and 5S',21.072,3,0.2,1.5804);</t>
  </si>
  <si>
    <t>INSERT INTO orders(Row_ID,Order_ID,Order_Date,Ship_Date,Ship_Mode,Customer_ID,Customer_Name,Segment,Country,City,State,Postal_Code,Region,Product_ID,Category,SubCategory,Product_Name,Sales,Quantity,Discount,Profit) VALUES (840,'CA-2017-100454','11/20/2017','11/25/2017','Standard Class','BM-11650','Brian Moss','Corporate','United States','New York City','New York',10035,'East','OFF-AR-10004648','Office Supplies','Art','Boston 19500 Mighty Mite Electric Pencil Sharpener',60.45,3,0,16.3215);</t>
  </si>
  <si>
    <t>INSERT INTO orders(Row_ID,Order_ID,Order_Date,Ship_Date,Ship_Mode,Customer_ID,Customer_Name,Segment,Country,City,State,Postal_Code,Region,Product_ID,Category,SubCategory,Product_Name,Sales,Quantity,Discount,Profit) VALUES (841,'CA-2017-100454','11/20/2017','11/25/2017','Standard Class','BM-11650','Brian Moss','Corporate','United States','New York City','New York',10035,'East','OFF-AR-10002578','Office Supplies','Art','Newell 335',11.52,4,0,3.3408);</t>
  </si>
  <si>
    <t>INSERT INTO orders(Row_ID,Order_ID,Order_Date,Ship_Date,Ship_Mode,Customer_ID,Customer_Name,Segment,Country,City,State,Postal_Code,Region,Product_ID,Category,SubCategory,Product_Name,Sales,Quantity,Discount,Profit) VALUES (842,'CA-2017-100454','11/20/2017','11/25/2017','Standard Class','BM-11650','Brian Moss','Corporate','United States','New York City','New York',10035,'East','FUR-BO-10001519','Furniture','Bookcases','O''Sullivan 3-Shelf Heavy-Duty Bookcases',186.048,4,0.2,9.30240000000001);</t>
  </si>
  <si>
    <t>INSERT INTO orders(Row_ID,Order_ID,Order_Date,Ship_Date,Ship_Mode,Customer_ID,Customer_Name,Segment,Country,City,State,Postal_Code,Region,Product_ID,Category,SubCategory,Product_Name,Sales,Quantity,Discount,Profit) VALUES (843,'CA-2018-161669','11/07/2018','11/09/2018','First Class','EM-14095','Eudokia Martin','Corporate','United States','Los Angeles','California',90036,'West','OFF-BI-10001294','Office Supplies','Binders','Fellowes Binding Cases',37.44,4,0.2,11.7);</t>
  </si>
  <si>
    <t>INSERT INTO orders(Row_ID,Order_ID,Order_Date,Ship_Date,Ship_Mode,Customer_ID,Customer_Name,Segment,Country,City,State,Postal_Code,Region,Product_ID,Category,SubCategory,Product_Name,Sales,Quantity,Discount,Profit) VALUES (844,'CA-2018-161669','11/07/2018','11/09/2018','First Class','EM-14095','Eudokia Martin','Corporate','United States','Los Angeles','California',90036,'West','OFF-BI-10001636','Office Supplies','Binders','Ibico Plastic and Wire Spiral Binding Combs',26.976,4,0.2,8.7672);</t>
  </si>
  <si>
    <t>INSERT INTO orders(Row_ID,Order_ID,Order_Date,Ship_Date,Ship_Mode,Customer_ID,Customer_Name,Segment,Country,City,State,Postal_Code,Region,Product_ID,Category,SubCategory,Product_Name,Sales,Quantity,Discount,Profit) VALUES (845,'CA-2018-161669','11/07/2018','11/09/2018','First Class','EM-14095','Eudokia Martin','Corporate','United States','Los Angeles','California',90036,'West','OFF-SU-10002503','Office Supplies','Supplies','Acme Preferred Stainless Steel Scissors',11.36,2,0,3.2944);</t>
  </si>
  <si>
    <t>INSERT INTO orders(Row_ID,Order_ID,Order_Date,Ship_Date,Ship_Mode,Customer_ID,Customer_Name,Segment,Country,City,State,Postal_Code,Region,Product_ID,Category,SubCategory,Product_Name,Sales,Quantity,Discount,Profit) VALUES (846,'CA-2018-161669','11/07/2018','11/09/2018','First Class','EM-14095','Eudokia Martin','Corporate','United States','Los Angeles','California',90036,'West','OFF-LA-10004093','Office Supplies','Labels','Avery 486',14.62,2,0,6.8714);</t>
  </si>
  <si>
    <t>INSERT INTO orders(Row_ID,Order_ID,Order_Date,Ship_Date,Ship_Mode,Customer_ID,Customer_Name,Segment,Country,City,State,Postal_Code,Region,Product_ID,Category,SubCategory,Product_Name,Sales,Quantity,Discount,Profit) VALUES (847,'CA-2017-114300','10/13/2017','10/17/2017','Standard Class','AF-10885','Art Foster','Consumer','United States','Louisville','Kentucky',40214,'South','TEC-PH-10001552','Technology','Phones','I Need''s 3d Hello Kitty Hybrid Silicone Case Cover for HTC One X 4g with 3d Hello Kitty Stylus Pen Green/pink',83.72,7,0,23.4416);</t>
  </si>
  <si>
    <t>INSERT INTO orders(Row_ID,Order_ID,Order_Date,Ship_Date,Ship_Mode,Customer_ID,Customer_Name,Segment,Country,City,State,Postal_Code,Region,Product_ID,Category,SubCategory,Product_Name,Sales,Quantity,Discount,Profit) VALUES (848,'CA-2017-114300','10/13/2017','10/17/2017','Standard Class','AF-10885','Art Foster','Consumer','United States','Louisville','Kentucky',40214,'South','FUR-CH-10001891','Furniture','Chairs','Global Deluxe Office Fabric Chairs',287.94,3,0,77.7438);</t>
  </si>
  <si>
    <t>INSERT INTO orders(Row_ID,Order_ID,Order_Date,Ship_Date,Ship_Mode,Customer_ID,Customer_Name,Segment,Country,City,State,Postal_Code,Region,Product_ID,Category,SubCategory,Product_Name,Sales,Quantity,Discount,Profit) VALUES (849,'CA-2019-107503','01/01/2019','01/06/2019','Standard Class','GA-14725','Guy Armstrong','Consumer','United States','Lorain','Ohio',44052,'East','FUR-FU-10003878','Furniture','Furnishings','Linden 10" Round Wall Clock, Black',48.896,4,0.2,8.5568);</t>
  </si>
  <si>
    <t>INSERT INTO orders(Row_ID,Order_ID,Order_Date,Ship_Date,Ship_Mode,Customer_ID,Customer_Name,Segment,Country,City,State,Postal_Code,Region,Product_ID,Category,SubCategory,Product_Name,Sales,Quantity,Discount,Profit) VALUES (850,'CA-2016-107755','02/07/2016','02/12/2016','Standard Class','CK-12760','Cyma Kinney','Corporate','United States','Linden','New Jersey',7036,'East','TEC-AC-10000710','Technology','Accessories','Maxell DVD-RAM Discs',115.36,7,0,49.6048);</t>
  </si>
  <si>
    <t>INSERT INTO orders(Row_ID,Order_ID,Order_Date,Ship_Date,Ship_Mode,Customer_ID,Customer_Name,Segment,Country,City,State,Postal_Code,Region,Product_ID,Category,SubCategory,Product_Name,Sales,Quantity,Discount,Profit) VALUES (851,'CA-2018-152534','06/20/2018','06/25/2018','Second Class','DP-13105','Dave Poirier','Corporate','United States','Salinas','California',93905,'West','OFF-AR-10002335','Office Supplies','Art','DIXON Oriole Pencils',5.16,2,0,1.3416);</t>
  </si>
  <si>
    <t>INSERT INTO orders(Row_ID,Order_ID,Order_Date,Ship_Date,Ship_Mode,Customer_ID,Customer_Name,Segment,Country,City,State,Postal_Code,Region,Product_ID,Category,SubCategory,Product_Name,Sales,Quantity,Discount,Profit) VALUES (852,'CA-2018-152534','06/20/2018','06/25/2018','Second Class','DP-13105','Dave Poirier','Corporate','United States','Salinas','California',93905,'West','OFF-PA-10001870','Office Supplies','Paper','Xerox 202',38.88,6,0,18.6624);</t>
  </si>
  <si>
    <t>INSERT INTO orders(Row_ID,Order_ID,Order_Date,Ship_Date,Ship_Mode,Customer_ID,Customer_Name,Segment,Country,City,State,Postal_Code,Region,Product_ID,Category,SubCategory,Product_Name,Sales,Quantity,Discount,Profit) VALUES (853,'CA-2018-113747','05/28/2018','06/04/2018','Standard Class','VD-21670','Valerie Dominguez','Consumer','United States','Jackson','Mississippi',39212,'South','OFF-AR-10003373','Office Supplies','Art','Boston School Pro Electric Pencil Sharpener, 1670',185.88,6,0,50.1876);</t>
  </si>
  <si>
    <t>INSERT INTO orders(Row_ID,Order_ID,Order_Date,Ship_Date,Ship_Mode,Customer_ID,Customer_Name,Segment,Country,City,State,Postal_Code,Region,Product_ID,Category,SubCategory,Product_Name,Sales,Quantity,Discount,Profit) VALUES (854,'CA-2018-123274','02/19/2018','02/24/2018','Standard Class','GT-14710','Greg Tran','Consumer','United States','New York City','New York',10035,'East','FUR-FU-10004090','Furniture','Furnishings','Executive Impressions 14" Contract Wall Clock',44.46,2,0,14.6718);</t>
  </si>
  <si>
    <t>INSERT INTO orders(Row_ID,Order_ID,Order_Date,Ship_Date,Ship_Mode,Customer_ID,Customer_Name,Segment,Country,City,State,Postal_Code,Region,Product_ID,Category,SubCategory,Product_Name,Sales,Quantity,Discount,Profit) VALUES (855,'CA-2018-123274','02/19/2018','02/24/2018','Standard Class','GT-14710','Greg Tran','Consumer','United States','New York City','New York',10035,'East','OFF-ST-10000736','Office Supplies','Storage','Carina Double Wide Media Storage Towers in Natural &amp; Black',242.94,3,0,9.71759999999999);</t>
  </si>
  <si>
    <t>INSERT INTO orders(Row_ID,Order_ID,Order_Date,Ship_Date,Ship_Mode,Customer_ID,Customer_Name,Segment,Country,City,State,Postal_Code,Region,Product_ID,Category,SubCategory,Product_Name,Sales,Quantity,Discount,Profit) VALUES (856,'CA-2016-125612','08/03/2016','08/08/2016','Standard Class','BK-11260','Berenike Kampe','Consumer','United States','New York City','New York',10035,'East','OFF-PA-10001019','Office Supplies','Paper','Xerox 1884',39.96,2,0,18.7812);</t>
  </si>
  <si>
    <t>INSERT INTO orders(Row_ID,Order_ID,Order_Date,Ship_Date,Ship_Mode,Customer_ID,Customer_Name,Segment,Country,City,State,Postal_Code,Region,Product_ID,Category,SubCategory,Product_Name,Sales,Quantity,Discount,Profit) VALUES (857,'CA-2016-125612','08/03/2016','08/08/2016','Standard Class','BK-11260','Berenike Kampe','Consumer','United States','New York City','New York',10035,'East','OFF-SU-10002537','Office Supplies','Supplies','Acme Box Cutter Scissors',102.3,10,0,26.598);</t>
  </si>
  <si>
    <t>INSERT INTO orders(Row_ID,Order_ID,Order_Date,Ship_Date,Ship_Mode,Customer_ID,Customer_Name,Segment,Country,City,State,Postal_Code,Region,Product_ID,Category,SubCategory,Product_Name,Sales,Quantity,Discount,Profit) VALUES (858,'CA-2016-125612','08/03/2016','08/08/2016','Standard Class','BK-11260','Berenike Kampe','Consumer','United States','New York City','New York',10035,'East','OFF-ST-10003221','Office Supplies','Storage','Staple magnet',21.36,2,0,5.7672);</t>
  </si>
  <si>
    <t>INSERT INTO orders(Row_ID,Order_ID,Order_Date,Ship_Date,Ship_Mode,Customer_ID,Customer_Name,Segment,Country,City,State,Postal_Code,Region,Product_ID,Category,SubCategory,Product_Name,Sales,Quantity,Discount,Profit) VALUES (859,'CA-2019-161984','04/10/2019','04/15/2019','Standard Class','SJ-20125','Sanjit Jacobs','Home Office','United States','New Brunswick','New Jersey',8901,'East','OFF-PA-10004569','Office Supplies','Paper','Wirebound Message Books, Two 4 1/4" x 5" Forms per Page',7.61,1,0,3.5767);</t>
  </si>
  <si>
    <t>INSERT INTO orders(Row_ID,Order_ID,Order_Date,Ship_Date,Ship_Mode,Customer_ID,Customer_Name,Segment,Country,City,State,Postal_Code,Region,Product_ID,Category,SubCategory,Product_Name,Sales,Quantity,Discount,Profit) VALUES (860,'CA-2019-161984','04/10/2019','04/15/2019','Standard Class','SJ-20125','Sanjit Jacobs','Home Office','United States','New Brunswick','New Jersey',8901,'East','OFF-FA-10000624','Office Supplies','Fasteners','OIC Binder Clips',7.16,2,0,3.58);</t>
  </si>
  <si>
    <t>INSERT INTO orders(Row_ID,Order_ID,Order_Date,Ship_Date,Ship_Mode,Customer_ID,Customer_Name,Segment,Country,City,State,Postal_Code,Region,Product_ID,Category,SubCategory,Product_Name,Sales,Quantity,Discount,Profit) VALUES (861,'CA-2016-133851','06/09/2016','06/16/2016','Standard Class','CM-12445','Chuck Magee','Consumer','United States','San Francisco','California',94122,'West','OFF-SU-10001225','Office Supplies','Supplies','Staple remover',7.36,2,0,0.1472);</t>
  </si>
  <si>
    <t>INSERT INTO orders(Row_ID,Order_ID,Order_Date,Ship_Date,Ship_Mode,Customer_ID,Customer_Name,Segment,Country,City,State,Postal_Code,Region,Product_ID,Category,SubCategory,Product_Name,Sales,Quantity,Discount,Profit) VALUES (862,'CA-2016-133851','06/09/2016','06/16/2016','Standard Class','CM-12445','Chuck Magee','Consumer','United States','San Francisco','California',94122,'West','OFF-AR-10003752','Office Supplies','Art','Deluxe Chalkboard Eraser Cleaner',23.1,2,0,10.626);</t>
  </si>
  <si>
    <t>INSERT INTO orders(Row_ID,Order_ID,Order_Date,Ship_Date,Ship_Mode,Customer_ID,Customer_Name,Segment,Country,City,State,Postal_Code,Region,Product_ID,Category,SubCategory,Product_Name,Sales,Quantity,Discount,Profit) VALUES (863,'CA-2018-134474','01/05/2018','01/07/2018','Second Class','AJ-10795','Anthony Johnson','Corporate','United States','Jacksonville','Florida',32216,'South','TEC-AC-10001714','Technology','Accessories','Logitech MX Performance Wireless Mouse',191.472,6,0.2,40.6878);</t>
  </si>
  <si>
    <t>INSERT INTO orders(Row_ID,Order_ID,Order_Date,Ship_Date,Ship_Mode,Customer_ID,Customer_Name,Segment,Country,City,State,Postal_Code,Region,Product_ID,Category,SubCategory,Product_Name,Sales,Quantity,Discount,Profit) VALUES (864,'CA-2018-134474','01/05/2018','01/07/2018','Second Class','AJ-10795','Anthony Johnson','Corporate','United States','Jacksonville','Florida',32216,'South','OFF-AR-10003958','Office Supplies','Art','Newell 337',5.248,2,0.2,0.590399999999999);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</si>
  <si>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(865,'CA-2018-134474','01/05/2018','01/07/2018','Second Class','AJ-10795','Anthony Johnson','Corporate','United States','Jacksonville','Florida',32216,'South','TEC-PH-10002923','Technology','Phones','Logitech B530 USB Headset - headset - Full size, Binaural',59.184,2,0.2,5.1786);</t>
  </si>
  <si>
    <t>INSERT INTO orders(Row_ID,Order_ID,Order_Date,Ship_Date,Ship_Mode,Customer_ID,Customer_Name,Segment,Country,City,State,Postal_Code,Region,Product_ID,Category,SubCategory,Product_Name,Sales,Quantity,Discount,Profit) VALUES (866,'CA-2016-149020','01/10/2016','01/15/2016','Standard Class','AJ-10780','Anthony Jacobs','Corporate','United States','Springfield','Virginia',22153,'South','OFF-LA-10004272','Office Supplies','Labels','Avery 482',2.89,1,0,1.3583);</t>
  </si>
  <si>
    <t>INSERT INTO orders(Row_ID,Order_ID,Order_Date,Ship_Date,Ship_Mode,Customer_ID,Customer_Name,Segment,Country,City,State,Postal_Code,Region,Product_ID,Category,SubCategory,Product_Name,Sales,Quantity,Discount,Profit) VALUES (867,'CA-2016-149020','01/10/2016','01/15/2016','Standard Class','AJ-10780','Anthony Jacobs','Corporate','United States','Springfield','Virginia',22153,'South','FUR-FU-10000965','Furniture','Furnishings','Howard Miller 11-1/2" Diameter Ridgewood Wall Clock',51.94,1,0,21.2954);</t>
  </si>
  <si>
    <t>INSERT INTO orders(Row_ID,Order_ID,Order_Date,Ship_Date,Ship_Mode,Customer_ID,Customer_Name,Segment,Country,City,State,Postal_Code,Region,Product_ID,Category,SubCategory,Product_Name,Sales,Quantity,Discount,Profit) VALUES (868,'CA-2018-134362','09/29/2018','10/02/2018','First Class','LS-16945','Linda Southworth','Corporate','United States','Philadelphia','Pennsylvania',19140,'East','OFF-LA-10004853','Office Supplies','Labels','Avery 483',15.936,4,0.2,5.1792);</t>
  </si>
  <si>
    <t>INSERT INTO orders(Row_ID,Order_ID,Order_Date,Ship_Date,Ship_Mode,Customer_ID,Customer_Name,Segment,Country,City,State,Postal_Code,Region,Product_ID,Category,SubCategory,Product_Name,Sales,Quantity,Discount,Profit) VALUES (869,'CA-2016-136742','04/06/2016','04/10/2016','Standard Class','GP-14740','Guy Phonely','Corporate','United States','Lancaster','Pennsylvania',17602,'East','OFF-BI-10003719','Office Supplies','Binders','Large Capacity Hanging Post Binders',44.91,6,0.7,-35.928);</t>
  </si>
  <si>
    <t>INSERT INTO orders(Row_ID,Order_ID,Order_Date,Ship_Date,Ship_Mode,Customer_ID,Customer_Name,Segment,Country,City,State,Postal_Code,Region,Product_ID,Category,SubCategory,Product_Name,Sales,Quantity,Discount,Profit) VALUES (870,'CA-2018-158099','09/03/2018','09/05/2018','First Class','PK-18910','Paul Knutson','Home Office','United States','Philadelphia','Pennsylvania',19143,'East','OFF-BI-10000545','Office Supplies','Binders','GBC Ibimaster 500 Manual ProClick Binding System',1141.47,5,0.7,-760.98);</t>
  </si>
  <si>
    <t>INSERT INTO orders(Row_ID,Order_ID,Order_Date,Ship_Date,Ship_Mode,Customer_ID,Customer_Name,Segment,Country,City,State,Postal_Code,Region,Product_ID,Category,SubCategory,Product_Name,Sales,Quantity,Discount,Profit) VALUES (871,'CA-2018-158099','09/03/2018','09/05/2018','First Class','PK-18910','Paul Knutson','Home Office','United States','Philadelphia','Pennsylvania',19143,'East','TEC-PH-10002496','Technology','Phones','Cisco SPA301',280.782,3,0.4,-46.797);</t>
  </si>
  <si>
    <t>INSERT INTO orders(Row_ID,Order_ID,Order_Date,Ship_Date,Ship_Mode,Customer_ID,Customer_Name,Segment,Country,City,State,Postal_Code,Region,Product_ID,Category,SubCategory,Product_Name,Sales,Quantity,Discount,Profit) VALUES (872,'CA-2017-131128','10/19/2017','10/20/2017','First Class','TB-21520','Tracy Blumstein','Consumer','United States','Concord','New Hampshire',3301,'East','OFF-PA-10003591','Office Supplies','Paper','Southworth 100% Cotton The Best Paper',34.44,3,0,17.22);</t>
  </si>
  <si>
    <t>INSERT INTO orders(Row_ID,Order_ID,Order_Date,Ship_Date,Ship_Mode,Customer_ID,Customer_Name,Segment,Country,City,State,Postal_Code,Region,Product_ID,Category,SubCategory,Product_Name,Sales,Quantity,Discount,Profit) VALUES (873,'CA-2016-148488','12/10/2016','12/15/2016','Standard Class','SM-20005','Sally Matthias','Consumer','United States','New York City','New York',10009,'East','OFF-PA-10004470','Office Supplies','Paper','Adams Write n'' Stick Phone Message Book, 11" X 5 1/4", 200 Messages',11.36,2,0,5.2256);</t>
  </si>
  <si>
    <t>INSERT INTO orders(Row_ID,Order_ID,Order_Date,Ship_Date,Ship_Mode,Customer_ID,Customer_Name,Segment,Country,City,State,Postal_Code,Region,Product_ID,Category,SubCategory,Product_Name,Sales,Quantity,Discount,Profit) VALUES (874,'CA-2016-148488','12/10/2016','12/15/2016','Standard Class','SM-20005','Sally Matthias','Consumer','United States','New York City','New York',10009,'East','OFF-BI-10000315','Office Supplies','Binders','Poly Designer Cover &amp; Back',106.344,7,0.2,37.2204);</t>
  </si>
  <si>
    <t>INSERT INTO orders(Row_ID,Order_ID,Order_Date,Ship_Date,Ship_Mode,Customer_ID,Customer_Name,Segment,Country,City,State,Postal_Code,Region,Product_ID,Category,SubCategory,Product_Name,Sales,Quantity,Discount,Profit) VALUES (875,'CA-2019-114636','08/25/2019','08/29/2019','Standard Class','GA-14725','Guy Armstrong','Consumer','United States','Charlotte','North Carolina',28205,'South','OFF-PA-10001790','Office Supplies','Paper','Xerox 1910',192.16,5,0.2,67.256);</t>
  </si>
  <si>
    <t>INSERT INTO orders(Row_ID,Order_ID,Order_Date,Ship_Date,Ship_Mode,Customer_ID,Customer_Name,Segment,Country,City,State,Postal_Code,Region,Product_ID,Category,SubCategory,Product_Name,Sales,Quantity,Discount,Profit) VALUES (876,'CA-2018-116736','01/17/2018','01/21/2018','Standard Class','CC-12430','Chuck Clark','Home Office','United States','Concord','New Hampshire',3301,'East','FUR-FU-10004017','Furniture','Furnishings','Tenex Contemporary Contur Chairmats for Low and Medium Pile Carpet, Computer, 39" x 49"',322.59,3,0,64.518);</t>
  </si>
  <si>
    <t>INSERT INTO orders(Row_ID,Order_ID,Order_Date,Ship_Date,Ship_Mode,Customer_ID,Customer_Name,Segment,Country,City,State,Postal_Code,Region,Product_ID,Category,SubCategory,Product_Name,Sales,Quantity,Discount,Profit) VALUES (877,'CA-2018-116736','01/17/2018','01/21/2018','Standard Class','CC-12430','Chuck Clark','Home Office','United States','Concord','New Hampshire',3301,'East','TEC-AC-10003628','Technology','Accessories','Logitech 910-002974 M325 Wireless Mouse for Web Scrolling',29.99,1,0,13.1956);</t>
  </si>
  <si>
    <t>INSERT INTO orders(Row_ID,Order_ID,Order_Date,Ship_Date,Ship_Mode,Customer_ID,Customer_Name,Segment,Country,City,State,Postal_Code,Region,Product_ID,Category,SubCategory,Product_Name,Sales,Quantity,Discount,Profit) VALUES (878,'CA-2018-116736','01/17/2018','01/21/2018','Standard Class','CC-12430','Chuck Clark','Home Office','United States','Concord','New Hampshire',3301,'East','TEC-AC-10002049','Technology','Accessories','Logitech G19 Programmable Gaming Keyboard',371.97,3,0,66.9546);</t>
  </si>
  <si>
    <t>INSERT INTO orders(Row_ID,Order_ID,Order_Date,Ship_Date,Ship_Mode,Customer_ID,Customer_Name,Segment,Country,City,State,Postal_Code,Region,Product_ID,Category,SubCategory,Product_Name,Sales,Quantity,Discount,Profit) VALUES (879,'US-2016-158638','09/17/2016','09/21/2016','Standard Class','AG-10765','Anthony Garverick','Home Office','United States','Philadelphia','Pennsylvania',19120,'East','OFF-BI-10003712','Office Supplies','Binders','Acco Pressboard Covers with Storage Hooks, 14 7/8" x 11", Light Blue',5.892,4,0.7,-4.1244);</t>
  </si>
  <si>
    <t>INSERT INTO orders(Row_ID,Order_ID,Order_Date,Ship_Date,Ship_Mode,Customer_ID,Customer_Name,Segment,Country,City,State,Postal_Code,Region,Product_ID,Category,SubCategory,Product_Name,Sales,Quantity,Discount,Profit) VALUES (880,'CA-2019-111689','11/30/2019','12/02/2019','Second Class','HP-14815','Harold Pawlan','Home Office','United States','New York City','New York',10024,'East','OFF-BI-10003984','Office Supplies','Binders','Lock-Up Easel ''Spel-Binder''',68.472,3,0.2,23.1093);</t>
  </si>
  <si>
    <t>INSERT INTO orders(Row_ID,Order_ID,Order_Date,Ship_Date,Ship_Mode,Customer_ID,Customer_Name,Segment,Country,City,State,Postal_Code,Region,Product_ID,Category,SubCategory,Product_Name,Sales,Quantity,Discount,Profit) VALUES (881,'CA-2019-111689','11/30/2019','12/02/2019','Second Class','HP-14815','Harold Pawlan','Home Office','United States','New York City','New York',10024,'East','FUR-CH-10004287','Furniture','Chairs','SAFCO Arco Folding Chair',1242.9,5,0.1,262.39);</t>
  </si>
  <si>
    <t>INSERT INTO orders(Row_ID,Order_ID,Order_Date,Ship_Date,Ship_Mode,Customer_ID,Customer_Name,Segment,Country,City,State,Postal_Code,Region,Product_ID,Category,SubCategory,Product_Name,Sales,Quantity,Discount,Profit) VALUES (882,'CA-2017-129098','10/09/2017','10/13/2017','Standard Class','DK-13090','Dave Kipp','Consumer','United States','Springfield','Virginia',22153,'South','OFF-ST-10001321','Office Supplies','Storage','Decoflex Hanging Personal Folder File, Blue',30.84,2,0,8.3268);</t>
  </si>
  <si>
    <t>INSERT INTO orders(Row_ID,Order_ID,Order_Date,Ship_Date,Ship_Mode,Customer_ID,Customer_Name,Segment,Country,City,State,Postal_Code,Region,Product_ID,Category,SubCategory,Product_Name,Sales,Quantity,Discount,Profit) VALUES (883,'US-2019-123463','12/23/2019','12/23/2019','Same Day','GZ-14470','Gary Zandusky','Consumer','United States','San Francisco','California',94109,'West','OFF-AR-10001118','Office Supplies','Art','Binney &amp; Smith Crayola Metallic Crayons, 16-Color Pack',13.48,4,0,5.9312);</t>
  </si>
  <si>
    <t>INSERT INTO orders(Row_ID,Order_ID,Order_Date,Ship_Date,Ship_Mode,Customer_ID,Customer_Name,Segment,Country,City,State,Postal_Code,Region,Product_ID,Category,SubCategory,Product_Name,Sales,Quantity,Discount,Profit) VALUES (884,'CA-2018-165148','10/22/2018','10/24/2018','First Class','PM-19135','Peter McVee','Home Office','United States','Detroit','Michigan',48227,'Central','FUR-FU-10000732','Furniture','Furnishings','Eldon 200 Class Desk Accessories',31.4,5,0,10.048);</t>
  </si>
  <si>
    <t>INSERT INTO orders(Row_ID,Order_ID,Order_Date,Ship_Date,Ship_Mode,Customer_ID,Customer_Name,Segment,Country,City,State,Postal_Code,Region,Product_ID,Category,SubCategory,Product_Name,Sales,Quantity,Discount,Profit) VALUES (885,'CA-2016-134061','04/29/2016','05/04/2016','Standard Class','LL-16840','Lauren Leatherbury','Consumer','United States','Rochester','New York',14609,'East','FUR-FU-10001424','Furniture','Furnishings','Dax Clear Box Frame',17.46,2,0,5.9364);</t>
  </si>
  <si>
    <t>INSERT INTO orders(Row_ID,Order_ID,Order_Date,Ship_Date,Ship_Mode,Customer_ID,Customer_Name,Segment,Country,City,State,Postal_Code,Region,Product_ID,Category,SubCategory,Product_Name,Sales,Quantity,Discount,Profit) VALUES (886,'CA-2017-143602','04/25/2017','04/28/2017','Second Class','JS-15595','Jill Stevenson','Corporate','United States','Los Angeles','California',90045,'West','OFF-BI-10002071','Office Supplies','Binders','Fellowes Black Plastic Comb Bindings',13.944,3,0.2,4.5318);</t>
  </si>
  <si>
    <t>INSERT INTO orders(Row_ID,Order_ID,Order_Date,Ship_Date,Ship_Mode,Customer_ID,Customer_Name,Segment,Country,City,State,Postal_Code,Region,Product_ID,Category,SubCategory,Product_Name,Sales,Quantity,Discount,Profit) VALUES (887,'CA-2019-115364','06/26/2019','07/02/2019','Standard Class','OT-18730','Olvera Toch','Consumer','United States','San Diego','California',92105,'West','OFF-ST-10002486','Office Supplies','Storage','Eldon Shelf Savers Cubes and Bins',83.76,12,0,1.6752);</t>
  </si>
  <si>
    <t>INSERT INTO orders(Row_ID,Order_ID,Order_Date,Ship_Date,Ship_Mode,Customer_ID,Customer_Name,Segment,Country,City,State,Postal_Code,Region,Product_ID,Category,SubCategory,Product_Name,Sales,Quantity,Discount,Profit) VALUES (888,'CA-2019-150707','10/14/2019','10/19/2019','Standard Class','EL-13735','Ed Ludwig','Home Office','United States','Columbia','Maryland',21044,'East','OFF-BI-10001078','Office Supplies','Binders','Acco PRESSTEX Data Binder with Storage Hooks, Dark Blue, 14 7/8" X 11"',37.66,7,0,18.4534);</t>
  </si>
  <si>
    <t>INSERT INTO orders(Row_ID,Order_ID,Order_Date,Ship_Date,Ship_Mode,Customer_ID,Customer_Name,Segment,Country,City,State,Postal_Code,Region,Product_ID,Category,SubCategory,Product_Name,Sales,Quantity,Discount,Profit) VALUES (889,'CA-2016-104976','12/09/2016','12/16/2016','Standard Class','CK-12760','Cyma Kinney','Corporate','United States','San Francisco','California',94122,'West','OFF-PA-10003845','Office Supplies','Paper','Xerox 1987',34.68,6,0,16.9932);</t>
  </si>
  <si>
    <t>INSERT INTO orders(Row_ID,Order_ID,Order_Date,Ship_Date,Ship_Mode,Customer_ID,Customer_Name,Segment,Country,City,State,Postal_Code,Region,Product_ID,Category,SubCategory,Product_Name,Sales,Quantity,Discount,Profit) VALUES (890,'CA-2019-132934','06/20/2019','06/26/2019','Standard Class','JE-15475','Jeremy Ellison','Consumer','United States','New Rochelle','New York',10801,'East','TEC-AC-10000927','Technology','Accessories','Anker Ultrathin Bluetooth Wireless Keyboard Aluminum Cover with Stand',149.95,5,0,14.995);</t>
  </si>
  <si>
    <t>INSERT INTO orders(Row_ID,Order_ID,Order_Date,Ship_Date,Ship_Mode,Customer_ID,Customer_Name,Segment,Country,City,State,Postal_Code,Region,Product_ID,Category,SubCategory,Product_Name,Sales,Quantity,Discount,Profit) VALUES (891,'CA-2019-132934','06/20/2019','06/26/2019','Standard Class','JE-15475','Jeremy Ellison','Consumer','United States','New Rochelle','New York',10801,'East','OFF-BI-10001098','Office Supplies','Binders','Acco D-Ring Binder w/DublLock',51.312,3,0.2,18.6006);</t>
  </si>
  <si>
    <t>INSERT INTO orders(Row_ID,Order_ID,Order_Date,Ship_Date,Ship_Mode,Customer_ID,Customer_Name,Segment,Country,City,State,Postal_Code,Region,Product_ID,Category,SubCategory,Product_Name,Sales,Quantity,Discount,Profit) VALUES (892,'CA-2019-133256','06/26/2019','06/27/2019','First Class','TH-21550','Tracy Hopkins','Home Office','United States','Detroit','Michigan',48227,'Central','OFF-PA-10001622','Office Supplies','Paper','Ampad Poly Cover Wirebound Steno Book, 6" x 9" Assorted Colors, Gregg Ruled',4.54,1,0,2.043);</t>
  </si>
  <si>
    <t>INSERT INTO orders(Row_ID,Order_ID,Order_Date,Ship_Date,Ship_Mode,Customer_ID,Customer_Name,Segment,Country,City,State,Postal_Code,Region,Product_ID,Category,SubCategory,Product_Name,Sales,Quantity,Discount,Profit) VALUES (893,'CA-2019-133256','06/26/2019','06/27/2019','First Class','TH-21550','Tracy Hopkins','Home Office','United States','Detroit','Michigan',48227,'Central','OFF-AR-10003158','Office Supplies','Art','Fluorescent Highlighters by Dixon',15.92,4,0,5.4128);</t>
  </si>
  <si>
    <t>INSERT INTO orders(Row_ID,Order_ID,Order_Date,Ship_Date,Ship_Mode,Customer_ID,Customer_Name,Segment,Country,City,State,Postal_Code,Region,Product_ID,Category,SubCategory,Product_Name,Sales,Quantity,Discount,Profit) VALUES (894,'CA-2019-133256','06/26/2019','06/27/2019','First Class','TH-21550','Tracy Hopkins','Home Office','United States','Detroit','Michigan',48227,'Central','TEC-PH-10002660','Technology','Phones','Nortel Networks T7316 E Nt8 B27',543.92,8,0,135.98);</t>
  </si>
  <si>
    <t>INSERT INTO orders(Row_ID,Order_ID,Order_Date,Ship_Date,Ship_Mode,Customer_ID,Customer_Name,Segment,Country,City,State,Postal_Code,Region,Product_ID,Category,SubCategory,Product_Name,Sales,Quantity,Discount,Profit) VALUES (895,'CA-2018-105494','11/10/2018','11/12/2018','First Class','PC-18745','Pamela Coakley','Corporate','United States','San Francisco','California',94122,'West','OFF-ST-10002205','Office Supplies','Storage','File Shuttle I and Handi-File',155.82,7,0,42.0714);</t>
  </si>
  <si>
    <t>INSERT INTO orders(Row_ID,Order_ID,Order_Date,Ship_Date,Ship_Mode,Customer_ID,Customer_Name,Segment,Country,City,State,Postal_Code,Region,Product_ID,Category,SubCategory,Product_Name,Sales,Quantity,Discount,Profit) VALUES (896,'CA-2018-105494','11/10/2018','11/12/2018','First Class','PC-18745','Pamela Coakley','Corporate','United States','San Francisco','California',94122,'West','OFF-BI-10003364','Office Supplies','Binders','Binding Machine Supplies',70.008,3,0.2,24.5028);</t>
  </si>
  <si>
    <t>INSERT INTO orders(Row_ID,Order_ID,Order_Date,Ship_Date,Ship_Mode,Customer_ID,Customer_Name,Segment,Country,City,State,Postal_Code,Region,Product_ID,Category,SubCategory,Product_Name,Sales,Quantity,Discount,Profit) VALUES (897,'CA-2018-140634','10/03/2018','10/06/2018','Second Class','HL-15040','Hunter Lopez','Consumer','United States','Houston','Texas',77095,'Central','OFF-EN-10001099','Office Supplies','Envelopes','Staple envelope',15.648,2,0.2,5.0856);</t>
  </si>
  <si>
    <t>INSERT INTO orders(Row_ID,Order_ID,Order_Date,Ship_Date,Ship_Mode,Customer_ID,Customer_Name,Segment,Country,City,State,Postal_Code,Region,Product_ID,Category,SubCategory,Product_Name,Sales,Quantity,Discount,Profit) VALUES (898,'CA-2016-144407','09/09/2016','09/15/2016','Standard Class','MS-17365','Maribeth Schnelling','Consumer','United States','Detroit','Michigan',48227,'Central','OFF-LA-10003923','Office Supplies','Labels','Alphabetical Labels for Top Tab Filing',103.6,7,0,51.8);</t>
  </si>
  <si>
    <t>INSERT INTO orders(Row_ID,Order_ID,Order_Date,Ship_Date,Ship_Mode,Customer_ID,Customer_Name,Segment,Country,City,State,Postal_Code,Region,Product_ID,Category,SubCategory,Product_Name,Sales,Quantity,Discount,Profit) VALUES (899,'CA-2019-160983','10/29/2019','10/31/2019','Second Class','GB-14530','George Bell','Corporate','United States','Auburn','New York',13021,'East','OFF-PA-10002250','Office Supplies','Paper','Things To Do Today Pad',46.96,8,0,22.5408);</t>
  </si>
  <si>
    <t>INSERT INTO orders(Row_ID,Order_ID,Order_Date,Ship_Date,Ship_Mode,Customer_ID,Customer_Name,Segment,Country,City,State,Postal_Code,Region,Product_ID,Category,SubCategory,Product_Name,Sales,Quantity,Discount,Profit) VALUES (900,'US-2018-114622','04/10/2018','04/12/2018','First Class','JR-16210','Justin Ritter','Corporate','United States','Springfield','Ohio',45503,'East','OFF-BI-10004716','Office Supplies','Binders','Wilson Jones Hanging Recycled Pressboard Data Binders',8.904,2,0.7,-6.5296);</t>
  </si>
  <si>
    <t>INSERT INTO orders(Row_ID,Order_ID,Order_Date,Ship_Date,Ship_Mode,Customer_ID,Customer_Name,Segment,Country,City,State,Postal_Code,Region,Product_ID,Category,SubCategory,Product_Name,Sales,Quantity,Discount,Profit) VALUES (901,'CA-2019-150959','11/11/2019','11/13/2019','First Class','TD-20995','Tamara Dahlen','Consumer','United States','Garland','Texas',75043,'Central','OFF-LA-10001045','Office Supplies','Labels','Permanent Self-Adhesive File Folder Labels for Typewriters by Universal',10.44,5,0.2,3.393);</t>
  </si>
  <si>
    <t>INSERT INTO orders(Row_ID,Order_ID,Order_Date,Ship_Date,Ship_Mode,Customer_ID,Customer_Name,Segment,Country,City,State,Postal_Code,Region,Product_ID,Category,SubCategory,Product_Name,Sales,Quantity,Discount,Profit) VALUES (902,'CA-2019-150959','11/11/2019','11/13/2019','First Class','TD-20995','Tamara Dahlen','Consumer','United States','Garland','Texas',75043,'Central','OFF-BI-10001510','Office Supplies','Binders','Deluxe Heavy-Duty Vinyl Round Ring Binder',18.336,4,0.8,-32.088);</t>
  </si>
  <si>
    <t>INSERT INTO orders(Row_ID,Order_ID,Order_Date,Ship_Date,Ship_Mode,Customer_ID,Customer_Name,Segment,Country,City,State,Postal_Code,Region,Product_ID,Category,SubCategory,Product_Name,Sales,Quantity,Discount,Profit) VALUES (903,'CA-2019-132353','09/15/2019','09/17/2019','First Class','DB-13060','Dave Brooks','Consumer','United States','Chicago','Illinois',60653,'Central','TEC-PH-10004536','Technology','Phones','Avaya 5420 Digital phone',323.976,3,0.2,20.2485);</t>
  </si>
  <si>
    <t>INSERT INTO orders(Row_ID,Order_ID,Order_Date,Ship_Date,Ship_Mode,Customer_ID,Customer_Name,Segment,Country,City,State,Postal_Code,Region,Product_ID,Category,SubCategory,Product_Name,Sales,Quantity,Discount,Profit) VALUES (904,'CA-2018-130477','04/08/2018','04/12/2018','Standard Class','LC-17140','Logan Currie','Consumer','United States','Los Angeles','California',90032,'West','OFF-PA-10002947','Office Supplies','Paper','Xerox 1923',20.04,3,0,9.6192);</t>
  </si>
  <si>
    <t>INSERT INTO orders(Row_ID,Order_ID,Order_Date,Ship_Date,Ship_Mode,Customer_ID,Customer_Name,Segment,Country,City,State,Postal_Code,Region,Product_ID,Category,SubCategory,Product_Name,Sales,Quantity,Discount,Profit) VALUES (905,'CA-2018-130477','04/08/2018','04/12/2018','Standard Class','LC-17140','Logan Currie','Consumer','United States','Los Angeles','California',90032,'West','OFF-ST-10002583','Office Supplies','Storage','Fellowes Neat Ideas Storage Cubes',64.96,2,0,2.5984);</t>
  </si>
  <si>
    <t>INSERT INTO orders(Row_ID,Order_ID,Order_Date,Ship_Date,Ship_Mode,Customer_ID,Customer_Name,Segment,Country,City,State,Postal_Code,Region,Product_ID,Category,SubCategory,Product_Name,Sales,Quantity,Discount,Profit) VALUES (906,'CA-2018-130477','04/08/2018','04/12/2018','Standard Class','LC-17140','Logan Currie','Consumer','United States','Los Angeles','California',90032,'West','OFF-PA-10000019','Office Supplies','Paper','Xerox 1931',12.96,2,0,6.2208);</t>
  </si>
  <si>
    <t>INSERT INTO orders(Row_ID,Order_ID,Order_Date,Ship_Date,Ship_Mode,Customer_ID,Customer_Name,Segment,Country,City,State,Postal_Code,Region,Product_ID,Category,SubCategory,Product_Name,Sales,Quantity,Discount,Profit) VALUES (907,'CA-2019-143259','12/30/2019','01/03/2020','Standard Class','PO-18865','Patrick O''Donnell','Consumer','United States','New York City','New York',10009,'East','FUR-BO-10003441','Furniture','Bookcases','Bush Westfield Collection Bookcases, Fully Assembled',323.136,4,0.2,12.1176);</t>
  </si>
  <si>
    <t>INSERT INTO orders(Row_ID,Order_ID,Order_Date,Ship_Date,Ship_Mode,Customer_ID,Customer_Name,Segment,Country,City,State,Postal_Code,Region,Product_ID,Category,SubCategory,Product_Name,Sales,Quantity,Discount,Profit) VALUES (908,'CA-2019-143259','12/30/2019','01/03/2020','Standard Class','PO-18865','Patrick O''Donnell','Consumer','United States','New York City','New York',10009,'East','TEC-PH-10004774','Technology','Phones','Gear Head AU3700S Headset',90.93,7,0,2.7279);</t>
  </si>
  <si>
    <t>INSERT INTO orders(Row_ID,Order_ID,Order_Date,Ship_Date,Ship_Mode,Customer_ID,Customer_Name,Segment,Country,City,State,Postal_Code,Region,Product_ID,Category,SubCategory,Product_Name,Sales,Quantity,Discount,Profit) VALUES (909,'CA-2019-143259','12/30/2019','01/03/2020','Standard Class','PO-18865','Patrick O''Donnell','Consumer','United States','New York City','New York',10009,'East','OFF-BI-10003684','Office Supplies','Binders','Wilson Jones Legal Size Ring Binders',52.776,3,0.2,19.791);</t>
  </si>
  <si>
    <t>INSERT INTO orders(Row_ID,Order_ID,Order_Date,Ship_Date,Ship_Mode,Customer_ID,Customer_Name,Segment,Country,City,State,Postal_Code,Region,Product_ID,Category,SubCategory,Product_Name,Sales,Quantity,Discount,Profit) VALUES (910,'CA-2019-137596','09/02/2019','09/07/2019','Standard Class','BE-11335','Bill Eplett','Home Office','United States','Jackson','Michigan',49201,'Central','TEC-PH-10001494','Technology','Phones','Polycom CX600 IP Phone VoIP phone',1199.8,4,0,323.946);</t>
  </si>
  <si>
    <t>INSERT INTO orders(Row_ID,Order_ID,Order_Date,Ship_Date,Ship_Mode,Customer_ID,Customer_Name,Segment,Country,City,State,Postal_Code,Region,Product_ID,Category,SubCategory,Product_Name,Sales,Quantity,Discount,Profit) VALUES (911,'CA-2019-137596','09/02/2019','09/07/2019','Standard Class','BE-11335','Bill Eplett','Home Office','United States','Jackson','Michigan',49201,'Central','TEC-AC-10004666','Technology','Accessories','Maxell iVDR EX 500GB Cartridge',1928.78,7,0,829.3754);</t>
  </si>
  <si>
    <t>INSERT INTO orders(Row_ID,Order_ID,Order_Date,Ship_Date,Ship_Mode,Customer_ID,Customer_Name,Segment,Country,City,State,Postal_Code,Region,Product_ID,Category,SubCategory,Product_Name,Sales,Quantity,Discount,Profit) VALUES (912,'CA-2019-137596','09/02/2019','09/07/2019','Standard Class','BE-11335','Bill Eplett','Home Office','United States','Jackson','Michigan',49201,'Central','OFF-ST-10003816','Office Supplies','Storage','Fellowes High-Stak Drawer Files',352.38,2,0,81.0474);</t>
  </si>
  <si>
    <t>INSERT INTO orders(Row_ID,Order_ID,Order_Date,Ship_Date,Ship_Mode,Customer_ID,Customer_Name,Segment,Country,City,State,Postal_Code,Region,Product_ID,Category,SubCategory,Product_Name,Sales,Quantity,Discount,Profit) VALUES (913,'CA-2017-133627','05/31/2017','06/07/2017','Standard Class','SC-20050','Sample Company A','Home Office','United States','Norwich','Connecticut',6360,'East','FUR-FU-10001935','Furniture','Furnishings','3M Hangers With Command Adhesive',22.2,6,0,9.102);</t>
  </si>
  <si>
    <t>INSERT INTO orders(Row_ID,Order_ID,Order_Date,Ship_Date,Ship_Mode,Customer_ID,Customer_Name,Segment,Country,City,State,Postal_Code,Region,Product_ID,Category,SubCategory,Product_Name,Sales,Quantity,Discount,Profit) VALUES (914,'CA-2019-102519','11/27/2019','11/29/2019','First Class','BM-11650','Brian Moss','Corporate','United States','Milwaukee','Wisconsin',53209,'Central','FUR-FU-10004091','Furniture','Furnishings','Howard Miller 13" Diameter Goldtone Round Wall Clock',46.94,1,0,19.2454);</t>
  </si>
  <si>
    <t>INSERT INTO orders(Row_ID,Order_ID,Order_Date,Ship_Date,Ship_Mode,Customer_ID,Customer_Name,Segment,Country,City,State,Postal_Code,Region,Product_ID,Category,SubCategory,Product_Name,Sales,Quantity,Discount,Profit) VALUES (915,'CA-2019-102519','11/27/2019','11/29/2019','First Class','BM-11650','Brian Moss','Corporate','United States','Milwaukee','Wisconsin',53209,'Central','TEC-AC-10001772','Technology','Accessories','Memorex Mini Travel Drive 16 GB USB 2.0 Flash Drive',143.73,9,0,56.0547);</t>
  </si>
  <si>
    <t>INSERT INTO orders(Row_ID,Order_ID,Order_Date,Ship_Date,Ship_Mode,Customer_ID,Customer_Name,Segment,Country,City,State,Postal_Code,Region,Product_ID,Category,SubCategory,Product_Name,Sales,Quantity,Discount,Profit) VALUES (916,'US-2016-141215','06/15/2016','06/21/2016','Standard Class','KL-16555','Kelly Lampkin','Corporate','United States','San Antonio','Texas',78207,'Central','FUR-TA-10001520','Furniture','Tables','Lesro Sheffield Collection Coffee Table, End Table, Center Table, Corner Table',99.918,2,0.3,-18.5562);</t>
  </si>
  <si>
    <t>INSERT INTO orders(Row_ID,Order_ID,Order_Date,Ship_Date,Ship_Mode,Customer_ID,Customer_Name,Segment,Country,City,State,Postal_Code,Region,Product_ID,Category,SubCategory,Product_Name,Sales,Quantity,Discount,Profit) VALUES (917,'US-2016-141215','06/15/2016','06/21/2016','Standard Class','KL-16555','Kelly Lampkin','Corporate','United States','San Antonio','Texas',78207,'Central','FUR-CH-10003379','Furniture','Chairs','Global Commerce Series High-Back Swivel/Tilt Chairs',797.944,4,0.3,-56.996);</t>
  </si>
  <si>
    <t>INSERT INTO orders(Row_ID,Order_ID,Order_Date,Ship_Date,Ship_Mode,Customer_ID,Customer_Name,Segment,Country,City,State,Postal_Code,Region,Product_ID,Category,SubCategory,Product_Name,Sales,Quantity,Discount,Profit) VALUES (918,'US-2016-141215','06/15/2016','06/21/2016','Standard Class','KL-16555','Kelly Lampkin','Corporate','United States','San Antonio','Texas',78207,'Central','OFF-BI-10002706','Office Supplies','Binders','Avery Premier Heavy-Duty Binder with Round Locking Rings',8.568,3,0.8,-14.5656);</t>
  </si>
  <si>
    <t>INSERT INTO orders(Row_ID,Order_ID,Order_Date,Ship_Date,Ship_Mode,Customer_ID,Customer_Name,Segment,Country,City,State,Postal_Code,Region,Product_ID,Category,SubCategory,Product_Name,Sales,Quantity,Discount,Profit) VALUES (919,'CA-2018-165218','03/05/2018','03/11/2018','Standard Class','RW-19630','Rob Williams','Corporate','United States','Dallas','Texas',75220,'Central','OFF-EN-10000056','Office Supplies','Envelopes','Cameo Buff Policy Envelopes',149.352,3,0.2,50.4063);</t>
  </si>
  <si>
    <t>INSERT INTO orders(Row_ID,Order_ID,Order_Date,Ship_Date,Ship_Mode,Customer_ID,Customer_Name,Segment,Country,City,State,Postal_Code,Region,Product_ID,Category,SubCategory,Product_Name,Sales,Quantity,Discount,Profit) VALUES (920,'CA-2018-165218','03/05/2018','03/11/2018','Standard Class','RW-19630','Rob Williams','Corporate','United States','Dallas','Texas',75220,'Central','OFF-ST-10001558','Office Supplies','Storage','Acco Perma 4000 Stacking Storage Drawers',12.992,1,0.2,-0.812);</t>
  </si>
  <si>
    <t>INSERT INTO orders(Row_ID,Order_ID,Order_Date,Ship_Date,Ship_Mode,Customer_ID,Customer_Name,Segment,Country,City,State,Postal_Code,Region,Product_ID,Category,SubCategory,Product_Name,Sales,Quantity,Discount,Profit) VALUES (921,'CA-2016-138296','12/05/2016','12/12/2016','Standard Class','RC-19825','Roy Collins','Consumer','United States','Alexandria','Virginia',22304,'South','OFF-ST-10002444','Office Supplies','Storage','Recycled Eldon Regeneration Jumbo File',24.56,2,0,6.8768);</t>
  </si>
  <si>
    <t>INSERT INTO orders(Row_ID,Order_ID,Order_Date,Ship_Date,Ship_Mode,Customer_ID,Customer_Name,Segment,Country,City,State,Postal_Code,Region,Product_ID,Category,SubCategory,Product_Name,Sales,Quantity,Discount,Profit) VALUES (922,'CA-2017-111164','04/11/2017','04/15/2017','Standard Class','SE-20110','Sanjit Engle','Consumer','United States','New York City','New York',10009,'East','TEC-AC-10002473','Technology','Accessories','Maxell 4.7GB DVD-R',85.14,3,0,34.9074);</t>
  </si>
  <si>
    <t>INSERT INTO orders(Row_ID,Order_ID,Order_Date,Ship_Date,Ship_Mode,Customer_ID,Customer_Name,Segment,Country,City,State,Postal_Code,Region,Product_ID,Category,SubCategory,Product_Name,Sales,Quantity,Discount,Profit) VALUES (923,'CA-2017-111164','04/11/2017','04/15/2017','Standard Class','SE-20110','Sanjit Engle','Consumer','United States','New York City','New York',10009,'East','TEC-PH-10004531','Technology','Phones','OtterBox Commuter Series Case - iPhone 5 &amp; 5s',21.99,1,0,10.5552);</t>
  </si>
  <si>
    <t>INSERT INTO orders(Row_ID,Order_ID,Order_Date,Ship_Date,Ship_Mode,Customer_ID,Customer_Name,Segment,Country,City,State,Postal_Code,Region,Product_ID,Category,SubCategory,Product_Name,Sales,Quantity,Discount,Profit) VALUES (924,'CA-2017-111164','04/11/2017','04/15/2017','Standard Class','SE-20110','Sanjit Engle','Consumer','United States','New York City','New York',10009,'East','OFF-AP-10004487','Office Supplies','Appliances','Kensington 4 Outlet MasterPiece Compact Power Control Center',406.6,5,0,113.848);</t>
  </si>
  <si>
    <t>INSERT INTO orders(Row_ID,Order_ID,Order_Date,Ship_Date,Ship_Mode,Customer_ID,Customer_Name,Segment,Country,City,State,Postal_Code,Region,Product_ID,Category,SubCategory,Product_Name,Sales,Quantity,Discount,Profit) VALUES (925,'CA-2018-149797','09/15/2018','09/20/2018','Standard Class','AH-10075','Adam Hart','Corporate','United States','New York City','New York',10011,'East','OFF-BI-10003650','Office Supplies','Binders','GBC DocuBind 300 Electric Binding Machine',841.568,2,0.2,294.5488);</t>
  </si>
  <si>
    <t>INSERT INTO orders(Row_ID,Order_ID,Order_Date,Ship_Date,Ship_Mode,Customer_ID,Customer_Name,Segment,Country,City,State,Postal_Code,Region,Product_ID,Category,SubCategory,Product_Name,Sales,Quantity,Discount,Profit) VALUES (926,'CA-2016-132962','09/13/2016','09/16/2016','First Class','JM-15535','Jessica Myrick','Consumer','United States','Philadelphia','Pennsylvania',19143,'East','OFF-PA-10003543','Office Supplies','Paper','Xerox 1985',15.552,3,0.2,5.4432);</t>
  </si>
  <si>
    <t>INSERT INTO orders(Row_ID,Order_ID,Order_Date,Ship_Date,Ship_Mode,Customer_ID,Customer_Name,Segment,Country,City,State,Postal_Code,Region,Product_ID,Category,SubCategory,Product_Name,Sales,Quantity,Discount,Profit) VALUES (927,'CA-2016-132962','09/13/2016','09/16/2016','First Class','JM-15535','Jessica Myrick','Consumer','United States','Philadelphia','Pennsylvania',19143,'East','TEC-AC-10004353','Technology','Accessories','Hypercom P1300 Pinpad',252,5,0.2,53.55);</t>
  </si>
  <si>
    <t>INSERT INTO orders(Row_ID,Order_ID,Order_Date,Ship_Date,Ship_Mode,Customer_ID,Customer_Name,Segment,Country,City,State,Postal_Code,Region,Product_ID,Category,SubCategory,Product_Name,Sales,Quantity,Discount,Profit) VALUES (928,'CA-2017-115091','10/05/2017','10/09/2017','Standard Class','JJ-15760','Joel Jenkins','Home Office','United States','Springfield','Virginia',22153,'South','OFF-AR-10000658','Office Supplies','Art','Newell 324',46.2,4,0,12.936);</t>
  </si>
  <si>
    <t>INSERT INTO orders(Row_ID,Order_ID,Order_Date,Ship_Date,Ship_Mode,Customer_ID,Customer_Name,Segment,Country,City,State,Postal_Code,Region,Product_ID,Category,SubCategory,Product_Name,Sales,Quantity,Discount,Profit) VALUES (929,'CA-2017-115091','10/05/2017','10/09/2017','Standard Class','JJ-15760','Joel Jenkins','Home Office','United States','Springfield','Virginia',22153,'South','OFF-AP-10000696','Office Supplies','Appliances','Holmes Odor Grabber',28.84,2,0,9.5172);</t>
  </si>
  <si>
    <t>INSERT INTO orders(Row_ID,Order_ID,Order_Date,Ship_Date,Ship_Mode,Customer_ID,Customer_Name,Segment,Country,City,State,Postal_Code,Region,Product_ID,Category,SubCategory,Product_Name,Sales,Quantity,Discount,Profit) VALUES (930,'CA-2019-144932','04/14/2019','04/17/2019','First Class','AB-10165','Alan Barnes','Consumer','United States','Toledo','Ohio',43615,'East','OFF-AR-10003560','Office Supplies','Art','Zebra Zazzle Fluorescent Highlighters',14.592,3,0.2,2.5536);</t>
  </si>
  <si>
    <t>INSERT INTO orders(Row_ID,Order_ID,Order_Date,Ship_Date,Ship_Mode,Customer_ID,Customer_Name,Segment,Country,City,State,Postal_Code,Region,Product_ID,Category,SubCategory,Product_Name,Sales,Quantity,Discount,Profit) VALUES (931,'CA-2019-144932','04/14/2019','04/17/2019','First Class','AB-10165','Alan Barnes','Consumer','United States','Toledo','Ohio',43615,'East','OFF-AR-10001468','Office Supplies','Art','Sanford Prismacolor Professional Thick Lead Art Pencils, 36-Color Set',89.856,3,0.2,21.3408);</t>
  </si>
  <si>
    <t>INSERT INTO orders(Row_ID,Order_ID,Order_Date,Ship_Date,Ship_Mode,Customer_ID,Customer_Name,Segment,Country,City,State,Postal_Code,Region,Product_ID,Category,SubCategory,Product_Name,Sales,Quantity,Discount,Profit) VALUES (932,'CA-2019-144932','04/14/2019','04/17/2019','First Class','AB-10165','Alan Barnes','Consumer','United States','Toledo','Ohio',43615,'East','OFF-PA-10004971','Office Supplies','Paper','Xerox 196',13.872,3,0.2,5.0286);</t>
  </si>
  <si>
    <t>INSERT INTO orders(Row_ID,Order_ID,Order_Date,Ship_Date,Ship_Mode,Customer_ID,Customer_Name,Segment,Country,City,State,Postal_Code,Region,Product_ID,Category,SubCategory,Product_Name,Sales,Quantity,Discount,Profit) VALUES (933,'CA-2019-114216','09/02/2019','09/06/2019','Standard Class','RK-19300','Ralph Kennedy','Consumer','United States','Philadelphia','Pennsylvania',19140,'East','OFF-PA-10002195','Office Supplies','Paper','RSVP Cards &amp; Envelopes, Blank White, 8-1/2" X 11", 24 Cards/25 Envelopes/Set',12.192,3,0.2,4.1148);</t>
  </si>
  <si>
    <t>INSERT INTO orders(Row_ID,Order_ID,Order_Date,Ship_Date,Ship_Mode,Customer_ID,Customer_Name,Segment,Country,City,State,Postal_Code,Region,Product_ID,Category,SubCategory,Product_Name,Sales,Quantity,Discount,Profit) VALUES (934,'CA-2018-140081','06/20/2018','06/24/2018','Standard Class','CG-12040','Catherine Glotzbach','Home Office','United States','Philadelphia','Pennsylvania',19120,'East','OFF-PA-10001745','Office Supplies','Paper','Wirebound Message Books, 2 7/8" x 5", 3 Forms per Page',45.056,8,0.2,15.2064);</t>
  </si>
  <si>
    <t>INSERT INTO orders(Row_ID,Order_ID,Order_Date,Ship_Date,Ship_Mode,Customer_ID,Customer_Name,Segment,Country,City,State,Postal_Code,Region,Product_ID,Category,SubCategory,Product_Name,Sales,Quantity,Discount,Profit) VALUES (935,'CA-2018-140081','06/20/2018','06/24/2018','Standard Class','CG-12040','Catherine Glotzbach','Home Office','United States','Philadelphia','Pennsylvania',19120,'East','OFF-BI-10004826','Office Supplies','Binders','JM Magazine Binder',29.718,6,0.7,-21.7932);</t>
  </si>
  <si>
    <t>INSERT INTO orders(Row_ID,Order_ID,Order_Date,Ship_Date,Ship_Mode,Customer_ID,Customer_Name,Segment,Country,City,State,Postal_Code,Region,Product_ID,Category,SubCategory,Product_Name,Sales,Quantity,Discount,Profit) VALUES (936,'CA-2018-140081','06/20/2018','06/24/2018','Standard Class','CG-12040','Catherine Glotzbach','Home Office','United States','Philadelphia','Pennsylvania',19120,'East','OFF-PA-10001870','Office Supplies','Paper','Xerox 202',15.552,3,0.2,5.4432);</t>
  </si>
  <si>
    <t>INSERT INTO orders(Row_ID,Order_ID,Order_Date,Ship_Date,Ship_Mode,Customer_ID,Customer_Name,Segment,Country,City,State,Postal_Code,Region,Product_ID,Category,SubCategory,Product_Name,Sales,Quantity,Discount,Profit) VALUES (937,'CA-2018-140081','06/20/2018','06/24/2018','Standard Class','CG-12040','Catherine Glotzbach','Home Office','United States','Philadelphia','Pennsylvania',19120,'East','OFF-AP-10001058','Office Supplies','Appliances','Sanyo 2.5 Cubic Foot Mid-Size Office Refrigerators',447.696,2,0.2,33.5772);</t>
  </si>
  <si>
    <t>INSERT INTO orders(Row_ID,Order_ID,Order_Date,Ship_Date,Ship_Mode,Customer_ID,Customer_Name,Segment,Country,City,State,Postal_Code,Region,Product_ID,Category,SubCategory,Product_Name,Sales,Quantity,Discount,Profit) VALUES (938,'US-2019-111745','11/05/2019','11/06/2019','First Class','RA-19885','Ruben Ausman','Corporate','United States','Farmington','New Mexico',87401,'West','TEC-AC-10003911','Technology','Accessories','NETGEAR AC1750 Dual Band Gigabit Smart WiFi Router',159.99,1,0,54.3966);</t>
  </si>
  <si>
    <t>INSERT INTO orders(Row_ID,Order_ID,Order_Date,Ship_Date,Ship_Mode,Customer_ID,Customer_Name,Segment,Country,City,State,Postal_Code,Region,Product_ID,Category,SubCategory,Product_Name,Sales,Quantity,Discount,Profit) VALUES (939,'CA-2017-148250','12/13/2017','12/17/2017','Standard Class','RP-19270','Rachel Payne','Corporate','United States','Riverside','California',92503,'West','OFF-PA-10000289','Office Supplies','Paper','Xerox 213',12.96,2,0,6.2208);</t>
  </si>
  <si>
    <t>INSERT INTO orders(Row_ID,Order_ID,Order_Date,Ship_Date,Ship_Mode,Customer_ID,Customer_Name,Segment,Country,City,State,Postal_Code,Region,Product_ID,Category,SubCategory,Product_Name,Sales,Quantity,Discount,Profit) VALUES (940,'CA-2017-148250','12/13/2017','12/17/2017','Standard Class','RP-19270','Rachel Payne','Corporate','United States','Riverside','California',92503,'West','OFF-AP-10003040','Office Supplies','Appliances','Fellowes 8 Outlet Superior Workstation Surge Protector w/o Phone/Fax/Modem Protection',134.48,4,0,34.9648);</t>
  </si>
  <si>
    <t>INSERT INTO orders(Row_ID,Order_ID,Order_Date,Ship_Date,Ship_Mode,Customer_ID,Customer_Name,Segment,Country,City,State,Postal_Code,Region,Product_ID,Category,SubCategory,Product_Name,Sales,Quantity,Discount,Profit) VALUES (941,'CA-2018-105760','06/19/2018','06/20/2018','First Class','KC-16255','Karen Carlisle','Corporate','United States','San Francisco','California',94110,'West','OFF-PA-10000350','Office Supplies','Paper','Message Book, Standard Line "While You Were Out", 5 1/2" X 4", 200 Sets/Book',17.12,2,0,8.0464);</t>
  </si>
  <si>
    <t>INSERT INTO orders(Row_ID,Order_ID,Order_Date,Ship_Date,Ship_Mode,Customer_ID,Customer_Name,Segment,Country,City,State,Postal_Code,Region,Product_ID,Category,SubCategory,Product_Name,Sales,Quantity,Discount,Profit) VALUES (942,'CA-2018-142958','12/13/2018','12/20/2018','Standard Class','RW-19630','Rob Williams','Corporate','United States','Torrance','California',90503,'West','OFF-BI-10001759','Office Supplies','Binders','Acco Pressboard Covers with Storage Hooks, 14 7/8" x 11", Dark Blue',6.096,2,0.2,2.2098);</t>
  </si>
  <si>
    <t>INSERT INTO orders(Row_ID,Order_ID,Order_Date,Ship_Date,Ship_Mode,Customer_ID,Customer_Name,Segment,Country,City,State,Postal_Code,Region,Product_ID,Category,SubCategory,Product_Name,Sales,Quantity,Discount,Profit) VALUES (943,'CA-2018-142958','12/13/2018','12/20/2018','Standard Class','RW-19630','Rob Williams','Corporate','United States','Torrance','California',90503,'West','FUR-TA-10000577','Furniture','Tables','Bretford CR4500 Series Slim Rectangular Table',1114.272,4,0.2,41.7852);</t>
  </si>
  <si>
    <t>INSERT INTO orders(Row_ID,Order_ID,Order_Date,Ship_Date,Ship_Mode,Customer_ID,Customer_Name,Segment,Country,City,State,Postal_Code,Region,Product_ID,Category,SubCategory,Product_Name,Sales,Quantity,Discount,Profit) VALUES (944,'CA-2017-120880','05/29/2017','06/03/2017','Standard Class','JL-15850','John Lucas','Consumer','United States','Seattle','Washington',98105,'West','OFF-PA-10004101','Office Supplies','Paper','Xerox 1894',32.4,5,0,15.552);</t>
  </si>
  <si>
    <t>INSERT INTO orders(Row_ID,Order_ID,Order_Date,Ship_Date,Ship_Mode,Customer_ID,Customer_Name,Segment,Country,City,State,Postal_Code,Region,Product_ID,Category,SubCategory,Product_Name,Sales,Quantity,Discount,Profit) VALUES (945,'CA-2017-120880','05/29/2017','06/03/2017','Standard Class','JL-15850','John Lucas','Consumer','United States','Seattle','Washington',98105,'West','OFF-ST-10001496','Office Supplies','Storage','Standard Rollaway File with Lock',540.57,3,0,140.5482);</t>
  </si>
  <si>
    <t>INSERT INTO orders(Row_ID,Order_ID,Order_Date,Ship_Date,Ship_Mode,Customer_ID,Customer_Name,Segment,Country,City,State,Postal_Code,Region,Product_ID,Category,SubCategory,Product_Name,Sales,Quantity,Discount,Profit) VALUES (946,'CA-2017-120880','05/29/2017','06/03/2017','Standard Class','JL-15850','John Lucas','Consumer','United States','Seattle','Washington',98105,'West','OFF-BI-10002931','Office Supplies','Binders','Avery Trapezoid Extra Heavy Duty 4" Binders',167.76,5,0.2,62.91);</t>
  </si>
  <si>
    <t>INSERT INTO orders(Row_ID,Order_ID,Order_Date,Ship_Date,Ship_Mode,Customer_ID,Customer_Name,Segment,Country,City,State,Postal_Code,Region,Product_ID,Category,SubCategory,Product_Name,Sales,Quantity,Discount,Profit) VALUES (947,'US-2017-140200','07/26/2017','07/28/2017','First Class','CA-12775','Cynthia Arntzen','Consumer','United States','Mesa','Arizona',85204,'West','FUR-TA-10002356','Furniture','Tables','Bevis Boat-Shaped Conference Table',393.165,3,0.5,-204.4458);</t>
  </si>
  <si>
    <t>INSERT INTO orders(Row_ID,Order_ID,Order_Date,Ship_Date,Ship_Mode,Customer_ID,Customer_Name,Segment,Country,City,State,Postal_Code,Region,Product_ID,Category,SubCategory,Product_Name,Sales,Quantity,Discount,Profit) VALUES (948,'US-2019-110576','11/28/2019','12/02/2019','Standard Class','RB-19795','Ross Baird','Home Office','United States','Philadelphia','Pennsylvania',19120,'East','FUR-FU-10003601','Furniture','Furnishings','Deflect-o RollaMat Studded, Beveled Mat for Medium Pile Carpeting',516.488,7,0.2,-12.9122);</t>
  </si>
  <si>
    <t>INSERT INTO orders(Row_ID,Order_ID,Order_Date,Ship_Date,Ship_Mode,Customer_ID,Customer_Name,Segment,Country,City,State,Postal_Code,Region,Product_ID,Category,SubCategory,Product_Name,Sales,Quantity,Discount,Profit) VALUES (949,'US-2019-110576','11/28/2019','12/02/2019','Standard Class','RB-19795','Ross Baird','Home Office','United States','Philadelphia','Pennsylvania',19120,'East','FUR-FU-10000576','Furniture','Furnishings','Luxo Professional Fluorescent Magnifier Lamp with Clamp-Mount Base',1007.232,6,0.2,75.5424);</t>
  </si>
  <si>
    <t>INSERT INTO orders(Row_ID,Order_ID,Order_Date,Ship_Date,Ship_Mode,Customer_ID,Customer_Name,Segment,Country,City,State,Postal_Code,Region,Product_ID,Category,SubCategory,Product_Name,Sales,Quantity,Discount,Profit) VALUES (950,'US-2019-110576','11/28/2019','12/02/2019','Standard Class','RB-19795','Ross Baird','Home Office','United States','Philadelphia','Pennsylvania',19120,'East','FUR-TA-10004154','Furniture','Tables','Riverside Furniture Oval Coffee Table, Oval End Table, End Table with Drawer',2065.32,12,0.4,-619.596);</t>
  </si>
  <si>
    <t>INSERT INTO orders(Row_ID,Order_ID,Order_Date,Ship_Date,Ship_Mode,Customer_ID,Customer_Name,Segment,Country,City,State,Postal_Code,Region,Product_ID,Category,SubCategory,Product_Name,Sales,Quantity,Discount,Profit) VALUES (951,'US-2019-110576','11/28/2019','12/02/2019','Standard Class','RB-19795','Ross Baird','Home Office','United States','Philadelphia','Pennsylvania',19120,'East','OFF-PA-10000788','Office Supplies','Paper','Xerox 210',15.552,3,0.2,5.4432);</t>
  </si>
  <si>
    <t>INSERT INTO orders(Row_ID,Order_ID,Order_Date,Ship_Date,Ship_Mode,Customer_ID,Customer_Name,Segment,Country,City,State,Postal_Code,Region,Product_ID,Category,SubCategory,Product_Name,Sales,Quantity,Discount,Profit) VALUES (952,'US-2019-110576','11/28/2019','12/02/2019','Standard Class','RB-19795','Ross Baird','Home Office','United States','Philadelphia','Pennsylvania',19120,'East','OFF-PA-10002479','Office Supplies','Paper','Xerox 4200 Series MultiUse Premium Copy Paper (20Lb. and 84 Bright)',25.344,6,0.2,7.92);</t>
  </si>
  <si>
    <t>INSERT INTO orders(Row_ID,Order_ID,Order_Date,Ship_Date,Ship_Mode,Customer_ID,Customer_Name,Segment,Country,City,State,Postal_Code,Region,Product_ID,Category,SubCategory,Product_Name,Sales,Quantity,Discount,Profit) VALUES (953,'CA-2019-131156','04/03/2019','04/07/2019','Standard Class','KH-16360','Katherine Hughes','Consumer','United States','Philadelphia','Pennsylvania',19143,'East','FUR-FU-10001940','Furniture','Furnishings','Staple-based wall hangings',25.472,4,0.2,7.6416);</t>
  </si>
  <si>
    <t>INSERT INTO orders(Row_ID,Order_ID,Order_Date,Ship_Date,Ship_Mode,Customer_ID,Customer_Name,Segment,Country,City,State,Postal_Code,Region,Product_ID,Category,SubCategory,Product_Name,Sales,Quantity,Discount,Profit) VALUES (954,'CA-2019-136539','12/28/2019','01/01/2020','Standard Class','GH-14665','Greg Hansen','Consumer','United States','Round Rock','Texas',78664,'Central','OFF-AR-10001958','Office Supplies','Art','Stanley Bostitch Contemporary Electric Pencil Sharpeners',27.168,2,0.2,2.7168);</t>
  </si>
  <si>
    <t>INSERT INTO orders(Row_ID,Order_ID,Order_Date,Ship_Date,Ship_Mode,Customer_ID,Customer_Name,Segment,Country,City,State,Postal_Code,Region,Product_ID,Category,SubCategory,Product_Name,Sales,Quantity,Discount,Profit) VALUES (955,'CA-2019-136539','12/28/2019','01/01/2020','Standard Class','GH-14665','Greg Hansen','Consumer','United States','Round Rock','Texas',78664,'Central','FUR-BO-10004709','Furniture','Bookcases','Bush Westfield Collection Bookcases, Medium Cherry Finish',78.8528,2,0.32,-11.596);</t>
  </si>
  <si>
    <t>INSERT INTO orders(Row_ID,Order_ID,Order_Date,Ship_Date,Ship_Mode,Customer_ID,Customer_Name,Segment,Country,City,State,Postal_Code,Region,Product_ID,Category,SubCategory,Product_Name,Sales,Quantity,Discount,Profit) VALUES (956,'CA-2019-119305','11/30/2019','12/04/2019','Standard Class','SW-20275','Scott Williamson','Consumer','United States','Jackson','Mississippi',39212,'South','OFF-ST-10000604','Office Supplies','Storage','Home/Office Personal File Carts',173.8,5,0,43.45);</t>
  </si>
  <si>
    <t>INSERT INTO orders(Row_ID,Order_ID,Order_Date,Ship_Date,Ship_Mode,Customer_ID,Customer_Name,Segment,Country,City,State,Postal_Code,Region,Product_ID,Category,SubCategory,Product_Name,Sales,Quantity,Discount,Profit) VALUES (957,'CA-2019-102414','05/15/2019','05/18/2019','Second Class','JA-15970','Joseph Airdo','Consumer','United States','Phoenix','Arizona',85023,'West','TEC-PH-10002923','Technology','Phones','Logitech B530 USB Headset - headset - Full size, Binaural',29.592,1,0.2,2.5893);</t>
  </si>
  <si>
    <t>INSERT INTO orders(Row_ID,Order_ID,Order_Date,Ship_Date,Ship_Mode,Customer_ID,Customer_Name,Segment,Country,City,State,Postal_Code,Region,Product_ID,Category,SubCategory,Product_Name,Sales,Quantity,Discount,Profit) VALUES (958,'CA-2019-102414','05/15/2019','05/18/2019','Second Class','JA-15970','Joseph Airdo','Consumer','United States','Phoenix','Arizona',85023,'West','OFF-BI-10004465','Office Supplies','Binders','Avery Durable Slant Ring Binders',4.752,2,0.7,-3.168);</t>
  </si>
  <si>
    <t>INSERT INTO orders(Row_ID,Order_ID,Order_Date,Ship_Date,Ship_Mode,Customer_ID,Customer_Name,Segment,Country,City,State,Postal_Code,Region,Product_ID,Category,SubCategory,Product_Name,Sales,Quantity,Discount,Profit) VALUES (959,'CA-2019-102414','05/15/2019','05/18/2019','Second Class','JA-15970','Joseph Airdo','Consumer','United States','Phoenix','Arizona',85023,'West','OFF-PA-10002333','Office Supplies','Paper','Universal Ultra Bright White Copier/Laser Paper, 8 1/2" x 11", Ream',15.552,3,0.2,5.6376);</t>
  </si>
  <si>
    <t>INSERT INTO orders(Row_ID,Order_ID,Order_Date,Ship_Date,Ship_Mode,Customer_ID,Customer_Name,Segment,Country,City,State,Postal_Code,Region,Product_ID,Category,SubCategory,Product_Name,Sales,Quantity,Discount,Profit) VALUES (960,'CA-2017-112571','09/22/2017','09/22/2017','Same Day','DL-12925','Daniel Lacy','Consumer','United States','Oceanside','California',92054,'West','FUR-FU-10004188','Furniture','Furnishings','Luxo Professional Combination Clamp-On Lamps',204.6,2,0,53.196);</t>
  </si>
  <si>
    <t>INSERT INTO orders(Row_ID,Order_ID,Order_Date,Ship_Date,Ship_Mode,Customer_ID,Customer_Name,Segment,Country,City,State,Postal_Code,Region,Product_ID,Category,SubCategory,Product_Name,Sales,Quantity,Discount,Profit) VALUES (961,'CA-2019-152142','11/14/2019','11/19/2019','Standard Class','LW-16990','Lindsay Williams','Corporate','United States','San Francisco','California',94110,'West','FUR-CH-10002965','Furniture','Chairs','Global Leather Highback Executive Chair with Pneumatic Height Adjustment, Black',321.568,2,0.2,28.1372);</t>
  </si>
  <si>
    <t>INSERT INTO orders(Row_ID,Order_ID,Order_Date,Ship_Date,Ship_Mode,Customer_ID,Customer_Name,Segment,Country,City,State,Postal_Code,Region,Product_ID,Category,SubCategory,Product_Name,Sales,Quantity,Discount,Profit) VALUES (962,'CA-2017-160059','11/27/2017','12/01/2017','Standard Class','TB-21190','Thomas Brumley','Home Office','United States','Fayetteville','Arkansas',72701,'South','OFF-BI-10000145','Office Supplies','Binders','Zipper Ring Binder Pockets',6.24,2,0,3.0576);</t>
  </si>
  <si>
    <t>INSERT INTO orders(Row_ID,Order_ID,Order_Date,Ship_Date,Ship_Mode,Customer_ID,Customer_Name,Segment,Country,City,State,Postal_Code,Region,Product_ID,Category,SubCategory,Product_Name,Sales,Quantity,Discount,Profit) VALUES (963,'CA-2018-120859','09/01/2018','09/04/2018','First Class','CV-12805','Cynthia Voltz','Corporate','United States','San Francisco','California',94110,'West','OFF-EN-10001335','Office Supplies','Envelopes','White Business Envelopes with Contemporary Seam, Recycled White Business Envelopes',21.88,2,0,10.94);</t>
  </si>
  <si>
    <t>INSERT INTO orders(Row_ID,Order_ID,Order_Date,Ship_Date,Ship_Mode,Customer_ID,Customer_Name,Segment,Country,City,State,Postal_Code,Region,Product_ID,Category,SubCategory,Product_Name,Sales,Quantity,Discount,Profit) VALUES (964,'CA-2016-127488','09/22/2016','09/24/2016','Second Class','MS-17365','Maribeth Schnelling','Consumer','United States','Boca Raton','Florida',33433,'South','OFF-LA-10001613','Office Supplies','Labels','Avery File Folder Labels',4.608,2,0.2,1.6704);</t>
  </si>
  <si>
    <t>INSERT INTO orders(Row_ID,Order_ID,Order_Date,Ship_Date,Ship_Mode,Customer_ID,Customer_Name,Segment,Country,City,State,Postal_Code,Region,Product_ID,Category,SubCategory,Product_Name,Sales,Quantity,Discount,Profit) VALUES (965,'CA-2019-135279','04/09/2019','04/11/2019','First Class','BS-11800','Bryan Spruell','Home Office','United States','New York City','New York',10011,'East','OFF-LA-10004055','Office Supplies','Labels','Color-Coded Legal Exhibit Labels',9.82,2,0,4.8118);</t>
  </si>
  <si>
    <t>INSERT INTO orders(Row_ID,Order_ID,Order_Date,Ship_Date,Ship_Mode,Customer_ID,Customer_Name,Segment,Country,City,State,Postal_Code,Region,Product_ID,Category,SubCategory,Product_Name,Sales,Quantity,Discount,Profit) VALUES (966,'CA-2019-135279','04/09/2019','04/11/2019','First Class','BS-11800','Bryan Spruell','Home Office','United States','New York City','New York',10011,'East','OFF-AR-10004344','Office Supplies','Art','Bulldog Vacuum Base Pencil Sharpener',35.97,3,0,9.7119);</t>
  </si>
  <si>
    <t>INSERT INTO orders(Row_ID,Order_ID,Order_Date,Ship_Date,Ship_Mode,Customer_ID,Customer_Name,Segment,Country,City,State,Postal_Code,Region,Product_ID,Category,SubCategory,Product_Name,Sales,Quantity,Discount,Profit) VALUES (967,'CA-2019-135279','04/09/2019','04/11/2019','First Class','BS-11800','Bryan Spruell','Home Office','United States','New York City','New York',10011,'East','OFF-PA-10004621','Office Supplies','Paper','Xerox 212',12.96,2,0,6.2208);</t>
  </si>
  <si>
    <t>INSERT INTO orders(Row_ID,Order_ID,Order_Date,Ship_Date,Ship_Mode,Customer_ID,Customer_Name,Segment,Country,City,State,Postal_Code,Region,Product_ID,Category,SubCategory,Product_Name,Sales,Quantity,Discount,Profit) VALUES (968,'CA-2019-135279','04/09/2019','04/11/2019','First Class','BS-11800','Bryan Spruell','Home Office','United States','New York City','New York',10011,'East','OFF-PA-10001281','Office Supplies','Paper','Computer Printout Paper with Letter-Trim Fine Perforations',191.6,4,0,91.968);</t>
  </si>
  <si>
    <t>INSERT INTO orders(Row_ID,Order_ID,Order_Date,Ship_Date,Ship_Mode,Customer_ID,Customer_Name,Segment,Country,City,State,Postal_Code,Region,Product_ID,Category,SubCategory,Product_Name,Sales,Quantity,Discount,Profit) VALUES (969,'CA-2019-135279','04/09/2019','04/11/2019','First Class','BS-11800','Bryan Spruell','Home Office','United States','New York City','New York',10011,'East','OFF-LA-10001613','Office Supplies','Labels','Avery File Folder Labels',8.64,3,0,4.2336);</t>
  </si>
  <si>
    <t>INSERT INTO orders(Row_ID,Order_ID,Order_Date,Ship_Date,Ship_Mode,Customer_ID,Customer_Name,Segment,Country,City,State,Postal_Code,Region,Product_ID,Category,SubCategory,Product_Name,Sales,Quantity,Discount,Profit) VALUES (970,'CA-2019-135279','04/09/2019','04/11/2019','First Class','BS-11800','Bryan Spruell','Home Office','United States','New York City','New York',10011,'East','OFF-ST-10001097','Office Supplies','Storage','Office Impressions Heavy Duty Welded Shelving &amp; Multimedia Storage Drawers',501.81,3,0,0);</t>
  </si>
  <si>
    <t>INSERT INTO orders(Row_ID,Order_ID,Order_Date,Ship_Date,Ship_Mode,Customer_ID,Customer_Name,Segment,Country,City,State,Postal_Code,Region,Product_ID,Category,SubCategory,Product_Name,Sales,Quantity,Discount,Profit) VALUES (971,'CA-2016-115791','01/16/2016','01/18/2016','Second Class','DL-13315','Delfina Latchford','Consumer','United States','Philadelphia','Pennsylvania',19134,'East','FUR-FU-10001095','Furniture','Furnishings','DAX Black Cherry Wood-Tone Poster Frame',127.104,6,0.2,28.5984);</t>
  </si>
  <si>
    <t>INSERT INTO orders(Row_ID,Order_ID,Order_Date,Ship_Date,Ship_Mode,Customer_ID,Customer_Name,Segment,Country,City,State,Postal_Code,Region,Product_ID,Category,SubCategory,Product_Name,Sales,Quantity,Discount,Profit) VALUES (972,'CA-2016-115791','01/16/2016','01/18/2016','Second Class','DL-13315','Delfina Latchford','Consumer','United States','Philadelphia','Pennsylvania',19134,'East','TEC-PH-10004614','Technology','Phones','AT&amp;T 841000 Phone',124.2,3,0.4,-31.05);</t>
  </si>
  <si>
    <t>INSERT INTO orders(Row_ID,Order_ID,Order_Date,Ship_Date,Ship_Mode,Customer_ID,Customer_Name,Segment,Country,City,State,Postal_Code,Region,Product_ID,Category,SubCategory,Product_Name,Sales,Quantity,Discount,Profit) VALUES (973,'CA-2016-115791','01/16/2016','01/18/2016','Second Class','DL-13315','Delfina Latchford','Consumer','United States','Philadelphia','Pennsylvania',19134,'East','OFF-BI-10001575','Office Supplies','Binders','GBC Linen Binding Covers',18.588,2,0.7,-13.6312);</t>
  </si>
  <si>
    <t>INSERT INTO orders(Row_ID,Order_ID,Order_Date,Ship_Date,Ship_Mode,Customer_ID,Customer_Name,Segment,Country,City,State,Postal_Code,Region,Product_ID,Category,SubCategory,Product_Name,Sales,Quantity,Discount,Profit) VALUES (974,'CA-2016-115791','01/16/2016','01/18/2016','Second Class','DL-13315','Delfina Latchford','Consumer','United States','Philadelphia','Pennsylvania',19134,'East','OFF-LA-10001074','Office Supplies','Labels','Round Specialty Laser Printer Labels',30.072,3,0.2,10.1493);</t>
  </si>
  <si>
    <t>INSERT INTO orders(Row_ID,Order_ID,Order_Date,Ship_Date,Ship_Mode,Customer_ID,Customer_Name,Segment,Country,City,State,Postal_Code,Region,Product_ID,Category,SubCategory,Product_Name,Sales,Quantity,Discount,Profit) VALUES (975,'US-2019-103247','10/05/2019','10/08/2019','Second Class','PO-19195','Phillina Ober','Home Office','United States','New York City','New York',10011,'East','TEC-PH-10003555','Technology','Phones','Motorola HK250 Universal Bluetooth Headset',160.93,7,0,3.21860000000001);</t>
  </si>
  <si>
    <t>INSERT INTO orders(Row_ID,Order_ID,Order_Date,Ship_Date,Ship_Mode,Customer_ID,Customer_Name,Segment,Country,City,State,Postal_Code,Region,Product_ID,Category,SubCategory,Product_Name,Sales,Quantity,Discount,Profit) VALUES (976,'US-2019-103247','10/05/2019','10/08/2019','Second Class','PO-19195','Phillina Ober','Home Office','United States','New York City','New York',10011,'East','OFF-BI-10004492','Office Supplies','Binders','Tuf-Vin Binders',75.792,3,0.2,25.5798);</t>
  </si>
  <si>
    <t>INSERT INTO orders(Row_ID,Order_ID,Order_Date,Ship_Date,Ship_Mode,Customer_ID,Customer_Name,Segment,Country,City,State,Postal_Code,Region,Product_ID,Category,SubCategory,Product_Name,Sales,Quantity,Discount,Profit) VALUES (977,'US-2019-100209','07/09/2019','07/15/2019','Standard Class','TD-20995','Tamara Dahlen','Consumer','United States','Portland','Oregon',97206,'West','OFF-BI-10002012','Office Supplies','Binders','Wilson Jones Easy Flow II Sheet Lifters',1.08,2,0.7,-0.792);</t>
  </si>
  <si>
    <t>INSERT INTO orders(Row_ID,Order_ID,Order_Date,Ship_Date,Ship_Mode,Customer_ID,Customer_Name,Segment,Country,City,State,Postal_Code,Region,Product_ID,Category,SubCategory,Product_Name,Sales,Quantity,Discount,Profit) VALUES (978,'CA-2019-159366','01/07/2019','01/10/2019','First Class','BW-11110','Bart Watters','Corporate','United States','Detroit','Michigan',48205,'Central','TEC-MA-10000822','Technology','Machines','Lexmark MX611dhe Monochrome Laser Printer',3059.982,2,0.1,679.996);</t>
  </si>
  <si>
    <t>INSERT INTO orders(Row_ID,Order_ID,Order_Date,Ship_Date,Ship_Mode,Customer_ID,Customer_Name,Segment,Country,City,State,Postal_Code,Region,Product_ID,Category,SubCategory,Product_Name,Sales,Quantity,Discount,Profit) VALUES (979,'CA-2018-145499','05/30/2018','05/31/2018','First Class','RW-19690','Robert Waldorf','Consumer','United States','Wilmington','North Carolina',28403,'South','OFF-BI-10000848','Office Supplies','Binders','Angle-D Ring Binders',3.282,2,0.7,-2.6256);</t>
  </si>
  <si>
    <t>INSERT INTO orders(Row_ID,Order_ID,Order_Date,Ship_Date,Ship_Mode,Customer_ID,Customer_Name,Segment,Country,City,State,Postal_Code,Region,Product_ID,Category,SubCategory,Product_Name,Sales,Quantity,Discount,Profit) VALUES (980,'CA-2017-157035','12/09/2017','12/12/2017','First Class','KB-16600','Ken Brennan','Corporate','United States','Columbus','Indiana',47201,'Central','OFF-PA-10004156','Office Supplies','Paper','Xerox 188',34.02,3,0,16.6698);</t>
  </si>
  <si>
    <t>INSERT INTO orders(Row_ID,Order_ID,Order_Date,Ship_Date,Ship_Mode,Customer_ID,Customer_Name,Segment,Country,City,State,Postal_Code,Region,Product_ID,Category,SubCategory,Product_Name,Sales,Quantity,Discount,Profit) VALUES (981,'CA-2018-144939','10/03/2018','10/08/2018','Standard Class','EB-13870','Emily Burns','Consumer','United States','New York City','New York',10035,'East','FUR-CH-10003199','Furniture','Chairs','Office Star - Contemporary Task Swivel Chair',599.292,6,0.1,93.2232);</t>
  </si>
  <si>
    <t>INSERT INTO orders(Row_ID,Order_ID,Order_Date,Ship_Date,Ship_Mode,Customer_ID,Customer_Name,Segment,Country,City,State,Postal_Code,Region,Product_ID,Category,SubCategory,Product_Name,Sales,Quantity,Discount,Profit) VALUES (982,'CA-2016-163419','11/11/2016','11/14/2016','Second Class','TZ-21580','Tracy Zic','Consumer','United States','Louisville','Colorado',80027,'West','OFF-AR-10000034','Office Supplies','Art','BIC Brite Liner Grip Highlighters, Assorted, 5/Pack',3.392,1,0.2,0.8056);</t>
  </si>
  <si>
    <t>INSERT INTO orders(Row_ID,Order_ID,Order_Date,Ship_Date,Ship_Mode,Customer_ID,Customer_Name,Segment,Country,City,State,Postal_Code,Region,Product_ID,Category,SubCategory,Product_Name,Sales,Quantity,Discount,Profit) VALUES (983,'CA-2016-163419','11/11/2016','11/14/2016','Second Class','TZ-21580','Tracy Zic','Consumer','United States','Louisville','Colorado',80027,'West','TEC-PH-10000560','Technology','Phones','Samsung Galaxy S III - 16GB - pebble blue (T-Mobile)',559.984,2,0.2,55.9984);</t>
  </si>
  <si>
    <t>INSERT INTO orders(Row_ID,Order_ID,Order_Date,Ship_Date,Ship_Mode,Customer_ID,Customer_Name,Segment,Country,City,State,Postal_Code,Region,Product_ID,Category,SubCategory,Product_Name,Sales,Quantity,Discount,Profit) VALUES (984,'CA-2016-163419','11/11/2016','11/14/2016','Second Class','TZ-21580','Tracy Zic','Consumer','United States','Louisville','Colorado',80027,'West','FUR-CH-10000665','Furniture','Chairs','Global Airflow Leather Mesh Back Chair, Black',603.92,5,0.2,75.4899999999999);</t>
  </si>
  <si>
    <t>INSERT INTO orders(Row_ID,Order_ID,Order_Date,Ship_Date,Ship_Mode,Customer_ID,Customer_Name,Segment,Country,City,State,Postal_Code,Region,Product_ID,Category,SubCategory,Product_Name,Sales,Quantity,Discount,Profit) VALUES (985,'CA-2019-100314','09/29/2019','10/05/2019','Standard Class','AS-10630','Ann Steele','Home Office','United States','Pasadena','Texas',77506,'Central','OFF-LA-10001569','Office Supplies','Labels','Avery 499',7.968,2,0.2,2.5896);</t>
  </si>
  <si>
    <t>INSERT INTO orders(Row_ID,Order_ID,Order_Date,Ship_Date,Ship_Mode,Customer_ID,Customer_Name,Segment,Country,City,State,Postal_Code,Region,Product_ID,Category,SubCategory,Product_Name,Sales,Quantity,Discount,Profit) VALUES (986,'CA-2019-100314','09/29/2019','10/05/2019','Standard Class','AS-10630','Ann Steele','Home Office','United States','Pasadena','Texas',77506,'Central','OFF-EN-10000461','Office Supplies','Envelopes','#10- 4 1/8" x 9 1/2" Recycled Envelopes',27.968,4,0.2,9.4392);</t>
  </si>
  <si>
    <t>INSERT INTO orders(Row_ID,Order_ID,Order_Date,Ship_Date,Ship_Mode,Customer_ID,Customer_Name,Segment,Country,City,State,Postal_Code,Region,Product_ID,Category,SubCategory,Product_Name,Sales,Quantity,Discount,Profit) VALUES (987,'CA-2019-100314','09/29/2019','10/05/2019','Standard Class','AS-10630','Ann Steele','Home Office','United States','Pasadena','Texas',77506,'Central','TEC-MA-10003066','Technology','Machines','Wasp CCD Handheld Bar Code Reader',336.51,3,0.4,44.868);</t>
  </si>
  <si>
    <t>INSERT INTO orders(Row_ID,Order_ID,Order_Date,Ship_Date,Ship_Mode,Customer_ID,Customer_Name,Segment,Country,City,State,Postal_Code,Region,Product_ID,Category,SubCategory,Product_Name,Sales,Quantity,Discount,Profit) VALUES (988,'CA-2017-146829','03/10/2017','03/10/2017','Same Day','TS-21340','Toby Swindell','Consumer','United States','Houston','Texas',77041,'Central','OFF-BI-10004022','Office Supplies','Binders','Acco Suede Grain Vinyl Round Ring Binder',1.112,2,0.8,-1.8904);</t>
  </si>
  <si>
    <t>INSERT INTO orders(Row_ID,Order_ID,Order_Date,Ship_Date,Ship_Mode,Customer_ID,Customer_Name,Segment,Country,City,State,Postal_Code,Region,Product_ID,Category,SubCategory,Product_Name,Sales,Quantity,Discount,Profit) VALUES (989,'CA-2019-167899','05/21/2019','05/26/2019','Standard Class','JG-15805','John Grady','Corporate','United States','Auburn','New York',13021,'East','FUR-FU-10004071','Furniture','Furnishings','Luxo Professional Magnifying Clamp-On Fluorescent Lamps',520.05,5,0,72.807);</t>
  </si>
  <si>
    <t>INSERT INTO orders(Row_ID,Order_ID,Order_Date,Ship_Date,Ship_Mode,Customer_ID,Customer_Name,Segment,Country,City,State,Postal_Code,Region,Product_ID,Category,SubCategory,Product_Name,Sales,Quantity,Discount,Profit) VALUES (990,'CA-2019-167899','05/21/2019','05/26/2019','Standard Class','JG-15805','John Grady','Corporate','United States','Auburn','New York',13021,'East','OFF-AR-10001988','Office Supplies','Art','Bulldog Table or Wall-Mount Pencil Sharpener',17.97,3,0,5.2113);</t>
  </si>
  <si>
    <t>INSERT INTO orders(Row_ID,Order_ID,Order_Date,Ship_Date,Ship_Mode,Customer_ID,Customer_Name,Segment,Country,City,State,Postal_Code,Region,Product_ID,Category,SubCategory,Product_Name,Sales,Quantity,Discount,Profit) VALUES (991,'CA-2017-153549','03/29/2017','03/31/2017','Second Class','SL-20155','Sara Luxemburg','Home Office','United States','Jacksonville','Florida',32216,'South','FUR-CH-10004086','Furniture','Chairs','Hon 4070 Series Pagoda Armless Upholstered Stacking Chairs',1166.92,5,0.2,131.2785);</t>
  </si>
  <si>
    <t>INSERT INTO orders(Row_ID,Order_ID,Order_Date,Ship_Date,Ship_Mode,Customer_ID,Customer_Name,Segment,Country,City,State,Postal_Code,Region,Product_ID,Category,SubCategory,Product_Name,Sales,Quantity,Discount,Profit) VALUES (992,'CA-2018-110023','09/09/2018','09/11/2018','First Class','TS-21610','Troy Staebel','Consumer','United States','New York City','New York',10024,'East','OFF-BI-10001036','Office Supplies','Binders','Cardinal EasyOpen D-Ring Binders',14.624,2,0.2,5.484);</t>
  </si>
  <si>
    <t>INSERT INTO orders(Row_ID,Order_ID,Order_Date,Ship_Date,Ship_Mode,Customer_ID,Customer_Name,Segment,Country,City,State,Postal_Code,Region,Product_ID,Category,SubCategory,Product_Name,Sales,Quantity,Discount,Profit) VALUES (993,'CA-2018-105585','08/26/2018','08/27/2018','First Class','RF-19735','Roland Fjeld','Consumer','United States','San Jose','California',95123,'West','OFF-FA-10002983','Office Supplies','Fasteners','Advantus SlideClip Paper Clips',10.23,3,0,4.9104);</t>
  </si>
  <si>
    <t>INSERT INTO orders(Row_ID,Order_ID,Order_Date,Ship_Date,Ship_Mode,Customer_ID,Customer_Name,Segment,Country,City,State,Postal_Code,Region,Product_ID,Category,SubCategory,Product_Name,Sales,Quantity,Discount,Profit) VALUES (994,'CA-2018-105585','08/26/2018','08/27/2018','First Class','RF-19735','Roland Fjeld','Consumer','United States','San Jose','California',95123,'West','OFF-PA-10003625','Office Supplies','Paper','Xerox 1979',154.9,5,0,69.705);</t>
  </si>
  <si>
    <t>INSERT INTO orders(Row_ID,Order_ID,Order_Date,Ship_Date,Ship_Mode,Customer_ID,Customer_Name,Segment,Country,City,State,Postal_Code,Region,Product_ID,Category,SubCategory,Product_Name,Sales,Quantity,Discount,Profit) VALUES (995,'CA-2016-117639','05/21/2016','05/25/2016','Standard Class','MW-18235','Mitch Willingham','Corporate','United States','Virginia Beach','Virginia',23464,'South','OFF-BI-10003925','Office Supplies','Binders','Fellowes PB300 Plastic Comb Binding Machine',2715.93,7,0,1276.4871);</t>
  </si>
  <si>
    <t>INSERT INTO orders(Row_ID,Order_ID,Order_Date,Ship_Date,Ship_Mode,Customer_ID,Customer_Name,Segment,Country,City,State,Postal_Code,Region,Product_ID,Category,SubCategory,Product_Name,Sales,Quantity,Discount,Profit) VALUES (996,'CA-2016-117639','05/21/2016','05/25/2016','Standard Class','MW-18235','Mitch Willingham','Corporate','United States','Virginia Beach','Virginia',23464,'South','TEC-PH-10001530','Technology','Phones','Plantronics Voyager Pro Legend',617.97,3,0,173.0316);</t>
  </si>
  <si>
    <t>INSERT INTO orders(Row_ID,Order_ID,Order_Date,Ship_Date,Ship_Mode,Customer_ID,Customer_Name,Segment,Country,City,State,Postal_Code,Region,Product_ID,Category,SubCategory,Product_Name,Sales,Quantity,Discount,Profit) VALUES (997,'CA-2017-162537','10/28/2017','11/03/2017','Standard Class','RD-19585','Rob Dowd','Consumer','United States','Henderson','Kentucky',42420,'South','OFF-EN-10003862','Office Supplies','Envelopes','Laser &amp; Ink Jet Business Envelopes',10.67,1,0,4.9082);</t>
  </si>
  <si>
    <t>INSERT INTO orders(Row_ID,Order_ID,Order_Date,Ship_Date,Ship_Mode,Customer_ID,Customer_Name,Segment,Country,City,State,Postal_Code,Region,Product_ID,Category,SubCategory,Product_Name,Sales,Quantity,Discount,Profit) VALUES (998,'CA-2017-162537','10/28/2017','11/03/2017','Standard Class','RD-19585','Rob Dowd','Consumer','United States','Henderson','Kentucky',42420,'South','OFF-ST-10004258','Office Supplies','Storage','Portable Personal File Box',36.63,3,0,9.8901);</t>
  </si>
  <si>
    <t>INSERT INTO orders(Row_ID,Order_ID,Order_Date,Ship_Date,Ship_Mode,Customer_ID,Customer_Name,Segment,Country,City,State,Postal_Code,Region,Product_ID,Category,SubCategory,Product_Name,Sales,Quantity,Discount,Profit) VALUES (999,'CA-2017-162537','10/28/2017','11/03/2017','Standard Class','RD-19585','Rob Dowd','Consumer','United States','Henderson','Kentucky',42420,'South','FUR-FU-10002885','Furniture','Furnishings','Magna Visual Magnetic Picture Hangers',24.1,5,0,9.158);</t>
  </si>
  <si>
    <t>INSERT INTO orders(Row_ID,Order_ID,Order_Date,Ship_Date,Ship_Mode,Customer_ID,Customer_Name,Segment,Country,City,State,Postal_Code,Region,Product_ID,Category,SubCategory,Product_Name,Sales,Quantity,Discount,Profit) VALUES (1000,'CA-2017-162537','10/28/2017','11/03/2017','Standard Class','RD-19585','Rob Dowd','Consumer','United States','Henderson','Kentucky',42420,'South','FUR-FU-10001918','Furniture','Furnishings','C-Line Cubicle Keepers Polyproplyene Holder With Velcro Backings',33.11,7,0,12.9129);</t>
  </si>
  <si>
    <t>INSERT INTO orders(Row_ID,Order_ID,Order_Date,Ship_Date,Ship_Mode,Customer_ID,Customer_Name,Segment,Country,City,State,Postal_Code,Region,Product_ID,Category,SubCategory,Product_Name,Sales,Quantity,Discount,Profit) VALUES (1001,'CA-2018-155488','11/13/2018','11/17/2018','Standard Class','FM-14290','Frank Merwin','Home Office','United States','Vancouver','Washington',98661,'West','OFF-AR-10002956','Office Supplies','Art','Boston 16801 Nautilus Battery Pencil Sharpener',44.02,2,0,11.4452);</t>
  </si>
  <si>
    <t>INSERT INTO orders(Row_ID,Order_ID,Order_Date,Ship_Date,Ship_Mode,Customer_ID,Customer_Name,Segment,Country,City,State,Postal_Code,Region,Product_ID,Category,SubCategory,Product_Name,Sales,Quantity,Discount,Profit) VALUES (1002,'CA-2017-124891','07/31/2017','07/31/2017','Same Day','RH-19495','Rick Hansen','Consumer','United States','New York City','New York',10024,'East','TEC-AC-10003033','Technology','Accessories','Plantronics CS510 - Over-the-Head monaural Wireless Headset System',2309.65,7,0,762.1845);</t>
  </si>
  <si>
    <t>INSERT INTO orders(Row_ID,Order_ID,Order_Date,Ship_Date,Ship_Mode,Customer_ID,Customer_Name,Segment,Country,City,State,Postal_Code,Region,Product_ID,Category,SubCategory,Product_Name,Sales,Quantity,Discount,Profit) VALUES (1003,'CA-2017-124891','07/31/2017','07/31/2017','Same Day','RH-19495','Rick Hansen','Consumer','United States','New York City','New York',10024,'East','FUR-TA-10002903','Furniture','Tables','Bevis Round Bullnose 29" High Table Top',1090.782,7,0.4,-290.8752);</t>
  </si>
  <si>
    <t>INSERT INTO orders(Row_ID,Order_ID,Order_Date,Ship_Date,Ship_Mode,Customer_ID,Customer_Name,Segment,Country,City,State,Postal_Code,Region,Product_ID,Category,SubCategory,Product_Name,Sales,Quantity,Discount,Profit) VALUES (1004,'CA-2017-124891','07/31/2017','07/31/2017','Same Day','RH-19495','Rick Hansen','Consumer','United States','New York City','New York',10024,'East','OFF-PA-10004621','Office Supplies','Paper','Xerox 212',19.44,3,0,9.3312);</t>
  </si>
  <si>
    <t>INSERT INTO orders(Row_ID,Order_ID,Order_Date,Ship_Date,Ship_Mode,Customer_ID,Customer_Name,Segment,Country,City,State,Postal_Code,Region,Product_ID,Category,SubCategory,Product_Name,Sales,Quantity,Discount,Profit) VALUES (1005,'CA-2017-126445','08/27/2017','08/31/2017','Standard Class','RA-19945','Ryan Akin','Consumer','United States','Murrieta','California',92563,'West','OFF-ST-10000046','Office Supplies','Storage','Fellowes Super Stor/Drawer Files',484.65,3,0,92.0835);</t>
  </si>
  <si>
    <t>INSERT INTO orders(Row_ID,Order_ID,Order_Date,Ship_Date,Ship_Mode,Customer_ID,Customer_Name,Segment,Country,City,State,Postal_Code,Region,Product_ID,Category,SubCategory,Product_Name,Sales,Quantity,Discount,Profit) VALUES (1006,'CA-2017-111199','11/13/2017','11/17/2017','Standard Class','JK-15730','Joe Kamberova','Consumer','United States','Jacksonville','North Carolina',28540,'South','OFF-PA-10001790','Office Supplies','Paper','Xerox 1910',115.296,3,0.2,40.3536);</t>
  </si>
  <si>
    <t>INSERT INTO orders(Row_ID,Order_ID,Order_Date,Ship_Date,Ship_Mode,Customer_ID,Customer_Name,Segment,Country,City,State,Postal_Code,Region,Product_ID,Category,SubCategory,Product_Name,Sales,Quantity,Discount,Profit) VALUES (1007,'CA-2017-105312','11/06/2017','11/09/2017','First Class','MT-17815','Meg Tillman','Consumer','United States','Scottsdale','Arizona',85254,'West','OFF-EN-10002600','Office Supplies','Envelopes','Redi-Strip #10 Envelopes, 4 1/8 x 9 1/2',7.08,3,0.2,2.478);</t>
  </si>
  <si>
    <t>INSERT INTO orders(Row_ID,Order_ID,Order_Date,Ship_Date,Ship_Mode,Customer_ID,Customer_Name,Segment,Country,City,State,Postal_Code,Region,Product_ID,Category,SubCategory,Product_Name,Sales,Quantity,Discount,Profit) VALUES (1008,'CA-2017-105312','11/06/2017','11/09/2017','First Class','MT-17815','Meg Tillman','Consumer','United States','Scottsdale','Arizona',85254,'West','OFF-BI-10002049','Office Supplies','Binders','UniKeep View Case Binders',4.401,3,0.7,-3.5208);</t>
  </si>
  <si>
    <t>INSERT INTO orders(Row_ID,Order_ID,Order_Date,Ship_Date,Ship_Mode,Customer_ID,Customer_Name,Segment,Country,City,State,Postal_Code,Region,Product_ID,Category,SubCategory,Product_Name,Sales,Quantity,Discount,Profit) VALUES (1009,'US-2019-106705','12/26/2019','01/01/2020','Standard Class','PO-18850','Patrick O''Brill','Consumer','United States','Burlington','Iowa',52601,'Central','OFF-PA-10001509','Office Supplies','Paper','Recycled Desk Saver Line "While You Were Out" Book, 5 1/2" X 4"',44.75,5,0,20.585);</t>
  </si>
  <si>
    <t>INSERT INTO orders(Row_ID,Order_ID,Order_Date,Ship_Date,Ship_Mode,Customer_ID,Customer_Name,Segment,Country,City,State,Postal_Code,Region,Product_ID,Category,SubCategory,Product_Name,Sales,Quantity,Discount,Profit) VALUES (1010,'CA-2019-135034','08/01/2019','08/03/2019','First Class','AT-10735','Annie Thurman','Consumer','United States','Chicago','Illinois',60653,'Central','TEC-PH-10003931','Technology','Phones','JBL Micro Wireless Portable Bluetooth Speaker',95.984,2,0.2,5.999);</t>
  </si>
  <si>
    <t>INSERT INTO orders(Row_ID,Order_ID,Order_Date,Ship_Date,Ship_Mode,Customer_ID,Customer_Name,Segment,Country,City,State,Postal_Code,Region,Product_ID,Category,SubCategory,Product_Name,Sales,Quantity,Discount,Profit) VALUES (1011,'CA-2016-158540','11/24/2016','11/26/2016','First Class','VG-21790','Vivek Gonzalez','Consumer','United States','San Diego','California',92037,'West','FUR-FU-10001602','Furniture','Furnishings','Eldon Delta Triangular Chair Mat, 52" x 58", Clear',151.72,4,0,27.3096);</t>
  </si>
  <si>
    <t>INSERT INTO orders(Row_ID,Order_ID,Order_Date,Ship_Date,Ship_Mode,Customer_ID,Customer_Name,Segment,Country,City,State,Postal_Code,Region,Product_ID,Category,SubCategory,Product_Name,Sales,Quantity,Discount,Profit) VALUES (1012,'CA-2019-118437','06/17/2019','06/21/2019','Second Class','PF-19165','Philip Fox','Consumer','United States','Olympia','Washington',98502,'West','FUR-FU-10004848','Furniture','Furnishings','Howard Miller 13-3/4" Diameter Brushed Chrome Round Wall Clock',155.25,3,0,46.575);</t>
  </si>
  <si>
    <t>INSERT INTO orders(Row_ID,Order_ID,Order_Date,Ship_Date,Ship_Mode,Customer_ID,Customer_Name,Segment,Country,City,State,Postal_Code,Region,Product_ID,Category,SubCategory,Product_Name,Sales,Quantity,Discount,Profit) VALUES (1013,'CA-2019-118437','06/17/2019','06/21/2019','Second Class','PF-19165','Philip Fox','Consumer','United States','Olympia','Washington',98502,'West','OFF-ST-10003722','Office Supplies','Storage','Project Tote Personal File',14.03,1,0,4.0687);</t>
  </si>
  <si>
    <t>INSERT INTO orders(Row_ID,Order_ID,Order_Date,Ship_Date,Ship_Mode,Customer_ID,Customer_Name,Segment,Country,City,State,Postal_Code,Region,Product_ID,Category,SubCategory,Product_Name,Sales,Quantity,Discount,Profit) VALUES (1014,'US-2017-126214','12/21/2017','12/24/2017','Second Class','JS-15880','John Stevenson','Consumer','United States','Seattle','Washington',98103,'West','FUR-TA-10003748','Furniture','Tables','Bevis 36 x 72 Conference Tables',1618.37,13,0,356.0414);</t>
  </si>
  <si>
    <t>INSERT INTO orders(Row_ID,Order_ID,Order_Date,Ship_Date,Ship_Mode,Customer_ID,Customer_Name,Segment,Country,City,State,Postal_Code,Region,Product_ID,Category,SubCategory,Product_Name,Sales,Quantity,Discount,Profit) VALUES (1015,'US-2017-126214','12/21/2017','12/24/2017','Second Class','JS-15880','John Stevenson','Consumer','United States','Seattle','Washington',98103,'West','TEC-AC-10003198','Technology','Accessories','Enermax Acrylux Wireless Keyboard',99.6,1,0,36.852);</t>
  </si>
  <si>
    <t>INSERT INTO orders(Row_ID,Order_ID,Order_Date,Ship_Date,Ship_Mode,Customer_ID,Customer_Name,Segment,Country,City,State,Postal_Code,Region,Product_ID,Category,SubCategory,Product_Name,Sales,Quantity,Discount,Profit) VALUES (1016,'CA-2017-133025','09/17/2017','09/19/2017','Second Class','MO-17800','Meg O''Connel','Home Office','United States','Los Angeles','California',90036,'West','OFF-PA-10004100','Office Supplies','Paper','Xerox 216',32.4,5,0,15.552);</t>
  </si>
  <si>
    <t>INSERT INTO orders(Row_ID,Order_ID,Order_Date,Ship_Date,Ship_Mode,Customer_ID,Customer_Name,Segment,Country,City,State,Postal_Code,Region,Product_ID,Category,SubCategory,Product_Name,Sales,Quantity,Discount,Profit) VALUES (1017,'CA-2017-108665','07/06/2017','07/10/2017','Standard Class','KM-16225','Kalyca Meade','Corporate','United States','New York City','New York',10011,'East','FUR-FU-10002191','Furniture','Furnishings','G.E. Halogen Desk Lamp Bulbs',13.96,2,0,6.7008);</t>
  </si>
  <si>
    <t>INSERT INTO orders(Row_ID,Order_ID,Order_Date,Ship_Date,Ship_Mode,Customer_ID,Customer_Name,Segment,Country,City,State,Postal_Code,Region,Product_ID,Category,SubCategory,Product_Name,Sales,Quantity,Discount,Profit) VALUES (1018,'CA-2017-108665','07/06/2017','07/10/2017','Standard Class','KM-16225','Kalyca Meade','Corporate','United States','New York City','New York',10011,'East','FUR-FU-10000965','Furniture','Furnishings','Howard Miller 11-1/2" Diameter Ridgewood Wall Clock',155.82,3,0,63.8862);</t>
  </si>
  <si>
    <t>INSERT INTO orders(Row_ID,Order_ID,Order_Date,Ship_Date,Ship_Mode,Customer_ID,Customer_Name,Segment,Country,City,State,Postal_Code,Region,Product_ID,Category,SubCategory,Product_Name,Sales,Quantity,Discount,Profit) VALUES (1019,'CA-2017-108665','07/06/2017','07/10/2017','Standard Class','KM-16225','Kalyca Meade','Corporate','United States','New York City','New York',10011,'East','TEC-PH-10004188','Technology','Phones','OtterBox Commuter Series Case - Samsung Galaxy S4',124.95,5,0,2.499);</t>
  </si>
  <si>
    <t>INSERT INTO orders(Row_ID,Order_ID,Order_Date,Ship_Date,Ship_Mode,Customer_ID,Customer_Name,Segment,Country,City,State,Postal_Code,Region,Product_ID,Category,SubCategory,Product_Name,Sales,Quantity,Discount,Profit) VALUES (1020,'CA-2017-108665','07/06/2017','07/10/2017','Standard Class','KM-16225','Kalyca Meade','Corporate','United States','New York City','New York',10011,'East','OFF-ST-10001526','Office Supplies','Storage','Iceberg Mobile Mega Data/Printer Cart',601.65,5,0,156.429);</t>
  </si>
  <si>
    <t>INSERT INTO orders(Row_ID,Order_ID,Order_Date,Ship_Date,Ship_Mode,Customer_ID,Customer_Name,Segment,Country,City,State,Postal_Code,Region,Product_ID,Category,SubCategory,Product_Name,Sales,Quantity,Discount,Profit) VALUES (1021,'CA-2017-124450','04/27/2017','05/03/2017','Standard Class','GT-14710','Greg Tran','Consumer','United States','Washington','District of Columbia',20016,'East','OFF-AR-10001166','Office Supplies','Art','Staples in misc. colors',22.74,3,0,8.8686);</t>
  </si>
  <si>
    <t>INSERT INTO orders(Row_ID,Order_ID,Order_Date,Ship_Date,Ship_Mode,Customer_ID,Customer_Name,Segment,Country,City,State,Postal_Code,Region,Product_ID,Category,SubCategory,Product_Name,Sales,Quantity,Discount,Profit) VALUES (1022,'CA-2017-124450','04/27/2017','05/03/2017','Standard Class','GT-14710','Greg Tran','Consumer','United States','Washington','District of Columbia',20016,'East','FUR-CH-10000309','Furniture','Chairs','Global Comet Stacking Arm Chair',1267.53,3,0,316.8825);</t>
  </si>
  <si>
    <t>INSERT INTO orders(Row_ID,Order_ID,Order_Date,Ship_Date,Ship_Mode,Customer_ID,Customer_Name,Segment,Country,City,State,Postal_Code,Region,Product_ID,Category,SubCategory,Product_Name,Sales,Quantity,Discount,Profit) VALUES (1023,'CA-2017-124450','04/27/2017','05/03/2017','Standard Class','GT-14710','Greg Tran','Consumer','United States','Washington','District of Columbia',20016,'East','TEC-MA-10004212','Technology','Machines','Cisco SPA525G2 5-Line IP Phone',1379.92,8,0,648.5624);</t>
  </si>
  <si>
    <t>INSERT INTO orders(Row_ID,Order_ID,Order_Date,Ship_Date,Ship_Mode,Customer_ID,Customer_Name,Segment,Country,City,State,Postal_Code,Region,Product_ID,Category,SubCategory,Product_Name,Sales,Quantity,Discount,Profit) VALUES (1024,'CA-2017-167269','06/16/2017','06/20/2017','Standard Class','PB-19150','Philip Brown','Consumer','United States','Philadelphia','Pennsylvania',19134,'East','OFF-EN-10003072','Office Supplies','Envelopes','Peel &amp; Seel Envelopes',6.208,2,0.2,2.1728);</t>
  </si>
  <si>
    <t>INSERT INTO orders(Row_ID,Order_ID,Order_Date,Ship_Date,Ship_Mode,Customer_ID,Customer_Name,Segment,Country,City,State,Postal_Code,Region,Product_ID,Category,SubCategory,Product_Name,Sales,Quantity,Discount,Profit) VALUES (1025,'CA-2019-106964','12/17/2019','12/20/2019','First Class','HR-14770','Hallie Redmond','Home Office','United States','Los Angeles','California',90045,'West','OFF-BI-10000320','Office Supplies','Binders','GBC Plastic Binding Combs',11.808,2,0.2,4.2804);</t>
  </si>
  <si>
    <t>INSERT INTO orders(Row_ID,Order_ID,Order_Date,Ship_Date,Ship_Mode,Customer_ID,Customer_Name,Segment,Country,City,State,Postal_Code,Region,Product_ID,Category,SubCategory,Product_Name,Sales,Quantity,Discount,Profit) VALUES (1026,'CA-2018-126529','01/11/2018','01/13/2018','Second Class','DE-13255','Deanra Eno','Home Office','United States','Springfield','Ohio',45503,'East','OFF-PA-10001166','Office Supplies','Paper','Xerox 2',15.552,3,0.2,5.4432);</t>
  </si>
  <si>
    <t>INSERT INTO orders(Row_ID,Order_ID,Order_Date,Ship_Date,Ship_Mode,Customer_ID,Customer_Name,Segment,Country,City,State,Postal_Code,Region,Product_ID,Category,SubCategory,Product_Name,Sales,Quantity,Discount,Profit) VALUES (1027,'CA-2018-126529','01/11/2018','01/13/2018','Second Class','DE-13255','Deanra Eno','Home Office','United States','Springfield','Ohio',45503,'East','OFF-PA-10003656','Office Supplies','Paper','Xerox 1935',63.312,3,0.2,20.5764);</t>
  </si>
  <si>
    <t>INSERT INTO orders(Row_ID,Order_ID,Order_Date,Ship_Date,Ship_Mode,Customer_ID,Customer_Name,Segment,Country,City,State,Postal_Code,Region,Product_ID,Category,SubCategory,Product_Name,Sales,Quantity,Discount,Profit) VALUES (1028,'CA-2018-126529','01/11/2018','01/13/2018','Second Class','DE-13255','Deanra Eno','Home Office','United States','Springfield','Ohio',45503,'East','TEC-PH-10000148','Technology','Phones','Cyber Acoustics AC-202b Speech Recognition Stereo Headset',15.588,2,0.4,-9.8724);</t>
  </si>
  <si>
    <t>INSERT INTO orders(Row_ID,Order_ID,Order_Date,Ship_Date,Ship_Mode,Customer_ID,Customer_Name,Segment,Country,City,State,Postal_Code,Region,Product_ID,Category,SubCategory,Product_Name,Sales,Quantity,Discount,Profit) VALUES (1029,'CA-2016-163552','07/11/2016','07/15/2016','Standard Class','LA-16780','Laura Armstrong','Corporate','United States','Hackensack','New Jersey',7601,'East','OFF-PA-10000474','Office Supplies','Paper','Easy-staple paper',177.2,5,0,83.284);</t>
  </si>
  <si>
    <t>INSERT INTO orders(Row_ID,Order_ID,Order_Date,Ship_Date,Ship_Mode,Customer_ID,Customer_Name,Segment,Country,City,State,Postal_Code,Region,Product_ID,Category,SubCategory,Product_Name,Sales,Quantity,Discount,Profit) VALUES (1030,'CA-2016-163552','07/11/2016','07/15/2016','Standard Class','LA-16780','Laura Armstrong','Corporate','United States','Hackensack','New Jersey',7601,'East','TEC-PH-10003885','Technology','Phones','Cisco SPA508G',197.97,3,0,57.4113);</t>
  </si>
  <si>
    <t>INSERT INTO orders(Row_ID,Order_ID,Order_Date,Ship_Date,Ship_Mode,Customer_ID,Customer_Name,Segment,Country,City,State,Postal_Code,Region,Product_ID,Category,SubCategory,Product_Name,Sales,Quantity,Discount,Profit) VALUES (1031,'CA-2016-163552','07/11/2016','07/15/2016','Standard Class','LA-16780','Laura Armstrong','Corporate','United States','Hackensack','New Jersey',7601,'East','FUR-CH-10003379','Furniture','Chairs','Global Commerce Series High-Back Swivel/Tilt Chairs',854.94,3,0,213.735);</t>
  </si>
  <si>
    <t>INSERT INTO orders(Row_ID,Order_ID,Order_Date,Ship_Date,Ship_Mode,Customer_ID,Customer_Name,Segment,Country,City,State,Postal_Code,Region,Product_ID,Category,SubCategory,Product_Name,Sales,Quantity,Discount,Profit) VALUES (1032,'CA-2016-163552','07/11/2016','07/15/2016','Standard Class','LA-16780','Laura Armstrong','Corporate','United States','Hackensack','New Jersey',7601,'East','FUR-FU-10000629','Furniture','Furnishings','9-3/4 Diameter Round Wall Clock',124.11,9,0,52.1262);</t>
  </si>
  <si>
    <t>INSERT INTO orders(Row_ID,Order_ID,Order_Date,Ship_Date,Ship_Mode,Customer_ID,Customer_Name,Segment,Country,City,State,Postal_Code,Region,Product_ID,Category,SubCategory,Product_Name,Sales,Quantity,Discount,Profit) VALUES (1033,'CA-2016-163552','07/11/2016','07/15/2016','Standard Class','LA-16780','Laura Armstrong','Corporate','United States','Hackensack','New Jersey',7601,'East','OFF-LA-10001175','Office Supplies','Labels','Avery 514',14.4,5,0,7.056);</t>
  </si>
  <si>
    <t>INSERT INTO orders(Row_ID,Order_ID,Order_Date,Ship_Date,Ship_Mode,Customer_ID,Customer_Name,Segment,Country,City,State,Postal_Code,Region,Product_ID,Category,SubCategory,Product_Name,Sales,Quantity,Discount,Profit) VALUES (1034,'CA-2018-109820','11/20/2018','11/22/2018','First Class','AG-10390','Allen Goldenen','Consumer','United States','Cincinnati','Ohio',45231,'East','OFF-PA-10000955','Office Supplies','Paper','Southworth 25% Cotton Granite Paper &amp; Envelopes',15.696,3,0.2,5.1012);</t>
  </si>
  <si>
    <t>INSERT INTO orders(Row_ID,Order_ID,Order_Date,Ship_Date,Ship_Mode,Customer_ID,Customer_Name,Segment,Country,City,State,Postal_Code,Region,Product_ID,Category,SubCategory,Product_Name,Sales,Quantity,Discount,Profit) VALUES (1035,'CA-2018-109820','11/20/2018','11/22/2018','First Class','AG-10390','Allen Goldenen','Consumer','United States','Cincinnati','Ohio',45231,'East','OFF-BI-10003460','Office Supplies','Binders','Acco 3-Hole Punch',2.628,2,0.7,-1.9272);</t>
  </si>
  <si>
    <t>INSERT INTO orders(Row_ID,Order_ID,Order_Date,Ship_Date,Ship_Mode,Customer_ID,Customer_Name,Segment,Country,City,State,Postal_Code,Region,Product_ID,Category,SubCategory,Product_Name,Sales,Quantity,Discount,Profit) VALUES (1036,'CA-2018-109820','11/20/2018','11/22/2018','First Class','AG-10390','Allen Goldenen','Consumer','United States','Cincinnati','Ohio',45231,'East','OFF-BI-10000474','Office Supplies','Binders','Avery Recycled Flexi-View Covers for Binding Systems',14.427,3,0.7,-10.5798);</t>
  </si>
  <si>
    <t>INSERT INTO orders(Row_ID,Order_ID,Order_Date,Ship_Date,Ship_Mode,Customer_ID,Customer_Name,Segment,Country,City,State,Postal_Code,Region,Product_ID,Category,SubCategory,Product_Name,Sales,Quantity,Discount,Profit) VALUES (1037,'CA-2018-113061','04/22/2018','04/26/2018','Standard Class','EL-13735','Ed Ludwig','Home Office','United States','Jefferson City','Missouri',65109,'Central','FUR-FU-10003975','Furniture','Furnishings','Eldon Advantage Chair Mats for Low to Medium Pile Carpets',86.62,2,0,8.66199999999999);</t>
  </si>
  <si>
    <t>INSERT INTO orders(Row_ID,Order_ID,Order_Date,Ship_Date,Ship_Mode,Customer_ID,Customer_Name,Segment,Country,City,State,Postal_Code,Region,Product_ID,Category,SubCategory,Product_Name,Sales,Quantity,Discount,Profit) VALUES (1038,'CA-2017-127418','06/13/2017','06/14/2017','First Class','JJ-15445','Jennifer Jackson','Consumer','United States','Los Angeles','California',90004,'West','OFF-BI-10003707','Office Supplies','Binders','Aluminum Screw Posts',36.624,3,0.2,13.734);</t>
  </si>
  <si>
    <t>INSERT INTO orders(Row_ID,Order_ID,Order_Date,Ship_Date,Ship_Mode,Customer_ID,Customer_Name,Segment,Country,City,State,Postal_Code,Region,Product_ID,Category,SubCategory,Product_Name,Sales,Quantity,Discount,Profit) VALUES (1039,'CA-2019-121818','11/20/2019','11/21/2019','First Class','JH-15430','Jennifer Halladay','Consumer','United States','Burlington','North Carolina',27217,'South','OFF-AR-10000203','Office Supplies','Art','Newell 336',23.968,7,0.2,2.6964);</t>
  </si>
  <si>
    <t>INSERT INTO orders(Row_ID,Order_ID,Order_Date,Ship_Date,Ship_Mode,Customer_ID,Customer_Name,Segment,Country,City,State,Postal_Code,Region,Product_ID,Category,SubCategory,Product_Name,Sales,Quantity,Discount,Profit) VALUES (1040,'CA-2019-121818','11/20/2019','11/21/2019','First Class','JH-15430','Jennifer Halladay','Consumer','United States','Burlington','North Carolina',27217,'South','OFF-AR-10004790','Office Supplies','Art','Staples in misc. colors',28.728,3,0.2,1.7955);</t>
  </si>
  <si>
    <t>INSERT INTO orders(Row_ID,Order_ID,Order_Date,Ship_Date,Ship_Mode,Customer_ID,Customer_Name,Segment,Country,City,State,Postal_Code,Region,Product_ID,Category,SubCategory,Product_Name,Sales,Quantity,Discount,Profit) VALUES (1041,'CA-2018-127670','03/20/2018','03/24/2018','Standard Class','RD-19660','Robert Dilbeck','Home Office','United States','Saint Peters','Missouri',63376,'Central','FUR-TA-10001095','Furniture','Tables','Chromcraft Round Conference Tables',697.16,4,0,146.4036);</t>
  </si>
  <si>
    <t>INSERT INTO orders(Row_ID,Order_ID,Order_Date,Ship_Date,Ship_Mode,Customer_ID,Customer_Name,Segment,Country,City,State,Postal_Code,Region,Product_ID,Category,SubCategory,Product_Name,Sales,Quantity,Discount,Profit) VALUES (1042,'CA-2018-102981','09/06/2018','09/09/2018','Second Class','MO-17500','Mary O''Rourke','Consumer','United States','New York City','New York',10035,'East','TEC-AC-10004761','Technology','Accessories','Maxell 4.7GB DVD+RW 3/Pack',31.86,2,0,11.151);</t>
  </si>
  <si>
    <t>INSERT INTO orders(Row_ID,Order_ID,Order_Date,Ship_Date,Ship_Mode,Customer_ID,Customer_Name,Segment,Country,City,State,Postal_Code,Region,Product_ID,Category,SubCategory,Product_Name,Sales,Quantity,Discount,Profit) VALUES (1043,'CA-2018-102981','09/06/2018','09/09/2018','Second Class','MO-17500','Mary O''Rourke','Consumer','United States','New York City','New York',10035,'East','FUR-BO-10001811','Furniture','Bookcases','Atlantic Metals Mobile 5-Shelf Bookcases, Custom Colors',722.352,3,0.2,90.2939999999999);</t>
  </si>
  <si>
    <t>INSERT INTO orders(Row_ID,Order_ID,Order_Date,Ship_Date,Ship_Mode,Customer_ID,Customer_Name,Segment,Country,City,State,Postal_Code,Region,Product_ID,Category,SubCategory,Product_Name,Sales,Quantity,Discount,Profit) VALUES (1044,'CA-2019-115651','07/09/2019','07/12/2019','First Class','NS-18640','Noel Staavos','Corporate','United States','Chicago','Illinois',60610,'Central','OFF-AR-10001130','Office Supplies','Art','Quartet Alpha White Chalk, 12/Pack',8.84,5,0.2,2.9835);</t>
  </si>
  <si>
    <t>INSERT INTO orders(Row_ID,Order_ID,Order_Date,Ship_Date,Ship_Mode,Customer_ID,Customer_Name,Segment,Country,City,State,Postal_Code,Region,Product_ID,Category,SubCategory,Product_Name,Sales,Quantity,Discount,Profit) VALUES (1045,'CA-2019-115651','07/09/2019','07/12/2019','First Class','NS-18640','Noel Staavos','Corporate','United States','Chicago','Illinois',60610,'Central','OFF-AP-10000055','Office Supplies','Appliances','Belkin F9S820V06 8 Outlet Surge',58.464,9,0.8,-146.16);</t>
  </si>
  <si>
    <t>INSERT INTO orders(Row_ID,Order_ID,Order_Date,Ship_Date,Ship_Mode,Customer_ID,Customer_Name,Segment,Country,City,State,Postal_Code,Region,Product_ID,Category,SubCategory,Product_Name,Sales,Quantity,Discount,Profit) VALUES (1046,'CA-2019-152702','10/12/2019','10/16/2019','Standard Class','SN-20710','Steve Nguyen','Home Office','United States','Rockford','Illinois',61107,'Central','FUR-CH-10002304','Furniture','Chairs','Global Stack Chair without Arms, Black',254.604,14,0.3,-18.186);</t>
  </si>
  <si>
    <t>INSERT INTO orders(Row_ID,Order_ID,Order_Date,Ship_Date,Ship_Mode,Customer_ID,Customer_Name,Segment,Country,City,State,Postal_Code,Region,Product_ID,Category,SubCategory,Product_Name,Sales,Quantity,Discount,Profit) VALUES (1047,'CA-2018-169103','03/08/2018','03/13/2018','Standard Class','ZC-21910','Zuschuss Carroll','Consumer','United States','Miami','Florida',33142,'South','TEC-PH-10001530','Technology','Phones','Cisco Unified IP Phone 7945G VoIP phone',1363.96,5,0.2,85.2475);</t>
  </si>
  <si>
    <t>INSERT INTO orders(Row_ID,Order_ID,Order_Date,Ship_Date,Ship_Mode,Customer_ID,Customer_Name,Segment,Country,City,State,Postal_Code,Region,Product_ID,Category,SubCategory,Product_Name,Sales,Quantity,Discount,Profit) VALUES (1048,'CA-2018-169103','03/08/2018','03/13/2018','Standard Class','ZC-21910','Zuschuss Carroll','Consumer','United States','Miami','Florida',33142,'South','FUR-FU-10004006','Furniture','Furnishings','Deflect-o DuraMat Lighweight, Studded, Beveled Mat for Low Pile Carpeting',102.36,3,0.2,-3.83850000000001);</t>
  </si>
  <si>
    <t>INSERT INTO orders(Row_ID,Order_ID,Order_Date,Ship_Date,Ship_Mode,Customer_ID,Customer_Name,Segment,Country,City,State,Postal_Code,Region,Product_ID,Category,SubCategory,Product_Name,Sales,Quantity,Discount,Profit) VALUES (1049,'CA-2016-139192','05/27/2016','06/01/2016','Second Class','LC-16885','Lena Creighton','Consumer','United States','San Francisco','California',94109,'West','TEC-PH-10000486','Technology','Phones','Plantronics HL10 Handset Lifter',1113.504,12,0.2,125.2692);</t>
  </si>
  <si>
    <t>INSERT INTO orders(Row_ID,Order_ID,Order_Date,Ship_Date,Ship_Mode,Customer_ID,Customer_Name,Segment,Country,City,State,Postal_Code,Region,Product_ID,Category,SubCategory,Product_Name,Sales,Quantity,Discount,Profit) VALUES (1050,'CA-2016-139192','05/27/2016','06/01/2016','Second Class','LC-16885','Lena Creighton','Consumer','United States','San Francisco','California',94109,'West','TEC-AC-10001606','Technology','Accessories','Logitech Wireless Performance Mouse MX for PC and Mac',99.99,1,0,37.9962);</t>
  </si>
  <si>
    <t>INSERT INTO orders(Row_ID,Order_ID,Order_Date,Ship_Date,Ship_Mode,Customer_ID,Customer_Name,Segment,Country,City,State,Postal_Code,Region,Product_ID,Category,SubCategory,Product_Name,Sales,Quantity,Discount,Profit) VALUES (1051,'US-2017-153500','07/03/2017','07/05/2017','First Class','DG-13300','Deirdre Greer','Corporate','United States','Philadelphia','Pennsylvania',19134,'East','FUR-FU-10000293','Furniture','Furnishings','Eldon Antistatic Chair Mats for Low to Medium Pile Carpets',168.464,2,0.2,-29.4812);</t>
  </si>
  <si>
    <t>INSERT INTO orders(Row_ID,Order_ID,Order_Date,Ship_Date,Ship_Mode,Customer_ID,Customer_Name,Segment,Country,City,State,Postal_Code,Region,Product_ID,Category,SubCategory,Product_Name,Sales,Quantity,Discount,Profit) VALUES (1052,'US-2017-153500','07/03/2017','07/05/2017','First Class','DG-13300','Deirdre Greer','Corporate','United States','Philadelphia','Pennsylvania',19134,'East','OFF-PA-10001307','Office Supplies','Paper','Important Message Pads, 50 4-1/4 x 5-1/2 Forms per Pad',6.72,2,0.2,2.436);</t>
  </si>
  <si>
    <t>INSERT INTO orders(Row_ID,Order_ID,Order_Date,Ship_Date,Ship_Mode,Customer_ID,Customer_Name,Segment,Country,City,State,Postal_Code,Region,Product_ID,Category,SubCategory,Product_Name,Sales,Quantity,Discount,Profit) VALUES (1053,'US-2017-153500','07/03/2017','07/05/2017','First Class','DG-13300','Deirdre Greer','Corporate','United States','Philadelphia','Pennsylvania',19134,'East','FUR-FU-10004460','Furniture','Furnishings','Howard Miller 12" Round Wall Clock',282.888,9,0.2,56.5776);</t>
  </si>
  <si>
    <t>INSERT INTO orders(Row_ID,Order_ID,Order_Date,Ship_Date,Ship_Mode,Customer_ID,Customer_Name,Segment,Country,City,State,Postal_Code,Region,Product_ID,Category,SubCategory,Product_Name,Sales,Quantity,Discount,Profit) VALUES (1054,'CA-2017-110667','04/04/2017','04/08/2017','Standard Class','NF-18595','Nicole Fjeld','Home Office','United States','New York City','New York',10009,'East','OFF-AR-10000716','Office Supplies','Art','DIXON Ticonderoga Erasable Checking Pencils',11.16,2,0,4.3524);</t>
  </si>
  <si>
    <t>INSERT INTO orders(Row_ID,Order_ID,Order_Date,Ship_Date,Ship_Mode,Customer_ID,Customer_Name,Segment,Country,City,State,Postal_Code,Region,Product_ID,Category,SubCategory,Product_Name,Sales,Quantity,Discount,Profit) VALUES (1055,'CA-2017-110667','04/04/2017','04/08/2017','Standard Class','NF-18595','Nicole Fjeld','Home Office','United States','New York City','New York',10009,'East','FUR-FU-10004622','Furniture','Furnishings','Eldon Advantage Foldable Chair Mats for Low Pile Carpets',108.4,2,0,22.764);</t>
  </si>
  <si>
    <t>INSERT INTO orders(Row_ID,Order_ID,Order_Date,Ship_Date,Ship_Mode,Customer_ID,Customer_Name,Segment,Country,City,State,Postal_Code,Region,Product_ID,Category,SubCategory,Product_Name,Sales,Quantity,Discount,Profit) VALUES (1056,'CA-2017-110667','04/04/2017','04/08/2017','Standard Class','NF-18595','Nicole Fjeld','Home Office','United States','New York City','New York',10009,'East','OFF-BI-10002735','Office Supplies','Binders','GBC Prestige Therm-A-Bind Covers',82.344,3,0.2,27.7911);</t>
  </si>
  <si>
    <t>INSERT INTO orders(Row_ID,Order_ID,Order_Date,Ship_Date,Ship_Mode,Customer_ID,Customer_Name,Segment,Country,City,State,Postal_Code,Region,Product_ID,Category,SubCategory,Product_Name,Sales,Quantity,Discount,Profit) VALUES (1057,'CA-2017-110667','04/04/2017','04/08/2017','Standard Class','NF-18595','Nicole Fjeld','Home Office','United States','New York City','New York',10009,'East','OFF-BI-10003529','Office Supplies','Binders','Avery Round Ring Poly Binders',9.088,4,0.2,3.2944);</t>
  </si>
  <si>
    <t>INSERT INTO orders(Row_ID,Order_ID,Order_Date,Ship_Date,Ship_Mode,Customer_ID,Customer_Name,Segment,Country,City,State,Postal_Code,Region,Product_ID,Category,SubCategory,Product_Name,Sales,Quantity,Discount,Profit) VALUES (1058,'CA-2019-167150','12/10/2019','12/17/2019','Standard Class','BP-11185','Ben Peterman','Corporate','United States','San Diego','California',92037,'West','OFF-BI-10001097','Office Supplies','Binders','Avery Hole Reinforcements',19.936,4,0.2,7.2268);</t>
  </si>
  <si>
    <t>INSERT INTO orders(Row_ID,Order_ID,Order_Date,Ship_Date,Ship_Mode,Customer_ID,Customer_Name,Segment,Country,City,State,Postal_Code,Region,Product_ID,Category,SubCategory,Product_Name,Sales,Quantity,Discount,Profit) VALUES (1059,'CA-2019-167150','12/10/2019','12/17/2019','Standard Class','BP-11185','Ben Peterman','Corporate','United States','San Diego','California',92037,'West','OFF-BI-10001597','Office Supplies','Binders','Wilson Jones Ledger-Size, Piano-Hinge Binder, 2", Blue',65.568,2,0.2,22.9488);</t>
  </si>
  <si>
    <t>INSERT INTO orders(Row_ID,Order_ID,Order_Date,Ship_Date,Ship_Mode,Customer_ID,Customer_Name,Segment,Country,City,State,Postal_Code,Region,Product_ID,Category,SubCategory,Product_Name,Sales,Quantity,Discount,Profit) VALUES (1060,'CA-2018-105284','11/24/2018','12/01/2018','Standard Class','MG-17650','Matthew Grinstein','Home Office','United States','Philadelphia','Pennsylvania',19143,'East','OFF-FA-10001754','Office Supplies','Fasteners','Stockwell Gold Paper Clips',4.416,3,0.2,1.6008);</t>
  </si>
  <si>
    <t>INSERT INTO orders(Row_ID,Order_ID,Order_Date,Ship_Date,Ship_Mode,Customer_ID,Customer_Name,Segment,Country,City,State,Postal_Code,Region,Product_ID,Category,SubCategory,Product_Name,Sales,Quantity,Discount,Profit) VALUES (1061,'US-2017-125374','03/23/2017','03/29/2017','Standard Class','JD-16060','Julia Dunbar','Consumer','United States','Houston','Texas',77095,'Central','FUR-CH-10003396','Furniture','Chairs','Global Deluxe Steno Chair',107.772,2,0.3,-29.2524);</t>
  </si>
  <si>
    <t>INSERT INTO orders(Row_ID,Order_ID,Order_Date,Ship_Date,Ship_Mode,Customer_ID,Customer_Name,Segment,Country,City,State,Postal_Code,Region,Product_ID,Category,SubCategory,Product_Name,Sales,Quantity,Discount,Profit) VALUES (1062,'CA-2017-161263','04/16/2017','04/21/2017','Standard Class','TS-21160','Theresa Swint','Corporate','United States','Toledo','Ohio',43615,'East','OFF-AP-10002350','Office Supplies','Appliances','Belkin F9H710-06 7 Outlet SurgeMaster Surge Protector',45.216,3,0.2,4.5216);</t>
  </si>
  <si>
    <t>INSERT INTO orders(Row_ID,Order_ID,Order_Date,Ship_Date,Ship_Mode,Customer_ID,Customer_Name,Segment,Country,City,State,Postal_Code,Region,Product_ID,Category,SubCategory,Product_Name,Sales,Quantity,Discount,Profit) VALUES (1063,'CA-2017-161263','04/16/2017','04/21/2017','Standard Class','TS-21160','Theresa Swint','Corporate','United States','Toledo','Ohio',43615,'East','OFF-FA-10004838','Office Supplies','Fasteners','Super Bands, 12/Pack',10.416,7,0.2,-2.2134);</t>
  </si>
  <si>
    <t>INSERT INTO orders(Row_ID,Order_ID,Order_Date,Ship_Date,Ship_Mode,Customer_ID,Customer_Name,Segment,Country,City,State,Postal_Code,Region,Product_ID,Category,SubCategory,Product_Name,Sales,Quantity,Discount,Profit) VALUES (1064,'CA-2017-161263','04/16/2017','04/21/2017','Standard Class','TS-21160','Theresa Swint','Corporate','United States','Toledo','Ohio',43615,'East','OFF-AR-10004757','Office Supplies','Art','Crayola Colored Pencils',7.872,3,0.2,1.2792);</t>
  </si>
  <si>
    <t>INSERT INTO orders(Row_ID,Order_ID,Order_Date,Ship_Date,Ship_Mode,Customer_ID,Customer_Name,Segment,Country,City,State,Postal_Code,Region,Product_ID,Category,SubCategory,Product_Name,Sales,Quantity,Discount,Profit) VALUES (1065,'CA-2017-161263','04/16/2017','04/21/2017','Standard Class','TS-21160','Theresa Swint','Corporate','United States','Toledo','Ohio',43615,'East','TEC-PH-10002115','Technology','Phones','Plantronics 81402',118.782,3,0.4,-27.7158);</t>
  </si>
  <si>
    <t>INSERT INTO orders(Row_ID,Order_ID,Order_Date,Ship_Date,Ship_Mode,Customer_ID,Customer_Name,Segment,Country,City,State,Postal_Code,Region,Product_ID,Category,SubCategory,Product_Name,Sales,Quantity,Discount,Profit) VALUES (1066,'CA-2017-161263','04/16/2017','04/21/2017','Standard Class','TS-21160','Theresa Swint','Corporate','United States','Toledo','Ohio',43615,'East','OFF-FA-10003059','Office Supplies','Fasteners','Assorted Color Push Pins',1.448,1,0.2,0.2353);</t>
  </si>
  <si>
    <t>INSERT INTO orders(Row_ID,Order_ID,Order_Date,Ship_Date,Ship_Mode,Customer_ID,Customer_Name,Segment,Country,City,State,Postal_Code,Region,Product_ID,Category,SubCategory,Product_Name,Sales,Quantity,Discount,Profit) VALUES (1067,'CA-2017-161263','04/16/2017','04/21/2017','Standard Class','TS-21160','Theresa Swint','Corporate','United States','Toledo','Ohio',43615,'East','OFF-BI-10004330','Office Supplies','Binders','GBC Velobind Prepunched Cover Sets, Regency Series',55.47,5,0.7,-46.225);</t>
  </si>
  <si>
    <t>INSERT INTO orders(Row_ID,Order_ID,Order_Date,Ship_Date,Ship_Mode,Customer_ID,Customer_Name,Segment,Country,City,State,Postal_Code,Region,Product_ID,Category,SubCategory,Product_Name,Sales,Quantity,Discount,Profit) VALUES (1068,'CA-2018-157686','10/01/2018','10/02/2018','First Class','BD-11620','Brian DeCherney','Consumer','United States','San Francisco','California',94122,'West','FUR-CH-10001146','Furniture','Chairs','Global Value Mid-Back Manager''s Chair, Gray',194.848,4,0.2,12.178);</t>
  </si>
  <si>
    <t>INSERT INTO orders(Row_ID,Order_ID,Order_Date,Ship_Date,Ship_Mode,Customer_ID,Customer_Name,Segment,Country,City,State,Postal_Code,Region,Product_ID,Category,SubCategory,Product_Name,Sales,Quantity,Discount,Profit) VALUES (1069,'US-2019-139955','09/28/2019','09/30/2019','Second Class','CM-12160','Charles McCrossin','Consumer','United States','Brownsville','Texas',78521,'Central','OFF-SU-10001935','Office Supplies','Supplies','Staple remover',1.744,1,0.2,-0.3488);</t>
  </si>
  <si>
    <t>INSERT INTO orders(Row_ID,Order_ID,Order_Date,Ship_Date,Ship_Mode,Customer_ID,Customer_Name,Segment,Country,City,State,Postal_Code,Region,Product_ID,Category,SubCategory,Product_Name,Sales,Quantity,Discount,Profit) VALUES (1070,'US-2017-150161','07/25/2017','07/29/2017','Standard Class','RB-19795','Ross Baird','Home Office','United States','Philadelphia','Pennsylvania',19143,'East','OFF-BI-10001524','Office Supplies','Binders','GBC Premium Transparent Covers with Diagonal Lined Pattern',25.176,4,0.7,-18.4624);</t>
  </si>
  <si>
    <t>INSERT INTO orders(Row_ID,Order_ID,Order_Date,Ship_Date,Ship_Mode,Customer_ID,Customer_Name,Segment,Country,City,State,Postal_Code,Region,Product_ID,Category,SubCategory,Product_Name,Sales,Quantity,Discount,Profit) VALUES (1071,'CA-2017-144652','11/20/2017','11/26/2017','Standard Class','SN-20560','Skye Norling','Home Office','United States','Los Angeles','California',90008,'West','OFF-AR-10003732','Office Supplies','Art','Newell 333',19.46,7,0,5.0596);</t>
  </si>
  <si>
    <t>INSERT INTO orders(Row_ID,Order_ID,Order_Date,Ship_Date,Ship_Mode,Customer_ID,Customer_Name,Segment,Country,City,State,Postal_Code,Region,Product_ID,Category,SubCategory,Product_Name,Sales,Quantity,Discount,Profit) VALUES (1072,'CA-2018-152814','04/28/2018','05/02/2018','Standard Class','EH-14005','Erica Hernandez','Home Office','United States','Denver','Colorado',80219,'West','OFF-PA-10001970','Office Supplies','Paper','Xerox 1881',29.472,3,0.2,9.9468);</t>
  </si>
  <si>
    <t>INSERT INTO orders(Row_ID,Order_ID,Order_Date,Ship_Date,Ship_Mode,Customer_ID,Customer_Name,Segment,Country,City,State,Postal_Code,Region,Product_ID,Category,SubCategory,Product_Name,Sales,Quantity,Discount,Profit) VALUES (1073,'CA-2019-106943','11/14/2019','11/19/2019','Standard Class','FO-14305','Frank Olsen','Consumer','United States','New York City','New York',10035,'East','OFF-BI-10003669','Office Supplies','Binders','3M Organizer Strips',8.64,2,0.2,3.024);</t>
  </si>
  <si>
    <t>INSERT INTO orders(Row_ID,Order_ID,Order_Date,Ship_Date,Ship_Mode,Customer_ID,Customer_Name,Segment,Country,City,State,Postal_Code,Region,Product_ID,Category,SubCategory,Product_Name,Sales,Quantity,Discount,Profit) VALUES (1074,'CA-2018-134348','11/12/2018','11/19/2018','Standard Class','MS-17710','Maurice Satty','Consumer','United States','Mesa','Arizona',85204,'West','OFF-BI-10003727','Office Supplies','Binders','Avery Durable Slant Ring Binders With Label Holder',6.27,5,0.7,-4.598);</t>
  </si>
  <si>
    <t>INSERT INTO orders(Row_ID,Order_ID,Order_Date,Ship_Date,Ship_Mode,Customer_ID,Customer_Name,Segment,Country,City,State,Postal_Code,Region,Product_ID,Category,SubCategory,Product_Name,Sales,Quantity,Discount,Profit) VALUES (1075,'CA-2018-134348','11/12/2018','11/19/2018','Standard Class','MS-17710','Maurice Satty','Consumer','United States','Mesa','Arizona',85204,'West','OFF-BI-10004967','Office Supplies','Binders','Round Ring Binders',4.368,7,0.7,-3.3488);</t>
  </si>
  <si>
    <t>INSERT INTO orders(Row_ID,Order_ID,Order_Date,Ship_Date,Ship_Mode,Customer_ID,Customer_Name,Segment,Country,City,State,Postal_Code,Region,Product_ID,Category,SubCategory,Product_Name,Sales,Quantity,Discount,Profit) VALUES (1076,'CA-2018-134348','11/12/2018','11/19/2018','Standard Class','MS-17710','Maurice Satty','Consumer','United States','Mesa','Arizona',85204,'West','TEC-AC-10003447','Technology','Accessories','Micropad Numeric Keypads',31.984,2,0.2,1.999);</t>
  </si>
  <si>
    <t>INSERT INTO orders(Row_ID,Order_ID,Order_Date,Ship_Date,Ship_Mode,Customer_ID,Customer_Name,Segment,Country,City,State,Postal_Code,Region,Product_ID,Category,SubCategory,Product_Name,Sales,Quantity,Discount,Profit) VALUES (1077,'CA-2018-161781','09/29/2018','09/30/2018','First Class','CC-12100','Chad Cunningham','Home Office','United States','Columbus','Indiana',47201,'Central','OFF-AR-10000255','Office Supplies','Art','Newell 328',40.88,7,0,10.6288);</t>
  </si>
  <si>
    <t>INSERT INTO orders(Row_ID,Order_ID,Order_Date,Ship_Date,Ship_Mode,Customer_ID,Customer_Name,Segment,Country,City,State,Postal_Code,Region,Product_ID,Category,SubCategory,Product_Name,Sales,Quantity,Discount,Profit) VALUES (1078,'CA-2019-132521','09/23/2019','09/25/2019','Second Class','DW-13540','Don Weiss','Consumer','United States','Seattle','Washington',98105,'West','OFF-AP-10002191','Office Supplies','Appliances','Belkin 8 Outlet SurgeMaster II Gold Surge Protector',119.96,2,0,33.5888);</t>
  </si>
  <si>
    <t>INSERT INTO orders(Row_ID,Order_ID,Order_Date,Ship_Date,Ship_Mode,Customer_ID,Customer_Name,Segment,Country,City,State,Postal_Code,Region,Product_ID,Category,SubCategory,Product_Name,Sales,Quantity,Discount,Profit) VALUES (1079,'CA-2019-132521','09/23/2019','09/25/2019','Second Class','DW-13540','Don Weiss','Consumer','United States','Seattle','Washington',98105,'West','OFF-ST-10001325','Office Supplies','Storage','Sterilite Officeware Hinged File Box',31.44,3,0,8.4888);</t>
  </si>
  <si>
    <t>INSERT INTO orders(Row_ID,Order_ID,Order_Date,Ship_Date,Ship_Mode,Customer_ID,Customer_Name,Segment,Country,City,State,Postal_Code,Region,Product_ID,Category,SubCategory,Product_Name,Sales,Quantity,Discount,Profit) VALUES (1080,'CA-2019-132521','09/23/2019','09/25/2019','Second Class','DW-13540','Don Weiss','Consumer','United States','Seattle','Washington',98105,'West','OFF-BI-10000404','Office Supplies','Binders','Avery Printable Repositionable Plastic Tabs',6.88,1,0.2,2.322);</t>
  </si>
  <si>
    <t>INSERT INTO orders(Row_ID,Order_ID,Order_Date,Ship_Date,Ship_Mode,Customer_ID,Customer_Name,Segment,Country,City,State,Postal_Code,Region,Product_ID,Category,SubCategory,Product_Name,Sales,Quantity,Discount,Profit) VALUES (1081,'CA-2017-110016','11/29/2017','12/04/2017','Standard Class','BT-11395','Bill Tyler','Corporate','United States','Detroit','Michigan',48227,'Central','OFF-PA-10000349','Office Supplies','Paper','Easy-staple paper',19.92,4,0,9.3624);</t>
  </si>
  <si>
    <t>INSERT INTO orders(Row_ID,Order_ID,Order_Date,Ship_Date,Ship_Mode,Customer_ID,Customer_Name,Segment,Country,City,State,Postal_Code,Region,Product_ID,Category,SubCategory,Product_Name,Sales,Quantity,Discount,Profit) VALUES (1082,'CA-2017-110016','11/29/2017','12/04/2017','Standard Class','BT-11395','Bill Tyler','Corporate','United States','Detroit','Michigan',48227,'Central','FUR-CH-10002880','Furniture','Chairs','Global High-Back Leather Tilter, Burgundy',1106.91,9,0,121.7601);</t>
  </si>
  <si>
    <t>INSERT INTO orders(Row_ID,Order_ID,Order_Date,Ship_Date,Ship_Mode,Customer_ID,Customer_Name,Segment,Country,City,State,Postal_Code,Region,Product_ID,Category,SubCategory,Product_Name,Sales,Quantity,Discount,Profit) VALUES (1083,'US-2018-143819','03/01/2018','03/05/2018','Standard Class','KD-16270','Karen Daniels','Consumer','United States','Yonkers','New York',10701,'East','FUR-TA-10001095','Furniture','Tables','Chromcraft Round Conference Tables',836.592,8,0.4,-264.9208);</t>
  </si>
  <si>
    <t>INSERT INTO orders(Row_ID,Order_ID,Order_Date,Ship_Date,Ship_Mode,Customer_ID,Customer_Name,Segment,Country,City,State,Postal_Code,Region,Product_ID,Category,SubCategory,Product_Name,Sales,Quantity,Discount,Profit) VALUES (1084,'US-2018-143819','03/01/2018','03/05/2018','Standard Class','KD-16270','Karen Daniels','Consumer','United States','Yonkers','New York',10701,'East','OFF-PA-10003127','Office Supplies','Paper','Easy-staple paper',26.38,1,0,12.1348);</t>
  </si>
  <si>
    <t>INSERT INTO orders(Row_ID,Order_ID,Order_Date,Ship_Date,Ship_Mode,Customer_ID,Customer_Name,Segment,Country,City,State,Postal_Code,Region,Product_ID,Category,SubCategory,Product_Name,Sales,Quantity,Discount,Profit) VALUES (1085,'US-2018-143819','03/01/2018','03/05/2018','Standard Class','KD-16270','Karen Daniels','Consumer','United States','Yonkers','New York',10701,'East','OFF-ST-10003208','Office Supplies','Storage','Adjustable Depth Letter/Legal Cart',362.92,2,0,105.2468);</t>
  </si>
  <si>
    <t>INSERT INTO orders(Row_ID,Order_ID,Order_Date,Ship_Date,Ship_Mode,Customer_ID,Customer_Name,Segment,Country,City,State,Postal_Code,Region,Product_ID,Category,SubCategory,Product_Name,Sales,Quantity,Discount,Profit) VALUES (1086,'US-2018-143819','03/01/2018','03/05/2018','Standard Class','KD-16270','Karen Daniels','Consumer','United States','Yonkers','New York',10701,'East','TEC-MA-10003979','Technology','Machines','Ativa V4110MDD Micro-Cut Shredder',4899.93,7,0,2400.9657);</t>
  </si>
  <si>
    <t>INSERT INTO orders(Row_ID,Order_ID,Order_Date,Ship_Date,Ship_Mode,Customer_ID,Customer_Name,Segment,Country,City,State,Postal_Code,Region,Product_ID,Category,SubCategory,Product_Name,Sales,Quantity,Discount,Profit) VALUES (1087,'CA-2018-167584','08/12/2018','08/12/2018','Same Day','LC-16870','Lena Cacioppo','Consumer','United States','Des Moines','Iowa',50315,'Central','OFF-PA-10000029','Office Supplies','Paper','Xerox 224',6.48,1,0,3.1104);</t>
  </si>
  <si>
    <t>INSERT INTO orders(Row_ID,Order_ID,Order_Date,Ship_Date,Ship_Mode,Customer_ID,Customer_Name,Segment,Country,City,State,Postal_Code,Region,Product_ID,Category,SubCategory,Product_Name,Sales,Quantity,Discount,Profit) VALUES (1088,'CA-2018-166163','08/15/2018','08/20/2018','Second Class','CY-12745','Craig Yedwab','Corporate','United States','Oakland','California',94601,'West','TEC-PH-10004896','Technology','Phones','Nokia Lumia 521 (T-Mobile)',71.976,3,0.2,7.19760000000001);</t>
  </si>
  <si>
    <t>INSERT INTO orders(Row_ID,Order_ID,Order_Date,Ship_Date,Ship_Mode,Customer_ID,Customer_Name,Segment,Country,City,State,Postal_Code,Region,Product_ID,Category,SubCategory,Product_Name,Sales,Quantity,Discount,Profit) VALUES (1089,'CA-2018-166163','08/15/2018','08/20/2018','Second Class','CY-12745','Craig Yedwab','Corporate','United States','Oakland','California',94601,'West','OFF-LA-10000452','Office Supplies','Labels','Avery 488',3.15,1,0,1.512);</t>
  </si>
  <si>
    <t>INSERT INTO orders(Row_ID,Order_ID,Order_Date,Ship_Date,Ship_Mode,Customer_ID,Customer_Name,Segment,Country,City,State,Postal_Code,Region,Product_ID,Category,SubCategory,Product_Name,Sales,Quantity,Discount,Profit) VALUES (1090,'CA-2019-158407','06/04/2019','06/10/2019','Standard Class','LW-16990','Lindsay Williams','Corporate','United States','Monroe','North Carolina',28110,'South','FUR-FU-10001967','Furniture','Furnishings','Telescoping Adjustable Floor Lamp',31.984,2,0.2,1.999);</t>
  </si>
  <si>
    <t>INSERT INTO orders(Row_ID,Order_ID,Order_Date,Ship_Date,Ship_Mode,Customer_ID,Customer_Name,Segment,Country,City,State,Postal_Code,Region,Product_ID,Category,SubCategory,Product_Name,Sales,Quantity,Discount,Profit) VALUES (1091,'CA-2019-158407','06/04/2019','06/10/2019','Standard Class','LW-16990','Lindsay Williams','Corporate','United States','Monroe','North Carolina',28110,'South','TEC-PH-10001819','Technology','Phones','Innergie mMini Combo Duo USB Travel Charging Kit',71.984,2,0.2,25.1944);</t>
  </si>
  <si>
    <t>INSERT INTO orders(Row_ID,Order_ID,Order_Date,Ship_Date,Ship_Mode,Customer_ID,Customer_Name,Segment,Country,City,State,Postal_Code,Region,Product_ID,Category,SubCategory,Product_Name,Sales,Quantity,Discount,Profit) VALUES (1092,'CA-2017-143490','12/06/2017','12/13/2017','Standard Class','NP-18325','Naresj Patel','Consumer','United States','San Diego','California',92105,'West','OFF-AR-10002952','Office Supplies','Art','Stanley Contemporary Battery Pencil Sharpeners',120.15,9,0,33.642);</t>
  </si>
  <si>
    <t>INSERT INTO orders(Row_ID,Order_ID,Order_Date,Ship_Date,Ship_Mode,Customer_ID,Customer_Name,Segment,Country,City,State,Postal_Code,Region,Product_ID,Category,SubCategory,Product_Name,Sales,Quantity,Discount,Profit) VALUES (1093,'CA-2017-143490','12/06/2017','12/13/2017','Standard Class','NP-18325','Naresj Patel','Consumer','United States','San Diego','California',92105,'West','TEC-PH-10000576','Technology','Phones','AT&amp;T 1080 Corded phone',219.184,2,0.2,19.1786);</t>
  </si>
  <si>
    <t>INSERT INTO orders(Row_ID,Order_ID,Order_Date,Ship_Date,Ship_Mode,Customer_ID,Customer_Name,Segment,Country,City,State,Postal_Code,Region,Product_ID,Category,SubCategory,Product_Name,Sales,Quantity,Discount,Profit) VALUES (1094,'CA-2017-165085','12/27/2017','12/31/2017','Standard Class','BT-11485','Brad Thomas','Home Office','United States','Clinton','Maryland',20735,'East','OFF-PA-10000605','Office Supplies','Paper','Xerox 1950',28.9,5,0,14.161);</t>
  </si>
  <si>
    <t>INSERT INTO orders(Row_ID,Order_ID,Order_Date,Ship_Date,Ship_Mode,Customer_ID,Customer_Name,Segment,Country,City,State,Postal_Code,Region,Product_ID,Category,SubCategory,Product_Name,Sales,Quantity,Discount,Profit) VALUES (1095,'CA-2017-165085','12/27/2017','12/31/2017','Standard Class','BT-11485','Brad Thomas','Home Office','United States','Clinton','Maryland',20735,'East','OFF-AP-10002518','Office Supplies','Appliances','Kensington 7 Outlet MasterPiece Power Center',355.96,2,0,103.2284);</t>
  </si>
  <si>
    <t>INSERT INTO orders(Row_ID,Order_ID,Order_Date,Ship_Date,Ship_Mode,Customer_ID,Customer_Name,Segment,Country,City,State,Postal_Code,Region,Product_ID,Category,SubCategory,Product_Name,Sales,Quantity,Discount,Profit) VALUES (1096,'CA-2019-160423','01/21/2019','01/26/2019','Standard Class','PS-19045','Penelope Sewall','Home Office','United States','Charlotte','North Carolina',28205,'South','OFF-ST-10004340','Office Supplies','Storage','Fellowes Mobile File Cart, Black',348.208,7,0.2,30.4682);</t>
  </si>
  <si>
    <t>INSERT INTO orders(Row_ID,Order_ID,Order_Date,Ship_Date,Ship_Mode,Customer_ID,Customer_Name,Segment,Country,City,State,Postal_Code,Region,Product_ID,Category,SubCategory,Product_Name,Sales,Quantity,Discount,Profit) VALUES (1097,'CA-2019-160423','01/21/2019','01/26/2019','Standard Class','PS-19045','Penelope Sewall','Home Office','United States','Charlotte','North Carolina',28205,'South','OFF-BI-10004001','Office Supplies','Binders','GBC Recycled VeloBinder Covers',35.784,7,0.7,-28.6272);</t>
  </si>
  <si>
    <t>INSERT INTO orders(Row_ID,Order_ID,Order_Date,Ship_Date,Ship_Mode,Customer_ID,Customer_Name,Segment,Country,City,State,Postal_Code,Region,Product_ID,Category,SubCategory,Product_Name,Sales,Quantity,Discount,Profit) VALUES (1098,'CA-2016-159338','06/25/2016','06/28/2016','First Class','NS-18640','Noel Staavos','Corporate','United States','Los Angeles','California',90049,'West','FUR-TA-10004147','Furniture','Tables','Hon 4060 Series Tables',447.84,5,0.2,11.196);</t>
  </si>
  <si>
    <t>INSERT INTO orders(Row_ID,Order_ID,Order_Date,Ship_Date,Ship_Mode,Customer_ID,Customer_Name,Segment,Country,City,State,Postal_Code,Region,Product_ID,Category,SubCategory,Product_Name,Sales,Quantity,Discount,Profit) VALUES (1099,'CA-2018-107216','06/14/2018','06/17/2018','First Class','PV-18985','Paul Van Hugh','Home Office','United States','San Francisco','California',94122,'West','OFF-AR-10001545','Office Supplies','Art','Newell 326',7.04,4,0,2.0416);</t>
  </si>
  <si>
    <t>INSERT INTO orders(Row_ID,Order_ID,Order_Date,Ship_Date,Ship_Mode,Customer_ID,Customer_Name,Segment,Country,City,State,Postal_Code,Region,Product_ID,Category,SubCategory,Product_Name,Sales,Quantity,Discount,Profit) VALUES (1100,'CA-2018-107216','06/14/2018','06/17/2018','First Class','PV-18985','Paul Van Hugh','Home Office','United States','San Francisco','California',94122,'West','FUR-FU-10000206','Furniture','Furnishings','GE General Purpose, Extra Long Life, Showcase &amp; Floodlight Incandescent Bulbs',8.73,3,0,4.1031);</t>
  </si>
  <si>
    <t>INSERT INTO orders(Row_ID,Order_ID,Order_Date,Ship_Date,Ship_Mode,Customer_ID,Customer_Name,Segment,Country,City,State,Postal_Code,Region,Product_ID,Category,SubCategory,Product_Name,Sales,Quantity,Discount,Profit) VALUES (1101,'CA-2018-107216','06/14/2018','06/17/2018','First Class','PV-18985','Paul Van Hugh','Home Office','United States','San Francisco','California',94122,'West','TEC-AC-10001013','Technology','Accessories','Logitech ClearChat Comfort/USB Headset H390',29.29,1,0,9.6657);</t>
  </si>
  <si>
    <t>INSERT INTO orders(Row_ID,Order_ID,Order_Date,Ship_Date,Ship_Mode,Customer_ID,Customer_Name,Segment,Country,City,State,Postal_Code,Region,Product_ID,Category,SubCategory,Product_Name,Sales,Quantity,Discount,Profit) VALUES (1102,'CA-2018-107216','06/14/2018','06/17/2018','First Class','PV-18985','Paul Van Hugh','Home Office','United States','San Francisco','California',94122,'West','OFF-AR-10002255','Office Supplies','Art','Newell 346',8.64,3,0,2.5056);</t>
  </si>
  <si>
    <t>INSERT INTO orders(Row_ID,Order_ID,Order_Date,Ship_Date,Ship_Mode,Customer_ID,Customer_Name,Segment,Country,City,State,Postal_Code,Region,Product_ID,Category,SubCategory,Product_Name,Sales,Quantity,Discount,Profit) VALUES (1103,'US-2019-145863','04/21/2019','04/27/2019','Standard Class','RP-19390','Resi Pölking','Consumer','United States','Houston','Texas',77041,'Central','OFF-BI-10004140','Office Supplies','Binders','Avery Non-Stick Binders',2.694,3,0.8,-4.7145);</t>
  </si>
  <si>
    <t>INSERT INTO orders(Row_ID,Order_ID,Order_Date,Ship_Date,Ship_Mode,Customer_ID,Customer_Name,Segment,Country,City,State,Postal_Code,Region,Product_ID,Category,SubCategory,Product_Name,Sales,Quantity,Discount,Profit) VALUES (1104,'US-2019-145863','04/21/2019','04/27/2019','Standard Class','RP-19390','Resi Pölking','Consumer','United States','Houston','Texas',77041,'Central','OFF-BI-10002049','Office Supplies','Binders','UniKeep View Case Binders',2.934,3,0.8,-4.9878);</t>
  </si>
  <si>
    <t>INSERT INTO orders(Row_ID,Order_ID,Order_Date,Ship_Date,Ship_Mode,Customer_ID,Customer_Name,Segment,Country,City,State,Postal_Code,Region,Product_ID,Category,SubCategory,Product_Name,Sales,Quantity,Discount,Profit) VALUES (1105,'CA-2018-112340','10/21/2018','10/27/2018','Standard Class','NM-18520','Neoma Murray','Consumer','United States','Riverside','California',92503,'West','OFF-PA-10001892','Office Supplies','Paper','Rediform Wirebound "Phone Memo" Message Book, 11 x 5-3/4',22.92,3,0,11.2308);</t>
  </si>
  <si>
    <t>INSERT INTO orders(Row_ID,Order_ID,Order_Date,Ship_Date,Ship_Mode,Customer_ID,Customer_Name,Segment,Country,City,State,Postal_Code,Region,Product_ID,Category,SubCategory,Product_Name,Sales,Quantity,Discount,Profit) VALUES (1106,'US-2018-110156','11/19/2018','11/24/2018','Standard Class','EH-13945','Eric Hoffmann','Consumer','United States','Houston','Texas',77041,'Central','OFF-ST-10000642','Office Supplies','Storage','Tennsco Lockers, Gray',100.704,6,0.2,-16.3644);</t>
  </si>
  <si>
    <t>INSERT INTO orders(Row_ID,Order_ID,Order_Date,Ship_Date,Ship_Mode,Customer_ID,Customer_Name,Segment,Country,City,State,Postal_Code,Region,Product_ID,Category,SubCategory,Product_Name,Sales,Quantity,Discount,Profit) VALUES (1107,'US-2018-110156','11/19/2018','11/24/2018','Standard Class','EH-13945','Eric Hoffmann','Consumer','United States','Houston','Texas',77041,'Central','FUR-FU-10000206','Furniture','Furnishings','GE General Purpose, Extra Long Life, Showcase &amp; Floodlight Incandescent Bulbs',2.328,2,0.6,-0.7566);</t>
  </si>
  <si>
    <t>INSERT INTO orders(Row_ID,Order_ID,Order_Date,Ship_Date,Ship_Mode,Customer_ID,Customer_Name,Segment,Country,City,State,Postal_Code,Region,Product_ID,Category,SubCategory,Product_Name,Sales,Quantity,Discount,Profit) VALUES (1108,'US-2018-110156','11/19/2018','11/24/2018','Standard Class','EH-13945','Eric Hoffmann','Consumer','United States','Houston','Texas',77041,'Central','OFF-BI-10003676','Office Supplies','Binders','GBC Standard Recycled Report Covers, Clear Plastic Sheets',10.78,5,0.8,-17.248);</t>
  </si>
  <si>
    <t>INSERT INTO orders(Row_ID,Order_ID,Order_Date,Ship_Date,Ship_Mode,Customer_ID,Customer_Name,Segment,Country,City,State,Postal_Code,Region,Product_ID,Category,SubCategory,Product_Name,Sales,Quantity,Discount,Profit) VALUES (1109,'US-2018-110156','11/19/2018','11/24/2018','Standard Class','EH-13945','Eric Hoffmann','Consumer','United States','Houston','Texas',77041,'Central','OFF-FA-10003495','Office Supplies','Fasteners','Staples',58.368,12,0.2,21.888);</t>
  </si>
  <si>
    <t>INSERT INTO orders(Row_ID,Order_ID,Order_Date,Ship_Date,Ship_Mode,Customer_ID,Customer_Name,Segment,Country,City,State,Postal_Code,Region,Product_ID,Category,SubCategory,Product_Name,Sales,Quantity,Discount,Profit) VALUES (1110,'US-2018-110156','11/19/2018','11/24/2018','Standard Class','EH-13945','Eric Hoffmann','Consumer','United States','Houston','Texas',77041,'Central','OFF-EN-10003798','Office Supplies','Envelopes','Recycled Interoffice Envelopes with Re-Use-A-Seal Closure, 10 x 13',40.968,3,0.2,13.8267);</t>
  </si>
  <si>
    <t>INSERT INTO orders(Row_ID,Order_ID,Order_Date,Ship_Date,Ship_Mode,Customer_ID,Customer_Name,Segment,Country,City,State,Postal_Code,Region,Product_ID,Category,SubCategory,Product_Name,Sales,Quantity,Discount,Profit) VALUES (1111,'US-2018-110156','11/19/2018','11/24/2018','Standard Class','EH-13945','Eric Hoffmann','Consumer','United States','Houston','Texas',77041,'Central','TEC-PH-10003589','Technology','Phones','invisibleSHIELD by ZAGG Smudge-Free Screen Protector',71.96,5,0.2,25.186);</t>
  </si>
  <si>
    <t>INSERT INTO orders(Row_ID,Order_ID,Order_Date,Ship_Date,Ship_Mode,Customer_ID,Customer_Name,Segment,Country,City,State,Postal_Code,Region,Product_ID,Category,SubCategory,Product_Name,Sales,Quantity,Discount,Profit) VALUES (1112,'US-2018-110156','11/19/2018','11/24/2018','Standard Class','EH-13945','Eric Hoffmann','Consumer','United States','Houston','Texas',77041,'Central','OFF-PA-10004735','Office Supplies','Paper','Xerox 1905',10.368,2,0.2,3.6288);</t>
  </si>
  <si>
    <t>INSERT INTO orders(Row_ID,Order_ID,Order_Date,Ship_Date,Ship_Mode,Customer_ID,Customer_Name,Segment,Country,City,State,Postal_Code,Region,Product_ID,Category,SubCategory,Product_Name,Sales,Quantity,Discount,Profit) VALUES (1113,'US-2018-110156','11/19/2018','11/24/2018','Standard Class','EH-13945','Eric Hoffmann','Consumer','United States','Houston','Texas',77041,'Central','OFF-BI-10002609','Office Supplies','Binders','Avery Hidden Tab Dividers for Binding Systems',1.192,2,0.8,-2.0264);</t>
  </si>
  <si>
    <t>INSERT INTO orders(Row_ID,Order_ID,Order_Date,Ship_Date,Ship_Mode,Customer_ID,Customer_Name,Segment,Country,City,State,Postal_Code,Region,Product_ID,Category,SubCategory,Product_Name,Sales,Quantity,Discount,Profit) VALUES (1114,'CA-2019-140585','12/18/2019','12/23/2019','Second Class','RA-19915','Russell Applegate','Consumer','United States','Encinitas','California',92024,'West','OFF-BI-10003364','Office Supplies','Binders','Binding Machine Supplies',46.672,2,0.2,16.3352);</t>
  </si>
  <si>
    <t>INSERT INTO orders(Row_ID,Order_ID,Order_Date,Ship_Date,Ship_Mode,Customer_ID,Customer_Name,Segment,Country,City,State,Postal_Code,Region,Product_ID,Category,SubCategory,Product_Name,Sales,Quantity,Discount,Profit) VALUES (1115,'CA-2019-140585','12/18/2019','12/23/2019','Second Class','RA-19915','Russell Applegate','Consumer','United States','Encinitas','California',92024,'West','FUR-BO-10002206','Furniture','Bookcases','Bush Saratoga Collection 5-Shelf Bookcase, Hanover Cherry, *Special Order',119.833,1,0.15,-12.6882);</t>
  </si>
  <si>
    <t>INSERT INTO orders(Row_ID,Order_ID,Order_Date,Ship_Date,Ship_Mode,Customer_ID,Customer_Name,Segment,Country,City,State,Postal_Code,Region,Product_ID,Category,SubCategory,Product_Name,Sales,Quantity,Discount,Profit) VALUES (1116,'CA-2019-140585','12/18/2019','12/23/2019','Second Class','RA-19915','Russell Applegate','Consumer','United States','Encinitas','California',92024,'West','TEC-AC-10003610','Technology','Accessories','Logitech Illuminated - Keyboard',119.98,2,0,57.5904);</t>
  </si>
  <si>
    <t>INSERT INTO orders(Row_ID,Order_ID,Order_Date,Ship_Date,Ship_Mode,Customer_ID,Customer_Name,Segment,Country,City,State,Postal_Code,Region,Product_ID,Category,SubCategory,Product_Name,Sales,Quantity,Discount,Profit) VALUES (1117,'CA-2018-144855','07/22/2018','07/24/2018','Second Class','DL-13495','Dionis Lloyd','Corporate','United States','San Francisco','California',94110,'West','OFF-LA-10003766','Office Supplies','Labels','Self-Adhesive Removable Labels',6.3,2,0,3.024);</t>
  </si>
  <si>
    <t>INSERT INTO orders(Row_ID,Order_ID,Order_Date,Ship_Date,Ship_Mode,Customer_ID,Customer_Name,Segment,Country,City,State,Postal_Code,Region,Product_ID,Category,SubCategory,Product_Name,Sales,Quantity,Discount,Profit) VALUES (1118,'CA-2017-142755','09/04/2017','09/08/2017','Standard Class','CS-12355','Christine Sundaresam','Consumer','United States','Roswell','Georgia',30076,'South','OFF-PA-10001970','Office Supplies','Paper','Xerox 1908',279.9,5,0,137.151);</t>
  </si>
  <si>
    <t>INSERT INTO orders(Row_ID,Order_ID,Order_Date,Ship_Date,Ship_Mode,Customer_ID,Customer_Name,Segment,Country,City,State,Postal_Code,Region,Product_ID,Category,SubCategory,Product_Name,Sales,Quantity,Discount,Profit) VALUES (1119,'CA-2017-142755','09/04/2017','09/08/2017','Standard Class','CS-12355','Christine Sundaresam','Consumer','United States','Roswell','Georgia',30076,'South','TEC-AC-10002049','Technology','Accessories','Logitech G19 Programmable Gaming Keyboard',619.95,5,0,111.591);</t>
  </si>
  <si>
    <t>INSERT INTO orders(Row_ID,Order_ID,Order_Date,Ship_Date,Ship_Mode,Customer_ID,Customer_Name,Segment,Country,City,State,Postal_Code,Region,Product_ID,Category,SubCategory,Product_Name,Sales,Quantity,Discount,Profit) VALUES (1120,'CA-2017-142755','09/04/2017','09/08/2017','Standard Class','CS-12355','Christine Sundaresam','Consumer','United States','Roswell','Georgia',30076,'South','OFF-PA-10000141','Office Supplies','Paper','Ampad Evidence Wirebond Steno Books, 6" x 9"',4.36,2,0,2.0492);</t>
  </si>
  <si>
    <t>INSERT INTO orders(Row_ID,Order_ID,Order_Date,Ship_Date,Ship_Mode,Customer_ID,Customer_Name,Segment,Country,City,State,Postal_Code,Region,Product_ID,Category,SubCategory,Product_Name,Sales,Quantity,Discount,Profit) VALUES (1121,'CA-2017-142755','09/04/2017','09/08/2017','Standard Class','CS-12355','Christine Sundaresam','Consumer','United States','Roswell','Georgia',30076,'South','OFF-EN-10004459','Office Supplies','Envelopes','Security-Tint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</si>
  <si>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(1122,'US-2016-147627','01/20/2016','01/26/2016','Standard Class','HL-15040','Hunter Lopez','Consumer','United States','Jonesboro','Arkansas',72401,'South','TEC-PH-10001061','Technology','Phones','Apple iPhone 5C',699.93,7,0,181.9818);</t>
  </si>
  <si>
    <t>INSERT INTO orders(Row_ID,Order_ID,Order_Date,Ship_Date,Ship_Mode,Customer_ID,Customer_Name,Segment,Country,City,State,Postal_Code,Region,Product_ID,Category,SubCategory,Product_Name,Sales,Quantity,Discount,Profit) VALUES (1123,'US-2016-147627','01/20/2016','01/26/2016','Standard Class','HL-15040','Hunter Lopez','Consumer','United States','Jonesboro','Arkansas',72401,'South','OFF-AR-10002375','Office Supplies','Art','Newell 351',22.96,7,0,6.6584);</t>
  </si>
  <si>
    <t>INSERT INTO orders(Row_ID,Order_ID,Order_Date,Ship_Date,Ship_Mode,Customer_ID,Customer_Name,Segment,Country,City,State,Postal_Code,Region,Product_ID,Category,SubCategory,Product_Name,Sales,Quantity,Discount,Profit) VALUES (1124,'US-2016-147627','01/20/2016','01/26/2016','Standard Class','HL-15040','Hunter Lopez','Consumer','United States','Jonesboro','Arkansas',72401,'South','FUR-FU-10003194','Furniture','Furnishings','Eldon Expressions Desk Accessory, Wood Pencil Holder, Oak',38.6,4,0,11.58);</t>
  </si>
  <si>
    <t>INSERT INTO orders(Row_ID,Order_ID,Order_Date,Ship_Date,Ship_Mode,Customer_ID,Customer_Name,Segment,Country,City,State,Postal_Code,Region,Product_ID,Category,SubCategory,Product_Name,Sales,Quantity,Discount,Profit) VALUES (1125,'US-2016-147627','01/20/2016','01/26/2016','Standard Class','HL-15040','Hunter Lopez','Consumer','United States','Jonesboro','Arkansas',72401,'South','OFF-AR-10003811','Office Supplies','Art','Newell 327',6.63,3,0,1.7901);</t>
  </si>
  <si>
    <t>INSERT INTO orders(Row_ID,Order_ID,Order_Date,Ship_Date,Ship_Mode,Customer_ID,Customer_Name,Segment,Country,City,State,Postal_Code,Region,Product_ID,Category,SubCategory,Product_Name,Sales,Quantity,Discount,Profit) VALUES (1126,'US-2016-147627','01/20/2016','01/26/2016','Standard Class','HL-15040','Hunter Lopez','Consumer','United States','Jonesboro','Arkansas',72401,'South','OFF-EN-10001539','Office Supplies','Envelopes','Staple envelope',23.34,3,0,10.9698);</t>
  </si>
  <si>
    <t>INSERT INTO orders(Row_ID,Order_ID,Order_Date,Ship_Date,Ship_Mode,Customer_ID,Customer_Name,Segment,Country,City,State,Postal_Code,Region,Product_ID,Category,SubCategory,Product_Name,Sales,Quantity,Discount,Profit) VALUES (1127,'US-2016-147627','01/20/2016','01/26/2016','Standard Class','HL-15040','Hunter Lopez','Consumer','United States','Jonesboro','Arkansas',72401,'South','FUR-CH-10002331','Furniture','Chairs','Hon 4700 Series Mobuis Mid-Back Task Chairs with Adjustable Arms',1067.94,3,0,224.2674);</t>
  </si>
  <si>
    <t>INSERT INTO orders(Row_ID,Order_ID,Order_Date,Ship_Date,Ship_Mode,Customer_ID,Customer_Name,Segment,Country,City,State,Postal_Code,Region,Product_ID,Category,SubCategory,Product_Name,Sales,Quantity,Discount,Profit) VALUES (1128,'CA-2017-105970','03/02/2017','03/07/2017','Standard Class','PA-19060','Pete Armstrong','Home Office','United States','Richmond','Indiana',47374,'Central','OFF-AR-10003156','Office Supplies','Art','50 Colored Long Pencils',10.16,1,0,2.6416);</t>
  </si>
  <si>
    <t>INSERT INTO orders(Row_ID,Order_ID,Order_Date,Ship_Date,Ship_Mode,Customer_ID,Customer_Name,Segment,Country,City,State,Postal_Code,Region,Product_ID,Category,SubCategory,Product_Name,Sales,Quantity,Discount,Profit) VALUES (1129,'CA-2017-105970','03/02/2017','03/07/2017','Standard Class','PA-19060','Pete Armstrong','Home Office','United States','Richmond','Indiana',47374,'Central','OFF-EN-10001532','Office Supplies','Envelopes','Brown Kraft Recycled Envelopes',101.88,6,0,50.94);</t>
  </si>
  <si>
    <t>INSERT INTO orders(Row_ID,Order_ID,Order_Date,Ship_Date,Ship_Mode,Customer_ID,Customer_Name,Segment,Country,City,State,Postal_Code,Region,Product_ID,Category,SubCategory,Product_Name,Sales,Quantity,Discount,Profit) VALUES (1130,'CA-2018-112102','04/12/2018','04/16/2018','Standard Class','BD-11605','Brian Dahlen','Consumer','United States','Springfield','Virginia',22153,'South','FUR-TA-10004086','Furniture','Tables','KI Adjustable-Height Table',343.92,4,0,75.6624);</t>
  </si>
  <si>
    <t>INSERT INTO orders(Row_ID,Order_ID,Order_Date,Ship_Date,Ship_Mode,Customer_ID,Customer_Name,Segment,Country,City,State,Postal_Code,Region,Product_ID,Category,SubCategory,Product_Name,Sales,Quantity,Discount,Profit) VALUES (1131,'CA-2018-112102','04/12/2018','04/16/2018','Standard Class','BD-11605','Brian Dahlen','Consumer','United States','Springfield','Virginia',22153,'South','OFF-PA-10000100','Office Supplies','Paper','Xerox 1945',40.99,1,0,20.0851);</t>
  </si>
  <si>
    <t>INSERT INTO orders(Row_ID,Order_ID,Order_Date,Ship_Date,Ship_Mode,Customer_ID,Customer_Name,Segment,Country,City,State,Postal_Code,Region,Product_ID,Category,SubCategory,Product_Name,Sales,Quantity,Discount,Profit) VALUES (1132,'CA-2018-112102','04/12/2018','04/16/2018','Standard Class','BD-11605','Brian Dahlen','Consumer','United States','Springfield','Virginia',22153,'South','OFF-EN-10002500','Office Supplies','Envelopes','Globe Weis Peel &amp; Seel First Class Envelopes',63.9,5,0,28.755);</t>
  </si>
  <si>
    <t>INSERT INTO orders(Row_ID,Order_ID,Order_Date,Ship_Date,Ship_Mode,Customer_ID,Customer_Name,Segment,Country,City,State,Postal_Code,Region,Product_ID,Category,SubCategory,Product_Name,Sales,Quantity,Discount,Profit) VALUES (1133,'US-2018-114776','12/06/2018','12/07/2018','First Class','GG-14650','Greg Guthrie','Corporate','United States','Antioch','California',94509,'West','OFF-PA-10004100','Office Supplies','Paper','Xerox 216',19.44,3,0,9.3312);</t>
  </si>
  <si>
    <t>INSERT INTO orders(Row_ID,Order_ID,Order_Date,Ship_Date,Ship_Mode,Customer_ID,Customer_Name,Segment,Country,City,State,Postal_Code,Region,Product_ID,Category,SubCategory,Product_Name,Sales,Quantity,Discount,Profit) VALUES (1134,'US-2018-134908','06/05/2018','06/09/2018','Standard Class','JS-15940','Joni Sundaresam','Home Office','United States','Philadelphia','Pennsylvania',19134,'East','OFF-ST-10003479','Office Supplies','Storage','Eldon Base for stackable storage shelf, platinum',124.608,4,0.2,-23.364);</t>
  </si>
  <si>
    <t>INSERT INTO orders(Row_ID,Order_ID,Order_Date,Ship_Date,Ship_Mode,Customer_ID,Customer_Name,Segment,Country,City,State,Postal_Code,Region,Product_ID,Category,SubCategory,Product_Name,Sales,Quantity,Discount,Profit) VALUES (1135,'US-2018-134908','06/05/2018','06/09/2018','Standard Class','JS-15940','Joni Sundaresam','Home Office','United States','Philadelphia','Pennsylvania',19134,'East','OFF-LA-10000973','Office Supplies','Labels','Avery 502',7.56,3,0.2,2.646);</t>
  </si>
  <si>
    <t>INSERT INTO orders(Row_ID,Order_ID,Order_Date,Ship_Date,Ship_Mode,Customer_ID,Customer_Name,Segment,Country,City,State,Postal_Code,Region,Product_ID,Category,SubCategory,Product_Name,Sales,Quantity,Discount,Profit) VALUES (1136,'US-2018-148803','12/11/2018','12/11/2018','Same Day','LR-16915','Lena Radford','Consumer','United States','Homestead','Florida',33030,'South','OFF-ST-10001476','Office Supplies','Storage','Steel Personal Filing/Posting Tote',85.224,3,0.2,7.4571);</t>
  </si>
  <si>
    <t>INSERT INTO orders(Row_ID,Order_ID,Order_Date,Ship_Date,Ship_Mode,Customer_ID,Customer_Name,Segment,Country,City,State,Postal_Code,Region,Product_ID,Category,SubCategory,Product_Name,Sales,Quantity,Discount,Profit) VALUES (1137,'CA-2018-152170','11/12/2018','11/15/2018','Second Class','FH-14275','Frank Hawley','Corporate','United States','La Porte','Indiana',46350,'Central','OFF-EN-10002831','Office Supplies','Envelopes','Tyvek  Top-Opening Peel &amp; Seel  Envelopes, Gray',287.52,8,0,129.384);</t>
  </si>
  <si>
    <t>INSERT INTO orders(Row_ID,Order_ID,Order_Date,Ship_Date,Ship_Mode,Customer_ID,Customer_Name,Segment,Country,City,State,Postal_Code,Region,Product_ID,Category,SubCategory,Product_Name,Sales,Quantity,Discount,Profit) VALUES (1138,'CA-2018-152170','11/12/2018','11/15/2018','Second Class','FH-14275','Frank Hawley','Corporate','United States','La Porte','Indiana',46350,'Central','OFF-AP-10002350','Office Supplies','Appliances','Belkin F9H710-06 7 Outlet SurgeMaster Surge Protector',37.68,2,0,10.5504);</t>
  </si>
  <si>
    <t>INSERT INTO orders(Row_ID,Order_ID,Order_Date,Ship_Date,Ship_Mode,Customer_ID,Customer_Name,Segment,Country,City,State,Postal_Code,Region,Product_ID,Category,SubCategory,Product_Name,Sales,Quantity,Discount,Profit) VALUES (1139,'CA-2018-152170','11/12/2018','11/15/2018','Second Class','FH-14275','Frank Hawley','Corporate','United States','La Porte','Indiana',46350,'Central','OFF-PA-10001763','Office Supplies','Paper','Xerox 1896',19.98,2,0,8.991);</t>
  </si>
  <si>
    <t>INSERT INTO orders(Row_ID,Order_ID,Order_Date,Ship_Date,Ship_Mode,Customer_ID,Customer_Name,Segment,Country,City,State,Postal_Code,Region,Product_ID,Category,SubCategory,Product_Name,Sales,Quantity,Discount,Profit) VALUES (1140,'CA-2018-152170','11/12/2018','11/15/2018','Second Class','FH-14275','Frank Hawley','Corporate','United States','La Porte','Indiana',46350,'Central','OFF-AR-10003394','Office Supplies','Art','Newell 332',20.58,7,0,5.5566);</t>
  </si>
  <si>
    <t>INSERT INTO orders(Row_ID,Order_ID,Order_Date,Ship_Date,Ship_Mode,Customer_ID,Customer_Name,Segment,Country,City,State,Postal_Code,Region,Product_ID,Category,SubCategory,Product_Name,Sales,Quantity,Discount,Profit) VALUES (1141,'CA-2018-152170','11/12/2018','11/15/2018','Second Class','FH-14275','Frank Hawley','Corporate','United States','La Porte','Indiana',46350,'Central','OFF-BI-10002072','Office Supplies','Binders','Cardinal Slant-D Ring Binders',17.38,2,0,8.69);</t>
  </si>
  <si>
    <t>INSERT INTO orders(Row_ID,Order_ID,Order_Date,Ship_Date,Ship_Mode,Customer_ID,Customer_Name,Segment,Country,City,State,Postal_Code,Region,Product_ID,Category,SubCategory,Product_Name,Sales,Quantity,Discount,Profit) VALUES (1142,'CA-2016-146969','09/29/2016','10/03/2016','Standard Class','AP-10915','Arthur Prichep','Consumer','United States','Los Angeles','California',90045,'West','FUR-FU-10004188','Furniture','Furnishings','Luxo Professional Combination Clamp-On Lamps',204.6,2,0,53.196);</t>
  </si>
  <si>
    <t>INSERT INTO orders(Row_ID,Order_ID,Order_Date,Ship_Date,Ship_Mode,Customer_ID,Customer_Name,Segment,Country,City,State,Postal_Code,Region,Product_ID,Category,SubCategory,Product_Name,Sales,Quantity,Discount,Profit) VALUES (1143,'CA-2016-146969','09/29/2016','10/03/2016','Standard Class','AP-10915','Arthur Prichep','Consumer','United States','Los Angeles','California',90045,'West','OFF-FA-10001561','Office Supplies','Fasteners','Stockwell Push Pins',8.72,4,0,2.8776);</t>
  </si>
  <si>
    <t>INSERT INTO orders(Row_ID,Order_ID,Order_Date,Ship_Date,Ship_Mode,Customer_ID,Customer_Name,Segment,Country,City,State,Postal_Code,Region,Product_ID,Category,SubCategory,Product_Name,Sales,Quantity,Discount,Profit) VALUES (1144,'CA-2016-146969','09/29/2016','10/03/2016','Standard Class','AP-10915','Arthur Prichep','Consumer','United States','Los Angeles','California',90045,'West','OFF-PA-10002105','Office Supplies','Paper','Xerox 223',6.48,1,0,3.1104);</t>
  </si>
  <si>
    <t>INSERT INTO orders(Row_ID,Order_ID,Order_Date,Ship_Date,Ship_Mode,Customer_ID,Customer_Name,Segment,Country,City,State,Postal_Code,Region,Product_ID,Category,SubCategory,Product_Name,Sales,Quantity,Discount,Profit) VALUES (1145,'CA-2016-146969','09/29/2016','10/03/2016','Standard Class','AP-10915','Arthur Prichep','Consumer','United States','Los Angeles','California',90045,'West','TEC-MA-10004241','Technology','Machines','Star Micronics TSP800 TSP847IIU Receipt Printer',686.32,2,0.2,223.054);</t>
  </si>
  <si>
    <t>INSERT INTO orders(Row_ID,Order_ID,Order_Date,Ship_Date,Ship_Mode,Customer_ID,Customer_Name,Segment,Country,City,State,Postal_Code,Region,Product_ID,Category,SubCategory,Product_Name,Sales,Quantity,Discount,Profit) VALUES (1146,'CA-2016-146969','09/29/2016','10/03/2016','Standard Class','AP-10915','Arthur Prichep','Consumer','United States','Los Angeles','California',90045,'West','OFF-ST-10004340','Office Supplies','Storage','Fellowes Mobile File Cart, Black',62.18,1,0,16.7886);</t>
  </si>
  <si>
    <t>INSERT INTO orders(Row_ID,Order_ID,Order_Date,Ship_Date,Ship_Mode,Customer_ID,Customer_Name,Segment,Country,City,State,Postal_Code,Region,Product_ID,Category,SubCategory,Product_Name,Sales,Quantity,Discount,Profit) VALUES (1147,'CA-2017-112452','04/04/2017','04/04/2017','Same Day','NC-18340','Nat Carroll','Consumer','United States','Lansing','Michigan',48911,'Central','OFF-AP-10003849','Office Supplies','Appliances','Hoover Shoulder Vac Commercial Portable Vacuum',644.076,2,0.1,107.346);</t>
  </si>
  <si>
    <t>INSERT INTO orders(Row_ID,Order_ID,Order_Date,Ship_Date,Ship_Mode,Customer_ID,Customer_Name,Segment,Country,City,State,Postal_Code,Region,Product_ID,Category,SubCategory,Product_Name,Sales,Quantity,Discount,Profit) VALUES (1148,'CA-2017-112452','04/04/2017','04/04/2017','Same Day','NC-18340','Nat Carroll','Consumer','United States','Lansing','Michigan',48911,'Central','OFF-FA-10000735','Office Supplies','Fasteners','Staples',5.84,2,0,2.628);</t>
  </si>
  <si>
    <t>INSERT INTO orders(Row_ID,Order_ID,Order_Date,Ship_Date,Ship_Mode,Customer_ID,Customer_Name,Segment,Country,City,State,Postal_Code,Region,Product_ID,Category,SubCategory,Product_Name,Sales,Quantity,Discount,Profit) VALUES (1149,'CA-2017-112452','04/04/2017','04/04/2017','Same Day','NC-18340','Nat Carroll','Consumer','United States','Lansing','Michigan',48911,'Central','OFF-BI-10003350','Office Supplies','Binders','Acco Expandable Hanging Binders',12.76,2,0,5.8696);</t>
  </si>
  <si>
    <t>INSERT INTO orders(Row_ID,Order_ID,Order_Date,Ship_Date,Ship_Mode,Customer_ID,Customer_Name,Segment,Country,City,State,Postal_Code,Region,Product_ID,Category,SubCategory,Product_Name,Sales,Quantity,Discount,Profit) VALUES (1150,'CA-2017-112452','04/04/2017','04/04/2017','Same Day','NC-18340','Nat Carroll','Consumer','United States','Lansing','Michigan',48911,'Central','TEC-PH-10000307','Technology','Phones','Shocksock Galaxy S4 Armband',10.95,1,0,0.437999999999999);</t>
  </si>
  <si>
    <t>INSERT INTO orders(Row_ID,Order_ID,Order_Date,Ship_Date,Ship_Mode,Customer_ID,Customer_Name,Segment,Country,City,State,Postal_Code,Region,Product_ID,Category,SubCategory,Product_Name,Sales,Quantity,Discount,Profit) VALUES (1151,'CA-2017-112452','04/04/2017','04/04/2017','Same Day','NC-18340','Nat Carroll','Consumer','United States','Lansing','Michigan',48911,'Central','TEC-CO-10004202','Technology','Copiers','Brother DCP1000 Digital 3 in 1 Multifunction Machine',599.98,2,0,209.993);</t>
  </si>
  <si>
    <t>INSERT INTO orders(Row_ID,Order_ID,Order_Date,Ship_Date,Ship_Mode,Customer_ID,Customer_Name,Segment,Country,City,State,Postal_Code,Region,Product_ID,Category,SubCategory,Product_Name,Sales,Quantity,Discount,Profit) VALUES (1152,'CA-2017-113971','05/08/2017','05/14/2017','Standard Class','CB-12535','Claudia Bergmann','Corporate','United States','Cuyahoga Falls','Ohio',44221,'East','FUR-FU-10001852','Furniture','Furnishings','Eldon Regeneration Recycled Desk Accessories, Smoke',8.352,6,0.2,1.2528);</t>
  </si>
  <si>
    <t>INSERT INTO orders(Row_ID,Order_ID,Order_Date,Ship_Date,Ship_Mode,Customer_ID,Customer_Name,Segment,Country,City,State,Postal_Code,Region,Product_ID,Category,SubCategory,Product_Name,Sales,Quantity,Discount,Profit) VALUES (1153,'CA-2018-160395','12/31/2018','01/06/2019','Standard Class','KL-16555','Kelly Lampkin','Corporate','United States','Reno','Nevada',89502,'West','OFF-AR-10003759','Office Supplies','Art','Crayola Anti Dust Chalk, 12/Pack',3.64,2,0,1.638);</t>
  </si>
  <si>
    <t>INSERT INTO orders(Row_ID,Order_ID,Order_Date,Ship_Date,Ship_Mode,Customer_ID,Customer_Name,Segment,Country,City,State,Postal_Code,Region,Product_ID,Category,SubCategory,Product_Name,Sales,Quantity,Discount,Profit) VALUES (1154,'CA-2018-160395','12/31/2018','01/06/2019','Standard Class','KL-16555','Kelly Lampkin','Corporate','United States','Reno','Nevada',89502,'West','OFF-BI-10003984','Office Supplies','Binders','Lock-Up Easel ''Spel-Binder''',159.768,7,0.2,53.9217);</t>
  </si>
  <si>
    <t>INSERT INTO orders(Row_ID,Order_ID,Order_Date,Ship_Date,Ship_Mode,Customer_ID,Customer_Name,Segment,Country,City,State,Postal_Code,Region,Product_ID,Category,SubCategory,Product_Name,Sales,Quantity,Discount,Profit) VALUES (1155,'CA-2016-136567','12/20/2016','12/21/2016','First Class','PS-19045','Penelope Sewall','Home Office','United States','Harrisonburg','Virginia',22801,'South','OFF-ST-10004337','Office Supplies','Storage','SAFCO Commercial Wire Shelving, 72h',122.48,2,0,0);</t>
  </si>
  <si>
    <t>INSERT INTO orders(Row_ID,Order_ID,Order_Date,Ship_Date,Ship_Mode,Customer_ID,Customer_Name,Segment,Country,City,State,Postal_Code,Region,Product_ID,Category,SubCategory,Product_Name,Sales,Quantity,Discount,Profit) VALUES (1156,'CA-2016-136567','12/20/2016','12/21/2016','First Class','PS-19045','Penelope Sewall','Home Office','United States','Harrisonburg','Virginia',22801,'South','FUR-TA-10001932','Furniture','Tables','Chromcraft 48" x 96" Racetrack Double Pedestal Table',2244.48,7,0,493.7856);</t>
  </si>
  <si>
    <t>INSERT INTO orders(Row_ID,Order_ID,Order_Date,Ship_Date,Ship_Mode,Customer_ID,Customer_Name,Segment,Country,City,State,Postal_Code,Region,Product_ID,Category,SubCategory,Product_Name,Sales,Quantity,Discount,Profit) VALUES (1157,'CA-2016-136567','12/20/2016','12/21/2016','First Class','PS-19045','Penelope Sewall','Home Office','United States','Harrisonburg','Virginia',22801,'South','OFF-BI-10003982','Office Supplies','Binders','Wilson Jones Century Plastic Molded Ring Binders',62.31,3,0,29.2857);</t>
  </si>
  <si>
    <t>INSERT INTO orders(Row_ID,Order_ID,Order_Date,Ship_Date,Ship_Mode,Customer_ID,Customer_Name,Segment,Country,City,State,Postal_Code,Region,Product_ID,Category,SubCategory,Product_Name,Sales,Quantity,Discount,Profit) VALUES (1158,'CA-2016-136567','12/20/2016','12/21/2016','First Class','PS-19045','Penelope Sewall','Home Office','United States','Harrisonburg','Virginia',22801,'South','FUR-TA-10000617','Furniture','Tables','Hon Practical Foundations 30 x 60 Training Table, Light Gray/Charcoal',455.1,2,0,100.122);</t>
  </si>
  <si>
    <t>INSERT INTO orders(Row_ID,Order_ID,Order_Date,Ship_Date,Ship_Mode,Customer_ID,Customer_Name,Segment,Country,City,State,Postal_Code,Region,Product_ID,Category,SubCategory,Product_Name,Sales,Quantity,Discount,Profit) VALUES (1159,'CA-2018-149314','07/02/2018','07/07/2018','Second Class','GB-14530','George Bell','Corporate','United States','Los Angeles','California',90004,'West','FUR-CH-10002126','Furniture','Chairs','Hon Deluxe Fabric Upholstered Stacking Chairs',195.184,1,0.2,19.5184);</t>
  </si>
  <si>
    <t>INSERT INTO orders(Row_ID,Order_ID,Order_Date,Ship_Date,Ship_Mode,Customer_ID,Customer_Name,Segment,Country,City,State,Postal_Code,Region,Product_ID,Category,SubCategory,Product_Name,Sales,Quantity,Discount,Profit) VALUES (1160,'CA-2019-147039','06/29/2019','07/04/2019','Standard Class','AA-10315','Alex Avila','Consumer','United States','Minneapolis','Minnesota',55407,'Central','OFF-AP-10000576','Office Supplies','Appliances','Belkin 325VA UPS Surge Protector, 6''',362.94,3,0,90.735);</t>
  </si>
  <si>
    <t>INSERT INTO orders(Row_ID,Order_ID,Order_Date,Ship_Date,Ship_Mode,Customer_ID,Customer_Name,Segment,Country,City,State,Postal_Code,Region,Product_ID,Category,SubCategory,Product_Name,Sales,Quantity,Discount,Profit) VALUES (1161,'CA-2019-147039','06/29/2019','07/04/2019','Standard Class','AA-10315','Alex Avila','Consumer','United States','Minneapolis','Minnesota',55407,'Central','OFF-BI-10004654','Office Supplies','Binders','Avery Binding System Hidden Tab Executive Style Index Sets',11.54,2,0,5.77);</t>
  </si>
  <si>
    <t>INSERT INTO orders(Row_ID,Order_ID,Order_Date,Ship_Date,Ship_Mode,Customer_ID,Customer_Name,Segment,Country,City,State,Postal_Code,Region,Product_ID,Category,SubCategory,Product_Name,Sales,Quantity,Discount,Profit) VALUES (1162,'CA-2016-126522','09/01/2016','09/05/2016','Second Class','LT-16765','Larry Tron','Consumer','United States','Escondido','California',92025,'West','OFF-AR-10004042','Office Supplies','Art','BOSTON Model 1800 Electric Pencil Sharpeners, Putty/Woodgrain',53.94,3,0,15.6426);</t>
  </si>
  <si>
    <t>INSERT INTO orders(Row_ID,Order_ID,Order_Date,Ship_Date,Ship_Mode,Customer_ID,Customer_Name,Segment,Country,City,State,Postal_Code,Region,Product_ID,Category,SubCategory,Product_Name,Sales,Quantity,Discount,Profit) VALUES (1163,'CA-2016-127964','03/03/2016','03/08/2016','Standard Class','AP-10720','Anne Pryor','Home Office','United States','New York City','New York',10035,'East','TEC-PH-10004700','Technology','Phones','PowerGen Dual USB Car Charger',9.99,1,0,4.5954);</t>
  </si>
  <si>
    <t>INSERT INTO orders(Row_ID,Order_ID,Order_Date,Ship_Date,Ship_Mode,Customer_ID,Customer_Name,Segment,Country,City,State,Postal_Code,Region,Product_ID,Category,SubCategory,Product_Name,Sales,Quantity,Discount,Profit) VALUES (1164,'CA-2016-127964','03/03/2016','03/08/2016','Standard Class','AP-10720','Anne Pryor','Home Office','United States','New York City','New York',10035,'East','OFF-BI-10004593','Office Supplies','Binders','Ibico Laser Imprintable Binding System Covers',125.76,3,0.2,40.872);</t>
  </si>
  <si>
    <t>INSERT INTO orders(Row_ID,Order_ID,Order_Date,Ship_Date,Ship_Mode,Customer_ID,Customer_Name,Segment,Country,City,State,Postal_Code,Region,Product_ID,Category,SubCategory,Product_Name,Sales,Quantity,Discount,Profit) VALUES (1165,'CA-2016-127964','03/03/2016','03/08/2016','Standard Class','AP-10720','Anne Pryor','Home Office','United States','New York City','New York',10035,'East','OFF-BI-10003429','Office Supplies','Binders','Cardinal HOLDit! Binder Insert Strips,Extra Strips',25.32,5,0.2,9.1785);</t>
  </si>
  <si>
    <t>INSERT INTO orders(Row_ID,Order_ID,Order_Date,Ship_Date,Ship_Mode,Customer_ID,Customer_Name,Segment,Country,City,State,Postal_Code,Region,Product_ID,Category,SubCategory,Product_Name,Sales,Quantity,Discount,Profit) VALUES (1166,'CA-2016-117709','05/04/2016','05/08/2016','Standard Class','PM-18940','Paul MacIntyre','Consumer','United States','Jackson','Michigan',49201,'Central','OFF-BI-10001294','Office Supplies','Binders','Fellowes Binding Cases',46.8,4,0,21.06);</t>
  </si>
  <si>
    <t>INSERT INTO orders(Row_ID,Order_ID,Order_Date,Ship_Date,Ship_Mode,Customer_ID,Customer_Name,Segment,Country,City,State,Postal_Code,Region,Product_ID,Category,SubCategory,Product_Name,Sales,Quantity,Discount,Profit) VALUES (1167,'CA-2017-125416','11/02/2017','11/02/2017','Same Day','KC-16540','Kelly Collister','Consumer','United States','Seattle','Washington',98115,'West','TEC-AC-10001552','Technology','Accessories','Logitech K350 2.4Ghz Wireless Keyboard',447.93,9,0,49.2723);</t>
  </si>
  <si>
    <t>INSERT INTO orders(Row_ID,Order_ID,Order_Date,Ship_Date,Ship_Mode,Customer_ID,Customer_Name,Segment,Country,City,State,Postal_Code,Region,Product_ID,Category,SubCategory,Product_Name,Sales,Quantity,Discount,Profit) VALUES (1168,'CA-2019-145226','12/08/2019','12/10/2019','Second Class','DL-13315','Delfina Latchford','Consumer','United States','New York City','New York',10035,'East','FUR-FU-10004952','Furniture','Furnishings','C-Line Cubicle Keepers Polyproplyene Holder w/Velcro Back, 8-1/2x11, 25/Bx',109.48,2,0,33.9388);</t>
  </si>
  <si>
    <t>INSERT INTO orders(Row_ID,Order_ID,Order_Date,Ship_Date,Ship_Mode,Customer_ID,Customer_Name,Segment,Country,City,State,Postal_Code,Region,Product_ID,Category,SubCategory,Product_Name,Sales,Quantity,Discount,Profit) VALUES (1169,'CA-2019-145226','12/08/2019','12/10/2019','Second Class','DL-13315','Delfina Latchford','Consumer','United States','New York City','New York',10035,'East','OFF-ST-10004123','Office Supplies','Storage','Safco Industrial Wire Shelving System',272.94,3,0,0);</t>
  </si>
  <si>
    <t>INSERT INTO orders(Row_ID,Order_ID,Order_Date,Ship_Date,Ship_Mode,Customer_ID,Customer_Name,Segment,Country,City,State,Postal_Code,Region,Product_ID,Category,SubCategory,Product_Name,Sales,Quantity,Discount,Profit) VALUES (1170,'CA-2019-145226','12/08/2019','12/10/2019','Second Class','DL-13315','Delfina Latchford','Consumer','United States','New York City','New York',10035,'East','OFF-PA-10003172','Office Supplies','Paper','Xerox 1996',19.44,3,0,9.3312);</t>
  </si>
  <si>
    <t>INSERT INTO orders(Row_ID,Order_ID,Order_Date,Ship_Date,Ship_Mode,Customer_ID,Customer_Name,Segment,Country,City,State,Postal_Code,Region,Product_ID,Category,SubCategory,Product_Name,Sales,Quantity,Discount,Profit) VALUES (1171,'CA-2019-145226','12/08/2019','12/10/2019','Second Class','DL-13315','Delfina Latchford','Consumer','United States','New York City','New York',10035,'East','OFF-ST-10002352','Office Supplies','Storage','Iris Project Case',31.92,4,0,8.2992);</t>
  </si>
  <si>
    <t>INSERT INTO orders(Row_ID,Order_ID,Order_Date,Ship_Date,Ship_Mode,Customer_ID,Customer_Name,Segment,Country,City,State,Postal_Code,Region,Product_ID,Category,SubCategory,Product_Name,Sales,Quantity,Discount,Profit) VALUES (1172,'US-2016-100279','03/10/2016','03/14/2016','Standard Class','SW-20275','Scott Williamson','Consumer','United States','Royal Oak','Michigan',48073,'Central','OFF-PA-10002259','Office Supplies','Paper','Geographics Note Cards, Blank, White, 8 1/2" x 11"',22.38,2,0,10.7424);</t>
  </si>
  <si>
    <t>INSERT INTO orders(Row_ID,Order_ID,Order_Date,Ship_Date,Ship_Mode,Customer_ID,Customer_Name,Segment,Country,City,State,Postal_Code,Region,Product_ID,Category,SubCategory,Product_Name,Sales,Quantity,Discount,Profit) VALUES (1173,'CA-2016-158064','04/21/2016','04/25/2016','Standard Class','AA-10375','Allen Armold','Consumer','United States','Los Angeles','California',90008,'West','OFF-BI-10002976','Office Supplies','Binders','ACCOHIDE Binder by Acco',16.52,5,0.2,5.5755);</t>
  </si>
  <si>
    <t>INSERT INTO orders(Row_ID,Order_ID,Order_Date,Ship_Date,Ship_Mode,Customer_ID,Customer_Name,Segment,Country,City,State,Postal_Code,Region,Product_ID,Category,SubCategory,Product_Name,Sales,Quantity,Discount,Profit) VALUES (1174,'US-2017-104430','10/22/2017','10/26/2017','Standard Class','LT-17110','Liz Thompson','Consumer','United States','Bloomington','Illinois',61701,'Central','OFF-BI-10000301','Office Supplies','Binders','GBC Instant Report Kit',5.176,4,0.8,-7.764);</t>
  </si>
  <si>
    <t>INSERT INTO orders(Row_ID,Order_ID,Order_Date,Ship_Date,Ship_Mode,Customer_ID,Customer_Name,Segment,Country,City,State,Postal_Code,Region,Product_ID,Category,SubCategory,Product_Name,Sales,Quantity,Discount,Profit) VALUES (1175,'CA-2017-132080','08/22/2017','08/25/2017','First Class','DP-13105','Dave Poirier','Corporate','United States','New York City','New York',10035,'East','OFF-BI-10003694','Office Supplies','Binders','Avery 3 1/2" Diskette Storage Pages, 10/Pack',50.112,6,0.2,16.2864);</t>
  </si>
  <si>
    <t>INSERT INTO orders(Row_ID,Order_ID,Order_Date,Ship_Date,Ship_Mode,Customer_ID,Customer_Name,Segment,Country,City,State,Postal_Code,Region,Product_ID,Category,SubCategory,Product_Name,Sales,Quantity,Discount,Profit) VALUES (1176,'CA-2018-161207','08/29/2018','09/03/2018','Standard Class','AB-10060','Adam Bellavance','Home Office','United States','Concord','New Hampshire',3301,'East','OFF-SU-10000381','Office Supplies','Supplies','Acme Forged Steel Scissors with Black Enamel Handles',27.93,3,0,8.0997);</t>
  </si>
  <si>
    <t>INSERT INTO orders(Row_ID,Order_ID,Order_Date,Ship_Date,Ship_Mode,Customer_ID,Customer_Name,Segment,Country,City,State,Postal_Code,Region,Product_ID,Category,SubCategory,Product_Name,Sales,Quantity,Discount,Profit) VALUES (1177,'CA-2016-120243','12/27/2016','12/30/2016','Second Class','AT-10435','Alyssa Tate','Home Office','United States','Los Angeles','California',90004,'West','OFF-LA-10004425','Office Supplies','Labels','Staple-on labels',11.56,4,0,5.4332);</t>
  </si>
  <si>
    <t>INSERT INTO orders(Row_ID,Order_ID,Order_Date,Ship_Date,Ship_Mode,Customer_ID,Customer_Name,Segment,Country,City,State,Postal_Code,Region,Product_ID,Category,SubCategory,Product_Name,Sales,Quantity,Discount,Profit) VALUES (1178,'CA-2018-113621','12/01/2018','12/05/2018','Standard Class','JE-15745','Joel Eaton','Consumer','United States','Rockville','Maryland',20852,'East','FUR-CH-10001270','Furniture','Chairs','Harbour Creations Steel Folding Chair',172.5,2,0,51.75);</t>
  </si>
  <si>
    <t>INSERT INTO orders(Row_ID,Order_ID,Order_Date,Ship_Date,Ship_Mode,Customer_ID,Customer_Name,Segment,Country,City,State,Postal_Code,Region,Product_ID,Category,SubCategory,Product_Name,Sales,Quantity,Discount,Profit) VALUES (1179,'CA-2018-113621','12/01/2018','12/05/2018','Standard Class','JE-15745','Joel Eaton','Consumer','United States','Rockville','Maryland',20852,'East','TEC-PH-10003931','Technology','Phones','JBL Micro Wireless Portable Bluetooth Speaker',179.97,3,0,44.9925);</t>
  </si>
  <si>
    <t>INSERT INTO orders(Row_ID,Order_ID,Order_Date,Ship_Date,Ship_Mode,Customer_ID,Customer_Name,Segment,Country,City,State,Postal_Code,Region,Product_ID,Category,SubCategory,Product_Name,Sales,Quantity,Discount,Profit) VALUES (1180,'CA-2018-168081','04/24/2018','04/27/2018','Second Class','CA-12055','Cathy Armstrong','Home Office','United States','Houston','Texas',77070,'Central','TEC-AC-10003174','Technology','Accessories','Plantronics S12 Corded Telephone Headset System',258.696,3,0.2,64.674);</t>
  </si>
  <si>
    <t>INSERT INTO orders(Row_ID,Order_ID,Order_Date,Ship_Date,Ship_Mode,Customer_ID,Customer_Name,Segment,Country,City,State,Postal_Code,Region,Product_ID,Category,SubCategory,Product_Name,Sales,Quantity,Discount,Profit) VALUES (1181,'CA-2016-128146','06/21/2016','06/25/2016','Standard Class','DB-13060','Dave Brooks','Consumer','United States','Lakewood','New Jersey',8701,'East','TEC-PH-10004539','Technology','Phones','Wireless Extenders zBoost YX545 SOHO Signal Booster',1322.93,7,0,357.1911);</t>
  </si>
  <si>
    <t>INSERT INTO orders(Row_ID,Order_ID,Order_Date,Ship_Date,Ship_Mode,Customer_ID,Customer_Name,Segment,Country,City,State,Postal_Code,Region,Product_ID,Category,SubCategory,Product_Name,Sales,Quantity,Discount,Profit) VALUES (1182,'CA-2016-128146','06/21/2016','06/25/2016','Standard Class','DB-13060','Dave Brooks','Consumer','United States','Lakewood','New Jersey',8701,'East','OFF-AR-10001919','Office Supplies','Art','OIC #2 Pencils, Medium Soft',3.76,2,0,1.0904);</t>
  </si>
  <si>
    <t>INSERT INTO orders(Row_ID,Order_ID,Order_Date,Ship_Date,Ship_Mode,Customer_ID,Customer_Name,Segment,Country,City,State,Postal_Code,Region,Product_ID,Category,SubCategory,Product_Name,Sales,Quantity,Discount,Profit) VALUES (1183,'CA-2019-138779','01/14/2019','01/15/2019','First Class','RB-19570','Rob Beeghly','Consumer','United States','Jacksonville','North Carolina',28540,'South','OFF-EN-10002504','Office Supplies','Envelopes','Tyvek  Top-Opening Peel &amp; Seel Envelopes, Plain White',21.744,1,0.2,7.3386);</t>
  </si>
  <si>
    <t>INSERT INTO orders(Row_ID,Order_ID,Order_Date,Ship_Date,Ship_Mode,Customer_ID,Customer_Name,Segment,Country,City,State,Postal_Code,Region,Product_ID,Category,SubCategory,Product_Name,Sales,Quantity,Discount,Profit) VALUES (1184,'CA-2019-138779','01/14/2019','01/15/2019','First Class','RB-19570','Rob Beeghly','Consumer','United States','Jacksonville','North Carolina',28540,'South','TEC-PH-10003655','Technology','Phones','Sannysis Cute Owl Design Soft Skin Case Cover for Samsung Galaxy S4',7.92,5,0.2,0.693);</t>
  </si>
  <si>
    <t>INSERT INTO orders(Row_ID,Order_ID,Order_Date,Ship_Date,Ship_Mode,Customer_ID,Customer_Name,Segment,Country,City,State,Postal_Code,Region,Product_ID,Category,SubCategory,Product_Name,Sales,Quantity,Discount,Profit) VALUES (1185,'CA-2016-127131','11/24/2016','11/30/2016','Standard Class','HR-14830','Harold Ryan','Corporate','United States','Seattle','Washington',98103,'West','OFF-BI-10004656','Office Supplies','Binders','Peel &amp; Stick Add-On Corner Pockets',12.096,7,0.2,4.2336);</t>
  </si>
  <si>
    <t>INSERT INTO orders(Row_ID,Order_ID,Order_Date,Ship_Date,Ship_Mode,Customer_ID,Customer_Name,Segment,Country,City,State,Postal_Code,Region,Product_ID,Category,SubCategory,Product_Name,Sales,Quantity,Discount,Profit) VALUES (1186,'CA-2016-127131','11/24/2016','11/30/2016','Standard Class','HR-14830','Harold Ryan','Corporate','United States','Seattle','Washington',98103,'West','OFF-ST-10002344','Office Supplies','Storage','Carina 42"Hx23 3/4"W Media Storage Unit',485.88,6,0,9.71760000000003);</t>
  </si>
  <si>
    <t>INSERT INTO orders(Row_ID,Order_ID,Order_Date,Ship_Date,Ship_Mode,Customer_ID,Customer_Name,Segment,Country,City,State,Postal_Code,Region,Product_ID,Category,SubCategory,Product_Name,Sales,Quantity,Discount,Profit) VALUES (1187,'CA-2016-127131','11/24/2016','11/30/2016','Standard Class','HR-14830','Harold Ryan','Corporate','United States','Seattle','Washington',98103,'West','OFF-PA-10001800','Office Supplies','Paper','Xerox 220',25.92,4,0,12.4416);</t>
  </si>
  <si>
    <t>INSERT INTO orders(Row_ID,Order_ID,Order_Date,Ship_Date,Ship_Mode,Customer_ID,Customer_Name,Segment,Country,City,State,Postal_Code,Region,Product_ID,Category,SubCategory,Product_Name,Sales,Quantity,Discount,Profit) VALUES (1188,'CA-2016-127131','11/24/2016','11/30/2016','Standard Class','HR-14830','Harold Ryan','Corporate','United States','Seattle','Washington',98103,'West','OFF-ST-10000036','Office Supplies','Storage','Recycled Data-Pak for Archival Bound Computer Printouts, 12-1/2 x 12-1/2 x 16',197.58,2,0,53.3466);</t>
  </si>
  <si>
    <t>INSERT INTO orders(Row_ID,Order_ID,Order_Date,Ship_Date,Ship_Mode,Customer_ID,Customer_Name,Segment,Country,City,State,Postal_Code,Region,Product_ID,Category,SubCategory,Product_Name,Sales,Quantity,Discount,Profit) VALUES (1189,'CA-2019-117212','02/26/2019','02/28/2019','Second Class','BT-11530','Bradley Talbott','Home Office','United States','Los Angeles','California',90036,'West','OFF-AP-10004532','Office Supplies','Appliances','Kensington 6 Outlet Guardian Standard Surge Protector',81.92,4,0,22.1184);</t>
  </si>
  <si>
    <t>INSERT INTO orders(Row_ID,Order_ID,Order_Date,Ship_Date,Ship_Mode,Customer_ID,Customer_Name,Segment,Country,City,State,Postal_Code,Region,Product_ID,Category,SubCategory,Product_Name,Sales,Quantity,Discount,Profit) VALUES (1190,'CA-2019-117212','02/26/2019','02/28/2019','Second Class','BT-11530','Bradley Talbott','Home Office','United States','Los Angeles','California',90036,'West','TEC-PH-10004447','Technology','Phones','Toshiba IPT2010-SD IP Telephone',889.536,8,0.2,66.7152);</t>
  </si>
  <si>
    <t>INSERT INTO orders(Row_ID,Order_ID,Order_Date,Ship_Date,Ship_Mode,Customer_ID,Customer_Name,Segment,Country,City,State,Postal_Code,Region,Product_ID,Category,SubCategory,Product_Name,Sales,Quantity,Discount,Profit) VALUES (1191,'CA-2019-117212','02/26/2019','02/28/2019','Second Class','BT-11530','Bradley Talbott','Home Office','United States','Los Angeles','California',90036,'West','FUR-CH-10003973','Furniture','Chairs','GuestStacker Chair with Chrome Finish Legs',892.224,3,0.2,89.2224);</t>
  </si>
  <si>
    <t>INSERT INTO orders(Row_ID,Order_ID,Order_Date,Ship_Date,Ship_Mode,Customer_ID,Customer_Name,Segment,Country,City,State,Postal_Code,Region,Product_ID,Category,SubCategory,Product_Name,Sales,Quantity,Discount,Profit) VALUES (1192,'CA-2019-117212','02/26/2019','02/28/2019','Second Class','BT-11530','Bradley Talbott','Home Office','United States','Los Angeles','California',90036,'West','OFF-PA-10001970','Office Supplies','Paper','Xerox 1908',223.92,4,0,109.7208);</t>
  </si>
  <si>
    <t>INSERT INTO orders(Row_ID,Order_ID,Order_Date,Ship_Date,Ship_Mode,Customer_ID,Customer_Name,Segment,Country,City,State,Postal_Code,Region,Product_ID,Category,SubCategory,Product_Name,Sales,Quantity,Discount,Profit) VALUES (1193,'CA-2019-117212','02/26/2019','02/28/2019','Second Class','BT-11530','Bradley Talbott','Home Office','United States','Los Angeles','California',90036,'West','OFF-PA-10000682','Office Supplies','Paper','Xerox 1924',23.12,4,0,11.3288);</t>
  </si>
  <si>
    <t>INSERT INTO orders(Row_ID,Order_ID,Order_Date,Ship_Date,Ship_Mode,Customer_ID,Customer_Name,Segment,Country,City,State,Postal_Code,Region,Product_ID,Category,SubCategory,Product_Name,Sales,Quantity,Discount,Profit) VALUES (1194,'US-2017-130519','09/15/2017','09/15/2017','Same Day','NG-18355','Nat Gilpin','Corporate','United States','Coral Springs','Florida',33065,'South','OFF-PA-10001937','Office Supplies','Paper','Xerox 21',15.552,3,0.2,5.4432);</t>
  </si>
  <si>
    <t>INSERT INTO orders(Row_ID,Order_ID,Order_Date,Ship_Date,Ship_Mode,Customer_ID,Customer_Name,Segment,Country,City,State,Postal_Code,Region,Product_ID,Category,SubCategory,Product_Name,Sales,Quantity,Discount,Profit) VALUES (1195,'US-2017-130519','09/15/2017','09/15/2017','Same Day','NG-18355','Nat Gilpin','Corporate','United States','Coral Springs','Florida',33065,'South','FUR-FU-10002268','Furniture','Furnishings','Ultra Door Push Plate',15.712,4,0.2,2.5532);</t>
  </si>
  <si>
    <t>INSERT INTO orders(Row_ID,Order_ID,Order_Date,Ship_Date,Ship_Mode,Customer_ID,Customer_Name,Segment,Country,City,State,Postal_Code,Region,Product_ID,Category,SubCategory,Product_Name,Sales,Quantity,Discount,Profit) VALUES (1196,'US-2017-130519','09/15/2017','09/15/2017','Same Day','NG-18355','Nat Gilpin','Corporate','United States','Coral Springs','Florida',33065,'South','OFF-ST-10001321','Office Supplies','Storage','Decoflex Hanging Personal Folder File, Blue',24.672,2,0.2,2.1588);</t>
  </si>
  <si>
    <t>INSERT INTO orders(Row_ID,Order_ID,Order_Date,Ship_Date,Ship_Mode,Customer_ID,Customer_Name,Segment,Country,City,State,Postal_Code,Region,Product_ID,Category,SubCategory,Product_Name,Sales,Quantity,Discount,Profit) VALUES (1197,'US-2017-130519','09/15/2017','09/15/2017','Same Day','NG-18355','Nat Gilpin','Corporate','United States','Coral Springs','Florida',33065,'South','FUR-FU-10003394','Furniture','Furnishings','Tenex "The Solids" Textured Chair Mats',55.968,1,0.2,-2.09880000000001);</t>
  </si>
  <si>
    <t>INSERT INTO orders(Row_ID,Order_ID,Order_Date,Ship_Date,Ship_Mode,Customer_ID,Customer_Name,Segment,Country,City,State,Postal_Code,Region,Product_ID,Category,SubCategory,Product_Name,Sales,Quantity,Discount,Profit) VALUES (1198,'CA-2018-130946','04/08/2018','04/12/2018','Standard Class','ZC-21910','Zuschuss Carroll','Consumer','United States','Houston','Texas',77041,'Central','TEC-AC-10001990','Technology','Accessories','Kensington Orbit Wireless Mobile Trackball for PC and Mac',431.928,9,0.2,64.7892);</t>
  </si>
  <si>
    <t>INSERT INTO orders(Row_ID,Order_ID,Order_Date,Ship_Date,Ship_Mode,Customer_ID,Customer_Name,Segment,Country,City,State,Postal_Code,Region,Product_ID,Category,SubCategory,Product_Name,Sales,Quantity,Discount,Profit) VALUES (1199,'CA-2018-130946','04/08/2018','04/12/2018','Standard Class','ZC-21910','Zuschuss Carroll','Consumer','United States','Houston','Texas',77041,'Central','FUR-CH-10004540','Furniture','Chairs','Global Chrome Stack Chair',95.984,4,0.3,-4.1136);</t>
  </si>
  <si>
    <t>INSERT INTO orders(Row_ID,Order_ID,Order_Date,Ship_Date,Ship_Mode,Customer_ID,Customer_Name,Segment,Country,City,State,Postal_Code,Region,Product_ID,Category,SubCategory,Product_Name,Sales,Quantity,Discount,Profit) VALUES (1200,'CA-2018-130946','04/08/2018','04/12/2018','Standard Class','ZC-21910','Zuschuss Carroll','Consumer','United States','Houston','Texas',77041,'Central','OFF-BI-10004995','Office Supplies','Binders','GBC DocuBind P400 Electric Binding System',1088.792,4,0.8,-1850.9464);</t>
  </si>
  <si>
    <t>INSERT INTO orders(Row_ID,Order_ID,Order_Date,Ship_Date,Ship_Mode,Customer_ID,Customer_Name,Segment,Country,City,State,Postal_Code,Region,Product_ID,Category,SubCategory,Product_Name,Sales,Quantity,Discount,Profit) VALUES (1201,'CA-2018-114727','07/18/2018','07/24/2018','Standard Class','LS-16945','Linda Southworth','Corporate','United States','Denver','Colorado',80219,'West','FUR-CH-10002335','Furniture','Chairs','Hon GuestStacker Chair',544.008,3,0.2,40.8006);</t>
  </si>
  <si>
    <t>INSERT INTO orders(Row_ID,Order_ID,Order_Date,Ship_Date,Ship_Mode,Customer_ID,Customer_Name,Segment,Country,City,State,Postal_Code,Region,Product_ID,Category,SubCategory,Product_Name,Sales,Quantity,Discount,Profit) VALUES (1202,'CA-2018-114727','07/18/2018','07/24/2018','Standard Class','LS-16945','Linda Southworth','Corporate','United States','Denver','Colorado',80219,'West','OFF-BI-10004967','Office Supplies','Binders','Round Ring Binders',1.872,3,0.7,-1.4352);</t>
  </si>
  <si>
    <t>INSERT INTO orders(Row_ID,Order_ID,Order_Date,Ship_Date,Ship_Mode,Customer_ID,Customer_Name,Segment,Country,City,State,Postal_Code,Region,Product_ID,Category,SubCategory,Product_Name,Sales,Quantity,Discount,Profit) VALUES (1203,'CA-2018-114727','07/18/2018','07/24/2018','Standard Class','LS-16945','Linda Southworth','Corporate','United States','Denver','Colorado',80219,'West','FUR-CH-10002331','Furniture','Chairs','Hon 4700 Series Mobuis Mid-Back Task Chairs with Adjustable Arms',854.352,3,0.2,10.6793999999999);</t>
  </si>
  <si>
    <t>INSERT INTO orders(Row_ID,Order_ID,Order_Date,Ship_Date,Ship_Mode,Customer_ID,Customer_Name,Segment,Country,City,State,Postal_Code,Region,Product_ID,Category,SubCategory,Product_Name,Sales,Quantity,Discount,Profit) VALUES (1204,'CA-2018-114727','07/18/2018','07/24/2018','Standard Class','LS-16945','Linda Southworth','Corporate','United States','Denver','Colorado',80219,'West','OFF-ST-10002292','Office Supplies','Storage','Sauder Facets Collection Locker/File Cabinet, Sky Alder Finish',593.568,2,0.2,0);</t>
  </si>
  <si>
    <t>INSERT INTO orders(Row_ID,Order_ID,Order_Date,Ship_Date,Ship_Mode,Customer_ID,Customer_Name,Segment,Country,City,State,Postal_Code,Region,Product_ID,Category,SubCategory,Product_Name,Sales,Quantity,Discount,Profit) VALUES (1205,'CA-2018-114727','07/18/2018','07/24/2018','Standard Class','LS-16945','Linda Southworth','Corporate','United States','Denver','Colorado',80219,'West','OFF-ST-10000689','Office Supplies','Storage','Fellowes Strictly Business Drawer File, Letter/Legal Size',338.04,3,0.2,-33.804);</t>
  </si>
  <si>
    <t>INSERT INTO orders(Row_ID,Order_ID,Order_Date,Ship_Date,Ship_Mode,Customer_ID,Customer_Name,Segment,Country,City,State,Postal_Code,Region,Product_ID,Category,SubCategory,Product_Name,Sales,Quantity,Discount,Profit) VALUES (1206,'CA-2019-133235','08/01/2019','08/04/2019','First Class','LH-16750','Larry Hughes','Consumer','United States','Charlotte','North Carolina',28205,'South','TEC-PH-10002660','Technology','Phones','Nortel Networks T7316 E Nt8 B27',271.96,5,0.2,16.9975);</t>
  </si>
  <si>
    <t>INSERT INTO orders(Row_ID,Order_ID,Order_Date,Ship_Date,Ship_Mode,Customer_ID,Customer_Name,Segment,Country,City,State,Postal_Code,Region,Product_ID,Category,SubCategory,Product_Name,Sales,Quantity,Discount,Profit) VALUES (1207,'CA-2018-137050','07/14/2018','07/18/2018','Second Class','SW-20755','Steven Ward','Corporate','United States','New York City','New York',10009,'East','OFF-ST-10004634','Office Supplies','Storage','Personal Folder Holder, Ebony',11.21,1,0,3.363);</t>
  </si>
  <si>
    <t>INSERT INTO orders(Row_ID,Order_ID,Order_Date,Ship_Date,Ship_Mode,Customer_ID,Customer_Name,Segment,Country,City,State,Postal_Code,Region,Product_ID,Category,SubCategory,Product_Name,Sales,Quantity,Discount,Profit) VALUES (1208,'CA-2018-137050','07/14/2018','07/18/2018','Second Class','SW-20755','Steven Ward','Corporate','United States','New York City','New York',10009,'East','OFF-BI-10002160','Office Supplies','Binders','Acco Hanging Data Binders',9.144,3,0.2,3.2004);</t>
  </si>
  <si>
    <t>INSERT INTO orders(Row_ID,Order_ID,Order_Date,Ship_Date,Ship_Mode,Customer_ID,Customer_Name,Segment,Country,City,State,Postal_Code,Region,Product_ID,Category,SubCategory,Product_Name,Sales,Quantity,Discount,Profit) VALUES (1209,'CA-2018-137050','07/14/2018','07/18/2018','Second Class','SW-20755','Steven Ward','Corporate','United States','New York City','New York',10009,'East','OFF-FA-10002988','Office Supplies','Fasteners','Ideal Clamps',14.07,7,0,6.8943);</t>
  </si>
  <si>
    <t>INSERT INTO orders(Row_ID,Order_ID,Order_Date,Ship_Date,Ship_Mode,Customer_ID,Customer_Name,Segment,Country,City,State,Postal_Code,Region,Product_ID,Category,SubCategory,Product_Name,Sales,Quantity,Discount,Profit) VALUES (1210,'CA-2018-137050','07/14/2018','07/18/2018','Second Class','SW-20755','Steven Ward','Corporate','United States','New York City','New York',10009,'East','OFF-AR-10004999','Office Supplies','Art','Newell 315',41.86,7,0,10.465);</t>
  </si>
  <si>
    <t>INSERT INTO orders(Row_ID,Order_ID,Order_Date,Ship_Date,Ship_Mode,Customer_ID,Customer_Name,Segment,Country,City,State,Postal_Code,Region,Product_ID,Category,SubCategory,Product_Name,Sales,Quantity,Discount,Profit) VALUES (1211,'CA-2018-137050','07/14/2018','07/18/2018','Second Class','SW-20755','Steven Ward','Corporate','United States','New York City','New York',10009,'East','OFF-BI-10001031','Office Supplies','Binders','Pressboard Data Binders by Wilson Jones',8.544,2,0.2,2.8836);</t>
  </si>
  <si>
    <t>INSERT INTO orders(Row_ID,Order_ID,Order_Date,Ship_Date,Ship_Mode,Customer_ID,Customer_Name,Segment,Country,City,State,Postal_Code,Region,Product_ID,Category,SubCategory,Product_Name,Sales,Quantity,Discount,Profit) VALUES (1212,'CA-2018-137050','07/14/2018','07/18/2018','Second Class','SW-20755','Steven Ward','Corporate','United States','New York City','New York',10009,'East','FUR-BO-10004695','Furniture','Bookcases','O''Sullivan 2-Door Barrister Bookcase in Odessa Pine',579.136,4,0.2,21.7175999999999);</t>
  </si>
  <si>
    <t>INSERT INTO orders(Row_ID,Order_ID,Order_Date,Ship_Date,Ship_Mode,Customer_ID,Customer_Name,Segment,Country,City,State,Postal_Code,Region,Product_ID,Category,SubCategory,Product_Name,Sales,Quantity,Discount,Profit) VALUES (1213,'US-2019-118087','09/09/2019','09/13/2019','Standard Class','SP-20620','Stefania Perrino','Corporate','United States','Philadelphia','Pennsylvania',19134,'East','FUR-CH-10004860','Furniture','Chairs','Global Low Back Tilter Chair',141.372,2,0.3,-48.4704);</t>
  </si>
  <si>
    <t>INSERT INTO orders(Row_ID,Order_ID,Order_Date,Ship_Date,Ship_Mode,Customer_ID,Customer_Name,Segment,Country,City,State,Postal_Code,Region,Product_ID,Category,SubCategory,Product_Name,Sales,Quantity,Discount,Profit) VALUES (1214,'US-2019-118087','09/09/2019','09/13/2019','Standard Class','SP-20620','Stefania Perrino','Corporate','United States','Philadelphia','Pennsylvania',19134,'East','OFF-BI-10002432','Office Supplies','Binders','Wilson Jones Standard D-Ring Binders',3.036,2,0.7,-2.3276);</t>
  </si>
  <si>
    <t>INSERT INTO orders(Row_ID,Order_ID,Order_Date,Ship_Date,Ship_Mode,Customer_ID,Customer_Name,Segment,Country,City,State,Postal_Code,Region,Product_ID,Category,SubCategory,Product_Name,Sales,Quantity,Discount,Profit) VALUES (1215,'US-2019-118087','09/09/2019','09/13/2019','Standard Class','SP-20620','Stefania Perrino','Corporate','United States','Philadelphia','Pennsylvania',19134,'East','OFF-BI-10000069','Office Supplies','Binders','GBC Prepunched Paper, 19-Hole, for Binding Systems, 24-lb',4.503,1,0.7,-3.6024);</t>
  </si>
  <si>
    <t>INSERT INTO orders(Row_ID,Order_ID,Order_Date,Ship_Date,Ship_Mode,Customer_ID,Customer_Name,Segment,Country,City,State,Postal_Code,Region,Product_ID,Category,SubCategory,Product_Name,Sales,Quantity,Discount,Profit) VALUES (1216,'US-2019-118087','09/09/2019','09/13/2019','Standard Class','SP-20620','Stefania Perrino','Corporate','United States','Philadelphia','Pennsylvania',19134,'East','OFF-AR-10003602','Office Supplies','Art','Quartet Omega Colored Chalk, 12/Pack',4.672,1,0.2,1.5768);</t>
  </si>
  <si>
    <t>INSERT INTO orders(Row_ID,Order_ID,Order_Date,Ship_Date,Ship_Mode,Customer_ID,Customer_Name,Segment,Country,City,State,Postal_Code,Region,Product_ID,Category,SubCategory,Product_Name,Sales,Quantity,Discount,Profit) VALUES (1217,'US-2019-118087','09/09/2019','09/13/2019','Standard Class','SP-20620','Stefania Perrino','Corporate','United States','Philadelphia','Pennsylvania',19134,'East','TEC-AC-10004469','Technology','Accessories','Microsoft Sculpt Comfort Mouse',95.88,3,0.2,28.764);</t>
  </si>
  <si>
    <t>INSERT INTO orders(Row_ID,Order_ID,Order_Date,Ship_Date,Ship_Mode,Customer_ID,Customer_Name,Segment,Country,City,State,Postal_Code,Region,Product_ID,Category,SubCategory,Product_Name,Sales,Quantity,Discount,Profit) VALUES (1218,'US-2019-118087','09/09/2019','09/13/2019','Standard Class','SP-20620','Stefania Perrino','Corporate','United States','Philadelphia','Pennsylvania',19134,'East','FUR-FU-10001867','Furniture','Furnishings','Eldon Expressions Punched Metal &amp; Wood Desk Accessories, Pewter &amp; Cherry',17.024,2,0.2,1.7024);</t>
  </si>
  <si>
    <t>INSERT INTO orders(Row_ID,Order_ID,Order_Date,Ship_Date,Ship_Mode,Customer_ID,Customer_Name,Segment,Country,City,State,Postal_Code,Region,Product_ID,Category,SubCategory,Product_Name,Sales,Quantity,Discount,Profit) VALUES (1219,'US-2019-118087','09/09/2019','09/13/2019','Standard Class','SP-20620','Stefania Perrino','Corporate','United States','Philadelphia','Pennsylvania',19134,'East','TEC-AC-10003174','Technology','Accessories','Plantronics S12 Corded Telephone Headset System',258.696,3,0.2,64.674);</t>
  </si>
  <si>
    <t>INSERT INTO orders(Row_ID,Order_ID,Order_Date,Ship_Date,Ship_Mode,Customer_ID,Customer_Name,Segment,Country,City,State,Postal_Code,Region,Product_ID,Category,SubCategory,Product_Name,Sales,Quantity,Discount,Profit) VALUES (1220,'US-2019-118087','09/09/2019','09/13/2019','Standard Class','SP-20620','Stefania Perrino','Corporate','United States','Philadelphia','Pennsylvania',19134,'East','TEC-PH-10002200','Technology','Phones','Samsung Galaxy Note 2',1931.958,7,0.4,-386.3916);</t>
  </si>
  <si>
    <t>INSERT INTO orders(Row_ID,Order_ID,Order_Date,Ship_Date,Ship_Mode,Customer_ID,Customer_Name,Segment,Country,City,State,Postal_Code,Region,Product_ID,Category,SubCategory,Product_Name,Sales,Quantity,Discount,Profit) VALUES (1221,'CA-2016-110184','07/12/2016','07/16/2016','Standard Class','BF-11170','Ben Ferrer','Home Office','United States','Los Angeles','California',90036,'West','OFF-ST-10000107','Office Supplies','Storage','Fellowes Super Stor/Drawer',249.75,9,0,44.955);</t>
  </si>
  <si>
    <t>INSERT INTO orders(Row_ID,Order_ID,Order_Date,Ship_Date,Ship_Mode,Customer_ID,Customer_Name,Segment,Country,City,State,Postal_Code,Region,Product_ID,Category,SubCategory,Product_Name,Sales,Quantity,Discount,Profit) VALUES (1222,'CA-2016-110184','07/12/2016','07/16/2016','Standard Class','BF-11170','Ben Ferrer','Home Office','United States','Los Angeles','California',90036,'West','TEC-PH-10000439','Technology','Phones','GE DSL Phone Line Filter',255.936,8,0.2,28.7928);</t>
  </si>
  <si>
    <t>INSERT INTO orders(Row_ID,Order_ID,Order_Date,Ship_Date,Ship_Mode,Customer_ID,Customer_Name,Segment,Country,City,State,Postal_Code,Region,Product_ID,Category,SubCategory,Product_Name,Sales,Quantity,Discount,Profit) VALUES (1223,'CA-2018-126004','12/04/2018','12/05/2018','First Class','BM-11140','Becky Martin','Consumer','United States','New York City','New York',10024,'East','FUR-FU-10001602','Furniture','Furnishings','Eldon Delta Triangular Chair Mat, 52" x 58", Clear',113.79,3,0,20.4822);</t>
  </si>
  <si>
    <t>INSERT INTO orders(Row_ID,Order_ID,Order_Date,Ship_Date,Ship_Mode,Customer_ID,Customer_Name,Segment,Country,City,State,Postal_Code,Region,Product_ID,Category,SubCategory,Product_Name,Sales,Quantity,Discount,Profit) VALUES (1224,'CA-2018-126004','12/04/2018','12/05/2018','First Class','BM-11140','Becky Martin','Consumer','United States','New York City','New York',10024,'East','TEC-AC-10001432','Technology','Accessories','Enermax Aurora Lite Keyboard',78.15,1,0,34.386);</t>
  </si>
  <si>
    <t>INSERT INTO orders(Row_ID,Order_ID,Order_Date,Ship_Date,Ship_Mode,Customer_ID,Customer_Name,Segment,Country,City,State,Postal_Code,Region,Product_ID,Category,SubCategory,Product_Name,Sales,Quantity,Discount,Profit) VALUES (1225,'CA-2018-126004','12/04/2018','12/05/2018','First Class','BM-11140','Becky Martin','Consumer','United States','New York City','New York',10024,'East','OFF-BI-10004656','Office Supplies','Binders','Peel &amp; Stick Add-On Corner Pockets',1.728,1,0.2,0.6048);</t>
  </si>
  <si>
    <t>INSERT INTO orders(Row_ID,Order_ID,Order_Date,Ship_Date,Ship_Mode,Customer_ID,Customer_Name,Segment,Country,City,State,Postal_Code,Region,Product_ID,Category,SubCategory,Product_Name,Sales,Quantity,Discount,Profit) VALUES (1226,'CA-2018-126004','12/04/2018','12/05/2018','First Class','BM-11140','Becky Martin','Consumer','United States','New York City','New York',10024,'East','OFF-PA-10001685','Office Supplies','Paper','Easy-staple paper',40.56,4,0,19.8744);</t>
  </si>
  <si>
    <t>INSERT INTO orders(Row_ID,Order_ID,Order_Date,Ship_Date,Ship_Mode,Customer_ID,Customer_Name,Segment,Country,City,State,Postal_Code,Region,Product_ID,Category,SubCategory,Product_Name,Sales,Quantity,Discount,Profit) VALUES (1227,'CA-2018-126004','12/04/2018','12/05/2018','First Class','BM-11140','Becky Martin','Consumer','United States','New York City','New York',10024,'East','OFF-ST-10001418','Office Supplies','Storage','Carina Media Storage Towers in Natural &amp; Black',182.94,3,0,3.6588);</t>
  </si>
  <si>
    <t>INSERT INTO orders(Row_ID,Order_ID,Order_Date,Ship_Date,Ship_Mode,Customer_ID,Customer_Name,Segment,Country,City,State,Postal_Code,Region,Product_ID,Category,SubCategory,Product_Name,Sales,Quantity,Discount,Profit) VALUES (1228,'CA-2018-126004','12/04/2018','12/05/2018','First Class','BM-11140','Becky Martin','Consumer','United States','New York City','New York',10024,'East','OFF-ST-10000676','Office Supplies','Storage','Fellowes Econo/Stor Drawers',193.86,2,0,11.6316);</t>
  </si>
  <si>
    <t>INSERT INTO orders(Row_ID,Order_ID,Order_Date,Ship_Date,Ship_Mode,Customer_ID,Customer_Name,Segment,Country,City,State,Postal_Code,Region,Product_ID,Category,SubCategory,Product_Name,Sales,Quantity,Discount,Profit) VALUES (1229,'CA-2019-100013','11/06/2019','11/11/2019','Standard Class','ZC-21910','Zuschuss Carroll','Consumer','United States','Los Angeles','California',90045,'West','OFF-EN-10001219','Office Supplies','Envelopes','#10- 4 1/8" x 9 1/2" 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</si>
  <si>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(1230,'CA-2019-100013','11/06/2019','11/11/2019','Standard Class','ZC-21910','Zuschuss Carroll','Consumer','United States','Los Angeles','California',90045,'West','FUR-FU-10001424','Furniture','Furnishings','Dax Clear Box Frame',8.73,1,0,2.9682);</t>
  </si>
  <si>
    <t>INSERT INTO orders(Row_ID,Order_ID,Order_Date,Ship_Date,Ship_Mode,Customer_ID,Customer_Name,Segment,Country,City,State,Postal_Code,Region,Product_ID,Category,SubCategory,Product_Name,Sales,Quantity,Discount,Profit) VALUES (1231,'CA-2019-100013','11/06/2019','11/11/2019','Standard Class','ZC-21910','Zuschuss Carroll','Consumer','United States','Los Angeles','California',90045,'West','OFF-AR-10001022','Office Supplies','Art','SANFORD Liquid Accent Tank-Style Highlighters',5.68,2,0,1.7608);</t>
  </si>
  <si>
    <t>INSERT INTO orders(Row_ID,Order_ID,Order_Date,Ship_Date,Ship_Mode,Customer_ID,Customer_Name,Segment,Country,City,State,Postal_Code,Region,Product_ID,Category,SubCategory,Product_Name,Sales,Quantity,Discount,Profit) VALUES (1232,'CA-2017-132570','10/31/2017','11/02/2017','Second Class','KT-16480','Kean Thornton','Consumer','United States','Buffalo','New York',14215,'East','OFF-AR-10000369','Office Supplies','Art','Design Ebony Sketching Pencil',2.78,2,0,0.7228);</t>
  </si>
  <si>
    <t>INSERT INTO orders(Row_ID,Order_ID,Order_Date,Ship_Date,Ship_Mode,Customer_ID,Customer_Name,Segment,Country,City,State,Postal_Code,Region,Product_ID,Category,SubCategory,Product_Name,Sales,Quantity,Discount,Profit) VALUES (1233,'CA-2017-132570','10/31/2017','11/02/2017','Second Class','KT-16480','Kean Thornton','Consumer','United States','Buffalo','New York',14215,'East','OFF-EN-10003055','Office Supplies','Envelopes','Blue String-Tie &amp; Button Interoffice Envelopes, 10 x 13',79.96,2,0,35.982);</t>
  </si>
  <si>
    <t>INSERT INTO orders(Row_ID,Order_ID,Order_Date,Ship_Date,Ship_Mode,Customer_ID,Customer_Name,Segment,Country,City,State,Postal_Code,Region,Product_ID,Category,SubCategory,Product_Name,Sales,Quantity,Discount,Profit) VALUES (1234,'CA-2018-153682','05/30/2018','06/01/2018','First Class','BG-11695','Brooke Gillingham','Corporate','United States','Cincinnati','Ohio',45231,'East','TEC-CO-10001046','Technology','Copiers','Canon Imageclass D680 Copier / Fax',839.988,2,0.4,69.9989999999999);</t>
  </si>
  <si>
    <t>INSERT INTO orders(Row_ID,Order_ID,Order_Date,Ship_Date,Ship_Mode,Customer_ID,Customer_Name,Segment,Country,City,State,Postal_Code,Region,Product_ID,Category,SubCategory,Product_Name,Sales,Quantity,Discount,Profit) VALUES (1235,'CA-2018-144344','10/28/2018','10/28/2018','Same Day','PG-18820','Patrick Gardner','Consumer','United States','Boynton Beach','Florida',33437,'South','FUR-FU-10000076','Furniture','Furnishings','24-Hour Round Wall Clock',47.952,3,0.2,13.7862);</t>
  </si>
  <si>
    <t>INSERT INTO orders(Row_ID,Order_ID,Order_Date,Ship_Date,Ship_Mode,Customer_ID,Customer_Name,Segment,Country,City,State,Postal_Code,Region,Product_ID,Category,SubCategory,Product_Name,Sales,Quantity,Discount,Profit) VALUES (1236,'CA-2018-144344','10/28/2018','10/28/2018','Same Day','PG-18820','Patrick Gardner','Consumer','United States','Boynton Beach','Florida',33437,'South','OFF-BI-10003719','Office Supplies','Binders','Large Capacity Hanging Post Binders',37.425,5,0.7,-29.94);</t>
  </si>
  <si>
    <t>INSERT INTO orders(Row_ID,Order_ID,Order_Date,Ship_Date,Ship_Mode,Customer_ID,Customer_Name,Segment,Country,City,State,Postal_Code,Region,Product_ID,Category,SubCategory,Product_Name,Sales,Quantity,Discount,Profit) VALUES (1237,'CA-2018-144344','10/28/2018','10/28/2018','Same Day','PG-18820','Patrick Gardner','Consumer','United States','Boynton Beach','Florida',33437,'South','FUR-FU-10003268','Furniture','Furnishings','Eldon Radial Chair Mat for Low to Medium Pile Carpets',63.968,2,0.2,0);</t>
  </si>
  <si>
    <t>INSERT INTO orders(Row_ID,Order_ID,Order_Date,Ship_Date,Ship_Mode,Customer_ID,Customer_Name,Segment,Country,City,State,Postal_Code,Region,Product_ID,Category,SubCategory,Product_Name,Sales,Quantity,Discount,Profit) VALUES (1238,'CA-2018-144344','10/28/2018','10/28/2018','Same Day','PG-18820','Patrick Gardner','Consumer','United States','Boynton Beach','Florida',33437,'South','FUR-FU-10003553','Furniture','Furnishings','Howard Miller 13-1/2" Diameter Rosebrook Wall Clock',165.048,3,0.2,41.262);</t>
  </si>
  <si>
    <t>INSERT INTO orders(Row_ID,Order_ID,Order_Date,Ship_Date,Ship_Mode,Customer_ID,Customer_Name,Segment,Country,City,State,Postal_Code,Region,Product_ID,Category,SubCategory,Product_Name,Sales,Quantity,Discount,Profit) VALUES (1239,'CA-2016-127012','08/11/2016','08/15/2016','Standard Class','GM-14680','Greg Matthias','Consumer','United States','Seattle','Washington',98105,'West','FUR-FU-10003691','Furniture','Furnishings','Eldon Image Series Desk Accessories, Ebony',12.35,1,0,5.434);</t>
  </si>
  <si>
    <t>INSERT INTO orders(Row_ID,Order_ID,Order_Date,Ship_Date,Ship_Mode,Customer_ID,Customer_Name,Segment,Country,City,State,Postal_Code,Region,Product_ID,Category,SubCategory,Product_Name,Sales,Quantity,Discount,Profit) VALUES (1240,'CA-2016-127012','08/11/2016','08/15/2016','Standard Class','GM-14680','Greg Matthias','Consumer','United States','Seattle','Washington',98105,'West','OFF-AR-10003903','Office Supplies','Art','Sanford 52201 APSCO Electric Pencil Sharpener',40.97,1,0,10.6522);</t>
  </si>
  <si>
    <t>INSERT INTO orders(Row_ID,Order_ID,Order_Date,Ship_Date,Ship_Mode,Customer_ID,Customer_Name,Segment,Country,City,State,Postal_Code,Region,Product_ID,Category,SubCategory,Product_Name,Sales,Quantity,Discount,Profit) VALUES (1241,'CA-2016-127012','08/11/2016','08/15/2016','Standard Class','GM-14680','Greg Matthias','Consumer','United States','Seattle','Washington',98105,'West','OFF-FA-10004854','Office Supplies','Fasteners','Vinyl Coated Wire Paper Clips in Organizer Box, 800/Box',22.96,2,0,10.7912);</t>
  </si>
  <si>
    <t>INSERT INTO orders(Row_ID,Order_ID,Order_Date,Ship_Date,Ship_Mode,Customer_ID,Customer_Name,Segment,Country,City,State,Postal_Code,Region,Product_ID,Category,SubCategory,Product_Name,Sales,Quantity,Discount,Profit) VALUES (1242,'CA-2018-128727','08/29/2018','09/04/2018','Standard Class','MO-17800','Meg O''Connel','Home Office','United States','New York City','New York',10024,'East','TEC-PH-10003442','Technology','Phones','Samsung Replacement EH64AVFWE Premium Headset',22,4,0,5.5);</t>
  </si>
  <si>
    <t>INSERT INTO orders(Row_ID,Order_ID,Order_Date,Ship_Date,Ship_Mode,Customer_ID,Customer_Name,Segment,Country,City,State,Postal_Code,Region,Product_ID,Category,SubCategory,Product_Name,Sales,Quantity,Discount,Profit) VALUES (1243,'US-2018-162859','02/15/2018','02/22/2018','Standard Class','PG-18820','Patrick Gardner','Consumer','United States','New York City','New York',10009,'East','OFF-BI-10004519','Office Supplies','Binders','GBC DocuBind P100 Manual Binding Machine',398.352,3,0.2,124.485);</t>
  </si>
  <si>
    <t>INSERT INTO orders(Row_ID,Order_ID,Order_Date,Ship_Date,Ship_Mode,Customer_ID,Customer_Name,Segment,Country,City,State,Postal_Code,Region,Product_ID,Category,SubCategory,Product_Name,Sales,Quantity,Discount,Profit) VALUES (1244,'US-2018-162859','02/15/2018','02/22/2018','Standard Class','PG-18820','Patrick Gardner','Consumer','United States','New York City','New York',10009,'East','OFF-FA-10000304','Office Supplies','Fasteners','Advantus Push Pins',8.72,4,0,3.5752);</t>
  </si>
  <si>
    <t>INSERT INTO orders(Row_ID,Order_ID,Order_Date,Ship_Date,Ship_Mode,Customer_ID,Customer_Name,Segment,Country,City,State,Postal_Code,Region,Product_ID,Category,SubCategory,Product_Name,Sales,Quantity,Discount,Profit) VALUES (1245,'CA-2019-133641','05/14/2019','05/21/2019','Standard Class','EJ-14155','Eva Jacobs','Consumer','United States','Gulfport','Mississippi',39503,'South','OFF-EN-10004955','Office Supplies','Envelopes','Fashion Color Clasp Envelopes',48.69,9,0,23.8581);</t>
  </si>
  <si>
    <t>INSERT INTO orders(Row_ID,Order_ID,Order_Date,Ship_Date,Ship_Mode,Customer_ID,Customer_Name,Segment,Country,City,State,Postal_Code,Region,Product_ID,Category,SubCategory,Product_Name,Sales,Quantity,Discount,Profit) VALUES (1246,'CA-2016-168494','12/12/2016','12/14/2016','Second Class','NP-18700','Nora Preis','Consumer','United States','Fresno','California',93727,'West','FUR-TA-10004619','Furniture','Tables','Hon Non-Folding Utility Tables',764.688,6,0.2,95.5859999999999);</t>
  </si>
  <si>
    <t>INSERT INTO orders(Row_ID,Order_ID,Order_Date,Ship_Date,Ship_Mode,Customer_ID,Customer_Name,Segment,Country,City,State,Postal_Code,Region,Product_ID,Category,SubCategory,Product_Name,Sales,Quantity,Discount,Profit) VALUES (1247,'CA-2016-168494','12/12/2016','12/14/2016','Second Class','NP-18700','Nora Preis','Consumer','United States','Fresno','California',93727,'West','FUR-TA-10003473','Furniture','Tables','Bretford Rectangular Conference Table Tops',3610.848,12,0.2,135.4068);</t>
  </si>
  <si>
    <t>INSERT INTO orders(Row_ID,Order_ID,Order_Date,Ship_Date,Ship_Mode,Customer_ID,Customer_Name,Segment,Country,City,State,Postal_Code,Region,Product_ID,Category,SubCategory,Product_Name,Sales,Quantity,Discount,Profit) VALUES (1248,'CA-2016-168494','12/12/2016','12/14/2016','Second Class','NP-18700','Nora Preis','Consumer','United States','Fresno','California',93727,'West','FUR-BO-10004467','Furniture','Bookcases','Bestar Classic Bookcase',254.9745,3,0.15,11.9988);</t>
  </si>
  <si>
    <t>INSERT INTO orders(Row_ID,Order_ID,Order_Date,Ship_Date,Ship_Mode,Customer_ID,Customer_Name,Segment,Country,City,State,Postal_Code,Region,Product_ID,Category,SubCategory,Product_Name,Sales,Quantity,Discount,Profit) VALUES (1249,'CA-2019-115602','12/18/2019','12/24/2019','Standard Class','DJ-13630','Doug Jacobs','Consumer','United States','New York City','New York',10009,'East','OFF-AR-10002280','Office Supplies','Art','Staples in misc. colors',38.82,6,0,17.469);</t>
  </si>
  <si>
    <t>INSERT INTO orders(Row_ID,Order_ID,Order_Date,Ship_Date,Ship_Mode,Customer_ID,Customer_Name,Segment,Country,City,State,Postal_Code,Region,Product_ID,Category,SubCategory,Product_Name,Sales,Quantity,Discount,Profit) VALUES (1250,'CA-2019-115602','12/18/2019','12/24/2019','Standard Class','DJ-13630','Doug Jacobs','Consumer','United States','New York City','New York',10009,'East','FUR-CH-10001708','Furniture','Chairs','Office Star - Contemporary Swivel Chair with Padded Adjustable Arms and Flex Back',1141.938,9,0.1,139.5702);</t>
  </si>
  <si>
    <t>INSERT INTO orders(Row_ID,Order_ID,Order_Date,Ship_Date,Ship_Mode,Customer_ID,Customer_Name,Segment,Country,City,State,Postal_Code,Region,Product_ID,Category,SubCategory,Product_Name,Sales,Quantity,Discount,Profit) VALUES (1251,'CA-2019-115602','12/18/2019','12/24/2019','Standard Class','DJ-13630','Doug Jacobs','Consumer','United States','New York City','New York',10009,'East','OFF-AP-10000891','Office Supplies','Appliances','Kensington 7 Outlet MasterPiece HOMEOFFICE Power Control Center',1704.56,13,0,511.368);</t>
  </si>
  <si>
    <t>INSERT INTO orders(Row_ID,Order_ID,Order_Date,Ship_Date,Ship_Mode,Customer_ID,Customer_Name,Segment,Country,City,State,Postal_Code,Region,Product_ID,Category,SubCategory,Product_Name,Sales,Quantity,Discount,Profit) VALUES (1252,'CA-2019-115602','12/18/2019','12/24/2019','Standard Class','DJ-13630','Doug Jacobs','Consumer','United States','New York City','New York',10009,'East','OFF-AR-10000462','Office Supplies','Art','Sanford Pocket Accent Highlighters',3.2,2,0,1.376);</t>
  </si>
  <si>
    <t>INSERT INTO orders(Row_ID,Order_ID,Order_Date,Ship_Date,Ship_Mode,Customer_ID,Customer_Name,Segment,Country,City,State,Postal_Code,Region,Product_ID,Category,SubCategory,Product_Name,Sales,Quantity,Discount,Profit) VALUES (1253,'CA-2017-154956','07/04/2017','07/09/2017','Standard Class','IM-15070','Irene Maddox','Consumer','United States','Milwaukee','Wisconsin',53209,'Central','TEC-PH-10004165','Technology','Phones','Mitel MiVoice 5330e IP Phone',1099.96,4,0,285.9896);</t>
  </si>
  <si>
    <t>INSERT INTO orders(Row_ID,Order_ID,Order_Date,Ship_Date,Ship_Mode,Customer_ID,Customer_Name,Segment,Country,City,State,Postal_Code,Region,Product_ID,Category,SubCategory,Product_Name,Sales,Quantity,Discount,Profit) VALUES (1254,'CA-2019-144638','03/10/2019','03/14/2019','Standard Class','MH-18115','Mick Hernandez','Home Office','United States','Chester','Pennsylvania',19013,'East','OFF-AR-10003958','Office Supplies','Art','Newell 337',5.248,2,0.2,0.590399999999999);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</si>
  <si>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(1255,'CA-2019-144638','03/10/2019','03/14/2019','Standard Class','MH-18115','Mick Hernandez','Home Office','United States','Chester','Pennsylvania',19013,'East','TEC-PH-10000149','Technology','Phones','Cisco SPA525G2 IP Phone - Wireless',35.91,3,0.4,-8.379);</t>
  </si>
  <si>
    <t>INSERT INTO orders(Row_ID,Order_ID,Order_Date,Ship_Date,Ship_Mode,Customer_ID,Customer_Name,Segment,Country,City,State,Postal_Code,Region,Product_ID,Category,SubCategory,Product_Name,Sales,Quantity,Discount,Profit) VALUES (1256,'CA-2019-144638','03/10/2019','03/14/2019','Standard Class','MH-18115','Mick Hernandez','Home Office','United States','Chester','Pennsylvania',19013,'East','FUR-FU-10003724','Furniture','Furnishings','Westinghouse Clip-On Gooseneck Lamps',6.696,1,0.2,0.5022);</t>
  </si>
  <si>
    <t>INSERT INTO orders(Row_ID,Order_ID,Order_Date,Ship_Date,Ship_Mode,Customer_ID,Customer_Name,Segment,Country,City,State,Postal_Code,Region,Product_ID,Category,SubCategory,Product_Name,Sales,Quantity,Discount,Profit) VALUES (1257,'CA-2019-144638','03/10/2019','03/14/2019','Standard Class','MH-18115','Mick Hernandez','Home Office','United States','Chester','Pennsylvania',19013,'East','FUR-FU-10003535','Furniture','Furnishings','Howard Miller Distant Time Traveler Alarm Clock',43.872,2,0.2,11.5164);</t>
  </si>
  <si>
    <t>INSERT INTO orders(Row_ID,Order_ID,Order_Date,Ship_Date,Ship_Mode,Customer_ID,Customer_Name,Segment,Country,City,State,Postal_Code,Region,Product_ID,Category,SubCategory,Product_Name,Sales,Quantity,Discount,Profit) VALUES (1258,'US-2018-168620','12/24/2018','12/28/2018','Second Class','RB-19795','Ross Baird','Home Office','United States','Charlotte','North Carolina',28205,'South','OFF-BI-10001575','Office Supplies','Binders','GBC Linen Binding Covers',27.882,3,0.7,-20.4468);</t>
  </si>
  <si>
    <t>INSERT INTO orders(Row_ID,Order_ID,Order_Date,Ship_Date,Ship_Mode,Customer_ID,Customer_Name,Segment,Country,City,State,Postal_Code,Region,Product_ID,Category,SubCategory,Product_Name,Sales,Quantity,Discount,Profit) VALUES (1259,'US-2018-168620','12/24/2018','12/28/2018','Second Class','RB-19795','Ross Baird','Home Office','United States','Charlotte','North Carolina',28205,'South','OFF-ST-10003716','Office Supplies','Storage','Tennsco Double-Tier Lockers',540.048,3,0.2,-47.2542);</t>
  </si>
  <si>
    <t>INSERT INTO orders(Row_ID,Order_ID,Order_Date,Ship_Date,Ship_Mode,Customer_ID,Customer_Name,Segment,Country,City,State,Postal_Code,Region,Product_ID,Category,SubCategory,Product_Name,Sales,Quantity,Discount,Profit) VALUES (1260,'US-2018-168620','12/24/2018','12/28/2018','Second Class','RB-19795','Ross Baird','Home Office','United States','Charlotte','North Carolina',28205,'South','TEC-AC-10004469','Technology','Accessories','Microsoft Sculpt Comfort Mouse',255.68,8,0.2,76.704);</t>
  </si>
  <si>
    <t>INSERT INTO orders(Row_ID,Order_ID,Order_Date,Ship_Date,Ship_Mode,Customer_ID,Customer_Name,Segment,Country,City,State,Postal_Code,Region,Product_ID,Category,SubCategory,Product_Name,Sales,Quantity,Discount,Profit) VALUES (1261,'CA-2019-117079','10/23/2019','10/27/2019','Standard Class','JR-15700','Jocasta Rupert','Consumer','United States','Jacksonville','Florida',32216,'South','TEC-PH-10004586','Technology','Phones','Wilson SignalBoost 841262 DB PRO Amplifier Kit',863.88,3,0.2,107.985);</t>
  </si>
  <si>
    <t>INSERT INTO orders(Row_ID,Order_ID,Order_Date,Ship_Date,Ship_Mode,Customer_ID,Customer_Name,Segment,Country,City,State,Postal_Code,Region,Product_ID,Category,SubCategory,Product_Name,Sales,Quantity,Discount,Profit) VALUES (1262,'US-2018-144393','10/28/2018','11/04/2018','Standard Class','SM-20950','Suzanne McNair','Corporate','United States','Greenville','North Carolina',27834,'South','OFF-BI-10004236','Office Supplies','Binders','XtraLife ClearVue Slant-D Ring Binder, White, 3"',17.616,4,0.7,-14.0928);</t>
  </si>
  <si>
    <t>INSERT INTO orders(Row_ID,Order_ID,Order_Date,Ship_Date,Ship_Mode,Customer_ID,Customer_Name,Segment,Country,City,State,Postal_Code,Region,Product_ID,Category,SubCategory,Product_Name,Sales,Quantity,Discount,Profit) VALUES (1263,'CA-2019-105053','07/07/2019','07/09/2019','Second Class','CS-12355','Christine Sundaresam','Consumer','United States','Long Beach','New York',11561,'East','OFF-BI-10001634','Office Supplies','Binders','Wilson Jones Active Use Binders',17.472,3,0.2,6.3336);</t>
  </si>
  <si>
    <t>INSERT INTO orders(Row_ID,Order_ID,Order_Date,Ship_Date,Ship_Mode,Customer_ID,Customer_Name,Segment,Country,City,State,Postal_Code,Region,Product_ID,Category,SubCategory,Product_Name,Sales,Quantity,Discount,Profit) VALUES (1264,'CA-2018-155992','10/01/2018','10/02/2018','First Class','CC-12220','Chris Cortes','Consumer','United States','La Porte','Indiana',46350,'Central','TEC-PH-10000215','Technology','Phones','Plantronics Cordless Phone Headset with In-line Volume - M214C',69.9,2,0,18.873);</t>
  </si>
  <si>
    <t>INSERT INTO orders(Row_ID,Order_ID,Order_Date,Ship_Date,Ship_Mode,Customer_ID,Customer_Name,Segment,Country,City,State,Postal_Code,Region,Product_ID,Category,SubCategory,Product_Name,Sales,Quantity,Discount,Profit) VALUES (1265,'CA-2018-155992','10/01/2018','10/02/2018','First Class','CC-12220','Chris Cortes','Consumer','United States','La Porte','Indiana',46350,'Central','FUR-FU-10003724','Furniture','Furnishings','Westinghouse Clip-On Gooseneck Lamps',41.85,5,0,10.881);</t>
  </si>
  <si>
    <t>INSERT INTO orders(Row_ID,Order_ID,Order_Date,Ship_Date,Ship_Mode,Customer_ID,Customer_Name,Segment,Country,City,State,Postal_Code,Region,Product_ID,Category,SubCategory,Product_Name,Sales,Quantity,Discount,Profit) VALUES (1266,'CA-2019-110380','09/02/2019','09/07/2019','Standard Class','PF-19225','Phillip Flathmann','Consumer','United States','San Francisco','California',94122,'West','OFF-AR-10000422','Office Supplies','Art','Pencil and Crayon Sharpener',6.57,3,0,1.7739);</t>
  </si>
  <si>
    <t>INSERT INTO orders(Row_ID,Order_ID,Order_Date,Ship_Date,Ship_Mode,Customer_ID,Customer_Name,Segment,Country,City,State,Postal_Code,Region,Product_ID,Category,SubCategory,Product_Name,Sales,Quantity,Discount,Profit) VALUES (1267,'US-2016-167738','12/24/2016','12/29/2016','Standard Class','JC-16105','Julie Creighton','Corporate','United States','Los Angeles','California',90045,'West','OFF-ST-10003306','Office Supplies','Storage','Letter Size Cart',142.86,1,0,41.4294);</t>
  </si>
  <si>
    <t>INSERT INTO orders(Row_ID,Order_ID,Order_Date,Ship_Date,Ship_Mode,Customer_ID,Customer_Name,Segment,Country,City,State,Postal_Code,Region,Product_ID,Category,SubCategory,Product_Name,Sales,Quantity,Discount,Profit) VALUES (1268,'US-2016-167738','12/24/2016','12/29/2016','Standard Class','JC-16105','Julie Creighton','Corporate','United States','Los Angeles','California',90045,'West','FUR-CH-10001146','Furniture','Chairs','Global Value Mid-Back Manager''s Chair, Gray',292.272,6,0.2,18.267);</t>
  </si>
  <si>
    <t>INSERT INTO orders(Row_ID,Order_ID,Order_Date,Ship_Date,Ship_Mode,Customer_ID,Customer_Name,Segment,Country,City,State,Postal_Code,Region,Product_ID,Category,SubCategory,Product_Name,Sales,Quantity,Discount,Profit) VALUES (1269,'CA-2019-121412','09/23/2019','09/27/2019','Standard Class','BG-11695','Brooke Gillingham','Corporate','United States','Louisville','Colorado',80027,'West','FUR-FU-10000246','Furniture','Furnishings','Aluminum Document Frame',29.328,3,0.2,3.66599999999999);</t>
  </si>
  <si>
    <t>INSERT INTO orders(Row_ID,Order_ID,Order_Date,Ship_Date,Ship_Mode,Customer_ID,Customer_Name,Segment,Country,City,State,Postal_Code,Region,Product_ID,Category,SubCategory,Product_Name,Sales,Quantity,Discount,Profit) VALUES (1270,'CA-2019-100426','06/04/2019','06/08/2019','Standard Class','DC-12850','Dan Campbell','Consumer','United States','Florence','Alabama',35630,'South','OFF-PA-10002870','Office Supplies','Paper','Ampad Phone Message Book, Recycled, 400 Message Capacity, 5 ¾” x 11”',12.48,2,0,5.616);</t>
  </si>
  <si>
    <t>INSERT INTO orders(Row_ID,Order_ID,Order_Date,Ship_Date,Ship_Mode,Customer_ID,Customer_Name,Segment,Country,City,State,Postal_Code,Region,Product_ID,Category,SubCategory,Product_Name,Sales,Quantity,Discount,Profit) VALUES (1271,'US-2018-103646','04/21/2018','04/26/2018','Standard Class','SP-20545','Sibella Parks','Corporate','United States','Chicago','Illinois',60623,'Central','OFF-ST-10000563','Office Supplies','Storage','Fellowes Bankers Box Stor/Drawer Steel Plus',102.336,4,0.2,-12.792);</t>
  </si>
  <si>
    <t>INSERT INTO orders(Row_ID,Order_ID,Order_Date,Ship_Date,Ship_Mode,Customer_ID,Customer_Name,Segment,Country,City,State,Postal_Code,Region,Product_ID,Category,SubCategory,Product_Name,Sales,Quantity,Discount,Profit) VALUES (1272,'US-2018-103646','04/21/2018','04/26/2018','Standard Class','SP-20545','Sibella Parks','Corporate','United States','Chicago','Illinois',60623,'Central','OFF-AP-10004487','Office Supplies','Appliances','Kensington 4 Outlet MasterPiece Compact Power Control Center',48.792,3,0.8,-126.8592);</t>
  </si>
  <si>
    <t>INSERT INTO orders(Row_ID,Order_ID,Order_Date,Ship_Date,Ship_Mode,Customer_ID,Customer_Name,Segment,Country,City,State,Postal_Code,Region,Product_ID,Category,SubCategory,Product_Name,Sales,Quantity,Discount,Profit) VALUES (1273,'US-2018-103646','04/21/2018','04/26/2018','Standard Class','SP-20545','Sibella Parks','Corporate','United States','Chicago','Illinois',60623,'Central','OFF-BI-10002854','Office Supplies','Binders','Performers Binder/Pad Holder, Black',44.848,8,0.8,-67.272);</t>
  </si>
  <si>
    <t>INSERT INTO orders(Row_ID,Order_ID,Order_Date,Ship_Date,Ship_Mode,Customer_ID,Customer_Name,Segment,Country,City,State,Postal_Code,Region,Product_ID,Category,SubCategory,Product_Name,Sales,Quantity,Discount,Profit) VALUES (1274,'CA-2018-119186','05/26/2018','05/26/2018','Same Day','MS-17710','Maurice Satty','Consumer','United States','Fort Worth','Texas',76106,'Central','OFF-PA-10004621','Office Supplies','Paper','Xerox 212',10.368,2,0.2,3.6288);</t>
  </si>
  <si>
    <t>INSERT INTO orders(Row_ID,Order_ID,Order_Date,Ship_Date,Ship_Mode,Customer_ID,Customer_Name,Segment,Country,City,State,Postal_Code,Region,Product_ID,Category,SubCategory,Product_Name,Sales,Quantity,Discount,Profit) VALUES (1275,'CA-2018-119186','05/26/2018','05/26/2018','Same Day','MS-17710','Maurice Satty','Consumer','United States','Fort Worth','Texas',76106,'Central','FUR-CH-10001973','Furniture','Chairs','Office Star Flex Back Scooter Chair with White Frame',388.43,5,0.3,-88.784);</t>
  </si>
  <si>
    <t>INSERT INTO orders(Row_ID,Order_ID,Order_Date,Ship_Date,Ship_Mode,Customer_ID,Customer_Name,Segment,Country,City,State,Postal_Code,Region,Product_ID,Category,SubCategory,Product_Name,Sales,Quantity,Discount,Profit) VALUES (1276,'CA-2018-119186','05/26/2018','05/26/2018','Same Day','MS-17710','Maurice Satty','Consumer','United States','Fort Worth','Texas',76106,'Central','OFF-PA-10004040','Office Supplies','Paper','Universal Premium White Copier/Laser Paper (20Lb. and 87 Bright)',14.352,3,0.2,5.2026);</t>
  </si>
  <si>
    <t>INSERT INTO orders(Row_ID,Order_ID,Order_Date,Ship_Date,Ship_Mode,Customer_ID,Customer_Name,Segment,Country,City,State,Postal_Code,Region,Product_ID,Category,SubCategory,Product_Name,Sales,Quantity,Discount,Profit) VALUES (1277,'CA-2018-119186','05/26/2018','05/26/2018','Same Day','MS-17710','Maurice Satty','Consumer','United States','Fort Worth','Texas',76106,'Central','TEC-AC-10000580','Technology','Accessories','Logitech G13 Programmable Gameboard with LCD Display',63.992,1,0.2,-7.1991);</t>
  </si>
  <si>
    <t>INSERT INTO orders(Row_ID,Order_ID,Order_Date,Ship_Date,Ship_Mode,Customer_ID,Customer_Name,Segment,Country,City,State,Postal_Code,Region,Product_ID,Category,SubCategory,Product_Name,Sales,Quantity,Discount,Profit) VALUES (1278,'CA-2018-148698','05/02/2018','05/07/2018','Standard Class','BD-11770','Bryan Davis','Consumer','United States','Houston','Texas',77070,'Central','OFF-AR-10004022','Office Supplies','Art','Panasonic KP-380BK Classic Electric Pencil Sharpener',86.352,3,0.2,5.39699999999999);</t>
  </si>
  <si>
    <t>INSERT INTO orders(Row_ID,Order_ID,Order_Date,Ship_Date,Ship_Mode,Customer_ID,Customer_Name,Segment,Country,City,State,Postal_Code,Region,Product_ID,Category,SubCategory,Product_Name,Sales,Quantity,Discount,Profit) VALUES (1279,'CA-2016-163293','09/08/2016','09/11/2016','First Class','KC-16255','Karen Carlisle','Corporate','United States','Macon','Georgia',31204,'South','TEC-AC-10004209','Technology','Accessories','Memorex Froggy Flash Drive 4 GB',32.97,3,0,12.8583);</t>
  </si>
  <si>
    <t>INSERT INTO orders(Row_ID,Order_ID,Order_Date,Ship_Date,Ship_Mode,Customer_ID,Customer_Name,Segment,Country,City,State,Postal_Code,Region,Product_ID,Category,SubCategory,Product_Name,Sales,Quantity,Discount,Profit) VALUES (1280,'CA-2016-163293','09/08/2016','09/11/2016','First Class','KC-16255','Karen Carlisle','Corporate','United States','Macon','Georgia',31204,'South','TEC-AC-10000023','Technology','Accessories','Maxell 74 Minute CD-R Spindle, 50/Pack',83.88,4,0,30.1968);</t>
  </si>
  <si>
    <t>INSERT INTO orders(Row_ID,Order_ID,Order_Date,Ship_Date,Ship_Mode,Customer_ID,Customer_Name,Segment,Country,City,State,Postal_Code,Region,Product_ID,Category,SubCategory,Product_Name,Sales,Quantity,Discount,Profit) VALUES (1281,'CA-2018-160815','09/05/2018','09/06/2018','First Class','TR-21325','Toby Ritter','Consumer','United States','Cedar Rapids','Iowa',52402,'Central','TEC-PH-10003505','Technology','Phones','Geemarc AmpliPOWER60',278.4,3,0,80.736);</t>
  </si>
  <si>
    <t>INSERT INTO orders(Row_ID,Order_ID,Order_Date,Ship_Date,Ship_Mode,Customer_ID,Customer_Name,Segment,Country,City,State,Postal_Code,Region,Product_ID,Category,SubCategory,Product_Name,Sales,Quantity,Discount,Profit) VALUES (1282,'CA-2019-122154','04/09/2019','04/11/2019','First Class','SA-20830','Sue Ann Reed','Consumer','United States','Jacksonville','Florida',32216,'South','OFF-LA-10000121','Office Supplies','Labels','Avery 48',15.12,3,0.2,4.914);</t>
  </si>
  <si>
    <t>INSERT INTO orders(Row_ID,Order_ID,Order_Date,Ship_Date,Ship_Mode,Customer_ID,Customer_Name,Segment,Country,City,State,Postal_Code,Region,Product_ID,Category,SubCategory,Product_Name,Sales,Quantity,Discount,Profit) VALUES (1283,'CA-2019-122154','04/09/2019','04/11/2019','First Class','SA-20830','Sue Ann Reed','Consumer','United States','Jacksonville','Florida',32216,'South','OFF-BI-10002026','Office Supplies','Binders','Avery Arch Ring Binders',17.43,1,0.7,-13.363);</t>
  </si>
  <si>
    <t>INSERT INTO orders(Row_ID,Order_ID,Order_Date,Ship_Date,Ship_Mode,Customer_ID,Customer_Name,Segment,Country,City,State,Postal_Code,Region,Product_ID,Category,SubCategory,Product_Name,Sales,Quantity,Discount,Profit) VALUES (1284,'CA-2019-122154','04/09/2019','04/11/2019','First Class','SA-20830','Sue Ann Reed','Consumer','United States','Jacksonville','Florida',32216,'South','OFF-PA-10000994','Office Supplies','Paper','Xerox 1915',251.64,3,0.2,88.074);</t>
  </si>
  <si>
    <t>INSERT INTO orders(Row_ID,Order_ID,Order_Date,Ship_Date,Ship_Mode,Customer_ID,Customer_Name,Segment,Country,City,State,Postal_Code,Region,Product_ID,Category,SubCategory,Product_Name,Sales,Quantity,Discount,Profit) VALUES (1285,'US-2017-149692','12/06/2017','12/12/2017','Standard Class','KW-16435','Katrina Willman','Consumer','United States','Austin','Texas',78745,'Central','OFF-BI-10002813','Office Supplies','Binders','Avery Reinforcements for Hole-Punch Pages',2.772,7,0.8,-4.851);</t>
  </si>
  <si>
    <t>INSERT INTO orders(Row_ID,Order_ID,Order_Date,Ship_Date,Ship_Mode,Customer_ID,Customer_Name,Segment,Country,City,State,Postal_Code,Region,Product_ID,Category,SubCategory,Product_Name,Sales,Quantity,Discount,Profit) VALUES (1286,'CA-2018-119445','06/26/2018','07/03/2018','Standard Class','GM-14500','Gene McClure','Consumer','United States','Providence','Rhode Island',2908,'East','OFF-ST-10000617','Office Supplies','Storage','Woodgrain Magazine Files by Perma',14.9,5,0,1.043);</t>
  </si>
  <si>
    <t>INSERT INTO orders(Row_ID,Order_ID,Order_Date,Ship_Date,Ship_Mode,Customer_ID,Customer_Name,Segment,Country,City,State,Postal_Code,Region,Product_ID,Category,SubCategory,Product_Name,Sales,Quantity,Discount,Profit) VALUES (1287,'CA-2017-124268','07/04/2017','07/08/2017','Standard Class','AD-10180','Alan Dominguez','Home Office','United States','New York City','New York',10035,'East','OFF-AR-10004817','Office Supplies','Art','Colorific Watercolor Pencils',15.48,3,0,4.4892);</t>
  </si>
  <si>
    <t>INSERT INTO orders(Row_ID,Order_ID,Order_Date,Ship_Date,Ship_Mode,Customer_ID,Customer_Name,Segment,Country,City,State,Postal_Code,Region,Product_ID,Category,SubCategory,Product_Name,Sales,Quantity,Discount,Profit) VALUES (1288,'CA-2018-154711','11/22/2018','11/26/2018','Standard Class','TB-21355','Todd Boyes','Corporate','United States','New York City','New York',10009,'East','FUR-FU-10000397','Furniture','Furnishings','Luxo Economy Swing Arm Lamp',39.88,2,0,11.1664);</t>
  </si>
  <si>
    <t>INSERT INTO orders(Row_ID,Order_ID,Order_Date,Ship_Date,Ship_Mode,Customer_ID,Customer_Name,Segment,Country,City,State,Postal_Code,Region,Product_ID,Category,SubCategory,Product_Name,Sales,Quantity,Discount,Profit) VALUES (1289,'CA-2018-154711','11/22/2018','11/26/2018','Standard Class','TB-21355','Todd Boyes','Corporate','United States','New York City','New York',10009,'East','OFF-BI-10000605','Office Supplies','Binders','Acco Pressboard Covers with Storage Hooks, 9 1/2" x 11", Executive Red',12.192,4,0.2,4.1148);</t>
  </si>
  <si>
    <t>INSERT INTO orders(Row_ID,Order_ID,Order_Date,Ship_Date,Ship_Mode,Customer_ID,Customer_Name,Segment,Country,City,State,Postal_Code,Region,Product_ID,Category,SubCategory,Product_Name,Sales,Quantity,Discount,Profit) VALUES (1290,'CA-2018-154711','11/22/2018','11/26/2018','Standard Class','TB-21355','Todd Boyes','Corporate','United States','New York City','New York',10009,'East','OFF-AR-10001860','Office Supplies','Art','BIC Liqua Brite Liner',20.82,3,0,7.4952);</t>
  </si>
  <si>
    <t>INSERT INTO orders(Row_ID,Order_ID,Order_Date,Ship_Date,Ship_Mode,Customer_ID,Customer_Name,Segment,Country,City,State,Postal_Code,Region,Product_ID,Category,SubCategory,Product_Name,Sales,Quantity,Discount,Profit) VALUES (1291,'CA-2018-163384','11/10/2018','11/12/2018','First Class','CC-12430','Chuck Clark','Home Office','United States','San Francisco','California',94122,'West','OFF-BI-10004970','Office Supplies','Binders','ACCOHIDE 3-Ring Binder, Blue, 1"',13.216,4,0.2,4.4604);</t>
  </si>
  <si>
    <t>INSERT INTO orders(Row_ID,Order_ID,Order_Date,Ship_Date,Ship_Mode,Customer_ID,Customer_Name,Segment,Country,City,State,Postal_Code,Region,Product_ID,Category,SubCategory,Product_Name,Sales,Quantity,Discount,Profit) VALUES (1292,'CA-2018-163384','11/10/2018','11/12/2018','First Class','CC-12430','Chuck Clark','Home Office','United States','San Francisco','California',94122,'West','OFF-PA-10003172','Office Supplies','Paper','Xerox 1996',32.4,5,0,15.552);</t>
  </si>
  <si>
    <t>INSERT INTO orders(Row_ID,Order_ID,Order_Date,Ship_Date,Ship_Mode,Customer_ID,Customer_Name,Segment,Country,City,State,Postal_Code,Region,Product_ID,Category,SubCategory,Product_Name,Sales,Quantity,Discount,Profit) VALUES (1293,'CA-2017-101707','08/27/2017','09/01/2017','Standard Class','PF-19165','Philip Fox','Consumer','United States','San Diego','California',92105,'West','OFF-SU-10001218','Office Supplies','Supplies','Fiskars Softgrip Scissors',32.94,3,0,9.2232);</t>
  </si>
  <si>
    <t>INSERT INTO orders(Row_ID,Order_ID,Order_Date,Ship_Date,Ship_Mode,Customer_ID,Customer_Name,Segment,Country,City,State,Postal_Code,Region,Product_ID,Category,SubCategory,Product_Name,Sales,Quantity,Discount,Profit) VALUES (1294,'CA-2017-101707','08/27/2017','09/01/2017','Standard Class','PF-19165','Philip Fox','Consumer','United States','San Diego','California',92105,'West','OFF-PA-10002968','Office Supplies','Paper','Xerox 1973',114.2,5,0,52.532);</t>
  </si>
  <si>
    <t>INSERT INTO orders(Row_ID,Order_ID,Order_Date,Ship_Date,Ship_Mode,Customer_ID,Customer_Name,Segment,Country,City,State,Postal_Code,Region,Product_ID,Category,SubCategory,Product_Name,Sales,Quantity,Discount,Profit) VALUES (1295,'CA-2017-101707','08/27/2017','09/01/2017','Standard Class','PF-19165','Philip Fox','Consumer','United States','San Diego','California',92105,'West','OFF-LA-10000134','Office Supplies','Labels','Avery 511',3.08,1,0,1.4784);</t>
  </si>
  <si>
    <t>INSERT INTO orders(Row_ID,Order_ID,Order_Date,Ship_Date,Ship_Mode,Customer_ID,Customer_Name,Segment,Country,City,State,Postal_Code,Region,Product_ID,Category,SubCategory,Product_Name,Sales,Quantity,Discount,Profit) VALUES (1296,'CA-2017-138898','05/25/2017','05/29/2017','Standard Class','JH-16180','Justin Hirsh','Consumer','United States','Pueblo','Colorado',81001,'West','OFF-AP-10004487','Office Supplies','Appliances','Kensington 4 Outlet MasterPiece Compact Power Control Center',845.728,13,0.2,84.5727999999999);</t>
  </si>
  <si>
    <t>INSERT INTO orders(Row_ID,Order_ID,Order_Date,Ship_Date,Ship_Mode,Customer_ID,Customer_Name,Segment,Country,City,State,Postal_Code,Region,Product_ID,Category,SubCategory,Product_Name,Sales,Quantity,Discount,Profit) VALUES (1297,'CA-2019-115427','12/30/2019','01/03/2020','Standard Class','EB-13975','Erica Bern','Corporate','United States','Fairfield','California',94533,'West','OFF-BI-10002103','Office Supplies','Binders','Cardinal Slant-D Ring Binder, Heavy Gauge Vinyl',13.904,2,0.2,4.5188);</t>
  </si>
  <si>
    <t>INSERT INTO orders(Row_ID,Order_ID,Order_Date,Ship_Date,Ship_Mode,Customer_ID,Customer_Name,Segment,Country,City,State,Postal_Code,Region,Product_ID,Category,SubCategory,Product_Name,Sales,Quantity,Discount,Profit) VALUES (1298,'CA-2019-115427','12/30/2019','01/03/2020','Standard Class','EB-13975','Erica Bern','Corporate','United States','Fairfield','California',94533,'West','OFF-BI-10004632','Office Supplies','Binders','GBC Binding covers',20.72,2,0.2,6.475);</t>
  </si>
  <si>
    <t>INSERT INTO orders(Row_ID,Order_ID,Order_Date,Ship_Date,Ship_Mode,Customer_ID,Customer_Name,Segment,Country,City,State,Postal_Code,Region,Product_ID,Category,SubCategory,Product_Name,Sales,Quantity,Discount,Profit) VALUES (1299,'CA-2018-134425','12/08/2018','12/12/2018','Second Class','QJ-19255','Quincy Jones','Corporate','United States','Saint Paul','Minnesota',55106,'Central','TEC-PH-10003555','Technology','Phones','Motorola HK250 Universal Bluetooth Headset',114.95,5,0,2.29900000000001);</t>
  </si>
  <si>
    <t>INSERT INTO orders(Row_ID,Order_ID,Order_Date,Ship_Date,Ship_Mode,Customer_ID,Customer_Name,Segment,Country,City,State,Postal_Code,Region,Product_ID,Category,SubCategory,Product_Name,Sales,Quantity,Discount,Profit) VALUES (1300,'CA-2017-121391','10/04/2017','10/07/2017','First Class','AA-10315','Alex Avila','Consumer','United States','San Francisco','California',94109,'West','OFF-ST-10001590','Office Supplies','Storage','Tenex Personal Project File with Scoop Front Design, Black',26.96,2,0,7.0096);</t>
  </si>
  <si>
    <t>INSERT INTO orders(Row_ID,Order_ID,Order_Date,Ship_Date,Ship_Mode,Customer_ID,Customer_Name,Segment,Country,City,State,Postal_Code,Region,Product_ID,Category,SubCategory,Product_Name,Sales,Quantity,Discount,Profit) VALUES (1301,'CA-2018-137043','12/23/2018','12/25/2018','Second Class','LC-17140','Logan Currie','Consumer','United States','Springfield','Virginia',22153,'South','FUR-FU-10003664','Furniture','Furnishings','Electrix Architect''s Clamp-On Swing Arm Lamp, Black',572.76,6,0,166.1004);</t>
  </si>
  <si>
    <t>INSERT INTO orders(Row_ID,Order_ID,Order_Date,Ship_Date,Ship_Mode,Customer_ID,Customer_Name,Segment,Country,City,State,Postal_Code,Region,Product_ID,Category,SubCategory,Product_Name,Sales,Quantity,Discount,Profit) VALUES (1302,'CA-2018-137043','12/23/2018','12/25/2018','Second Class','LC-17140','Logan Currie','Consumer','United States','Springfield','Virginia',22153,'South','FUR-FU-10003664','Furniture','Furnishings','Electrix Architect''s Clamp-On Swing Arm Lamp, Black',286.38,3,0,83.0502);</t>
  </si>
  <si>
    <t>INSERT INTO orders(Row_ID,Order_ID,Order_Date,Ship_Date,Ship_Mode,Customer_ID,Customer_Name,Segment,Country,City,State,Postal_Code,Region,Product_ID,Category,SubCategory,Product_Name,Sales,Quantity,Discount,Profit) VALUES (1303,'CA-2017-115847','09/19/2017','09/24/2017','Second Class','TC-21535','Tracy Collins','Home Office','United States','Arlington','Virginia',22204,'South','FUR-BO-10003433','Furniture','Bookcases','Sauder Cornerstone Collection Library',61.96,2,0,4.3372);</t>
  </si>
  <si>
    <t>INSERT INTO orders(Row_ID,Order_ID,Order_Date,Ship_Date,Ship_Mode,Customer_ID,Customer_Name,Segment,Country,City,State,Postal_Code,Region,Product_ID,Category,SubCategory,Product_Name,Sales,Quantity,Discount,Profit) VALUES (1304,'US-2019-126179','07/03/2019','07/07/2019','Standard Class','CS-12460','Chuck Sachs','Consumer','United States','Columbus','Georgia',31907,'South','FUR-FU-10002554','Furniture','Furnishings','Westinghouse Floor Lamp with Metal Mesh Shade, Black',23.99,1,0,5.5177);</t>
  </si>
  <si>
    <t>INSERT INTO orders(Row_ID,Order_ID,Order_Date,Ship_Date,Ship_Mode,Customer_ID,Customer_Name,Segment,Country,City,State,Postal_Code,Region,Product_ID,Category,SubCategory,Product_Name,Sales,Quantity,Discount,Profit) VALUES (1305,'US-2019-126179','07/03/2019','07/07/2019','Standard Class','CS-12460','Chuck Sachs','Consumer','United States','Columbus','Georgia',31907,'South','TEC-PH-10001557','Technology','Phones','Pyle PMP37LED',287.97,3,0,77.7519);</t>
  </si>
  <si>
    <t>INSERT INTO orders(Row_ID,Order_ID,Order_Date,Ship_Date,Ship_Mode,Customer_ID,Customer_Name,Segment,Country,City,State,Postal_Code,Region,Product_ID,Category,SubCategory,Product_Name,Sales,Quantity,Discount,Profit) VALUES (1306,'CA-2018-101966','07/14/2018','07/16/2018','Second Class','BM-11785','Bryan Mills','Consumer','United States','Houston','Texas',77036,'Central','TEC-PH-10003437','Technology','Phones','Blue Parrot B250XT Professional Grade Wireless Bluetooth Headset with',419.944,7,0.2,52.493);</t>
  </si>
  <si>
    <t>INSERT INTO orders(Row_ID,Order_ID,Order_Date,Ship_Date,Ship_Mode,Customer_ID,Customer_Name,Segment,Country,City,State,Postal_Code,Region,Product_ID,Category,SubCategory,Product_Name,Sales,Quantity,Discount,Profit) VALUES (1307,'CA-2018-141397','06/20/2018','06/21/2018','First Class','RC-19825','Roy Collins','Consumer','United States','Pasadena','California',91104,'West','OFF-PA-10002986','Office Supplies','Paper','Xerox 1898',46.76,7,0,22.4448);</t>
  </si>
  <si>
    <t>INSERT INTO orders(Row_ID,Order_ID,Order_Date,Ship_Date,Ship_Mode,Customer_ID,Customer_Name,Segment,Country,City,State,Postal_Code,Region,Product_ID,Category,SubCategory,Product_Name,Sales,Quantity,Discount,Profit) VALUES (1308,'CA-2018-141397','06/20/2018','06/21/2018','First Class','RC-19825','Roy Collins','Consumer','United States','Pasadena','California',91104,'West','OFF-BI-10000320','Office Supplies','Binders','GBC Plastic Binding Combs',17.712,3,0.2,6.4206);</t>
  </si>
  <si>
    <t>INSERT INTO orders(Row_ID,Order_ID,Order_Date,Ship_Date,Ship_Mode,Customer_ID,Customer_Name,Segment,Country,City,State,Postal_Code,Region,Product_ID,Category,SubCategory,Product_Name,Sales,Quantity,Discount,Profit) VALUES (1309,'CA-2018-141397','06/20/2018','06/21/2018','First Class','RC-19825','Roy Collins','Consumer','United States','Pasadena','California',91104,'West','OFF-AP-10003971','Office Supplies','Appliances','Belkin 6 Outlet Metallic Surge Strip',21.78,2,0,5.6628);</t>
  </si>
  <si>
    <t>INSERT INTO orders(Row_ID,Order_ID,Order_Date,Ship_Date,Ship_Mode,Customer_ID,Customer_Name,Segment,Country,City,State,Postal_Code,Region,Product_ID,Category,SubCategory,Product_Name,Sales,Quantity,Discount,Profit) VALUES (1310,'CA-2018-141397','06/20/2018','06/21/2018','First Class','RC-19825','Roy Collins','Consumer','United States','Pasadena','California',91104,'West','OFF-ST-10001469','Office Supplies','Storage','Fellowes Bankers Box Recycled Super Stor/Drawer',161.94,3,0,9.71639999999999);</t>
  </si>
  <si>
    <t>INSERT INTO orders(Row_ID,Order_ID,Order_Date,Ship_Date,Ship_Mode,Customer_ID,Customer_Name,Segment,Country,City,State,Postal_Code,Region,Product_ID,Category,SubCategory,Product_Name,Sales,Quantity,Discount,Profit) VALUES (1311,'CA-2018-141397','06/20/2018','06/21/2018','First Class','RC-19825','Roy Collins','Consumer','United States','Pasadena','California',91104,'West','FUR-CH-10003846','Furniture','Chairs','Hon Valutask Swivel Chairs',161.568,2,0.2,-8.0784);</t>
  </si>
  <si>
    <t>INSERT INTO orders(Row_ID,Order_ID,Order_Date,Ship_Date,Ship_Mode,Customer_ID,Customer_Name,Segment,Country,City,State,Postal_Code,Region,Product_ID,Category,SubCategory,Product_Name,Sales,Quantity,Discount,Profit) VALUES (1312,'CA-2018-141082','12/09/2018','12/13/2018','Standard Class','FM-14380','Fred McMath','Consumer','United States','Lawrence','Massachusetts',1841,'East','OFF-LA-10001404','Office Supplies','Labels','Avery 517',3.69,1,0,1.7343);</t>
  </si>
  <si>
    <t>INSERT INTO orders(Row_ID,Order_ID,Order_Date,Ship_Date,Ship_Mode,Customer_ID,Customer_Name,Segment,Country,City,State,Postal_Code,Region,Product_ID,Category,SubCategory,Product_Name,Sales,Quantity,Discount,Profit) VALUES (1313,'CA-2018-141082','12/09/2018','12/13/2018','Standard Class','FM-14380','Fred McMath','Consumer','United States','Lawrence','Massachusetts',1841,'East','OFF-LA-10001474','Office Supplies','Labels','Avery 477',122.12,4,0,56.1752);</t>
  </si>
  <si>
    <t>INSERT INTO orders(Row_ID,Order_ID,Order_Date,Ship_Date,Ship_Mode,Customer_ID,Customer_Name,Segment,Country,City,State,Postal_Code,Region,Product_ID,Category,SubCategory,Product_Name,Sales,Quantity,Discount,Profit) VALUES (1314,'US-2018-134488','09/24/2018','10/01/2018','Standard Class','PK-19075','Pete Kriz','Consumer','United States','Columbus','Ohio',43229,'East','FUR-CH-10003199','Furniture','Chairs','Office Star - Contemporary Task Swivel Chair',155.372,2,0.3,-13.3176);</t>
  </si>
  <si>
    <t>INSERT INTO orders(Row_ID,Order_ID,Order_Date,Ship_Date,Ship_Mode,Customer_ID,Customer_Name,Segment,Country,City,State,Postal_Code,Region,Product_ID,Category,SubCategory,Product_Name,Sales,Quantity,Discount,Profit) VALUES (1315,'CA-2018-145919','12/18/2018','12/23/2018','Standard Class','HG-14965','Henry Goldwyn','Corporate','United States','Los Angeles','California',90032,'West','OFF-PA-10003072','Office Supplies','Paper','Eureka Recycled Copy Paper 8 1/2" x 11", Ream',38.88,6,0,18.6624);</t>
  </si>
  <si>
    <t>INSERT INTO orders(Row_ID,Order_ID,Order_Date,Ship_Date,Ship_Mode,Customer_ID,Customer_Name,Segment,Country,City,State,Postal_Code,Region,Product_ID,Category,SubCategory,Product_Name,Sales,Quantity,Discount,Profit) VALUES (1316,'CA-2018-145919','12/18/2018','12/23/2018','Standard Class','HG-14965','Henry Goldwyn','Corporate','United States','Los Angeles','California',90032,'West','FUR-FU-10004960','Furniture','Furnishings','Seth Thomas 12" Clock w/ Goldtone Case',183.84,8,0,62.5056);</t>
  </si>
  <si>
    <t>INSERT INTO orders(Row_ID,Order_ID,Order_Date,Ship_Date,Ship_Mode,Customer_ID,Customer_Name,Segment,Country,City,State,Postal_Code,Region,Product_ID,Category,SubCategory,Product_Name,Sales,Quantity,Discount,Profit) VALUES (1317,'CA-2018-145919','12/18/2018','12/23/2018','Standard Class','HG-14965','Henry Goldwyn','Corporate','United States','Los Angeles','California',90032,'West','OFF-SU-10003505','Office Supplies','Supplies','Premier Electric Letter Opener',579.3,5,0,28.965);</t>
  </si>
  <si>
    <t>INSERT INTO orders(Row_ID,Order_ID,Order_Date,Ship_Date,Ship_Mode,Customer_ID,Customer_Name,Segment,Country,City,State,Postal_Code,Region,Product_ID,Category,SubCategory,Product_Name,Sales,Quantity,Discount,Profit) VALUES (1318,'CA-2019-157651','12/10/2019','12/14/2019','Standard Class','HA-14920','Helen Andreada','Consumer','United States','Philadelphia','Pennsylvania',19120,'East','TEC-AC-10003116','Technology','Accessories','Memorex Froggy Flash Drive 8 GB',14.2,1,0.2,3.3725);</t>
  </si>
  <si>
    <t>INSERT INTO orders(Row_ID,Order_ID,Order_Date,Ship_Date,Ship_Mode,Customer_ID,Customer_Name,Segment,Country,City,State,Postal_Code,Region,Product_ID,Category,SubCategory,Product_Name,Sales,Quantity,Discount,Profit) VALUES (1319,'CA-2016-160773','07/01/2016','07/05/2016','Standard Class','LW-16825','Laurel Workman','Corporate','United States','Deltona','Florida',32725,'South','TEC-PH-10004586','Technology','Phones','Wilson SignalBoost 841262 DB PRO Amplifier Kit',575.92,2,0.2,71.99);</t>
  </si>
  <si>
    <t>INSERT INTO orders(Row_ID,Order_ID,Order_Date,Ship_Date,Ship_Mode,Customer_ID,Customer_Name,Segment,Country,City,State,Postal_Code,Region,Product_ID,Category,SubCategory,Product_Name,Sales,Quantity,Discount,Profit) VALUES (1320,'CA-2016-160773','07/01/2016','07/05/2016','Standard Class','LW-16825','Laurel Workman','Corporate','United States','Deltona','Florida',32725,'South','OFF-BI-10000546','Office Supplies','Binders','Avery Durable Binders',5.184,6,0.7,-3.6288);</t>
  </si>
  <si>
    <t>INSERT INTO orders(Row_ID,Order_ID,Order_Date,Ship_Date,Ship_Mode,Customer_ID,Customer_Name,Segment,Country,City,State,Postal_Code,Region,Product_ID,Category,SubCategory,Product_Name,Sales,Quantity,Discount,Profit) VALUES (1321,'CA-2019-167703','02/03/2019','02/08/2019','Standard Class','MC-17575','Matt Collins','Consumer','United States','Cincinnati','Ohio',45231,'East','OFF-BI-10002071','Office Supplies','Binders','Fellowes Black Plastic Comb Bindings',5.229,3,0.7,-4.1832);</t>
  </si>
  <si>
    <t>INSERT INTO orders(Row_ID,Order_ID,Order_Date,Ship_Date,Ship_Mode,Customer_ID,Customer_Name,Segment,Country,City,State,Postal_Code,Region,Product_ID,Category,SubCategory,Product_Name,Sales,Quantity,Discount,Profit) VALUES (1322,'CA-2019-167703','02/03/2019','02/08/2019','Standard Class','MC-17575','Matt Collins','Consumer','United States','Cincinnati','Ohio',45231,'East','OFF-ST-10001490','Office Supplies','Storage','Hot File 7-Pocket, Floor Stand',285.552,2,0.2,35.694);</t>
  </si>
  <si>
    <t>INSERT INTO orders(Row_ID,Order_ID,Order_Date,Ship_Date,Ship_Mode,Customer_ID,Customer_Name,Segment,Country,City,State,Postal_Code,Region,Product_ID,Category,SubCategory,Product_Name,Sales,Quantity,Discount,Profit) VALUES (1323,'CA-2019-121804','03/03/2019','03/08/2019','Standard Class','LP-17095','Liz Preis','Consumer','United States','Murray','Kentucky',42071,'South','OFF-AP-10004859','Office Supplies','Appliances','Acco 6 Outlet Guardian Premium Surge Suppressor',72.8,5,0,19.656);</t>
  </si>
  <si>
    <t>INSERT INTO orders(Row_ID,Order_ID,Order_Date,Ship_Date,Ship_Mode,Customer_ID,Customer_Name,Segment,Country,City,State,Postal_Code,Region,Product_ID,Category,SubCategory,Product_Name,Sales,Quantity,Discount,Profit) VALUES (1324,'CA-2019-162635','10/09/2019','10/10/2019','First Class','EB-14170','Evan Bailliet','Consumer','United States','Wilmington','North Carolina',28403,'South','OFF-PA-10002659','Office Supplies','Paper','Avoid Verbal Orders Carbonless Minifold Book',10.816,4,0.2,3.5152);</t>
  </si>
  <si>
    <t>INSERT INTO orders(Row_ID,Order_ID,Order_Date,Ship_Date,Ship_Mode,Customer_ID,Customer_Name,Segment,Country,City,State,Postal_Code,Region,Product_ID,Category,SubCategory,Product_Name,Sales,Quantity,Discount,Profit) VALUES (1325,'CA-2016-107153','09/28/2016','10/03/2016','Standard Class','GZ-14545','George Zrebassa','Corporate','United States','Lawrence','Massachusetts',1841,'East','OFF-ST-10001321','Office Supplies','Storage','Decoflex Hanging Personal Folder File, Blue',46.26,3,0,12.4902);</t>
  </si>
  <si>
    <t>INSERT INTO orders(Row_ID,Order_ID,Order_Date,Ship_Date,Ship_Mode,Customer_ID,Customer_Name,Segment,Country,City,State,Postal_Code,Region,Product_ID,Category,SubCategory,Product_Name,Sales,Quantity,Discount,Profit) VALUES (1326,'US-2016-117058','05/27/2016','05/30/2016','First Class','LE-16810','Laurel Elliston','Consumer','United States','Chicago','Illinois',60653,'Central','OFF-BI-10004139','Office Supplies','Binders','Fellowes Presentation Covers for Comb Binding Machines',17.46,6,0.8,-30.555);</t>
  </si>
  <si>
    <t>INSERT INTO orders(Row_ID,Order_ID,Order_Date,Ship_Date,Ship_Mode,Customer_ID,Customer_Name,Segment,Country,City,State,Postal_Code,Region,Product_ID,Category,SubCategory,Product_Name,Sales,Quantity,Discount,Profit) VALUES (1327,'CA-2017-120439','06/14/2017','06/18/2017','Standard Class','AD-10180','Alan Dominguez','Home Office','United States','Philadelphia','Pennsylvania',19120,'East','FUR-FU-10001867','Furniture','Furnishings','Eldon Expressions Punched Metal &amp; Wood Desk Accessories, Pewter &amp; Cherry',51.072,6,0.2,5.1072);</t>
  </si>
  <si>
    <t>INSERT INTO orders(Row_ID,Order_ID,Order_Date,Ship_Date,Ship_Mode,Customer_ID,Customer_Name,Segment,Country,City,State,Postal_Code,Region,Product_ID,Category,SubCategory,Product_Name,Sales,Quantity,Discount,Profit) VALUES (1328,'CA-2018-128258','03/30/2018','04/01/2018','First Class','CP-12085','Cathy Prescott','Corporate','United States','Norwich','Connecticut',6360,'East','OFF-PA-10004156','Office Supplies','Paper','Xerox 188',11.34,1,0,5.5566);</t>
  </si>
  <si>
    <t>INSERT INTO orders(Row_ID,Order_ID,Order_Date,Ship_Date,Ship_Mode,Customer_ID,Customer_Name,Segment,Country,City,State,Postal_Code,Region,Product_ID,Category,SubCategory,Product_Name,Sales,Quantity,Discount,Profit) VALUES (1329,'CA-2019-106033','10/15/2019','10/18/2019','Second Class','FG-14260','Frank Gastineau','Home Office','United States','San Francisco','California',94110,'West','OFF-AR-10002818','Office Supplies','Art','Panasonic KP-310 Heavy-Duty Electric Pencil Sharpener',87.92,4,0,26.376);</t>
  </si>
  <si>
    <t>INSERT INTO orders(Row_ID,Order_ID,Order_Date,Ship_Date,Ship_Mode,Customer_ID,Customer_Name,Segment,Country,City,State,Postal_Code,Region,Product_ID,Category,SubCategory,Product_Name,Sales,Quantity,Discount,Profit) VALUES (1330,'CA-2018-142762','05/23/2018','05/27/2018','Standard Class','LD-17005','Lisa DeCherney','Consumer','United States','San Francisco','California',94109,'West','FUR-FU-10003691','Furniture','Furnishings','Eldon Image Series Desk Accessories, Ebony',37.05,3,0,16.302);</t>
  </si>
  <si>
    <t>INSERT INTO orders(Row_ID,Order_ID,Order_Date,Ship_Date,Ship_Mode,Customer_ID,Customer_Name,Segment,Country,City,State,Postal_Code,Region,Product_ID,Category,SubCategory,Product_Name,Sales,Quantity,Discount,Profit) VALUES (1331,'CA-2019-127705','06/02/2019','06/06/2019','Standard Class','AB-10255','Alejandro Ballentine','Home Office','United States','Lorain','Ohio',44052,'East','TEC-PH-10000347','Technology','Phones','Cush Cases Heavy Duty Rugged Cover Case for Samsung Galaxy S5 - Purple',2.97,1,0.4,-0.6435);</t>
  </si>
  <si>
    <t>INSERT INTO orders(Row_ID,Order_ID,Order_Date,Ship_Date,Ship_Mode,Customer_ID,Customer_Name,Segment,Country,City,State,Postal_Code,Region,Product_ID,Category,SubCategory,Product_Name,Sales,Quantity,Discount,Profit) VALUES (1332,'CA-2019-127705','06/02/2019','06/06/2019','Standard Class','AB-10255','Alejandro Ballentine','Home Office','United States','Lorain','Ohio',44052,'East','OFF-ST-10004507','Office Supplies','Storage','Advantus Rolling Storage Box',27.44,2,0.2,2.401);</t>
  </si>
  <si>
    <t>INSERT INTO orders(Row_ID,Order_ID,Order_Date,Ship_Date,Ship_Mode,Customer_ID,Customer_Name,Segment,Country,City,State,Postal_Code,Region,Product_ID,Category,SubCategory,Product_Name,Sales,Quantity,Discount,Profit) VALUES (1333,'CA-2016-122567','02/16/2016','02/21/2016','Standard Class','MN-17935','Michael Nguyen','Consumer','United States','Dallas','Texas',75220,'Central','OFF-BI-10002012','Office Supplies','Binders','Wilson Jones Easy Flow II Sheet Lifters',1.08,3,0.8,-1.728);</t>
  </si>
  <si>
    <t>INSERT INTO orders(Row_ID,Order_ID,Order_Date,Ship_Date,Ship_Mode,Customer_ID,Customer_Name,Segment,Country,City,State,Postal_Code,Region,Product_ID,Category,SubCategory,Product_Name,Sales,Quantity,Discount,Profit) VALUES (1334,'CA-2016-122567','02/16/2016','02/21/2016','Standard Class','MN-17935','Michael Nguyen','Consumer','United States','Dallas','Texas',75220,'Central','OFF-AP-10001303','Office Supplies','Appliances','Holmes Cool Mist Humidifier for the Whole House with 8-Gallon Output per Day, Extended Life Filter',7.96,2,0.8,-13.93);</t>
  </si>
  <si>
    <t>INSERT INTO orders(Row_ID,Order_ID,Order_Date,Ship_Date,Ship_Mode,Customer_ID,Customer_Name,Segment,Country,City,State,Postal_Code,Region,Product_ID,Category,SubCategory,Product_Name,Sales,Quantity,Discount,Profit) VALUES (1335,'CA-2016-121664','05/06/2016','05/10/2016','Standard Class','HP-14815','Harold Pawlan','Home Office','United States','Los Angeles','California',90049,'West','OFF-BI-10003684','Office Supplies','Binders','Wilson Jones Legal Size Ring Binders',140.736,8,0.2,52.776);</t>
  </si>
  <si>
    <t>INSERT INTO orders(Row_ID,Order_ID,Order_Date,Ship_Date,Ship_Mode,Customer_ID,Customer_Name,Segment,Country,City,State,Postal_Code,Region,Product_ID,Category,SubCategory,Product_Name,Sales,Quantity,Discount,Profit) VALUES (1336,'CA-2018-122133','05/16/2018','05/23/2018','Standard Class','JR-15670','Jim Radford','Consumer','United States','Middletown','Connecticut',6457,'East','OFF-ST-10002574','Office Supplies','Storage','SAFCO Commercial Wire Shelving, Black',552.56,4,0,0);</t>
  </si>
  <si>
    <t>INSERT INTO orders(Row_ID,Order_ID,Order_Date,Ship_Date,Ship_Mode,Customer_ID,Customer_Name,Segment,Country,City,State,Postal_Code,Region,Product_ID,Category,SubCategory,Product_Name,Sales,Quantity,Discount,Profit) VALUES (1337,'US-2019-123281','04/02/2019','04/07/2019','Standard Class','JF-15190','Jamie Frazer','Consumer','United States','Los Angeles','California',90008,'West','FUR-FU-10003724','Furniture','Furnishings','Westinghouse Clip-On Gooseneck Lamps',25.11,3,0,6.5286);</t>
  </si>
  <si>
    <t>INSERT INTO orders(Row_ID,Order_ID,Order_Date,Ship_Date,Ship_Mode,Customer_ID,Customer_Name,Segment,Country,City,State,Postal_Code,Region,Product_ID,Category,SubCategory,Product_Name,Sales,Quantity,Discount,Profit) VALUES (1338,'CA-2019-100524','03/31/2019','04/02/2019','Second Class','CM-12115','Chad McGuire','Consumer','United States','New York City','New York',10011,'East','FUR-FU-10004018','Furniture','Furnishings','Tensor Computer Mounted Lamp',29.78,2,0,8.0406);</t>
  </si>
  <si>
    <t>INSERT INTO orders(Row_ID,Order_ID,Order_Date,Ship_Date,Ship_Mode,Customer_ID,Customer_Name,Segment,Country,City,State,Postal_Code,Region,Product_ID,Category,SubCategory,Product_Name,Sales,Quantity,Discount,Profit) VALUES (1339,'CA-2019-100524','03/31/2019','04/02/2019','Second Class','CM-12115','Chad McGuire','Consumer','United States','New York City','New York',10011,'East','TEC-PH-10002549','Technology','Phones','Polycom SoundPoint IP 450 VoIP phone',677.58,3,0,176.1708);</t>
  </si>
  <si>
    <t>INSERT INTO orders(Row_ID,Order_ID,Order_Date,Ship_Date,Ship_Mode,Customer_ID,Customer_Name,Segment,Country,City,State,Postal_Code,Region,Product_ID,Category,SubCategory,Product_Name,Sales,Quantity,Discount,Profit) VALUES (1340,'CA-2019-100524','03/31/2019','04/02/2019','Second Class','CM-12115','Chad McGuire','Consumer','United States','New York City','New York',10011,'East','OFF-PA-10004911','Office Supplies','Paper','Rediform S.O.S. 1-Up Phone Message Bk, 4-1/4x3-1/16 Bk, 1 Form/Pg, 40 Messages/Bk, 3/Pk',75.04,8,0,36.0192);</t>
  </si>
  <si>
    <t>INSERT INTO orders(Row_ID,Order_ID,Order_Date,Ship_Date,Ship_Mode,Customer_ID,Customer_Name,Segment,Country,City,State,Postal_Code,Region,Product_ID,Category,SubCategory,Product_Name,Sales,Quantity,Discount,Profit) VALUES (1341,'CA-2019-113481','01/02/2019','01/04/2019','First Class','AS-10045','Aaron Smayling','Corporate','United States','Jacksonville','North Carolina',28540,'South','TEC-MA-10002178','Technology','Machines','Cisco CP-7937G Unified IP Conference Station Phone',695.7,2,0.5,-27.828);</t>
  </si>
  <si>
    <t>INSERT INTO orders(Row_ID,Order_ID,Order_Date,Ship_Date,Ship_Mode,Customer_ID,Customer_Name,Segment,Country,City,State,Postal_Code,Region,Product_ID,Category,SubCategory,Product_Name,Sales,Quantity,Discount,Profit) VALUES (1342,'CA-2019-113481','01/02/2019','01/04/2019','First Class','AS-10045','Aaron Smayling','Corporate','United States','Jacksonville','North Carolina',28540,'South','OFF-BI-10003694','Office Supplies','Binders','Avery 3 1/2" Diskette Storage Pages, 10/Pack',15.66,5,0.7,-12.528);</t>
  </si>
  <si>
    <t>INSERT INTO orders(Row_ID,Order_ID,Order_Date,Ship_Date,Ship_Mode,Customer_ID,Customer_Name,Segment,Country,City,State,Postal_Code,Region,Product_ID,Category,SubCategory,Product_Name,Sales,Quantity,Discount,Profit) VALUES (1343,'CA-2019-113481','01/02/2019','01/04/2019','First Class','AS-10045','Aaron Smayling','Corporate','United States','Jacksonville','North Carolina',28540,'South','OFF-BI-10000474','Office Supplies','Binders','Avery Recycled Flexi-View Covers for Binding Systems',28.854,6,0.7,-21.1596);</t>
  </si>
  <si>
    <t>INSERT INTO orders(Row_ID,Order_ID,Order_Date,Ship_Date,Ship_Mode,Customer_ID,Customer_Name,Segment,Country,City,State,Postal_Code,Region,Product_ID,Category,SubCategory,Product_Name,Sales,Quantity,Discount,Profit) VALUES (1344,'CA-2017-131758','05/28/2017','06/01/2017','Standard Class','KB-16315','Karl Braun','Consumer','United States','Freeport','New York',11520,'East','OFF-AR-10000411','Office Supplies','Art','Boston 16701 Slimline Battery Pencil Sharpener',47.82,3,0,14.346);</t>
  </si>
  <si>
    <t>INSERT INTO orders(Row_ID,Order_ID,Order_Date,Ship_Date,Ship_Mode,Customer_ID,Customer_Name,Segment,Country,City,State,Postal_Code,Region,Product_ID,Category,SubCategory,Product_Name,Sales,Quantity,Discount,Profit) VALUES (1345,'CA-2017-131758','05/28/2017','06/01/2017','Standard Class','KB-16315','Karl Braun','Consumer','United States','Freeport','New York',11520,'East','OFF-LA-10000262','Office Supplies','Labels','Avery 494',13.05,5,0,6.003);</t>
  </si>
  <si>
    <t>INSERT INTO orders(Row_ID,Order_ID,Order_Date,Ship_Date,Ship_Mode,Customer_ID,Customer_Name,Segment,Country,City,State,Postal_Code,Region,Product_ID,Category,SubCategory,Product_Name,Sales,Quantity,Discount,Profit) VALUES (1346,'CA-2016-118339','03/17/2016','03/24/2016','Standard Class','BN-11515','Bradley Nguyen','Consumer','United States','Lakeville','Minnesota',55044,'Central','OFF-AP-10001154','Office Supplies','Appliances','Bionaire Personal Warm Mist Humidifier/Vaporizer',93.78,2,0,36.5742);</t>
  </si>
  <si>
    <t>INSERT INTO orders(Row_ID,Order_ID,Order_Date,Ship_Date,Ship_Mode,Customer_ID,Customer_Name,Segment,Country,City,State,Postal_Code,Region,Product_ID,Category,SubCategory,Product_Name,Sales,Quantity,Discount,Profit) VALUES (1347,'CA-2016-118339','03/17/2016','03/24/2016','Standard Class','BN-11515','Bradley Nguyen','Consumer','United States','Lakeville','Minnesota',55044,'Central','OFF-PA-10000466','Office Supplies','Paper','Memo Book, 100 Message Capacity, 5 3/8” x 11”',47.18,7,0,23.59);</t>
  </si>
  <si>
    <t>INSERT INTO orders(Row_ID,Order_ID,Order_Date,Ship_Date,Ship_Mode,Customer_ID,Customer_Name,Segment,Country,City,State,Postal_Code,Region,Product_ID,Category,SubCategory,Product_Name,Sales,Quantity,Discount,Profit) VALUES (1348,'CA-2016-118339','03/17/2016','03/24/2016','Standard Class','BN-11515','Bradley Nguyen','Consumer','United States','Lakeville','Minnesota',55044,'Central','OFF-AR-10003829','Office Supplies','Art','Newell 35',19.68,6,0,5.7072);</t>
  </si>
  <si>
    <t>INSERT INTO orders(Row_ID,Order_ID,Order_Date,Ship_Date,Ship_Mode,Customer_ID,Customer_Name,Segment,Country,City,State,Postal_Code,Region,Product_ID,Category,SubCategory,Product_Name,Sales,Quantity,Discount,Profit) VALUES (1349,'CA-2016-118339','03/17/2016','03/24/2016','Standard Class','BN-11515','Bradley Nguyen','Consumer','United States','Lakeville','Minnesota',55044,'Central','OFF-BI-10001758','Office Supplies','Binders','Wilson Jones 14 Line Acrylic Coated Pressboard Data Binders',53.4,10,0,25.098);</t>
  </si>
  <si>
    <t>INSERT INTO orders(Row_ID,Order_ID,Order_Date,Ship_Date,Ship_Mode,Customer_ID,Customer_Name,Segment,Country,City,State,Postal_Code,Region,Product_ID,Category,SubCategory,Product_Name,Sales,Quantity,Discount,Profit) VALUES (1350,'CA-2016-118339','03/17/2016','03/24/2016','Standard Class','BN-11515','Bradley Nguyen','Consumer','United States','Lakeville','Minnesota',55044,'Central','OFF-BI-10000136','Office Supplies','Binders','Avery Non-Stick Heavy Duty View Round Locking Ring Binders',35.88,6,0,17.2224);</t>
  </si>
  <si>
    <t>INSERT INTO orders(Row_ID,Order_ID,Order_Date,Ship_Date,Ship_Mode,Customer_ID,Customer_Name,Segment,Country,City,State,Postal_Code,Region,Product_ID,Category,SubCategory,Product_Name,Sales,Quantity,Discount,Profit) VALUES (1351,'CA-2016-153976','10/03/2016','10/08/2016','Second Class','BP-11290','Beth Paige','Consumer','United States','Evanston','Illinois',60201,'Central','FUR-CH-10002880','Furniture','Chairs','Global High-Back Leather Tilter, Burgundy',258.279,3,0.3,-70.1043);</t>
  </si>
  <si>
    <t>INSERT INTO orders(Row_ID,Order_ID,Order_Date,Ship_Date,Ship_Mode,Customer_ID,Customer_Name,Segment,Country,City,State,Postal_Code,Region,Product_ID,Category,SubCategory,Product_Name,Sales,Quantity,Discount,Profit) VALUES (1352,'CA-2018-162901','03/28/2018','03/31/2018','First Class','AS-10045','Aaron Smayling','Corporate','United States','Arlington','Virginia',22204,'South','OFF-ST-10000649','Office Supplies','Storage','Hanging Personal Folder File',31.4,2,0,7.85);</t>
  </si>
  <si>
    <t>INSERT INTO orders(Row_ID,Order_ID,Order_Date,Ship_Date,Ship_Mode,Customer_ID,Customer_Name,Segment,Country,City,State,Postal_Code,Region,Product_ID,Category,SubCategory,Product_Name,Sales,Quantity,Discount,Profit) VALUES (1353,'CA-2019-162978','05/04/2019','05/09/2019','Standard Class','LW-16990','Lindsay Williams','Corporate','United States','San Francisco','California',94109,'West','TEC-PH-10003092','Technology','Phones','Motorola L804',183.96,5,0.2,20.6955);</t>
  </si>
  <si>
    <t>INSERT INTO orders(Row_ID,Order_ID,Order_Date,Ship_Date,Ship_Mode,Customer_ID,Customer_Name,Segment,Country,City,State,Postal_Code,Region,Product_ID,Category,SubCategory,Product_Name,Sales,Quantity,Discount,Profit) VALUES (1354,'CA-2019-162978','05/04/2019','05/09/2019','Standard Class','LW-16990','Lindsay Williams','Corporate','United States','San Francisco','California',94109,'West','OFF-PA-10002250','Office Supplies','Paper','Things To Do Today Pad',17.61,3,0,8.4528);</t>
  </si>
  <si>
    <t>INSERT INTO orders(Row_ID,Order_ID,Order_Date,Ship_Date,Ship_Mode,Customer_ID,Customer_Name,Segment,Country,City,State,Postal_Code,Region,Product_ID,Category,SubCategory,Product_Name,Sales,Quantity,Discount,Profit) VALUES (1355,'CA-2019-162978','05/04/2019','05/09/2019','Standard Class','LW-16990','Lindsay Williams','Corporate','United States','San Francisco','California',94109,'West','FUR-TA-10003473','Furniture','Tables','Bretford Rectangular Conference Table Tops',300.904,1,0.2,11.2839);</t>
  </si>
  <si>
    <t>INSERT INTO orders(Row_ID,Order_ID,Order_Date,Ship_Date,Ship_Mode,Customer_ID,Customer_Name,Segment,Country,City,State,Postal_Code,Region,Product_ID,Category,SubCategory,Product_Name,Sales,Quantity,Discount,Profit) VALUES (1356,'US-2016-160444','07/05/2016','07/05/2016','Same Day','DC-12850','Dan Campbell','Consumer','United States','Houston','Texas',77036,'Central','OFF-ST-10001522','Office Supplies','Storage','Gould Plastics 18-Pocket Panel Bin, 34w x 5-1/4d x 20-1/2h',220.776,3,0.2,-44.1552);</t>
  </si>
  <si>
    <t>INSERT INTO orders(Row_ID,Order_ID,Order_Date,Ship_Date,Ship_Mode,Customer_ID,Customer_Name,Segment,Country,City,State,Postal_Code,Region,Product_ID,Category,SubCategory,Product_Name,Sales,Quantity,Discount,Profit) VALUES (1357,'US-2016-160444','07/05/2016','07/05/2016','Same Day','DC-12850','Dan Campbell','Consumer','United States','Houston','Texas',77036,'Central','OFF-ST-10000563','Office Supplies','Storage','Fellowes Bankers Box Stor/Drawer Steel Plus',281.424,11,0.2,-35.178);</t>
  </si>
  <si>
    <t>INSERT INTO orders(Row_ID,Order_ID,Order_Date,Ship_Date,Ship_Mode,Customer_ID,Customer_Name,Segment,Country,City,State,Postal_Code,Region,Product_ID,Category,SubCategory,Product_Name,Sales,Quantity,Discount,Profit) VALUES (1358,'CA-2018-145247','05/05/2018','05/07/2018','First Class','ND-18370','Natalie DeCherney','Consumer','United States','Louisville','Kentucky',40214,'South','OFF-PA-10003641','Office Supplies','Paper','Xerox 1909',79.14,3,0,36.4044);</t>
  </si>
  <si>
    <t>INSERT INTO orders(Row_ID,Order_ID,Order_Date,Ship_Date,Ship_Mode,Customer_ID,Customer_Name,Segment,Country,City,State,Postal_Code,Region,Product_ID,Category,SubCategory,Product_Name,Sales,Quantity,Discount,Profit) VALUES (1359,'CA-2019-160045','04/26/2019','04/27/2019','First Class','LB-16735','Larry Blacks','Consumer','United States','Fort Worth','Texas',76106,'Central','FUR-FU-10000010','Furniture','Furnishings','DAX Value U-Channel Document Frames, Easel Back',1.988,1,0.6,-1.4413);</t>
  </si>
  <si>
    <t>INSERT INTO orders(Row_ID,Order_ID,Order_Date,Ship_Date,Ship_Mode,Customer_ID,Customer_Name,Segment,Country,City,State,Postal_Code,Region,Product_ID,Category,SubCategory,Product_Name,Sales,Quantity,Discount,Profit) VALUES (1360,'US-2016-151925','09/26/2016','10/01/2016','Second Class','KT-16465','Kean Takahito','Consumer','United States','Los Angeles','California',90049,'West','FUR-CH-10002961','Furniture','Chairs','Leather Task Chair, Black',145.568,2,0.2,0);</t>
  </si>
  <si>
    <t>INSERT INTO orders(Row_ID,Order_ID,Order_Date,Ship_Date,Ship_Mode,Customer_ID,Customer_Name,Segment,Country,City,State,Postal_Code,Region,Product_ID,Category,SubCategory,Product_Name,Sales,Quantity,Discount,Profit) VALUES (1361,'CA-2019-125199','10/19/2019','10/25/2019','Standard Class','HM-14860','Harry Marie','Corporate','United States','Philadelphia','Pennsylvania',19120,'East','OFF-AR-10002956','Office Supplies','Art','Boston 16801 Nautilus Battery Pencil Sharpener',123.256,7,0.2,9.2442);</t>
  </si>
  <si>
    <t>INSERT INTO orders(Row_ID,Order_ID,Order_Date,Ship_Date,Ship_Mode,Customer_ID,Customer_Name,Segment,Country,City,State,Postal_Code,Region,Product_ID,Category,SubCategory,Product_Name,Sales,Quantity,Discount,Profit) VALUES (1362,'CA-2019-125199','10/19/2019','10/25/2019','Standard Class','HM-14860','Harry Marie','Corporate','United States','Philadelphia','Pennsylvania',19120,'East','OFF-PA-10004041','Office Supplies','Paper','It''s Hot Message Books with Stickers, 2 3/4" x 5"',23.68,4,0.2,7.4);</t>
  </si>
  <si>
    <t>INSERT INTO orders(Row_ID,Order_ID,Order_Date,Ship_Date,Ship_Mode,Customer_ID,Customer_Name,Segment,Country,City,State,Postal_Code,Region,Product_ID,Category,SubCategory,Product_Name,Sales,Quantity,Discount,Profit) VALUES (1363,'CA-2019-125199','10/19/2019','10/25/2019','Standard Class','HM-14860','Harry Marie','Corporate','United States','Philadelphia','Pennsylvania',19120,'East','TEC-PH-10001336','Technology','Phones','Digium D40 VoIP phone',309.576,4,0.4,-56.7556);</t>
  </si>
  <si>
    <t>INSERT INTO orders(Row_ID,Order_ID,Order_Date,Ship_Date,Ship_Mode,Customer_ID,Customer_Name,Segment,Country,City,State,Postal_Code,Region,Product_ID,Category,SubCategory,Product_Name,Sales,Quantity,Discount,Profit) VALUES (1364,'US-2019-155425','11/10/2019','11/11/2019','First Class','AB-10600','Ann Blume','Corporate','United States','Tucson','Arizona',85705,'West','OFF-BI-10001036','Office Supplies','Binders','Cardinal EasyOpen D-Ring Binders',38.388,14,0.7,-25.592);</t>
  </si>
  <si>
    <t>INSERT INTO orders(Row_ID,Order_ID,Order_Date,Ship_Date,Ship_Mode,Customer_ID,Customer_Name,Segment,Country,City,State,Postal_Code,Region,Product_ID,Category,SubCategory,Product_Name,Sales,Quantity,Discount,Profit) VALUES (1365,'US-2019-155425','11/10/2019','11/11/2019','First Class','AB-10600','Ann Blume','Corporate','United States','Tucson','Arizona',85705,'West','TEC-MA-10003183','Technology','Machines','DYMO CardScan Personal V9 Business Card Scanner',95.994,2,0.7,-63.996);</t>
  </si>
  <si>
    <t>INSERT INTO orders(Row_ID,Order_ID,Order_Date,Ship_Date,Ship_Mode,Customer_ID,Customer_Name,Segment,Country,City,State,Postal_Code,Region,Product_ID,Category,SubCategory,Product_Name,Sales,Quantity,Discount,Profit) VALUES (1366,'US-2019-155425','11/10/2019','11/11/2019','First Class','AB-10600','Ann Blume','Corporate','United States','Tucson','Arizona',85705,'West','TEC-AC-10001314','Technology','Accessories','Case Logic 2.4GHz Wireless Keyboard',239.952,6,0.2,-35.9928);</t>
  </si>
  <si>
    <t>INSERT INTO orders(Row_ID,Order_ID,Order_Date,Ship_Date,Ship_Mode,Customer_ID,Customer_Name,Segment,Country,City,State,Postal_Code,Region,Product_ID,Category,SubCategory,Product_Name,Sales,Quantity,Discount,Profit) VALUES (1367,'US-2019-155425','11/10/2019','11/11/2019','First Class','AB-10600','Ann Blume','Corporate','United States','Tucson','Arizona',85705,'West','TEC-PH-10002563','Technology','Phones','Adtran 1202752G1',201.584,2,0.2,15.1188);</t>
  </si>
  <si>
    <t>INSERT INTO orders(Row_ID,Order_ID,Order_Date,Ship_Date,Ship_Mode,Customer_ID,Customer_Name,Segment,Country,City,State,Postal_Code,Region,Product_ID,Category,SubCategory,Product_Name,Sales,Quantity,Discount,Profit) VALUES (1368,'US-2019-155425','11/10/2019','11/11/2019','First Class','AB-10600','Ann Blume','Corporate','United States','Tucson','Arizona',85705,'West','FUR-CH-10003312','Furniture','Chairs','Hon 2090 “Pillow Soft” Series Mid Back Swivel/Tilt Chairs',899.136,4,0.2,-146.1096);</t>
  </si>
  <si>
    <t>INSERT INTO orders(Row_ID,Order_ID,Order_Date,Ship_Date,Ship_Mode,Customer_ID,Customer_Name,Segment,Country,City,State,Postal_Code,Region,Product_ID,Category,SubCategory,Product_Name,Sales,Quantity,Discount,Profit) VALUES (1369,'CA-2019-133249','07/08/2019','07/11/2019','First Class','SZ-20035','Sam Zeldin','Home Office','United States','Pico Rivera','California',90660,'West','FUR-FU-10001588','Furniture','Furnishings','Deflect-o SuperTray Unbreakable Stackable Tray, Letter, Black',145.9,5,0,62.737);</t>
  </si>
  <si>
    <t>INSERT INTO orders(Row_ID,Order_ID,Order_Date,Ship_Date,Ship_Mode,Customer_ID,Customer_Name,Segment,Country,City,State,Postal_Code,Region,Product_ID,Category,SubCategory,Product_Name,Sales,Quantity,Discount,Profit) VALUES (1370,'US-2017-103471','12/24/2017','12/28/2017','Standard Class','JR-15670','Jim Radford','Consumer','United States','Colorado Springs','Colorado',80906,'West','FUR-BO-10002613','Furniture','Bookcases','Atlantic Metals Mobile 4-Shelf Bookcases, Custom Colors',590.058,7,0.7,-786.744);</t>
  </si>
  <si>
    <t>INSERT INTO orders(Row_ID,Order_ID,Order_Date,Ship_Date,Ship_Mode,Customer_ID,Customer_Name,Segment,Country,City,State,Postal_Code,Region,Product_ID,Category,SubCategory,Product_Name,Sales,Quantity,Discount,Profit) VALUES (1371,'US-2017-103471','12/24/2017','12/28/2017','Standard Class','JR-15670','Jim Radford','Consumer','United States','Colorado Springs','Colorado',80906,'West','OFF-AR-10003405','Office Supplies','Art','Dixon My First Ticonderoga Pencil, #2',14.04,3,0.2,1.5795);</t>
  </si>
  <si>
    <t>INSERT INTO orders(Row_ID,Order_ID,Order_Date,Ship_Date,Ship_Mode,Customer_ID,Customer_Name,Segment,Country,City,State,Postal_Code,Region,Product_ID,Category,SubCategory,Product_Name,Sales,Quantity,Discount,Profit) VALUES (1372,'CA-2019-136672','03/07/2019','03/12/2019','Standard Class','MG-17890','Michael Granlund','Home Office','United States','Clinton','Maryland',20735,'East','TEC-AC-10004510','Technology','Accessories','Logitech Desktop MK120 Mouse and keyboard Combo',49.08,3,0,4.908);</t>
  </si>
  <si>
    <t>INSERT INTO orders(Row_ID,Order_ID,Order_Date,Ship_Date,Ship_Mode,Customer_ID,Customer_Name,Segment,Country,City,State,Postal_Code,Region,Product_ID,Category,SubCategory,Product_Name,Sales,Quantity,Discount,Profit) VALUES (1373,'US-2016-157021','04/01/2016','04/06/2016','Second Class','KM-16720','Kunst Miller','Consumer','United States','Vallejo','California',94591,'West','OFF-LA-10002312','Office Supplies','Labels','Avery 490',29.6,2,0,14.8);</t>
  </si>
  <si>
    <t>INSERT INTO orders(Row_ID,Order_ID,Order_Date,Ship_Date,Ship_Mode,Customer_ID,Customer_Name,Segment,Country,City,State,Postal_Code,Region,Product_ID,Category,SubCategory,Product_Name,Sales,Quantity,Discount,Profit) VALUES (1374,'US-2016-157021','04/01/2016','04/06/2016','Second Class','KM-16720','Kunst Miller','Consumer','United States','Vallejo','California',94591,'West','OFF-BI-10000042','Office Supplies','Binders','Pressboard Data Binder, Crimson, 12" X 8 1/2"',17.088,4,0.2,5.5536);</t>
  </si>
  <si>
    <t>INSERT INTO orders(Row_ID,Order_ID,Order_Date,Ship_Date,Ship_Mode,Customer_ID,Customer_Name,Segment,Country,City,State,Postal_Code,Region,Product_ID,Category,SubCategory,Product_Name,Sales,Quantity,Discount,Profit) VALUES (1375,'CA-2017-120362','09/14/2017','09/19/2017','Standard Class','CA-12265','Christina Anderson','Consumer','United States','Provo','Utah',84604,'West','FUR-TA-10003008','Furniture','Tables','Lesro Round Back Collection Coffee Table, End Table',912.75,5,0,118.6575);</t>
  </si>
  <si>
    <t>INSERT INTO orders(Row_ID,Order_ID,Order_Date,Ship_Date,Ship_Mode,Customer_ID,Customer_Name,Segment,Country,City,State,Postal_Code,Region,Product_ID,Category,SubCategory,Product_Name,Sales,Quantity,Discount,Profit) VALUES (1376,'CA-2016-126361','08/04/2016','08/09/2016','Second Class','VD-21670','Valerie Dominguez','Consumer','United States','Pleasant Grove','Utah',84062,'West','OFF-AP-10003590','Office Supplies','Appliances','Hoover WindTunnel Plus Canister Vacuum',1089.75,3,0,305.13);</t>
  </si>
  <si>
    <t>INSERT INTO orders(Row_ID,Order_ID,Order_Date,Ship_Date,Ship_Mode,Customer_ID,Customer_Name,Segment,Country,City,State,Postal_Code,Region,Product_ID,Category,SubCategory,Product_Name,Sales,Quantity,Discount,Profit) VALUES (1377,'CA-2016-126361','08/04/2016','08/09/2016','Second Class','VD-21670','Valerie Dominguez','Consumer','United States','Pleasant Grove','Utah',84062,'West','OFF-PA-10000806','Office Supplies','Paper','Xerox 1934',447.84,8,0,219.4416);</t>
  </si>
  <si>
    <t>INSERT INTO orders(Row_ID,Order_ID,Order_Date,Ship_Date,Ship_Mode,Customer_ID,Customer_Name,Segment,Country,City,State,Postal_Code,Region,Product_ID,Category,SubCategory,Product_Name,Sales,Quantity,Discount,Profit) VALUES (1378,'CA-2016-126361','08/04/2016','08/09/2016','Second Class','VD-21670','Valerie Dominguez','Consumer','United States','Pleasant Grove','Utah',84062,'West','OFF-AR-10000896','Office Supplies','Art','Newell 329',16.4,5,0,4.264);</t>
  </si>
  <si>
    <t>INSERT INTO orders(Row_ID,Order_ID,Order_Date,Ship_Date,Ship_Mode,Customer_ID,Customer_Name,Segment,Country,City,State,Postal_Code,Region,Product_ID,Category,SubCategory,Product_Name,Sales,Quantity,Discount,Profit) VALUES (1379,'CA-2016-126361','08/04/2016','08/09/2016','Second Class','VD-21670','Valerie Dominguez','Consumer','United States','Pleasant Grove','Utah',84062,'West','TEC-PH-10002310','Technology','Phones','Panasonic KX T7731-B Digital phone',399.96,5,0.2,34.9965);</t>
  </si>
  <si>
    <t>INSERT INTO orders(Row_ID,Order_ID,Order_Date,Ship_Date,Ship_Mode,Customer_ID,Customer_Name,Segment,Country,City,State,Postal_Code,Region,Product_ID,Category,SubCategory,Product_Name,Sales,Quantity,Discount,Profit) VALUES (1380,'CA-2016-126361','08/04/2016','08/09/2016','Second Class','VD-21670','Valerie Dominguez','Consumer','United States','Pleasant Grove','Utah',84062,'West','OFF-ST-10002289','Office Supplies','Storage','Safco Wire Cube Shelving System, For Use as 4 or 5 14" Cubes, Black',158.9,5,0,7.94499999999999);</t>
  </si>
  <si>
    <t>INSERT INTO orders(Row_ID,Order_ID,Order_Date,Ship_Date,Ship_Mode,Customer_ID,Customer_Name,Segment,Country,City,State,Postal_Code,Region,Product_ID,Category,SubCategory,Product_Name,Sales,Quantity,Discount,Profit) VALUES (1381,'CA-2016-126361','08/04/2016','08/09/2016','Second Class','VD-21670','Valerie Dominguez','Consumer','United States','Pleasant Grove','Utah',84062,'West','OFF-BI-10002852','Office Supplies','Binders','Ibico Standard Transparent Covers',13.184,1,0.2,4.7792);</t>
  </si>
  <si>
    <t>INSERT INTO orders(Row_ID,Order_ID,Order_Date,Ship_Date,Ship_Mode,Customer_ID,Customer_Name,Segment,Country,City,State,Postal_Code,Region,Product_ID,Category,SubCategory,Product_Name,Sales,Quantity,Discount,Profit) VALUES (1382,'US-2018-100566','09/03/2018','09/09/2018','Standard Class','JK-16120','Julie Kriz','Home Office','United States','Aurora','Illinois',60505,'Central','FUR-FU-10003394','Furniture','Furnishings','Tenex "The Solids" Textured Chair Mats',83.952,3,0.6,-90.2484);</t>
  </si>
  <si>
    <t>INSERT INTO orders(Row_ID,Order_ID,Order_Date,Ship_Date,Ship_Mode,Customer_ID,Customer_Name,Segment,Country,City,State,Postal_Code,Region,Product_ID,Category,SubCategory,Product_Name,Sales,Quantity,Discount,Profit) VALUES (1383,'US-2018-108504','02/05/2018','02/05/2018','Same Day','PP-18955','Paul Prost','Home Office','United States','Smyrna','Georgia',30080,'South','OFF-ST-10002344','Office Supplies','Storage','Carina 42"Hx23 3/4"W Media Storage Unit',80.98,1,0,1.61960000000001);</t>
  </si>
  <si>
    <t>INSERT INTO orders(Row_ID,Order_ID,Order_Date,Ship_Date,Ship_Mode,Customer_ID,Customer_Name,Segment,Country,City,State,Postal_Code,Region,Product_ID,Category,SubCategory,Product_Name,Sales,Quantity,Discount,Profit) VALUES (1384,'US-2018-108504','02/05/2018','02/05/2018','Same Day','PP-18955','Paul Prost','Home Office','United States','Smyrna','Georgia',30080,'South','OFF-PA-10001289','Office Supplies','Paper','White Computer Printout Paper by Universal',348.84,9,0,170.9316);</t>
  </si>
  <si>
    <t>INSERT INTO orders(Row_ID,Order_ID,Order_Date,Ship_Date,Ship_Mode,Customer_ID,Customer_Name,Segment,Country,City,State,Postal_Code,Region,Product_ID,Category,SubCategory,Product_Name,Sales,Quantity,Discount,Profit) VALUES (1385,'US-2018-108504','02/05/2018','02/05/2018','Same Day','PP-18955','Paul Prost','Home Office','United States','Smyrna','Georgia',30080,'South','OFF-FA-10000053','Office Supplies','Fasteners','Revere Boxed Rubber Bands by Revere',9.45,5,0,0.189);</t>
  </si>
  <si>
    <t>INSERT INTO orders(Row_ID,Order_ID,Order_Date,Ship_Date,Ship_Mode,Customer_ID,Customer_Name,Segment,Country,City,State,Postal_Code,Region,Product_ID,Category,SubCategory,Product_Name,Sales,Quantity,Discount,Profit) VALUES (1386,'US-2018-108504','02/05/2018','02/05/2018','Same Day','PP-18955','Paul Prost','Home Office','United States','Smyrna','Georgia',30080,'South','FUR-FU-10004091','Furniture','Furnishings','Eldon 200 Class Desk Accessories, Black',18.84,3,0,7.1592);</t>
  </si>
  <si>
    <t>INSERT INTO orders(Row_ID,Order_ID,Order_Date,Ship_Date,Ship_Mode,Customer_ID,Customer_Name,Segment,Country,City,State,Postal_Code,Region,Product_ID,Category,SubCategory,Product_Name,Sales,Quantity,Discount,Profit) VALUES (1387,'US-2018-108504','02/05/2018','02/05/2018','Same Day','PP-18955','Paul Prost','Home Office','United States','Smyrna','Georgia',30080,'South','FUR-BO-10004015','Furniture','Bookcases','Bush Andora Bookcase, Maple/Graphite Gray Finish',239.98,2,0,52.7956);</t>
  </si>
  <si>
    <t>INSERT INTO orders(Row_ID,Order_ID,Order_Date,Ship_Date,Ship_Mode,Customer_ID,Customer_Name,Segment,Country,City,State,Postal_Code,Region,Product_ID,Category,SubCategory,Product_Name,Sales,Quantity,Discount,Profit) VALUES (1388,'US-2018-108504','02/05/2018','02/05/2018','Same Day','PP-18955','Paul Prost','Home Office','United States','Smyrna','Georgia',30080,'South','OFF-EN-10003001','Office Supplies','Envelopes','Ames Color-File Green Diamond Border X-ray Mailers',167.96,2,0,78.9412);</t>
  </si>
  <si>
    <t>INSERT INTO orders(Row_ID,Order_ID,Order_Date,Ship_Date,Ship_Mode,Customer_ID,Customer_Name,Segment,Country,City,State,Postal_Code,Region,Product_ID,Category,SubCategory,Product_Name,Sales,Quantity,Discount,Profit) VALUES (1389,'US-2018-108504','02/05/2018','02/05/2018','Same Day','PP-18955','Paul Prost','Home Office','United States','Smyrna','Georgia',30080,'South','TEC-PH-10000215','Technology','Phones','Plantronics Cordless Phone Headset with In-line Volume - M214C',104.85,3,0,28.3095);</t>
  </si>
  <si>
    <t>INSERT INTO orders(Row_ID,Order_ID,Order_Date,Ship_Date,Ship_Mode,Customer_ID,Customer_Name,Segment,Country,City,State,Postal_Code,Region,Product_ID,Category,SubCategory,Product_Name,Sales,Quantity,Discount,Profit) VALUES (1390,'US-2018-108504','02/05/2018','02/05/2018','Same Day','PP-18955','Paul Prost','Home Office','United States','Smyrna','Georgia',30080,'South','TEC-PH-10003645','Technology','Phones','Aastra 57i VoIP phone',484.83,3,0,126.0558);</t>
  </si>
  <si>
    <t>INSERT INTO orders(Row_ID,Order_ID,Order_Date,Ship_Date,Ship_Mode,Customer_ID,Customer_Name,Segment,Country,City,State,Postal_Code,Region,Product_ID,Category,SubCategory,Product_Name,Sales,Quantity,Discount,Profit) VALUES (1391,'US-2018-108504','02/05/2018','02/05/2018','Same Day','PP-18955','Paul Prost','Home Office','United States','Smyrna','Georgia',30080,'South','OFF-PA-10000357','Office Supplies','Paper','White Dual Perf Computer Printout Paper, 2700 Sheets, 1 Part, Heavyweight, 20 lbs., 14 7/8 x 11',122.97,3,0,60.2553);</t>
  </si>
  <si>
    <t>INSERT INTO orders(Row_ID,Order_ID,Order_Date,Ship_Date,Ship_Mode,Customer_ID,Customer_Name,Segment,Country,City,State,Postal_Code,Region,Product_ID,Category,SubCategory,Product_Name,Sales,Quantity,Discount,Profit) VALUES (1392,'US-2018-108504','02/05/2018','02/05/2018','Same Day','PP-18955','Paul Prost','Home Office','United States','Smyrna','Georgia',30080,'South','OFF-ST-10004804','Office Supplies','Storage','Belkin 19" Vented Equipment Shelf, Black',154.44,3,0,1.5444);</t>
  </si>
  <si>
    <t>INSERT INTO orders(Row_ID,Order_ID,Order_Date,Ship_Date,Ship_Mode,Customer_ID,Customer_Name,Segment,Country,City,State,Postal_Code,Region,Product_ID,Category,SubCategory,Product_Name,Sales,Quantity,Discount,Profit) VALUES (1393,'US-2018-108504','02/05/2018','02/05/2018','Same Day','PP-18955','Paul Prost','Home Office','United States','Smyrna','Georgia',30080,'South','OFF-PA-10003892','Office Supplies','Paper','Xerox 1943',342.37,7,0,160.9139);</t>
  </si>
  <si>
    <t>INSERT INTO orders(Row_ID,Order_ID,Order_Date,Ship_Date,Ship_Mode,Customer_ID,Customer_Name,Segment,Country,City,State,Postal_Code,Region,Product_ID,Category,SubCategory,Product_Name,Sales,Quantity,Discount,Profit) VALUES (1394,'CA-2019-124828','07/03/2019','07/04/2019','First Class','YS-21880','Yana Sorensen','Corporate','United States','Burlington','North Carolina',27217,'South','OFF-AR-10003514','Office Supplies','Art','4009 Highlighters by Sanford',9.552,3,0.2,1.5522);</t>
  </si>
  <si>
    <t>INSERT INTO orders(Row_ID,Order_ID,Order_Date,Ship_Date,Ship_Mode,Customer_ID,Customer_Name,Segment,Country,City,State,Postal_Code,Region,Product_ID,Category,SubCategory,Product_Name,Sales,Quantity,Discount,Profit) VALUES (1395,'US-2019-117247','10/09/2019','10/14/2019','Standard Class','CK-12760','Cyma Kinney','Corporate','United States','Aurora','Illinois',60505,'Central','FUR-TA-10002958','Furniture','Tables','Bevis Oval Conference Table, Walnut',652.45,5,0.5,-430.617);</t>
  </si>
  <si>
    <t>INSERT INTO orders(Row_ID,Order_ID,Order_Date,Ship_Date,Ship_Mode,Customer_ID,Customer_Name,Segment,Country,City,State,Postal_Code,Region,Product_ID,Category,SubCategory,Product_Name,Sales,Quantity,Discount,Profit) VALUES (1396,'US-2019-117247','10/09/2019','10/14/2019','Standard Class','CK-12760','Cyma Kinney','Corporate','United States','Aurora','Illinois',60505,'Central','FUR-TA-10001676','Furniture','Tables','Hon 61000 Series Interactive Training Tables',66.645,3,0.5,-42.6528);</t>
  </si>
  <si>
    <t>INSERT INTO orders(Row_ID,Order_ID,Order_Date,Ship_Date,Ship_Mode,Customer_ID,Customer_Name,Segment,Country,City,State,Postal_Code,Region,Product_ID,Category,SubCategory,Product_Name,Sales,Quantity,Discount,Profit) VALUES (1397,'CA-2018-124485','11/24/2018','11/26/2018','First Class','NC-18340','Nat Carroll','Consumer','United States','New York City','New York',10035,'East','OFF-BI-10000822','Office Supplies','Binders','Acco PRESSTEX Data Binder with Storage Hooks, Light Blue, 9 1/2" X 11"',17.216,4,0.2,6.0256);</t>
  </si>
  <si>
    <t>INSERT INTO orders(Row_ID,Order_ID,Order_Date,Ship_Date,Ship_Mode,Customer_ID,Customer_Name,Segment,Country,City,State,Postal_Code,Region,Product_ID,Category,SubCategory,Product_Name,Sales,Quantity,Discount,Profit) VALUES (1398,'CA-2018-124485','11/24/2018','11/26/2018','First Class','NC-18340','Nat Carroll','Consumer','United States','New York City','New York',10035,'East','OFF-PA-10004971','Office Supplies','Paper','Xerox 196',11.56,2,0,5.6644);</t>
  </si>
  <si>
    <t>INSERT INTO orders(Row_ID,Order_ID,Order_Date,Ship_Date,Ship_Mode,Customer_ID,Customer_Name,Segment,Country,City,State,Postal_Code,Region,Product_ID,Category,SubCategory,Product_Name,Sales,Quantity,Discount,Profit) VALUES (1399,'CA-2018-124485','11/24/2018','11/26/2018','First Class','NC-18340','Nat Carroll','Consumer','United States','New York City','New York',10035,'East','TEC-AC-10002323','Technology','Accessories','SanDisk Ultra 32 GB MicroSDHC Class 10 Memory Card',88.4,4,0,11.492);</t>
  </si>
  <si>
    <t>INSERT INTO orders(Row_ID,Order_ID,Order_Date,Ship_Date,Ship_Mode,Customer_ID,Customer_Name,Segment,Country,City,State,Postal_Code,Region,Product_ID,Category,SubCategory,Product_Name,Sales,Quantity,Discount,Profit) VALUES (1400,'CA-2018-124485','11/24/2018','11/26/2018','First Class','NC-18340','Nat Carroll','Consumer','United States','New York City','New York',10035,'East','OFF-PA-10004888','Office Supplies','Paper','Xerox 217',6.48,1,0,3.1104);</t>
  </si>
  <si>
    <t>INSERT INTO orders(Row_ID,Order_ID,Order_Date,Ship_Date,Ship_Mode,Customer_ID,Customer_Name,Segment,Country,City,State,Postal_Code,Region,Product_ID,Category,SubCategory,Product_Name,Sales,Quantity,Discount,Profit) VALUES (1401,'CA-2018-159212','11/01/2018','11/05/2018','Standard Class','KM-16375','Katherine Murray','Home Office','United States','Salem','Virginia',24153,'South','TEC-PH-10003988','Technology','Phones','LF Elite 3D Dazzle Designer Hard Case Cover, Lf Stylus Pen and Wiper For Apple Iphone 5c Mini Lite',21.8,2,0,6.104);</t>
  </si>
  <si>
    <t>INSERT INTO orders(Row_ID,Order_ID,Order_Date,Ship_Date,Ship_Mode,Customer_ID,Customer_Name,Segment,Country,City,State,Postal_Code,Region,Product_ID,Category,SubCategory,Product_Name,Sales,Quantity,Discount,Profit) VALUES (1402,'CA-2018-159212','11/01/2018','11/05/2018','Standard Class','KM-16375','Katherine Murray','Home Office','United States','Salem','Virginia',24153,'South','OFF-EN-10002230','Office Supplies','Envelopes','Airmail Envelopes',251.79,3,0,118.3413);</t>
  </si>
  <si>
    <t>INSERT INTO orders(Row_ID,Order_ID,Order_Date,Ship_Date,Ship_Mode,Customer_ID,Customer_Name,Segment,Country,City,State,Postal_Code,Region,Product_ID,Category,SubCategory,Product_Name,Sales,Quantity,Discount,Profit) VALUES (1403,'US-2018-161396','04/19/2018','04/25/2018','Standard Class','GM-14455','Gary Mitchum','Home Office','United States','Columbus','Ohio',43229,'East','FUR-TA-10002622','Furniture','Tables','Bush Andora Conference Table, Maple/Graphite Gray Finish',205.176,2,0.4,-58.1332);</t>
  </si>
  <si>
    <t>INSERT INTO orders(Row_ID,Order_ID,Order_Date,Ship_Date,Ship_Mode,Customer_ID,Customer_Name,Segment,Country,City,State,Postal_Code,Region,Product_ID,Category,SubCategory,Product_Name,Sales,Quantity,Discount,Profit) VALUES (1404,'US-2018-161396','04/19/2018','04/25/2018','Standard Class','GM-14455','Gary Mitchum','Home Office','United States','Columbus','Ohio',43229,'East','OFF-PA-10000418','Office Supplies','Paper','Xerox 189',419.4,5,0.2,146.79);</t>
  </si>
  <si>
    <t>INSERT INTO orders(Row_ID,Order_ID,Order_Date,Ship_Date,Ship_Mode,Customer_ID,Customer_Name,Segment,Country,City,State,Postal_Code,Region,Product_ID,Category,SubCategory,Product_Name,Sales,Quantity,Discount,Profit) VALUES (1405,'US-2016-118486','04/06/2016','04/08/2016','First Class','SD-20485','Shirley Daniels','Home Office','United States','Philadelphia','Pennsylvania',19143,'East','OFF-SU-10004498','Office Supplies','Supplies','Martin-Yale Premier Letter Opener',10.304,1,0.2,-2.1896);</t>
  </si>
  <si>
    <t>INSERT INTO orders(Row_ID,Order_ID,Order_Date,Ship_Date,Ship_Mode,Customer_ID,Customer_Name,Segment,Country,City,State,Postal_Code,Region,Product_ID,Category,SubCategory,Product_Name,Sales,Quantity,Discount,Profit) VALUES (1406,'US-2016-118486','04/06/2016','04/08/2016','First Class','SD-20485','Shirley Daniels','Home Office','United States','Philadelphia','Pennsylvania',19143,'East','FUR-TA-10001039','Furniture','Tables','KI Adjustable-Height Table',154.764,3,0.4,-36.1116);</t>
  </si>
  <si>
    <t>INSERT INTO orders(Row_ID,Order_ID,Order_Date,Ship_Date,Ship_Mode,Customer_ID,Customer_Name,Segment,Country,City,State,Postal_Code,Region,Product_ID,Category,SubCategory,Product_Name,Sales,Quantity,Discount,Profit) VALUES (1407,'US-2016-118486','04/06/2016','04/08/2016','First Class','SD-20485','Shirley Daniels','Home Office','United States','Philadelphia','Pennsylvania',19143,'East','TEC-AC-10004659','Technology','Accessories','Imation Secure+ Hardware Encrypted USB 2.0 Flash Drive; 16GB',116.784,2,0.2,21.897);</t>
  </si>
  <si>
    <t>INSERT INTO orders(Row_ID,Order_ID,Order_Date,Ship_Date,Ship_Mode,Customer_ID,Customer_Name,Segment,Country,City,State,Postal_Code,Region,Product_ID,Category,SubCategory,Product_Name,Sales,Quantity,Discount,Profit) VALUES (1408,'CA-2018-130407','09/02/2018','09/06/2018','Standard Class','KD-16270','Karen Daniels','Consumer','United States','New York City','New York',10024,'East','OFF-AR-10002240','Office Supplies','Art','Panasonic KP-150 Electric Pencil Sharpener',75.48,2,0,19.6248);</t>
  </si>
  <si>
    <t>INSERT INTO orders(Row_ID,Order_ID,Order_Date,Ship_Date,Ship_Mode,Customer_ID,Customer_Name,Segment,Country,City,State,Postal_Code,Region,Product_ID,Category,SubCategory,Product_Name,Sales,Quantity,Discount,Profit) VALUES (1409,'CA-2018-130407','09/02/2018','09/06/2018','Standard Class','KD-16270','Karen Daniels','Consumer','United States','New York City','New York',10024,'East','FUR-FU-10001967','Furniture','Furnishings','Telescoping Adjustable Floor Lamp',39.98,2,0,9.995);</t>
  </si>
  <si>
    <t>INSERT INTO orders(Row_ID,Order_ID,Order_Date,Ship_Date,Ship_Mode,Customer_ID,Customer_Name,Segment,Country,City,State,Postal_Code,Region,Product_ID,Category,SubCategory,Product_Name,Sales,Quantity,Discount,Profit) VALUES (1410,'US-2018-122245','09/25/2018','09/30/2018','Standard Class','AB-10105','Adrian Barton','Consumer','United States','Phoenix','Arizona',85023,'West','FUR-TA-10002356','Furniture','Tables','Bevis Boat-Shaped Conference Table',393.165,3,0.5,-204.4458);</t>
  </si>
  <si>
    <t>INSERT INTO orders(Row_ID,Order_ID,Order_Date,Ship_Date,Ship_Mode,Customer_ID,Customer_Name,Segment,Country,City,State,Postal_Code,Region,Product_ID,Category,SubCategory,Product_Name,Sales,Quantity,Discount,Profit) VALUES (1411,'CA-2019-105144','11/04/2019','11/11/2019','Standard Class','SZ-20035','Sam Zeldin','Home Office','United States','Grand Prairie','Texas',75051,'Central','OFF-LA-10003923','Office Supplies','Labels','Alphabetical Labels for Top Tab Filing',23.68,2,0.2,8.88);</t>
  </si>
  <si>
    <t>INSERT INTO orders(Row_ID,Order_ID,Order_Date,Ship_Date,Ship_Mode,Customer_ID,Customer_Name,Segment,Country,City,State,Postal_Code,Region,Product_ID,Category,SubCategory,Product_Name,Sales,Quantity,Discount,Profit) VALUES (1412,'CA-2018-136329','07/09/2018','07/13/2018','Standard Class','JD-15895','Jonathan Doherty','Corporate','United States','New York City','New York',10035,'East','FUR-CH-10002335','Furniture','Chairs','Hon GuestStacker Chair',408.006,2,0.1,72.5344);</t>
  </si>
  <si>
    <t>INSERT INTO orders(Row_ID,Order_ID,Order_Date,Ship_Date,Ship_Mode,Customer_ID,Customer_Name,Segment,Country,City,State,Postal_Code,Region,Product_ID,Category,SubCategory,Product_Name,Sales,Quantity,Discount,Profit) VALUES (1413,'CA-2018-136329','07/09/2018','07/13/2018','Standard Class','JD-15895','Jonathan Doherty','Corporate','United States','New York City','New York',10035,'East','FUR-FU-10000723','Furniture','Furnishings','Deflect-o EconoMat Studded, No Bevel Mat for Low Pile Carpeting',165.28,4,0,14.8752);</t>
  </si>
  <si>
    <t>INSERT INTO orders(Row_ID,Order_ID,Order_Date,Ship_Date,Ship_Mode,Customer_ID,Customer_Name,Segment,Country,City,State,Postal_Code,Region,Product_ID,Category,SubCategory,Product_Name,Sales,Quantity,Discount,Profit) VALUES (1414,'CA-2016-146640','06/30/2016','07/05/2016','Standard Class','HA-14905','Helen Abelman','Consumer','United States','New York City','New York',10024,'East','OFF-BI-10002867','Office Supplies','Binders','GBC Recycled Regency Composition Covers',334.768,7,0.2,108.7996);</t>
  </si>
  <si>
    <t>INSERT INTO orders(Row_ID,Order_ID,Order_Date,Ship_Date,Ship_Mode,Customer_ID,Customer_Name,Segment,Country,City,State,Postal_Code,Region,Product_ID,Category,SubCategory,Product_Name,Sales,Quantity,Discount,Profit) VALUES (1415,'CA-2019-115994','01/28/2019','01/31/2019','Second Class','BT-11305','Beth Thompson','Home Office','United States','Costa Mesa','California',92627,'West','TEC-AC-10000580','Technology','Accessories','Logitech G13 Programmable Gameboard with LCD Display',239.97,3,0,26.3967);</t>
  </si>
  <si>
    <t>INSERT INTO orders(Row_ID,Order_ID,Order_Date,Ship_Date,Ship_Mode,Customer_ID,Customer_Name,Segment,Country,City,State,Postal_Code,Region,Product_ID,Category,SubCategory,Product_Name,Sales,Quantity,Discount,Profit) VALUES (1416,'CA-2019-115994','01/28/2019','01/31/2019','Second Class','BT-11305','Beth Thompson','Home Office','United States','Costa Mesa','California',92627,'West','FUR-FU-10003976','Furniture','Furnishings','DAX Executive Solid Wood Document Frame, Desktop or Hang, Mahogany, 5 x 7',37.74,3,0,12.8316);</t>
  </si>
  <si>
    <t>INSERT INTO orders(Row_ID,Order_ID,Order_Date,Ship_Date,Ship_Mode,Customer_ID,Customer_Name,Segment,Country,City,State,Postal_Code,Region,Product_ID,Category,SubCategory,Product_Name,Sales,Quantity,Discount,Profit) VALUES (1417,'CA-2017-126697','09/21/2017','09/24/2017','First Class','SV-20815','Stuart Van','Corporate','United States','Houston','Texas',77041,'Central','TEC-PH-10002922','Technology','Phones','ShoreTel ShorePhone IP 230 VoIP phone',946.344,7,0.2,118.293);</t>
  </si>
  <si>
    <t>INSERT INTO orders(Row_ID,Order_ID,Order_Date,Ship_Date,Ship_Mode,Customer_ID,Customer_Name,Segment,Country,City,State,Postal_Code,Region,Product_ID,Category,SubCategory,Product_Name,Sales,Quantity,Discount,Profit) VALUES (1418,'CA-2017-126697','09/21/2017','09/24/2017','First Class','SV-20815','Stuart Van','Corporate','United States','Houston','Texas',77041,'Central','TEC-AC-10004353','Technology','Accessories','Hypercom P1300 Pinpad',151.2,3,0.2,32.13);</t>
  </si>
  <si>
    <t>INSERT INTO orders(Row_ID,Order_ID,Order_Date,Ship_Date,Ship_Mode,Customer_ID,Customer_Name,Segment,Country,City,State,Postal_Code,Region,Product_ID,Category,SubCategory,Product_Name,Sales,Quantity,Discount,Profit) VALUES (1419,'CA-2017-126697','09/21/2017','09/24/2017','First Class','SV-20815','Stuart Van','Corporate','United States','Houston','Texas',77041,'Central','FUR-FU-10001706','Furniture','Furnishings','Longer-Life Soft White Bulbs',4.928,4,0.6,-1.4784);</t>
  </si>
  <si>
    <t>INSERT INTO orders(Row_ID,Order_ID,Order_Date,Ship_Date,Ship_Mode,Customer_ID,Customer_Name,Segment,Country,City,State,Postal_Code,Region,Product_ID,Category,SubCategory,Product_Name,Sales,Quantity,Discount,Profit) VALUES (1420,'CA-2017-124800','09/26/2017','09/30/2017','Standard Class','RW-19540','Rick Wilson','Corporate','United States','Mesa','Arizona',85204,'West','OFF-PA-10000501','Office Supplies','Paper','Petty Cash Envelope',86.272,4,0.2,31.2736);</t>
  </si>
  <si>
    <t>INSERT INTO orders(Row_ID,Order_ID,Order_Date,Ship_Date,Ship_Mode,Customer_ID,Customer_Name,Segment,Country,City,State,Postal_Code,Region,Product_ID,Category,SubCategory,Product_Name,Sales,Quantity,Discount,Profit) VALUES (1421,'CA-2017-124800','09/26/2017','09/30/2017','Standard Class','RW-19540','Rick Wilson','Corporate','United States','Mesa','Arizona',85204,'West','OFF-BI-10000778','Office Supplies','Binders','GBC VeloBinder Electric Binding Machine',72.588,2,0.7,-48.392);</t>
  </si>
  <si>
    <t>INSERT INTO orders(Row_ID,Order_ID,Order_Date,Ship_Date,Ship_Mode,Customer_ID,Customer_Name,Segment,Country,City,State,Postal_Code,Region,Product_ID,Category,SubCategory,Product_Name,Sales,Quantity,Discount,Profit) VALUES (1422,'CA-2017-124800','09/26/2017','09/30/2017','Standard Class','RW-19540','Rick Wilson','Corporate','United States','Mesa','Arizona',85204,'West','OFF-AP-10004980','Office Supplies','Appliances','3M Replacement Filter for Office Air Cleaner for 20'' x 33'' Room',60.672,2,0.2,14.4096);</t>
  </si>
  <si>
    <t>INSERT INTO orders(Row_ID,Order_ID,Order_Date,Ship_Date,Ship_Mode,Customer_ID,Customer_Name,Segment,Country,City,State,Postal_Code,Region,Product_ID,Category,SubCategory,Product_Name,Sales,Quantity,Discount,Profit) VALUES (1423,'CA-2017-124800','09/26/2017','09/30/2017','Standard Class','RW-19540','Rick Wilson','Corporate','United States','Mesa','Arizona',85204,'West','OFF-BI-10003984','Office Supplies','Binders','Lock-Up Easel ''Spel-Binder''',77.031,9,0.7,-59.0571);</t>
  </si>
  <si>
    <t>INSERT INTO orders(Row_ID,Order_ID,Order_Date,Ship_Date,Ship_Mode,Customer_ID,Customer_Name,Segment,Country,City,State,Postal_Code,Region,Product_ID,Category,SubCategory,Product_Name,Sales,Quantity,Discount,Profit) VALUES (1424,'CA-2017-124800','09/26/2017','09/30/2017','Standard Class','RW-19540','Rick Wilson','Corporate','United States','Mesa','Arizona',85204,'West','OFF-ST-10000798','Office Supplies','Storage','2300 Heavy-Duty Transfer File Systems by Perma',119.904,6,0.2,-1.49880000000001);</t>
  </si>
  <si>
    <t>INSERT INTO orders(Row_ID,Order_ID,Order_Date,Ship_Date,Ship_Mode,Customer_ID,Customer_Name,Segment,Country,City,State,Postal_Code,Region,Product_ID,Category,SubCategory,Product_Name,Sales,Quantity,Discount,Profit) VALUES (1425,'CA-2017-124800','09/26/2017','09/30/2017','Standard Class','RW-19540','Rick Wilson','Corporate','United States','Mesa','Arizona',85204,'West','TEC-PH-10001750','Technology','Phones','Samsung Rugby III',263.96,5,0.2,23.0965);</t>
  </si>
  <si>
    <t>INSERT INTO orders(Row_ID,Order_ID,Order_Date,Ship_Date,Ship_Mode,Customer_ID,Customer_Name,Segment,Country,City,State,Postal_Code,Region,Product_ID,Category,SubCategory,Product_Name,Sales,Quantity,Discount,Profit) VALUES (1426,'CA-2017-124800','09/26/2017','09/30/2017','Standard Class','RW-19540','Rick Wilson','Corporate','United States','Mesa','Arizona',85204,'West','OFF-ST-10002743','Office Supplies','Storage','SAFCO Boltless Steel Shelving',363.648,4,0.2,-86.3664);</t>
  </si>
  <si>
    <t>INSERT INTO orders(Row_ID,Order_ID,Order_Date,Ship_Date,Ship_Mode,Customer_ID,Customer_Name,Segment,Country,City,State,Postal_Code,Region,Product_ID,Category,SubCategory,Product_Name,Sales,Quantity,Discount,Profit) VALUES (1427,'US-2017-164448','10/31/2017','11/04/2017','Second Class','DK-12835','Damala Kotsonis','Corporate','United States','Salinas','California',93905,'West','OFF-BI-10002949','Office Supplies','Binders','Prestige Round Ring Binders',9.728,2,0.2,3.2832);</t>
  </si>
  <si>
    <t>INSERT INTO orders(Row_ID,Order_ID,Order_Date,Ship_Date,Ship_Mode,Customer_ID,Customer_Name,Segment,Country,City,State,Postal_Code,Region,Product_ID,Category,SubCategory,Product_Name,Sales,Quantity,Discount,Profit) VALUES (1428,'US-2017-164448','10/31/2017','11/04/2017','Second Class','DK-12835','Damala Kotsonis','Corporate','United States','Salinas','California',93905,'West','OFF-EN-10002600','Office Supplies','Envelopes','Redi-Strip #10 Envelopes, 4 1/8 x 9 1/2',14.75,5,0,7.08);</t>
  </si>
  <si>
    <t>INSERT INTO orders(Row_ID,Order_ID,Order_Date,Ship_Date,Ship_Mode,Customer_ID,Customer_Name,Segment,Country,City,State,Postal_Code,Region,Product_ID,Category,SubCategory,Product_Name,Sales,Quantity,Discount,Profit) VALUES (1429,'US-2017-164448','10/31/2017','11/04/2017','Second Class','DK-12835','Damala Kotsonis','Corporate','United States','Salinas','California',93905,'West','OFF-BI-10003708','Office Supplies','Binders','Acco Four Pocket Poly Ring Binder with Label Holder, Smoke, 1"',29.8,5,0.2,9.3125);</t>
  </si>
  <si>
    <t>INSERT INTO orders(Row_ID,Order_ID,Order_Date,Ship_Date,Ship_Mode,Customer_ID,Customer_Name,Segment,Country,City,State,Postal_Code,Region,Product_ID,Category,SubCategory,Product_Name,Sales,Quantity,Discount,Profit) VALUES (1430,'US-2017-164448','10/31/2017','11/04/2017','Second Class','DK-12835','Damala Kotsonis','Corporate','United States','Salinas','California',93905,'West','OFF-LA-10003510','Office Supplies','Labels','Avery 4027 File Folder Labels for Dot Matrix Printers, 5000 Labels per Box, White',427.42,14,0,196.6132);</t>
  </si>
  <si>
    <t>INSERT INTO orders(Row_ID,Order_ID,Order_Date,Ship_Date,Ship_Mode,Customer_ID,Customer_Name,Segment,Country,City,State,Postal_Code,Region,Product_ID,Category,SubCategory,Product_Name,Sales,Quantity,Discount,Profit) VALUES (1431,'CA-2019-122700','11/26/2019','11/30/2019','Standard Class','LT-17110','Liz Thompson','Consumer','United States','Columbus','Ohio',43229,'East','TEC-PH-10003092','Technology','Phones','Motorola L804',220.752,8,0.4,-40.4712);</t>
  </si>
  <si>
    <t>INSERT INTO orders(Row_ID,Order_ID,Order_Date,Ship_Date,Ship_Mode,Customer_ID,Customer_Name,Segment,Country,City,State,Postal_Code,Region,Product_ID,Category,SubCategory,Product_Name,Sales,Quantity,Discount,Profit) VALUES (1432,'CA-2016-120768','12/19/2016','12/21/2016','Second Class','IM-15070','Irene Maddox','Consumer','United States','Florence','Alabama',35630,'South','OFF-BI-10001191','Office Supplies','Binders','Canvas Sectional Post Binders',152.76,6,0,74.8524);</t>
  </si>
  <si>
    <t>INSERT INTO orders(Row_ID,Order_ID,Order_Date,Ship_Date,Ship_Mode,Customer_ID,Customer_Name,Segment,Country,City,State,Postal_Code,Region,Product_ID,Category,SubCategory,Product_Name,Sales,Quantity,Discount,Profit) VALUES (1433,'CA-2016-120768','12/19/2016','12/21/2016','Second Class','IM-15070','Irene Maddox','Consumer','United States','Florence','Alabama',35630,'South','OFF-SU-10004115','Office Supplies','Supplies','Acme Stainless Steel Office Snips',7.27,1,0,1.9629);</t>
  </si>
  <si>
    <t>INSERT INTO orders(Row_ID,Order_ID,Order_Date,Ship_Date,Ship_Mode,Customer_ID,Customer_Name,Segment,Country,City,State,Postal_Code,Region,Product_ID,Category,SubCategory,Product_Name,Sales,Quantity,Discount,Profit) VALUES (1434,'CA-2016-120768','12/19/2016','12/21/2016','Second Class','IM-15070','Irene Maddox','Consumer','United States','Florence','Alabama',35630,'South','FUR-CH-10000513','Furniture','Chairs','High-Back Leather Manager''s Chair',1819.86,14,0,163.7874);</t>
  </si>
  <si>
    <t>INSERT INTO orders(Row_ID,Order_ID,Order_Date,Ship_Date,Ship_Mode,Customer_ID,Customer_Name,Segment,Country,City,State,Postal_Code,Region,Product_ID,Category,SubCategory,Product_Name,Sales,Quantity,Discount,Profit) VALUES (1435,'US-2018-153129','12/26/2018','12/30/2018','Standard Class','FP-14320','Frank Preis','Consumer','United States','Seattle','Washington',98105,'West','OFF-PA-10003673','Office Supplies','Paper','Strathmore Photo Mount Cards',33.9,5,0,15.594);</t>
  </si>
  <si>
    <t>INSERT INTO orders(Row_ID,Order_ID,Order_Date,Ship_Date,Ship_Mode,Customer_ID,Customer_Name,Segment,Country,City,State,Postal_Code,Region,Product_ID,Category,SubCategory,Product_Name,Sales,Quantity,Discount,Profit) VALUES (1436,'CA-2019-106852','06/20/2019','06/27/2019','Standard Class','ST-20530','Shui Tom','Consumer','United States','Parma','Ohio',44134,'East','OFF-PA-10001639','Office Supplies','Paper','Xerox 203',31.104,6,0.2,10.8864);</t>
  </si>
  <si>
    <t>INSERT INTO orders(Row_ID,Order_ID,Order_Date,Ship_Date,Ship_Mode,Customer_ID,Customer_Name,Segment,Country,City,State,Postal_Code,Region,Product_ID,Category,SubCategory,Product_Name,Sales,Quantity,Discount,Profit) VALUES (1437,'CA-2019-106852','06/20/2019','06/27/2019','Standard Class','ST-20530','Shui Tom','Consumer','United States','Parma','Ohio',44134,'East','OFF-AR-10003829','Office Supplies','Art','Newell 35',5.248,2,0.2,0.590399999999999);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</si>
  <si>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(1438,'CA-2017-139731','10/15/2017','10/15/2017','Same Day','JE-15745','Joel Eaton','Consumer','United States','Amarillo','Texas',79109,'Central','TEC-AC-10004975','Technology','Accessories','Plantronics Audio 995 Wireless Stereo Headset',263.88,3,0.2,42.8805);</t>
  </si>
  <si>
    <t>INSERT INTO orders(Row_ID,Order_ID,Order_Date,Ship_Date,Ship_Mode,Customer_ID,Customer_Name,Segment,Country,City,State,Postal_Code,Region,Product_ID,Category,SubCategory,Product_Name,Sales,Quantity,Discount,Profit) VALUES (1439,'CA-2017-139731','10/15/2017','10/15/2017','Same Day','JE-15745','Joel Eaton','Consumer','United States','Amarillo','Texas',79109,'Central','FUR-CH-10002024','Furniture','Chairs','HON 5400 Series Task Chairs for Big and Tall',2453.43,5,0.3,-350.49);</t>
  </si>
  <si>
    <t>INSERT INTO orders(Row_ID,Order_ID,Order_Date,Ship_Date,Ship_Mode,Customer_ID,Customer_Name,Segment,Country,City,State,Postal_Code,Region,Product_ID,Category,SubCategory,Product_Name,Sales,Quantity,Discount,Profit) VALUES (1440,'CA-2019-122735','04/12/2019','04/15/2019','Second Class','BD-11320','Bill Donatelli','Consumer','United States','Providence','Rhode Island',2908,'East','OFF-BI-10004364','Office Supplies','Binders','Storex Dura Pro Binders',29.7,5,0,13.365);</t>
  </si>
  <si>
    <t>INSERT INTO orders(Row_ID,Order_ID,Order_Date,Ship_Date,Ship_Mode,Customer_ID,Customer_Name,Segment,Country,City,State,Postal_Code,Region,Product_ID,Category,SubCategory,Product_Name,Sales,Quantity,Discount,Profit) VALUES (1441,'CA-2019-122735','04/12/2019','04/15/2019','Second Class','BD-11320','Bill Donatelli','Consumer','United States','Providence','Rhode Island',2908,'East','OFF-PA-10001712','Office Supplies','Paper','Xerox 1948',39.96,4,0,17.982);</t>
  </si>
  <si>
    <t>INSERT INTO orders(Row_ID,Order_ID,Order_Date,Ship_Date,Ship_Mode,Customer_ID,Customer_Name,Segment,Country,City,State,Postal_Code,Region,Product_ID,Category,SubCategory,Product_Name,Sales,Quantity,Discount,Profit) VALUES (1442,'CA-2019-128160','12/19/2019','12/24/2019','Second Class','MM-17920','Michael Moore','Consumer','United States','San Francisco','California',94110,'West','OFF-BI-10001510','Office Supplies','Binders','Deluxe Heavy-Duty Vinyl Round Ring Binder',36.672,2,0.2,11.46);</t>
  </si>
  <si>
    <t>INSERT INTO orders(Row_ID,Order_ID,Order_Date,Ship_Date,Ship_Mode,Customer_ID,Customer_Name,Segment,Country,City,State,Postal_Code,Region,Product_ID,Category,SubCategory,Product_Name,Sales,Quantity,Discount,Profit) VALUES (1443,'CA-2019-117695','08/05/2019','08/08/2019','First Class','PW-19030','Pauline Webber','Corporate','United States','Richmond','Kentucky',40475,'South','OFF-PA-10002713','Office Supplies','Paper','Adams Phone Message Book, 200 Message Capacity, 8 1/16” x 11”',13.76,2,0,6.3296);</t>
  </si>
  <si>
    <t>INSERT INTO orders(Row_ID,Order_ID,Order_Date,Ship_Date,Ship_Mode,Customer_ID,Customer_Name,Segment,Country,City,State,Postal_Code,Region,Product_ID,Category,SubCategory,Product_Name,Sales,Quantity,Discount,Profit) VALUES (1444,'CA-2017-166135','10/01/2017','10/06/2017','Standard Class','SC-20440','Shaun Chance','Corporate','United States','Aurora','Colorado',80013,'West','OFF-ST-10002974','Office Supplies','Storage','Trav-L-File Heavy-Duty Shuttle II, Black',139.424,4,0.2,17.428);</t>
  </si>
  <si>
    <t>INSERT INTO orders(Row_ID,Order_ID,Order_Date,Ship_Date,Ship_Mode,Customer_ID,Customer_Name,Segment,Country,City,State,Postal_Code,Region,Product_ID,Category,SubCategory,Product_Name,Sales,Quantity,Discount,Profit) VALUES (1445,'CA-2018-133725','05/23/2018','05/28/2018','Standard Class','KL-16645','Ken Lonsdale','Consumer','United States','Chicago','Illinois',60623,'Central','TEC-PH-10004165','Technology','Phones','Mitel MiVoice 5330e IP Phone',1979.928,9,0.2,148.4946);</t>
  </si>
  <si>
    <t>INSERT INTO orders(Row_ID,Order_ID,Order_Date,Ship_Date,Ship_Mode,Customer_ID,Customer_Name,Segment,Country,City,State,Postal_Code,Region,Product_ID,Category,SubCategory,Product_Name,Sales,Quantity,Discount,Profit) VALUES (1446,'CA-2019-102337','06/13/2019','06/16/2019','First Class','SD-20485','Shirley Daniels','Home Office','United States','Chicago','Illinois',60653,'Central','OFF-ST-10004804','Office Supplies','Storage','Belkin 19" Vented Equipment Shelf, Black',164.736,4,0.2,-39.1248);</t>
  </si>
  <si>
    <t>INSERT INTO orders(Row_ID,Order_ID,Order_Date,Ship_Date,Ship_Mode,Customer_ID,Customer_Name,Segment,Country,City,State,Postal_Code,Region,Product_ID,Category,SubCategory,Product_Name,Sales,Quantity,Discount,Profit) VALUES (1447,'CA-2019-102337','06/13/2019','06/16/2019','First Class','SD-20485','Shirley Daniels','Home Office','United States','Chicago','Illinois',60653,'Central','FUR-CH-10004289','Furniture','Chairs','Global Super Steno Chair',470.302,7,0.3,-87.3418);</t>
  </si>
  <si>
    <t>INSERT INTO orders(Row_ID,Order_ID,Order_Date,Ship_Date,Ship_Mode,Customer_ID,Customer_Name,Segment,Country,City,State,Postal_Code,Region,Product_ID,Category,SubCategory,Product_Name,Sales,Quantity,Discount,Profit) VALUES (1448,'CA-2019-102337','06/13/2019','06/16/2019','First Class','SD-20485','Shirley Daniels','Home Office','United States','Chicago','Illinois',60653,'Central','TEC-PH-10002564','Technology','Phones','OtterBox Defender Series Case - Samsung Galaxy S4',47.984,2,0.2,5.99799999999999);</t>
  </si>
  <si>
    <t>INSERT INTO orders(Row_ID,Order_ID,Order_Date,Ship_Date,Ship_Mode,Customer_ID,Customer_Name,Segment,Country,City,State,Postal_Code,Region,Product_ID,Category,SubCategory,Product_Name,Sales,Quantity,Discount,Profit) VALUES (1449,'US-2016-112564','04/23/2016','04/24/2016','First Class','TS-21160','Theresa Swint','Corporate','United States','Philadelphia','Pennsylvania',19134,'East','OFF-BI-10004876','Office Supplies','Binders','Wilson Jones Suede Grain Vinyl Binders',2.502,3,0.7,-1.7514);</t>
  </si>
  <si>
    <t>INSERT INTO orders(Row_ID,Order_ID,Order_Date,Ship_Date,Ship_Mode,Customer_ID,Customer_Name,Segment,Country,City,State,Postal_Code,Region,Product_ID,Category,SubCategory,Product_Name,Sales,Quantity,Discount,Profit) VALUES (1450,'CA-2017-145821','05/01/2017','05/07/2017','Standard Class','JB-15400','Jennifer Braxton','Corporate','United States','Los Angeles','California',90008,'West','TEC-PH-10004348','Technology','Phones','OtterBox Defender Series Case - iPhone 5c',88.752,3,0.2,11.094);</t>
  </si>
  <si>
    <t>INSERT INTO orders(Row_ID,Order_ID,Order_Date,Ship_Date,Ship_Mode,Customer_ID,Customer_Name,Segment,Country,City,State,Postal_Code,Region,Product_ID,Category,SubCategory,Product_Name,Sales,Quantity,Discount,Profit) VALUES (1451,'US-2017-160150','07/19/2017','07/20/2017','First Class','TS-21085','Thais Sissman','Consumer','United States','Phoenix','Arizona',85023,'West','OFF-BI-10004352','Office Supplies','Binders','Wilson Jones DublLock D-Ring Binders',2.025,1,0.7,-1.35);</t>
  </si>
  <si>
    <t>INSERT INTO orders(Row_ID,Order_ID,Order_Date,Ship_Date,Ship_Mode,Customer_ID,Customer_Name,Segment,Country,City,State,Postal_Code,Region,Product_ID,Category,SubCategory,Product_Name,Sales,Quantity,Discount,Profit) VALUES (1452,'CA-2018-133711','11/26/2018','11/29/2018','First Class','MC-17425','Mark Cousins','Corporate','United States','Mobile','Alabama',36608,'South','OFF-PA-10001685','Office Supplies','Paper','Easy-staple paper',70.98,7,0,34.7802);</t>
  </si>
  <si>
    <t>INSERT INTO orders(Row_ID,Order_ID,Order_Date,Ship_Date,Ship_Mode,Customer_ID,Customer_Name,Segment,Country,City,State,Postal_Code,Region,Product_ID,Category,SubCategory,Product_Name,Sales,Quantity,Discount,Profit) VALUES (1453,'CA-2018-133711','11/26/2018','11/29/2018','First Class','MC-17425','Mark Cousins','Corporate','United States','Mobile','Alabama',36608,'South','OFF-BI-10000666','Office Supplies','Binders','Surelock Post Binders',91.68,3,0,45.84);</t>
  </si>
  <si>
    <t>INSERT INTO orders(Row_ID,Order_ID,Order_Date,Ship_Date,Ship_Mode,Customer_ID,Customer_Name,Segment,Country,City,State,Postal_Code,Region,Product_ID,Category,SubCategory,Product_Name,Sales,Quantity,Discount,Profit) VALUES (1454,'CA-2018-133711','11/26/2018','11/29/2018','First Class','MC-17425','Mark Cousins','Corporate','United States','Mobile','Alabama',36608,'South','OFF-BI-10004352','Office Supplies','Binders','Wilson Jones DublLock D-Ring Binders',33.75,5,0,16.875);</t>
  </si>
  <si>
    <t>INSERT INTO orders(Row_ID,Order_ID,Order_Date,Ship_Date,Ship_Mode,Customer_ID,Customer_Name,Segment,Country,City,State,Postal_Code,Region,Product_ID,Category,SubCategory,Product_Name,Sales,Quantity,Discount,Profit) VALUES (1455,'CA-2018-133711','11/26/2018','11/29/2018','First Class','MC-17425','Mark Cousins','Corporate','United States','Mobile','Alabama',36608,'South','TEC-MA-10000010','Technology','Machines','Hewlett-Packard Deskjet 3050a All-in-One Color Inkjet Printer',3040,8,0,1459.2);</t>
  </si>
  <si>
    <t>INSERT INTO orders(Row_ID,Order_ID,Order_Date,Ship_Date,Ship_Mode,Customer_ID,Customer_Name,Segment,Country,City,State,Postal_Code,Region,Product_ID,Category,SubCategory,Product_Name,Sales,Quantity,Discount,Profit) VALUES (1456,'CA-2019-148474','06/12/2019','06/19/2019','Standard Class','ME-17320','Maria Etezadi','Home Office','United States','Columbus','Georgia',31907,'South','OFF-BI-10000977','Office Supplies','Binders','Ibico Plastic Spiral Binding Combs',91.2,3,0,41.952);</t>
  </si>
  <si>
    <t>INSERT INTO orders(Row_ID,Order_ID,Order_Date,Ship_Date,Ship_Mode,Customer_ID,Customer_Name,Segment,Country,City,State,Postal_Code,Region,Product_ID,Category,SubCategory,Product_Name,Sales,Quantity,Discount,Profit) VALUES (1457,'CA-2019-148474','06/12/2019','06/19/2019','Standard Class','ME-17320','Maria Etezadi','Home Office','United States','Columbus','Georgia',31907,'South','FUR-TA-10002530','Furniture','Tables','Iceberg OfficeWorks 42" Round Tables',452.94,3,0,67.941);</t>
  </si>
  <si>
    <t>INSERT INTO orders(Row_ID,Order_ID,Order_Date,Ship_Date,Ship_Mode,Customer_ID,Customer_Name,Segment,Country,City,State,Postal_Code,Region,Product_ID,Category,SubCategory,Product_Name,Sales,Quantity,Discount,Profit) VALUES (1458,'CA-2017-111297','08/17/2017','08/21/2017','Standard Class','SC-20440','Shaun Chance','Corporate','United States','New Bedford','Massachusetts',2740,'East','OFF-BI-10002412','Office Supplies','Binders','Wilson Jones “Snap” Scratch Pad Binder Tool for Ring Binders',52.2,9,0,23.49);</t>
  </si>
  <si>
    <t>INSERT INTO orders(Row_ID,Order_ID,Order_Date,Ship_Date,Ship_Mode,Customer_ID,Customer_Name,Segment,Country,City,State,Postal_Code,Region,Product_ID,Category,SubCategory,Product_Name,Sales,Quantity,Discount,Profit) VALUES (1459,'CA-2018-123722','09/25/2018','10/01/2018','Standard Class','NH-18610','Nicole Hansen','Corporate','United States','Irving','Texas',75061,'Central','OFF-LA-10001569','Office Supplies','Labels','Avery 499',15.936,4,0.2,5.1792);</t>
  </si>
  <si>
    <t>INSERT INTO orders(Row_ID,Order_ID,Order_Date,Ship_Date,Ship_Mode,Customer_ID,Customer_Name,Segment,Country,City,State,Postal_Code,Region,Product_ID,Category,SubCategory,Product_Name,Sales,Quantity,Discount,Profit) VALUES (1460,'CA-2016-155271','05/04/2016','05/04/2016','Same Day','AA-10480','Andrew Allen','Consumer','United States','Middletown','Connecticut',6457,'East','FUR-FU-10001473','Furniture','Furnishings','DAX Wood Document Frame',27.46,2,0,9.8856);</t>
  </si>
  <si>
    <t>INSERT INTO orders(Row_ID,Order_ID,Order_Date,Ship_Date,Ship_Mode,Customer_ID,Customer_Name,Segment,Country,City,State,Postal_Code,Region,Product_ID,Category,SubCategory,Product_Name,Sales,Quantity,Discount,Profit) VALUES (1461,'CA-2017-119907','12/01/2017','12/08/2017','Standard Class','LC-17140','Logan Currie','Consumer','United States','Seattle','Washington',98103,'West','OFF-BI-10001765','Office Supplies','Binders','Wilson Jones Heavy-Duty Casebound Ring Binders with Metal Hinges',55.424,2,0.2,19.3984);</t>
  </si>
  <si>
    <t>INSERT INTO orders(Row_ID,Order_ID,Order_Date,Ship_Date,Ship_Mode,Customer_ID,Customer_Name,Segment,Country,City,State,Postal_Code,Region,Product_ID,Category,SubCategory,Product_Name,Sales,Quantity,Discount,Profit) VALUES (1462,'US-2018-128902','03/11/2018','03/15/2018','Standard Class','MB-18085','Mick Brown','Consumer','United States','Vineland','New Jersey',8360,'East','FUR-TA-10001095','Furniture','Tables','Chromcraft Round Conference Tables',244.006,2,0.3,-31.3722);</t>
  </si>
  <si>
    <t>INSERT INTO orders(Row_ID,Order_ID,Order_Date,Ship_Date,Ship_Mode,Customer_ID,Customer_Name,Segment,Country,City,State,Postal_Code,Region,Product_ID,Category,SubCategory,Product_Name,Sales,Quantity,Discount,Profit) VALUES (1463,'CA-2018-152289','08/26/2018','08/28/2018','First Class','LC-16930','Linda Cazamias','Corporate','United States','Pasadena','Texas',77506,'Central','TEC-AC-10004571','Technology','Accessories','Logitech G700s Rechargeable Gaming Mouse',159.984,2,0.2,43.9956);</t>
  </si>
  <si>
    <t>INSERT INTO orders(Row_ID,Order_ID,Order_Date,Ship_Date,Ship_Mode,Customer_ID,Customer_Name,Segment,Country,City,State,Postal_Code,Region,Product_ID,Category,SubCategory,Product_Name,Sales,Quantity,Discount,Profit) VALUES (1464,'CA-2018-152289','08/26/2018','08/28/2018','First Class','LC-16930','Linda Cazamias','Corporate','United States','Pasadena','Texas',77506,'Central','FUR-CH-10002126','Furniture','Chairs','Hon Deluxe Fabric Upholstered Stacking Chairs',1024.716,6,0.3,-29.2775999999999);</t>
  </si>
  <si>
    <t>INSERT INTO orders(Row_ID,Order_ID,Order_Date,Ship_Date,Ship_Mode,Customer_ID,Customer_Name,Segment,Country,City,State,Postal_Code,Region,Product_ID,Category,SubCategory,Product_Name,Sales,Quantity,Discount,Profit) VALUES (1465,'US-2018-104794','12/16/2018','12/19/2018','First Class','KD-16495','Keith Dawkins','Corporate','United States','New York City','New York',10009,'East','OFF-FA-10001754','Office Supplies','Fasteners','Stockwell Gold Paper Clips',3.68,2,0,1.8032);</t>
  </si>
  <si>
    <t>INSERT INTO orders(Row_ID,Order_ID,Order_Date,Ship_Date,Ship_Mode,Customer_ID,Customer_Name,Segment,Country,City,State,Postal_Code,Region,Product_ID,Category,SubCategory,Product_Name,Sales,Quantity,Discount,Profit) VALUES (1466,'CA-2016-151708','08/08/2016','08/14/2016','Standard Class','MB-17305','Maria Bertelson','Consumer','United States','Glendale','Arizona',85301,'West','FUR-FU-10001602','Furniture','Furnishings','Eldon Delta Triangular Chair Mat, 52" x 58", Clear',121.376,4,0.2,-3.03440000000001);</t>
  </si>
  <si>
    <t>INSERT INTO orders(Row_ID,Order_ID,Order_Date,Ship_Date,Ship_Mode,Customer_ID,Customer_Name,Segment,Country,City,State,Postal_Code,Region,Product_ID,Category,SubCategory,Product_Name,Sales,Quantity,Discount,Profit) VALUES (1467,'CA-2016-151708','08/08/2016','08/14/2016','Standard Class','MB-17305','Maria Bertelson','Consumer','United States','Glendale','Arizona',85301,'West','TEC-AC-10001767','Technology','Accessories','SanDisk Ultra 64 GB MicroSDHC Class 10 Memory Card',95.976,3,0.2,-10.7973);</t>
  </si>
  <si>
    <t>INSERT INTO orders(Row_ID,Order_ID,Order_Date,Ship_Date,Ship_Mode,Customer_ID,Customer_Name,Segment,Country,City,State,Postal_Code,Region,Product_ID,Category,SubCategory,Product_Name,Sales,Quantity,Discount,Profit) VALUES (1468,'CA-2017-100769','05/16/2017','05/16/2017','Same Day','TH-21550','Tracy Hopkins','Home Office','United States','Jacksonville','Florida',32216,'South','TEC-AC-10002402','Technology','Accessories','Razer Kraken PRO Over Ear PC and Music Headset',255.968,4,0.2,31.996);</t>
  </si>
  <si>
    <t>INSERT INTO orders(Row_ID,Order_ID,Order_Date,Ship_Date,Ship_Mode,Customer_ID,Customer_Name,Segment,Country,City,State,Postal_Code,Region,Product_ID,Category,SubCategory,Product_Name,Sales,Quantity,Discount,Profit) VALUES (1469,'CA-2019-139199','12/09/2019','12/13/2019','Standard Class','DK-12835','Damala Kotsonis','Corporate','United States','Detroit','Michigan',48234,'Central','FUR-CH-10000847','Furniture','Chairs','Global Executive Mid-Back Manager''s Chair',872.94,3,0,226.9644);</t>
  </si>
  <si>
    <t>INSERT INTO orders(Row_ID,Order_ID,Order_Date,Ship_Date,Ship_Mode,Customer_ID,Customer_Name,Segment,Country,City,State,Postal_Code,Region,Product_ID,Category,SubCategory,Product_Name,Sales,Quantity,Discount,Profit) VALUES (1470,'CA-2019-139199','12/09/2019','12/13/2019','Standard Class','DK-12835','Damala Kotsonis','Corporate','United States','Detroit','Michigan',48234,'Central','OFF-BI-10003982','Office Supplies','Binders','Wilson Jones Century Plastic Molded Ring Binders',41.54,2,0,19.5238);</t>
  </si>
  <si>
    <t>INSERT INTO orders(Row_ID,Order_ID,Order_Date,Ship_Date,Ship_Mode,Customer_ID,Customer_Name,Segment,Country,City,State,Postal_Code,Region,Product_ID,Category,SubCategory,Product_Name,Sales,Quantity,Discount,Profit) VALUES (1471,'CA-2019-139199','12/09/2019','12/13/2019','Standard Class','DK-12835','Damala Kotsonis','Corporate','United States','Detroit','Michigan',48234,'Central','OFF-PA-10001293','Office Supplies','Paper','Xerox 1946',12.96,2,0,6.2208);</t>
  </si>
  <si>
    <t>INSERT INTO orders(Row_ID,Order_ID,Order_Date,Ship_Date,Ship_Mode,Customer_ID,Customer_Name,Segment,Country,City,State,Postal_Code,Region,Product_ID,Category,SubCategory,Product_Name,Sales,Quantity,Discount,Profit) VALUES (1472,'US-2017-161466','09/24/2017','09/27/2017','Second Class','ON-18715','Odella Nelson','Corporate','United States','Philadelphia','Pennsylvania',19120,'East','OFF-AR-10000634','Office Supplies','Art','Newell 320',6.848,2,0.2,0.5992);</t>
  </si>
  <si>
    <t>INSERT INTO orders(Row_ID,Order_ID,Order_Date,Ship_Date,Ship_Mode,Customer_ID,Customer_Name,Segment,Country,City,State,Postal_Code,Region,Product_ID,Category,SubCategory,Product_Name,Sales,Quantity,Discount,Profit) VALUES (1473,'CA-2019-164959','07/11/2019','07/15/2019','Standard Class','KN-16390','Katherine Nockton','Corporate','United States','Los Angeles','California',90004,'West','OFF-LA-10004272','Office Supplies','Labels','Avery 482',8.67,3,0,4.0749);</t>
  </si>
  <si>
    <t>INSERT INTO orders(Row_ID,Order_ID,Order_Date,Ship_Date,Ship_Mode,Customer_ID,Customer_Name,Segment,Country,City,State,Postal_Code,Region,Product_ID,Category,SubCategory,Product_Name,Sales,Quantity,Discount,Profit) VALUES (1474,'US-2017-105676','12/01/2017','12/02/2017','Same Day','NM-18520','Neoma Murray','Consumer','United States','Houston','Texas',77036,'Central','FUR-FU-10004270','Furniture','Furnishings','Eldon Image Series Desk Accessories, Burgundy',6.688,4,0.6,-4.0128);</t>
  </si>
  <si>
    <t>INSERT INTO orders(Row_ID,Order_ID,Order_Date,Ship_Date,Ship_Mode,Customer_ID,Customer_Name,Segment,Country,City,State,Postal_Code,Region,Product_ID,Category,SubCategory,Product_Name,Sales,Quantity,Discount,Profit) VALUES (1475,'CA-2018-113138','11/19/2018','11/25/2018','Standard Class','NP-18685','Nora Pelletier','Home Office','United States','Niagara Falls','New York',14304,'East','OFF-AR-10003770','Office Supplies','Art','Newell 340',17.28,6,0,5.0112);</t>
  </si>
  <si>
    <t>INSERT INTO orders(Row_ID,Order_ID,Order_Date,Ship_Date,Ship_Mode,Customer_ID,Customer_Name,Segment,Country,City,State,Postal_Code,Region,Product_ID,Category,SubCategory,Product_Name,Sales,Quantity,Discount,Profit) VALUES (1476,'CA-2018-113138','11/19/2018','11/25/2018','Standard Class','NP-18685','Nora Pelletier','Home Office','United States','Niagara Falls','New York',14304,'East','OFF-BI-10000320','Office Supplies','Binders','GBC Plastic Binding Combs',17.712,3,0.2,6.4206);</t>
  </si>
  <si>
    <t>INSERT INTO orders(Row_ID,Order_ID,Order_Date,Ship_Date,Ship_Mode,Customer_ID,Customer_Name,Segment,Country,City,State,Postal_Code,Region,Product_ID,Category,SubCategory,Product_Name,Sales,Quantity,Discount,Profit) VALUES (1477,'US-2019-104955','03/19/2019','03/24/2019','Standard Class','CG-12040','Catherine Glotzbach','Home Office','United States','New York City','New York',10024,'East','OFF-LA-10003121','Office Supplies','Labels','Avery 506',28.91,7,0,13.2986);</t>
  </si>
  <si>
    <t>INSERT INTO orders(Row_ID,Order_ID,Order_Date,Ship_Date,Ship_Mode,Customer_ID,Customer_Name,Segment,Country,City,State,Postal_Code,Region,Product_ID,Category,SubCategory,Product_Name,Sales,Quantity,Discount,Profit) VALUES (1478,'CA-2018-121958','11/13/2018','11/17/2018','Standard Class','CS-12505','Cindy Stewart','Consumer','United States','Thomasville','North Carolina',27360,'South','OFF-SU-10000381','Office Supplies','Supplies','Acme Forged Steel Scissors with Black Enamel Handles',52.136,7,0.2,5.8653);</t>
  </si>
  <si>
    <t>INSERT INTO orders(Row_ID,Order_ID,Order_Date,Ship_Date,Ship_Mode,Customer_ID,Customer_Name,Segment,Country,City,State,Postal_Code,Region,Product_ID,Category,SubCategory,Product_Name,Sales,Quantity,Discount,Profit) VALUES (1479,'CA-2019-121468','11/19/2019','11/20/2019','First Class','KD-16345','Katherine Ducich','Consumer','United States','Westminster','California',92683,'West','TEC-PH-10000376','Technology','Phones','Square Credit Card Reader',31.968,4,0.2,2.3976);</t>
  </si>
  <si>
    <t>INSERT INTO orders(Row_ID,Order_ID,Order_Date,Ship_Date,Ship_Mode,Customer_ID,Customer_Name,Segment,Country,City,State,Postal_Code,Region,Product_ID,Category,SubCategory,Product_Name,Sales,Quantity,Discount,Profit) VALUES (1480,'US-2018-108455','12/02/2018','12/08/2018','Standard Class','MK-18160','Mike Kennedy','Consumer','United States','San Francisco','California',94122,'West','OFF-PA-10002262','Office Supplies','Paper','Xerox 192',25.92,4,0,12.4416);</t>
  </si>
  <si>
    <t>INSERT INTO orders(Row_ID,Order_ID,Order_Date,Ship_Date,Ship_Mode,Customer_ID,Customer_Name,Segment,Country,City,State,Postal_Code,Region,Product_ID,Category,SubCategory,Product_Name,Sales,Quantity,Discount,Profit) VALUES (1481,'US-2018-108455','12/02/2018','12/08/2018','Standard Class','MK-18160','Mike Kennedy','Consumer','United States','San Francisco','California',94122,'West','OFF-PA-10002464','Office Supplies','Paper','HP Office Recycled Paper (20Lb. and 87 Bright)',40.46,7,0,19.8254);</t>
  </si>
  <si>
    <t>INSERT INTO orders(Row_ID,Order_ID,Order_Date,Ship_Date,Ship_Mode,Customer_ID,Customer_Name,Segment,Country,City,State,Postal_Code,Region,Product_ID,Category,SubCategory,Product_Name,Sales,Quantity,Discount,Profit) VALUES (1482,'US-2018-108455','12/02/2018','12/08/2018','Standard Class','MK-18160','Mike Kennedy','Consumer','United States','San Francisco','California',94122,'West','OFF-ST-10002214','Office Supplies','Storage','X-Rack File for Hanging Folders',33.87,3,0,8.8062);</t>
  </si>
  <si>
    <t>INSERT INTO orders(Row_ID,Order_ID,Order_Date,Ship_Date,Ship_Mode,Customer_ID,Customer_Name,Segment,Country,City,State,Postal_Code,Region,Product_ID,Category,SubCategory,Product_Name,Sales,Quantity,Discount,Profit) VALUES (1483,'CA-2019-101210','08/25/2019','08/28/2019','Second Class','DW-13540','Don Weiss','Consumer','United States','Jackson','Tennessee',38301,'South','OFF-AR-10003560','Office Supplies','Art','Zebra Zazzle Fluorescent Highlighters',9.728,2,0.2,1.7024);</t>
  </si>
  <si>
    <t>INSERT INTO orders(Row_ID,Order_ID,Order_Date,Ship_Date,Ship_Mode,Customer_ID,Customer_Name,Segment,Country,City,State,Postal_Code,Region,Product_ID,Category,SubCategory,Product_Name,Sales,Quantity,Discount,Profit) VALUES (1484,'CA-2019-101210','08/25/2019','08/28/2019','Second Class','DW-13540','Don Weiss','Consumer','United States','Jackson','Tennessee',38301,'South','OFF-PA-10000130','Office Supplies','Paper','Xerox 199',3.424,1,0.2,1.07);</t>
  </si>
  <si>
    <t>INSERT INTO orders(Row_ID,Order_ID,Order_Date,Ship_Date,Ship_Mode,Customer_ID,Customer_Name,Segment,Country,City,State,Postal_Code,Region,Product_ID,Category,SubCategory,Product_Name,Sales,Quantity,Discount,Profit) VALUES (1485,'US-2018-108098','10/14/2018','10/18/2018','Standard Class','CP-12340','Christine Phan','Corporate','United States','Seattle','Washington',98115,'West','TEC-AC-10000865','Technology','Accessories','WD My Passport Ultra 500GB Portable External Hard Drive',177,3,0,30.09);</t>
  </si>
  <si>
    <t>INSERT INTO orders(Row_ID,Order_ID,Order_Date,Ship_Date,Ship_Mode,Customer_ID,Customer_Name,Segment,Country,City,State,Postal_Code,Region,Product_ID,Category,SubCategory,Product_Name,Sales,Quantity,Discount,Profit) VALUES (1486,'CA-2016-119032','11/27/2016','12/03/2016','Standard Class','MS-17770','Maxwell Schwartz','Consumer','United States','New York City','New York',10035,'East','OFF-FA-10003021','Office Supplies','Fasteners','Staples',3.76,2,0,1.316);</t>
  </si>
  <si>
    <t>INSERT INTO orders(Row_ID,Order_ID,Order_Date,Ship_Date,Ship_Mode,Customer_ID,Customer_Name,Segment,Country,City,State,Postal_Code,Region,Product_ID,Category,SubCategory,Product_Name,Sales,Quantity,Discount,Profit) VALUES (1487,'CA-2017-140410','11/03/2017','11/07/2017','Standard Class','CM-12655','Corinna Mitchell','Home Office','United States','Los Angeles','California',90008,'West','TEC-PH-10003580','Technology','Phones','Cisco IP Phone 7961G-GE VoIP phone',1212.848,7,0.2,106.1242);</t>
  </si>
  <si>
    <t>INSERT INTO orders(Row_ID,Order_ID,Order_Date,Ship_Date,Ship_Mode,Customer_ID,Customer_Name,Segment,Country,City,State,Postal_Code,Region,Product_ID,Category,SubCategory,Product_Name,Sales,Quantity,Discount,Profit) VALUES (1488,'CA-2017-140410','11/03/2017','11/07/2017','Standard Class','CM-12655','Corinna Mitchell','Home Office','United States','Los Angeles','California',90008,'West','TEC-AC-10001109','Technology','Accessories','Logitech Trackman Marble Mouse',89.97,3,0,37.7874);</t>
  </si>
  <si>
    <t>INSERT INTO orders(Row_ID,Order_ID,Order_Date,Ship_Date,Ship_Mode,Customer_ID,Customer_Name,Segment,Country,City,State,Postal_Code,Region,Product_ID,Category,SubCategory,Product_Name,Sales,Quantity,Discount,Profit) VALUES (1489,'CA-2017-140410','11/03/2017','11/07/2017','Standard Class','CM-12655','Corinna Mitchell','Home Office','United States','Los Angeles','California',90008,'West','FUR-FU-10003347','Furniture','Furnishings','Coloredge Poster Frame',42.6,3,0,16.614);</t>
  </si>
  <si>
    <t>INSERT INTO orders(Row_ID,Order_ID,Order_Date,Ship_Date,Ship_Mode,Customer_ID,Customer_Name,Segment,Country,City,State,Postal_Code,Region,Product_ID,Category,SubCategory,Product_Name,Sales,Quantity,Discount,Profit) VALUES (1490,'CA-2016-136280','11/29/2016','12/06/2016','Standard Class','Co-12640','Corey-Lock','Consumer','United States','Philadelphia','Pennsylvania',19143,'East','OFF-LA-10000452','Office Supplies','Labels','Avery 488',5.04,2,0.2,1.764);</t>
  </si>
  <si>
    <t>INSERT INTO orders(Row_ID,Order_ID,Order_Date,Ship_Date,Ship_Mode,Customer_ID,Customer_Name,Segment,Country,City,State,Postal_Code,Region,Product_ID,Category,SubCategory,Product_Name,Sales,Quantity,Discount,Profit) VALUES (1491,'CA-2019-151911','04/30/2019','05/05/2019','Second Class','DL-13495','Dionis Lloyd','Corporate','United States','New York City','New York',10024,'East','OFF-EN-10002986','Office Supplies','Envelopes','#10-4 1/8" x 9 1/2" Premium Diagonal Seam Envelopes',62.96,4,0,28.332);</t>
  </si>
  <si>
    <t>INSERT INTO orders(Row_ID,Order_ID,Order_Date,Ship_Date,Ship_Mode,Customer_ID,Customer_Name,Segment,Country,City,State,Postal_Code,Region,Product_ID,Category,SubCategory,Product_Name,Sales,Quantity,Discount,Profit) VALUES (1492,'CA-2019-166436','11/24/2019','11/28/2019','Standard Class','TS-21370','Todd Sumrall','Corporate','United States','New York City','New York',10035,'East','OFF-PA-10001838','Office Supplies','Paper','Adams Telephone Message Book W/Dividers/Space For Phone Numbers, 5 1/4"X8 1/2", 300/Messages',5.88,1,0,2.8812);</t>
  </si>
  <si>
    <t>INSERT INTO orders(Row_ID,Order_ID,Order_Date,Ship_Date,Ship_Mode,Customer_ID,Customer_Name,Segment,Country,City,State,Postal_Code,Region,Product_ID,Category,SubCategory,Product_Name,Sales,Quantity,Discount,Profit) VALUES (1493,'CA-2019-166436','11/24/2019','11/28/2019','Standard Class','TS-21370','Todd Sumrall','Corporate','United States','New York City','New York',10035,'East','FUR-CH-10000785','Furniture','Chairs','Global Ergonomic Managers Chair',977.292,6,0.1,173.7408);</t>
  </si>
  <si>
    <t>INSERT INTO orders(Row_ID,Order_ID,Order_Date,Ship_Date,Ship_Mode,Customer_ID,Customer_Name,Segment,Country,City,State,Postal_Code,Region,Product_ID,Category,SubCategory,Product_Name,Sales,Quantity,Discount,Profit) VALUES (1494,'CA-2019-139661','10/30/2019','11/03/2019','Standard Class','JW-15220','Jane Waco','Corporate','United States','Vancouver','Washington',98661,'West','FUR-FU-10002885','Furniture','Furnishings','Magna Visual Magnetic Picture Hangers',9.64,2,0,3.6632);</t>
  </si>
  <si>
    <t>INSERT INTO orders(Row_ID,Order_ID,Order_Date,Ship_Date,Ship_Mode,Customer_ID,Customer_Name,Segment,Country,City,State,Postal_Code,Region,Product_ID,Category,SubCategory,Product_Name,Sales,Quantity,Discount,Profit) VALUES (1495,'CA-2016-123925','12/17/2016','12/19/2016','Second Class','RF-19840','Roy Französisch','Consumer','United States','Columbus','Georgia',31907,'South','OFF-AR-10002952','Office Supplies','Art','Stanley Contemporary Battery Pencil Sharpeners',40.05,3,0,11.214);</t>
  </si>
  <si>
    <t>INSERT INTO orders(Row_ID,Order_ID,Order_Date,Ship_Date,Ship_Mode,Customer_ID,Customer_Name,Segment,Country,City,State,Postal_Code,Region,Product_ID,Category,SubCategory,Product_Name,Sales,Quantity,Discount,Profit) VALUES (1496,'CA-2019-152485','09/04/2019','09/08/2019','Standard Class','JD-15790','John Dryer','Consumer','United States','Coppell','Texas',75019,'Central','OFF-AR-10003759','Office Supplies','Art','Crayola Anti Dust Chalk, 12/Pack',10.192,7,0.2,3.185);</t>
  </si>
  <si>
    <t>INSERT INTO orders(Row_ID,Order_ID,Order_Date,Ship_Date,Ship_Mode,Customer_ID,Customer_Name,Segment,Country,City,State,Postal_Code,Region,Product_ID,Category,SubCategory,Product_Name,Sales,Quantity,Discount,Profit) VALUES (1497,'CA-2019-152485','09/04/2019','09/08/2019','Standard Class','JD-15790','John Dryer','Consumer','United States','Coppell','Texas',75019,'Central','OFF-ST-10004950','Office Supplies','Storage','Acco Perma 3000 Stacking Storage Drawers',16.784,1,0.2,-0.2098);</t>
  </si>
  <si>
    <t>INSERT INTO orders(Row_ID,Order_ID,Order_Date,Ship_Date,Ship_Mode,Customer_ID,Customer_Name,Segment,Country,City,State,Postal_Code,Region,Product_ID,Category,SubCategory,Product_Name,Sales,Quantity,Discount,Profit) VALUES (1498,'CA-2019-152485','09/04/2019','09/08/2019','Standard Class','JD-15790','John Dryer','Consumer','United States','Coppell','Texas',75019,'Central','OFF-AR-10001940','Office Supplies','Art','Sanford Colorific Eraseable Coloring Pencils, 12 Count',13.12,5,0.2,3.772);</t>
  </si>
  <si>
    <t>INSERT INTO orders(Row_ID,Order_ID,Order_Date,Ship_Date,Ship_Mode,Customer_ID,Customer_Name,Segment,Country,City,State,Postal_Code,Region,Product_ID,Category,SubCategory,Product_Name,Sales,Quantity,Discount,Profit) VALUES (1499,'CA-2018-141586','10/17/2018','10/20/2018','First Class','NK-18490','Neil Knudson','Home Office','United States','San Francisco','California',94122,'West','OFF-BI-10003981','Office Supplies','Binders','Avery Durable Plastic 1" Binders',18.16,5,0.2,6.583);</t>
  </si>
  <si>
    <t>INSERT INTO orders(Row_ID,Order_ID,Order_Date,Ship_Date,Ship_Mode,Customer_ID,Customer_Name,Segment,Country,City,State,Postal_Code,Region,Product_ID,Category,SubCategory,Product_Name,Sales,Quantity,Discount,Profit) VALUES (1500,'CA-2019-130386','11/12/2019','11/18/2019','Standard Class','NG-18430','Nathan Gelder','Consumer','United States','Austin','Texas',78745,'Central','OFF-PA-10002749','Office Supplies','Paper','Wirebound Message Books, 5-1/2 x 4 Forms, 2 or 4 Forms per Page',16.056,3,0.2,5.8203);</t>
  </si>
  <si>
    <t>INSERT INTO orders(Row_ID,Order_ID,Order_Date,Ship_Date,Ship_Mode,Customer_ID,Customer_Name,Segment,Country,City,State,Postal_Code,Region,Product_ID,Category,SubCategory,Product_Name,Sales,Quantity,Discount,Profit) VALUES (1501,'CA-2019-130386','11/12/2019','11/18/2019','Standard Class','NG-18430','Nathan Gelder','Consumer','United States','Austin','Texas',78745,'Central','OFF-PA-10003823','Office Supplies','Paper','Xerox 197',223.056,9,0.2,69.705);</t>
  </si>
  <si>
    <t>INSERT INTO orders(Row_ID,Order_ID,Order_Date,Ship_Date,Ship_Mode,Customer_ID,Customer_Name,Segment,Country,City,State,Postal_Code,Region,Product_ID,Category,SubCategory,Product_Name,Sales,Quantity,Discount,Profit) VALUES (1502,'CA-2019-130386','11/12/2019','11/18/2019','Standard Class','NG-18430','Nathan Gelder','Consumer','United States','Austin','Texas',78745,'Central','OFF-ST-10003716','Office Supplies','Storage','Tennsco Double-Tier Lockers',540.048,3,0.2,-47.2542);</t>
  </si>
  <si>
    <t>INSERT INTO orders(Row_ID,Order_ID,Order_Date,Ship_Date,Ship_Mode,Customer_ID,Customer_Name,Segment,Country,City,State,Postal_Code,Region,Product_ID,Category,SubCategory,Product_Name,Sales,Quantity,Discount,Profit) VALUES (1503,'CA-2018-100468','11/24/2018','12/01/2018','Standard Class','AT-10435','Alyssa Tate','Home Office','United States','Los Angeles','California',90045,'West','TEC-PH-10001300','Technology','Phones','iKross Bluetooth Portable Keyboard + Cell Phone Stand Holder + Brush for Apple iPhone 5S 5C 5, 4S 4',33.52,2,0.2,3.352);</t>
  </si>
  <si>
    <t>INSERT INTO orders(Row_ID,Order_ID,Order_Date,Ship_Date,Ship_Mode,Customer_ID,Customer_Name,Segment,Country,City,State,Postal_Code,Region,Product_ID,Category,SubCategory,Product_Name,Sales,Quantity,Discount,Profit) VALUES (1504,'CA-2018-100468','11/24/2018','12/01/2018','Standard Class','AT-10435','Alyssa Tate','Home Office','United States','Los Angeles','California',90045,'West','FUR-FU-10000010','Furniture','Furnishings','DAX Value U-Channel Document Frames, Easel Back',9.94,2,0,3.0814);</t>
  </si>
  <si>
    <t>INSERT INTO orders(Row_ID,Order_ID,Order_Date,Ship_Date,Ship_Mode,Customer_ID,Customer_Name,Segment,Country,City,State,Postal_Code,Region,Product_ID,Category,SubCategory,Product_Name,Sales,Quantity,Discount,Profit) VALUES (1505,'CA-2017-153388','08/01/2017','08/07/2017','Standard Class','PC-19000','Pauline Chand','Home Office','United States','Los Angeles','California',90004,'West','OFF-AR-10001868','Office Supplies','Art','Prang Dustless Chalk Sticks',6.72,4,0,3.36);</t>
  </si>
  <si>
    <t>INSERT INTO orders(Row_ID,Order_ID,Order_Date,Ship_Date,Ship_Mode,Customer_ID,Customer_Name,Segment,Country,City,State,Postal_Code,Region,Product_ID,Category,SubCategory,Product_Name,Sales,Quantity,Discount,Profit) VALUES (1506,'CA-2017-153388','08/01/2017','08/07/2017','Standard Class','PC-19000','Pauline Chand','Home Office','United States','Los Angeles','California',90004,'West','FUR-TA-10003715','Furniture','Tables','Hon 2111 Invitation Series Corner Table',1004.976,6,0.2,-175.8708);</t>
  </si>
  <si>
    <t>INSERT INTO orders(Row_ID,Order_ID,Order_Date,Ship_Date,Ship_Mode,Customer_ID,Customer_Name,Segment,Country,City,State,Postal_Code,Region,Product_ID,Category,SubCategory,Product_Name,Sales,Quantity,Discount,Profit) VALUES (1507,'CA-2019-154935','12/24/2019','12/29/2019','Standard Class','AR-10540','Andy Reiter','Consumer','United States','New York City','New York',10024,'East','OFF-BI-10003708','Office Supplies','Binders','Acco Four Pocket Poly Ring Binder with Label Holder, Smoke, 1"',17.88,3,0.2,5.5875);</t>
  </si>
  <si>
    <t>INSERT INTO orders(Row_ID,Order_ID,Order_Date,Ship_Date,Ship_Mode,Customer_ID,Customer_Name,Segment,Country,City,State,Postal_Code,Region,Product_ID,Category,SubCategory,Product_Name,Sales,Quantity,Discount,Profit) VALUES (1508,'CA-2018-134208','09/17/2018','09/23/2018','Standard Class','CS-12505','Cindy Stewart','Consumer','United States','Columbus','Georgia',31907,'South','TEC-MA-10004458','Technology','Machines','Lexmark X 9575 Professional All-in-One Color Printer',396,4,0,190.08);</t>
  </si>
  <si>
    <t>INSERT INTO orders(Row_ID,Order_ID,Order_Date,Ship_Date,Ship_Mode,Customer_ID,Customer_Name,Segment,Country,City,State,Postal_Code,Region,Product_ID,Category,SubCategory,Product_Name,Sales,Quantity,Discount,Profit) VALUES (1509,'CA-2019-108294','12/10/2019','12/10/2019','Same Day','LS-16975','Lindsay Shagiari','Home Office','United States','Omaha','Nebraska',68104,'Central','OFF-BI-10004965','Office Supplies','Binders','Ibico Covers for Plastic or Wire Binding Elements',34.5,3,0,15.525);</t>
  </si>
  <si>
    <t>INSERT INTO orders(Row_ID,Order_ID,Order_Date,Ship_Date,Ship_Mode,Customer_ID,Customer_Name,Segment,Country,City,State,Postal_Code,Region,Product_ID,Category,SubCategory,Product_Name,Sales,Quantity,Discount,Profit) VALUES (1510,'CA-2019-103611','09/12/2019','09/15/2019','First Class','JM-15535','Jessica Myrick','Consumer','United States','Los Angeles','California',90036,'West','FUR-FU-10004270','Furniture','Furnishings','Eldon Image Series Desk Accessories, Burgundy',8.36,2,0,3.0096);</t>
  </si>
  <si>
    <t>INSERT INTO orders(Row_ID,Order_ID,Order_Date,Ship_Date,Ship_Mode,Customer_ID,Customer_Name,Segment,Country,City,State,Postal_Code,Region,Product_ID,Category,SubCategory,Product_Name,Sales,Quantity,Discount,Profit) VALUES (1511,'CA-2019-100384','06/24/2019','07/01/2019','Standard Class','NH-18610','Nicole Hansen','Corporate','United States','Pomona','California',91767,'West','OFF-AR-10002135','Office Supplies','Art','Boston Heavy-Duty Trimline Electric Pencil Sharpeners',385.6,8,0,111.824);</t>
  </si>
  <si>
    <t>INSERT INTO orders(Row_ID,Order_ID,Order_Date,Ship_Date,Ship_Mode,Customer_ID,Customer_Name,Segment,Country,City,State,Postal_Code,Region,Product_ID,Category,SubCategory,Product_Name,Sales,Quantity,Discount,Profit) VALUES (1512,'CA-2019-100384','06/24/2019','07/01/2019','Standard Class','NH-18610','Nicole Hansen','Corporate','United States','Pomona','California',91767,'West','OFF-AR-10003514','Office Supplies','Art','4009 Highlighters by Sanford',35.82,9,0,11.8206);</t>
  </si>
  <si>
    <t>INSERT INTO orders(Row_ID,Order_ID,Order_Date,Ship_Date,Ship_Mode,Customer_ID,Customer_Name,Segment,Country,City,State,Postal_Code,Region,Product_ID,Category,SubCategory,Product_Name,Sales,Quantity,Discount,Profit) VALUES (1513,'CA-2019-112809','08/18/2019','08/22/2019','Standard Class','RA-19915','Russell Applegate','Consumer','United States','Dallas','Texas',75220,'Central','OFF-ST-10002276','Office Supplies','Storage','Safco Steel Mobile File Cart',200.064,3,0.2,12.504);</t>
  </si>
  <si>
    <t>INSERT INTO orders(Row_ID,Order_ID,Order_Date,Ship_Date,Ship_Mode,Customer_ID,Customer_Name,Segment,Country,City,State,Postal_Code,Region,Product_ID,Category,SubCategory,Product_Name,Sales,Quantity,Discount,Profit) VALUES (1514,'CA-2019-112809','08/18/2019','08/22/2019','Standard Class','RA-19915','Russell Applegate','Consumer','United States','Dallas','Texas',75220,'Central','OFF-BI-10001098','Office Supplies','Binders','Acco D-Ring Binder w/DublLock',21.38,5,0.8,-33.139);</t>
  </si>
  <si>
    <t>INSERT INTO orders(Row_ID,Order_ID,Order_Date,Ship_Date,Ship_Mode,Customer_ID,Customer_Name,Segment,Country,City,State,Postal_Code,Region,Product_ID,Category,SubCategory,Product_Name,Sales,Quantity,Discount,Profit) VALUES (1515,'CA-2019-112809','08/18/2019','08/22/2019','Standard Class','RA-19915','Russell Applegate','Consumer','United States','Dallas','Texas',75220,'Central','OFF-BI-10001636','Office Supplies','Binders','Ibico Plastic and Wire Spiral Binding Combs',6.744,4,0.8,-11.4648);</t>
  </si>
  <si>
    <t>INSERT INTO orders(Row_ID,Order_ID,Order_Date,Ship_Date,Ship_Mode,Customer_ID,Customer_Name,Segment,Country,City,State,Postal_Code,Region,Product_ID,Category,SubCategory,Product_Name,Sales,Quantity,Discount,Profit) VALUES (1516,'US-2019-160759','12/11/2019','12/17/2019','Standard Class','AI-10855','Arianne Irving','Consumer','United States','Philadelphia','Pennsylvania',19120,'East','FUR-CH-10002961','Furniture','Chairs','Leather Task Chair, Black',63.686,1,0.3,-9.098);</t>
  </si>
  <si>
    <t>INSERT INTO orders(Row_ID,Order_ID,Order_Date,Ship_Date,Ship_Mode,Customer_ID,Customer_Name,Segment,Country,City,State,Postal_Code,Region,Product_ID,Category,SubCategory,Product_Name,Sales,Quantity,Discount,Profit) VALUES (1517,'CA-2019-148446','12/10/2019','12/14/2019','Second Class','MC-17845','Michael Chen','Consumer','United States','North Las Vegas','Nevada',89031,'West','FUR-TA-10004256','Furniture','Tables','Bretford “Just In Time” Height-Adjustable Multi-Task Work Tables',1669.6,4,0,116.872);</t>
  </si>
  <si>
    <t>INSERT INTO orders(Row_ID,Order_ID,Order_Date,Ship_Date,Ship_Mode,Customer_ID,Customer_Name,Segment,Country,City,State,Postal_Code,Region,Product_ID,Category,SubCategory,Product_Name,Sales,Quantity,Discount,Profit) VALUES (1518,'CA-2016-111059','02/03/2016','02/06/2016','Second Class','TB-21400','Tom Boeckenhauer','Consumer','United States','Seattle','Washington',98105,'West','OFF-BI-10004593','Office Supplies','Binders','Ibico Laser Imprintable Binding System Covers',83.84,2,0.2,27.248);</t>
  </si>
  <si>
    <t>INSERT INTO orders(Row_ID,Order_ID,Order_Date,Ship_Date,Ship_Mode,Customer_ID,Customer_Name,Segment,Country,City,State,Postal_Code,Region,Product_ID,Category,SubCategory,Product_Name,Sales,Quantity,Discount,Profit) VALUES (1519,'CA-2016-111059','02/03/2016','02/06/2016','Second Class','TB-21400','Tom Boeckenhauer','Consumer','United States','Seattle','Washington',98105,'West','OFF-BI-10002827','Office Supplies','Binders','Avery Durable Poly Binders',13.272,3,0.2,4.3134);</t>
  </si>
  <si>
    <t>INSERT INTO orders(Row_ID,Order_ID,Order_Date,Ship_Date,Ship_Mode,Customer_ID,Customer_Name,Segment,Country,City,State,Postal_Code,Region,Product_ID,Category,SubCategory,Product_Name,Sales,Quantity,Discount,Profit) VALUES (1520,'CA-2019-116204','02/11/2019','02/14/2019','Second Class','VW-21775','Victoria Wilson','Corporate','United States','San Francisco','California',94110,'West','OFF-BI-10001759','Office Supplies','Binders','Acco Pressboard Covers with Storage Hooks, 14 7/8" x 11", Dark Blue',21.336,7,0.2,7.7343);</t>
  </si>
  <si>
    <t>INSERT INTO orders(Row_ID,Order_ID,Order_Date,Ship_Date,Ship_Mode,Customer_ID,Customer_Name,Segment,Country,City,State,Postal_Code,Region,Product_ID,Category,SubCategory,Product_Name,Sales,Quantity,Discount,Profit) VALUES (1521,'CA-2019-109946','04/16/2019','04/21/2019','Standard Class','PL-18925','Paul Lucas','Home Office','United States','Chicago','Illinois',60610,'Central','OFF-AR-10001419','Office Supplies','Art','Newell 325',16.52,5,0.2,2.065);</t>
  </si>
  <si>
    <t>INSERT INTO orders(Row_ID,Order_ID,Order_Date,Ship_Date,Ship_Mode,Customer_ID,Customer_Name,Segment,Country,City,State,Postal_Code,Region,Product_ID,Category,SubCategory,Product_Name,Sales,Quantity,Discount,Profit) VALUES (1522,'CA-2017-144806','12/06/2017','12/11/2017','Standard Class','GH-14425','Gary Hwang','Consumer','United States','Tucson','Arizona',85705,'West','FUR-FU-10002253','Furniture','Furnishings','Howard Miller 13" Diameter Pewter Finish Round Wall Clock',206.112,6,0.2,48.9516);</t>
  </si>
  <si>
    <t>INSERT INTO orders(Row_ID,Order_ID,Order_Date,Ship_Date,Ship_Mode,Customer_ID,Customer_Name,Segment,Country,City,State,Postal_Code,Region,Product_ID,Category,SubCategory,Product_Name,Sales,Quantity,Discount,Profit) VALUES (1523,'CA-2017-144806','12/06/2017','12/11/2017','Standard Class','GH-14425','Gary Hwang','Consumer','United States','Tucson','Arizona',85705,'West','OFF-PA-10002586','Office Supplies','Paper','Xerox 1970',19.92,5,0.2,6.723);</t>
  </si>
  <si>
    <t>INSERT INTO orders(Row_ID,Order_ID,Order_Date,Ship_Date,Ship_Mode,Customer_ID,Customer_Name,Segment,Country,City,State,Postal_Code,Region,Product_ID,Category,SubCategory,Product_Name,Sales,Quantity,Discount,Profit) VALUES (1524,'CA-2017-144806','12/06/2017','12/11/2017','Standard Class','GH-14425','Gary Hwang','Consumer','United States','Tucson','Arizona',85705,'West','OFF-PA-10003039','Office Supplies','Paper','Xerox 1960',198.272,8,0.2,61.96);</t>
  </si>
  <si>
    <t>INSERT INTO orders(Row_ID,Order_ID,Order_Date,Ship_Date,Ship_Mode,Customer_ID,Customer_Name,Segment,Country,City,State,Postal_Code,Region,Product_ID,Category,SubCategory,Product_Name,Sales,Quantity,Discount,Profit) VALUES (1525,'CA-2017-144806','12/06/2017','12/11/2017','Standard Class','GH-14425','Gary Hwang','Consumer','United States','Tucson','Arizona',85705,'West','OFF-ST-10004804','Office Supplies','Storage','Belkin 19" Vented Equipment Shelf, Black',247.104,6,0.2,-58.6872);</t>
  </si>
  <si>
    <t>INSERT INTO orders(Row_ID,Order_ID,Order_Date,Ship_Date,Ship_Mode,Customer_ID,Customer_Name,Segment,Country,City,State,Postal_Code,Region,Product_ID,Category,SubCategory,Product_Name,Sales,Quantity,Discount,Profit) VALUES (1526,'CA-2017-144806','12/06/2017','12/11/2017','Standard Class','GH-14425','Gary Hwang','Consumer','United States','Tucson','Arizona',85705,'West','OFF-AR-10004042','Office Supplies','Art','BOSTON Model 1800 Electric Pencil Sharpeners, Putty/Woodgrain',86.304,6,0.2,9.70919999999999);</t>
  </si>
  <si>
    <t>INSERT INTO orders(Row_ID,Order_ID,Order_Date,Ship_Date,Ship_Mode,Customer_ID,Customer_Name,Segment,Country,City,State,Postal_Code,Region,Product_ID,Category,SubCategory,Product_Name,Sales,Quantity,Discount,Profit) VALUES (1527,'CA-2018-122392','07/22/2018','07/27/2018','Standard Class','CJ-12010','Caroline Jumper','Consumer','United States','Allentown','Pennsylvania',18103,'East','OFF-AR-10002221','Office Supplies','Art','12 Colored Short Pencils',4.16,2,0.2,0.364);</t>
  </si>
  <si>
    <t>INSERT INTO orders(Row_ID,Order_ID,Order_Date,Ship_Date,Ship_Mode,Customer_ID,Customer_Name,Segment,Country,City,State,Postal_Code,Region,Product_ID,Category,SubCategory,Product_Name,Sales,Quantity,Discount,Profit) VALUES (1528,'CA-2018-122392','07/22/2018','07/27/2018','Standard Class','CJ-12010','Caroline Jumper','Consumer','United States','Allentown','Pennsylvania',18103,'East','FUR-FU-10002456','Furniture','Furnishings','Master Caster Door Stop, Large Neon Orange',11.648,2,0.2,3.3488);</t>
  </si>
  <si>
    <t>INSERT INTO orders(Row_ID,Order_ID,Order_Date,Ship_Date,Ship_Mode,Customer_ID,Customer_Name,Segment,Country,City,State,Postal_Code,Region,Product_ID,Category,SubCategory,Product_Name,Sales,Quantity,Discount,Profit) VALUES (1529,'CA-2017-148432','11/07/2017','11/10/2017','Second Class','MC-18130','Mike Caudle','Corporate','United States','Newark','Delaware',19711,'East','OFF-FA-10004968','Office Supplies','Fasteners','Rubber Band Ball',26.18,7,0,0.523600000000001);</t>
  </si>
  <si>
    <t>INSERT INTO orders(Row_ID,Order_ID,Order_Date,Ship_Date,Ship_Mode,Customer_ID,Customer_Name,Segment,Country,City,State,Postal_Code,Region,Product_ID,Category,SubCategory,Product_Name,Sales,Quantity,Discount,Profit) VALUES (1530,'CA-2017-148432','11/07/2017','11/10/2017','Second Class','MC-18130','Mike Caudle','Corporate','United States','Newark','Delaware',19711,'East','OFF-PA-10001274','Office Supplies','Paper','Loose Memo Sheets',7.3,2,0,3.431);</t>
  </si>
  <si>
    <t>INSERT INTO orders(Row_ID,Order_ID,Order_Date,Ship_Date,Ship_Mode,Customer_ID,Customer_Name,Segment,Country,City,State,Postal_Code,Region,Product_ID,Category,SubCategory,Product_Name,Sales,Quantity,Discount,Profit) VALUES (1531,'CA-2017-103793','03/26/2017','03/31/2017','Standard Class','BV-11245','Benjamin Venier','Corporate','United States','Miami','Florida',33142,'South','OFF-PA-10001125','Office Supplies','Paper','Xerox 1988',74.352,3,0.2,23.235);</t>
  </si>
  <si>
    <t>INSERT INTO orders(Row_ID,Order_ID,Order_Date,Ship_Date,Ship_Mode,Customer_ID,Customer_Name,Segment,Country,City,State,Postal_Code,Region,Product_ID,Category,SubCategory,Product_Name,Sales,Quantity,Discount,Profit) VALUES (1532,'CA-2019-159884','08/31/2019','09/05/2019','Standard Class','JF-15490','Jeremy Farry','Consumer','United States','Tempe','Arizona',85281,'West','OFF-ST-10000344','Office Supplies','Storage','Neat Ideas Personal Hanging Folder Files, Black',10.744,1,0.2,0.8058);</t>
  </si>
  <si>
    <t>INSERT INTO orders(Row_ID,Order_ID,Order_Date,Ship_Date,Ship_Mode,Customer_ID,Customer_Name,Segment,Country,City,State,Postal_Code,Region,Product_ID,Category,SubCategory,Product_Name,Sales,Quantity,Discount,Profit) VALUES (1533,'CA-2019-159884','08/31/2019','09/05/2019','Standard Class','JF-15490','Jeremy Farry','Consumer','United States','Tempe','Arizona',85281,'West','OFF-FA-10000585','Office Supplies','Fasteners','OIC Bulk Pack Metal Binder Clips',8.376,3,0.2,2.7222);</t>
  </si>
  <si>
    <t>INSERT INTO orders(Row_ID,Order_ID,Order_Date,Ship_Date,Ship_Mode,Customer_ID,Customer_Name,Segment,Country,City,State,Postal_Code,Region,Product_ID,Category,SubCategory,Product_Name,Sales,Quantity,Discount,Profit) VALUES (1534,'CA-2018-139885','12/04/2018','12/08/2018','Standard Class','EB-13840','Ellis Ballard','Corporate','United States','New York City','New York',10035,'East','OFF-ST-10003324','Office Supplies','Storage','Belkin OmniView SE Rackmount Kit',212.88,6,0,0);</t>
  </si>
  <si>
    <t>INSERT INTO orders(Row_ID,Order_ID,Order_Date,Ship_Date,Ship_Mode,Customer_ID,Customer_Name,Segment,Country,City,State,Postal_Code,Region,Product_ID,Category,SubCategory,Product_Name,Sales,Quantity,Discount,Profit) VALUES (1535,'CA-2019-124086','02/10/2019','02/14/2019','Standard Class','MP-18175','Mike Pelletier','Home Office','United States','Laguna Niguel','California',92677,'West','FUR-BO-10004015','Furniture','Bookcases','Bush Andora Bookcase, Maple/Graphite Gray Finish',203.983,2,0.15,16.7986);</t>
  </si>
  <si>
    <t>INSERT INTO orders(Row_ID,Order_ID,Order_Date,Ship_Date,Ship_Mode,Customer_ID,Customer_Name,Segment,Country,City,State,Postal_Code,Region,Product_ID,Category,SubCategory,Product_Name,Sales,Quantity,Discount,Profit) VALUES (1536,'CA-2018-112389','10/29/2018','11/02/2018','Standard Class','JM-15655','Jim Mitchum','Corporate','United States','Bridgeton','New Jersey',8302,'East','OFF-ST-10000419','Office Supplies','Storage','Rogers Jumbo File, Granite',40.74,3,0,0.407399999999999);</t>
  </si>
  <si>
    <t>INSERT INTO orders(Row_ID,Order_ID,Order_Date,Ship_Date,Ship_Mode,Customer_ID,Customer_Name,Segment,Country,City,State,Postal_Code,Region,Product_ID,Category,SubCategory,Product_Name,Sales,Quantity,Discount,Profit) VALUES (1537,'CA-2018-112389','10/29/2018','11/02/2018','Standard Class','JM-15655','Jim Mitchum','Corporate','United States','Bridgeton','New Jersey',8302,'East','OFF-AP-10001626','Office Supplies','Appliances','Commercial WindTunnel Clean Air Upright Vacuum, Replacement Belts, Filtration Bags',11.67,3,0,3.0342);</t>
  </si>
  <si>
    <t>INSERT INTO orders(Row_ID,Order_ID,Order_Date,Ship_Date,Ship_Mode,Customer_ID,Customer_Name,Segment,Country,City,State,Postal_Code,Region,Product_ID,Category,SubCategory,Product_Name,Sales,Quantity,Discount,Profit) VALUES (1538,'CA-2019-121888','09/15/2019','09/17/2019','Second Class','CL-11890','Carl Ludwig','Consumer','United States','Everett','Massachusetts',2149,'East','TEC-PH-10000439','Technology','Phones','GE DSL Phone Line Filter',39.99,1,0,11.5971);</t>
  </si>
  <si>
    <t>INSERT INTO orders(Row_ID,Order_ID,Order_Date,Ship_Date,Ship_Mode,Customer_ID,Customer_Name,Segment,Country,City,State,Postal_Code,Region,Product_ID,Category,SubCategory,Product_Name,Sales,Quantity,Discount,Profit) VALUES (1539,'CA-2019-121888','09/15/2019','09/17/2019','Second Class','CL-11890','Carl Ludwig','Consumer','United States','Everett','Massachusetts',2149,'East','OFF-AR-10003478','Office Supplies','Art','Avery Hi-Liter EverBold Pen Style Fluorescent Highlighters, 4/Pack',16.28,2,0,6.512);</t>
  </si>
  <si>
    <t>INSERT INTO orders(Row_ID,Order_ID,Order_Date,Ship_Date,Ship_Mode,Customer_ID,Customer_Name,Segment,Country,City,State,Postal_Code,Region,Product_ID,Category,SubCategory,Product_Name,Sales,Quantity,Discount,Profit) VALUES (1540,'CA-2019-121888','09/15/2019','09/17/2019','Second Class','CL-11890','Carl Ludwig','Consumer','United States','Everett','Massachusetts',2149,'East','FUR-BO-10002545','Furniture','Bookcases','Atlantic Metals Mobile 3-Shelf Bookcases, Custom Colors',782.94,3,0,203.5644);</t>
  </si>
  <si>
    <t>INSERT INTO orders(Row_ID,Order_ID,Order_Date,Ship_Date,Ship_Mode,Customer_ID,Customer_Name,Segment,Country,City,State,Postal_Code,Region,Product_ID,Category,SubCategory,Product_Name,Sales,Quantity,Discount,Profit) VALUES (1541,'CA-2019-121888','09/15/2019','09/17/2019','Second Class','CL-11890','Carl Ludwig','Consumer','United States','Everett','Massachusetts',2149,'East','OFF-BI-10001765','Office Supplies','Binders','Wilson Jones Heavy-Duty Casebound Ring Binders with Metal Hinges',242.48,7,0,116.3904);</t>
  </si>
  <si>
    <t>INSERT INTO orders(Row_ID,Order_ID,Order_Date,Ship_Date,Ship_Mode,Customer_ID,Customer_Name,Segment,Country,City,State,Postal_Code,Region,Product_ID,Category,SubCategory,Product_Name,Sales,Quantity,Discount,Profit) VALUES (1542,'CA-2016-166884','03/11/2016','03/16/2016','Second Class','CK-12205','Chloris Kastensmidt','Consumer','United States','Columbus','Ohio',43229,'East','FUR-FU-10003981','Furniture','Furnishings','Eldon Wave Desk Accessories',8.32,5,0.2,2.288);</t>
  </si>
  <si>
    <t>INSERT INTO orders(Row_ID,Order_ID,Order_Date,Ship_Date,Ship_Mode,Customer_ID,Customer_Name,Segment,Country,City,State,Postal_Code,Region,Product_ID,Category,SubCategory,Product_Name,Sales,Quantity,Discount,Profit) VALUES (1543,'CA-2016-166884','03/11/2016','03/16/2016','Second Class','CK-12205','Chloris Kastensmidt','Consumer','United States','Columbus','Ohio',43229,'East','OFF-FA-10001561','Office Supplies','Fasteners','Stockwell Push Pins',10.464,6,0.2,1.7004);</t>
  </si>
  <si>
    <t>INSERT INTO orders(Row_ID,Order_ID,Order_Date,Ship_Date,Ship_Mode,Customer_ID,Customer_Name,Segment,Country,City,State,Postal_Code,Region,Product_ID,Category,SubCategory,Product_Name,Sales,Quantity,Discount,Profit) VALUES (1544,'CA-2016-107181','02/04/2016','02/08/2016','Standard Class','DB-13270','Deborah Brumfield','Home Office','United States','San Diego','California',92024,'West','OFF-BI-10004230','Office Supplies','Binders','GBC Recycled Grain Textured Covers',82.896,3,0.2,29.0136);</t>
  </si>
  <si>
    <t>INSERT INTO orders(Row_ID,Order_ID,Order_Date,Ship_Date,Ship_Mode,Customer_ID,Customer_Name,Segment,Country,City,State,Postal_Code,Region,Product_ID,Category,SubCategory,Product_Name,Sales,Quantity,Discount,Profit) VALUES (1545,'CA-2016-107181','02/04/2016','02/08/2016','Standard Class','DB-13270','Deborah Brumfield','Home Office','United States','San Diego','California',92024,'West','OFF-PA-10000350','Office Supplies','Paper','Message Book, Standard Line "While You Were Out", 5 1/2" X 4", 200 Sets/Book',34.24,4,0,16.0928);</t>
  </si>
  <si>
    <t>INSERT INTO orders(Row_ID,Order_ID,Order_Date,Ship_Date,Ship_Mode,Customer_ID,Customer_Name,Segment,Country,City,State,Postal_Code,Region,Product_ID,Category,SubCategory,Product_Name,Sales,Quantity,Discount,Profit) VALUES (1546,'CA-2016-150245','12/31/2016','01/04/2017','Second Class','PC-18745','Pamela Coakley','Corporate','United States','Watertown','New York',13601,'East','FUR-BO-10002613','Furniture','Bookcases','Atlantic Metals Mobile 4-Shelf Bookcases, Custom Colors',1573.488,7,0.2,196.686);</t>
  </si>
  <si>
    <t>INSERT INTO orders(Row_ID,Order_ID,Order_Date,Ship_Date,Ship_Mode,Customer_ID,Customer_Name,Segment,Country,City,State,Postal_Code,Region,Product_ID,Category,SubCategory,Product_Name,Sales,Quantity,Discount,Profit) VALUES (1547,'CA-2017-111395','11/23/2017','11/27/2017','Standard Class','VB-21745','Victoria Brennan','Corporate','United States','San Antonio','Texas',78207,'Central','OFF-PA-10000994','Office Supplies','Paper','Xerox 1915',335.52,4,0.2,117.432);</t>
  </si>
  <si>
    <t>INSERT INTO orders(Row_ID,Order_ID,Order_Date,Ship_Date,Ship_Mode,Customer_ID,Customer_Name,Segment,Country,City,State,Postal_Code,Region,Product_ID,Category,SubCategory,Product_Name,Sales,Quantity,Discount,Profit) VALUES (1548,'CA-2017-111395','11/23/2017','11/27/2017','Standard Class','VB-21745','Victoria Brennan','Corporate','United States','San Antonio','Texas',78207,'Central','OFF-BI-10002867','Office Supplies','Binders','GBC Recycled Regency Composition Covers',23.912,2,0.8,-40.6504);</t>
  </si>
  <si>
    <t>INSERT INTO orders(Row_ID,Order_ID,Order_Date,Ship_Date,Ship_Mode,Customer_ID,Customer_Name,Segment,Country,City,State,Postal_Code,Region,Product_ID,Category,SubCategory,Product_Name,Sales,Quantity,Discount,Profit) VALUES (1549,'CA-2017-111395','11/23/2017','11/27/2017','Standard Class','VB-21745','Victoria Brennan','Corporate','United States','San Antonio','Texas',78207,'Central','OFF-ST-10001291','Office Supplies','Storage','Tenex Personal Self-Stacking Standard File Box, Black/Gray',27.056,2,0.2,2.3674);</t>
  </si>
  <si>
    <t>INSERT INTO orders(Row_ID,Order_ID,Order_Date,Ship_Date,Ship_Mode,Customer_ID,Customer_Name,Segment,Country,City,State,Postal_Code,Region,Product_ID,Category,SubCategory,Product_Name,Sales,Quantity,Discount,Profit) VALUES (1550,'CA-2016-134278','07/06/2016','07/08/2016','First Class','EP-13915','Emily Phan','Consumer','United States','New York City','New York',10011,'East','TEC-CO-10001046','Technology','Copiers','Canon Imageclass D680 Copier / Fax',559.992,1,0.2,174.9975);</t>
  </si>
  <si>
    <t>INSERT INTO orders(Row_ID,Order_ID,Order_Date,Ship_Date,Ship_Mode,Customer_ID,Customer_Name,Segment,Country,City,State,Postal_Code,Region,Product_ID,Category,SubCategory,Product_Name,Sales,Quantity,Discount,Profit) VALUES (1551,'US-2019-124926','11/13/2019','11/18/2019','Second Class','ME-17320','Maria Etezadi','Home Office','United States','Houston','Texas',77095,'Central','OFF-AP-10004868','Office Supplies','Appliances','Hoover Commercial Soft Guard Upright Vacuum And Disposable Filtration Bags',9.324,6,0.8,-24.7086);</t>
  </si>
  <si>
    <t>INSERT INTO orders(Row_ID,Order_ID,Order_Date,Ship_Date,Ship_Mode,Customer_ID,Customer_Name,Segment,Country,City,State,Postal_Code,Region,Product_ID,Category,SubCategory,Product_Name,Sales,Quantity,Discount,Profit) VALUES (1552,'CA-2018-159345','06/17/2018','06/22/2018','Standard Class','IG-15085','Ivan Gibson','Consumer','United States','San Diego','California',92024,'West','OFF-PA-10000806','Office Supplies','Paper','Xerox 1934',111.96,2,0,54.8604);</t>
  </si>
  <si>
    <t>INSERT INTO orders(Row_ID,Order_ID,Order_Date,Ship_Date,Ship_Mode,Customer_ID,Customer_Name,Segment,Country,City,State,Postal_Code,Region,Product_ID,Category,SubCategory,Product_Name,Sales,Quantity,Discount,Profit) VALUES (1553,'CA-2016-130274','05/03/2016','05/05/2016','First Class','JS-15940','Joni Sundaresam','Home Office','United States','Appleton','Wisconsin',54915,'Central','OFF-LA-10002195','Office Supplies','Labels','Avery 481',21.56,7,0,10.3488);</t>
  </si>
  <si>
    <t>INSERT INTO orders(Row_ID,Order_ID,Order_Date,Ship_Date,Ship_Mode,Customer_ID,Customer_Name,Segment,Country,City,State,Postal_Code,Region,Product_ID,Category,SubCategory,Product_Name,Sales,Quantity,Discount,Profit) VALUES (1554,'CA-2019-158386','10/16/2019','10/21/2019','Standard Class','BO-11425','Bobby Odegard','Consumer','United States','Richmond','Kentucky',40475,'South','OFF-BI-10003719','Office Supplies','Binders','Large Capacity Hanging Post Binders',124.75,5,0,57.385);</t>
  </si>
  <si>
    <t>INSERT INTO orders(Row_ID,Order_ID,Order_Date,Ship_Date,Ship_Mode,Customer_ID,Customer_Name,Segment,Country,City,State,Postal_Code,Region,Product_ID,Category,SubCategory,Product_Name,Sales,Quantity,Discount,Profit) VALUES (1555,'CA-2017-111507','02/06/2017','02/13/2017','Standard Class','VW-21775','Victoria Wilson','Corporate','United States','Bellevue','Washington',98006,'West','OFF-AR-10001315','Office Supplies','Art','Newell 310',5.28,3,0,1.5312);</t>
  </si>
  <si>
    <t>INSERT INTO orders(Row_ID,Order_ID,Order_Date,Ship_Date,Ship_Mode,Customer_ID,Customer_Name,Segment,Country,City,State,Postal_Code,Region,Product_ID,Category,SubCategory,Product_Name,Sales,Quantity,Discount,Profit) VALUES (1556,'CA-2019-120761','09/04/2019','09/08/2019','Standard Class','AB-10150','Aimee Bixby','Consumer','United States','Long Beach','New York',11561,'East','TEC-AC-10000171','Technology','Accessories','Verbatim 25 GB 6x Blu-ray Single Layer Recordable Disc, 25/Pack',91.96,4,0,39.5428);</t>
  </si>
  <si>
    <t>INSERT INTO orders(Row_ID,Order_ID,Order_Date,Ship_Date,Ship_Mode,Customer_ID,Customer_Name,Segment,Country,City,State,Postal_Code,Region,Product_ID,Category,SubCategory,Product_Name,Sales,Quantity,Discount,Profit) VALUES (1557,'CA-2018-109176','05/09/2018','05/15/2018','Standard Class','JW-16075','Julia West','Consumer','United States','Philadelphia','Pennsylvania',19140,'East','OFF-EN-10003134','Office Supplies','Envelopes','Staple envelope',9.344,1,0.2,3.504);</t>
  </si>
  <si>
    <t>INSERT INTO orders(Row_ID,Order_ID,Order_Date,Ship_Date,Ship_Mode,Customer_ID,Customer_Name,Segment,Country,City,State,Postal_Code,Region,Product_ID,Category,SubCategory,Product_Name,Sales,Quantity,Discount,Profit) VALUES (1558,'CA-2018-109176','05/09/2018','05/15/2018','Standard Class','JW-16075','Julia West','Consumer','United States','Philadelphia','Pennsylvania',19140,'East','OFF-AR-10001955','Office Supplies','Art','Newell 319',79.36,5,0.2,9.91999999999999);</t>
  </si>
  <si>
    <t>INSERT INTO orders(Row_ID,Order_ID,Order_Date,Ship_Date,Ship_Mode,Customer_ID,Customer_Name,Segment,Country,City,State,Postal_Code,Region,Product_ID,Category,SubCategory,Product_Name,Sales,Quantity,Discount,Profit) VALUES (1559,'CA-2017-112116','03/16/2017','03/18/2017','Second Class','JE-15475','Jeremy Ellison','Consumer','United States','Seattle','Washington',98103,'West','FUR-TA-10001039','Furniture','Tables','KI Adjustable-Height Table',171.96,2,0,44.7096);</t>
  </si>
  <si>
    <t>INSERT INTO orders(Row_ID,Order_ID,Order_Date,Ship_Date,Ship_Mode,Customer_ID,Customer_Name,Segment,Country,City,State,Postal_Code,Region,Product_ID,Category,SubCategory,Product_Name,Sales,Quantity,Discount,Profit) VALUES (1560,'CA-2018-126809','04/09/2018','04/13/2018','Standard Class','EB-13750','Edward Becker','Corporate','United States','Seattle','Washington',98103,'West','OFF-BI-10003712','Office Supplies','Binders','Acco Pressboard Covers with Storage Hooks, 14 7/8" x 11", Light Blue',35.352,9,0.2,12.8151);</t>
  </si>
  <si>
    <t>INSERT INTO orders(Row_ID,Order_ID,Order_Date,Ship_Date,Ship_Mode,Customer_ID,Customer_Name,Segment,Country,City,State,Postal_Code,Region,Product_ID,Category,SubCategory,Product_Name,Sales,Quantity,Discount,Profit) VALUES (1561,'CA-2016-105172','04/04/2016','04/09/2016','Standard Class','PK-18910','Paul Knutson','Home Office','United States','San Francisco','California',94109,'West','OFF-LA-10001641','Office Supplies','Labels','Avery 518',18.9,6,0,9.072);</t>
  </si>
  <si>
    <t>INSERT INTO orders(Row_ID,Order_ID,Order_Date,Ship_Date,Ship_Mode,Customer_ID,Customer_Name,Segment,Country,City,State,Postal_Code,Region,Product_ID,Category,SubCategory,Product_Name,Sales,Quantity,Discount,Profit) VALUES (1562,'CA-2019-107293','09/05/2019','09/06/2019','First Class','CS-12400','Christopher Schild','Home Office','United States','Seattle','Washington',98115,'West','OFF-AR-10003732','Office Supplies','Art','Newell 333',2.78,1,0,0.7228);</t>
  </si>
  <si>
    <t>INSERT INTO orders(Row_ID,Order_ID,Order_Date,Ship_Date,Ship_Mode,Customer_ID,Customer_Name,Segment,Country,City,State,Postal_Code,Region,Product_ID,Category,SubCategory,Product_Name,Sales,Quantity,Discount,Profit) VALUES (1563,'US-2019-102890','06/30/2019','06/30/2019','Same Day','SG-20470','Sheri Gordon','Consumer','United States','New York City','New York',10011,'East','FUR-TA-10000577','Furniture','Tables','Bretford CR4500 Series Slim Rectangular Table',1044.63,5,0.4,-295.9785);</t>
  </si>
  <si>
    <t>INSERT INTO orders(Row_ID,Order_ID,Order_Date,Ship_Date,Ship_Mode,Customer_ID,Customer_Name,Segment,Country,City,State,Postal_Code,Region,Product_ID,Category,SubCategory,Product_Name,Sales,Quantity,Discount,Profit) VALUES (1564,'CA-2017-158554','11/09/2017','11/09/2017','Same Day','CM-12190','Charlotte Melton','Consumer','United States','Philadelphia','Pennsylvania',19134,'East','OFF-PA-10004000','Office Supplies','Paper','While You Were Out Pads, 50 per Pad, 4 x 5 1/4, Green Cycle',11.352,3,0.2,4.1151);</t>
  </si>
  <si>
    <t>INSERT INTO orders(Row_ID,Order_ID,Order_Date,Ship_Date,Ship_Mode,Customer_ID,Customer_Name,Segment,Country,City,State,Postal_Code,Region,Product_ID,Category,SubCategory,Product_Name,Sales,Quantity,Discount,Profit) VALUES (1565,'CA-2016-116239','03/04/2016','03/04/2016','Same Day','CL-12565','Clay Ludtke','Consumer','United States','Columbia','South Carolina',29203,'South','OFF-ST-10001370','Office Supplies','Storage','Sensible Storage WireTech Storage Systems',354.9,5,0,17.745);</t>
  </si>
  <si>
    <t>INSERT INTO orders(Row_ID,Order_ID,Order_Date,Ship_Date,Ship_Mode,Customer_ID,Customer_Name,Segment,Country,City,State,Postal_Code,Region,Product_ID,Category,SubCategory,Product_Name,Sales,Quantity,Discount,Profit) VALUES (1566,'CA-2017-132101','03/19/2017','03/25/2017','Standard Class','JO-15550','Jesus Ocampo','Home Office','United States','Seattle','Washington',98105,'West','TEC-PH-10004539','Technology','Phones','Wireless Extenders zBoost YX545 SOHO Signal Booster',453.576,3,0.2,39.6879);</t>
  </si>
  <si>
    <t>INSERT INTO orders(Row_ID,Order_ID,Order_Date,Ship_Date,Ship_Mode,Customer_ID,Customer_Name,Segment,Country,City,State,Postal_Code,Region,Product_ID,Category,SubCategory,Product_Name,Sales,Quantity,Discount,Profit) VALUES (1567,'CA-2017-129112','11/29/2017','11/30/2017','First Class','AW-10840','Anthony Witt','Consumer','United States','Allen','Texas',75002,'Central','TEC-AC-10003038','Technology','Accessories','Kingston Digital DataTraveler 16GB USB 2.0',21.48,3,0.2,-0.268500000000003);</t>
  </si>
  <si>
    <t>INSERT INTO orders(Row_ID,Order_ID,Order_Date,Ship_Date,Ship_Mode,Customer_ID,Customer_Name,Segment,Country,City,State,Postal_Code,Region,Product_ID,Category,SubCategory,Product_Name,Sales,Quantity,Discount,Profit) VALUES (1568,'CA-2017-129112','11/29/2017','11/30/2017','First Class','AW-10840','Anthony Witt','Consumer','United States','Allen','Texas',75002,'Central','OFF-BI-10000088','Office Supplies','Binders','GBC Imprintable Covers',8.784,4,0.8,-13.6152);</t>
  </si>
  <si>
    <t>INSERT INTO orders(Row_ID,Order_ID,Order_Date,Ship_Date,Ship_Mode,Customer_ID,Customer_Name,Segment,Country,City,State,Postal_Code,Region,Product_ID,Category,SubCategory,Product_Name,Sales,Quantity,Discount,Profit) VALUES (1569,'US-2019-152002','06/11/2019','06/11/2019','Same Day','DV-13465','Dianna Vittorini','Consumer','United States','Los Angeles','California',90004,'West','OFF-PA-10000357','Office Supplies','Paper','White Dual Perf Computer Printout Paper, 2700 Sheets, 1 Part, Heavyweight, 20 lbs., 14 7/8 x 11',122.97,3,0,60.2553);</t>
  </si>
  <si>
    <t>INSERT INTO orders(Row_ID,Order_ID,Order_Date,Ship_Date,Ship_Mode,Customer_ID,Customer_Name,Segment,Country,City,State,Postal_Code,Region,Product_ID,Category,SubCategory,Product_Name,Sales,Quantity,Discount,Profit) VALUES (1570,'CA-2019-165029','11/26/2019','11/30/2019','Standard Class','AH-10075','Adam Hart','Corporate','United States','Atlanta','Georgia',30318,'South','OFF-AR-10003504','Office Supplies','Art','Newell 347',12.84,3,0,3.7236);</t>
  </si>
  <si>
    <t>INSERT INTO orders(Row_ID,Order_ID,Order_Date,Ship_Date,Ship_Mode,Customer_ID,Customer_Name,Segment,Country,City,State,Postal_Code,Region,Product_ID,Category,SubCategory,Product_Name,Sales,Quantity,Discount,Profit) VALUES (1571,'US-2016-157385','11/23/2016','11/25/2016','First Class','SC-20095','Sanjit Chand','Consumer','United States','Los Angeles','California',90004,'West','FUR-CH-10000863','Furniture','Chairs','Novimex Swivel Fabric Task Chair',603.92,5,0.2,-67.941);</t>
  </si>
  <si>
    <t>INSERT INTO orders(Row_ID,Order_ID,Order_Date,Ship_Date,Ship_Mode,Customer_ID,Customer_Name,Segment,Country,City,State,Postal_Code,Region,Product_ID,Category,SubCategory,Product_Name,Sales,Quantity,Discount,Profit) VALUES (1572,'US-2016-157385','11/23/2016','11/25/2016','First Class','SC-20095','Sanjit Chand','Consumer','United States','Los Angeles','California',90004,'West','OFF-EN-10003160','Office Supplies','Envelopes','Pastel Pink Envelopes',21.84,3,0,10.4832);</t>
  </si>
  <si>
    <t>INSERT INTO orders(Row_ID,Order_ID,Order_Date,Ship_Date,Ship_Mode,Customer_ID,Customer_Name,Segment,Country,City,State,Postal_Code,Region,Product_ID,Category,SubCategory,Product_Name,Sales,Quantity,Discount,Profit) VALUES (1573,'US-2016-157385','11/23/2016','11/25/2016','First Class','SC-20095','Sanjit Chand','Consumer','United States','Los Angeles','California',90004,'West','TEC-AC-10003280','Technology','Accessories','Belkin F8E887 USB Wired Ergonomic Keyboard',29.99,1,0,6.2979);</t>
  </si>
  <si>
    <t>INSERT INTO orders(Row_ID,Order_ID,Order_Date,Ship_Date,Ship_Mode,Customer_ID,Customer_Name,Segment,Country,City,State,Postal_Code,Region,Product_ID,Category,SubCategory,Product_Name,Sales,Quantity,Discount,Profit) VALUES (1574,'US-2016-157385','11/23/2016','11/25/2016','First Class','SC-20095','Sanjit Chand','Consumer','United States','Los Angeles','California',90004,'West','FUR-CH-10000595','Furniture','Chairs','Safco Contoured Stacking Chairs',381.44,2,0.2,23.84);</t>
  </si>
  <si>
    <t>INSERT INTO orders(Row_ID,Order_ID,Order_Date,Ship_Date,Ship_Mode,Customer_ID,Customer_Name,Segment,Country,City,State,Postal_Code,Region,Product_ID,Category,SubCategory,Product_Name,Sales,Quantity,Discount,Profit) VALUES (1575,'CA-2016-101602','12/15/2016','12/18/2016','First Class','MC-18100','Mick Crebagga','Consumer','United States','El Paso','Texas',79907,'Central','TEC-PH-10000169','Technology','Phones','ARKON Windshield Dashboard Air Vent Car Mount Holder',40.68,3,0.2,-9.153);</t>
  </si>
  <si>
    <t>INSERT INTO orders(Row_ID,Order_ID,Order_Date,Ship_Date,Ship_Mode,Customer_ID,Customer_Name,Segment,Country,City,State,Postal_Code,Region,Product_ID,Category,SubCategory,Product_Name,Sales,Quantity,Discount,Profit) VALUES (1576,'CA-2016-101602','12/15/2016','12/18/2016','First Class','MC-18100','Mick Crebagga','Consumer','United States','El Paso','Texas',79907,'Central','FUR-CH-10004675','Furniture','Chairs','Lifetime Advantage Folding Chairs, 4/Carton',763.28,5,0.3,-21.808);</t>
  </si>
  <si>
    <t>INSERT INTO orders(Row_ID,Order_ID,Order_Date,Ship_Date,Ship_Mode,Customer_ID,Customer_Name,Segment,Country,City,State,Postal_Code,Region,Product_ID,Category,SubCategory,Product_Name,Sales,Quantity,Discount,Profit) VALUES (1577,'CA-2018-109057','04/22/2018','04/27/2018','Standard Class','TT-21460','Tonja Turnell','Home Office','United States','Aurora','Illinois',60505,'Central','OFF-ST-10002406','Office Supplies','Storage','Pizazz Global Quick File',23.952,2,0.2,2.3952);</t>
  </si>
  <si>
    <t>INSERT INTO orders(Row_ID,Order_ID,Order_Date,Ship_Date,Ship_Mode,Customer_ID,Customer_Name,Segment,Country,City,State,Postal_Code,Region,Product_ID,Category,SubCategory,Product_Name,Sales,Quantity,Discount,Profit) VALUES (1578,'CA-2018-154403','05/23/2018','05/27/2018','Standard Class','AP-10720','Anne Pryor','Home Office','United States','Florence','Alabama',35630,'South','OFF-PA-10001526','Office Supplies','Paper','Xerox 1949',4.98,1,0,2.4402);</t>
  </si>
  <si>
    <t>INSERT INTO orders(Row_ID,Order_ID,Order_Date,Ship_Date,Ship_Mode,Customer_ID,Customer_Name,Segment,Country,City,State,Postal_Code,Region,Product_ID,Category,SubCategory,Product_Name,Sales,Quantity,Discount,Profit) VALUES (1579,'CA-2018-102456','02/27/2018','03/01/2018','First Class','DL-12865','Dan Lawera','Consumer','United States','New York City','New York',10011,'East','OFF-AP-10004336','Office Supplies','Appliances','Conquest 14 Commercial Heavy-Duty Upright Vacuum, Collection System, Accessory Kit',170.88,3,0,49.5552);</t>
  </si>
  <si>
    <t>INSERT INTO orders(Row_ID,Order_ID,Order_Date,Ship_Date,Ship_Mode,Customer_ID,Customer_Name,Segment,Country,City,State,Postal_Code,Region,Product_ID,Category,SubCategory,Product_Name,Sales,Quantity,Discount,Profit) VALUES (1580,'CA-2017-131338','08/09/2017','08/12/2017','First Class','NP-18325','Naresj Patel','Consumer','United States','New York City','New York',10024,'East','TEC-PH-10003012','Technology','Phones','Nortel Meridian M3904 Professional Digital phone',307.98,2,0,89.3142);</t>
  </si>
  <si>
    <t>INSERT INTO orders(Row_ID,Order_ID,Order_Date,Ship_Date,Ship_Mode,Customer_ID,Customer_Name,Segment,Country,City,State,Postal_Code,Region,Product_ID,Category,SubCategory,Product_Name,Sales,Quantity,Discount,Profit) VALUES (1581,'CA-2017-131338','08/09/2017','08/12/2017','First Class','NP-18325','Naresj Patel','Consumer','United States','New York City','New York',10024,'East','FUR-TA-10002607','Furniture','Tables','KI Conference Tables',382.806,9,0.4,-153.1224);</t>
  </si>
  <si>
    <t>INSERT INTO orders(Row_ID,Order_ID,Order_Date,Ship_Date,Ship_Mode,Customer_ID,Customer_Name,Segment,Country,City,State,Postal_Code,Region,Product_ID,Category,SubCategory,Product_Name,Sales,Quantity,Discount,Profit) VALUES (1582,'CA-2017-131338','08/09/2017','08/12/2017','First Class','NP-18325','Naresj Patel','Consumer','United States','New York City','New York',10024,'East','OFF-ST-10000642','Office Supplies','Storage','Tennsco Lockers, Gray',41.96,2,0,2.9372);</t>
  </si>
  <si>
    <t>INSERT INTO orders(Row_ID,Order_ID,Order_Date,Ship_Date,Ship_Mode,Customer_ID,Customer_Name,Segment,Country,City,State,Postal_Code,Region,Product_ID,Category,SubCategory,Product_Name,Sales,Quantity,Discount,Profit) VALUES (1583,'CA-2017-131338','08/09/2017','08/12/2017','First Class','NP-18325','Naresj Patel','Consumer','United States','New York City','New York',10024,'East','OFF-BI-10000545','Office Supplies','Binders','GBC Ibimaster 500 Manual ProClick Binding System',1217.568,2,0.2,456.588);</t>
  </si>
  <si>
    <t>INSERT INTO orders(Row_ID,Order_ID,Order_Date,Ship_Date,Ship_Mode,Customer_ID,Customer_Name,Segment,Country,City,State,Postal_Code,Region,Product_ID,Category,SubCategory,Product_Name,Sales,Quantity,Discount,Profit) VALUES (1584,'CA-2017-131338','08/09/2017','08/12/2017','First Class','NP-18325','Naresj Patel','Consumer','United States','New York City','New York',10024,'East','FUR-FU-10002157','Furniture','Furnishings','Artistic Insta-Plaque',47.04,3,0,18.3456);</t>
  </si>
  <si>
    <t>INSERT INTO orders(Row_ID,Order_ID,Order_Date,Ship_Date,Ship_Mode,Customer_ID,Customer_Name,Segment,Country,City,State,Postal_Code,Region,Product_ID,Category,SubCategory,Product_Name,Sales,Quantity,Discount,Profit) VALUES (1585,'CA-2017-131338','08/09/2017','08/12/2017','First Class','NP-18325','Naresj Patel','Consumer','United States','New York City','New York',10024,'East','FUR-FU-10001706','Furniture','Furnishings','Longer-Life Soft White Bulbs',6.16,2,0,2.9568);</t>
  </si>
  <si>
    <t>INSERT INTO orders(Row_ID,Order_ID,Order_Date,Ship_Date,Ship_Mode,Customer_ID,Customer_Name,Segment,Country,City,State,Postal_Code,Region,Product_ID,Category,SubCategory,Product_Name,Sales,Quantity,Discount,Profit) VALUES (1586,'CA-2017-131338','08/09/2017','08/12/2017','First Class','NP-18325','Naresj Patel','Consumer','United States','New York City','New York',10024,'East','TEC-PH-10000984','Technology','Phones','Panasonic KX-TG9471B',979.95,5,0,274.386);</t>
  </si>
  <si>
    <t>INSERT INTO orders(Row_ID,Order_ID,Order_Date,Ship_Date,Ship_Mode,Customer_ID,Customer_Name,Segment,Country,City,State,Postal_Code,Region,Product_ID,Category,SubCategory,Product_Name,Sales,Quantity,Discount,Profit) VALUES (1587,'CA-2017-131338','08/09/2017','08/12/2017','First Class','NP-18325','Naresj Patel','Consumer','United States','New York City','New York',10024,'East','OFF-PA-10001357','Office Supplies','Paper','Xerox 1886',143.7,3,0,68.976);</t>
  </si>
  <si>
    <t>INSERT INTO orders(Row_ID,Order_ID,Order_Date,Ship_Date,Ship_Mode,Customer_ID,Customer_Name,Segment,Country,City,State,Postal_Code,Region,Product_ID,Category,SubCategory,Product_Name,Sales,Quantity,Discount,Profit) VALUES (1588,'CA-2017-131338','08/09/2017','08/12/2017','First Class','NP-18325','Naresj Patel','Consumer','United States','New York City','New York',10024,'East','OFF-FA-10000992','Office Supplies','Fasteners','Acco Clips to Go Binder Clips, 24 Clips in Two Sizes',10.65,3,0,5.0055);</t>
  </si>
  <si>
    <t>INSERT INTO orders(Row_ID,Order_ID,Order_Date,Ship_Date,Ship_Mode,Customer_ID,Customer_Name,Segment,Country,City,State,Postal_Code,Region,Product_ID,Category,SubCategory,Product_Name,Sales,Quantity,Discount,Profit) VALUES (1589,'CA-2017-131338','08/09/2017','08/12/2017','First Class','NP-18325','Naresj Patel','Consumer','United States','New York City','New York',10024,'East','TEC-AC-10002600','Technology','Accessories','Belkin QODE FastFit Bluetooth Keyboard',247.8,4,0,34.692);</t>
  </si>
  <si>
    <t>INSERT INTO orders(Row_ID,Order_ID,Order_Date,Ship_Date,Ship_Mode,Customer_ID,Customer_Name,Segment,Country,City,State,Postal_Code,Region,Product_ID,Category,SubCategory,Product_Name,Sales,Quantity,Discount,Profit) VALUES (1590,'CA-2018-109911','05/12/2018','05/16/2018','Standard Class','VG-21805','Vivek Grady','Corporate','United States','Virginia Beach','Virginia',23464,'South','OFF-AR-10001662','Office Supplies','Art','Rogers Handheld Barrel Pencil Sharpener',10.96,4,0,2.9592);</t>
  </si>
  <si>
    <t>INSERT INTO orders(Row_ID,Order_ID,Order_Date,Ship_Date,Ship_Mode,Customer_ID,Customer_Name,Segment,Country,City,State,Postal_Code,Region,Product_ID,Category,SubCategory,Product_Name,Sales,Quantity,Discount,Profit) VALUES (1591,'US-2018-132423','04/15/2018','04/19/2018','Standard Class','MY-18295','Muhammed Yedwab','Corporate','United States','Grapevine','Texas',76051,'Central','OFF-AR-10001221','Office Supplies','Art','Dixon Ticonderoga Erasable Colored Pencil Set, 12-Color',33.488,7,0.2,5.8604);</t>
  </si>
  <si>
    <t>INSERT INTO orders(Row_ID,Order_ID,Order_Date,Ship_Date,Ship_Mode,Customer_ID,Customer_Name,Segment,Country,City,State,Postal_Code,Region,Product_ID,Category,SubCategory,Product_Name,Sales,Quantity,Discount,Profit) VALUES (1592,'US-2018-132423','04/15/2018','04/19/2018','Standard Class','MY-18295','Muhammed Yedwab','Corporate','United States','Grapevine','Texas',76051,'Central','OFF-FA-10002988','Office Supplies','Fasteners','Ideal Clamps',8.04,5,0.2,2.9145);</t>
  </si>
  <si>
    <t>INSERT INTO orders(Row_ID,Order_ID,Order_Date,Ship_Date,Ship_Mode,Customer_ID,Customer_Name,Segment,Country,City,State,Postal_Code,Region,Product_ID,Category,SubCategory,Product_Name,Sales,Quantity,Discount,Profit) VALUES (1593,'CA-2017-122826','06/23/2017','06/25/2017','Second Class','RD-19480','Rick Duston','Consumer','United States','Olympia','Washington',98502,'West','TEC-PH-10004830','Technology','Phones','Pyle PRT45 Retro Home Telephone',201.568,4,0.2,22.6764);</t>
  </si>
  <si>
    <t>INSERT INTO orders(Row_ID,Order_ID,Order_Date,Ship_Date,Ship_Mode,Customer_ID,Customer_Name,Segment,Country,City,State,Postal_Code,Region,Product_ID,Category,SubCategory,Product_Name,Sales,Quantity,Discount,Profit) VALUES (1594,'CA-2016-117317','10/19/2016','10/19/2016','Same Day','JF-15490','Jeremy Farry','Consumer','United States','Los Angeles','California',90032,'West','OFF-PA-10004519','Office Supplies','Paper','Spiral Phone Message Books with Labels by Adams',13.44,3,0,6.5856);</t>
  </si>
  <si>
    <t>INSERT INTO orders(Row_ID,Order_ID,Order_Date,Ship_Date,Ship_Mode,Customer_ID,Customer_Name,Segment,Country,City,State,Postal_Code,Region,Product_ID,Category,SubCategory,Product_Name,Sales,Quantity,Discount,Profit) VALUES (1595,'CA-2017-118423','03/24/2017','03/27/2017','First Class','DP-13390','Dennis Pardue','Home Office','United States','Peoria','Illinois',61604,'Central','FUR-BO-10000362','Furniture','Bookcases','Sauder Inglewood Library Bookcases',359.058,3,0.3,-35.9058);</t>
  </si>
  <si>
    <t>INSERT INTO orders(Row_ID,Order_ID,Order_Date,Ship_Date,Ship_Mode,Customer_ID,Customer_Name,Segment,Country,City,State,Postal_Code,Region,Product_ID,Category,SubCategory,Product_Name,Sales,Quantity,Discount,Profit) VALUES (1596,'CA-2019-149181','05/08/2019','05/12/2019','Standard Class','MD-17350','Maribeth Dona','Consumer','United States','Columbus','Ohio',43229,'East','FUR-CH-10004540','Furniture','Chairs','Global Chrome Stack Chair',47.992,2,0.3,-2.0568);</t>
  </si>
  <si>
    <t>INSERT INTO orders(Row_ID,Order_ID,Order_Date,Ship_Date,Ship_Mode,Customer_ID,Customer_Name,Segment,Country,City,State,Postal_Code,Region,Product_ID,Category,SubCategory,Product_Name,Sales,Quantity,Discount,Profit) VALUES (1597,'CA-2019-132234','10/16/2019','10/18/2019','First Class','MY-17380','Maribeth Yedwab','Corporate','United States','New York City','New York',10011,'East','FUR-FU-10001290','Furniture','Furnishings','Executive Impressions Supervisor Wall Clock',547.3,13,0,175.136);</t>
  </si>
  <si>
    <t>INSERT INTO orders(Row_ID,Order_ID,Order_Date,Ship_Date,Ship_Mode,Customer_ID,Customer_Name,Segment,Country,City,State,Postal_Code,Region,Product_ID,Category,SubCategory,Product_Name,Sales,Quantity,Discount,Profit) VALUES (1598,'CA-2019-158876','11/19/2019','11/21/2019','Second Class','AB-10150','Aimee Bixby','Consumer','United States','Carrollton','Texas',75007,'Central','OFF-PA-10000308','Office Supplies','Paper','Xerox 1901',16.896,4,0.2,5.28);</t>
  </si>
  <si>
    <t>INSERT INTO orders(Row_ID,Order_ID,Order_Date,Ship_Date,Ship_Mode,Customer_ID,Customer_Name,Segment,Country,City,State,Postal_Code,Region,Product_ID,Category,SubCategory,Product_Name,Sales,Quantity,Discount,Profit) VALUES (1599,'CA-2019-158876','11/19/2019','11/21/2019','Second Class','AB-10150','Aimee Bixby','Consumer','United States','Carrollton','Texas',75007,'Central','OFF-SU-10001165','Office Supplies','Supplies','Acme Elite Stainless Steel Scissors',6.672,1,0.2,0.5004);</t>
  </si>
  <si>
    <t>INSERT INTO orders(Row_ID,Order_ID,Order_Date,Ship_Date,Ship_Mode,Customer_ID,Customer_Name,Segment,Country,City,State,Postal_Code,Region,Product_ID,Category,SubCategory,Product_Name,Sales,Quantity,Discount,Profit) VALUES (1600,'CA-2019-158876','11/19/2019','11/21/2019','Second Class','AB-10150','Aimee Bixby','Consumer','United States','Carrollton','Texas',75007,'Central','OFF-AR-10003373','Office Supplies','Art','Boston School Pro Electric Pencil Sharpener, 1670',99.136,4,0.2,8.6744);</t>
  </si>
  <si>
    <t>INSERT INTO orders(Row_ID,Order_ID,Order_Date,Ship_Date,Ship_Mode,Customer_ID,Customer_Name,Segment,Country,City,State,Postal_Code,Region,Product_ID,Category,SubCategory,Product_Name,Sales,Quantity,Discount,Profit) VALUES (1601,'CA-2019-158876','11/19/2019','11/21/2019','Second Class','AB-10150','Aimee Bixby','Consumer','United States','Carrollton','Texas',75007,'Central','FUR-FU-10001967','Furniture','Furnishings','Telescoping Adjustable Floor Lamp',15.992,2,0.6,-13.993);</t>
  </si>
  <si>
    <t>INSERT INTO orders(Row_ID,Order_ID,Order_Date,Ship_Date,Ship_Mode,Customer_ID,Customer_Name,Segment,Country,City,State,Postal_Code,Region,Product_ID,Category,SubCategory,Product_Name,Sales,Quantity,Discount,Profit) VALUES (1602,'CA-2018-164672','05/08/2018','05/13/2018','Second Class','GB-14530','George Bell','Corporate','United States','Dover','Delaware',19901,'East','FUR-FU-10001488','Furniture','Furnishings','Tenex 46" x 60" Computer Anti-Static Chairmat, Rectangular Shaped',211.96,2,0,42.392);</t>
  </si>
  <si>
    <t>INSERT INTO orders(Row_ID,Order_ID,Order_Date,Ship_Date,Ship_Mode,Customer_ID,Customer_Name,Segment,Country,City,State,Postal_Code,Region,Product_ID,Category,SubCategory,Product_Name,Sales,Quantity,Discount,Profit) VALUES (1603,'US-2018-132857','12/11/2018','12/17/2018','Standard Class','CA-12775','Cynthia Arntzen','Consumer','United States','Smyrna','Tennessee',37167,'South','OFF-AR-10003251','Office Supplies','Art','Prang Drawing Pencil Set',6.672,3,0.2,1.668);</t>
  </si>
  <si>
    <t>INSERT INTO orders(Row_ID,Order_ID,Order_Date,Ship_Date,Ship_Mode,Customer_ID,Customer_Name,Segment,Country,City,State,Postal_Code,Region,Product_ID,Category,SubCategory,Product_Name,Sales,Quantity,Discount,Profit) VALUES (1604,'CA-2019-116645','11/30/2019','12/04/2019','Standard Class','ME-17725','Max Engle','Consumer','United States','Newark','Delaware',19711,'East','OFF-AR-10001044','Office Supplies','Art','BOSTON Ranger #55 Pencil Sharpener, Black',155.94,6,0,45.2226);</t>
  </si>
  <si>
    <t>INSERT INTO orders(Row_ID,Order_ID,Order_Date,Ship_Date,Ship_Mode,Customer_ID,Customer_Name,Segment,Country,City,State,Postal_Code,Region,Product_ID,Category,SubCategory,Product_Name,Sales,Quantity,Discount,Profit) VALUES (1605,'US-2018-115819','04/19/2018','04/24/2018','Second Class','JO-15280','Jas O''Carroll','Consumer','United States','Los Angeles','California',90049,'West','TEC-PH-10004700','Technology','Phones','PowerGen Dual USB Car Charger',39.96,5,0.2,12.987);</t>
  </si>
  <si>
    <t>INSERT INTO orders(Row_ID,Order_ID,Order_Date,Ship_Date,Ship_Mode,Customer_ID,Customer_Name,Segment,Country,City,State,Postal_Code,Region,Product_ID,Category,SubCategory,Product_Name,Sales,Quantity,Discount,Profit) VALUES (1606,'US-2018-115819','04/19/2018','04/24/2018','Second Class','JO-15280','Jas O''Carroll','Consumer','United States','Los Angeles','California',90049,'West','OFF-AR-10000823','Office Supplies','Art','Newell 307',5.46,3,0,1.5288);</t>
  </si>
  <si>
    <t>INSERT INTO orders(Row_ID,Order_ID,Order_Date,Ship_Date,Ship_Mode,Customer_ID,Customer_Name,Segment,Country,City,State,Postal_Code,Region,Product_ID,Category,SubCategory,Product_Name,Sales,Quantity,Discount,Profit) VALUES (1607,'US-2018-115819','04/19/2018','04/24/2018','Second Class','JO-15280','Jas O''Carroll','Consumer','United States','Los Angeles','California',90049,'West','OFF-AR-10004456','Office Supplies','Art','Panasonic KP-4ABK Battery-Operated Pencil Sharpener',73.2,5,0,21.228);</t>
  </si>
  <si>
    <t>INSERT INTO orders(Row_ID,Order_ID,Order_Date,Ship_Date,Ship_Mode,Customer_ID,Customer_Name,Segment,Country,City,State,Postal_Code,Region,Product_ID,Category,SubCategory,Product_Name,Sales,Quantity,Discount,Profit) VALUES (1608,'US-2018-115819','04/19/2018','04/24/2018','Second Class','JO-15280','Jas O''Carroll','Consumer','United States','Los Angeles','California',90049,'West','OFF-BI-10000050','Office Supplies','Binders','Angle-D Binders with Locking Rings, Label Holders',5.84,1,0.2,1.971);</t>
  </si>
  <si>
    <t>INSERT INTO orders(Row_ID,Order_ID,Order_Date,Ship_Date,Ship_Mode,Customer_ID,Customer_Name,Segment,Country,City,State,Postal_Code,Region,Product_ID,Category,SubCategory,Product_Name,Sales,Quantity,Discount,Profit) VALUES (1609,'US-2018-115819','04/19/2018','04/24/2018','Second Class','JO-15280','Jas O''Carroll','Consumer','United States','Los Angeles','California',90049,'West','OFF-PA-10002377','Office Supplies','Paper','Adams Telephone Message Book W/Dividers/Space For Phone Numbers, 5 1/4"X8 1/2", 200/Messages',22.72,4,0,10.224);</t>
  </si>
  <si>
    <t>INSERT INTO orders(Row_ID,Order_ID,Order_Date,Ship_Date,Ship_Mode,Customer_ID,Customer_Name,Segment,Country,City,State,Postal_Code,Region,Product_ID,Category,SubCategory,Product_Name,Sales,Quantity,Discount,Profit) VALUES (1610,'US-2018-115819','04/19/2018','04/24/2018','Second Class','JO-15280','Jas O''Carroll','Consumer','United States','Los Angeles','California',90049,'West','OFF-BI-10000591','Office Supplies','Binders','Avery Binder Labels',9.336,3,0.2,3.2676);</t>
  </si>
  <si>
    <t>INSERT INTO orders(Row_ID,Order_ID,Order_Date,Ship_Date,Ship_Mode,Customer_ID,Customer_Name,Segment,Country,City,State,Postal_Code,Region,Product_ID,Category,SubCategory,Product_Name,Sales,Quantity,Discount,Profit) VALUES (1611,'CA-2016-156349','05/26/2016','05/30/2016','Standard Class','ML-17395','Marina Lichtenstein','Corporate','United States','Los Angeles','California',90008,'West','FUR-BO-10000362','Furniture','Bookcases','Sauder Inglewood Library Bookcases',290.666,2,0.15,27.3568);</t>
  </si>
  <si>
    <t>INSERT INTO orders(Row_ID,Order_ID,Order_Date,Ship_Date,Ship_Mode,Customer_ID,Customer_Name,Segment,Country,City,State,Postal_Code,Region,Product_ID,Category,SubCategory,Product_Name,Sales,Quantity,Discount,Profit) VALUES (1612,'CA-2016-156349','05/26/2016','05/30/2016','Standard Class','ML-17395','Marina Lichtenstein','Corporate','United States','Los Angeles','California',90008,'West','TEC-PH-10000441','Technology','Phones','VTech DS6151',201.584,2,0.2,20.1584);</t>
  </si>
  <si>
    <t>INSERT INTO orders(Row_ID,Order_ID,Order_Date,Ship_Date,Ship_Mode,Customer_ID,Customer_Name,Segment,Country,City,State,Postal_Code,Region,Product_ID,Category,SubCategory,Product_Name,Sales,Quantity,Discount,Profit) VALUES (1613,'CA-2016-156349','05/26/2016','05/30/2016','Standard Class','ML-17395','Marina Lichtenstein','Corporate','United States','Los Angeles','California',90008,'West','TEC-PH-10002726','Technology','Phones','netTALK DUO VoIP Telephone Service',83.984,2,0.2,31.494);</t>
  </si>
  <si>
    <t>INSERT INTO orders(Row_ID,Order_ID,Order_Date,Ship_Date,Ship_Mode,Customer_ID,Customer_Name,Segment,Country,City,State,Postal_Code,Region,Product_ID,Category,SubCategory,Product_Name,Sales,Quantity,Discount,Profit) VALUES (1614,'CA-2019-138380','12/21/2019','12/25/2019','Standard Class','YS-21880','Yana Sorensen','Corporate','United States','Oakland','California',94601,'West','OFF-ST-10003306','Office Supplies','Storage','Letter Size Cart',1000.02,7,0,290.0058);</t>
  </si>
  <si>
    <t>INSERT INTO orders(Row_ID,Order_ID,Order_Date,Ship_Date,Ship_Mode,Customer_ID,Customer_Name,Segment,Country,City,State,Postal_Code,Region,Product_ID,Category,SubCategory,Product_Name,Sales,Quantity,Discount,Profit) VALUES (1615,'US-2018-113509','03/15/2018','03/19/2018','Standard Class','PL-18925','Paul Lucas','Home Office','United States','Philadelphia','Pennsylvania',19143,'East','TEC-AC-10004855','Technology','Accessories','V7 USB Numeric Keypad',83.976,3,0.2,-13.6461);</t>
  </si>
  <si>
    <t>INSERT INTO orders(Row_ID,Order_ID,Order_Date,Ship_Date,Ship_Mode,Customer_ID,Customer_Name,Segment,Country,City,State,Postal_Code,Region,Product_ID,Category,SubCategory,Product_Name,Sales,Quantity,Discount,Profit) VALUES (1616,'CA-2017-130022','08/10/2017','08/16/2017','Standard Class','JK-16120','Julie Kriz','Home Office','United States','Eagan','Minnesota',55122,'Central','OFF-LA-10002787','Office Supplies','Labels','Avery 480',3.75,1,0,1.8);</t>
  </si>
  <si>
    <t>INSERT INTO orders(Row_ID,Order_ID,Order_Date,Ship_Date,Ship_Mode,Customer_ID,Customer_Name,Segment,Country,City,State,Postal_Code,Region,Product_ID,Category,SubCategory,Product_Name,Sales,Quantity,Discount,Profit) VALUES (1617,'CA-2017-130022','08/10/2017','08/16/2017','Standard Class','JK-16120','Julie Kriz','Home Office','United States','Eagan','Minnesota',55122,'Central','OFF-LA-10002043','Office Supplies','Labels','Avery 489',41.4,4,0,19.872);</t>
  </si>
  <si>
    <t>INSERT INTO orders(Row_ID,Order_ID,Order_Date,Ship_Date,Ship_Mode,Customer_ID,Customer_Name,Segment,Country,City,State,Postal_Code,Region,Product_ID,Category,SubCategory,Product_Name,Sales,Quantity,Discount,Profit) VALUES (1618,'CA-2017-130022','08/10/2017','08/16/2017','Standard Class','JK-16120','Julie Kriz','Home Office','United States','Eagan','Minnesota',55122,'Central','OFF-AR-10001915','Office Supplies','Art','Peel-Off China Markers',29.79,3,0,12.5118);</t>
  </si>
  <si>
    <t>INSERT INTO orders(Row_ID,Order_ID,Order_Date,Ship_Date,Ship_Mode,Customer_ID,Customer_Name,Segment,Country,City,State,Postal_Code,Region,Product_ID,Category,SubCategory,Product_Name,Sales,Quantity,Discount,Profit) VALUES (1619,'US-2018-118780','09/10/2018','09/14/2018','Second Class','PN-18775','Parhena Norris','Home Office','United States','New York City','New York',10011,'East','OFF-ST-10000352','Office Supplies','Storage','Acco Perma 2700 Stacking Storage Drawers',59.48,2,0,8.922);</t>
  </si>
  <si>
    <t>INSERT INTO orders(Row_ID,Order_ID,Order_Date,Ship_Date,Ship_Mode,Customer_ID,Customer_Name,Segment,Country,City,State,Postal_Code,Region,Product_ID,Category,SubCategory,Product_Name,Sales,Quantity,Discount,Profit) VALUES (1620,'US-2018-118780','09/10/2018','09/14/2018','Second Class','PN-18775','Parhena Norris','Home Office','United States','New York City','New York',10011,'East','OFF-PA-10000575','Office Supplies','Paper','Wirebound Message Books, Four 2 3/4 x 5 White Forms per Page',6.69,1,0,3.0774);</t>
  </si>
  <si>
    <t>INSERT INTO orders(Row_ID,Order_ID,Order_Date,Ship_Date,Ship_Mode,Customer_ID,Customer_Name,Segment,Country,City,State,Postal_Code,Region,Product_ID,Category,SubCategory,Product_Name,Sales,Quantity,Discount,Profit) VALUES (1621,'CA-2019-108560','07/08/2019','07/15/2019','Standard Class','JC-15385','Jenna Caffey','Consumer','United States','Kent','Washington',98031,'West','FUR-FU-10002937','Furniture','Furnishings','GE 48" Fluorescent Tube, Cool White Energy Saver, 34 Watts, 30/Box',198.46,2,0,99.23);</t>
  </si>
  <si>
    <t>INSERT INTO orders(Row_ID,Order_ID,Order_Date,Ship_Date,Ship_Mode,Customer_ID,Customer_Name,Segment,Country,City,State,Postal_Code,Region,Product_ID,Category,SubCategory,Product_Name,Sales,Quantity,Discount,Profit) VALUES (1622,'CA-2019-108560','07/08/2019','07/15/2019','Standard Class','JC-15385','Jenna Caffey','Consumer','United States','Kent','Washington',98031,'West','OFF-LA-10003930','Office Supplies','Labels','Dot Matrix Printer Tape Reel Labels, White, 5000/Box',786.48,8,0,385.3752);</t>
  </si>
  <si>
    <t>INSERT INTO orders(Row_ID,Order_ID,Order_Date,Ship_Date,Ship_Mode,Customer_ID,Customer_Name,Segment,Country,City,State,Postal_Code,Region,Product_ID,Category,SubCategory,Product_Name,Sales,Quantity,Discount,Profit) VALUES (1623,'CA-2019-108560','07/08/2019','07/15/2019','Standard Class','JC-15385','Jenna Caffey','Consumer','United States','Kent','Washington',98031,'West','OFF-BI-10001107','Office Supplies','Binders','GBC White Gloss Covers, Plain Front',23.168,2,0.2,7.8192);</t>
  </si>
  <si>
    <t>INSERT INTO orders(Row_ID,Order_ID,Order_Date,Ship_Date,Ship_Mode,Customer_ID,Customer_Name,Segment,Country,City,State,Postal_Code,Region,Product_ID,Category,SubCategory,Product_Name,Sales,Quantity,Discount,Profit) VALUES (1624,'CA-2019-108560','07/08/2019','07/15/2019','Standard Class','JC-15385','Jenna Caffey','Consumer','United States','Kent','Washington',98031,'West','TEC-AC-10003063','Technology','Accessories','Micro Innovations USB RF Wireless Keyboard with Mouse',50,2,0,10.5);</t>
  </si>
  <si>
    <t>INSERT INTO orders(Row_ID,Order_ID,Order_Date,Ship_Date,Ship_Mode,Customer_ID,Customer_Name,Segment,Country,City,State,Postal_Code,Region,Product_ID,Category,SubCategory,Product_Name,Sales,Quantity,Discount,Profit) VALUES (1625,'CA-2017-157084','12/19/2017','12/24/2017','Standard Class','JG-15160','James Galang','Consumer','United States','Los Angeles','California',90049,'West','TEC-PH-10002922','Technology','Phones','ShoreTel ShorePhone IP 230 VoIP phone',675.96,5,0.2,84.495);</t>
  </si>
  <si>
    <t>INSERT INTO orders(Row_ID,Order_ID,Order_Date,Ship_Date,Ship_Mode,Customer_ID,Customer_Name,Segment,Country,City,State,Postal_Code,Region,Product_ID,Category,SubCategory,Product_Name,Sales,Quantity,Discount,Profit) VALUES (1626,'CA-2017-157084','12/19/2017','12/24/2017','Standard Class','JG-15160','James Galang','Consumer','United States','Los Angeles','California',90049,'West','TEC-AC-10002049','Technology','Accessories','Plantronics Savi W720 Multi-Device Wireless Headset System',1265.85,3,0,556.974);</t>
  </si>
  <si>
    <t>INSERT INTO orders(Row_ID,Order_ID,Order_Date,Ship_Date,Ship_Mode,Customer_ID,Customer_Name,Segment,Country,City,State,Postal_Code,Region,Product_ID,Category,SubCategory,Product_Name,Sales,Quantity,Discount,Profit) VALUES (1627,'CA-2017-164539','11/16/2017','11/22/2017','Standard Class','PO-19180','Philisse Overcash','Home Office','United States','New York City','New York',10011,'East','OFF-AP-10002457','Office Supplies','Appliances','Eureka The Boss Plus 12-Amp Hard Box Upright Vacuum, Red',523.25,5,0,141.2775);</t>
  </si>
  <si>
    <t>INSERT INTO orders(Row_ID,Order_ID,Order_Date,Ship_Date,Ship_Mode,Customer_ID,Customer_Name,Segment,Country,City,State,Postal_Code,Region,Product_ID,Category,SubCategory,Product_Name,Sales,Quantity,Discount,Profit) VALUES (1628,'CA-2017-143119','09/24/2017','09/30/2017','Standard Class','MC-17275','Marc Crier','Consumer','United States','Lafayette','Louisiana',70506,'South','FUR-CH-10001270','Furniture','Chairs','Harbour Creations Steel Folding Chair',517.5,6,0,155.25);</t>
  </si>
  <si>
    <t>INSERT INTO orders(Row_ID,Order_ID,Order_Date,Ship_Date,Ship_Mode,Customer_ID,Customer_Name,Segment,Country,City,State,Postal_Code,Region,Product_ID,Category,SubCategory,Product_Name,Sales,Quantity,Discount,Profit) VALUES (1629,'CA-2019-101049','06/21/2019','06/25/2019','Second Class','AS-10240','Alan Shonely','Consumer','United States','Cleveland','Ohio',44105,'East','FUR-FU-10004415','Furniture','Furnishings','Stacking Tray, Side-Loading, Legal, Smoke',17.92,5,0.2,2.464);</t>
  </si>
  <si>
    <t>INSERT INTO orders(Row_ID,Order_ID,Order_Date,Ship_Date,Ship_Mode,Customer_ID,Customer_Name,Segment,Country,City,State,Postal_Code,Region,Product_ID,Category,SubCategory,Product_Name,Sales,Quantity,Discount,Profit) VALUES (1630,'CA-2019-101049','06/21/2019','06/25/2019','Second Class','AS-10240','Alan Shonely','Consumer','United States','Cleveland','Ohio',44105,'East','OFF-BI-10001510','Office Supplies','Binders','Deluxe Heavy-Duty Vinyl Round Ring Binder',41.256,6,0.7,-34.38);</t>
  </si>
  <si>
    <t>INSERT INTO orders(Row_ID,Order_ID,Order_Date,Ship_Date,Ship_Mode,Customer_ID,Customer_Name,Segment,Country,City,State,Postal_Code,Region,Product_ID,Category,SubCategory,Product_Name,Sales,Quantity,Discount,Profit) VALUES (1631,'CA-2018-106530','05/08/2018','05/08/2018','Same Day','CL-12565','Clay Ludtke','Consumer','United States','Cleveland','Ohio',44105,'East','OFF-ST-10002011','Office Supplies','Storage','Smead Adjustable Mobile File Trolley with Lockable Top',1006.056,3,0.2,88.0299000000001);</t>
  </si>
  <si>
    <t>INSERT INTO orders(Row_ID,Order_ID,Order_Date,Ship_Date,Ship_Mode,Customer_ID,Customer_Name,Segment,Country,City,State,Postal_Code,Region,Product_ID,Category,SubCategory,Product_Name,Sales,Quantity,Discount,Profit) VALUES (1632,'CA-2018-106530','05/08/2018','05/08/2018','Same Day','CL-12565','Clay Ludtke','Consumer','United States','Cleveland','Ohio',44105,'East','OFF-PA-10002986','Office Supplies','Paper','Xerox 1898',10.688,2,0.2,3.7408);</t>
  </si>
  <si>
    <t>INSERT INTO orders(Row_ID,Order_ID,Order_Date,Ship_Date,Ship_Mode,Customer_ID,Customer_Name,Segment,Country,City,State,Postal_Code,Region,Product_ID,Category,SubCategory,Product_Name,Sales,Quantity,Discount,Profit) VALUES (1633,'CA-2018-106530','05/08/2018','05/08/2018','Same Day','CL-12565','Clay Ludtke','Consumer','United States','Cleveland','Ohio',44105,'East','OFF-PA-10004451','Office Supplies','Paper','Xerox 222',10.368,2,0.2,3.6288);</t>
  </si>
  <si>
    <t>INSERT INTO orders(Row_ID,Order_ID,Order_Date,Ship_Date,Ship_Mode,Customer_ID,Customer_Name,Segment,Country,City,State,Postal_Code,Region,Product_ID,Category,SubCategory,Product_Name,Sales,Quantity,Discount,Profit) VALUES (1634,'CA-2018-106530','05/08/2018','05/08/2018','Same Day','CL-12565','Clay Ludtke','Consumer','United States','Cleveland','Ohio',44105,'East','OFF-ST-10000649','Office Supplies','Storage','Hanging Personal Folder File',25.12,2,0.2,1.57);</t>
  </si>
  <si>
    <t>INSERT INTO orders(Row_ID,Order_ID,Order_Date,Ship_Date,Ship_Mode,Customer_ID,Customer_Name,Segment,Country,City,State,Postal_Code,Region,Product_ID,Category,SubCategory,Product_Name,Sales,Quantity,Discount,Profit) VALUES (1635,'CA-2018-106530','05/08/2018','05/08/2018','Same Day','CL-12565','Clay Ludtke','Consumer','United States','Cleveland','Ohio',44105,'East','TEC-AC-10001465','Technology','Accessories','SanDisk Cruzer 64 GB USB Flash Drive',58.112,2,0.2,7.26399999999999);</t>
  </si>
  <si>
    <t>INSERT INTO orders(Row_ID,Order_ID,Order_Date,Ship_Date,Ship_Mode,Customer_ID,Customer_Name,Segment,Country,City,State,Postal_Code,Region,Product_ID,Category,SubCategory,Product_Name,Sales,Quantity,Discount,Profit) VALUES (1636,'CA-2016-168984','11/26/2016','12/02/2016','Standard Class','NW-18400','Natalie Webber','Consumer','United States','Tigard','Oregon',97224,'West','OFF-PA-10001166','Office Supplies','Paper','Xerox 2',15.552,3,0.2,5.4432);</t>
  </si>
  <si>
    <t>INSERT INTO orders(Row_ID,Order_ID,Order_Date,Ship_Date,Ship_Mode,Customer_ID,Customer_Name,Segment,Country,City,State,Postal_Code,Region,Product_ID,Category,SubCategory,Product_Name,Sales,Quantity,Discount,Profit) VALUES (1637,'CA-2016-168984','11/26/2016','12/02/2016','Standard Class','NW-18400','Natalie Webber','Consumer','United States','Tigard','Oregon',97224,'West','OFF-ST-10001097','Office Supplies','Storage','Office Impressions Heavy Duty Welded Shelving &amp; Multimedia Storage Drawers',669.08,5,0.2,-167.27);</t>
  </si>
  <si>
    <t>INSERT INTO orders(Row_ID,Order_ID,Order_Date,Ship_Date,Ship_Mode,Customer_ID,Customer_Name,Segment,Country,City,State,Postal_Code,Region,Product_ID,Category,SubCategory,Product_Name,Sales,Quantity,Discount,Profit) VALUES (1638,'CA-2016-168984','11/26/2016','12/02/2016','Standard Class','NW-18400','Natalie Webber','Consumer','United States','Tigard','Oregon',97224,'West','TEC-PH-10000038','Technology','Phones','Jawbone MINI JAMBOX Wireless Bluetooth Speaker',438.336,4,0.2,-87.6672);</t>
  </si>
  <si>
    <t>INSERT INTO orders(Row_ID,Order_ID,Order_Date,Ship_Date,Ship_Mode,Customer_ID,Customer_Name,Segment,Country,City,State,Postal_Code,Region,Product_ID,Category,SubCategory,Product_Name,Sales,Quantity,Discount,Profit) VALUES (1639,'CA-2018-157266','05/26/2018','06/01/2018','Standard Class','TB-21280','Toby Braunhardt','Consumer','United States','Washington','District of Columbia',20016,'East','OFF-PA-10002689','Office Supplies','Paper','Weyerhaeuser First Choice Laser/Copy Paper (20Lb. and 88 Bright)',19.44,3,0,9.3312);</t>
  </si>
  <si>
    <t>INSERT INTO orders(Row_ID,Order_ID,Order_Date,Ship_Date,Ship_Mode,Customer_ID,Customer_Name,Segment,Country,City,State,Postal_Code,Region,Product_ID,Category,SubCategory,Product_Name,Sales,Quantity,Discount,Profit) VALUES (1640,'CA-2018-157266','05/26/2018','06/01/2018','Standard Class','TB-21280','Toby Braunhardt','Consumer','United States','Washington','District of Columbia',20016,'East','OFF-BI-10004728','Office Supplies','Binders','Wilson Jones Turn Tabs Binder Tool for Ring Binders',9.64,2,0,4.4344);</t>
  </si>
  <si>
    <t>INSERT INTO orders(Row_ID,Order_ID,Order_Date,Ship_Date,Ship_Mode,Customer_ID,Customer_Name,Segment,Country,City,State,Postal_Code,Region,Product_ID,Category,SubCategory,Product_Name,Sales,Quantity,Discount,Profit) VALUES (1641,'CA-2018-157266','05/26/2018','06/01/2018','Standard Class','TB-21280','Toby Braunhardt','Consumer','United States','Washington','District of Columbia',20016,'East','OFF-PA-10004675','Office Supplies','Paper','Telephone Message Books with Fax/Mobile Section, 5 1/2" x 3 3/16"',12.7,2,0,5.842);</t>
  </si>
  <si>
    <t>INSERT INTO orders(Row_ID,Order_ID,Order_Date,Ship_Date,Ship_Mode,Customer_ID,Customer_Name,Segment,Country,City,State,Postal_Code,Region,Product_ID,Category,SubCategory,Product_Name,Sales,Quantity,Discount,Profit) VALUES (1642,'CA-2018-157266','05/26/2018','06/01/2018','Standard Class','TB-21280','Toby Braunhardt','Consumer','United States','Washington','District of Columbia',20016,'East','FUR-FU-10000629','Furniture','Furnishings','9-3/4 Diameter Round Wall Clock',41.37,3,0,17.3754);</t>
  </si>
  <si>
    <t>INSERT INTO orders(Row_ID,Order_ID,Order_Date,Ship_Date,Ship_Mode,Customer_ID,Customer_Name,Segment,Country,City,State,Postal_Code,Region,Product_ID,Category,SubCategory,Product_Name,Sales,Quantity,Discount,Profit) VALUES (1643,'US-2016-134712','11/29/2016','12/04/2016','Standard Class','BS-11380','Bill Stewart','Corporate','United States','Skokie','Illinois',60076,'Central','OFF-FA-10003112','Office Supplies','Fasteners','Staples',12.624,2,0.2,3.945);</t>
  </si>
  <si>
    <t>INSERT INTO orders(Row_ID,Order_ID,Order_Date,Ship_Date,Ship_Mode,Customer_ID,Customer_Name,Segment,Country,City,State,Postal_Code,Region,Product_ID,Category,SubCategory,Product_Name,Sales,Quantity,Discount,Profit) VALUES (1644,'CA-2017-111829','03/19/2017','03/20/2017','First Class','FH-14365','Fred Hopkins','Corporate','United States','Seattle','Washington',98115,'West','OFF-ST-10000142','Office Supplies','Storage','Deluxe Rollaway Locking File with Drawer',1247.64,3,0,349.3392);</t>
  </si>
  <si>
    <t>INSERT INTO orders(Row_ID,Order_ID,Order_Date,Ship_Date,Ship_Mode,Customer_ID,Customer_Name,Segment,Country,City,State,Postal_Code,Region,Product_ID,Category,SubCategory,Product_Name,Sales,Quantity,Discount,Profit) VALUES (1645,'CA-2017-111829','03/19/2017','03/20/2017','First Class','FH-14365','Fred Hopkins','Corporate','United States','Seattle','Washington',98115,'West','TEC-CO-10001766','Technology','Copiers','Canon PC940 Copier',3149.93,7,0,1480.4671);</t>
  </si>
  <si>
    <t>INSERT INTO orders(Row_ID,Order_ID,Order_Date,Ship_Date,Ship_Mode,Customer_ID,Customer_Name,Segment,Country,City,State,Postal_Code,Region,Product_ID,Category,SubCategory,Product_Name,Sales,Quantity,Discount,Profit) VALUES (1646,'CA-2017-111829','03/19/2017','03/20/2017','First Class','FH-14365','Fred Hopkins','Corporate','United States','Seattle','Washington',98115,'West','OFF-PA-10004359','Office Supplies','Paper','Multicolor Computer Printout Paper',209.7,2,0,100.656);</t>
  </si>
  <si>
    <t>INSERT INTO orders(Row_ID,Order_ID,Order_Date,Ship_Date,Ship_Mode,Customer_ID,Customer_Name,Segment,Country,City,State,Postal_Code,Region,Product_ID,Category,SubCategory,Product_Name,Sales,Quantity,Discount,Profit) VALUES (1647,'CA-2017-105221','11/01/2017','11/03/2017','First Class','VM-21685','Valerie Mitchum','Home Office','United States','Philadelphia','Pennsylvania',19140,'East','TEC-AC-10002323','Technology','Accessories','SanDisk Ultra 32 GB MicroSDHC Class 10 Memory Card',35.36,2,0.2,-3.094);</t>
  </si>
  <si>
    <t>INSERT INTO orders(Row_ID,Order_ID,Order_Date,Ship_Date,Ship_Mode,Customer_ID,Customer_Name,Segment,Country,City,State,Postal_Code,Region,Product_ID,Category,SubCategory,Product_Name,Sales,Quantity,Discount,Profit) VALUES (1648,'CA-2017-105221','11/01/2017','11/03/2017','First Class','VM-21685','Valerie Mitchum','Home Office','United States','Philadelphia','Pennsylvania',19140,'East','OFF-FA-10001135','Office Supplies','Fasteners','Brites Rubber Bands, 1 1/2 oz. Box',3.168,2,0.2,-0.7128);</t>
  </si>
  <si>
    <t>INSERT INTO orders(Row_ID,Order_ID,Order_Date,Ship_Date,Ship_Mode,Customer_ID,Customer_Name,Segment,Country,City,State,Postal_Code,Region,Product_ID,Category,SubCategory,Product_Name,Sales,Quantity,Discount,Profit) VALUES (1649,'CA-2017-120341','09/26/2017','09/29/2017','Second Class','SF-20200','Sarah Foster','Consumer','United States','Philadelphia','Pennsylvania',19143,'East','OFF-BI-10004224','Office Supplies','Binders','Catalog Binders with Expanding Posts',121.104,6,0.7,-100.92);</t>
  </si>
  <si>
    <t>INSERT INTO orders(Row_ID,Order_ID,Order_Date,Ship_Date,Ship_Mode,Customer_ID,Customer_Name,Segment,Country,City,State,Postal_Code,Region,Product_ID,Category,SubCategory,Product_Name,Sales,Quantity,Discount,Profit) VALUES (1650,'CA-2017-120341','09/26/2017','09/29/2017','Second Class','SF-20200','Sarah Foster','Consumer','United States','Philadelphia','Pennsylvania',19143,'East','TEC-PH-10003357','Technology','Phones','Grandstream GXP2100 Mainstream Business Phone',45.894,1,0.4,-9.1788);</t>
  </si>
  <si>
    <t>INSERT INTO orders(Row_ID,Order_ID,Order_Date,Ship_Date,Ship_Mode,Customer_ID,Customer_Name,Segment,Country,City,State,Postal_Code,Region,Product_ID,Category,SubCategory,Product_Name,Sales,Quantity,Discount,Profit) VALUES (1651,'CA-2016-135699','08/29/2016','08/29/2016','Same Day','HH-15010','Hilary Holden','Corporate','United States','San Francisco','California',94110,'West','OFF-PA-10004475','Office Supplies','Paper','Xerox 1940',109.92,2,0,53.8608);</t>
  </si>
  <si>
    <t>INSERT INTO orders(Row_ID,Order_ID,Order_Date,Ship_Date,Ship_Mode,Customer_ID,Customer_Name,Segment,Country,City,State,Postal_Code,Region,Product_ID,Category,SubCategory,Product_Name,Sales,Quantity,Discount,Profit) VALUES (1652,'CA-2016-135699','08/29/2016','08/29/2016','Same Day','HH-15010','Hilary Holden','Corporate','United States','San Francisco','California',94110,'West','OFF-PA-10003001','Office Supplies','Paper','Xerox 1986',13.36,2,0,6.4128);</t>
  </si>
  <si>
    <t>INSERT INTO orders(Row_ID,Order_ID,Order_Date,Ship_Date,Ship_Mode,Customer_ID,Customer_Name,Segment,Country,City,State,Postal_Code,Region,Product_ID,Category,SubCategory,Product_Name,Sales,Quantity,Discount,Profit) VALUES (1653,'US-2019-132444','11/18/2019','11/21/2019','First Class','CD-12280','Christina DeMoss','Consumer','United States','Seattle','Washington',98105,'West','OFF-ST-10003442','Office Supplies','Storage','Eldon Portable Mobile Manager',169.68,6,0,45.8136);</t>
  </si>
  <si>
    <t>INSERT INTO orders(Row_ID,Order_ID,Order_Date,Ship_Date,Ship_Mode,Customer_ID,Customer_Name,Segment,Country,City,State,Postal_Code,Region,Product_ID,Category,SubCategory,Product_Name,Sales,Quantity,Discount,Profit) VALUES (1654,'US-2019-132444','11/18/2019','11/21/2019','First Class','CD-12280','Christina DeMoss','Consumer','United States','Seattle','Washington',98105,'West','TEC-AC-10003832','Technology','Accessories','Imation 16GB Mini TravelDrive USB 2.0 Flash Drive',132.52,4,0,54.3332);</t>
  </si>
  <si>
    <t>INSERT INTO orders(Row_ID,Order_ID,Order_Date,Ship_Date,Ship_Mode,Customer_ID,Customer_Name,Segment,Country,City,State,Postal_Code,Region,Product_ID,Category,SubCategory,Product_Name,Sales,Quantity,Discount,Profit) VALUES (1655,'US-2019-132444','11/18/2019','11/21/2019','First Class','CD-12280','Christina DeMoss','Consumer','United States','Seattle','Washington',98105,'West','OFF-FA-10000611','Office Supplies','Fasteners','Binder Clips by OIC',2.96,2,0,1.4208);</t>
  </si>
  <si>
    <t>INSERT INTO orders(Row_ID,Order_ID,Order_Date,Ship_Date,Ship_Mode,Customer_ID,Customer_Name,Segment,Country,City,State,Postal_Code,Region,Product_ID,Category,SubCategory,Product_Name,Sales,Quantity,Discount,Profit) VALUES (1656,'US-2019-132444','11/18/2019','11/21/2019','First Class','CD-12280','Christina DeMoss','Consumer','United States','Seattle','Washington',98105,'West','OFF-BI-10001116','Office Supplies','Binders','Wilson Jones 1" Hanging DublLock Ring Binders',8.448,2,0.2,2.9568);</t>
  </si>
  <si>
    <t>INSERT INTO orders(Row_ID,Order_ID,Order_Date,Ship_Date,Ship_Mode,Customer_ID,Customer_Name,Segment,Country,City,State,Postal_Code,Region,Product_ID,Category,SubCategory,Product_Name,Sales,Quantity,Discount,Profit) VALUES (1657,'US-2019-132444','11/18/2019','11/21/2019','First Class','CD-12280','Christina DeMoss','Consumer','United States','Seattle','Washington',98105,'West','OFF-ST-10000563','Office Supplies','Storage','Fellowes Bankers Box Stor/Drawer Steel Plus',95.94,3,0,9.594);</t>
  </si>
  <si>
    <t>INSERT INTO orders(Row_ID,Order_ID,Order_Date,Ship_Date,Ship_Mode,Customer_ID,Customer_Name,Segment,Country,City,State,Postal_Code,Region,Product_ID,Category,SubCategory,Product_Name,Sales,Quantity,Discount,Profit) VALUES (1658,'CA-2016-127159','05/12/2016','05/15/2016','First Class','HL-15040','Hunter Lopez','Consumer','United States','Milwaukee','Wisconsin',53209,'Central','FUR-FU-10000010','Furniture','Furnishings','DAX Value U-Channel Document Frames, Easel Back',34.79,7,0,10.7849);</t>
  </si>
  <si>
    <t>INSERT INTO orders(Row_ID,Order_ID,Order_Date,Ship_Date,Ship_Mode,Customer_ID,Customer_Name,Segment,Country,City,State,Postal_Code,Region,Product_ID,Category,SubCategory,Product_Name,Sales,Quantity,Discount,Profit) VALUES (1659,'CA-2019-161809','01/20/2019','01/26/2019','Standard Class','TH-21100','Thea Hendricks','Consumer','United States','Los Angeles','California',90045,'West','TEC-PH-10004922','Technology','Phones','RCA Visys Integrated PBX 8-Line Router',160.776,3,0.2,10.0485);</t>
  </si>
  <si>
    <t>INSERT INTO orders(Row_ID,Order_ID,Order_Date,Ship_Date,Ship_Mode,Customer_ID,Customer_Name,Segment,Country,City,State,Postal_Code,Region,Product_ID,Category,SubCategory,Product_Name,Sales,Quantity,Discount,Profit) VALUES (1660,'CA-2019-127285','10/30/2019','11/06/2019','Standard Class','MM-18055','Michelle Moray','Consumer','United States','Seattle','Washington',98115,'West','OFF-BI-10004330','Office Supplies','Binders','GBC Velobind Prepunched Cover Sets, Regency Series',88.752,3,0.2,27.735);</t>
  </si>
  <si>
    <t>INSERT INTO orders(Row_ID,Order_ID,Order_Date,Ship_Date,Ship_Mode,Customer_ID,Customer_Name,Segment,Country,City,State,Postal_Code,Region,Product_ID,Category,SubCategory,Product_Name,Sales,Quantity,Discount,Profit) VALUES (1661,'CA-2019-127285','10/30/2019','11/06/2019','Standard Class','MM-18055','Michelle Moray','Consumer','United States','Seattle','Washington',98115,'West','OFF-BI-10002072','Office Supplies','Binders','Cardinal Slant-D Ring Binders',13.904,2,0.2,5.214);</t>
  </si>
  <si>
    <t>INSERT INTO orders(Row_ID,Order_ID,Order_Date,Ship_Date,Ship_Mode,Customer_ID,Customer_Name,Segment,Country,City,State,Postal_Code,Region,Product_ID,Category,SubCategory,Product_Name,Sales,Quantity,Discount,Profit) VALUES (1662,'CA-2019-144526','04/30/2019','05/06/2019','Standard Class','QJ-19255','Quincy Jones','Corporate','United States','Philadelphia','Pennsylvania',19143,'East','TEC-PH-10002549','Technology','Phones','Polycom SoundPoint IP 450 VoIP phone',677.58,5,0.4,-158.102);</t>
  </si>
  <si>
    <t>INSERT INTO orders(Row_ID,Order_ID,Order_Date,Ship_Date,Ship_Mode,Customer_ID,Customer_Name,Segment,Country,City,State,Postal_Code,Region,Product_ID,Category,SubCategory,Product_Name,Sales,Quantity,Discount,Profit) VALUES (1663,'CA-2019-144526','04/30/2019','05/06/2019','Standard Class','QJ-19255','Quincy Jones','Corporate','United States','Philadelphia','Pennsylvania',19143,'East','OFF-BI-10002353','Office Supplies','Binders','GBC VeloBind Cover Sets',13.896,3,0.7,-9.264);</t>
  </si>
  <si>
    <t>INSERT INTO orders(Row_ID,Order_ID,Order_Date,Ship_Date,Ship_Mode,Customer_ID,Customer_Name,Segment,Country,City,State,Postal_Code,Region,Product_ID,Category,SubCategory,Product_Name,Sales,Quantity,Discount,Profit) VALUES (1664,'CA-2018-128531','11/24/2018','11/26/2018','Second Class','NS-18505','Neola Schneider','Consumer','United States','Dallas','Texas',75217,'Central','OFF-ST-10001325','Office Supplies','Storage','Sterilite Officeware Hinged File Box',41.92,5,0.2,3.668);</t>
  </si>
  <si>
    <t>INSERT INTO orders(Row_ID,Order_ID,Order_Date,Ship_Date,Ship_Mode,Customer_ID,Customer_Name,Segment,Country,City,State,Postal_Code,Region,Product_ID,Category,SubCategory,Product_Name,Sales,Quantity,Discount,Profit) VALUES (1665,'CA-2018-128531','11/24/2018','11/26/2018','Second Class','NS-18505','Neola Schneider','Consumer','United States','Dallas','Texas',75217,'Central','TEC-AC-10002049','Technology','Accessories','Logitech G19 Programmable Gaming Keyboard',297.576,3,0.2,-7.43940000000003);</t>
  </si>
  <si>
    <t>INSERT INTO orders(Row_ID,Order_ID,Order_Date,Ship_Date,Ship_Mode,Customer_ID,Customer_Name,Segment,Country,City,State,Postal_Code,Region,Product_ID,Category,SubCategory,Product_Name,Sales,Quantity,Discount,Profit) VALUES (1666,'CA-2018-128531','11/24/2018','11/26/2018','Second Class','NS-18505','Neola Schneider','Consumer','United States','Dallas','Texas',75217,'Central','OFF-FA-10002676','Office Supplies','Fasteners','Colored Push Pins',4.344,3,0.2,0.8688);</t>
  </si>
  <si>
    <t>INSERT INTO orders(Row_ID,Order_ID,Order_Date,Ship_Date,Ship_Mode,Customer_ID,Customer_Name,Segment,Country,City,State,Postal_Code,Region,Product_ID,Category,SubCategory,Product_Name,Sales,Quantity,Discount,Profit) VALUES (1667,'CA-2018-128531','11/24/2018','11/26/2018','Second Class','NS-18505','Neola Schneider','Consumer','United States','Dallas','Texas',75217,'Central','TEC-AC-10003023','Technology','Accessories','Logitech G105 Gaming Keyboard',94.992,2,0.2,-2.3748);</t>
  </si>
  <si>
    <t>INSERT INTO orders(Row_ID,Order_ID,Order_Date,Ship_Date,Ship_Mode,Customer_ID,Customer_Name,Segment,Country,City,State,Postal_Code,Region,Product_ID,Category,SubCategory,Product_Name,Sales,Quantity,Discount,Profit) VALUES (1668,'CA-2018-128531','11/24/2018','11/26/2018','Second Class','NS-18505','Neola Schneider','Consumer','United States','Dallas','Texas',75217,'Central','OFF-PA-10000167','Office Supplies','Paper','Xerox 1925',74.352,3,0.2,23.235);</t>
  </si>
  <si>
    <t>INSERT INTO orders(Row_ID,Order_ID,Order_Date,Ship_Date,Ship_Mode,Customer_ID,Customer_Name,Segment,Country,City,State,Postal_Code,Region,Product_ID,Category,SubCategory,Product_Name,Sales,Quantity,Discount,Profit) VALUES (1669,'CA-2018-128531','11/24/2018','11/26/2018','Second Class','NS-18505','Neola Schneider','Consumer','United States','Dallas','Texas',75217,'Central','OFF-AR-10003405','Office Supplies','Art','Dixon My First Ticonderoga Pencil, #2',14.04,3,0.2,1.5795);</t>
  </si>
  <si>
    <t>INSERT INTO orders(Row_ID,Order_ID,Order_Date,Ship_Date,Ship_Mode,Customer_ID,Customer_Name,Segment,Country,City,State,Postal_Code,Region,Product_ID,Category,SubCategory,Product_Name,Sales,Quantity,Discount,Profit) VALUES (1670,'US-2017-157154','01/10/2017','01/15/2017','Standard Class','MM-17920','Michael Moore','Consumer','United States','New York City','New York',10011,'East','FUR-TA-10001889','Furniture','Tables','Bush Advantage Collection Racetrack Conference Table',1018.104,4,0.4,-373.3048);</t>
  </si>
  <si>
    <t>INSERT INTO orders(Row_ID,Order_ID,Order_Date,Ship_Date,Ship_Mode,Customer_ID,Customer_Name,Segment,Country,City,State,Postal_Code,Region,Product_ID,Category,SubCategory,Product_Name,Sales,Quantity,Discount,Profit) VALUES (1671,'CA-2019-159457','10/19/2019','10/26/2019','Standard Class','RD-19480','Rick Duston','Consumer','United States','Houston','Texas',77095,'Central','TEC-PH-10002185','Technology','Phones','QVS USB Car Charger 2-Port 2.1Amp for iPod/iPhone/iPad/iPad 2/iPad 3',16.68,3,0.2,5.2125);</t>
  </si>
  <si>
    <t>INSERT INTO orders(Row_ID,Order_ID,Order_Date,Ship_Date,Ship_Mode,Customer_ID,Customer_Name,Segment,Country,City,State,Postal_Code,Region,Product_ID,Category,SubCategory,Product_Name,Sales,Quantity,Discount,Profit) VALUES (1672,'CA-2018-107615','03/22/2018','03/25/2018','First Class','RB-19645','Robert Barroso','Corporate','United States','North Las Vegas','Nevada',89031,'West','TEC-AC-10001013','Technology','Accessories','Logitech ClearChat Comfort/USB Headset H390',58.58,2,0,19.3314);</t>
  </si>
  <si>
    <t>INSERT INTO orders(Row_ID,Order_ID,Order_Date,Ship_Date,Ship_Mode,Customer_ID,Customer_Name,Segment,Country,City,State,Postal_Code,Region,Product_ID,Category,SubCategory,Product_Name,Sales,Quantity,Discount,Profit) VALUES (1673,'CA-2019-111647','07/03/2019','07/07/2019','Standard Class','RD-19585','Rob Dowd','Consumer','United States','Plano','Texas',75023,'Central','TEC-PH-10002726','Technology','Phones','netTALK DUO VoIP Telephone Service',167.968,4,0.2,62.988);</t>
  </si>
  <si>
    <t>INSERT INTO orders(Row_ID,Order_ID,Order_Date,Ship_Date,Ship_Mode,Customer_ID,Customer_Name,Segment,Country,City,State,Postal_Code,Region,Product_ID,Category,SubCategory,Product_Name,Sales,Quantity,Discount,Profit) VALUES (1674,'CA-2017-150560','12/11/2017','12/12/2017','First Class','SW-20455','Shaun Weien','Consumer','United States','Suffolk','Virginia',23434,'South','OFF-LA-10003930','Office Supplies','Labels','Dot Matrix Printer Tape Reel Labels, White, 5000/Box',196.62,2,0,96.3438);</t>
  </si>
  <si>
    <t>INSERT INTO orders(Row_ID,Order_ID,Order_Date,Ship_Date,Ship_Mode,Customer_ID,Customer_Name,Segment,Country,City,State,Postal_Code,Region,Product_ID,Category,SubCategory,Product_Name,Sales,Quantity,Discount,Profit) VALUES (1675,'CA-2017-143077','09/17/2017','09/21/2017','Standard Class','SF-20965','Sylvia Foulston','Corporate','United States','Houston','Texas',77041,'Central','FUR-FU-10003535','Furniture','Furnishings','Howard Miller Distant Time Traveler Alarm Clock',21.936,2,0.6,-10.4196);</t>
  </si>
  <si>
    <t>INSERT INTO orders(Row_ID,Order_ID,Order_Date,Ship_Date,Ship_Mode,Customer_ID,Customer_Name,Segment,Country,City,State,Postal_Code,Region,Product_ID,Category,SubCategory,Product_Name,Sales,Quantity,Discount,Profit) VALUES (1676,'CA-2017-143077','09/17/2017','09/21/2017','Standard Class','SF-20965','Sylvia Foulston','Corporate','United States','Houston','Texas',77041,'Central','OFF-BI-10000088','Office Supplies','Binders','GBC Imprintable Covers',6.588,3,0.8,-10.2114);</t>
  </si>
  <si>
    <t>INSERT INTO orders(Row_ID,Order_ID,Order_Date,Ship_Date,Ship_Mode,Customer_ID,Customer_Name,Segment,Country,City,State,Postal_Code,Region,Product_ID,Category,SubCategory,Product_Name,Sales,Quantity,Discount,Profit) VALUES (1677,'CA-2018-122728','05/18/2018','05/24/2018','Standard Class','EB-13930','Eric Barreto','Consumer','United States','San Francisco','California',94110,'West','OFF-ST-10000604','Office Supplies','Storage','Home/Office Personal File Carts',104.28,3,0,26.07);</t>
  </si>
  <si>
    <t>INSERT INTO orders(Row_ID,Order_ID,Order_Date,Ship_Date,Ship_Mode,Customer_ID,Customer_Name,Segment,Country,City,State,Postal_Code,Region,Product_ID,Category,SubCategory,Product_Name,Sales,Quantity,Discount,Profit) VALUES (1678,'CA-2018-122728','05/18/2018','05/24/2018','Standard Class','EB-13930','Eric Barreto','Consumer','United States','San Francisco','California',94110,'West','OFF-PA-10004040','Office Supplies','Paper','Universal Premium White Copier/Laser Paper (20Lb. and 87 Bright)',17.94,3,0,8.7906);</t>
  </si>
  <si>
    <t>INSERT INTO orders(Row_ID,Order_ID,Order_Date,Ship_Date,Ship_Mode,Customer_ID,Customer_Name,Segment,Country,City,State,Postal_Code,Region,Product_ID,Category,SubCategory,Product_Name,Sales,Quantity,Discount,Profit) VALUES (1679,'CA-2016-122882','09/07/2016','09/13/2016','Standard Class','SB-20290','Sean Braxton','Corporate','United States','Philadelphia','Pennsylvania',19134,'East','OFF-ST-10002344','Office Supplies','Storage','Carina 42"Hx23 3/4"W Media Storage Unit',64.784,1,0.2,-14.5764);</t>
  </si>
  <si>
    <t>INSERT INTO orders(Row_ID,Order_ID,Order_Date,Ship_Date,Ship_Mode,Customer_ID,Customer_Name,Segment,Country,City,State,Postal_Code,Region,Product_ID,Category,SubCategory,Product_Name,Sales,Quantity,Discount,Profit) VALUES (1680,'CA-2016-122882','09/07/2016','09/13/2016','Standard Class','SB-20290','Sean Braxton','Corporate','United States','Philadelphia','Pennsylvania',19134,'East','TEC-PH-10003589','Technology','Phones','invisibleSHIELD by ZAGG Smudge-Free Screen Protector',32.382,3,0.4,4.3176);</t>
  </si>
  <si>
    <t>INSERT INTO orders(Row_ID,Order_ID,Order_Date,Ship_Date,Ship_Mode,Customer_ID,Customer_Name,Segment,Country,City,State,Postal_Code,Region,Product_ID,Category,SubCategory,Product_Name,Sales,Quantity,Discount,Profit) VALUES (1681,'CA-2016-122882','09/07/2016','09/13/2016','Standard Class','SB-20290','Sean Braxton','Corporate','United States','Philadelphia','Pennsylvania',19134,'East','FUR-FU-10000758','Furniture','Furnishings','DAX Natural Wood-Tone Poster Frame',42.368,2,0.2,8.4736);</t>
  </si>
  <si>
    <t>INSERT INTO orders(Row_ID,Order_ID,Order_Date,Ship_Date,Ship_Mode,Customer_ID,Customer_Name,Segment,Country,City,State,Postal_Code,Region,Product_ID,Category,SubCategory,Product_Name,Sales,Quantity,Discount,Profit) VALUES (1682,'CA-2016-122882','09/07/2016','09/13/2016','Standard Class','SB-20290','Sean Braxton','Corporate','United States','Philadelphia','Pennsylvania',19134,'East','TEC-MA-10004679','Technology','Machines','StarTech.com 10/100 VDSL2 Ethernet Extender Kit',399.54,4,0.7,-559.356);</t>
  </si>
  <si>
    <t>INSERT INTO orders(Row_ID,Order_ID,Order_Date,Ship_Date,Ship_Mode,Customer_ID,Customer_Name,Segment,Country,City,State,Postal_Code,Region,Product_ID,Category,SubCategory,Product_Name,Sales,Quantity,Discount,Profit) VALUES (1683,'US-2018-101497','09/29/2018','10/01/2018','Second Class','PS-18760','Pamela Stobb','Consumer','United States','Los Angeles','California',90008,'West','OFF-PA-10000176','Office Supplies','Paper','Xerox 1887',18.97,1,0,9.1056);</t>
  </si>
  <si>
    <t>INSERT INTO orders(Row_ID,Order_ID,Order_Date,Ship_Date,Ship_Mode,Customer_ID,Customer_Name,Segment,Country,City,State,Postal_Code,Region,Product_ID,Category,SubCategory,Product_Name,Sales,Quantity,Discount,Profit) VALUES (1684,'CA-2018-147585','11/07/2018','11/12/2018','Standard Class','CB-12535','Claudia Bergmann','Corporate','United States','San Francisco','California',94110,'West','FUR-FU-10002597','Furniture','Furnishings','C-Line Magnetic Cubicle Keepers, Clear Polypropylene',14.82,3,0,6.2244);</t>
  </si>
  <si>
    <t>INSERT INTO orders(Row_ID,Order_ID,Order_Date,Ship_Date,Ship_Mode,Customer_ID,Customer_Name,Segment,Country,City,State,Postal_Code,Region,Product_ID,Category,SubCategory,Product_Name,Sales,Quantity,Discount,Profit) VALUES (1685,'CA-2019-149489','04/24/2019','04/27/2019','First Class','DK-12835','Damala Kotsonis','Corporate','United States','Philadelphia','Pennsylvania',19143,'East','OFF-AP-10002495','Office Supplies','Appliances','Acco Smartsocket Table Surge Protector, 6 Color-Coded Adapter Outlets',99.28,2,0.2,12.41);</t>
  </si>
  <si>
    <t>INSERT INTO orders(Row_ID,Order_ID,Order_Date,Ship_Date,Ship_Mode,Customer_ID,Customer_Name,Segment,Country,City,State,Postal_Code,Region,Product_ID,Category,SubCategory,Product_Name,Sales,Quantity,Discount,Profit) VALUES (1686,'CA-2019-149489','04/24/2019','04/27/2019','First Class','DK-12835','Damala Kotsonis','Corporate','United States','Philadelphia','Pennsylvania',19143,'East','OFF-BI-10002813','Office Supplies','Binders','Avery Reinforcements for Hole-Punch Pages',1.188,2,0.7,-0.99);</t>
  </si>
  <si>
    <t>INSERT INTO orders(Row_ID,Order_ID,Order_Date,Ship_Date,Ship_Mode,Customer_ID,Customer_Name,Segment,Country,City,State,Postal_Code,Region,Product_ID,Category,SubCategory,Product_Name,Sales,Quantity,Discount,Profit) VALUES (1687,'CA-2019-149489','04/24/2019','04/27/2019','First Class','DK-12835','Damala Kotsonis','Corporate','United States','Philadelphia','Pennsylvania',19143,'East','OFF-BI-10002414','Office Supplies','Binders','GBC ProClick Spines for 32-Hole Punch',7.518,2,0.7,-5.7638);</t>
  </si>
  <si>
    <t>INSERT INTO orders(Row_ID,Order_ID,Order_Date,Ship_Date,Ship_Mode,Customer_ID,Customer_Name,Segment,Country,City,State,Postal_Code,Region,Product_ID,Category,SubCategory,Product_Name,Sales,Quantity,Discount,Profit) VALUES (1688,'CA-2019-143798','12/10/2019','12/12/2019','First Class','AW-10840','Anthony Witt','Consumer','United States','Philadelphia','Pennsylvania',19140,'East','OFF-PA-10000788','Office Supplies','Paper','Xerox 210',10.368,2,0.2,3.6288);</t>
  </si>
  <si>
    <t>INSERT INTO orders(Row_ID,Order_ID,Order_Date,Ship_Date,Ship_Mode,Customer_ID,Customer_Name,Segment,Country,City,State,Postal_Code,Region,Product_ID,Category,SubCategory,Product_Name,Sales,Quantity,Discount,Profit) VALUES (1689,'CA-2019-143798','12/10/2019','12/12/2019','First Class','AW-10840','Anthony Witt','Consumer','United States','Philadelphia','Pennsylvania',19140,'East','FUR-FU-10004306','Furniture','Furnishings','Electrix Halogen Magnifier Lamp',310.88,2,0.2,23.316);</t>
  </si>
  <si>
    <t>INSERT INTO orders(Row_ID,Order_ID,Order_Date,Ship_Date,Ship_Mode,Customer_ID,Customer_Name,Segment,Country,City,State,Postal_Code,Region,Product_ID,Category,SubCategory,Product_Name,Sales,Quantity,Discount,Profit) VALUES (1690,'CA-2016-142839','08/16/2016','08/20/2016','Standard Class','TS-21610','Troy Staebel','Consumer','United States','Philadelphia','Pennsylvania',19143,'East','FUR-TA-10001539','Furniture','Tables','Chromcraft Rectangular Conference Tables',853.092,6,0.4,-227.4912);</t>
  </si>
  <si>
    <t>INSERT INTO orders(Row_ID,Order_ID,Order_Date,Ship_Date,Ship_Mode,Customer_ID,Customer_Name,Segment,Country,City,State,Postal_Code,Region,Product_ID,Category,SubCategory,Product_Name,Sales,Quantity,Discount,Profit) VALUES (1691,'CA-2019-129833','12/09/2019','12/15/2019','Standard Class','HF-14995','Herbert Flentye','Consumer','United States','Indianapolis','Indiana',46203,'Central','OFF-PA-10000575','Office Supplies','Paper','Wirebound Message Books, Four 2 3/4 x 5 White Forms per Page',33.45,5,0,15.387);</t>
  </si>
  <si>
    <t>INSERT INTO orders(Row_ID,Order_ID,Order_Date,Ship_Date,Ship_Mode,Customer_ID,Customer_Name,Segment,Country,City,State,Postal_Code,Region,Product_ID,Category,SubCategory,Product_Name,Sales,Quantity,Discount,Profit) VALUES (1692,'CA-2019-129833','12/09/2019','12/15/2019','Standard Class','HF-14995','Herbert Flentye','Consumer','United States','Indianapolis','Indiana',46203,'Central','OFF-BI-10004182','Office Supplies','Binders','Economy Binders',10.4,5,0,5.096);</t>
  </si>
  <si>
    <t>INSERT INTO orders(Row_ID,Order_ID,Order_Date,Ship_Date,Ship_Mode,Customer_ID,Customer_Name,Segment,Country,City,State,Postal_Code,Region,Product_ID,Category,SubCategory,Product_Name,Sales,Quantity,Discount,Profit) VALUES (1693,'US-2018-154361','03/14/2018','03/19/2018','Standard Class','HZ-14950','Henia Zydlo','Consumer','United States','Columbus','Ohio',43229,'East','FUR-FU-10004020','Furniture','Furnishings','Advantus Panel Wall Acrylic Frame',21.88,5,0.2,6.2905);</t>
  </si>
  <si>
    <t>INSERT INTO orders(Row_ID,Order_ID,Order_Date,Ship_Date,Ship_Mode,Customer_ID,Customer_Name,Segment,Country,City,State,Postal_Code,Region,Product_ID,Category,SubCategory,Product_Name,Sales,Quantity,Discount,Profit) VALUES (1694,'US-2018-158708','06/26/2018','06/29/2018','Second Class','AB-10255','Alejandro Ballentine','Home Office','United States','Plano','Texas',75023,'Central','TEC-AC-10003133','Technology','Accessories','Memorex Mini Travel Drive 4 GB USB 2.0 Flash Drive',13.616,2,0.2,3.5742);</t>
  </si>
  <si>
    <t>INSERT INTO orders(Row_ID,Order_ID,Order_Date,Ship_Date,Ship_Mode,Customer_ID,Customer_Name,Segment,Country,City,State,Postal_Code,Region,Product_ID,Category,SubCategory,Product_Name,Sales,Quantity,Discount,Profit) VALUES (1695,'CA-2017-156335','09/25/2017','09/28/2017','Second Class','PO-19195','Phillina Ober','Home Office','United States','Bayonne','New Jersey',7002,'East','TEC-AC-10002006','Technology','Accessories','Memorex Micro Travel Drive 16 GB',63.96,4,0,19.8276);</t>
  </si>
  <si>
    <t>INSERT INTO orders(Row_ID,Order_ID,Order_Date,Ship_Date,Ship_Mode,Customer_ID,Customer_Name,Segment,Country,City,State,Postal_Code,Region,Product_ID,Category,SubCategory,Product_Name,Sales,Quantity,Discount,Profit) VALUES (1696,'CA-2017-156335','09/25/2017','09/28/2017','Second Class','PO-19195','Phillina Ober','Home Office','United States','Bayonne','New Jersey',7002,'East','OFF-BI-10003314','Office Supplies','Binders','Tuff Stuff Recycled Round Ring Binders',14.46,3,0,7.0854);</t>
  </si>
  <si>
    <t>INSERT INTO orders(Row_ID,Order_ID,Order_Date,Ship_Date,Ship_Mode,Customer_ID,Customer_Name,Segment,Country,City,State,Postal_Code,Region,Product_ID,Category,SubCategory,Product_Name,Sales,Quantity,Discount,Profit) VALUES (1697,'CA-2017-156335','09/25/2017','09/28/2017','Second Class','PO-19195','Phillina Ober','Home Office','United States','Bayonne','New Jersey',7002,'East','TEC-PH-10002726','Technology','Phones','netTALK DUO VoIP Telephone Service',104.98,2,0,52.49);</t>
  </si>
  <si>
    <t>INSERT INTO orders(Row_ID,Order_ID,Order_Date,Ship_Date,Ship_Mode,Customer_ID,Customer_Name,Segment,Country,City,State,Postal_Code,Region,Product_ID,Category,SubCategory,Product_Name,Sales,Quantity,Discount,Profit) VALUES (1698,'CA-2017-148376','12/27/2017','12/31/2017','Standard Class','AG-10900','Arthur Gainer','Consumer','United States','Los Angeles','California',90008,'West','OFF-AP-10000240','Office Supplies','Appliances','Belkin F9G930V10-GRY 9 Outlet Surge',106.96,2,0,31.0184);</t>
  </si>
  <si>
    <t>INSERT INTO orders(Row_ID,Order_ID,Order_Date,Ship_Date,Ship_Mode,Customer_ID,Customer_Name,Segment,Country,City,State,Postal_Code,Region,Product_ID,Category,SubCategory,Product_Name,Sales,Quantity,Discount,Profit) VALUES (1699,'CA-2017-148376','12/27/2017','12/31/2017','Standard Class','AG-10900','Arthur Gainer','Consumer','United States','Los Angeles','California',90008,'West','OFF-LA-10002381','Office Supplies','Labels','Avery 497',21.56,7,0,10.3488);</t>
  </si>
  <si>
    <t>INSERT INTO orders(Row_ID,Order_ID,Order_Date,Ship_Date,Ship_Mode,Customer_ID,Customer_Name,Segment,Country,City,State,Postal_Code,Region,Product_ID,Category,SubCategory,Product_Name,Sales,Quantity,Discount,Profit) VALUES (1700,'CA-2016-135657','06/03/2016','06/07/2016','Second Class','SC-20725','Steven Cartwright','Consumer','United States','Seattle','Washington',98115,'West','FUR-TA-10004086','Furniture','Tables','KI Adjustable-Height Table',515.88,6,0,113.4936);</t>
  </si>
  <si>
    <t>INSERT INTO orders(Row_ID,Order_ID,Order_Date,Ship_Date,Ship_Mode,Customer_ID,Customer_Name,Segment,Country,City,State,Postal_Code,Region,Product_ID,Category,SubCategory,Product_Name,Sales,Quantity,Discount,Profit) VALUES (1701,'CA-2017-114069','07/13/2017','07/15/2017','Second Class','ND-18370','Natalie DeCherney','Consumer','United States','New York City','New York',10035,'East','OFF-BI-10000320','Office Supplies','Binders','GBC Plastic Binding Combs',11.808,2,0.2,4.2804);</t>
  </si>
  <si>
    <t>INSERT INTO orders(Row_ID,Order_ID,Order_Date,Ship_Date,Ship_Mode,Customer_ID,Customer_Name,Segment,Country,City,State,Postal_Code,Region,Product_ID,Category,SubCategory,Product_Name,Sales,Quantity,Discount,Profit) VALUES (1702,'CA-2017-114069','07/13/2017','07/15/2017','Second Class','ND-18370','Natalie DeCherney','Consumer','United States','New York City','New York',10035,'East','FUR-CH-10000595','Furniture','Chairs','Safco Contoured Stacking Chairs',1931.04,9,0.1,321.84);</t>
  </si>
  <si>
    <t>INSERT INTO orders(Row_ID,Order_ID,Order_Date,Ship_Date,Ship_Mode,Customer_ID,Customer_Name,Segment,Country,City,State,Postal_Code,Region,Product_ID,Category,SubCategory,Product_Name,Sales,Quantity,Discount,Profit) VALUES (1703,'CA-2017-114069','07/13/2017','07/15/2017','Second Class','ND-18370','Natalie DeCherney','Consumer','United States','New York City','New York',10035,'East','OFF-PA-10000349','Office Supplies','Paper','Easy-staple paper',9.96,2,0,4.6812);</t>
  </si>
  <si>
    <t>INSERT INTO orders(Row_ID,Order_ID,Order_Date,Ship_Date,Ship_Mode,Customer_ID,Customer_Name,Segment,Country,City,State,Postal_Code,Region,Product_ID,Category,SubCategory,Product_Name,Sales,Quantity,Discount,Profit) VALUES (1704,'CA-2016-139857','02/02/2016','02/06/2016','Standard Class','CD-12790','Cynthia Delaney','Home Office','United States','San Diego','California',92037,'West','OFF-FA-10001843','Office Supplies','Fasteners','Staples',12.35,5,0,5.8045);</t>
  </si>
  <si>
    <t>INSERT INTO orders(Row_ID,Order_ID,Order_Date,Ship_Date,Ship_Mode,Customer_ID,Customer_Name,Segment,Country,City,State,Postal_Code,Region,Product_ID,Category,SubCategory,Product_Name,Sales,Quantity,Discount,Profit) VALUES (1705,'CA-2018-106306','03/08/2018','03/08/2018','Same Day','PG-18820','Patrick Gardner','Consumer','United States','Glendale','Arizona',85301,'West','OFF-BI-10003676','Office Supplies','Binders','GBC Standard Recycled Report Covers, Clear Plastic Sheets',9.702,3,0.7,-7.1148);</t>
  </si>
  <si>
    <t>INSERT INTO orders(Row_ID,Order_ID,Order_Date,Ship_Date,Ship_Mode,Customer_ID,Customer_Name,Segment,Country,City,State,Postal_Code,Region,Product_ID,Category,SubCategory,Product_Name,Sales,Quantity,Discount,Profit) VALUES (1706,'CA-2017-100545','11/22/2017','11/26/2017','Standard Class','IM-15070','Irene Maddox','Consumer','United States','Philadelphia','Pennsylvania',19120,'East','OFF-BI-10003638','Office Supplies','Binders','GBC Durable Plastic Covers',11.61,2,0.7,-9.288);</t>
  </si>
  <si>
    <t>INSERT INTO orders(Row_ID,Order_ID,Order_Date,Ship_Date,Ship_Mode,Customer_ID,Customer_Name,Segment,Country,City,State,Postal_Code,Region,Product_ID,Category,SubCategory,Product_Name,Sales,Quantity,Discount,Profit) VALUES (1707,'CA-2019-123491','10/30/2019','11/05/2019','Standard Class','JK-15205','Jamie Kunitz','Consumer','United States','San Francisco','California',94122,'West','OFF-LA-10003077','Office Supplies','Labels','Avery 500',43.86,6,0,20.6142);</t>
  </si>
  <si>
    <t>INSERT INTO orders(Row_ID,Order_ID,Order_Date,Ship_Date,Ship_Mode,Customer_ID,Customer_Name,Segment,Country,City,State,Postal_Code,Region,Product_ID,Category,SubCategory,Product_Name,Sales,Quantity,Discount,Profit) VALUES (1708,'CA-2019-123491','10/30/2019','11/05/2019','Standard Class','JK-15205','Jamie Kunitz','Consumer','United States','San Francisco','California',94122,'West','TEC-PH-10003505','Technology','Phones','Geemarc AmpliPOWER60',148.48,2,0.2,16.704);</t>
  </si>
  <si>
    <t>INSERT INTO orders(Row_ID,Order_ID,Order_Date,Ship_Date,Ship_Mode,Customer_ID,Customer_Name,Segment,Country,City,State,Postal_Code,Region,Product_ID,Category,SubCategory,Product_Name,Sales,Quantity,Discount,Profit) VALUES (1709,'CA-2019-123491','10/30/2019','11/05/2019','Standard Class','JK-15205','Jamie Kunitz','Consumer','United States','San Francisco','California',94122,'West','OFF-PA-10003424','Office Supplies','Paper','"While you Were Out" Message Book, One Form per Page',7.42,2,0,3.71);</t>
  </si>
  <si>
    <t>INSERT INTO orders(Row_ID,Order_ID,Order_Date,Ship_Date,Ship_Mode,Customer_ID,Customer_Name,Segment,Country,City,State,Postal_Code,Region,Product_ID,Category,SubCategory,Product_Name,Sales,Quantity,Discount,Profit) VALUES (1710,'CA-2019-123491','10/30/2019','11/05/2019','Standard Class','JK-15205','Jamie Kunitz','Consumer','United States','San Francisco','California',94122,'West','FUR-CH-10003061','Furniture','Chairs','Global Leather Task Chair, Black',71.992,1,0.2,-0.899900000000013);</t>
  </si>
  <si>
    <t>INSERT INTO orders(Row_ID,Order_ID,Order_Date,Ship_Date,Ship_Mode,Customer_ID,Customer_Name,Segment,Country,City,State,Postal_Code,Region,Product_ID,Category,SubCategory,Product_Name,Sales,Quantity,Discount,Profit) VALUES (1711,'CA-2019-123491','10/30/2019','11/05/2019','Standard Class','JK-15205','Jamie Kunitz','Consumer','United States','San Francisco','California',94122,'West','OFF-AR-10003514','Office Supplies','Art','4009 Highlighters by Sanford',19.9,5,0,6.567);</t>
  </si>
  <si>
    <t>INSERT INTO orders(Row_ID,Order_ID,Order_Date,Ship_Date,Ship_Mode,Customer_ID,Customer_Name,Segment,Country,City,State,Postal_Code,Region,Product_ID,Category,SubCategory,Product_Name,Sales,Quantity,Discount,Profit) VALUES (1712,'CA-2019-123491','10/30/2019','11/05/2019','Standard Class','JK-15205','Jamie Kunitz','Consumer','United States','San Francisco','California',94122,'West','OFF-AP-10002684','Office Supplies','Appliances','Acco 7-Outlet Masterpiece Power Center, Wihtout Fax/Phone Line Protection',1702.12,14,0,510.636);</t>
  </si>
  <si>
    <t>INSERT INTO orders(Row_ID,Order_ID,Order_Date,Ship_Date,Ship_Mode,Customer_ID,Customer_Name,Segment,Country,City,State,Postal_Code,Region,Product_ID,Category,SubCategory,Product_Name,Sales,Quantity,Discount,Profit) VALUES (1713,'CA-2017-145401','01/30/2017','02/04/2017','Standard Class','JP-15520','Jeremy Pistek','Consumer','United States','Houston','Texas',77070,'Central','OFF-PA-10004405','Office Supplies','Paper','Rediform Voice Mail Log Books',14.304,6,0.2,5.0064);</t>
  </si>
  <si>
    <t>INSERT INTO orders(Row_ID,Order_ID,Order_Date,Ship_Date,Ship_Mode,Customer_ID,Customer_Name,Segment,Country,City,State,Postal_Code,Region,Product_ID,Category,SubCategory,Product_Name,Sales,Quantity,Discount,Profit) VALUES (1714,'US-2019-124968','09/08/2019','09/13/2019','Second Class','MM-18055','Michelle Moray','Consumer','United States','Chicago','Illinois',60610,'Central','FUR-TA-10004289','Furniture','Tables','BoxOffice By Design Rectangular and Half-Moon Meeting Room Tables',765.625,7,0.5,-566.5625);</t>
  </si>
  <si>
    <t>INSERT INTO orders(Row_ID,Order_ID,Order_Date,Ship_Date,Ship_Mode,Customer_ID,Customer_Name,Segment,Country,City,State,Postal_Code,Region,Product_ID,Category,SubCategory,Product_Name,Sales,Quantity,Discount,Profit) VALUES (1715,'CA-2019-104003','10/07/2019','10/13/2019','Standard Class','DC-13285','Debra Catini','Consumer','United States','San Francisco','California',94110,'West','FUR-BO-10003965','Furniture','Bookcases','O''Sullivan Manor Hill 2-Door Library in Brianna Oak',307.666,2,0.15,-14.4784);</t>
  </si>
  <si>
    <t>INSERT INTO orders(Row_ID,Order_ID,Order_Date,Ship_Date,Ship_Mode,Customer_ID,Customer_Name,Segment,Country,City,State,Postal_Code,Region,Product_ID,Category,SubCategory,Product_Name,Sales,Quantity,Discount,Profit) VALUES (1716,'CA-2018-154788','04/30/2018','05/04/2018','Standard Class','JL-15835','John Lee','Consumer','United States','New York City','New York',10011,'East','OFF-BI-10003314','Office Supplies','Binders','Tuff Stuff Recycled Round Ring Binders',7.712,2,0.2,2.7956);</t>
  </si>
  <si>
    <t>INSERT INTO orders(Row_ID,Order_ID,Order_Date,Ship_Date,Ship_Mode,Customer_ID,Customer_Name,Segment,Country,City,State,Postal_Code,Region,Product_ID,Category,SubCategory,Product_Name,Sales,Quantity,Discount,Profit) VALUES (1717,'CA-2018-169943','05/19/2018','05/24/2018','Standard Class','BN-11515','Bradley Nguyen','Consumer','United States','New York City','New York',10011,'East','OFF-AP-10001563','Office Supplies','Appliances','Belkin Premiere Surge Master II 8-outlet surge protector',242.9,5,0,70.441);</t>
  </si>
  <si>
    <t>INSERT INTO orders(Row_ID,Order_ID,Order_Date,Ship_Date,Ship_Mode,Customer_ID,Customer_Name,Segment,Country,City,State,Postal_Code,Region,Product_ID,Category,SubCategory,Product_Name,Sales,Quantity,Discount,Profit) VALUES (1718,'CA-2018-169943','05/19/2018','05/24/2018','Standard Class','BN-11515','Bradley Nguyen','Consumer','United States','New York City','New York',10011,'East','OFF-ST-10004123','Office Supplies','Storage','Safco Industrial Wire Shelving System',454.9,5,0,0);</t>
  </si>
  <si>
    <t>INSERT INTO orders(Row_ID,Order_ID,Order_Date,Ship_Date,Ship_Mode,Customer_ID,Customer_Name,Segment,Country,City,State,Postal_Code,Region,Product_ID,Category,SubCategory,Product_Name,Sales,Quantity,Discount,Profit) VALUES (1719,'CA-2018-169943','05/19/2018','05/24/2018','Standard Class','BN-11515','Bradley Nguyen','Consumer','United States','New York City','New York',10011,'East','FUR-FU-10002088','Furniture','Furnishings','Nu-Dell Float Frame 11 x 14 1/2',35.92,4,0,15.0864);</t>
  </si>
  <si>
    <t>INSERT INTO orders(Row_ID,Order_ID,Order_Date,Ship_Date,Ship_Mode,Customer_ID,Customer_Name,Segment,Country,City,State,Postal_Code,Region,Product_ID,Category,SubCategory,Product_Name,Sales,Quantity,Discount,Profit) VALUES (1720,'CA-2018-169943','05/19/2018','05/24/2018','Standard Class','BN-11515','Bradley Nguyen','Consumer','United States','New York City','New York',10011,'East','FUR-FU-10000010','Furniture','Furnishings','DAX Value U-Channel Document Frames, Easel Back',39.76,8,0,12.3256);</t>
  </si>
  <si>
    <t>INSERT INTO orders(Row_ID,Order_ID,Order_Date,Ship_Date,Ship_Mode,Customer_ID,Customer_Name,Segment,Country,City,State,Postal_Code,Region,Product_ID,Category,SubCategory,Product_Name,Sales,Quantity,Discount,Profit) VALUES (1721,'CA-2018-169943','05/19/2018','05/24/2018','Standard Class','BN-11515','Bradley Nguyen','Consumer','United States','New York City','New York',10011,'East','OFF-BI-10002824','Office Supplies','Binders','Recycled Easel Ring Binders',47.744,4,0.2,14.92);</t>
  </si>
  <si>
    <t>INSERT INTO orders(Row_ID,Order_ID,Order_Date,Ship_Date,Ship_Mode,Customer_ID,Customer_Name,Segment,Country,City,State,Postal_Code,Region,Product_ID,Category,SubCategory,Product_Name,Sales,Quantity,Discount,Profit) VALUES (1722,'US-2017-123218','12/20/2017','12/25/2017','Standard Class','KD-16345','Katherine Ducich','Consumer','United States','Chicago','Illinois',60623,'Central','TEC-PH-10001061','Technology','Phones','Apple iPhone 5C',159.984,2,0.2,11.9988);</t>
  </si>
  <si>
    <t>INSERT INTO orders(Row_ID,Order_ID,Order_Date,Ship_Date,Ship_Mode,Customer_ID,Customer_Name,Segment,Country,City,State,Postal_Code,Region,Product_ID,Category,SubCategory,Product_Name,Sales,Quantity,Discount,Profit) VALUES (1723,'US-2017-123218','12/20/2017','12/25/2017','Standard Class','KD-16345','Katherine Ducich','Consumer','United States','Chicago','Illinois',60623,'Central','TEC-AC-10000736','Technology','Accessories','Logitech G600 MMO Gaming Mouse',255.968,4,0.2,51.1936);</t>
  </si>
  <si>
    <t>INSERT INTO orders(Row_ID,Order_ID,Order_Date,Ship_Date,Ship_Mode,Customer_ID,Customer_Name,Segment,Country,City,State,Postal_Code,Region,Product_ID,Category,SubCategory,Product_Name,Sales,Quantity,Discount,Profit) VALUES (1724,'US-2017-123218','12/20/2017','12/25/2017','Standard Class','KD-16345','Katherine Ducich','Consumer','United States','Chicago','Illinois',60623,'Central','FUR-BO-10003966','Furniture','Bookcases','Sauder Facets Collection Library, Sky Alder Finish',359.058,3,0.3,-71.8116);</t>
  </si>
  <si>
    <t>INSERT INTO orders(Row_ID,Order_ID,Order_Date,Ship_Date,Ship_Mode,Customer_ID,Customer_Name,Segment,Country,City,State,Postal_Code,Region,Product_ID,Category,SubCategory,Product_Name,Sales,Quantity,Discount,Profit) VALUES (1725,'CA-2017-127453','12/19/2017','12/20/2017','First Class','JK-15370','Jay Kimmel','Consumer','United States','Philadelphia','Pennsylvania',19143,'East','OFF-AP-10000828','Office Supplies','Appliances','Avanti 4.4 Cu. Ft. Refrigerator',434.352,3,0.2,43.4352);</t>
  </si>
  <si>
    <t>INSERT INTO orders(Row_ID,Order_ID,Order_Date,Ship_Date,Ship_Mode,Customer_ID,Customer_Name,Segment,Country,City,State,Postal_Code,Region,Product_ID,Category,SubCategory,Product_Name,Sales,Quantity,Discount,Profit) VALUES (1726,'CA-2017-127453','12/19/2017','12/20/2017','First Class','JK-15370','Jay Kimmel','Consumer','United States','Philadelphia','Pennsylvania',19143,'East','OFF-AP-10002906','Office Supplies','Appliances','Hoover Replacement Belt for Commercial Guardsman Heavy-Duty Upright Vacuum',3.552,2,0.2,0.444);</t>
  </si>
  <si>
    <t>INSERT INTO orders(Row_ID,Order_ID,Order_Date,Ship_Date,Ship_Mode,Customer_ID,Customer_Name,Segment,Country,City,State,Postal_Code,Region,Product_ID,Category,SubCategory,Product_Name,Sales,Quantity,Discount,Profit) VALUES (1727,'CA-2017-127453','12/19/2017','12/20/2017','First Class','JK-15370','Jay Kimmel','Consumer','United States','Philadelphia','Pennsylvania',19143,'East','OFF-AP-10003860','Office Supplies','Appliances','Fellowes Advanced 8 Outlet Surge Suppressor with Phone/Fax Protection',88.832,4,0.2,7.7728);</t>
  </si>
  <si>
    <t>INSERT INTO orders(Row_ID,Order_ID,Order_Date,Ship_Date,Ship_Mode,Customer_ID,Customer_Name,Segment,Country,City,State,Postal_Code,Region,Product_ID,Category,SubCategory,Product_Name,Sales,Quantity,Discount,Profit) VALUES (1728,'US-2019-164056','04/29/2019','05/04/2019','Second Class','FM-14215','Filia McAdams','Corporate','United States','Dublin','Ohio',43017,'East','FUR-TA-10001307','Furniture','Tables','SAFCO PlanMaster Heigh-Adjustable Drafting Table Base, 43w x 30d x 30-37h, Black',1048.35,5,0.4,-69.89);</t>
  </si>
  <si>
    <t>INSERT INTO orders(Row_ID,Order_ID,Order_Date,Ship_Date,Ship_Mode,Customer_ID,Customer_Name,Segment,Country,City,State,Postal_Code,Region,Product_ID,Category,SubCategory,Product_Name,Sales,Quantity,Discount,Profit) VALUES (1729,'CA-2018-106894','02/07/2018','02/07/2018','Same Day','CA-12265','Christina Anderson','Consumer','United States','Springfield','Virginia',22153,'South','TEC-AC-10003063','Technology','Accessories','Micro Innovations USB RF Wireless Keyboard with Mouse',100,4,0,21);</t>
  </si>
  <si>
    <t>INSERT INTO orders(Row_ID,Order_ID,Order_Date,Ship_Date,Ship_Mode,Customer_ID,Customer_Name,Segment,Country,City,State,Postal_Code,Region,Product_ID,Category,SubCategory,Product_Name,Sales,Quantity,Discount,Profit) VALUES (1730,'CA-2018-106894','02/07/2018','02/07/2018','Same Day','CA-12265','Christina Anderson','Consumer','United States','Springfield','Virginia',22153,'South','OFF-LA-10001045','Office Supplies','Labels','Permanent Self-Adhesive File Folder Labels for Typewriters by Universal',7.83,3,0,3.6018);</t>
  </si>
  <si>
    <t>INSERT INTO orders(Row_ID,Order_ID,Order_Date,Ship_Date,Ship_Mode,Customer_ID,Customer_Name,Segment,Country,City,State,Postal_Code,Region,Product_ID,Category,SubCategory,Product_Name,Sales,Quantity,Discount,Profit) VALUES (1731,'CA-2016-125136','09/28/2016','10/03/2016','Standard Class','KD-16495','Keith Dawkins','Corporate','United States','Fayetteville','North Carolina',28314,'South','OFF-PA-10001457','Office Supplies','Paper','White GlueTop Scratch Pads',96.256,8,0.2,31.2832);</t>
  </si>
  <si>
    <t>INSERT INTO orders(Row_ID,Order_ID,Order_Date,Ship_Date,Ship_Mode,Customer_ID,Customer_Name,Segment,Country,City,State,Postal_Code,Region,Product_ID,Category,SubCategory,Product_Name,Sales,Quantity,Discount,Profit) VALUES (1732,'CA-2016-125136','09/28/2016','10/03/2016','Standard Class','KD-16495','Keith Dawkins','Corporate','United States','Fayetteville','North Carolina',28314,'South','OFF-PA-10001804','Office Supplies','Paper','Xerox 195',10.688,2,0.2,3.7408);</t>
  </si>
  <si>
    <t>INSERT INTO orders(Row_ID,Order_ID,Order_Date,Ship_Date,Ship_Mode,Customer_ID,Customer_Name,Segment,Country,City,State,Postal_Code,Region,Product_ID,Category,SubCategory,Product_Name,Sales,Quantity,Discount,Profit) VALUES (1733,'US-2018-131149','07/10/2018','07/14/2018','Standard Class','LH-17155','Logan Haushalter','Consumer','United States','Dallas','Texas',75081,'Central','OFF-ST-10000689','Office Supplies','Storage','Fellowes Strictly Business Drawer File, Letter/Legal Size',338.04,3,0.2,-33.804);</t>
  </si>
  <si>
    <t>INSERT INTO orders(Row_ID,Order_ID,Order_Date,Ship_Date,Ship_Mode,Customer_ID,Customer_Name,Segment,Country,City,State,Postal_Code,Region,Product_ID,Category,SubCategory,Product_Name,Sales,Quantity,Discount,Profit) VALUES (1734,'US-2018-131149','07/10/2018','07/14/2018','Standard Class','LH-17155','Logan Haushalter','Consumer','United States','Dallas','Texas',75081,'Central','OFF-AR-10002135','Office Supplies','Art','Boston Heavy-Duty Trimline Electric Pencil Sharpeners',154.24,4,0.2,17.352);</t>
  </si>
  <si>
    <t>INSERT INTO orders(Row_ID,Order_ID,Order_Date,Ship_Date,Ship_Mode,Customer_ID,Customer_Name,Segment,Country,City,State,Postal_Code,Region,Product_ID,Category,SubCategory,Product_Name,Sales,Quantity,Discount,Profit) VALUES (1735,'CA-2019-101483','07/29/2019','08/01/2019','Second Class','AG-10675','Anna Gayman','Consumer','United States','Jacksonville','North Carolina',28540,'South','OFF-AP-10002082','Office Supplies','Appliances','Holmes HEPA Air Purifier',34.848,2,0.2,6.534);</t>
  </si>
  <si>
    <t>INSERT INTO orders(Row_ID,Order_ID,Order_Date,Ship_Date,Ship_Mode,Customer_ID,Customer_Name,Segment,Country,City,State,Postal_Code,Region,Product_ID,Category,SubCategory,Product_Name,Sales,Quantity,Discount,Profit) VALUES (1736,'CA-2019-101483','07/29/2019','08/01/2019','Second Class','AG-10675','Anna Gayman','Consumer','United States','Jacksonville','North Carolina',28540,'South','TEC-PH-10003442','Technology','Phones','Samsung Replacement EH64AVFWE Premium Headset',22,5,0.2,1.375);</t>
  </si>
  <si>
    <t>INSERT INTO orders(Row_ID,Order_ID,Order_Date,Ship_Date,Ship_Mode,Customer_ID,Customer_Name,Segment,Country,City,State,Postal_Code,Region,Product_ID,Category,SubCategory,Product_Name,Sales,Quantity,Discount,Profit) VALUES (1737,'CA-2019-101483','07/29/2019','08/01/2019','Second Class','AG-10675','Anna Gayman','Consumer','United States','Jacksonville','North Carolina',28540,'South','OFF-AR-10002833','Office Supplies','Art','Newell 322',4.368,3,0.2,0.3822);</t>
  </si>
  <si>
    <t>INSERT INTO orders(Row_ID,Order_ID,Order_Date,Ship_Date,Ship_Mode,Customer_ID,Customer_Name,Segment,Country,City,State,Postal_Code,Region,Product_ID,Category,SubCategory,Product_Name,Sales,Quantity,Discount,Profit) VALUES (1738,'CA-2017-130204','09/03/2017','09/09/2017','Standard Class','DB-13120','David Bremer','Corporate','United States','San Francisco','California',94122,'West','OFF-ST-10001325','Office Supplies','Storage','Sterilite Officeware Hinged File Box',31.44,3,0,8.4888);</t>
  </si>
  <si>
    <t>INSERT INTO orders(Row_ID,Order_ID,Order_Date,Ship_Date,Ship_Mode,Customer_ID,Customer_Name,Segment,Country,City,State,Postal_Code,Region,Product_ID,Category,SubCategory,Product_Name,Sales,Quantity,Discount,Profit) VALUES (1739,'CA-2017-130204','09/03/2017','09/09/2017','Standard Class','DB-13120','David Bremer','Corporate','United States','San Francisco','California',94122,'West','TEC-AC-10003038','Technology','Accessories','Kingston Digital DataTraveler 16GB USB 2.0',17.9,2,0,3.401);</t>
  </si>
  <si>
    <t>INSERT INTO orders(Row_ID,Order_ID,Order_Date,Ship_Date,Ship_Mode,Customer_ID,Customer_Name,Segment,Country,City,State,Postal_Code,Region,Product_ID,Category,SubCategory,Product_Name,Sales,Quantity,Discount,Profit) VALUES (1740,'CA-2017-130204','09/03/2017','09/09/2017','Standard Class','DB-13120','David Bremer','Corporate','United States','San Francisco','California',94122,'West','TEC-AC-10003590','Technology','Accessories','TRENDnet 56K USB 2.0 Phone, Internet and Fax Modem',129.45,5,0,46.602);</t>
  </si>
  <si>
    <t>INSERT INTO orders(Row_ID,Order_ID,Order_Date,Ship_Date,Ship_Mode,Customer_ID,Customer_Name,Segment,Country,City,State,Postal_Code,Region,Product_ID,Category,SubCategory,Product_Name,Sales,Quantity,Discount,Profit) VALUES (1741,'CA-2016-110527','08/09/2016','08/16/2016','Standard Class','ED-13885','Emily Ducich','Home Office','United States','San Diego','California',92037,'West','OFF-LA-10000262','Office Supplies','Labels','Avery 494',20.88,8,0,9.6048);</t>
  </si>
  <si>
    <t>INSERT INTO orders(Row_ID,Order_ID,Order_Date,Ship_Date,Ship_Mode,Customer_ID,Customer_Name,Segment,Country,City,State,Postal_Code,Region,Product_ID,Category,SubCategory,Product_Name,Sales,Quantity,Discount,Profit) VALUES (1742,'CA-2019-152807','10/30/2019','11/03/2019','Standard Class','MC-18100','Mick Crebagga','Consumer','United States','Philadelphia','Pennsylvania',19140,'East','OFF-PA-10004355','Office Supplies','Paper','Xerox 231',20.736,4,0.2,7.2576);</t>
  </si>
  <si>
    <t>INSERT INTO orders(Row_ID,Order_ID,Order_Date,Ship_Date,Ship_Mode,Customer_ID,Customer_Name,Segment,Country,City,State,Postal_Code,Region,Product_ID,Category,SubCategory,Product_Name,Sales,Quantity,Discount,Profit) VALUES (1743,'CA-2019-152807','10/30/2019','11/03/2019','Standard Class','MC-18100','Mick Crebagga','Consumer','United States','Philadelphia','Pennsylvania',19140,'East','FUR-FU-10004415','Furniture','Furnishings','Stacking Tray, Side-Loading, Legal, Smoke',7.168,2,0.2,0.985599999999999);</t>
  </si>
  <si>
    <t>INSERT INTO orders(Row_ID,Order_ID,Order_Date,Ship_Date,Ship_Mode,Customer_ID,Customer_Name,Segment,Country,City,State,Postal_Code,Region,Product_ID,Category,SubCategory,Product_Name,Sales,Quantity,Discount,Profit) VALUES (1744,'CA-2019-152807','10/30/2019','11/03/2019','Standard Class','MC-18100','Mick Crebagga','Consumer','United States','Philadelphia','Pennsylvania',19140,'East','OFF-ST-10002486','Office Supplies','Storage','Eldon Shelf Savers Cubes and Bins',11.168,2,0.2,-2.5128);</t>
  </si>
  <si>
    <t>INSERT INTO orders(Row_ID,Order_ID,Order_Date,Ship_Date,Ship_Mode,Customer_ID,Customer_Name,Segment,Country,City,State,Postal_Code,Region,Product_ID,Category,SubCategory,Product_Name,Sales,Quantity,Discount,Profit) VALUES (1745,'CA-2019-152807','10/30/2019','11/03/2019','Standard Class','MC-18100','Mick Crebagga','Consumer','United States','Philadelphia','Pennsylvania',19140,'East','TEC-AC-10001142','Technology','Accessories','First Data FD10 PIN Pad',442.4,7,0.2,-55.3000000000001);</t>
  </si>
  <si>
    <t>INSERT INTO orders(Row_ID,Order_ID,Order_Date,Ship_Date,Ship_Mode,Customer_ID,Customer_Name,Segment,Country,City,State,Postal_Code,Region,Product_ID,Category,SubCategory,Product_Name,Sales,Quantity,Discount,Profit) VALUES (1746,'CA-2016-133270','06/06/2016','06/09/2016','First Class','BM-11785','Bryan Mills','Consumer','United States','Rochester','New York',14609,'East','OFF-AR-10002656','Office Supplies','Art','Sanford Liquid Accent Highlighters',13.36,2,0,4.9432);</t>
  </si>
  <si>
    <t>INSERT INTO orders(Row_ID,Order_ID,Order_Date,Ship_Date,Ship_Mode,Customer_ID,Customer_Name,Segment,Country,City,State,Postal_Code,Region,Product_ID,Category,SubCategory,Product_Name,Sales,Quantity,Discount,Profit) VALUES (1747,'CA-2018-155670','08/13/2018','08/17/2018','Second Class','EM-14065','Erin Mull','Consumer','United States','Jacksonville','North Carolina',28540,'South','OFF-BI-10000138','Office Supplies','Binders','Acco Translucent Poly Ring Binders',11.232,8,0.7,-8.2368);</t>
  </si>
  <si>
    <t>INSERT INTO orders(Row_ID,Order_ID,Order_Date,Ship_Date,Ship_Mode,Customer_ID,Customer_Name,Segment,Country,City,State,Postal_Code,Region,Product_ID,Category,SubCategory,Product_Name,Sales,Quantity,Discount,Profit) VALUES (1748,'CA-2018-155670','08/13/2018','08/17/2018','Second Class','EM-14065','Erin Mull','Consumer','United States','Jacksonville','North Carolina',28540,'South','OFF-PA-10004947','Office Supplies','Paper','Easy-staple paper',10.272,3,0.2,3.21);</t>
  </si>
  <si>
    <t>INSERT INTO orders(Row_ID,Order_ID,Order_Date,Ship_Date,Ship_Mode,Customer_ID,Customer_Name,Segment,Country,City,State,Postal_Code,Region,Product_ID,Category,SubCategory,Product_Name,Sales,Quantity,Discount,Profit) VALUES (1749,'US-2016-157406','04/25/2016','04/29/2016','Standard Class','DA-13450','Dianna Arnett','Home Office','United States','Houston','Texas',77095,'Central','OFF-PA-10003543','Office Supplies','Paper','Xerox 1985',10.368,2,0.2,3.6288);</t>
  </si>
  <si>
    <t>INSERT INTO orders(Row_ID,Order_ID,Order_Date,Ship_Date,Ship_Mode,Customer_ID,Customer_Name,Segment,Country,City,State,Postal_Code,Region,Product_ID,Category,SubCategory,Product_Name,Sales,Quantity,Discount,Profit) VALUES (1750,'US-2016-157406','04/25/2016','04/29/2016','Standard Class','DA-13450','Dianna Arnett','Home Office','United States','Houston','Texas',77095,'Central','OFF-AR-10002221','Office Supplies','Art','12 Colored Short Pencils',6.24,3,0.2,0.546000000000001);</t>
  </si>
  <si>
    <t>INSERT INTO orders(Row_ID,Order_ID,Order_Date,Ship_Date,Ship_Mode,Customer_ID,Customer_Name,Segment,Country,City,State,Postal_Code,Region,Product_ID,Category,SubCategory,Product_Name,Sales,Quantity,Discount,Profit) VALUES (1751,'CA-2017-139094','11/22/2017','11/27/2017','Standard Class','MO-17800','Meg O''Connel','Home Office','United States','San Antonio','Texas',78207,'Central','FUR-TA-10004607','Furniture','Tables','Hon 2111 Invitation Series Straight Table',206.962,2,0.3,-32.5226);</t>
  </si>
  <si>
    <t>INSERT INTO orders(Row_ID,Order_ID,Order_Date,Ship_Date,Ship_Mode,Customer_ID,Customer_Name,Segment,Country,City,State,Postal_Code,Region,Product_ID,Category,SubCategory,Product_Name,Sales,Quantity,Discount,Profit) VALUES (1752,'CA-2019-168837','10/14/2019','10/17/2019','First Class','JW-15955','Joni Wasserman','Consumer','United States','Oakland','California',94601,'West','FUR-FU-10001918','Furniture','Furnishings','C-Line Cubicle Keepers Polyproplyene Holder With Velcro Backings',9.46,2,0,3.6894);</t>
  </si>
  <si>
    <t>INSERT INTO orders(Row_ID,Order_ID,Order_Date,Ship_Date,Ship_Mode,Customer_ID,Customer_Name,Segment,Country,City,State,Postal_Code,Region,Product_ID,Category,SubCategory,Product_Name,Sales,Quantity,Discount,Profit) VALUES (1753,'CA-2019-116715','12/02/2019','12/05/2019','First Class','VW-21775','Victoria Wilson','Corporate','United States','San Francisco','California',94122,'West','OFF-ST-10004340','Office Supplies','Storage','Fellowes Mobile File Cart, Black',559.62,9,0,151.0974);</t>
  </si>
  <si>
    <t>INSERT INTO orders(Row_ID,Order_ID,Order_Date,Ship_Date,Ship_Mode,Customer_ID,Customer_Name,Segment,Country,City,State,Postal_Code,Region,Product_ID,Category,SubCategory,Product_Name,Sales,Quantity,Discount,Profit) VALUES (1754,'CA-2019-116715','12/02/2019','12/05/2019','First Class','VW-21775','Victoria Wilson','Corporate','United States','San Francisco','California',94122,'West','OFF-PA-10004475','Office Supplies','Paper','Xerox 1940',109.92,2,0,53.8608);</t>
  </si>
  <si>
    <t>INSERT INTO orders(Row_ID,Order_ID,Order_Date,Ship_Date,Ship_Mode,Customer_ID,Customer_Name,Segment,Country,City,State,Postal_Code,Region,Product_ID,Category,SubCategory,Product_Name,Sales,Quantity,Discount,Profit) VALUES (1755,'CA-2019-116715','12/02/2019','12/05/2019','First Class','VW-21775','Victoria Wilson','Corporate','United States','San Francisco','California',94122,'West','OFF-PA-10003893','Office Supplies','Paper','Xerox 1962',8.56,2,0,3.852);</t>
  </si>
  <si>
    <t>INSERT INTO orders(Row_ID,Order_ID,Order_Date,Ship_Date,Ship_Mode,Customer_ID,Customer_Name,Segment,Country,City,State,Postal_Code,Region,Product_ID,Category,SubCategory,Product_Name,Sales,Quantity,Discount,Profit) VALUES (1756,'CA-2017-135622','12/08/2017','12/11/2017','Second Class','TT-21460','Tonja Turnell','Home Office','United States','Fort Worth','Texas',76106,'Central','OFF-PA-10000100','Office Supplies','Paper','Xerox 1945',360.712,11,0.2,130.7581);</t>
  </si>
  <si>
    <t>INSERT INTO orders(Row_ID,Order_ID,Order_Date,Ship_Date,Ship_Mode,Customer_ID,Customer_Name,Segment,Country,City,State,Postal_Code,Region,Product_ID,Category,SubCategory,Product_Name,Sales,Quantity,Discount,Profit) VALUES (1757,'CA-2017-135622','12/08/2017','12/11/2017','Second Class','TT-21460','Tonja Turnell','Home Office','United States','Fort Worth','Texas',76106,'Central','TEC-PH-10001817','Technology','Phones','Wilson Electronics DB Pro Signal Booster',1718.4,6,0.2,150.36);</t>
  </si>
  <si>
    <t>INSERT INTO orders(Row_ID,Order_ID,Order_Date,Ship_Date,Ship_Mode,Customer_ID,Customer_Name,Segment,Country,City,State,Postal_Code,Region,Product_ID,Category,SubCategory,Product_Name,Sales,Quantity,Discount,Profit) VALUES (1758,'US-2017-107349','07/13/2017','07/15/2017','First Class','SL-20155','Sara Luxemburg','Home Office','United States','Houston','Texas',77095,'Central','OFF-BI-10001765','Office Supplies','Binders','Wilson Jones Heavy-Duty Casebound Ring Binders with Metal Hinges',41.568,6,0.8,-66.5088);</t>
  </si>
  <si>
    <t>INSERT INTO orders(Row_ID,Order_ID,Order_Date,Ship_Date,Ship_Mode,Customer_ID,Customer_Name,Segment,Country,City,State,Postal_Code,Region,Product_ID,Category,SubCategory,Product_Name,Sales,Quantity,Discount,Profit) VALUES (1759,'CA-2016-139017','05/11/2016','05/17/2016','Standard Class','RM-19375','Raymond Messe','Consumer','United States','Houston','Texas',77095,'Central','TEC-AC-10001013','Technology','Accessories','Logitech ClearChat Comfort/USB Headset H390',46.864,2,0.2,7.61539999999999);</t>
  </si>
  <si>
    <t>INSERT INTO orders(Row_ID,Order_ID,Order_Date,Ship_Date,Ship_Mode,Customer_ID,Customer_Name,Segment,Country,City,State,Postal_Code,Region,Product_ID,Category,SubCategory,Product_Name,Sales,Quantity,Discount,Profit) VALUES (1760,'CA-2016-141817','01/05/2016','01/12/2016','Standard Class','MB-18085','Mick Brown','Consumer','United States','Philadelphia','Pennsylvania',19143,'East','OFF-AR-10003478','Office Supplies','Art','Avery Hi-Liter EverBold Pen Style Fluorescent Highlighters, 4/Pack',19.536,3,0.2,4.884);</t>
  </si>
  <si>
    <t>INSERT INTO orders(Row_ID,Order_ID,Order_Date,Ship_Date,Ship_Mode,Customer_ID,Customer_Name,Segment,Country,City,State,Postal_Code,Region,Product_ID,Category,SubCategory,Product_Name,Sales,Quantity,Discount,Profit) VALUES (1761,'CA-2017-130785','09/05/2017','09/09/2017','Standard Class','AG-10900','Arthur Gainer','Consumer','United States','San Diego','California',92105,'West','FUR-BO-10000330','Furniture','Bookcases','Sauder Camden County Barrister Bookcase, Planked Cherry Finish',411.332,4,0.15,-4.83919999999998);</t>
  </si>
  <si>
    <t>INSERT INTO orders(Row_ID,Order_ID,Order_Date,Ship_Date,Ship_Mode,Customer_ID,Customer_Name,Segment,Country,City,State,Postal_Code,Region,Product_ID,Category,SubCategory,Product_Name,Sales,Quantity,Discount,Profit) VALUES (1762,'CA-2017-130785','09/05/2017','09/09/2017','Standard Class','AG-10900','Arthur Gainer','Consumer','United States','San Diego','California',92105,'West','OFF-BI-10001900','Office Supplies','Binders','DXL Angle-View Binders with Locking Rings, Black',28.752,6,0.2,9.7038);</t>
  </si>
  <si>
    <t>INSERT INTO orders(Row_ID,Order_ID,Order_Date,Ship_Date,Ship_Mode,Customer_ID,Customer_Name,Segment,Country,City,State,Postal_Code,Region,Product_ID,Category,SubCategory,Product_Name,Sales,Quantity,Discount,Profit) VALUES (1763,'CA-2017-130785','09/05/2017','09/09/2017','Standard Class','AG-10900','Arthur Gainer','Consumer','United States','San Diego','California',92105,'West','FUR-BO-10003159','Furniture','Bookcases','Sauder Camden County Collection Libraries, Planked Cherry Finish',293.199,3,0.15,-20.6964);</t>
  </si>
  <si>
    <t>INSERT INTO orders(Row_ID,Order_ID,Order_Date,Ship_Date,Ship_Mode,Customer_ID,Customer_Name,Segment,Country,City,State,Postal_Code,Region,Product_ID,Category,SubCategory,Product_Name,Sales,Quantity,Discount,Profit) VALUES (1764,'CA-2018-110254','08/04/2018','08/08/2018','Standard Class','ML-17755','Max Ludwig','Home Office','United States','Suffolk','Virginia',23434,'South','OFF-SU-10002573','Office Supplies','Supplies','Acme 10" Easy Grip Assistive Scissors',35.06,2,0,10.518);</t>
  </si>
  <si>
    <t>INSERT INTO orders(Row_ID,Order_ID,Order_Date,Ship_Date,Ship_Mode,Customer_ID,Customer_Name,Segment,Country,City,State,Postal_Code,Region,Product_ID,Category,SubCategory,Product_Name,Sales,Quantity,Discount,Profit) VALUES (1765,'CA-2018-110254','08/04/2018','08/08/2018','Standard Class','ML-17755','Max Ludwig','Home Office','United States','Suffolk','Virginia',23434,'South','OFF-LA-10004484','Office Supplies','Labels','Avery 476',4.13,1,0,1.8998);</t>
  </si>
  <si>
    <t>INSERT INTO orders(Row_ID,Order_ID,Order_Date,Ship_Date,Ship_Mode,Customer_ID,Customer_Name,Segment,Country,City,State,Postal_Code,Region,Product_ID,Category,SubCategory,Product_Name,Sales,Quantity,Discount,Profit) VALUES (1766,'CA-2018-110254','08/04/2018','08/08/2018','Standard Class','ML-17755','Max Ludwig','Home Office','United States','Suffolk','Virginia',23434,'South','FUR-FU-10001591','Furniture','Furnishings','Advantus Panel Wall Certificate Holder - 8.5x11',109.8,9,0,46.116);</t>
  </si>
  <si>
    <t>INSERT INTO orders(Row_ID,Order_ID,Order_Date,Ship_Date,Ship_Mode,Customer_ID,Customer_Name,Segment,Country,City,State,Postal_Code,Region,Product_ID,Category,SubCategory,Product_Name,Sales,Quantity,Discount,Profit) VALUES (1767,'CA-2018-110254','08/04/2018','08/08/2018','Standard Class','ML-17755','Max Ludwig','Home Office','United States','Suffolk','Virginia',23434,'South','OFF-LA-10002034','Office Supplies','Labels','Avery 478',9.82,2,0,4.8118);</t>
  </si>
  <si>
    <t>INSERT INTO orders(Row_ID,Order_ID,Order_Date,Ship_Date,Ship_Mode,Customer_ID,Customer_Name,Segment,Country,City,State,Postal_Code,Region,Product_ID,Category,SubCategory,Product_Name,Sales,Quantity,Discount,Profit) VALUES (1768,'US-2016-158057','03/22/2016','03/26/2016','Standard Class','CC-12685','Craig Carroll','Consumer','United States','Greensboro','North Carolina',27405,'South','OFF-BI-10004410','Office Supplies','Binders','C-Line Peel &amp; Stick Add-On Filing Pockets, 8-3/4 x 5-1/8, 10/Pack',7.644,4,0.7,-5.8604);</t>
  </si>
  <si>
    <t>INSERT INTO orders(Row_ID,Order_ID,Order_Date,Ship_Date,Ship_Mode,Customer_ID,Customer_Name,Segment,Country,City,State,Postal_Code,Region,Product_ID,Category,SubCategory,Product_Name,Sales,Quantity,Discount,Profit) VALUES (1769,'US-2016-158057','03/22/2016','03/26/2016','Standard Class','CC-12685','Craig Carroll','Consumer','United States','Greensboro','North Carolina',27405,'South','OFF-BI-10002735','Office Supplies','Binders','GBC Prestige Therm-A-Bind Covers',51.465,5,0.7,-39.4565);</t>
  </si>
  <si>
    <t>INSERT INTO orders(Row_ID,Order_ID,Order_Date,Ship_Date,Ship_Mode,Customer_ID,Customer_Name,Segment,Country,City,State,Postal_Code,Region,Product_ID,Category,SubCategory,Product_Name,Sales,Quantity,Discount,Profit) VALUES (1770,'CA-2019-146024','03/02/2019','03/08/2019','Standard Class','SC-20770','Stewart Carmichael','Corporate','United States','Dallas','Texas',75081,'Central','OFF-SU-10001935','Office Supplies','Supplies','Staple remover',6.976,4,0.2,-1.3952);</t>
  </si>
  <si>
    <t>INSERT INTO orders(Row_ID,Order_ID,Order_Date,Ship_Date,Ship_Mode,Customer_ID,Customer_Name,Segment,Country,City,State,Postal_Code,Region,Product_ID,Category,SubCategory,Product_Name,Sales,Quantity,Discount,Profit) VALUES (1771,'CA-2019-146024','03/02/2019','03/08/2019','Standard Class','SC-20770','Stewart Carmichael','Corporate','United States','Dallas','Texas',75081,'Central','OFF-BI-10003291','Office Supplies','Binders','Wilson Jones Leather-Like Binders with DublLock Round Rings',12.222,7,0.8,-20.1663);</t>
  </si>
  <si>
    <t>INSERT INTO orders(Row_ID,Order_ID,Order_Date,Ship_Date,Ship_Mode,Customer_ID,Customer_Name,Segment,Country,City,State,Postal_Code,Region,Product_ID,Category,SubCategory,Product_Name,Sales,Quantity,Discount,Profit) VALUES (1772,'CA-2018-129686','11/27/2018','11/29/2018','Second Class','GG-14650','Greg Guthrie','Corporate','United States','Chicago','Illinois',60623,'Central','OFF-ST-10004337','Office Supplies','Storage','SAFCO Commercial Wire Shelving, 72h',97.984,2,0.2,-24.496);</t>
  </si>
  <si>
    <t>INSERT INTO orders(Row_ID,Order_ID,Order_Date,Ship_Date,Ship_Mode,Customer_ID,Customer_Name,Segment,Country,City,State,Postal_Code,Region,Product_ID,Category,SubCategory,Product_Name,Sales,Quantity,Discount,Profit) VALUES (1773,'CA-2018-129686','11/27/2018','11/29/2018','Second Class','GG-14650','Greg Guthrie','Corporate','United States','Chicago','Illinois',60623,'Central','TEC-AC-10001266','Technology','Accessories','Memorex Micro Travel Drive 8 GB',62.4,6,0.2,19.5);</t>
  </si>
  <si>
    <t>INSERT INTO orders(Row_ID,Order_ID,Order_Date,Ship_Date,Ship_Mode,Customer_ID,Customer_Name,Segment,Country,City,State,Postal_Code,Region,Product_ID,Category,SubCategory,Product_Name,Sales,Quantity,Discount,Profit) VALUES (1774,'CA-2016-118976','04/28/2016','05/03/2016','Standard Class','MY-18295','Muhammed Yedwab','Corporate','United States','Baltimore','Maryland',21215,'East','OFF-BI-10001628','Office Supplies','Binders','Acco Data Flex Cable Posts For Top &amp; Bottom Load Binders, 6" Capacity',20.86,2,0,9.387);</t>
  </si>
  <si>
    <t>INSERT INTO orders(Row_ID,Order_ID,Order_Date,Ship_Date,Ship_Mode,Customer_ID,Customer_Name,Segment,Country,City,State,Postal_Code,Region,Product_ID,Category,SubCategory,Product_Name,Sales,Quantity,Discount,Profit) VALUES (1775,'CA-2016-118976','04/28/2016','05/03/2016','Standard Class','MY-18295','Muhammed Yedwab','Corporate','United States','Baltimore','Maryland',21215,'East','OFF-ST-10000877','Office Supplies','Storage','Recycled Steel Personal File for Standard File Folders',497.61,9,0,129.3786);</t>
  </si>
  <si>
    <t>INSERT INTO orders(Row_ID,Order_ID,Order_Date,Ship_Date,Ship_Mode,Customer_ID,Customer_Name,Segment,Country,City,State,Postal_Code,Region,Product_ID,Category,SubCategory,Product_Name,Sales,Quantity,Discount,Profit) VALUES (1776,'CA-2016-118976','04/28/2016','05/03/2016','Standard Class','MY-18295','Muhammed Yedwab','Corporate','United States','Baltimore','Maryland',21215,'East','OFF-AR-10004752','Office Supplies','Art','Blackstonian Pencils',5.34,2,0,1.4952);</t>
  </si>
  <si>
    <t>INSERT INTO orders(Row_ID,Order_ID,Order_Date,Ship_Date,Ship_Mode,Customer_ID,Customer_Name,Segment,Country,City,State,Postal_Code,Region,Product_ID,Category,SubCategory,Product_Name,Sales,Quantity,Discount,Profit) VALUES (1777,'CA-2016-118976','04/28/2016','05/03/2016','Standard Class','MY-18295','Muhammed Yedwab','Corporate','United States','Baltimore','Maryland',21215,'East','OFF-LA-10000452','Office Supplies','Labels','Avery 488',3.15,1,0,1.512);</t>
  </si>
  <si>
    <t>INSERT INTO orders(Row_ID,Order_ID,Order_Date,Ship_Date,Ship_Mode,Customer_ID,Customer_Name,Segment,Country,City,State,Postal_Code,Region,Product_ID,Category,SubCategory,Product_Name,Sales,Quantity,Discount,Profit) VALUES (1778,'CA-2017-105347','11/24/2017','11/28/2017','Standard Class','DP-13000','Darren Powers','Consumer','United States','Los Angeles','California',90004,'West','OFF-PA-10000675','Office Supplies','Paper','Xerox 1919',368.91,9,0,180.7659);</t>
  </si>
  <si>
    <t>INSERT INTO orders(Row_ID,Order_ID,Order_Date,Ship_Date,Ship_Mode,Customer_ID,Customer_Name,Segment,Country,City,State,Postal_Code,Region,Product_ID,Category,SubCategory,Product_Name,Sales,Quantity,Discount,Profit) VALUES (1779,'CA-2017-105347','11/24/2017','11/28/2017','Standard Class','DP-13000','Darren Powers','Consumer','United States','Los Angeles','California',90004,'West','OFF-AR-10003045','Office Supplies','Art','Prang Colored Pencils',14.7,5,0,6.615);</t>
  </si>
  <si>
    <t>INSERT INTO orders(Row_ID,Order_ID,Order_Date,Ship_Date,Ship_Mode,Customer_ID,Customer_Name,Segment,Country,City,State,Postal_Code,Region,Product_ID,Category,SubCategory,Product_Name,Sales,Quantity,Discount,Profit) VALUES (1780,'CA-2018-124667','11/11/2018','11/16/2018','Standard Class','BD-11770','Bryan Davis','Consumer','United States','New York City','New York',10011,'East','TEC-AC-10003447','Technology','Accessories','Micropad Numeric Keypads',59.97,3,0,14.9925);</t>
  </si>
  <si>
    <t>INSERT INTO orders(Row_ID,Order_ID,Order_Date,Ship_Date,Ship_Mode,Customer_ID,Customer_Name,Segment,Country,City,State,Postal_Code,Region,Product_ID,Category,SubCategory,Product_Name,Sales,Quantity,Discount,Profit) VALUES (1781,'CA-2018-124667','11/11/2018','11/16/2018','Standard Class','BD-11770','Bryan Davis','Consumer','United States','New York City','New York',10011,'East','OFF-ST-10002276','Office Supplies','Storage','Safco Steel Mobile File Cart',83.36,1,0,20.84);</t>
  </si>
  <si>
    <t>INSERT INTO orders(Row_ID,Order_ID,Order_Date,Ship_Date,Ship_Mode,Customer_ID,Customer_Name,Segment,Country,City,State,Postal_Code,Region,Product_ID,Category,SubCategory,Product_Name,Sales,Quantity,Discount,Profit) VALUES (1782,'CA-2017-111094','07/09/2017','07/13/2017','Standard Class','CB-12535','Claudia Bergmann','Corporate','United States','Franklin','Massachusetts',2038,'East','OFF-PA-10001609','Office Supplies','Paper','Tops Wirebound Message Log Books',6.58,2,0,3.0268);</t>
  </si>
  <si>
    <t>INSERT INTO orders(Row_ID,Order_ID,Order_Date,Ship_Date,Ship_Mode,Customer_ID,Customer_Name,Segment,Country,City,State,Postal_Code,Region,Product_ID,Category,SubCategory,Product_Name,Sales,Quantity,Discount,Profit) VALUES (1783,'CA-2017-111094','07/09/2017','07/13/2017','Standard Class','CB-12535','Claudia Bergmann','Corporate','United States','Franklin','Massachusetts',2038,'East','OFF-BI-10001597','Office Supplies','Binders','Wilson Jones Ledger-Size, Piano-Hinge Binder, 2", Blue',122.94,3,0,59.0112);</t>
  </si>
  <si>
    <t>INSERT INTO orders(Row_ID,Order_ID,Order_Date,Ship_Date,Ship_Mode,Customer_ID,Customer_Name,Segment,Country,City,State,Postal_Code,Region,Product_ID,Category,SubCategory,Product_Name,Sales,Quantity,Discount,Profit) VALUES (1784,'CA-2019-166317','09/22/2019','09/26/2019','Standard Class','JE-15610','Jim Epp','Corporate','United States','Milwaukee','Wisconsin',53209,'Central','OFF-PA-10004475','Office Supplies','Paper','Xerox 1940',219.84,4,0,107.7216);</t>
  </si>
  <si>
    <t>INSERT INTO orders(Row_ID,Order_ID,Order_Date,Ship_Date,Ship_Mode,Customer_ID,Customer_Name,Segment,Country,City,State,Postal_Code,Region,Product_ID,Category,SubCategory,Product_Name,Sales,Quantity,Discount,Profit) VALUES (1785,'CA-2019-166317','09/22/2019','09/26/2019','Standard Class','JE-15610','Jim Epp','Corporate','United States','Milwaukee','Wisconsin',53209,'Central','TEC-AC-10004510','Technology','Accessories','Logitech Desktop MK120 Mouse and keyboard Combo',98.16,6,0,9.816);</t>
  </si>
  <si>
    <t>INSERT INTO orders(Row_ID,Order_ID,Order_Date,Ship_Date,Ship_Mode,Customer_ID,Customer_Name,Segment,Country,City,State,Postal_Code,Region,Product_ID,Category,SubCategory,Product_Name,Sales,Quantity,Discount,Profit) VALUES (1786,'CA-2019-166317','09/22/2019','09/26/2019','Standard Class','JE-15610','Jim Epp','Corporate','United States','Milwaukee','Wisconsin',53209,'Central','OFF-BI-10002976','Office Supplies','Binders','ACCOHIDE Binder by Acco',33.04,8,0,15.5288);</t>
  </si>
  <si>
    <t>INSERT INTO orders(Row_ID,Order_ID,Order_Date,Ship_Date,Ship_Mode,Customer_ID,Customer_Name,Segment,Country,City,State,Postal_Code,Region,Product_ID,Category,SubCategory,Product_Name,Sales,Quantity,Discount,Profit) VALUES (1787,'CA-2019-166317','09/22/2019','09/26/2019','Standard Class','JE-15610','Jim Epp','Corporate','United States','Milwaukee','Wisconsin',53209,'Central','TEC-PH-10001615','Technology','Phones','AT&amp;T CL82213',86.97,3,0,25.2213);</t>
  </si>
  <si>
    <t>INSERT INTO orders(Row_ID,Order_ID,Order_Date,Ship_Date,Ship_Mode,Customer_ID,Customer_Name,Segment,Country,City,State,Postal_Code,Region,Product_ID,Category,SubCategory,Product_Name,Sales,Quantity,Discount,Profit) VALUES (1788,'CA-2017-154326','02/15/2017','02/19/2017','Standard Class','RP-19855','Roy Phan','Corporate','United States','Kenosha','Wisconsin',53142,'Central','TEC-PH-10001819','Technology','Phones','Innergie mMini Combo Duo USB Travel Charging Kit',134.97,3,0,64.7856);</t>
  </si>
  <si>
    <t>INSERT INTO orders(Row_ID,Order_ID,Order_Date,Ship_Date,Ship_Mode,Customer_ID,Customer_Name,Segment,Country,City,State,Postal_Code,Region,Product_ID,Category,SubCategory,Product_Name,Sales,Quantity,Discount,Profit) VALUES (1789,'CA-2017-154326','02/15/2017','02/19/2017','Standard Class','RP-19855','Roy Phan','Corporate','United States','Kenosha','Wisconsin',53142,'Central','TEC-PH-10000560','Technology','Phones','Samsung Galaxy S III - 16GB - pebble blue (T-Mobile)',699.98,2,0,195.9944);</t>
  </si>
  <si>
    <t>INSERT INTO orders(Row_ID,Order_ID,Order_Date,Ship_Date,Ship_Mode,Customer_ID,Customer_Name,Segment,Country,City,State,Postal_Code,Region,Product_ID,Category,SubCategory,Product_Name,Sales,Quantity,Discount,Profit) VALUES (1790,'CA-2017-154326','02/15/2017','02/19/2017','Standard Class','RP-19855','Roy Phan','Corporate','United States','Kenosha','Wisconsin',53142,'Central','TEC-AC-10004568','Technology','Accessories','Maxell LTO Ultrium - 800 GB',139.95,5,0,26.5905);</t>
  </si>
  <si>
    <t>INSERT INTO orders(Row_ID,Order_ID,Order_Date,Ship_Date,Ship_Mode,Customer_ID,Customer_Name,Segment,Country,City,State,Postal_Code,Region,Product_ID,Category,SubCategory,Product_Name,Sales,Quantity,Discount,Profit) VALUES (1791,'CA-2016-102008','09/30/2016','10/04/2016','Standard Class','RA-19915','Russell Applegate','Consumer','United States','New York City','New York',10011,'East','OFF-PA-10004092','Office Supplies','Paper','Tops Green Bar Computer Printout Paper',48.94,1,0,24.47);</t>
  </si>
  <si>
    <t>INSERT INTO orders(Row_ID,Order_ID,Order_Date,Ship_Date,Ship_Mode,Customer_ID,Customer_Name,Segment,Country,City,State,Postal_Code,Region,Product_ID,Category,SubCategory,Product_Name,Sales,Quantity,Discount,Profit) VALUES (1792,'CA-2016-120474','12/01/2016','12/03/2016','First Class','RP-19390','Resi Pölking','Consumer','United States','Madison','Wisconsin',53711,'Central','FUR-CH-10001854','Furniture','Chairs','Office Star - Professional Matrix Back Chair with 2-to-1 Synchro Tilt and Mesh Fabric Seat',2807.84,8,0,673.8816);</t>
  </si>
  <si>
    <t>INSERT INTO orders(Row_ID,Order_ID,Order_Date,Ship_Date,Ship_Mode,Customer_ID,Customer_Name,Segment,Country,City,State,Postal_Code,Region,Product_ID,Category,SubCategory,Product_Name,Sales,Quantity,Discount,Profit) VALUES (1793,'CA-2016-120474','12/01/2016','12/03/2016','First Class','RP-19390','Resi Pölking','Consumer','United States','Madison','Wisconsin',53711,'Central','OFF-AR-10000475','Office Supplies','Art','Hunt BOSTON Vista Battery-Operated Pencil Sharpener, Black',46.64,4,0,12.5928);</t>
  </si>
  <si>
    <t>INSERT INTO orders(Row_ID,Order_ID,Order_Date,Ship_Date,Ship_Mode,Customer_ID,Customer_Name,Segment,Country,City,State,Postal_Code,Region,Product_ID,Category,SubCategory,Product_Name,Sales,Quantity,Discount,Profit) VALUES (1794,'CA-2016-104773','12/08/2016','12/13/2016','Standard Class','TB-21175','Thomas Boland','Corporate','United States','Houston','Texas',77041,'Central','OFF-ST-10000777','Office Supplies','Storage','Companion Letter/Legal File, Black',60.416,2,0.2,6.0416);</t>
  </si>
  <si>
    <t>INSERT INTO orders(Row_ID,Order_ID,Order_Date,Ship_Date,Ship_Mode,Customer_ID,Customer_Name,Segment,Country,City,State,Postal_Code,Region,Product_ID,Category,SubCategory,Product_Name,Sales,Quantity,Discount,Profit) VALUES (1795,'CA-2018-140774','09/05/2018','09/10/2018','Standard Class','BE-11455','Brad Eason','Home Office','United States','Olathe','Kansas',66062,'Central','OFF-AR-10004022','Office Supplies','Art','Panasonic KP-380BK Classic Electric Pencil Sharpener',107.94,3,0,26.985);</t>
  </si>
  <si>
    <t>INSERT INTO orders(Row_ID,Order_ID,Order_Date,Ship_Date,Ship_Mode,Customer_ID,Customer_Name,Segment,Country,City,State,Postal_Code,Region,Product_ID,Category,SubCategory,Product_Name,Sales,Quantity,Discount,Profit) VALUES (1796,'US-2019-139465','08/27/2019','08/30/2019','First Class','MR-17545','Mathew Reese','Home Office','United States','New York City','New York',10024,'East','OFF-ST-10002352','Office Supplies','Storage','Iris Project Case',63.84,8,0,16.5984);</t>
  </si>
  <si>
    <t>INSERT INTO orders(Row_ID,Order_ID,Order_Date,Ship_Date,Ship_Mode,Customer_ID,Customer_Name,Segment,Country,City,State,Postal_Code,Region,Product_ID,Category,SubCategory,Product_Name,Sales,Quantity,Discount,Profit) VALUES (1797,'US-2019-139465','08/27/2019','08/30/2019','First Class','MR-17545','Mathew Reese','Home Office','United States','New York City','New York',10024,'East','TEC-PH-10000455','Technology','Phones','GE 30522EE2',347.97,3,0,100.9113);</t>
  </si>
  <si>
    <t>INSERT INTO orders(Row_ID,Order_ID,Order_Date,Ship_Date,Ship_Mode,Customer_ID,Customer_Name,Segment,Country,City,State,Postal_Code,Region,Product_ID,Category,SubCategory,Product_Name,Sales,Quantity,Discount,Profit) VALUES (1798,'US-2019-139465','08/27/2019','08/30/2019','First Class','MR-17545','Mathew Reese','Home Office','United States','New York City','New York',10024,'East','OFF-BI-10003910','Office Supplies','Binders','DXL Angle-View Binders with Locking Rings by Samsill',37.008,6,0.2,11.565);</t>
  </si>
  <si>
    <t>INSERT INTO orders(Row_ID,Order_ID,Order_Date,Ship_Date,Ship_Mode,Customer_ID,Customer_Name,Segment,Country,City,State,Postal_Code,Region,Product_ID,Category,SubCategory,Product_Name,Sales,Quantity,Discount,Profit) VALUES (1799,'CA-2018-100965','07/07/2018','07/11/2018','Standard Class','RM-19375','Raymond Messe','Consumer','United States','San Jose','California',95123,'West','FUR-FU-10003039','Furniture','Furnishings','Howard Miller 11-1/2" Diameter Grantwood Wall Clock',215.65,5,0,73.321);</t>
  </si>
  <si>
    <t>INSERT INTO orders(Row_ID,Order_ID,Order_Date,Ship_Date,Ship_Mode,Customer_ID,Customer_Name,Segment,Country,City,State,Postal_Code,Region,Product_ID,Category,SubCategory,Product_Name,Sales,Quantity,Discount,Profit) VALUES (1800,'CA-2018-121034','08/08/2018','08/10/2018','Second Class','JF-15565','Jill Fjeld','Consumer','United States','Dallas','Texas',75081,'Central','OFF-FA-10000585','Office Supplies','Fasteners','OIC Bulk Pack Metal Binder Clips',11.168,4,0.2,3.6296);</t>
  </si>
  <si>
    <t>INSERT INTO orders(Row_ID,Order_ID,Order_Date,Ship_Date,Ship_Mode,Customer_ID,Customer_Name,Segment,Country,City,State,Postal_Code,Region,Product_ID,Category,SubCategory,Product_Name,Sales,Quantity,Discount,Profit) VALUES (1801,'CA-2018-121034','08/08/2018','08/10/2018','Second Class','JF-15565','Jill Fjeld','Consumer','United States','Dallas','Texas',75081,'Central','OFF-PA-10001994','Office Supplies','Paper','Ink Jet Note and Greeting Cards, 8-1/2" x 5-1/2" Card Size',53.952,3,0.2,17.5344);</t>
  </si>
  <si>
    <t>INSERT INTO orders(Row_ID,Order_ID,Order_Date,Ship_Date,Ship_Mode,Customer_ID,Customer_Name,Segment,Country,City,State,Postal_Code,Region,Product_ID,Category,SubCategory,Product_Name,Sales,Quantity,Discount,Profit) VALUES (1802,'CA-2018-149461','11/13/2018','11/19/2018','Standard Class','AS-10135','Adrian Shami','Home Office','United States','Auburn','Washington',98002,'West','FUR-FU-10004270','Furniture','Furnishings','Eldon Image Series Desk Accessories, Burgundy',4.18,1,0,1.5048);</t>
  </si>
  <si>
    <t>INSERT INTO orders(Row_ID,Order_ID,Order_Date,Ship_Date,Ship_Mode,Customer_ID,Customer_Name,Segment,Country,City,State,Postal_Code,Region,Product_ID,Category,SubCategory,Product_Name,Sales,Quantity,Discount,Profit) VALUES (1803,'CA-2019-158379','09/22/2019','09/26/2019','Second Class','JA-15970','Joseph Airdo','Consumer','United States','Philadelphia','Pennsylvania',19134,'East','OFF-BI-10002498','Office Supplies','Binders','Clear Mylar Reinforcing Strips',5.607,1,0.7,-4.2987);</t>
  </si>
  <si>
    <t>INSERT INTO orders(Row_ID,Order_ID,Order_Date,Ship_Date,Ship_Mode,Customer_ID,Customer_Name,Segment,Country,City,State,Postal_Code,Region,Product_ID,Category,SubCategory,Product_Name,Sales,Quantity,Discount,Profit) VALUES (1804,'CA-2019-158379','09/22/2019','09/26/2019','Second Class','JA-15970','Joseph Airdo','Consumer','United States','Philadelphia','Pennsylvania',19134,'East','OFF-SU-10002881','Office Supplies','Supplies','Martin Yale Chadless Opener Electric Letter Opener',4663.736,7,0.2,-1049.3406);</t>
  </si>
  <si>
    <t>INSERT INTO orders(Row_ID,Order_ID,Order_Date,Ship_Date,Ship_Mode,Customer_ID,Customer_Name,Segment,Country,City,State,Postal_Code,Region,Product_ID,Category,SubCategory,Product_Name,Sales,Quantity,Discount,Profit) VALUES (1805,'CA-2019-158379','09/22/2019','09/26/2019','Second Class','JA-15970','Joseph Airdo','Consumer','United States','Philadelphia','Pennsylvania',19134,'East','TEC-AC-10002926','Technology','Accessories','Logitech Wireless Marathon Mouse M705',79.984,2,0.2,22.9954);</t>
  </si>
  <si>
    <t>INSERT INTO orders(Row_ID,Order_ID,Order_Date,Ship_Date,Ship_Mode,Customer_ID,Customer_Name,Segment,Country,City,State,Postal_Code,Region,Product_ID,Category,SubCategory,Product_Name,Sales,Quantity,Discount,Profit) VALUES (1806,'US-2018-116729','12/25/2018','12/28/2018','First Class','GK-14620','Grace Kelly','Corporate','United States','Los Angeles','California',90049,'West','TEC-PH-10002200','Technology','Phones','Samsung Galaxy Note 2',2575.944,7,0.2,257.5944);</t>
  </si>
  <si>
    <t>INSERT INTO orders(Row_ID,Order_ID,Order_Date,Ship_Date,Ship_Mode,Customer_ID,Customer_Name,Segment,Country,City,State,Postal_Code,Region,Product_ID,Category,SubCategory,Product_Name,Sales,Quantity,Discount,Profit) VALUES (1807,'US-2018-116729','12/25/2018','12/28/2018','First Class','GK-14620','Grace Kelly','Corporate','United States','Los Angeles','California',90049,'West','OFF-PA-10002005','Office Supplies','Paper','Xerox 225',45.36,7,0,21.7728);</t>
  </si>
  <si>
    <t>INSERT INTO orders(Row_ID,Order_ID,Order_Date,Ship_Date,Ship_Mode,Customer_ID,Customer_Name,Segment,Country,City,State,Postal_Code,Region,Product_ID,Category,SubCategory,Product_Name,Sales,Quantity,Discount,Profit) VALUES (1808,'US-2018-116729','12/25/2018','12/28/2018','First Class','GK-14620','Grace Kelly','Corporate','United States','Los Angeles','California',90049,'West','TEC-AC-10001465','Technology','Accessories','SanDisk Cruzer 64 GB USB Flash Drive',254.24,7,0,76.272);</t>
  </si>
  <si>
    <t>INSERT INTO orders(Row_ID,Order_ID,Order_Date,Ship_Date,Ship_Mode,Customer_ID,Customer_Name,Segment,Country,City,State,Postal_Code,Region,Product_ID,Category,SubCategory,Product_Name,Sales,Quantity,Discount,Profit) VALUES (1809,'CA-2018-164938','02/11/2018','02/13/2018','First Class','PB-19210','Phillip Breyer','Corporate','United States','Tulsa','Oklahoma',74133,'Central','TEC-PH-10004897','Technology','Phones','Mediabridge Sport Armband iPhone 5s',69.93,7,0,0.699299999999999);</t>
  </si>
  <si>
    <t>INSERT INTO orders(Row_ID,Order_ID,Order_Date,Ship_Date,Ship_Mode,Customer_ID,Customer_Name,Segment,Country,City,State,Postal_Code,Region,Product_ID,Category,SubCategory,Product_Name,Sales,Quantity,Discount,Profit) VALUES (1810,'CA-2018-165484','10/23/2018','10/29/2018','Standard Class','HK-14890','Heather Kirkland','Corporate','United States','Chicago','Illinois',60610,'Central','FUR-FU-10001196','Furniture','Furnishings','DAX Cubicle Frames - 8x10',16.156,7,0.6,-12.117);</t>
  </si>
  <si>
    <t>INSERT INTO orders(Row_ID,Order_ID,Order_Date,Ship_Date,Ship_Mode,Customer_ID,Customer_Name,Segment,Country,City,State,Postal_Code,Region,Product_ID,Category,SubCategory,Product_Name,Sales,Quantity,Discount,Profit) VALUES (1811,'CA-2018-165484','10/23/2018','10/29/2018','Standard Class','HK-14890','Heather Kirkland','Corporate','United States','Chicago','Illinois',60610,'Central','OFF-PA-10000595','Office Supplies','Paper','Xerox 1929',54.816,3,0.2,17.8152);</t>
  </si>
  <si>
    <t>INSERT INTO orders(Row_ID,Order_ID,Order_Date,Ship_Date,Ship_Mode,Customer_ID,Customer_Name,Segment,Country,City,State,Postal_Code,Region,Product_ID,Category,SubCategory,Product_Name,Sales,Quantity,Discount,Profit) VALUES (1812,'CA-2016-132612','06/09/2016','06/11/2016','Second Class','FO-14305','Frank Olsen','Consumer','United States','Harrisonburg','Virginia',22801,'South','FUR-TA-10004534','Furniture','Tables','Bevis 44 x 96 Conference Tables',1441.3,7,0,245.021);</t>
  </si>
  <si>
    <t>INSERT INTO orders(Row_ID,Order_ID,Order_Date,Ship_Date,Ship_Mode,Customer_ID,Customer_Name,Segment,Country,City,State,Postal_Code,Region,Product_ID,Category,SubCategory,Product_Name,Sales,Quantity,Discount,Profit) VALUES (1813,'US-2019-161193','11/20/2019','11/26/2019','Standard Class','BT-11680','Brian Thompson','Consumer','United States','Newark','Ohio',43055,'East','FUR-FU-10001861','Furniture','Furnishings','Floodlight Indoor Halogen Bulbs, 1 Bulb per Pack, 60 Watts',77.6,5,0.2,28.13);</t>
  </si>
  <si>
    <t>INSERT INTO orders(Row_ID,Order_ID,Order_Date,Ship_Date,Ship_Mode,Customer_ID,Customer_Name,Segment,Country,City,State,Postal_Code,Region,Product_ID,Category,SubCategory,Product_Name,Sales,Quantity,Discount,Profit) VALUES (1814,'US-2019-161193','11/20/2019','11/26/2019','Standard Class','BT-11680','Brian Thompson','Consumer','United States','Newark','Ohio',43055,'East','FUR-FU-10000206','Furniture','Furnishings','GE General Purpose, Extra Long Life, Showcase &amp; Floodlight Incandescent Bulbs',4.656,2,0.2,1.5714);</t>
  </si>
  <si>
    <t>INSERT INTO orders(Row_ID,Order_ID,Order_Date,Ship_Date,Ship_Mode,Customer_ID,Customer_Name,Segment,Country,City,State,Postal_Code,Region,Product_ID,Category,SubCategory,Product_Name,Sales,Quantity,Discount,Profit) VALUES (1815,'CA-2017-131597','09/14/2017','09/18/2017','Standard Class','SP-20620','Stefania Perrino','Corporate','United States','Los Angeles','California',90045,'West','FUR-TA-10002607','Furniture','Tables','KI Conference Tables',170.136,3,0.2,-8.50679999999999);</t>
  </si>
  <si>
    <t>INSERT INTO orders(Row_ID,Order_ID,Order_Date,Ship_Date,Ship_Mode,Customer_ID,Customer_Name,Segment,Country,City,State,Postal_Code,Region,Product_ID,Category,SubCategory,Product_Name,Sales,Quantity,Discount,Profit) VALUES (1816,'CA-2017-164833','06/04/2017','06/04/2017','Same Day','LL-16840','Lauren Leatherbury','Consumer','United States','Seattle','Washington',98105,'West','OFF-LA-10000443','Office Supplies','Labels','Avery 501',7.38,2,0,3.4686);</t>
  </si>
  <si>
    <t>INSERT INTO orders(Row_ID,Order_ID,Order_Date,Ship_Date,Ship_Mode,Customer_ID,Customer_Name,Segment,Country,City,State,Postal_Code,Region,Product_ID,Category,SubCategory,Product_Name,Sales,Quantity,Discount,Profit) VALUES (1817,'CA-2017-164833','06/04/2017','06/04/2017','Same Day','LL-16840','Lauren Leatherbury','Consumer','United States','Seattle','Washington',98105,'West','OFF-AR-10004685','Office Supplies','Art','Binney &amp; Smith Crayola Metallic Colored Pencils, 8-Color Set',9.26,2,0,3.0558);</t>
  </si>
  <si>
    <t>INSERT INTO orders(Row_ID,Order_ID,Order_Date,Ship_Date,Ship_Mode,Customer_ID,Customer_Name,Segment,Country,City,State,Postal_Code,Region,Product_ID,Category,SubCategory,Product_Name,Sales,Quantity,Discount,Profit) VALUES (1818,'CA-2017-125423','12/13/2017','12/15/2017','Second Class','MC-17575','Matt Collins','Consumer','United States','Los Angeles','California',90036,'West','OFF-LA-10001771','Office Supplies','Labels','Avery 513',9.96,2,0,4.5816);</t>
  </si>
  <si>
    <t>INSERT INTO orders(Row_ID,Order_ID,Order_Date,Ship_Date,Ship_Mode,Customer_ID,Customer_Name,Segment,Country,City,State,Postal_Code,Region,Product_ID,Category,SubCategory,Product_Name,Sales,Quantity,Discount,Profit) VALUES (1819,'US-2016-130379','05/25/2016','05/29/2016','Standard Class','JL-15235','Janet Lee','Consumer','United States','Chicago','Illinois',60623,'Central','OFF-AP-10001394','Office Supplies','Appliances','Harmony Air Purifier',75.6,2,0.8,-166.32);</t>
  </si>
  <si>
    <t>INSERT INTO orders(Row_ID,Order_ID,Order_Date,Ship_Date,Ship_Mode,Customer_ID,Customer_Name,Segment,Country,City,State,Postal_Code,Region,Product_ID,Category,SubCategory,Product_Name,Sales,Quantity,Discount,Profit) VALUES (1820,'US-2016-130379','05/25/2016','05/29/2016','Standard Class','JL-15235','Janet Lee','Consumer','United States','Chicago','Illinois',60623,'Central','FUR-FU-10002553','Furniture','Furnishings','Electrix Incandescent Magnifying Lamp, Black',29.32,2,0.6,-24.189);</t>
  </si>
  <si>
    <t>INSERT INTO orders(Row_ID,Order_ID,Order_Date,Ship_Date,Ship_Mode,Customer_ID,Customer_Name,Segment,Country,City,State,Postal_Code,Region,Product_ID,Category,SubCategory,Product_Name,Sales,Quantity,Discount,Profit) VALUES (1821,'CA-2018-168956','02/16/2018','02/20/2018','Standard Class','EA-14035','Erin Ashbrook','Corporate','United States','Chicago','Illinois',60623,'Central','OFF-AP-10004233','Office Supplies','Appliances','Honeywell Enviracaire Portable Air Cleaner for up to 8 x 10 Room',92.064,6,0.8,-225.5568);</t>
  </si>
  <si>
    <t>INSERT INTO orders(Row_ID,Order_ID,Order_Date,Ship_Date,Ship_Mode,Customer_ID,Customer_Name,Segment,Country,City,State,Postal_Code,Region,Product_ID,Category,SubCategory,Product_Name,Sales,Quantity,Discount,Profit) VALUES (1822,'CA-2018-168956','02/16/2018','02/20/2018','Standard Class','EA-14035','Erin Ashbrook','Corporate','United States','Chicago','Illinois',60623,'Central','OFF-FA-10000304','Office Supplies','Fasteners','Advantus Push Pins',6.976,4,0.2,1.8312);</t>
  </si>
  <si>
    <t>INSERT INTO orders(Row_ID,Order_ID,Order_Date,Ship_Date,Ship_Mode,Customer_ID,Customer_Name,Segment,Country,City,State,Postal_Code,Region,Product_ID,Category,SubCategory,Product_Name,Sales,Quantity,Discount,Profit) VALUES (1823,'CA-2018-168956','02/16/2018','02/20/2018','Standard Class','EA-14035','Erin Ashbrook','Corporate','United States','Chicago','Illinois',60623,'Central','FUR-CH-10004754','Furniture','Chairs','Global Stack Chair with Arms, Black',62.958,3,0.3,-2.6982);</t>
  </si>
  <si>
    <t>INSERT INTO orders(Row_ID,Order_ID,Order_Date,Ship_Date,Ship_Mode,Customer_ID,Customer_Name,Segment,Country,City,State,Postal_Code,Region,Product_ID,Category,SubCategory,Product_Name,Sales,Quantity,Discount,Profit) VALUES (1824,'CA-2018-168956','02/16/2018','02/20/2018','Standard Class','EA-14035','Erin Ashbrook','Corporate','United States','Chicago','Illinois',60623,'Central','OFF-PA-10000809','Office Supplies','Paper','Xerox 206',5.184,1,0.2,1.8144);</t>
  </si>
  <si>
    <t>INSERT INTO orders(Row_ID,Order_ID,Order_Date,Ship_Date,Ship_Mode,Customer_ID,Customer_Name,Segment,Country,City,State,Postal_Code,Region,Product_ID,Category,SubCategory,Product_Name,Sales,Quantity,Discount,Profit) VALUES (1825,'CA-2018-167507','12/22/2018','12/28/2018','Standard Class','SA-20830','Sue Ann Reed','Consumer','United States','Redmond','Oregon',97756,'West','OFF-BI-10003694','Office Supplies','Binders','Avery 3 1/2" Diskette Storage Pages, 10/Pack',31.32,10,0.7,-25.056);</t>
  </si>
  <si>
    <t>INSERT INTO orders(Row_ID,Order_ID,Order_Date,Ship_Date,Ship_Mode,Customer_ID,Customer_Name,Segment,Country,City,State,Postal_Code,Region,Product_ID,Category,SubCategory,Product_Name,Sales,Quantity,Discount,Profit) VALUES (1826,'CA-2018-167507','12/22/2018','12/28/2018','Standard Class','SA-20830','Sue Ann Reed','Consumer','United States','Redmond','Oregon',97756,'West','FUR-FU-10001935','Furniture','Furnishings','3M Hangers With Command Adhesive',11.84,4,0.2,3.108);</t>
  </si>
  <si>
    <t>INSERT INTO orders(Row_ID,Order_ID,Order_Date,Ship_Date,Ship_Mode,Customer_ID,Customer_Name,Segment,Country,City,State,Postal_Code,Region,Product_ID,Category,SubCategory,Product_Name,Sales,Quantity,Discount,Profit) VALUES (1827,'CA-2018-167507','12/22/2018','12/28/2018','Standard Class','SA-20830','Sue Ann Reed','Consumer','United States','Redmond','Oregon',97756,'West','FUR-FU-10002878','Furniture','Furnishings','Seth Thomas 14" Day/Date Wall Clock',22.784,1,0.2,4.8416);</t>
  </si>
  <si>
    <t>INSERT INTO orders(Row_ID,Order_ID,Order_Date,Ship_Date,Ship_Mode,Customer_ID,Customer_Name,Segment,Country,City,State,Postal_Code,Region,Product_ID,Category,SubCategory,Product_Name,Sales,Quantity,Discount,Profit) VALUES (1828,'CA-2018-109344','02/08/2018','02/11/2018','Second Class','CH-12070','Cathy Hwang','Home Office','United States','Raleigh','North Carolina',27604,'South','TEC-PH-10002624','Technology','Phones','Samsung Galaxy S4 Mini',1127.976,3,0.2,126.8973);</t>
  </si>
  <si>
    <t>INSERT INTO orders(Row_ID,Order_ID,Order_Date,Ship_Date,Ship_Mode,Customer_ID,Customer_Name,Segment,Country,City,State,Postal_Code,Region,Product_ID,Category,SubCategory,Product_Name,Sales,Quantity,Discount,Profit) VALUES (1829,'US-2017-140851','07/13/2017','07/15/2017','Second Class','ND-18460','Neil Ducich','Corporate','United States','Macon','Georgia',31204,'South','OFF-PA-10000019','Office Supplies','Paper','Xerox 1931',38.88,6,0,18.6624);</t>
  </si>
  <si>
    <t>INSERT INTO orders(Row_ID,Order_ID,Order_Date,Ship_Date,Ship_Mode,Customer_ID,Customer_Name,Segment,Country,City,State,Postal_Code,Region,Product_ID,Category,SubCategory,Product_Name,Sales,Quantity,Discount,Profit) VALUES (1830,'CA-2016-103373','05/18/2016','05/24/2016','Standard Class','BS-11755','Bruce Stewart','Consumer','United States','Cleveland','Ohio',44105,'East','TEC-PH-10002885','Technology','Phones','Apple iPhone 5',779.796,2,0.4,-168.9558);</t>
  </si>
  <si>
    <t>INSERT INTO orders(Row_ID,Order_ID,Order_Date,Ship_Date,Ship_Mode,Customer_ID,Customer_Name,Segment,Country,City,State,Postal_Code,Region,Product_ID,Category,SubCategory,Product_Name,Sales,Quantity,Discount,Profit) VALUES (1831,'CA-2019-145884','10/21/2019','10/21/2019','Same Day','SL-20155','Sara Luxemburg','Home Office','United States','Muskogee','Oklahoma',74403,'Central','TEC-PH-10000895','Technology','Phones','Polycom VVX 310 VoIP phone',1439.92,8,0,374.3792);</t>
  </si>
  <si>
    <t>INSERT INTO orders(Row_ID,Order_ID,Order_Date,Ship_Date,Ship_Mode,Customer_ID,Customer_Name,Segment,Country,City,State,Postal_Code,Region,Product_ID,Category,SubCategory,Product_Name,Sales,Quantity,Discount,Profit) VALUES (1832,'CA-2019-145884','10/21/2019','10/21/2019','Same Day','SL-20155','Sara Luxemburg','Home Office','United States','Muskogee','Oklahoma',74403,'Central','FUR-TA-10002356','Furniture','Tables','Bevis Boat-Shaped Conference Table',262.11,1,0,62.9064);</t>
  </si>
  <si>
    <t>INSERT INTO orders(Row_ID,Order_ID,Order_Date,Ship_Date,Ship_Mode,Customer_ID,Customer_Name,Segment,Country,City,State,Postal_Code,Region,Product_ID,Category,SubCategory,Product_Name,Sales,Quantity,Discount,Profit) VALUES (1833,'CA-2017-131422','11/05/2017','11/09/2017','Standard Class','GB-14530','George Bell','Corporate','United States','Monroe','North Carolina',28110,'South','FUR-CH-10001270','Furniture','Chairs','Harbour Creations Steel Folding Chair',207,3,0.2,25.875);</t>
  </si>
  <si>
    <t>INSERT INTO orders(Row_ID,Order_ID,Order_Date,Ship_Date,Ship_Mode,Customer_ID,Customer_Name,Segment,Country,City,State,Postal_Code,Region,Product_ID,Category,SubCategory,Product_Name,Sales,Quantity,Discount,Profit) VALUES (1834,'CA-2019-162691','08/01/2019','08/07/2019','Standard Class','AS-10045','Aaron Smayling','Corporate','United States','Austin','Texas',78745,'Central','TEC-MA-10000488','Technology','Machines','Bady BDG101FRU Card Printer',1439.982,3,0.4,-263.9967);</t>
  </si>
  <si>
    <t>INSERT INTO orders(Row_ID,Order_ID,Order_Date,Ship_Date,Ship_Mode,Customer_ID,Customer_Name,Segment,Country,City,State,Postal_Code,Region,Product_ID,Category,SubCategory,Product_Name,Sales,Quantity,Discount,Profit) VALUES (1835,'CA-2019-162691','08/01/2019','08/07/2019','Standard Class','AS-10045','Aaron Smayling','Corporate','United States','Austin','Texas',78745,'Central','OFF-PA-10003729','Office Supplies','Paper','Xerox 1998',36.288,7,0.2,12.7008);</t>
  </si>
  <si>
    <t>INSERT INTO orders(Row_ID,Order_ID,Order_Date,Ship_Date,Ship_Mode,Customer_ID,Customer_Name,Segment,Country,City,State,Postal_Code,Region,Product_ID,Category,SubCategory,Product_Name,Sales,Quantity,Discount,Profit) VALUES (1836,'CA-2016-141278','06/21/2016','06/24/2016','First Class','RM-19375','Raymond Messe','Consumer','United States','Meriden','Connecticut',6450,'East','OFF-AR-10003056','Office Supplies','Art','Newell 341',21.4,5,0,6.206);</t>
  </si>
  <si>
    <t>INSERT INTO orders(Row_ID,Order_ID,Order_Date,Ship_Date,Ship_Mode,Customer_ID,Customer_Name,Segment,Country,City,State,Postal_Code,Region,Product_ID,Category,SubCategory,Product_Name,Sales,Quantity,Discount,Profit) VALUES (1837,'CA-2019-122693','02/19/2019','02/21/2019','Second Class','NH-18610','Nicole Hansen','Corporate','United States','Roswell','Georgia',30076,'South','OFF-AP-10002518','Office Supplies','Appliances','Kensington 7 Outlet MasterPiece Power Center',1245.86,7,0,361.2994);</t>
  </si>
  <si>
    <t>INSERT INTO orders(Row_ID,Order_ID,Order_Date,Ship_Date,Ship_Mode,Customer_ID,Customer_Name,Segment,Country,City,State,Postal_Code,Region,Product_ID,Category,SubCategory,Product_Name,Sales,Quantity,Discount,Profit) VALUES (1838,'CA-2016-117345','08/01/2016','08/05/2016','Standard Class','BF-10975','Barbara Fisher','Corporate','United States','Charlotte','North Carolina',28205,'South','OFF-LA-10000240','Office Supplies','Labels','Self-Adhesive Address Labels for Typewriters by Universal',17.544,3,0.2,5.9211);</t>
  </si>
  <si>
    <t>INSERT INTO orders(Row_ID,Order_ID,Order_Date,Ship_Date,Ship_Mode,Customer_ID,Customer_Name,Segment,Country,City,State,Postal_Code,Region,Product_ID,Category,SubCategory,Product_Name,Sales,Quantity,Discount,Profit) VALUES (1839,'CA-2016-117345','08/01/2016','08/05/2016','Standard Class','BF-10975','Barbara Fisher','Corporate','United States','Charlotte','North Carolina',28205,'South','FUR-FU-10000629','Furniture','Furnishings','9-3/4 Diameter Round Wall Clock',44.128,4,0.2,12.1352);</t>
  </si>
  <si>
    <t>INSERT INTO orders(Row_ID,Order_ID,Order_Date,Ship_Date,Ship_Mode,Customer_ID,Customer_Name,Segment,Country,City,State,Postal_Code,Region,Product_ID,Category,SubCategory,Product_Name,Sales,Quantity,Discount,Profit) VALUES (1840,'CA-2016-117345','08/01/2016','08/05/2016','Standard Class','BF-10975','Barbara Fisher','Corporate','United States','Charlotte','North Carolina',28205,'South','OFF-AP-10001005','Office Supplies','Appliances','Honeywell Quietcare HEPA Air Cleaner',62.92,1,0.2,10.2245);</t>
  </si>
  <si>
    <t>INSERT INTO orders(Row_ID,Order_ID,Order_Date,Ship_Date,Ship_Mode,Customer_ID,Customer_Name,Segment,Country,City,State,Postal_Code,Region,Product_ID,Category,SubCategory,Product_Name,Sales,Quantity,Discount,Profit) VALUES (1841,'CA-2016-117345','08/01/2016','08/05/2016','Standard Class','BF-10975','Barbara Fisher','Corporate','United States','Charlotte','North Carolina',28205,'South','OFF-PA-10002377','Office Supplies','Paper','Xerox 1916',78.304,2,0.2,29.364);</t>
  </si>
  <si>
    <t>INSERT INTO orders(Row_ID,Order_ID,Order_Date,Ship_Date,Ship_Mode,Customer_ID,Customer_Name,Segment,Country,City,State,Postal_Code,Region,Product_ID,Category,SubCategory,Product_Name,Sales,Quantity,Discount,Profit) VALUES (1842,'CA-2018-157763','07/18/2018','07/23/2018','Standard Class','KH-16330','Katharine Harms','Corporate','United States','Bowling Green','Kentucky',42104,'South','FUR-CH-10000988','Furniture','Chairs','Hon Olson Stacker Stools',140.81,1,0,39.4268);</t>
  </si>
  <si>
    <t>INSERT INTO orders(Row_ID,Order_ID,Order_Date,Ship_Date,Ship_Mode,Customer_ID,Customer_Name,Segment,Country,City,State,Postal_Code,Region,Product_ID,Category,SubCategory,Product_Name,Sales,Quantity,Discount,Profit) VALUES (1843,'CA-2017-135391','02/09/2017','02/11/2017','Second Class','FA-14230','Frank Atkinson','Corporate','United States','San Antonio','Texas',78207,'Central','OFF-LA-10001074','Office Supplies','Labels','Round Specialty Laser Printer Labels',40.096,4,0.2,13.5324);</t>
  </si>
  <si>
    <t>INSERT INTO orders(Row_ID,Order_ID,Order_Date,Ship_Date,Ship_Mode,Customer_ID,Customer_Name,Segment,Country,City,State,Postal_Code,Region,Product_ID,Category,SubCategory,Product_Name,Sales,Quantity,Discount,Profit) VALUES (1844,'CA-2017-135391','02/09/2017','02/11/2017','Second Class','FA-14230','Frank Atkinson','Corporate','United States','San Antonio','Texas',78207,'Central','FUR-FU-10001986','Furniture','Furnishings','Dana Fluorescent Magnifying Lamp, White, 36"',40.784,2,0.6,-30.588);</t>
  </si>
  <si>
    <t>INSERT INTO orders(Row_ID,Order_ID,Order_Date,Ship_Date,Ship_Mode,Customer_ID,Customer_Name,Segment,Country,City,State,Postal_Code,Region,Product_ID,Category,SubCategory,Product_Name,Sales,Quantity,Discount,Profit) VALUES (1845,'US-2019-113852','07/29/2019','08/02/2019','Standard Class','GW-14605','Giulietta Weimer','Consumer','United States','Seattle','Washington',98115,'West','TEC-AC-10003027','Technology','Accessories','Imation 8GB Mini TravelDrive USB 2.0 Flash Drive',90.57,3,0,11.7741);</t>
  </si>
  <si>
    <t>INSERT INTO orders(Row_ID,Order_ID,Order_Date,Ship_Date,Ship_Mode,Customer_ID,Customer_Name,Segment,Country,City,State,Postal_Code,Region,Product_ID,Category,SubCategory,Product_Name,Sales,Quantity,Discount,Profit) VALUES (1846,'US-2019-158512','01/12/2019','01/17/2019','Second Class','DA-13450','Dianna Arnett','Home Office','United States','Washington','District of Columbia',20016,'East','OFF-PA-10001804','Office Supplies','Paper','Xerox 195',40.08,6,0,19.2384);</t>
  </si>
  <si>
    <t>INSERT INTO orders(Row_ID,Order_ID,Order_Date,Ship_Date,Ship_Mode,Customer_ID,Customer_Name,Segment,Country,City,State,Postal_Code,Region,Product_ID,Category,SubCategory,Product_Name,Sales,Quantity,Discount,Profit) VALUES (1847,'US-2019-158512','01/12/2019','01/17/2019','Second Class','DA-13450','Dianna Arnett','Home Office','United States','Washington','District of Columbia',20016,'East','FUR-FU-10004973','Furniture','Furnishings','Flat Face Poster Frame',37.68,2,0,15.8256);</t>
  </si>
  <si>
    <t>INSERT INTO orders(Row_ID,Order_ID,Order_Date,Ship_Date,Ship_Mode,Customer_ID,Customer_Name,Segment,Country,City,State,Postal_Code,Region,Product_ID,Category,SubCategory,Product_Name,Sales,Quantity,Discount,Profit) VALUES (1848,'CA-2019-128370','09/10/2019','09/10/2019','Same Day','FH-14275','Frank Hawley','Corporate','United States','Los Angeles','California',90004,'West','FUR-CH-10002602','Furniture','Chairs','DMI Arturo Collection Mission-style Design Wood Chair',362.352,3,0.2,27.1764);</t>
  </si>
  <si>
    <t>INSERT INTO orders(Row_ID,Order_ID,Order_Date,Ship_Date,Ship_Mode,Customer_ID,Customer_Name,Segment,Country,City,State,Postal_Code,Region,Product_ID,Category,SubCategory,Product_Name,Sales,Quantity,Discount,Profit) VALUES (1849,'CA-2019-128370','09/10/2019','09/10/2019','Same Day','FH-14275','Frank Hawley','Corporate','United States','Los Angeles','California',90004,'West','OFF-BI-10004140','Office Supplies','Binders','Avery Non-Stick Binders',7.184,2,0.2,2.245);</t>
  </si>
  <si>
    <t>INSERT INTO orders(Row_ID,Order_ID,Order_Date,Ship_Date,Ship_Mode,Customer_ID,Customer_Name,Segment,Country,City,State,Postal_Code,Region,Product_ID,Category,SubCategory,Product_Name,Sales,Quantity,Discount,Profit) VALUES (1850,'CA-2017-160472','07/20/2017','07/25/2017','Second Class','RK-19300','Ralph Kennedy','Consumer','United States','South Bend','Indiana',46614,'Central','OFF-ST-10000464','Office Supplies','Storage','Multi-Use Personal File Cart and Caster Set, Three Stacking Bins',34.76,1,0,9.7328);</t>
  </si>
  <si>
    <t>INSERT INTO orders(Row_ID,Order_ID,Order_Date,Ship_Date,Ship_Mode,Customer_ID,Customer_Name,Segment,Country,City,State,Postal_Code,Region,Product_ID,Category,SubCategory,Product_Name,Sales,Quantity,Discount,Profit) VALUES (1851,'CA-2017-160472','07/20/2017','07/25/2017','Second Class','RK-19300','Ralph Kennedy','Consumer','United States','South Bend','Indiana',46614,'Central','TEC-AC-10002253','Technology','Accessories','Imation Bio 8GB USB Flash Drive Imation Corp',831.2,5,0,124.68);</t>
  </si>
  <si>
    <t>INSERT INTO orders(Row_ID,Order_ID,Order_Date,Ship_Date,Ship_Mode,Customer_ID,Customer_Name,Segment,Country,City,State,Postal_Code,Region,Product_ID,Category,SubCategory,Product_Name,Sales,Quantity,Discount,Profit) VALUES (1852,'CA-2017-160472','07/20/2017','07/25/2017','Second Class','RK-19300','Ralph Kennedy','Consumer','United States','South Bend','Indiana',46614,'Central','OFF-PA-10000528','Office Supplies','Paper','Xerox 1981',26.4,5,0,11.88);</t>
  </si>
  <si>
    <t>INSERT INTO orders(Row_ID,Order_ID,Order_Date,Ship_Date,Ship_Mode,Customer_ID,Customer_Name,Segment,Country,City,State,Postal_Code,Region,Product_ID,Category,SubCategory,Product_Name,Sales,Quantity,Discount,Profit) VALUES (1853,'CA-2017-160472','07/20/2017','07/25/2017','Second Class','RK-19300','Ralph Kennedy','Consumer','United States','South Bend','Indiana',46614,'Central','OFF-EN-10000483','Office Supplies','Envelopes','White Envelopes, White Envelopes with Clear Poly Window',106.75,7,0,49.105);</t>
  </si>
  <si>
    <t>INSERT INTO orders(Row_ID,Order_ID,Order_Date,Ship_Date,Ship_Mode,Customer_ID,Customer_Name,Segment,Country,City,State,Postal_Code,Region,Product_ID,Category,SubCategory,Product_Name,Sales,Quantity,Discount,Profit) VALUES (1854,'CA-2017-160472','07/20/2017','07/25/2017','Second Class','RK-19300','Ralph Kennedy','Consumer','United States','South Bend','Indiana',46614,'Central','OFF-PA-10003129','Office Supplies','Paper','Tops White Computer Printout Paper',97.82,2,0,45.9754);</t>
  </si>
  <si>
    <t>INSERT INTO orders(Row_ID,Order_ID,Order_Date,Ship_Date,Ship_Mode,Customer_ID,Customer_Name,Segment,Country,City,State,Postal_Code,Region,Product_ID,Category,SubCategory,Product_Name,Sales,Quantity,Discount,Profit) VALUES (1855,'CA-2017-160472','07/20/2017','07/25/2017','Second Class','RK-19300','Ralph Kennedy','Consumer','United States','South Bend','Indiana',46614,'Central','OFF-ST-10003442','Office Supplies','Storage','Eldon Portable Mobile Manager',141.4,5,0,38.178);</t>
  </si>
  <si>
    <t>INSERT INTO orders(Row_ID,Order_ID,Order_Date,Ship_Date,Ship_Mode,Customer_ID,Customer_Name,Segment,Country,City,State,Postal_Code,Region,Product_ID,Category,SubCategory,Product_Name,Sales,Quantity,Discount,Profit) VALUES (1856,'CA-2016-114643','06/13/2016','06/17/2016','Standard Class','FM-14215','Filia McAdams','Corporate','United States','Los Angeles','California',90032,'West','OFF-AR-10003631','Office Supplies','Art','Staples in misc. colors',14.52,3,0,4.7916);</t>
  </si>
  <si>
    <t>INSERT INTO orders(Row_ID,Order_ID,Order_Date,Ship_Date,Ship_Mode,Customer_ID,Customer_Name,Segment,Country,City,State,Postal_Code,Region,Product_ID,Category,SubCategory,Product_Name,Sales,Quantity,Discount,Profit) VALUES (1857,'US-2019-158218','05/12/2019','05/15/2019','Second Class','AC-10420','Alyssa Crouse','Corporate','United States','Houston','Texas',77041,'Central','OFF-ST-10000563','Office Supplies','Storage','Fellowes Bankers Box Stor/Drawer Steel Plus',127.92,5,0.2,-15.99);</t>
  </si>
  <si>
    <t>INSERT INTO orders(Row_ID,Order_ID,Order_Date,Ship_Date,Ship_Mode,Customer_ID,Customer_Name,Segment,Country,City,State,Postal_Code,Region,Product_ID,Category,SubCategory,Product_Name,Sales,Quantity,Discount,Profit) VALUES (1858,'US-2019-158218','05/12/2019','05/15/2019','Second Class','AC-10420','Alyssa Crouse','Corporate','United States','Houston','Texas',77041,'Central','OFF-BI-10002133','Office Supplies','Binders','Wilson Jones Elliptical Ring 3 1/2" Capacity Binders, 800 sheets',34.24,4,0.8,-53.072);</t>
  </si>
  <si>
    <t>INSERT INTO orders(Row_ID,Order_ID,Order_Date,Ship_Date,Ship_Mode,Customer_ID,Customer_Name,Segment,Country,City,State,Postal_Code,Region,Product_ID,Category,SubCategory,Product_Name,Sales,Quantity,Discount,Profit) VALUES (1859,'CA-2017-121608','09/03/2017','09/05/2017','First Class','JB-15400','Jennifer Braxton','Corporate','United States','Bristol','Connecticut',6010,'East','OFF-AP-10002311','Office Supplies','Appliances','Holmes Replacement Filter for HEPA Air Cleaner, Very Large Room, HEPA Filter',137.62,2,0,60.5528);</t>
  </si>
  <si>
    <t>INSERT INTO orders(Row_ID,Order_ID,Order_Date,Ship_Date,Ship_Mode,Customer_ID,Customer_Name,Segment,Country,City,State,Postal_Code,Region,Product_ID,Category,SubCategory,Product_Name,Sales,Quantity,Discount,Profit) VALUES (1860,'CA-2017-121608','09/03/2017','09/05/2017','First Class','JB-15400','Jennifer Braxton','Corporate','United States','Bristol','Connecticut',6010,'East','TEC-PH-10004959','Technology','Phones','Classic Ivory Antique Telephone ZL1810',100.49,1,0,25.1225);</t>
  </si>
  <si>
    <t>INSERT INTO orders(Row_ID,Order_ID,Order_Date,Ship_Date,Ship_Mode,Customer_ID,Customer_Name,Segment,Country,City,State,Postal_Code,Region,Product_ID,Category,SubCategory,Product_Name,Sales,Quantity,Discount,Profit) VALUES (1861,'US-2019-121251','03/26/2019','03/27/2019','First Class','GM-14440','Gary McGarr','Consumer','United States','New York City','New York',10009,'East','FUR-BO-10001918','Furniture','Bookcases','Sauder Forest Hills Library with Doors, Woodland Oak Finish',257.568,2,0.2,-28.9764);</t>
  </si>
  <si>
    <t>INSERT INTO orders(Row_ID,Order_ID,Order_Date,Ship_Date,Ship_Mode,Customer_ID,Customer_Name,Segment,Country,City,State,Postal_Code,Region,Product_ID,Category,SubCategory,Product_Name,Sales,Quantity,Discount,Profit) VALUES (1862,'US-2019-121251','03/26/2019','03/27/2019','First Class','GM-14440','Gary McGarr','Consumer','United States','New York City','New York',10009,'East','TEC-PH-10004896','Technology','Phones','Nokia Lumia 521 (T-Mobile)',119.96,4,0,33.5888);</t>
  </si>
  <si>
    <t>INSERT INTO orders(Row_ID,Order_ID,Order_Date,Ship_Date,Ship_Mode,Customer_ID,Customer_Name,Segment,Country,City,State,Postal_Code,Region,Product_ID,Category,SubCategory,Product_Name,Sales,Quantity,Discount,Profit) VALUES (1863,'CA-2016-151078','11/12/2016','11/12/2016','Same Day','RF-19840','Roy Französisch','Consumer','United States','San Antonio','Texas',78207,'Central','OFF-ST-10001328','Office Supplies','Storage','Personal Filing Tote with Lid, Black/Gray',49.632,4,0.2,4.9632);</t>
  </si>
  <si>
    <t>INSERT INTO orders(Row_ID,Order_ID,Order_Date,Ship_Date,Ship_Mode,Customer_ID,Customer_Name,Segment,Country,City,State,Postal_Code,Region,Product_ID,Category,SubCategory,Product_Name,Sales,Quantity,Discount,Profit) VALUES (1864,'US-2018-100839','10/13/2018','10/17/2018','Standard Class','NC-18625','Noah Childs','Corporate','United States','Aurora','Colorado',80013,'West','FUR-TA-10004575','Furniture','Tables','Hon 5100 Series Wood Tables',727.45,5,0.5,-465.568);</t>
  </si>
  <si>
    <t>INSERT INTO orders(Row_ID,Order_ID,Order_Date,Ship_Date,Ship_Mode,Customer_ID,Customer_Name,Segment,Country,City,State,Postal_Code,Region,Product_ID,Category,SubCategory,Product_Name,Sales,Quantity,Discount,Profit) VALUES (1865,'US-2018-100839','10/13/2018','10/17/2018','Standard Class','NC-18625','Noah Childs','Corporate','United States','Aurora','Colorado',80013,'West','FUR-FU-10001617','Furniture','Furnishings','Executive Impressions 8-1/2" Career Panel/Partition Cubicle Clock',24.96,3,0.2,4.368);</t>
  </si>
  <si>
    <t>INSERT INTO orders(Row_ID,Order_ID,Order_Date,Ship_Date,Ship_Mode,Customer_ID,Customer_Name,Segment,Country,City,State,Postal_Code,Region,Product_ID,Category,SubCategory,Product_Name,Sales,Quantity,Discount,Profit) VALUES (1866,'US-2019-116659','11/12/2019','11/12/2019','Same Day','NG-18355','Nat Gilpin','Corporate','United States','Newark','Ohio',43055,'East','TEC-PH-10002824','Technology','Phones','Jabra SPEAK 410 Multidevice Speakerphone',370.782,3,0.4,-92.6955);</t>
  </si>
  <si>
    <t>INSERT INTO orders(Row_ID,Order_ID,Order_Date,Ship_Date,Ship_Mode,Customer_ID,Customer_Name,Segment,Country,City,State,Postal_Code,Region,Product_ID,Category,SubCategory,Product_Name,Sales,Quantity,Discount,Profit) VALUES (1867,'CA-2019-118857','04/15/2019','04/18/2019','First Class','AH-10075','Adam Hart','Corporate','United States','Henderson','Nevada',89015,'West','FUR-FU-10004460','Furniture','Furnishings','Howard Miller 12" Round Wall Clock',196.45,5,0,70.722);</t>
  </si>
  <si>
    <t>INSERT INTO orders(Row_ID,Order_ID,Order_Date,Ship_Date,Ship_Mode,Customer_ID,Customer_Name,Segment,Country,City,State,Postal_Code,Region,Product_ID,Category,SubCategory,Product_Name,Sales,Quantity,Discount,Profit) VALUES (1868,'CA-2017-127110','06/25/2017','07/01/2017','Standard Class','CH-12070','Cathy Hwang','Home Office','United States','Philadelphia','Pennsylvania',19143,'East','OFF-PA-10003309','Office Supplies','Paper','Xerox 211',31.104,6,0.2,10.8864);</t>
  </si>
  <si>
    <t>INSERT INTO orders(Row_ID,Order_ID,Order_Date,Ship_Date,Ship_Mode,Customer_ID,Customer_Name,Segment,Country,City,State,Postal_Code,Region,Product_ID,Category,SubCategory,Product_Name,Sales,Quantity,Discount,Profit) VALUES (1869,'CA-2017-127110','06/25/2017','07/01/2017','Standard Class','CH-12070','Cathy Hwang','Home Office','United States','Philadelphia','Pennsylvania',19143,'East','OFF-ST-10002554','Office Supplies','Storage','Tennsco Industrial Shelving',78.256,2,0.2,-17.6076);</t>
  </si>
  <si>
    <t>INSERT INTO orders(Row_ID,Order_ID,Order_Date,Ship_Date,Ship_Mode,Customer_ID,Customer_Name,Segment,Country,City,State,Postal_Code,Region,Product_ID,Category,SubCategory,Product_Name,Sales,Quantity,Discount,Profit) VALUES (1870,'CA-2018-148201','08/26/2018','08/29/2018','Second Class','CC-12145','Charles Crestani','Consumer','United States','Seattle','Washington',98103,'West','OFF-PA-10000019','Office Supplies','Paper','Xerox 1931',6.48,1,0,3.1104);</t>
  </si>
  <si>
    <t>INSERT INTO orders(Row_ID,Order_ID,Order_Date,Ship_Date,Ship_Mode,Customer_ID,Customer_Name,Segment,Country,City,State,Postal_Code,Region,Product_ID,Category,SubCategory,Product_Name,Sales,Quantity,Discount,Profit) VALUES (1871,'CA-2016-116932','07/21/2016','07/25/2016','Standard Class','ME-18010','Michelle Ellison','Corporate','United States','San Francisco','California',94122,'West','OFF-AR-10002067','Office Supplies','Art','Newell 334',99.2,5,0,25.792);</t>
  </si>
  <si>
    <t>INSERT INTO orders(Row_ID,Order_ID,Order_Date,Ship_Date,Ship_Mode,Customer_ID,Customer_Name,Segment,Country,City,State,Postal_Code,Region,Product_ID,Category,SubCategory,Product_Name,Sales,Quantity,Discount,Profit) VALUES (1872,'CA-2016-116932','07/21/2016','07/25/2016','Standard Class','ME-18010','Michelle Ellison','Corporate','United States','San Francisco','California',94122,'West','FUR-CH-10001215','Furniture','Chairs','Global Troy Executive Leather Low-Back Tilter',801.568,2,0.2,50.098);</t>
  </si>
  <si>
    <t>INSERT INTO orders(Row_ID,Order_ID,Order_Date,Ship_Date,Ship_Mode,Customer_ID,Customer_Name,Segment,Country,City,State,Postal_Code,Region,Product_ID,Category,SubCategory,Product_Name,Sales,Quantity,Discount,Profit) VALUES (1873,'CA-2016-116932','07/21/2016','07/25/2016','Standard Class','ME-18010','Michelle Ellison','Corporate','United States','San Francisco','California',94122,'West','FUR-TA-10004175','Furniture','Tables','Hon 30" x 60" Table with Locking Drawer',272.848,1,0.2,27.2848);</t>
  </si>
  <si>
    <t>INSERT INTO orders(Row_ID,Order_ID,Order_Date,Ship_Date,Ship_Mode,Customer_ID,Customer_Name,Segment,Country,City,State,Postal_Code,Region,Product_ID,Category,SubCategory,Product_Name,Sales,Quantity,Discount,Profit) VALUES (1874,'CA-2019-142888','11/21/2019','11/25/2019','Standard Class','BP-11230','Benjamin Patterson','Consumer','United States','Spokane','Washington',99207,'West','FUR-TA-10004767','Furniture','Tables','Safco Drafting Table',70.98,1,0,20.5842);</t>
  </si>
  <si>
    <t>INSERT INTO orders(Row_ID,Order_ID,Order_Date,Ship_Date,Ship_Mode,Customer_ID,Customer_Name,Segment,Country,City,State,Postal_Code,Region,Product_ID,Category,SubCategory,Product_Name,Sales,Quantity,Discount,Profit) VALUES (1875,'CA-2016-147914','06/04/2016','06/09/2016','Standard Class','MP-17470','Mark Packer','Home Office','United States','Columbus','Ohio',43229,'East','OFF-PA-10001685','Office Supplies','Paper','Easy-staple paper',16.224,2,0.2,5.8812);</t>
  </si>
  <si>
    <t>INSERT INTO orders(Row_ID,Order_ID,Order_Date,Ship_Date,Ship_Mode,Customer_ID,Customer_Name,Segment,Country,City,State,Postal_Code,Region,Product_ID,Category,SubCategory,Product_Name,Sales,Quantity,Discount,Profit) VALUES (1876,'US-2018-112977','03/10/2018','03/16/2018','Standard Class','CJ-12010','Caroline Jumper','Consumer','United States','Long Beach','New York',11561,'East','FUR-BO-10003272','Furniture','Bookcases','O''Sullivan Living Dimensions 5-Shelf Bookcases',176.784,1,0.2,-22.098);</t>
  </si>
  <si>
    <t>INSERT INTO orders(Row_ID,Order_ID,Order_Date,Ship_Date,Ship_Mode,Customer_ID,Customer_Name,Segment,Country,City,State,Postal_Code,Region,Product_ID,Category,SubCategory,Product_Name,Sales,Quantity,Discount,Profit) VALUES (1877,'CA-2019-112039','03/25/2019','03/29/2019','Standard Class','JC-15775','John Castell','Consumer','United States','San Antonio','Texas',78207,'Central','TEC-PH-10000984','Technology','Phones','Panasonic KX-TG9471B',470.376,3,0.2,47.0376);</t>
  </si>
  <si>
    <t>INSERT INTO orders(Row_ID,Order_ID,Order_Date,Ship_Date,Ship_Mode,Customer_ID,Customer_Name,Segment,Country,City,State,Postal_Code,Region,Product_ID,Category,SubCategory,Product_Name,Sales,Quantity,Discount,Profit) VALUES (1878,'CA-2019-118885','12/29/2019','01/02/2020','Standard Class','JG-15160','James Galang','Consumer','United States','Los Angeles','California',90049,'West','FUR-CH-10002880','Furniture','Chairs','Global High-Back Leather Tilter, Burgundy',393.568,4,0.2,-44.2764);</t>
  </si>
  <si>
    <t>INSERT INTO orders(Row_ID,Order_ID,Order_Date,Ship_Date,Ship_Mode,Customer_ID,Customer_Name,Segment,Country,City,State,Postal_Code,Region,Product_ID,Category,SubCategory,Product_Name,Sales,Quantity,Discount,Profit) VALUES (1879,'CA-2019-118885','12/29/2019','01/02/2020','Standard Class','JG-15160','James Galang','Consumer','United States','Los Angeles','California',90049,'West','TEC-PH-10002563','Technology','Phones','Adtran 1202752G1',302.376,3,0.2,22.6782);</t>
  </si>
  <si>
    <t>INSERT INTO orders(Row_ID,Order_ID,Order_Date,Ship_Date,Ship_Mode,Customer_ID,Customer_Name,Segment,Country,City,State,Postal_Code,Region,Product_ID,Category,SubCategory,Product_Name,Sales,Quantity,Discount,Profit) VALUES (1880,'US-2019-166611','03/28/2019','04/02/2019','Standard Class','CK-12760','Cyma Kinney','Corporate','United States','Jacksonville','Florida',32216,'South','OFF-BI-10001191','Office Supplies','Binders','Canvas Sectional Post Binders',68.742,9,0.7,-48.1194);</t>
  </si>
  <si>
    <t>INSERT INTO orders(Row_ID,Order_ID,Order_Date,Ship_Date,Ship_Mode,Customer_ID,Customer_Name,Segment,Country,City,State,Postal_Code,Region,Product_ID,Category,SubCategory,Product_Name,Sales,Quantity,Discount,Profit) VALUES (1881,'CA-2017-109512','03/05/2017','03/05/2017','Same Day','LF-17185','Luke Foster','Consumer','United States','New York City','New York',10011,'East','OFF-EN-10002621','Office Supplies','Envelopes','Staple envelope',29.34,3,0,14.67);</t>
  </si>
  <si>
    <t>INSERT INTO orders(Row_ID,Order_ID,Order_Date,Ship_Date,Ship_Mode,Customer_ID,Customer_Name,Segment,Country,City,State,Postal_Code,Region,Product_ID,Category,SubCategory,Product_Name,Sales,Quantity,Discount,Profit) VALUES (1882,'CA-2017-109512','03/05/2017','03/05/2017','Same Day','LF-17185','Luke Foster','Consumer','United States','New York City','New York',10011,'East','FUR-CH-10001146','Furniture','Chairs','Global Value Mid-Back Manager''s Chair, Gray',383.607,7,0.1,63.9345);</t>
  </si>
  <si>
    <t>INSERT INTO orders(Row_ID,Order_ID,Order_Date,Ship_Date,Ship_Mode,Customer_ID,Customer_Name,Segment,Country,City,State,Postal_Code,Region,Product_ID,Category,SubCategory,Product_Name,Sales,Quantity,Discount,Profit) VALUES (1883,'CA-2017-109512','03/05/2017','03/05/2017','Same Day','LF-17185','Luke Foster','Consumer','United States','New York City','New York',10011,'East','OFF-ST-10000689','Office Supplies','Storage','Fellowes Strictly Business Drawer File, Letter/Legal Size',563.4,4,0,67.608);</t>
  </si>
  <si>
    <t>INSERT INTO orders(Row_ID,Order_ID,Order_Date,Ship_Date,Ship_Mode,Customer_ID,Customer_Name,Segment,Country,City,State,Postal_Code,Region,Product_ID,Category,SubCategory,Product_Name,Sales,Quantity,Discount,Profit) VALUES (1884,'CA-2018-118570','11/13/2018','11/17/2018','Standard Class','CC-12430','Chuck Clark','Home Office','United States','Philadelphia','Pennsylvania',19143,'East','OFF-PA-10001289','Office Supplies','Paper','White Computer Printout Paper by Universal',217.056,7,0.2,78.6828);</t>
  </si>
  <si>
    <t>INSERT INTO orders(Row_ID,Order_ID,Order_Date,Ship_Date,Ship_Mode,Customer_ID,Customer_Name,Segment,Country,City,State,Postal_Code,Region,Product_ID,Category,SubCategory,Product_Name,Sales,Quantity,Discount,Profit) VALUES (1885,'CA-2019-154718','01/19/2019','01/23/2019','Second Class','DL-12865','Dan Lawera','Consumer','United States','Keller','Texas',76248,'Central','OFF-LA-10003714','Office Supplies','Labels','Avery 510',6,2,0.2,2.1);</t>
  </si>
  <si>
    <t>INSERT INTO orders(Row_ID,Order_ID,Order_Date,Ship_Date,Ship_Mode,Customer_ID,Customer_Name,Segment,Country,City,State,Postal_Code,Region,Product_ID,Category,SubCategory,Product_Name,Sales,Quantity,Discount,Profit) VALUES (1886,'CA-2018-147578','04/22/2018','04/26/2018','Second Class','PG-18895','Paul Gonzalez','Consumer','United States','San Francisco','California',94122,'West','FUR-FU-10001889','Furniture','Furnishings','Ultra Door Pull Handle',31.56,3,0,10.4148);</t>
  </si>
  <si>
    <t>INSERT INTO orders(Row_ID,Order_ID,Order_Date,Ship_Date,Ship_Mode,Customer_ID,Customer_Name,Segment,Country,City,State,Postal_Code,Region,Product_ID,Category,SubCategory,Product_Name,Sales,Quantity,Discount,Profit) VALUES (1887,'CA-2016-140165','05/13/2016','05/15/2016','First Class','EH-14005','Erica Hernandez','Home Office','United States','Hialeah','Florida',33012,'South','OFF-FA-10002815','Office Supplies','Fasteners','Staples',7.104,2,0.2,2.3976);</t>
  </si>
  <si>
    <t>INSERT INTO orders(Row_ID,Order_ID,Order_Date,Ship_Date,Ship_Mode,Customer_ID,Customer_Name,Segment,Country,City,State,Postal_Code,Region,Product_ID,Category,SubCategory,Product_Name,Sales,Quantity,Discount,Profit) VALUES (1888,'CA-2016-140165','05/13/2016','05/15/2016','First Class','EH-14005','Erica Hernandez','Home Office','United States','Hialeah','Florida',33012,'South','OFF-BI-10004519','Office Supplies','Binders','GBC DocuBind P100 Manual Binding Machine',398.352,8,0.7,-331.96);</t>
  </si>
  <si>
    <t>INSERT INTO orders(Row_ID,Order_ID,Order_Date,Ship_Date,Ship_Mode,Customer_ID,Customer_Name,Segment,Country,City,State,Postal_Code,Region,Product_ID,Category,SubCategory,Product_Name,Sales,Quantity,Discount,Profit) VALUES (1889,'CA-2016-142587','10/21/2016','10/22/2016','First Class','TB-21520','Tracy Blumstein','Consumer','United States','Fairfield','Ohio',45014,'East','OFF-AP-10004708','Office Supplies','Appliances','Fellowes Superior 10 Outlet Split Surge Protector',121.792,4,0.2,13.7016);</t>
  </si>
  <si>
    <t>INSERT INTO orders(Row_ID,Order_ID,Order_Date,Ship_Date,Ship_Mode,Customer_ID,Customer_Name,Segment,Country,City,State,Postal_Code,Region,Product_ID,Category,SubCategory,Product_Name,Sales,Quantity,Discount,Profit) VALUES (1890,'CA-2016-142587','10/21/2016','10/22/2016','First Class','TB-21520','Tracy Blumstein','Consumer','United States','Fairfield','Ohio',45014,'East','FUR-TA-10000617','Furniture','Tables','Hon Practical Foundations 30 x 60 Training Table, Light Gray/Charcoal',409.59,3,0.4,-122.877);</t>
  </si>
  <si>
    <t>INSERT INTO orders(Row_ID,Order_ID,Order_Date,Ship_Date,Ship_Mode,Customer_ID,Customer_Name,Segment,Country,City,State,Postal_Code,Region,Product_ID,Category,SubCategory,Product_Name,Sales,Quantity,Discount,Profit) VALUES (1891,'CA-2016-157623','03/14/2016','03/18/2016','Standard Class','DK-13225','Dean Katz','Corporate','United States','Huntington Beach','California',92646,'West','OFF-PA-10001204','Office Supplies','Paper','Xerox 1972',10.56,2,0,4.752);</t>
  </si>
  <si>
    <t>INSERT INTO orders(Row_ID,Order_ID,Order_Date,Ship_Date,Ship_Mode,Customer_ID,Customer_Name,Segment,Country,City,State,Postal_Code,Region,Product_ID,Category,SubCategory,Product_Name,Sales,Quantity,Discount,Profit) VALUES (1892,'CA-2016-157623','03/14/2016','03/18/2016','Standard Class','DK-13225','Dean Katz','Corporate','United States','Huntington Beach','California',92646,'West','OFF-AR-10003723','Office Supplies','Art','Avery Hi-Liter Fluorescent Desk Style Markers',3.38,1,0,1.2506);</t>
  </si>
  <si>
    <t>INSERT INTO orders(Row_ID,Order_ID,Order_Date,Ship_Date,Ship_Mode,Customer_ID,Customer_Name,Segment,Country,City,State,Postal_Code,Region,Product_ID,Category,SubCategory,Product_Name,Sales,Quantity,Discount,Profit) VALUES (1893,'CA-2019-145310','12/22/2019','12/24/2019','Second Class','JP-15520','Jeremy Pistek','Consumer','United States','Port Orange','Florida',32127,'South','OFF-EN-10002621','Office Supplies','Envelopes','Staple envelope',7.824,1,0.2,2.934);</t>
  </si>
  <si>
    <t>INSERT INTO orders(Row_ID,Order_ID,Order_Date,Ship_Date,Ship_Mode,Customer_ID,Customer_Name,Segment,Country,City,State,Postal_Code,Region,Product_ID,Category,SubCategory,Product_Name,Sales,Quantity,Discount,Profit) VALUES (1894,'CA-2018-100083','11/24/2018','11/29/2018','Standard Class','CD-11980','Carol Darley','Consumer','United States','Medford','Oregon',97504,'West','OFF-PA-10000241','Office Supplies','Paper','IBM Multi-Purpose Copy Paper, 8 1/2 x 11", Case',24.784,1,0.2,7.745);</t>
  </si>
  <si>
    <t>INSERT INTO orders(Row_ID,Order_ID,Order_Date,Ship_Date,Ship_Mode,Customer_ID,Customer_Name,Segment,Country,City,State,Postal_Code,Region,Product_ID,Category,SubCategory,Product_Name,Sales,Quantity,Discount,Profit) VALUES (1895,'US-2019-108063','12/02/2019','12/05/2019','First Class','AS-10090','Adam Shillingsburg','Consumer','United States','Charlottesville','Virginia',22901,'South','OFF-AR-10001446','Office Supplies','Art','Newell 309',34.65,3,0,10.395);</t>
  </si>
  <si>
    <t>INSERT INTO orders(Row_ID,Order_ID,Order_Date,Ship_Date,Ship_Mode,Customer_ID,Customer_Name,Segment,Country,City,State,Postal_Code,Region,Product_ID,Category,SubCategory,Product_Name,Sales,Quantity,Discount,Profit) VALUES (1896,'CA-2017-109197','12/31/2017','01/04/2018','Standard Class','JO-15280','Jas O''Carroll','Consumer','United States','Missoula','Montana',59801,'West','OFF-BI-10004632','Office Supplies','Binders','Ibico Hi-Tech Manual Binding System',487.984,2,0.2,152.495);</t>
  </si>
  <si>
    <t>INSERT INTO orders(Row_ID,Order_ID,Order_Date,Ship_Date,Ship_Mode,Customer_ID,Customer_Name,Segment,Country,City,State,Postal_Code,Region,Product_ID,Category,SubCategory,Product_Name,Sales,Quantity,Discount,Profit) VALUES (1897,'CA-2019-141789','10/03/2019','10/06/2019','First Class','AC-10450','Amy Cox','Consumer','United States','Minneapolis','Minnesota',55407,'Central','OFF-BI-10001359','Office Supplies','Binders','GBC DocuBind TL300 Electric Binding System',1793.98,2,0,843.1706);</t>
  </si>
  <si>
    <t>INSERT INTO orders(Row_ID,Order_ID,Order_Date,Ship_Date,Ship_Mode,Customer_ID,Customer_Name,Segment,Country,City,State,Postal_Code,Region,Product_ID,Category,SubCategory,Product_Name,Sales,Quantity,Discount,Profit) VALUES (1898,'CA-2016-169775','08/29/2016','09/02/2016','Second Class','RA-19945','Ryan Akin','Consumer','United States','Miami','Florida',33178,'South','OFF-EN-10001749','Office Supplies','Envelopes','Jiffy Padded Mailers with Self-Seal Closure',29.808,2,0.2,10.8054);</t>
  </si>
  <si>
    <t>INSERT INTO orders(Row_ID,Order_ID,Order_Date,Ship_Date,Ship_Mode,Customer_ID,Customer_Name,Segment,Country,City,State,Postal_Code,Region,Product_ID,Category,SubCategory,Product_Name,Sales,Quantity,Discount,Profit) VALUES (1899,'CA-2016-169775','08/29/2016','09/02/2016','Second Class','RA-19945','Ryan Akin','Consumer','United States','Miami','Florida',33178,'South','OFF-BI-10004390','Office Supplies','Binders','GBC DocuBind 200 Manual Binding Machine',505.176,4,0.7,-336.784);</t>
  </si>
  <si>
    <t>INSERT INTO orders(Row_ID,Order_ID,Order_Date,Ship_Date,Ship_Mode,Customer_ID,Customer_Name,Segment,Country,City,State,Postal_Code,Region,Product_ID,Category,SubCategory,Product_Name,Sales,Quantity,Discount,Profit) VALUES (1900,'CA-2016-169775','08/29/2016','09/02/2016','Second Class','RA-19945','Ryan Akin','Consumer','United States','Miami','Florida',33178,'South','FUR-TA-10001857','Furniture','Tables','Balt Solid Wood Rectangular Table',174.0585,3,0.45,-110.7645);</t>
  </si>
  <si>
    <t>INSERT INTO orders(Row_ID,Order_ID,Order_Date,Ship_Date,Ship_Mode,Customer_ID,Customer_Name,Segment,Country,City,State,Postal_Code,Region,Product_ID,Category,SubCategory,Product_Name,Sales,Quantity,Discount,Profit) VALUES (1901,'CA-2018-140543','06/29/2018','07/03/2018','Second Class','Co-12640','Corey-Lock','Consumer','United States','Florence','South Carolina',29501,'South','OFF-ST-10000563','Office Supplies','Storage','Fellowes Bankers Box Stor/Drawer Steel Plus',191.88,6,0,19.188);</t>
  </si>
  <si>
    <t>INSERT INTO orders(Row_ID,Order_ID,Order_Date,Ship_Date,Ship_Mode,Customer_ID,Customer_Name,Segment,Country,City,State,Postal_Code,Region,Product_ID,Category,SubCategory,Product_Name,Sales,Quantity,Discount,Profit) VALUES (1902,'CA-2018-151141','08/20/2018','08/23/2018','First Class','DW-13480','Dianna Wilson','Home Office','United States','Detroit','Michigan',48205,'Central','TEC-PH-10004924','Technology','Phones','SKILCRAFT Telephone Shoulder Rest, 2" x 6.5" x 2.5", Black',14.78,2,0,3.9906);</t>
  </si>
  <si>
    <t>INSERT INTO orders(Row_ID,Order_ID,Order_Date,Ship_Date,Ship_Mode,Customer_ID,Customer_Name,Segment,Country,City,State,Postal_Code,Region,Product_ID,Category,SubCategory,Product_Name,Sales,Quantity,Discount,Profit) VALUES (1903,'CA-2019-167094','10/21/2019','10/22/2019','First Class','DK-12835','Damala Kotsonis','Corporate','United States','Springfield','Oregon',97477,'West','OFF-PA-10003953','Office Supplies','Paper','Xerox 218',5.184,1,0.2,1.8144);</t>
  </si>
  <si>
    <t>INSERT INTO orders(Row_ID,Order_ID,Order_Date,Ship_Date,Ship_Mode,Customer_ID,Customer_Name,Segment,Country,City,State,Postal_Code,Region,Product_ID,Category,SubCategory,Product_Name,Sales,Quantity,Discount,Profit) VALUES (1904,'CA-2019-167094','10/21/2019','10/22/2019','First Class','DK-12835','Damala Kotsonis','Corporate','United States','Springfield','Oregon',97477,'West','FUR-CH-10000155','Furniture','Chairs','Global Comet Stacking Armless Chair',478.48,2,0.2,47.848);</t>
  </si>
  <si>
    <t>INSERT INTO orders(Row_ID,Order_ID,Order_Date,Ship_Date,Ship_Mode,Customer_ID,Customer_Name,Segment,Country,City,State,Postal_Code,Region,Product_ID,Category,SubCategory,Product_Name,Sales,Quantity,Discount,Profit) VALUES (1905,'CA-2019-167094','10/21/2019','10/22/2019','First Class','DK-12835','Damala Kotsonis','Corporate','United States','Springfield','Oregon',97477,'West','TEC-AC-10003116','Technology','Accessories','Memorex Froggy Flash Drive 8 GB',28.4,2,0.2,6.745);</t>
  </si>
  <si>
    <t>INSERT INTO orders(Row_ID,Order_ID,Order_Date,Ship_Date,Ship_Mode,Customer_ID,Customer_Name,Segment,Country,City,State,Postal_Code,Region,Product_ID,Category,SubCategory,Product_Name,Sales,Quantity,Discount,Profit) VALUES (1906,'CA-2019-154410','10/21/2019','10/24/2019','First Class','MD-17860','Michael Dominguez','Corporate','United States','Indianapolis','Indiana',46203,'Central','OFF-ST-10002743','Office Supplies','Storage','SAFCO Boltless Steel Shelving',909.12,8,0,9.09119999999996);</t>
  </si>
  <si>
    <t>INSERT INTO orders(Row_ID,Order_ID,Order_Date,Ship_Date,Ship_Mode,Customer_ID,Customer_Name,Segment,Country,City,State,Postal_Code,Region,Product_ID,Category,SubCategory,Product_Name,Sales,Quantity,Discount,Profit) VALUES (1907,'US-2018-150567','05/17/2018','05/21/2018','Standard Class','RP-19855','Roy Phan','Corporate','United States','Apopka','Florida',32712,'South','OFF-BI-10001757','Office Supplies','Binders','Pressboard Hanging Data Binders for Unburst Sheets',2.952,2,0.7,-2.1648);</t>
  </si>
  <si>
    <t>INSERT INTO orders(Row_ID,Order_ID,Order_Date,Ship_Date,Ship_Mode,Customer_ID,Customer_Name,Segment,Country,City,State,Postal_Code,Region,Product_ID,Category,SubCategory,Product_Name,Sales,Quantity,Discount,Profit) VALUES (1908,'US-2018-150567','05/17/2018','05/21/2018','Standard Class','RP-19855','Roy Phan','Corporate','United States','Apopka','Florida',32712,'South','OFF-BI-10000069','Office Supplies','Binders','GBC Prepunched Paper, 19-Hole, for Binding Systems, 24-lb',27.018,6,0.7,-21.6144);</t>
  </si>
  <si>
    <t>INSERT INTO orders(Row_ID,Order_ID,Order_Date,Ship_Date,Ship_Mode,Customer_ID,Customer_Name,Segment,Country,City,State,Postal_Code,Region,Product_ID,Category,SubCategory,Product_Name,Sales,Quantity,Discount,Profit) VALUES (1909,'CA-2017-157959','02/03/2017','02/04/2017','First Class','RW-19540','Rick Wilson','Corporate','United States','Los Angeles','California',90008,'West','FUR-FU-10004093','Furniture','Furnishings','Hand-Finished Solid Wood Document Frame',136.92,4,0,41.076);</t>
  </si>
  <si>
    <t>INSERT INTO orders(Row_ID,Order_ID,Order_Date,Ship_Date,Ship_Mode,Customer_ID,Customer_Name,Segment,Country,City,State,Postal_Code,Region,Product_ID,Category,SubCategory,Product_Name,Sales,Quantity,Discount,Profit) VALUES (1910,'CA-2019-105886','12/18/2019','12/23/2019','Standard Class','DB-13660','Duane Benoit','Consumer','United States','Oceanside','New York',11572,'East','FUR-FU-10001037','Furniture','Furnishings','DAX Charcoal/Nickel-Tone Document Frame, 5 x 7',18.96,2,0,8.532);</t>
  </si>
  <si>
    <t>INSERT INTO orders(Row_ID,Order_ID,Order_Date,Ship_Date,Ship_Mode,Customer_ID,Customer_Name,Segment,Country,City,State,Postal_Code,Region,Product_ID,Category,SubCategory,Product_Name,Sales,Quantity,Discount,Profit) VALUES (1911,'CA-2018-105963','11/15/2018','11/22/2018','Standard Class','SC-20770','Stewart Carmichael','Corporate','United States','Los Angeles','California',90008,'West','TEC-AC-10003832','Technology','Accessories','Imation 16GB Mini TravelDrive USB 2.0 Flash Drive',99.39,3,0,40.7499);</t>
  </si>
  <si>
    <t>INSERT INTO orders(Row_ID,Order_ID,Order_Date,Ship_Date,Ship_Mode,Customer_ID,Customer_Name,Segment,Country,City,State,Postal_Code,Region,Product_ID,Category,SubCategory,Product_Name,Sales,Quantity,Discount,Profit) VALUES (1912,'CA-2019-121503','07/03/2019','07/06/2019','Second Class','FH-14275','Frank Hawley','Corporate','United States','Houston','Texas',77041,'Central','OFF-PA-10001878','Office Supplies','Paper','Xerox 1891',273.896,7,0.2,92.4399);</t>
  </si>
  <si>
    <t>INSERT INTO orders(Row_ID,Order_ID,Order_Date,Ship_Date,Ship_Mode,Customer_ID,Customer_Name,Segment,Country,City,State,Postal_Code,Region,Product_ID,Category,SubCategory,Product_Name,Sales,Quantity,Discount,Profit) VALUES (1913,'CA-2019-121503','07/03/2019','07/06/2019','Second Class','FH-14275','Frank Hawley','Corporate','United States','Houston','Texas',77041,'Central','TEC-MA-10003674','Technology','Machines','Hewlett-Packard Deskjet 5550 Printer',597.132,3,0.4,49.761);</t>
  </si>
  <si>
    <t>INSERT INTO orders(Row_ID,Order_ID,Order_Date,Ship_Date,Ship_Mode,Customer_ID,Customer_Name,Segment,Country,City,State,Postal_Code,Region,Product_ID,Category,SubCategory,Product_Name,Sales,Quantity,Discount,Profit) VALUES (1914,'CA-2016-103366','01/15/2016','01/17/2016','First Class','EH-13990','Erica Hackney','Consumer','United States','Roswell','Georgia',30076,'South','TEC-AC-10003628','Technology','Accessories','Logitech 910-002974 M325 Wireless Mouse for Web Scrolling',149.95,5,0,65.978);</t>
  </si>
  <si>
    <t>INSERT INTO orders(Row_ID,Order_ID,Order_Date,Ship_Date,Ship_Mode,Customer_ID,Customer_Name,Segment,Country,City,State,Postal_Code,Region,Product_ID,Category,SubCategory,Product_Name,Sales,Quantity,Discount,Profit) VALUES (1915,'CA-2019-124597','04/30/2019','05/05/2019','Standard Class','AS-10630','Ann Steele','Home Office','United States','Boynton Beach','Florida',33437,'South','OFF-LA-10003190','Office Supplies','Labels','Avery 474',4.608,2,0.2,1.6704);</t>
  </si>
  <si>
    <t>INSERT INTO orders(Row_ID,Order_ID,Order_Date,Ship_Date,Ship_Mode,Customer_ID,Customer_Name,Segment,Country,City,State,Postal_Code,Region,Product_ID,Category,SubCategory,Product_Name,Sales,Quantity,Discount,Profit) VALUES (1916,'CA-2019-124597','04/30/2019','05/05/2019','Standard Class','AS-10630','Ann Steele','Home Office','United States','Boynton Beach','Florida',33437,'South','OFF-AR-10002280','Office Supplies','Art','Staples in misc. colors',15.528,3,0.2,4.8525);</t>
  </si>
  <si>
    <t>INSERT INTO orders(Row_ID,Order_ID,Order_Date,Ship_Date,Ship_Mode,Customer_ID,Customer_Name,Segment,Country,City,State,Postal_Code,Region,Product_ID,Category,SubCategory,Product_Name,Sales,Quantity,Discount,Profit) VALUES (1917,'CA-2019-124597','04/30/2019','05/05/2019','Standard Class','AS-10630','Ann Steele','Home Office','United States','Boynton Beach','Florida',33437,'South','OFF-LA-10001569','Office Supplies','Labels','Avery 499',11.952,3,0.2,3.8844);</t>
  </si>
  <si>
    <t>INSERT INTO orders(Row_ID,Order_ID,Order_Date,Ship_Date,Ship_Mode,Customer_ID,Customer_Name,Segment,Country,City,State,Postal_Code,Region,Product_ID,Category,SubCategory,Product_Name,Sales,Quantity,Discount,Profit) VALUES (1918,'CA-2017-105634','11/08/2017','11/14/2017','Standard Class','HA-14905','Helen Abelman','Consumer','United States','Franklin','Massachusetts',2038,'East','OFF-AR-10001573','Office Supplies','Art','American Pencil',11.65,5,0,3.3785);</t>
  </si>
  <si>
    <t>INSERT INTO orders(Row_ID,Order_ID,Order_Date,Ship_Date,Ship_Mode,Customer_ID,Customer_Name,Segment,Country,City,State,Postal_Code,Region,Product_ID,Category,SubCategory,Product_Name,Sales,Quantity,Discount,Profit) VALUES (1919,'CA-2017-123673','10/30/2017','11/01/2017','Second Class','CH-12070','Cathy Hwang','Home Office','United States','Detroit','Michigan',48227,'Central','TEC-PH-10001809','Technology','Phones','Panasonic KX T7736-B Digital phone',299.9,2,0,74.975);</t>
  </si>
  <si>
    <t>INSERT INTO orders(Row_ID,Order_ID,Order_Date,Ship_Date,Ship_Mode,Customer_ID,Customer_Name,Segment,Country,City,State,Postal_Code,Region,Product_ID,Category,SubCategory,Product_Name,Sales,Quantity,Discount,Profit) VALUES (1920,'US-2019-111423','08/17/2019','08/19/2019','First Class','EH-13765','Edward Hooks','Corporate','United States','Watertown','New York',13601,'East','OFF-BI-10003091','Office Supplies','Binders','GBC DocuBind TL200 Manual Binding Machine',895.92,5,0.2,302.373);</t>
  </si>
  <si>
    <t>INSERT INTO orders(Row_ID,Order_ID,Order_Date,Ship_Date,Ship_Mode,Customer_ID,Customer_Name,Segment,Country,City,State,Postal_Code,Region,Product_ID,Category,SubCategory,Product_Name,Sales,Quantity,Discount,Profit) VALUES (1921,'US-2019-111423','08/17/2019','08/19/2019','First Class','EH-13765','Edward Hooks','Corporate','United States','Watertown','New York',13601,'East','FUR-CH-10003981','Furniture','Chairs','Global Commerce Series Low-Back Swivel/Tilt Chairs',462.564,2,0.1,97.6524);</t>
  </si>
  <si>
    <t>INSERT INTO orders(Row_ID,Order_ID,Order_Date,Ship_Date,Ship_Mode,Customer_ID,Customer_Name,Segment,Country,City,State,Postal_Code,Region,Product_ID,Category,SubCategory,Product_Name,Sales,Quantity,Discount,Profit) VALUES (1922,'CA-2017-125178','10/03/2017','10/09/2017','Standard Class','MZ-17515','Mary Zewe','Corporate','United States','Reading','Pennsylvania',19601,'East','OFF-ST-10002562','Office Supplies','Storage','Staple magnet',15.008,2,0.2,1.5008);</t>
  </si>
  <si>
    <t>INSERT INTO orders(Row_ID,Order_ID,Order_Date,Ship_Date,Ship_Mode,Customer_ID,Customer_Name,Segment,Country,City,State,Postal_Code,Region,Product_ID,Category,SubCategory,Product_Name,Sales,Quantity,Discount,Profit) VALUES (1923,'CA-2018-156685','07/08/2018','07/10/2018','Second Class','SC-20230','Scot Coram','Corporate','United States','Arlington','Texas',76017,'Central','TEC-PH-10004345','Technology','Phones','Cisco SPA 502G IP Phone',863.64,9,0.2,107.955);</t>
  </si>
  <si>
    <t>INSERT INTO orders(Row_ID,Order_ID,Order_Date,Ship_Date,Ship_Mode,Customer_ID,Customer_Name,Segment,Country,City,State,Postal_Code,Region,Product_ID,Category,SubCategory,Product_Name,Sales,Quantity,Discount,Profit) VALUES (1924,'CA-2018-156685','07/08/2018','07/10/2018','Second Class','SC-20230','Scot Coram','Corporate','United States','Arlington','Texas',76017,'Central','OFF-AR-10000588','Office Supplies','Art','Newell 345',47.616,3,0.2,3.5712);</t>
  </si>
  <si>
    <t>INSERT INTO orders(Row_ID,Order_ID,Order_Date,Ship_Date,Ship_Mode,Customer_ID,Customer_Name,Segment,Country,City,State,Postal_Code,Region,Product_ID,Category,SubCategory,Product_Name,Sales,Quantity,Discount,Profit) VALUES (1925,'CA-2019-126865','12/05/2019','12/07/2019','Second Class','NP-18325','Naresj Patel','Consumer','United States','San Diego','California',92024,'West','OFF-PA-10003039','Office Supplies','Paper','Xerox 1960',92.94,3,0,41.823);</t>
  </si>
  <si>
    <t>INSERT INTO orders(Row_ID,Order_ID,Order_Date,Ship_Date,Ship_Mode,Customer_ID,Customer_Name,Segment,Country,City,State,Postal_Code,Region,Product_ID,Category,SubCategory,Product_Name,Sales,Quantity,Discount,Profit) VALUES (1926,'CA-2019-102834','03/09/2019','03/13/2019','Standard Class','LW-16990','Lindsay Williams','Corporate','United States','San Francisco','California',94110,'West','TEC-AC-10001908','Technology','Accessories','Logitech Wireless Headset h800',199.98,2,0,69.993);</t>
  </si>
  <si>
    <t>INSERT INTO orders(Row_ID,Order_ID,Order_Date,Ship_Date,Ship_Mode,Customer_ID,Customer_Name,Segment,Country,City,State,Postal_Code,Region,Product_ID,Category,SubCategory,Product_Name,Sales,Quantity,Discount,Profit) VALUES (1927,'US-2018-139710','06/09/2018','06/15/2018','Standard Class','GM-14680','Greg Matthias','Consumer','United States','Los Angeles','California',90045,'West','TEC-PH-10001198','Technology','Phones','Avaya 4621SW VoIP phone',177.48,3,0.2,19.9665);</t>
  </si>
  <si>
    <t>INSERT INTO orders(Row_ID,Order_ID,Order_Date,Ship_Date,Ship_Mode,Customer_ID,Customer_Name,Segment,Country,City,State,Postal_Code,Region,Product_ID,Category,SubCategory,Product_Name,Sales,Quantity,Discount,Profit) VALUES (1928,'CA-2019-121538','11/28/2019','12/01/2019','First Class','RH-19495','Rick Hansen','Consumer','United States','Denver','Colorado',80219,'West','OFF-PA-10004071','Office Supplies','Paper','Eaton Premium Continuous-Feed Paper, 25% Cotton, Letter Size, White, 1000 Shts/Box',88.768,2,0.2,31.0688);</t>
  </si>
  <si>
    <t>INSERT INTO orders(Row_ID,Order_ID,Order_Date,Ship_Date,Ship_Mode,Customer_ID,Customer_Name,Segment,Country,City,State,Postal_Code,Region,Product_ID,Category,SubCategory,Product_Name,Sales,Quantity,Discount,Profit) VALUES (1929,'US-2019-101539','03/16/2019','03/18/2019','Second Class','VM-21685','Valerie Mitchum','Home Office','United States','Seattle','Washington',98105,'West','OFF-PA-10001972','Office Supplies','Paper','Xerox 214',6.48,1,0,3.1104);</t>
  </si>
  <si>
    <t>INSERT INTO orders(Row_ID,Order_ID,Order_Date,Ship_Date,Ship_Mode,Customer_ID,Customer_Name,Segment,Country,City,State,Postal_Code,Region,Product_ID,Category,SubCategory,Product_Name,Sales,Quantity,Discount,Profit) VALUES (1930,'US-2019-101539','03/16/2019','03/18/2019','Second Class','VM-21685','Valerie Mitchum','Home Office','United States','Seattle','Washington',98105,'West','OFF-ST-10004180','Office Supplies','Storage','Safco Commercial Shelving',46.51,1,0,1.8604);</t>
  </si>
  <si>
    <t>INSERT INTO orders(Row_ID,Order_ID,Order_Date,Ship_Date,Ship_Mode,Customer_ID,Customer_Name,Segment,Country,City,State,Postal_Code,Region,Product_ID,Category,SubCategory,Product_Name,Sales,Quantity,Discount,Profit) VALUES (1931,'US-2019-101539','03/16/2019','03/18/2019','Second Class','VM-21685','Valerie Mitchum','Home Office','United States','Seattle','Washington',98105,'West','TEC-PH-10004165','Technology','Phones','Mitel MiVoice 5330e IP Phone',659.976,3,0.2,49.4982);</t>
  </si>
  <si>
    <t>INSERT INTO orders(Row_ID,Order_ID,Order_Date,Ship_Date,Ship_Mode,Customer_ID,Customer_Name,Segment,Country,City,State,Postal_Code,Region,Product_ID,Category,SubCategory,Product_Name,Sales,Quantity,Discount,Profit) VALUES (1932,'CA-2018-152121','11/27/2018','11/29/2018','Second Class','CC-12670','Craig Carreira','Consumer','United States','Scottsdale','Arizona',85254,'West','TEC-PH-10002483','Technology','Phones','Motorola Moto X',271.992,1,0.2,23.7993);</t>
  </si>
  <si>
    <t>INSERT INTO orders(Row_ID,Order_ID,Order_Date,Ship_Date,Ship_Mode,Customer_ID,Customer_Name,Segment,Country,City,State,Postal_Code,Region,Product_ID,Category,SubCategory,Product_Name,Sales,Quantity,Discount,Profit) VALUES (1933,'CA-2019-161200','08/06/2019','08/10/2019','Second Class','SV-20365','Seth Vernon','Consumer','United States','Lafayette','Louisiana',70506,'South','FUR-BO-10000468','Furniture','Bookcases','O''Sullivan 2-Shelf Heavy-Duty Bookcases',145.74,3,0,23.3184);</t>
  </si>
  <si>
    <t>INSERT INTO orders(Row_ID,Order_ID,Order_Date,Ship_Date,Ship_Mode,Customer_ID,Customer_Name,Segment,Country,City,State,Postal_Code,Region,Product_ID,Category,SubCategory,Product_Name,Sales,Quantity,Discount,Profit) VALUES (1934,'CA-2019-161200','08/06/2019','08/10/2019','Second Class','SV-20365','Seth Vernon','Consumer','United States','Lafayette','Louisiana',70506,'South','FUR-FU-10001706','Furniture','Furnishings','Longer-Life Soft White Bulbs',15.4,5,0,7.392);</t>
  </si>
  <si>
    <t>INSERT INTO orders(Row_ID,Order_ID,Order_Date,Ship_Date,Ship_Mode,Customer_ID,Customer_Name,Segment,Country,City,State,Postal_Code,Region,Product_ID,Category,SubCategory,Product_Name,Sales,Quantity,Discount,Profit) VALUES (1935,'CA-2019-101245','11/27/2019','12/03/2019','Standard Class','LW-16990','Lindsay Williams','Corporate','United States','San Francisco','California',94109,'West','OFF-PA-10003129','Office Supplies','Paper','Tops White Computer Printout Paper',244.55,5,0,114.9385);</t>
  </si>
  <si>
    <t>INSERT INTO orders(Row_ID,Order_ID,Order_Date,Ship_Date,Ship_Mode,Customer_ID,Customer_Name,Segment,Country,City,State,Postal_Code,Region,Product_ID,Category,SubCategory,Product_Name,Sales,Quantity,Discount,Profit) VALUES (1936,'CA-2019-101245','11/27/2019','12/03/2019','Standard Class','LW-16990','Lindsay Williams','Corporate','United States','San Francisco','California',94109,'West','TEC-AC-10001284','Technology','Accessories','Enermax Briskie RF Wireless Keyboard and Mouse Combo',166.16,8,0,59.8176);</t>
  </si>
  <si>
    <t>INSERT INTO orders(Row_ID,Order_ID,Order_Date,Ship_Date,Ship_Mode,Customer_ID,Customer_Name,Segment,Country,City,State,Postal_Code,Region,Product_ID,Category,SubCategory,Product_Name,Sales,Quantity,Discount,Profit) VALUES (1937,'CA-2017-141768','05/25/2017','05/27/2017','Second Class','NP-18685','Nora Pelletier','Home Office','United States','San Francisco','California',94109,'West','FUR-FU-10002268','Furniture','Furnishings','Ultra Door Push Plate',14.73,3,0,4.8609);</t>
  </si>
  <si>
    <t>INSERT INTO orders(Row_ID,Order_ID,Order_Date,Ship_Date,Ship_Mode,Customer_ID,Customer_Name,Segment,Country,City,State,Postal_Code,Region,Product_ID,Category,SubCategory,Product_Name,Sales,Quantity,Discount,Profit) VALUES (1938,'CA-2018-112109','07/08/2018','07/12/2018','Standard Class','JE-15715','Joe Elijah','Consumer','United States','Broomfield','Colorado',80020,'West','OFF-BI-10002082','Office Supplies','Binders','GBC Twin Loop Wire Binding Elements',19.968,2,0.7,-13.312);</t>
  </si>
  <si>
    <t>INSERT INTO orders(Row_ID,Order_ID,Order_Date,Ship_Date,Ship_Mode,Customer_ID,Customer_Name,Segment,Country,City,State,Postal_Code,Region,Product_ID,Category,SubCategory,Product_Name,Sales,Quantity,Discount,Profit) VALUES (1939,'CA-2018-112109','07/08/2018','07/12/2018','Standard Class','JE-15715','Joe Elijah','Consumer','United States','Broomfield','Colorado',80020,'West','OFF-ST-10001505','Office Supplies','Storage','Perma STOR-ALL Hanging File Box, 13 1/8"W x 12 1/4"D x 10 1/2"H',33.488,7,0.2,-1.25580000000001);</t>
  </si>
  <si>
    <t>INSERT INTO orders(Row_ID,Order_ID,Order_Date,Ship_Date,Ship_Mode,Customer_ID,Customer_Name,Segment,Country,City,State,Postal_Code,Region,Product_ID,Category,SubCategory,Product_Name,Sales,Quantity,Discount,Profit) VALUES (1940,'CA-2018-112109','07/08/2018','07/12/2018','Standard Class','JE-15715','Joe Elijah','Consumer','United States','Broomfield','Colorado',80020,'West','OFF-BI-10001634','Office Supplies','Binders','Wilson Jones Active Use Binders',8.736,4,0.7,-6.1152);</t>
  </si>
  <si>
    <t>INSERT INTO orders(Row_ID,Order_ID,Order_Date,Ship_Date,Ship_Mode,Customer_ID,Customer_Name,Segment,Country,City,State,Postal_Code,Region,Product_ID,Category,SubCategory,Product_Name,Sales,Quantity,Discount,Profit) VALUES (1941,'CA-2018-112109','07/08/2018','07/12/2018','Standard Class','JE-15715','Joe Elijah','Consumer','United States','Broomfield','Colorado',80020,'West','FUR-CH-10004287','Furniture','Chairs','SAFCO Arco Folding Chair',662.88,3,0.2,74.574);</t>
  </si>
  <si>
    <t>INSERT INTO orders(Row_ID,Order_ID,Order_Date,Ship_Date,Ship_Mode,Customer_ID,Customer_Name,Segment,Country,City,State,Postal_Code,Region,Product_ID,Category,SubCategory,Product_Name,Sales,Quantity,Discount,Profit) VALUES (1942,'CA-2019-144064','08/29/2019','09/01/2019','First Class','CP-12085','Cathy Prescott','Corporate','United States','Quincy','Illinois',62301,'Central','OFF-LA-10004544','Office Supplies','Labels','Avery 505',47.36,4,0.2,17.76);</t>
  </si>
  <si>
    <t>INSERT INTO orders(Row_ID,Order_ID,Order_Date,Ship_Date,Ship_Mode,Customer_ID,Customer_Name,Segment,Country,City,State,Postal_Code,Region,Product_ID,Category,SubCategory,Product_Name,Sales,Quantity,Discount,Profit) VALUES (1943,'CA-2019-144064','08/29/2019','09/01/2019','First Class','CP-12085','Cathy Prescott','Corporate','United States','Quincy','Illinois',62301,'Central','OFF-ST-10004507','Office Supplies','Storage','Advantus Rolling Storage Box',27.44,2,0.2,2.401);</t>
  </si>
  <si>
    <t>INSERT INTO orders(Row_ID,Order_ID,Order_Date,Ship_Date,Ship_Mode,Customer_ID,Customer_Name,Segment,Country,City,State,Postal_Code,Region,Product_ID,Category,SubCategory,Product_Name,Sales,Quantity,Discount,Profit) VALUES (1944,'CA-2019-144064','08/29/2019','09/01/2019','First Class','CP-12085','Cathy Prescott','Corporate','United States','Quincy','Illinois',62301,'Central','OFF-BI-10002012','Office Supplies','Binders','Wilson Jones Easy Flow II Sheet Lifters',3.24,9,0.8,-5.184);</t>
  </si>
  <si>
    <t>INSERT INTO orders(Row_ID,Order_ID,Order_Date,Ship_Date,Ship_Mode,Customer_ID,Customer_Name,Segment,Country,City,State,Postal_Code,Region,Product_ID,Category,SubCategory,Product_Name,Sales,Quantity,Discount,Profit) VALUES (1945,'CA-2018-108581','06/20/2018','06/26/2018','Standard Class','EA-14035','Erin Ashbrook','Corporate','United States','Carrollton','Texas',75007,'Central','TEC-AC-10001109','Technology','Accessories','Logitech Trackman Marble Mouse',95.968,4,0.2,26.3912);</t>
  </si>
  <si>
    <t>INSERT INTO orders(Row_ID,Order_ID,Order_Date,Ship_Date,Ship_Mode,Customer_ID,Customer_Name,Segment,Country,City,State,Postal_Code,Region,Product_ID,Category,SubCategory,Product_Name,Sales,Quantity,Discount,Profit) VALUES (1946,'CA-2018-108581','06/20/2018','06/26/2018','Standard Class','EA-14035','Erin Ashbrook','Corporate','United States','Carrollton','Texas',75007,'Central','OFF-PA-10000809','Office Supplies','Paper','Xerox 206',10.368,2,0.2,3.6288);</t>
  </si>
  <si>
    <t>INSERT INTO orders(Row_ID,Order_ID,Order_Date,Ship_Date,Ship_Mode,Customer_ID,Customer_Name,Segment,Country,City,State,Postal_Code,Region,Product_ID,Category,SubCategory,Product_Name,Sales,Quantity,Discount,Profit) VALUES (1947,'CA-2019-157987','09/02/2019','09/06/2019','Standard Class','AC-10615','Ann Chong','Corporate','United States','New York City','New York',10009,'East','OFF-AR-10000658','Office Supplies','Art','Newell 324',23.1,2,0,6.468);</t>
  </si>
  <si>
    <t>INSERT INTO orders(Row_ID,Order_ID,Order_Date,Ship_Date,Ship_Mode,Customer_ID,Customer_Name,Segment,Country,City,State,Postal_Code,Region,Product_ID,Category,SubCategory,Product_Name,Sales,Quantity,Discount,Profit) VALUES (1948,'CA-2019-157987','09/02/2019','09/06/2019','Standard Class','AC-10615','Ann Chong','Corporate','United States','New York City','New York',10009,'East','FUR-FU-10001196','Furniture','Furnishings','DAX Cubicle Frames - 8x10',11.54,2,0,3.462);</t>
  </si>
  <si>
    <t>INSERT INTO orders(Row_ID,Order_ID,Order_Date,Ship_Date,Ship_Mode,Customer_ID,Customer_Name,Segment,Country,City,State,Postal_Code,Region,Product_ID,Category,SubCategory,Product_Name,Sales,Quantity,Discount,Profit) VALUES (1949,'CA-2019-157987','09/02/2019','09/06/2019','Standard Class','AC-10615','Ann Chong','Corporate','United States','New York City','New York',10009,'East','FUR-TA-10001889','Furniture','Tables','Bush Advantage Collection Racetrack Conference Table',254.526,1,0.4,-93.3262);</t>
  </si>
  <si>
    <t>INSERT INTO orders(Row_ID,Order_ID,Order_Date,Ship_Date,Ship_Mode,Customer_ID,Customer_Name,Segment,Country,City,State,Postal_Code,Region,Product_ID,Category,SubCategory,Product_Name,Sales,Quantity,Discount,Profit) VALUES (1950,'CA-2019-157987','09/02/2019','09/06/2019','Standard Class','AC-10615','Ann Chong','Corporate','United States','New York City','New York',10009,'East','OFF-AP-10000358','Office Supplies','Appliances','Fellowes Basic Home/Office Series Surge Protectors',12.98,1,0,3.7642);</t>
  </si>
  <si>
    <t>INSERT INTO orders(Row_ID,Order_ID,Order_Date,Ship_Date,Ship_Mode,Customer_ID,Customer_Name,Segment,Country,City,State,Postal_Code,Region,Product_ID,Category,SubCategory,Product_Name,Sales,Quantity,Discount,Profit) VALUES (1951,'CA-2019-157987','09/02/2019','09/06/2019','Standard Class','AC-10615','Ann Chong','Corporate','United States','New York City','New York',10009,'East','OFF-BI-10004970','Office Supplies','Binders','ACCOHIDE 3-Ring Binder, Blue, 1"',26.432,8,0.2,8.9208);</t>
  </si>
  <si>
    <t>INSERT INTO orders(Row_ID,Order_ID,Order_Date,Ship_Date,Ship_Mode,Customer_ID,Customer_Name,Segment,Country,City,State,Postal_Code,Region,Product_ID,Category,SubCategory,Product_Name,Sales,Quantity,Discount,Profit) VALUES (1952,'CA-2019-157987','09/02/2019','09/06/2019','Standard Class','AC-10615','Ann Chong','Corporate','United States','New York City','New York',10009,'East','TEC-PH-10003885','Technology','Phones','Cisco SPA508G',197.97,3,0,57.4113);</t>
  </si>
  <si>
    <t>INSERT INTO orders(Row_ID,Order_ID,Order_Date,Ship_Date,Ship_Mode,Customer_ID,Customer_Name,Segment,Country,City,State,Postal_Code,Region,Product_ID,Category,SubCategory,Product_Name,Sales,Quantity,Discount,Profit) VALUES (1953,'CA-2019-157987','09/02/2019','09/06/2019','Standard Class','AC-10615','Ann Chong','Corporate','United States','New York City','New York',10009,'East','OFF-LA-10001641','Office Supplies','Labels','Avery 518',18.9,6,0,9.072);</t>
  </si>
  <si>
    <t>INSERT INTO orders(Row_ID,Order_ID,Order_Date,Ship_Date,Ship_Mode,Customer_ID,Customer_Name,Segment,Country,City,State,Postal_Code,Region,Product_ID,Category,SubCategory,Product_Name,Sales,Quantity,Discount,Profit) VALUES (1954,'CA-2019-157987','09/02/2019','09/06/2019','Standard Class','AC-10615','Ann Chong','Corporate','United States','New York City','New York',10009,'East','FUR-CH-10003379','Furniture','Chairs','Global Commerce Series High-Back Swivel/Tilt Chairs',1282.41,5,0.1,213.735);</t>
  </si>
  <si>
    <t>INSERT INTO orders(Row_ID,Order_ID,Order_Date,Ship_Date,Ship_Mode,Customer_ID,Customer_Name,Segment,Country,City,State,Postal_Code,Region,Product_ID,Category,SubCategory,Product_Name,Sales,Quantity,Discount,Profit) VALUES (1955,'CA-2019-157987','09/02/2019','09/06/2019','Standard Class','AC-10615','Ann Chong','Corporate','United States','New York City','New York',10009,'East','OFF-AR-10004582','Office Supplies','Art','BIC Brite Liner Grip Highlighters',4.92,3,0,2.214);</t>
  </si>
  <si>
    <t>INSERT INTO orders(Row_ID,Order_ID,Order_Date,Ship_Date,Ship_Mode,Customer_ID,Customer_Name,Segment,Country,City,State,Postal_Code,Region,Product_ID,Category,SubCategory,Product_Name,Sales,Quantity,Discount,Profit) VALUES (1956,'CA-2019-157987','09/02/2019','09/06/2019','Standard Class','AC-10615','Ann Chong','Corporate','United States','New York City','New York',10009,'East','TEC-AC-10002842','Technology','Accessories','WD My Passport Ultra 2TB Portable External Hard Drive',238,2,0,38.08);</t>
  </si>
  <si>
    <t>INSERT INTO orders(Row_ID,Order_ID,Order_Date,Ship_Date,Ship_Mode,Customer_ID,Customer_Name,Segment,Country,City,State,Postal_Code,Region,Product_ID,Category,SubCategory,Product_Name,Sales,Quantity,Discount,Profit) VALUES (1957,'CA-2019-157987','09/02/2019','09/06/2019','Standard Class','AC-10615','Ann Chong','Corporate','United States','New York City','New York',10009,'East','TEC-AC-10000109','Technology','Accessories','Sony Micro Vault Click 16 GB USB 2.0 Flash Drive',167.97,3,0,40.3128);</t>
  </si>
  <si>
    <t>INSERT INTO orders(Row_ID,Order_ID,Order_Date,Ship_Date,Ship_Mode,Customer_ID,Customer_Name,Segment,Country,City,State,Postal_Code,Region,Product_ID,Category,SubCategory,Product_Name,Sales,Quantity,Discount,Profit) VALUES (1958,'CA-2019-157987','09/02/2019','09/06/2019','Standard Class','AC-10615','Ann Chong','Corporate','United States','New York City','New York',10009,'East','OFF-PA-10003893','Office Supplies','Paper','Xerox 1962',17.12,4,0,7.704);</t>
  </si>
  <si>
    <t>INSERT INTO orders(Row_ID,Order_ID,Order_Date,Ship_Date,Ship_Mode,Customer_ID,Customer_Name,Segment,Country,City,State,Postal_Code,Region,Product_ID,Category,SubCategory,Product_Name,Sales,Quantity,Discount,Profit) VALUES (1959,'CA-2019-110905','09/10/2019','09/15/2019','Second Class','RW-19690','Robert Waldorf','Consumer','United States','Springfield','Missouri',65807,'Central','OFF-BI-10003669','Office Supplies','Binders','3M Organizer Strips',16.2,3,0,7.776);</t>
  </si>
  <si>
    <t>INSERT INTO orders(Row_ID,Order_ID,Order_Date,Ship_Date,Ship_Mode,Customer_ID,Customer_Name,Segment,Country,City,State,Postal_Code,Region,Product_ID,Category,SubCategory,Product_Name,Sales,Quantity,Discount,Profit) VALUES (1960,'CA-2019-110905','09/10/2019','09/15/2019','Second Class','RW-19690','Robert Waldorf','Consumer','United States','Springfield','Missouri',65807,'Central','OFF-AP-10004785','Office Supplies','Appliances','Holmes Replacement Filter for HEPA Air Cleaner, Medium Room',33.99,3,0,14.6157);</t>
  </si>
  <si>
    <t>INSERT INTO orders(Row_ID,Order_ID,Order_Date,Ship_Date,Ship_Mode,Customer_ID,Customer_Name,Segment,Country,City,State,Postal_Code,Region,Product_ID,Category,SubCategory,Product_Name,Sales,Quantity,Discount,Profit) VALUES (1961,'CA-2019-110905','09/10/2019','09/15/2019','Second Class','RW-19690','Robert Waldorf','Consumer','United States','Springfield','Missouri',65807,'Central','TEC-AC-10003023','Technology','Accessories','Logitech G105 Gaming Keyboard',296.85,5,0,53.433);</t>
  </si>
  <si>
    <t>INSERT INTO orders(Row_ID,Order_ID,Order_Date,Ship_Date,Ship_Mode,Customer_ID,Customer_Name,Segment,Country,City,State,Postal_Code,Region,Product_ID,Category,SubCategory,Product_Name,Sales,Quantity,Discount,Profit) VALUES (1962,'CA-2019-110905','09/10/2019','09/15/2019','Second Class','RW-19690','Robert Waldorf','Consumer','United States','Springfield','Missouri',65807,'Central','TEC-AC-10002217','Technology','Accessories','Imation Clip USB flash drive - 8 GB',112.8,6,0,6.768);</t>
  </si>
  <si>
    <t>INSERT INTO orders(Row_ID,Order_ID,Order_Date,Ship_Date,Ship_Mode,Customer_ID,Customer_Name,Segment,Country,City,State,Postal_Code,Region,Product_ID,Category,SubCategory,Product_Name,Sales,Quantity,Discount,Profit) VALUES (1963,'CA-2019-110905','09/10/2019','09/15/2019','Second Class','RW-19690','Robert Waldorf','Consumer','United States','Springfield','Missouri',65807,'Central','OFF-BI-10002954','Office Supplies','Binders','Newell 3-Hole Punched Plastic Slotted Magazine Holders for Binders',13.71,3,0,6.5808);</t>
  </si>
  <si>
    <t>INSERT INTO orders(Row_ID,Order_ID,Order_Date,Ship_Date,Ship_Mode,Customer_ID,Customer_Name,Segment,Country,City,State,Postal_Code,Region,Product_ID,Category,SubCategory,Product_Name,Sales,Quantity,Discount,Profit) VALUES (1964,'CA-2019-110905','09/10/2019','09/15/2019','Second Class','RW-19690','Robert Waldorf','Consumer','United States','Springfield','Missouri',65807,'Central','OFF-PA-10002586','Office Supplies','Paper','Xerox 1970',24.9,5,0,11.703);</t>
  </si>
  <si>
    <t>INSERT INTO orders(Row_ID,Order_ID,Order_Date,Ship_Date,Ship_Mode,Customer_ID,Customer_Name,Segment,Country,City,State,Postal_Code,Region,Product_ID,Category,SubCategory,Product_Name,Sales,Quantity,Discount,Profit) VALUES (1965,'CA-2019-110905','09/10/2019','09/15/2019','Second Class','RW-19690','Robert Waldorf','Consumer','United States','Springfield','Missouri',65807,'Central','OFF-ST-10000025','Office Supplies','Storage','Fellowes Stor/Drawer Steel Plus Storage Drawers',286.29,3,0,17.1774);</t>
  </si>
  <si>
    <t>INSERT INTO orders(Row_ID,Order_ID,Order_Date,Ship_Date,Ship_Mode,Customer_ID,Customer_Name,Segment,Country,City,State,Postal_Code,Region,Product_ID,Category,SubCategory,Product_Name,Sales,Quantity,Discount,Profit) VALUES (1966,'CA-2019-110905','09/10/2019','09/15/2019','Second Class','RW-19690','Robert Waldorf','Consumer','United States','Springfield','Missouri',65807,'Central','OFF-AP-10003281','Office Supplies','Appliances','Acco 6 Outlet Guardian Standard Surge Suppressor',24.18,2,0,7.254);</t>
  </si>
  <si>
    <t>INSERT INTO orders(Row_ID,Order_ID,Order_Date,Ship_Date,Ship_Mode,Customer_ID,Customer_Name,Segment,Country,City,State,Postal_Code,Region,Product_ID,Category,SubCategory,Product_Name,Sales,Quantity,Discount,Profit) VALUES (1967,'CA-2019-165841','12/21/2019','12/28/2019','Standard Class','DB-13210','Dean Braden','Consumer','United States','Paterson','New Jersey',7501,'East','TEC-PH-10002103','Technology','Phones','Jabra SPEAK 410',281.97,3,0,78.9516);</t>
  </si>
  <si>
    <t>INSERT INTO orders(Row_ID,Order_ID,Order_Date,Ship_Date,Ship_Mode,Customer_ID,Customer_Name,Segment,Country,City,State,Postal_Code,Region,Product_ID,Category,SubCategory,Product_Name,Sales,Quantity,Discount,Profit) VALUES (1968,'CA-2019-165841','12/21/2019','12/28/2019','Standard Class','DB-13210','Dean Braden','Consumer','United States','Paterson','New Jersey',7501,'East','OFF-SU-10000898','Office Supplies','Supplies','Acme Hot Forged Carbon Steel Scissors with Nickel-Plated Handles, 3 7/8" Cut, 8"L',69.5,5,0,20.155);</t>
  </si>
  <si>
    <t>INSERT INTO orders(Row_ID,Order_ID,Order_Date,Ship_Date,Ship_Mode,Customer_ID,Customer_Name,Segment,Country,City,State,Postal_Code,Region,Product_ID,Category,SubCategory,Product_Name,Sales,Quantity,Discount,Profit) VALUES (1969,'CA-2019-165841','12/21/2019','12/28/2019','Standard Class','DB-13210','Dean Braden','Consumer','United States','Paterson','New Jersey',7501,'East','OFF-PA-10001144','Office Supplies','Paper','Xerox 1913',166.44,3,0,79.8912);</t>
  </si>
  <si>
    <t>INSERT INTO orders(Row_ID,Order_ID,Order_Date,Ship_Date,Ship_Mode,Customer_ID,Customer_Name,Segment,Country,City,State,Postal_Code,Region,Product_ID,Category,SubCategory,Product_Name,Sales,Quantity,Discount,Profit) VALUES (1970,'CA-2019-117485','09/23/2019','09/29/2019','Standard Class','BD-11320','Bill Donatelli','Consumer','United States','Tulsa','Oklahoma',74133,'Central','TEC-AC-10004659','Technology','Accessories','Imation Secure+ Hardware Encrypted USB 2.0 Flash Drive; 16GB',291.96,4,0,102.186);</t>
  </si>
  <si>
    <t>INSERT INTO orders(Row_ID,Order_ID,Order_Date,Ship_Date,Ship_Mode,Customer_ID,Customer_Name,Segment,Country,City,State,Postal_Code,Region,Product_ID,Category,SubCategory,Product_Name,Sales,Quantity,Discount,Profit) VALUES (1971,'CA-2019-140242','05/06/2019','05/11/2019','Standard Class','ML-17755','Max Ludwig','Home Office','United States','Chicago','Illinois',60623,'Central','OFF-AR-10004752','Office Supplies','Art','Blackstonian Pencils',6.408,3,0.2,0.6408);</t>
  </si>
  <si>
    <t>INSERT INTO orders(Row_ID,Order_ID,Order_Date,Ship_Date,Ship_Mode,Customer_ID,Customer_Name,Segment,Country,City,State,Postal_Code,Region,Product_ID,Category,SubCategory,Product_Name,Sales,Quantity,Discount,Profit) VALUES (1972,'CA-2019-140242','05/06/2019','05/11/2019','Standard Class','ML-17755','Max Ludwig','Home Office','United States','Chicago','Illinois',60623,'Central','TEC-AC-10004659','Technology','Accessories','Imation Secure+ Hardware Encrypted USB 2.0 Flash Drive; 16GB',408.744,7,0.2,76.6395);</t>
  </si>
  <si>
    <t>INSERT INTO orders(Row_ID,Order_ID,Order_Date,Ship_Date,Ship_Mode,Customer_ID,Customer_Name,Segment,Country,City,State,Postal_Code,Region,Product_ID,Category,SubCategory,Product_Name,Sales,Quantity,Discount,Profit) VALUES (1973,'CA-2016-148950','12/14/2016','12/19/2016','Standard Class','JD-16015','Joy Daniels','Consumer','United States','Chicago','Illinois',60610,'Central','OFF-BI-10001249','Office Supplies','Binders','Avery Heavy-Duty EZD View Binder with Locking Rings',5.104,4,0.8,-8.6768);</t>
  </si>
  <si>
    <t>INSERT INTO orders(Row_ID,Order_ID,Order_Date,Ship_Date,Ship_Mode,Customer_ID,Customer_Name,Segment,Country,City,State,Postal_Code,Region,Product_ID,Category,SubCategory,Product_Name,Sales,Quantity,Discount,Profit) VALUES (1974,'CA-2016-148950','12/14/2016','12/19/2016','Standard Class','JD-16015','Joy Daniels','Consumer','United States','Chicago','Illinois',60610,'Central','OFF-FA-10003059','Office Supplies','Fasteners','Assorted Color Push Pins',2.896,2,0.2,0.4706);</t>
  </si>
  <si>
    <t>INSERT INTO orders(Row_ID,Order_ID,Order_Date,Ship_Date,Ship_Mode,Customer_ID,Customer_Name,Segment,Country,City,State,Postal_Code,Region,Product_ID,Category,SubCategory,Product_Name,Sales,Quantity,Discount,Profit) VALUES (1975,'CA-2016-148950','12/14/2016','12/19/2016','Standard Class','JD-16015','Joy Daniels','Consumer','United States','Chicago','Illinois',60610,'Central','TEC-AC-10002718','Technology','Accessories','Belkin Standard 104 key USB Keyboard',35.016,3,0.2,-2.1885);</t>
  </si>
  <si>
    <t>INSERT INTO orders(Row_ID,Order_ID,Order_Date,Ship_Date,Ship_Mode,Customer_ID,Customer_Name,Segment,Country,City,State,Postal_Code,Region,Product_ID,Category,SubCategory,Product_Name,Sales,Quantity,Discount,Profit) VALUES (1976,'CA-2016-110408','10/18/2016','10/20/2016','Second Class','AS-10225','Alan Schoenberger','Corporate','United States','Montgomery','Alabama',36116,'South','OFF-ST-10001522','Office Supplies','Storage','Gould Plastics 18-Pocket Panel Bin, 34w x 5-1/4d x 20-1/2h',275.97,3,0,11.0388);</t>
  </si>
  <si>
    <t>INSERT INTO orders(Row_ID,Order_ID,Order_Date,Ship_Date,Ship_Mode,Customer_ID,Customer_Name,Segment,Country,City,State,Postal_Code,Region,Product_ID,Category,SubCategory,Product_Name,Sales,Quantity,Discount,Profit) VALUES (1977,'CA-2016-110408','10/18/2016','10/20/2016','Second Class','AS-10225','Alan Schoenberger','Corporate','United States','Montgomery','Alabama',36116,'South','TEC-PH-10002352','Technology','Phones','Avaya IP Phone 1140E VoIP phone',1394.95,5,0,362.687);</t>
  </si>
  <si>
    <t>INSERT INTO orders(Row_ID,Order_ID,Order_Date,Ship_Date,Ship_Mode,Customer_ID,Customer_Name,Segment,Country,City,State,Postal_Code,Region,Product_ID,Category,SubCategory,Product_Name,Sales,Quantity,Discount,Profit) VALUES (1978,'CA-2016-110408','10/18/2016','10/20/2016','Second Class','AS-10225','Alan Schoenberger','Corporate','United States','Montgomery','Alabama',36116,'South','FUR-CH-10003774','Furniture','Chairs','Global Wood Trimmed Manager''s Task Chair, Khaki',545.88,6,0,70.9644);</t>
  </si>
  <si>
    <t>INSERT INTO orders(Row_ID,Order_ID,Order_Date,Ship_Date,Ship_Mode,Customer_ID,Customer_Name,Segment,Country,City,State,Postal_Code,Region,Product_ID,Category,SubCategory,Product_Name,Sales,Quantity,Discount,Profit) VALUES (1979,'CA-2017-109939','05/08/2017','05/12/2017','Standard Class','AA-10375','Allen Armold','Consumer','United States','Salem','Oregon',97301,'West','OFF-AR-10000127','Office Supplies','Art','Newell 321',5.248,2,0.2,0.590399999999999);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</si>
  <si>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(1980,'CA-2018-112669','04/14/2018','04/14/2018','Same Day','KT-16465','Kean Takahito','Consumer','United States','Glendale','Arizona',85301,'West','FUR-CH-10004086','Furniture','Chairs','Hon 4070 Series Pagoda Armless Upholstered Stacking Chairs',933.536,4,0.2,105.0228);</t>
  </si>
  <si>
    <t>INSERT INTO orders(Row_ID,Order_ID,Order_Date,Ship_Date,Ship_Mode,Customer_ID,Customer_Name,Segment,Country,City,State,Postal_Code,Region,Product_ID,Category,SubCategory,Product_Name,Sales,Quantity,Discount,Profit) VALUES (1981,'CA-2018-112669','04/14/2018','04/14/2018','Same Day','KT-16465','Kean Takahito','Consumer','United States','Glendale','Arizona',85301,'West','OFF-ST-10001228','Office Supplies','Storage','Fellowes Personal Hanging Folder Files, Navy',42.976,4,0.2,4.2976);</t>
  </si>
  <si>
    <t>INSERT INTO orders(Row_ID,Order_ID,Order_Date,Ship_Date,Ship_Mode,Customer_ID,Customer_Name,Segment,Country,City,State,Postal_Code,Region,Product_ID,Category,SubCategory,Product_Name,Sales,Quantity,Discount,Profit) VALUES (1982,'CA-2017-119592','12/14/2017','12/16/2017','Second Class','MM-18280','Muhammed MacIntyre','Corporate','United States','Columbus','Georgia',31907,'South','OFF-BI-10004187','Office Supplies','Binders','3-ring staple pack',3.76,2,0,1.8048);</t>
  </si>
  <si>
    <t>INSERT INTO orders(Row_ID,Order_ID,Order_Date,Ship_Date,Ship_Mode,Customer_ID,Customer_Name,Segment,Country,City,State,Postal_Code,Region,Product_ID,Category,SubCategory,Product_Name,Sales,Quantity,Discount,Profit) VALUES (1983,'CA-2016-122749','12/03/2016','12/09/2016','Standard Class','NG-18430','Nathan Gelder','Consumer','United States','Oklahoma City','Oklahoma',73120,'Central','TEC-PH-10003811','Technology','Phones','Jabra Supreme Plus Driver Edition Headset',479.96,4,0,134.3888);</t>
  </si>
  <si>
    <t>INSERT INTO orders(Row_ID,Order_ID,Order_Date,Ship_Date,Ship_Mode,Customer_ID,Customer_Name,Segment,Country,City,State,Postal_Code,Region,Product_ID,Category,SubCategory,Product_Name,Sales,Quantity,Discount,Profit) VALUES (1984,'CA-2016-164721','11/25/2016','11/27/2016','Second Class','LW-16825','Laurel Workman','Corporate','United States','Brentwood','California',94513,'West','OFF-AP-10000240','Office Supplies','Appliances','Belkin F9G930V10-GRY 9 Outlet Surge',320.88,6,0,93.0552);</t>
  </si>
  <si>
    <t>INSERT INTO orders(Row_ID,Order_ID,Order_Date,Ship_Date,Ship_Mode,Customer_ID,Customer_Name,Segment,Country,City,State,Postal_Code,Region,Product_ID,Category,SubCategory,Product_Name,Sales,Quantity,Discount,Profit) VALUES (1985,'CA-2016-164721','11/25/2016','11/27/2016','Second Class','LW-16825','Laurel Workman','Corporate','United States','Brentwood','California',94513,'West','FUR-FU-10001940','Furniture','Furnishings','Staple-based wall hangings',23.88,3,0,10.5072);</t>
  </si>
  <si>
    <t>INSERT INTO orders(Row_ID,Order_ID,Order_Date,Ship_Date,Ship_Mode,Customer_ID,Customer_Name,Segment,Country,City,State,Postal_Code,Region,Product_ID,Category,SubCategory,Product_Name,Sales,Quantity,Discount,Profit) VALUES (1986,'CA-2016-164721','11/25/2016','11/27/2016','Second Class','LW-16825','Laurel Workman','Corporate','United States','Brentwood','California',94513,'West','OFF-PA-10000575','Office Supplies','Paper','Wirebound Message Books, Four 2 3/4 x 5 White Forms per Page',26.76,4,0,12.3096);</t>
  </si>
  <si>
    <t>INSERT INTO orders(Row_ID,Order_ID,Order_Date,Ship_Date,Ship_Mode,Customer_ID,Customer_Name,Segment,Country,City,State,Postal_Code,Region,Product_ID,Category,SubCategory,Product_Name,Sales,Quantity,Discount,Profit) VALUES (1987,'CA-2018-147417','07/25/2018','07/27/2018','First Class','CB-12415','Christy Brittain','Consumer','United States','Columbus','Ohio',43229,'East','TEC-CO-10001449','Technology','Copiers','Hewlett Packard LaserJet 3310 Copier',1439.976,4,0.4,191.9968);</t>
  </si>
  <si>
    <t>INSERT INTO orders(Row_ID,Order_ID,Order_Date,Ship_Date,Ship_Mode,Customer_ID,Customer_Name,Segment,Country,City,State,Postal_Code,Region,Product_ID,Category,SubCategory,Product_Name,Sales,Quantity,Discount,Profit) VALUES (1988,'CA-2017-127509','11/09/2017','11/13/2017','Standard Class','AS-10090','Adam Shillingsburg','Consumer','United States','Springfield','Missouri',65807,'Central','OFF-BI-10002393','Office Supplies','Binders','Binder Posts',17.22,3,0,7.9212);</t>
  </si>
  <si>
    <t>INSERT INTO orders(Row_ID,Order_ID,Order_Date,Ship_Date,Ship_Mode,Customer_ID,Customer_Name,Segment,Country,City,State,Postal_Code,Region,Product_ID,Category,SubCategory,Product_Name,Sales,Quantity,Discount,Profit) VALUES (1989,'CA-2017-127509','11/09/2017','11/13/2017','Standard Class','AS-10090','Adam Shillingsburg','Consumer','United States','Springfield','Missouri',65807,'Central','FUR-TA-10002855','Furniture','Tables','Bevis Round Conference Table Top &amp; Single Column Base',1024.38,7,0,215.1198);</t>
  </si>
  <si>
    <t>INSERT INTO orders(Row_ID,Order_ID,Order_Date,Ship_Date,Ship_Mode,Customer_ID,Customer_Name,Segment,Country,City,State,Postal_Code,Region,Product_ID,Category,SubCategory,Product_Name,Sales,Quantity,Discount,Profit) VALUES (1990,'CA-2017-127509','11/09/2017','11/13/2017','Standard Class','AS-10090','Adam Shillingsburg','Consumer','United States','Springfield','Missouri',65807,'Central','OFF-EN-10000781','Office Supplies','Envelopes','#10- 4 1/8" x 9 1/2" Recycled Envelopes',26.22,3,0,12.3234);</t>
  </si>
  <si>
    <t>INSERT INTO orders(Row_ID,Order_ID,Order_Date,Ship_Date,Ship_Mode,Customer_ID,Customer_Name,Segment,Country,City,State,Postal_Code,Region,Product_ID,Category,SubCategory,Product_Name,Sales,Quantity,Discount,Profit) VALUES (1991,'CA-2017-127509','11/09/2017','11/13/2017','Standard Class','AS-10090','Adam Shillingsburg','Consumer','United States','Springfield','Missouri',65807,'Central','OFF-PA-10002160','Office Supplies','Paper','Xerox 1978',17.34,3,0,8.4966);</t>
  </si>
  <si>
    <t>INSERT INTO orders(Row_ID,Order_ID,Order_Date,Ship_Date,Ship_Mode,Customer_ID,Customer_Name,Segment,Country,City,State,Postal_Code,Region,Product_ID,Category,SubCategory,Product_Name,Sales,Quantity,Discount,Profit) VALUES (1992,'CA-2019-111374','02/24/2019','02/28/2019','Standard Class','CB-12415','Christy Brittain','Consumer','United States','Philadelphia','Pennsylvania',19134,'East','OFF-BI-10004970','Office Supplies','Binders','ACCOHIDE 3-Ring Binder, Blue, 1"',4.956,4,0.7,-3.7996);</t>
  </si>
  <si>
    <t>INSERT INTO orders(Row_ID,Order_ID,Order_Date,Ship_Date,Ship_Mode,Customer_ID,Customer_Name,Segment,Country,City,State,Postal_Code,Region,Product_ID,Category,SubCategory,Product_Name,Sales,Quantity,Discount,Profit) VALUES (1993,'CA-2019-133648','06/25/2019','07/02/2019','Standard Class','ML-17755','Max Ludwig','Home Office','United States','Springfield','Oregon',97477,'West','OFF-LA-10003923','Office Supplies','Labels','Alphabetical Labels for Top Tab Filing',71.04,6,0.2,26.64);</t>
  </si>
  <si>
    <t>INSERT INTO orders(Row_ID,Order_ID,Order_Date,Ship_Date,Ship_Mode,Customer_ID,Customer_Name,Segment,Country,City,State,Postal_Code,Region,Product_ID,Category,SubCategory,Product_Name,Sales,Quantity,Discount,Profit) VALUES (1994,'CA-2019-133648','06/25/2019','07/02/2019','Standard Class','ML-17755','Max Ludwig','Home Office','United States','Springfield','Oregon',97477,'West','OFF-AR-10002257','Office Supplies','Art','Eldon Spacemaker Box, Quick-Snap Lid, Clear',5.344,2,0.2,0.734799999999999);</t>
  </si>
  <si>
    <t>INSERT INTO orders(Row_ID,Order_ID,Order_Date,Ship_Date,Ship_Mode,Customer_ID,Customer_Name,Segment,Country,City,State,Postal_Code,Region,Product_ID,Category,SubCategory,Product_Name,Sales,Quantity,Discount,Profit) VALUES (1995,'CA-2019-133648','06/25/2019','07/02/2019','Standard Class','ML-17755','Max Ludwig','Home Office','United States','Springfield','Oregon',97477,'West','OFF-FA-10004395','Office Supplies','Fasteners','Plymouth Boxed Rubber Bands by Plymouth',11.304,3,0.2,-2.1195);</t>
  </si>
  <si>
    <t>INSERT INTO orders(Row_ID,Order_ID,Order_Date,Ship_Date,Ship_Mode,Customer_ID,Customer_Name,Segment,Country,City,State,Postal_Code,Region,Product_ID,Category,SubCategory,Product_Name,Sales,Quantity,Discount,Profit) VALUES (1996,'US-2019-147221','12/02/2019','12/04/2019','Second Class','JS-16030','Joy Smith','Consumer','United States','Houston','Texas',77036,'Central','OFF-AP-10002534','Office Supplies','Appliances','3.6 Cubic Foot Counter Height Office Refrigerator',294.62,5,0.8,-766.012);</t>
  </si>
  <si>
    <t>INSERT INTO orders(Row_ID,Order_ID,Order_Date,Ship_Date,Ship_Mode,Customer_ID,Customer_Name,Segment,Country,City,State,Postal_Code,Region,Product_ID,Category,SubCategory,Product_Name,Sales,Quantity,Discount,Profit) VALUES (1997,'US-2019-147221','12/02/2019','12/04/2019','Second Class','JS-16030','Joy Smith','Consumer','United States','Houston','Texas',77036,'Central','FUR-FU-10004020','Furniture','Furnishings','Advantus Panel Wall Acrylic Frame',8.752,4,0.6,-3.7196);</t>
  </si>
  <si>
    <t>INSERT INTO orders(Row_ID,Order_ID,Order_Date,Ship_Date,Ship_Mode,Customer_ID,Customer_Name,Segment,Country,City,State,Postal_Code,Region,Product_ID,Category,SubCategory,Product_Name,Sales,Quantity,Discount,Profit) VALUES (1998,'CA-2016-131905','02/06/2016','02/09/2016','First Class','ND-18460','Neil Ducich','Corporate','United States','Chesapeake','Virginia',23320,'South','OFF-LA-10002787','Office Supplies','Labels','Avery 480',15,4,0,7.2);</t>
  </si>
  <si>
    <t>INSERT INTO orders(Row_ID,Order_ID,Order_Date,Ship_Date,Ship_Mode,Customer_ID,Customer_Name,Segment,Country,City,State,Postal_Code,Region,Product_ID,Category,SubCategory,Product_Name,Sales,Quantity,Discount,Profit) VALUES (1999,'CA-2016-131905','02/06/2016','02/09/2016','First Class','ND-18460','Neil Ducich','Corporate','United States','Chesapeake','Virginia',23320,'South','TEC-PH-10003645','Technology','Phones','Aastra 57i VoIP phone',161.61,1,0,42.0186);</t>
  </si>
  <si>
    <t>INSERT INTO orders(Row_ID,Order_ID,Order_Date,Ship_Date,Ship_Mode,Customer_ID,Customer_Name,Segment,Country,City,State,Postal_Code,Region,Product_ID,Category,SubCategory,Product_Name,Sales,Quantity,Discount,Profit) VALUES (2000,'CA-2016-131905','02/06/2016','02/09/2016','First Class','ND-18460','Neil Ducich','Corporate','United States','Chesapeake','Virginia',23320,'South','TEC-PH-10001615','Technology','Phones','AT&amp;T CL82213',144.95,5,0,42.0355);</t>
  </si>
  <si>
    <t>INSERT INTO orders(Row_ID,Order_ID,Order_Date,Ship_Date,Ship_Mode,Customer_ID,Customer_Name,Segment,Country,City,State,Postal_Code,Region,Product_ID,Category,SubCategory,Product_Name,Sales,Quantity,Discount,Profit) VALUES (2001,'CA-2019-166128','04/11/2019','04/18/2019','Standard Class','LW-17215','Luke Weiss','Consumer','United States','Pasadena','California',91104,'West','TEC-AC-10001767','Technology','Accessories','SanDisk Ultra 64 GB MicroSDHC Class 10 Memory Card',199.95,5,0,21.9945);</t>
  </si>
  <si>
    <t>INSERT INTO orders(Row_ID,Order_ID,Order_Date,Ship_Date,Ship_Mode,Customer_ID,Customer_Name,Segment,Country,City,State,Postal_Code,Region,Product_ID,Category,SubCategory,Product_Name,Sales,Quantity,Discount,Profit) VALUES (2002,'CA-2019-166128','04/11/2019','04/18/2019','Standard Class','LW-17215','Luke Weiss','Consumer','United States','Pasadena','California',91104,'West','OFF-AR-10001221','Office Supplies','Art','Dixon Ticonderoga Erasable Colored Pencil Set, 12-Color',41.86,7,0,14.2324);</t>
  </si>
  <si>
    <t>INSERT INTO orders(Row_ID,Order_ID,Order_Date,Ship_Date,Ship_Mode,Customer_ID,Customer_Name,Segment,Country,City,State,Postal_Code,Region,Product_ID,Category,SubCategory,Product_Name,Sales,Quantity,Discount,Profit) VALUES (2003,'CA-2019-163510','12/25/2019','12/28/2019','Second Class','JW-15955','Joni Wasserman','Consumer','United States','Louisville','Kentucky',40214,'South','OFF-ST-10000563','Office Supplies','Storage','Fellowes Bankers Box Stor/Drawer Steel Plus',95.94,3,0,9.594);</t>
  </si>
  <si>
    <t>INSERT INTO orders(Row_ID,Order_ID,Order_Date,Ship_Date,Ship_Mode,Customer_ID,Customer_Name,Segment,Country,City,State,Postal_Code,Region,Product_ID,Category,SubCategory,Product_Name,Sales,Quantity,Discount,Profit) VALUES (2004,'CA-2019-163510','12/25/2019','12/28/2019','Second Class','JW-15955','Joni Wasserman','Consumer','United States','Louisville','Kentucky',40214,'South','FUR-CH-10001146','Furniture','Chairs','Global Value Mid-Back Manager''s Chair, Gray',304.45,5,0,76.1125);</t>
  </si>
  <si>
    <t>INSERT INTO orders(Row_ID,Order_ID,Order_Date,Ship_Date,Ship_Mode,Customer_ID,Customer_Name,Segment,Country,City,State,Postal_Code,Region,Product_ID,Category,SubCategory,Product_Name,Sales,Quantity,Discount,Profit) VALUES (2005,'US-2019-143028','04/11/2019','04/18/2019','Standard Class','SC-20050','Sample Company A','Home Office','United States','Lubbock','Texas',79424,'Central','OFF-BI-10004738','Office Supplies','Binders','Flexible Leather- Look Classic Collection Ring Binder',11.364,3,0.8,-17.046);</t>
  </si>
  <si>
    <t>INSERT INTO orders(Row_ID,Order_ID,Order_Date,Ship_Date,Ship_Mode,Customer_ID,Customer_Name,Segment,Country,City,State,Postal_Code,Region,Product_ID,Category,SubCategory,Product_Name,Sales,Quantity,Discount,Profit) VALUES (2006,'CA-2016-111150','12/31/2016','01/04/2017','Standard Class','RW-19630','Rob Williams','Corporate','United States','Columbia','Missouri',65203,'Central','OFF-AR-10000034','Office Supplies','Art','BIC Brite Liner Grip Highlighters, Assorted, 5/Pack',29.68,7,0,11.5752);</t>
  </si>
  <si>
    <t>INSERT INTO orders(Row_ID,Order_ID,Order_Date,Ship_Date,Ship_Mode,Customer_ID,Customer_Name,Segment,Country,City,State,Postal_Code,Region,Product_ID,Category,SubCategory,Product_Name,Sales,Quantity,Discount,Profit) VALUES (2007,'CA-2016-111150','12/31/2016','01/04/2017','Standard Class','RW-19630','Rob Williams','Corporate','United States','Columbia','Missouri',65203,'Central','TEC-AC-10000290','Technology','Accessories','Sabrent 4-Port USB 2.0 Hub',47.53,7,0,16.1602);</t>
  </si>
  <si>
    <t>INSERT INTO orders(Row_ID,Order_ID,Order_Date,Ship_Date,Ship_Mode,Customer_ID,Customer_Name,Segment,Country,City,State,Postal_Code,Region,Product_ID,Category,SubCategory,Product_Name,Sales,Quantity,Discount,Profit) VALUES (2008,'CA-2019-165386','08/03/2019','08/04/2019','First Class','CM-12190','Charlotte Melton','Consumer','United States','Chicago','Illinois',60623,'Central','FUR-BO-10003034','Furniture','Bookcases','O''Sullivan Elevations Bookcase, Cherry Finish',183.372,2,0.3,-36.6744);</t>
  </si>
  <si>
    <t>INSERT INTO orders(Row_ID,Order_ID,Order_Date,Ship_Date,Ship_Mode,Customer_ID,Customer_Name,Segment,Country,City,State,Postal_Code,Region,Product_ID,Category,SubCategory,Product_Name,Sales,Quantity,Discount,Profit) VALUES (2009,'CA-2016-116407','11/15/2016','11/21/2016','Standard Class','JF-15190','Jamie Frazer','Consumer','United States','Johnson City','Tennessee',37604,'South','OFF-AR-10001315','Office Supplies','Art','Newell 310',4.224,3,0.2,0.4752);</t>
  </si>
  <si>
    <t>INSERT INTO orders(Row_ID,Order_ID,Order_Date,Ship_Date,Ship_Mode,Customer_ID,Customer_Name,Segment,Country,City,State,Postal_Code,Region,Product_ID,Category,SubCategory,Product_Name,Sales,Quantity,Discount,Profit) VALUES (2010,'CA-2016-116407','11/15/2016','11/21/2016','Standard Class','JF-15190','Jamie Frazer','Consumer','United States','Johnson City','Tennessee',37604,'South','OFF-AP-10002118','Office Supplies','Appliances','1.7 Cubic Foot Compact "Cube" Office Refrigerators',333.056,2,0.2,29.1424);</t>
  </si>
  <si>
    <t>INSERT INTO orders(Row_ID,Order_ID,Order_Date,Ship_Date,Ship_Mode,Customer_ID,Customer_Name,Segment,Country,City,State,Postal_Code,Region,Product_ID,Category,SubCategory,Product_Name,Sales,Quantity,Discount,Profit) VALUES (2011,'CA-2016-116407','11/15/2016','11/21/2016','Standard Class','JF-15190','Jamie Frazer','Consumer','United States','Johnson City','Tennessee',37604,'South','OFF-PA-10002137','Office Supplies','Paper','Southworth 100% Résumé Paper, 24lb.',24.896,4,0.2,7.78);</t>
  </si>
  <si>
    <t>INSERT INTO orders(Row_ID,Order_ID,Order_Date,Ship_Date,Ship_Mode,Customer_ID,Customer_Name,Segment,Country,City,State,Postal_Code,Region,Product_ID,Category,SubCategory,Product_Name,Sales,Quantity,Discount,Profit) VALUES (2012,'CA-2017-155761','12/11/2017','12/11/2017','Same Day','SC-20800','Stuart Calhoun','Consumer','United States','Houston','Texas',77041,'Central','TEC-AC-10001606','Technology','Accessories','Logitech Wireless Performance Mouse MX for PC and Mac',159.984,2,0.2,35.9964);</t>
  </si>
  <si>
    <t>INSERT INTO orders(Row_ID,Order_ID,Order_Date,Ship_Date,Ship_Mode,Customer_ID,Customer_Name,Segment,Country,City,State,Postal_Code,Region,Product_ID,Category,SubCategory,Product_Name,Sales,Quantity,Discount,Profit) VALUES (2013,'CA-2017-155761','12/11/2017','12/11/2017','Same Day','SC-20800','Stuart Calhoun','Consumer','United States','Houston','Texas',77041,'Central','OFF-ST-10000943','Office Supplies','Storage','Eldon ProFile File ''N Store Portable File Tub Letter/Legal Size Black',46.344,3,0.2,4.6344);</t>
  </si>
  <si>
    <t>INSERT INTO orders(Row_ID,Order_ID,Order_Date,Ship_Date,Ship_Mode,Customer_ID,Customer_Name,Segment,Country,City,State,Postal_Code,Region,Product_ID,Category,SubCategory,Product_Name,Sales,Quantity,Discount,Profit) VALUES (2014,'CA-2018-145905','09/18/2018','09/23/2018','Standard Class','AM-10705','Anne McFarland','Consumer','United States','Auburn','Alabama',36830,'South','FUR-CH-10001854','Furniture','Chairs','Office Star - Professional Matrix Back Chair with 2-to-1 Synchro Tilt and Mesh Fabric Seat',350.98,1,0,84.2352);</t>
  </si>
  <si>
    <t>INSERT INTO orders(Row_ID,Order_ID,Order_Date,Ship_Date,Ship_Mode,Customer_ID,Customer_Name,Segment,Country,City,State,Postal_Code,Region,Product_ID,Category,SubCategory,Product_Name,Sales,Quantity,Discount,Profit) VALUES (2015,'CA-2018-145905','09/18/2018','09/23/2018','Standard Class','AM-10705','Anne McFarland','Consumer','United States','Auburn','Alabama',36830,'South','OFF-PA-10000533','Office Supplies','Paper','Southworth Parchment Paper &amp; Envelopes',13.08,2,0,6.0168);</t>
  </si>
  <si>
    <t>INSERT INTO orders(Row_ID,Order_ID,Order_Date,Ship_Date,Ship_Mode,Customer_ID,Customer_Name,Segment,Country,City,State,Postal_Code,Region,Product_ID,Category,SubCategory,Product_Name,Sales,Quantity,Discount,Profit) VALUES (2016,'CA-2018-145905','09/18/2018','09/23/2018','Standard Class','AM-10705','Anne McFarland','Consumer','United States','Auburn','Alabama',36830,'South','OFF-ST-10003716','Office Supplies','Storage','Tennsco Double-Tier Lockers',900.08,4,0,117.0104);</t>
  </si>
  <si>
    <t>INSERT INTO orders(Row_ID,Order_ID,Order_Date,Ship_Date,Ship_Mode,Customer_ID,Customer_Name,Segment,Country,City,State,Postal_Code,Region,Product_ID,Category,SubCategory,Product_Name,Sales,Quantity,Discount,Profit) VALUES (2017,'CA-2017-113110','03/19/2017','03/23/2017','Standard Class','BK-11260','Berenike Kampe','Consumer','United States','San Bernardino','California',92404,'West','OFF-BI-10000088','Office Supplies','Binders','GBC Imprintable Covers',17.568,2,0.2,6.3684);</t>
  </si>
  <si>
    <t>INSERT INTO orders(Row_ID,Order_ID,Order_Date,Ship_Date,Ship_Mode,Customer_ID,Customer_Name,Segment,Country,City,State,Postal_Code,Region,Product_ID,Category,SubCategory,Product_Name,Sales,Quantity,Discount,Profit) VALUES (2018,'CA-2017-113110','03/19/2017','03/23/2017','Standard Class','BK-11260','Berenike Kampe','Consumer','United States','San Bernardino','California',92404,'West','OFF-LA-10000240','Office Supplies','Labels','Self-Adhesive Address Labels for Typewriters by Universal',14.62,2,0,6.8714);</t>
  </si>
  <si>
    <t>INSERT INTO orders(Row_ID,Order_ID,Order_Date,Ship_Date,Ship_Mode,Customer_ID,Customer_Name,Segment,Country,City,State,Postal_Code,Region,Product_ID,Category,SubCategory,Product_Name,Sales,Quantity,Discount,Profit) VALUES (2019,'CA-2017-113110','03/19/2017','03/23/2017','Standard Class','BK-11260','Berenike Kampe','Consumer','United States','San Bernardino','California',92404,'West','OFF-SU-10001165','Office Supplies','Supplies','Acme Elite Stainless Steel Scissors',33.36,4,0,8.6736);</t>
  </si>
  <si>
    <t>INSERT INTO orders(Row_ID,Order_ID,Order_Date,Ship_Date,Ship_Mode,Customer_ID,Customer_Name,Segment,Country,City,State,Postal_Code,Region,Product_ID,Category,SubCategory,Product_Name,Sales,Quantity,Discount,Profit) VALUES (2020,'CA-2017-113110','03/19/2017','03/23/2017','Standard Class','BK-11260','Berenike Kampe','Consumer','United States','San Bernardino','California',92404,'West','OFF-PA-10002749','Office Supplies','Paper','Wirebound Message Books, 5-1/2 x 4 Forms, 2 or 4 Forms per Page',40.14,6,0,19.6686);</t>
  </si>
  <si>
    <t>INSERT INTO orders(Row_ID,Order_ID,Order_Date,Ship_Date,Ship_Mode,Customer_ID,Customer_Name,Segment,Country,City,State,Postal_Code,Region,Product_ID,Category,SubCategory,Product_Name,Sales,Quantity,Discount,Profit) VALUES (2021,'CA-2018-168354','09/19/2018','09/21/2018','First Class','RH-19510','Rick Huthwaite','Home Office','United States','Providence','Rhode Island',2908,'East','OFF-ST-10001490','Office Supplies','Storage','Hot File 7-Pocket, Floor Stand',1606.23,9,0,481.869);</t>
  </si>
  <si>
    <t>INSERT INTO orders(Row_ID,Order_ID,Order_Date,Ship_Date,Ship_Mode,Customer_ID,Customer_Name,Segment,Country,City,State,Postal_Code,Region,Product_ID,Category,SubCategory,Product_Name,Sales,Quantity,Discount,Profit) VALUES (2022,'CA-2018-168354','09/19/2018','09/21/2018','First Class','RH-19510','Rick Huthwaite','Home Office','United States','Providence','Rhode Island',2908,'East','OFF-PA-10002377','Office Supplies','Paper','Adams Telephone Message Book W/Dividers/Space For Phone Numbers, 5 1/4"X8 1/2", 200/Messages',17.04,3,0,7.668);</t>
  </si>
  <si>
    <t>INSERT INTO orders(Row_ID,Order_ID,Order_Date,Ship_Date,Ship_Mode,Customer_ID,Customer_Name,Segment,Country,City,State,Postal_Code,Region,Product_ID,Category,SubCategory,Product_Name,Sales,Quantity,Discount,Profit) VALUES (2023,'CA-2018-168354','09/19/2018','09/21/2018','First Class','RH-19510','Rick Huthwaite','Home Office','United States','Providence','Rhode Island',2908,'East','OFF-BI-10004826','Office Supplies','Binders','JM Magazine Binder',49.53,3,0,23.7744);</t>
  </si>
  <si>
    <t>INSERT INTO orders(Row_ID,Order_ID,Order_Date,Ship_Date,Ship_Mode,Customer_ID,Customer_Name,Segment,Country,City,State,Postal_Code,Region,Product_ID,Category,SubCategory,Product_Name,Sales,Quantity,Discount,Profit) VALUES (2024,'CA-2018-168354','09/19/2018','09/21/2018','First Class','RH-19510','Rick Huthwaite','Home Office','United States','Providence','Rhode Island',2908,'East','FUR-CH-10004675','Furniture','Chairs','Lifetime Advantage Folding Chairs, 4/Carton',872.32,4,0,244.2496);</t>
  </si>
  <si>
    <t>INSERT INTO orders(Row_ID,Order_ID,Order_Date,Ship_Date,Ship_Mode,Customer_ID,Customer_Name,Segment,Country,City,State,Postal_Code,Region,Product_ID,Category,SubCategory,Product_Name,Sales,Quantity,Discount,Profit) VALUES (2025,'US-2019-111241','08/20/2019','08/22/2019','Second Class','GM-14500','Gene McClure','Consumer','United States','Fresno','California',93727,'West','OFF-BI-10002867','Office Supplies','Binders','GBC Recycled Regency Composition Covers',239.12,5,0.2,77.714);</t>
  </si>
  <si>
    <t>INSERT INTO orders(Row_ID,Order_ID,Order_Date,Ship_Date,Ship_Mode,Customer_ID,Customer_Name,Segment,Country,City,State,Postal_Code,Region,Product_ID,Category,SubCategory,Product_Name,Sales,Quantity,Discount,Profit) VALUES (2026,'CA-2017-114237','03/13/2017','03/15/2017','First Class','MC-17275','Marc Crier','Consumer','United States','Seattle','Washington',98103,'West','FUR-BO-10004409','Furniture','Bookcases','Safco Value Mate Series Steel Bookcases, Baked Enamel Finish on Steel, Gray',141.96,2,0,39.7488);</t>
  </si>
  <si>
    <t>INSERT INTO orders(Row_ID,Order_ID,Order_Date,Ship_Date,Ship_Mode,Customer_ID,Customer_Name,Segment,Country,City,State,Postal_Code,Region,Product_ID,Category,SubCategory,Product_Name,Sales,Quantity,Discount,Profit) VALUES (2027,'CA-2018-113516','09/08/2018','09/10/2018','Second Class','VM-21685','Valerie Mitchum','Home Office','United States','Lancaster','California',93534,'West','OFF-BI-10002225','Office Supplies','Binders','Square Ring Data Binders, Rigid 75 Pt. Covers, 11" x 14-7/8"',33.024,2,0.2,11.5584);</t>
  </si>
  <si>
    <t>INSERT INTO orders(Row_ID,Order_ID,Order_Date,Ship_Date,Ship_Mode,Customer_ID,Customer_Name,Segment,Country,City,State,Postal_Code,Region,Product_ID,Category,SubCategory,Product_Name,Sales,Quantity,Discount,Profit) VALUES (2028,'CA-2018-113516','09/08/2018','09/10/2018','Second Class','VM-21685','Valerie Mitchum','Home Office','United States','Lancaster','California',93534,'West','OFF-BI-10001989','Office Supplies','Binders','Premium Transparent Presentation Covers by GBC',67.136,4,0.2,23.4976);</t>
  </si>
  <si>
    <t>INSERT INTO orders(Row_ID,Order_ID,Order_Date,Ship_Date,Ship_Mode,Customer_ID,Customer_Name,Segment,Country,City,State,Postal_Code,Region,Product_ID,Category,SubCategory,Product_Name,Sales,Quantity,Discount,Profit) VALUES (2029,'CA-2017-117961','11/26/2017','11/30/2017','Standard Class','GP-14740','Guy Phonely','Corporate','United States','Leominster','Massachusetts',1453,'East','OFF-BI-10000343','Office Supplies','Binders','Pressboard Covers with Storage Hooks, 9 1/2" x 11", Light Blue',14.73,3,0,6.9231);</t>
  </si>
  <si>
    <t>INSERT INTO orders(Row_ID,Order_ID,Order_Date,Ship_Date,Ship_Mode,Customer_ID,Customer_Name,Segment,Country,City,State,Postal_Code,Region,Product_ID,Category,SubCategory,Product_Name,Sales,Quantity,Discount,Profit) VALUES (2030,'CA-2017-117961','11/26/2017','11/30/2017','Standard Class','GP-14740','Guy Phonely','Corporate','United States','Leominster','Massachusetts',1453,'East','OFF-ST-10001172','Office Supplies','Storage','Tennsco Lockers, Sand',104.9,5,0,25.176);</t>
  </si>
  <si>
    <t>INSERT INTO orders(Row_ID,Order_ID,Order_Date,Ship_Date,Ship_Mode,Customer_ID,Customer_Name,Segment,Country,City,State,Postal_Code,Region,Product_ID,Category,SubCategory,Product_Name,Sales,Quantity,Discount,Profit) VALUES (2031,'CA-2017-117961','11/26/2017','11/30/2017','Standard Class','GP-14740','Guy Phonely','Corporate','United States','Leominster','Massachusetts',1453,'East','OFF-BI-10003707','Office Supplies','Binders','Aluminum Screw Posts',61.04,4,0,30.52);</t>
  </si>
  <si>
    <t>INSERT INTO orders(Row_ID,Order_ID,Order_Date,Ship_Date,Ship_Mode,Customer_ID,Customer_Name,Segment,Country,City,State,Postal_Code,Region,Product_ID,Category,SubCategory,Product_Name,Sales,Quantity,Discount,Profit) VALUES (2032,'CA-2017-117961','11/26/2017','11/30/2017','Standard Class','GP-14740','Guy Phonely','Corporate','United States','Leominster','Massachusetts',1453,'East','OFF-PA-10001274','Office Supplies','Paper','Loose Memo Sheets',10.95,3,0,5.1465);</t>
  </si>
  <si>
    <t>INSERT INTO orders(Row_ID,Order_ID,Order_Date,Ship_Date,Ship_Mode,Customer_ID,Customer_Name,Segment,Country,City,State,Postal_Code,Region,Product_ID,Category,SubCategory,Product_Name,Sales,Quantity,Discount,Profit) VALUES (2033,'CA-2018-128923','12/09/2018','12/13/2018','Standard Class','GB-14530','George Bell','Corporate','United States','Fort Worth','Texas',76106,'Central','OFF-PA-10002250','Office Supplies','Paper','Things To Do Today Pad',9.392,2,0.2,3.2872);</t>
  </si>
  <si>
    <t>INSERT INTO orders(Row_ID,Order_ID,Order_Date,Ship_Date,Ship_Mode,Customer_ID,Customer_Name,Segment,Country,City,State,Postal_Code,Region,Product_ID,Category,SubCategory,Product_Name,Sales,Quantity,Discount,Profit) VALUES (2034,'CA-2018-128923','12/09/2018','12/13/2018','Standard Class','GB-14530','George Bell','Corporate','United States','Fort Worth','Texas',76106,'Central','OFF-AR-10000475','Office Supplies','Art','Hunt BOSTON Vista Battery-Operated Pencil Sharpener, Black',9.328,1,0.2,0.816200000000001);</t>
  </si>
  <si>
    <t>INSERT INTO orders(Row_ID,Order_ID,Order_Date,Ship_Date,Ship_Mode,Customer_ID,Customer_Name,Segment,Country,City,State,Postal_Code,Region,Product_ID,Category,SubCategory,Product_Name,Sales,Quantity,Discount,Profit) VALUES (2035,'CA-2019-162481','09/25/2019','09/29/2019','Standard Class','CT-11995','Carol Triggs','Consumer','United States','Rochester','Minnesota',55901,'Central','OFF-BI-10002976','Office Supplies','Binders','ACCOHIDE Binder by Acco',8.26,2,0,3.8822);</t>
  </si>
  <si>
    <t>INSERT INTO orders(Row_ID,Order_ID,Order_Date,Ship_Date,Ship_Mode,Customer_ID,Customer_Name,Segment,Country,City,State,Postal_Code,Region,Product_ID,Category,SubCategory,Product_Name,Sales,Quantity,Discount,Profit) VALUES (2036,'CA-2019-162481','09/25/2019','09/29/2019','Standard Class','CT-11995','Carol Triggs','Consumer','United States','Rochester','Minnesota',55901,'Central','FUR-CH-10003061','Furniture','Chairs','Global Leather Task Chair, Black',269.97,3,0,51.2943);</t>
  </si>
  <si>
    <t>INSERT INTO orders(Row_ID,Order_ID,Order_Date,Ship_Date,Ship_Mode,Customer_ID,Customer_Name,Segment,Country,City,State,Postal_Code,Region,Product_ID,Category,SubCategory,Product_Name,Sales,Quantity,Discount,Profit) VALUES (2037,'CA-2017-119214','01/23/2017','01/27/2017','Standard Class','CW-11905','Carl Weiss','Home Office','United States','Bozeman','Montana',59715,'West','OFF-PA-10002893','Office Supplies','Paper','Wirebound Service Call Books, 5 1/2" x 4"',29.04,3,0,13.9392);</t>
  </si>
  <si>
    <t>INSERT INTO orders(Row_ID,Order_ID,Order_Date,Ship_Date,Ship_Mode,Customer_ID,Customer_Name,Segment,Country,City,State,Postal_Code,Region,Product_ID,Category,SubCategory,Product_Name,Sales,Quantity,Discount,Profit) VALUES (2038,'CA-2017-119214','01/23/2017','01/27/2017','Standard Class','CW-11905','Carl Weiss','Home Office','United States','Bozeman','Montana',59715,'West','OFF-LA-10003077','Office Supplies','Labels','Avery 500',14.62,2,0,6.8714);</t>
  </si>
  <si>
    <t>INSERT INTO orders(Row_ID,Order_ID,Order_Date,Ship_Date,Ship_Mode,Customer_ID,Customer_Name,Segment,Country,City,State,Postal_Code,Region,Product_ID,Category,SubCategory,Product_Name,Sales,Quantity,Discount,Profit) VALUES (2039,'CA-2017-122287','06/18/2017','06/23/2017','Standard Class','SN-20560','Skye Norling','Home Office','United States','Peoria','Arizona',85345,'West','OFF-PA-10001661','Office Supplies','Paper','Xerox 1922',11.952,3,0.2,4.3326);</t>
  </si>
  <si>
    <t>INSERT INTO orders(Row_ID,Order_ID,Order_Date,Ship_Date,Ship_Mode,Customer_ID,Customer_Name,Segment,Country,City,State,Postal_Code,Region,Product_ID,Category,SubCategory,Product_Name,Sales,Quantity,Discount,Profit) VALUES (2040,'CA-2017-122287','06/18/2017','06/23/2017','Standard Class','SN-20560','Skye Norling','Home Office','United States','Peoria','Arizona',85345,'West','OFF-BI-10004656','Office Supplies','Binders','Peel &amp; Stick Add-On Corner Pockets',4.536,7,0.7,-3.3264);</t>
  </si>
  <si>
    <t>INSERT INTO orders(Row_ID,Order_ID,Order_Date,Ship_Date,Ship_Mode,Customer_ID,Customer_Name,Segment,Country,City,State,Postal_Code,Region,Product_ID,Category,SubCategory,Product_Name,Sales,Quantity,Discount,Profit) VALUES (2041,'CA-2017-122287','06/18/2017','06/23/2017','Standard Class','SN-20560','Skye Norling','Home Office','United States','Peoria','Arizona',85345,'West','OFF-BI-10003707','Office Supplies','Binders','Aluminum Screw Posts',9.156,2,0.7,-6.104);</t>
  </si>
  <si>
    <t>INSERT INTO orders(Row_ID,Order_ID,Order_Date,Ship_Date,Ship_Mode,Customer_ID,Customer_Name,Segment,Country,City,State,Postal_Code,Region,Product_ID,Category,SubCategory,Product_Name,Sales,Quantity,Discount,Profit) VALUES (2042,'CA-2017-122287','06/18/2017','06/23/2017','Standard Class','SN-20560','Skye Norling','Home Office','United States','Peoria','Arizona',85345,'West','FUR-FU-10004973','Furniture','Furnishings','Flat Face Poster Frame',75.36,5,0.2,20.724);</t>
  </si>
  <si>
    <t>INSERT INTO orders(Row_ID,Order_ID,Order_Date,Ship_Date,Ship_Mode,Customer_ID,Customer_Name,Segment,Country,City,State,Postal_Code,Region,Product_ID,Category,SubCategory,Product_Name,Sales,Quantity,Discount,Profit) VALUES (2043,'CA-2017-104493','10/02/2017','10/08/2017','Standard Class','EB-13705','Ed Braxton','Corporate','United States','San Diego','California',92105,'West','OFF-BI-10004817','Office Supplies','Binders','GBC Personal VeloBind Strips',57.504,6,0.2,20.1264);</t>
  </si>
  <si>
    <t>INSERT INTO orders(Row_ID,Order_ID,Order_Date,Ship_Date,Ship_Mode,Customer_ID,Customer_Name,Segment,Country,City,State,Postal_Code,Region,Product_ID,Category,SubCategory,Product_Name,Sales,Quantity,Discount,Profit) VALUES (2044,'US-2019-158946','11/18/2019','11/23/2019','Standard Class','JW-15220','Jane Waco','Corporate','United States','Lakewood','Ohio',44107,'East','OFF-AR-10001860','Office Supplies','Art','BIC Liqua Brite Liner',38.864,7,0.2,7.7728);</t>
  </si>
  <si>
    <t>INSERT INTO orders(Row_ID,Order_ID,Order_Date,Ship_Date,Ship_Mode,Customer_ID,Customer_Name,Segment,Country,City,State,Postal_Code,Region,Product_ID,Category,SubCategory,Product_Name,Sales,Quantity,Discount,Profit) VALUES (2045,'CA-2016-129168','08/17/2016','08/23/2016','Standard Class','KB-16585','Ken Black','Corporate','United States','Houston','Texas',77095,'Central','OFF-PA-10001639','Office Supplies','Paper','Xerox 203',15.552,3,0.2,5.4432);</t>
  </si>
  <si>
    <t>INSERT INTO orders(Row_ID,Order_ID,Order_Date,Ship_Date,Ship_Mode,Customer_ID,Customer_Name,Segment,Country,City,State,Postal_Code,Region,Product_ID,Category,SubCategory,Product_Name,Sales,Quantity,Discount,Profit) VALUES (2046,'CA-2018-131835','07/17/2018','07/21/2018','Standard Class','MC-17590','Matt Collister','Corporate','United States','Perth Amboy','New Jersey',8861,'East','OFF-AP-10004487','Office Supplies','Appliances','Kensington 4 Outlet MasterPiece Compact Power Control Center',162.64,2,0,45.5392);</t>
  </si>
  <si>
    <t>INSERT INTO orders(Row_ID,Order_ID,Order_Date,Ship_Date,Ship_Mode,Customer_ID,Customer_Name,Segment,Country,City,State,Postal_Code,Region,Product_ID,Category,SubCategory,Product_Name,Sales,Quantity,Discount,Profit) VALUES (2047,'CA-2018-131835','07/17/2018','07/21/2018','Standard Class','MC-17590','Matt Collister','Corporate','United States','Perth Amboy','New Jersey',8861,'East','TEC-PH-10001760','Technology','Phones','Bose SoundLink Bluetooth Speaker',597,3,0,280.59);</t>
  </si>
  <si>
    <t>INSERT INTO orders(Row_ID,Order_ID,Order_Date,Ship_Date,Ship_Mode,Customer_ID,Customer_Name,Segment,Country,City,State,Postal_Code,Region,Product_ID,Category,SubCategory,Product_Name,Sales,Quantity,Discount,Profit) VALUES (2048,'CA-2018-131835','07/17/2018','07/21/2018','Standard Class','MC-17590','Matt Collister','Corporate','United States','Perth Amboy','New Jersey',8861,'East','OFF-PA-10004071','Office Supplies','Paper','Eaton Premium Continuous-Feed Paper, 25% Cotton, Letter Size, White, 1000 Shts/Box',55.48,1,0,26.6304);</t>
  </si>
  <si>
    <t>INSERT INTO orders(Row_ID,Order_ID,Order_Date,Ship_Date,Ship_Mode,Customer_ID,Customer_Name,Segment,Country,City,State,Postal_Code,Region,Product_ID,Category,SubCategory,Product_Name,Sales,Quantity,Discount,Profit) VALUES (2049,'CA-2017-142237','07/11/2017','07/13/2017','First Class','CK-12595','Clytie Kelty','Consumer','United States','Philadelphia','Pennsylvania',19134,'East','FUR-FU-10004848','Furniture','Furnishings','Howard Miller 13-3/4" Diameter Brushed Chrome Round Wall Clock',289.8,7,0.2,36.225);</t>
  </si>
  <si>
    <t>INSERT INTO orders(Row_ID,Order_ID,Order_Date,Ship_Date,Ship_Mode,Customer_ID,Customer_Name,Segment,Country,City,State,Postal_Code,Region,Product_ID,Category,SubCategory,Product_Name,Sales,Quantity,Discount,Profit) VALUES (2050,'CA-2017-142237','07/11/2017','07/13/2017','First Class','CK-12595','Clytie Kelty','Consumer','United States','Philadelphia','Pennsylvania',19134,'East','OFF-BI-10004022','Office Supplies','Binders','Acco Suede Grain Vinyl Round Ring Binder',2.502,3,0.7,-2.0016);</t>
  </si>
  <si>
    <t>INSERT INTO orders(Row_ID,Order_ID,Order_Date,Ship_Date,Ship_Mode,Customer_ID,Customer_Name,Segment,Country,City,State,Postal_Code,Region,Product_ID,Category,SubCategory,Product_Name,Sales,Quantity,Discount,Profit) VALUES (2051,'CA-2017-142237','07/11/2017','07/13/2017','First Class','CK-12595','Clytie Kelty','Consumer','United States','Philadelphia','Pennsylvania',19134,'East','OFF-BI-10003669','Office Supplies','Binders','3M Organizer Strips',6.48,4,0.7,-4.752);</t>
  </si>
  <si>
    <t>INSERT INTO orders(Row_ID,Order_ID,Order_Date,Ship_Date,Ship_Mode,Customer_ID,Customer_Name,Segment,Country,City,State,Postal_Code,Region,Product_ID,Category,SubCategory,Product_Name,Sales,Quantity,Discount,Profit) VALUES (2052,'CA-2017-142237','07/11/2017','07/13/2017','First Class','CK-12595','Clytie Kelty','Consumer','United States','Philadelphia','Pennsylvania',19134,'East','FUR-CH-10003833','Furniture','Chairs','Novimex Fabric Task Chair',341.488,8,0.3,-73.176);</t>
  </si>
  <si>
    <t>INSERT INTO orders(Row_ID,Order_ID,Order_Date,Ship_Date,Ship_Mode,Customer_ID,Customer_Name,Segment,Country,City,State,Postal_Code,Region,Product_ID,Category,SubCategory,Product_Name,Sales,Quantity,Discount,Profit) VALUES (2053,'CA-2017-142237','07/11/2017','07/13/2017','First Class','CK-12595','Clytie Kelty','Consumer','United States','Philadelphia','Pennsylvania',19134,'East','OFF-AR-10003732','Office Supplies','Art','Newell 333',11.12,5,0.2,0.834);</t>
  </si>
  <si>
    <t>INSERT INTO orders(Row_ID,Order_ID,Order_Date,Ship_Date,Ship_Mode,Customer_ID,Customer_Name,Segment,Country,City,State,Postal_Code,Region,Product_ID,Category,SubCategory,Product_Name,Sales,Quantity,Discount,Profit) VALUES (2054,'CA-2017-142237','07/11/2017','07/13/2017','First Class','CK-12595','Clytie Kelty','Consumer','United States','Philadelphia','Pennsylvania',19134,'East','FUR-FU-10003142','Furniture','Furnishings','Master Big Foot Doorstop, Beige',25.344,6,0.2,3.4848);</t>
  </si>
  <si>
    <t>INSERT INTO orders(Row_ID,Order_ID,Order_Date,Ship_Date,Ship_Mode,Customer_ID,Customer_Name,Segment,Country,City,State,Postal_Code,Region,Product_ID,Category,SubCategory,Product_Name,Sales,Quantity,Discount,Profit) VALUES (2055,'CA-2018-136434','12/01/2018','12/07/2018','Standard Class','RD-19480','Rick Duston','Consumer','United States','Richmond','Indiana',47374,'Central','FUR-FU-10001196','Furniture','Furnishings','DAX Cubicle Frames - 8x10',17.31,3,0,5.193);</t>
  </si>
  <si>
    <t>INSERT INTO orders(Row_ID,Order_ID,Order_Date,Ship_Date,Ship_Mode,Customer_ID,Customer_Name,Segment,Country,City,State,Postal_Code,Region,Product_ID,Category,SubCategory,Product_Name,Sales,Quantity,Discount,Profit) VALUES (2056,'CA-2019-120376','12/22/2019','12/25/2019','First Class','TP-21130','Theone Pippenger','Consumer','United States','Detroit','Michigan',48227,'Central','TEC-AC-10001114','Technology','Accessories','Microsoft Wireless Mobile Mouse 4000',199.95,5,0,63.984);</t>
  </si>
  <si>
    <t>INSERT INTO orders(Row_ID,Order_ID,Order_Date,Ship_Date,Ship_Mode,Customer_ID,Customer_Name,Segment,Country,City,State,Postal_Code,Region,Product_ID,Category,SubCategory,Product_Name,Sales,Quantity,Discount,Profit) VALUES (2057,'CA-2019-120376','12/22/2019','12/25/2019','First Class','TP-21130','Theone Pippenger','Consumer','United States','Detroit','Michigan',48227,'Central','FUR-CH-10002335','Furniture','Chairs','Hon GuestStacker Chair',1586.69,7,0,412.5394);</t>
  </si>
  <si>
    <t>INSERT INTO orders(Row_ID,Order_ID,Order_Date,Ship_Date,Ship_Mode,Customer_ID,Customer_Name,Segment,Country,City,State,Postal_Code,Region,Product_ID,Category,SubCategory,Product_Name,Sales,Quantity,Discount,Profit) VALUES (2058,'CA-2019-120376','12/22/2019','12/25/2019','First Class','TP-21130','Theone Pippenger','Consumer','United States','Detroit','Michigan',48227,'Central','TEC-AC-10000844','Technology','Accessories','Logitech Gaming G510s - Keyboard',84.99,1,0,30.5964);</t>
  </si>
  <si>
    <t>INSERT INTO orders(Row_ID,Order_ID,Order_Date,Ship_Date,Ship_Mode,Customer_ID,Customer_Name,Segment,Country,City,State,Postal_Code,Region,Product_ID,Category,SubCategory,Product_Name,Sales,Quantity,Discount,Profit) VALUES (2059,'CA-2019-120376','12/22/2019','12/25/2019','First Class','TP-21130','Theone Pippenger','Consumer','United States','Detroit','Michigan',48227,'Central','FUR-TA-10004534','Furniture','Tables','Bevis 44 x 96 Conference Tables',411.8,2,0,70.006);</t>
  </si>
  <si>
    <t>INSERT INTO orders(Row_ID,Order_ID,Order_Date,Ship_Date,Ship_Mode,Customer_ID,Customer_Name,Segment,Country,City,State,Postal_Code,Region,Product_ID,Category,SubCategory,Product_Name,Sales,Quantity,Discount,Profit) VALUES (2060,'CA-2016-106439','10/31/2016','11/04/2016','Standard Class','GG-14650','Greg Guthrie','Corporate','United States','Los Angeles','California',90049,'West','OFF-FA-10002975','Office Supplies','Fasteners','Staples',11.34,3,0,5.2164);</t>
  </si>
  <si>
    <t>INSERT INTO orders(Row_ID,Order_ID,Order_Date,Ship_Date,Ship_Mode,Customer_ID,Customer_Name,Segment,Country,City,State,Postal_Code,Region,Product_ID,Category,SubCategory,Product_Name,Sales,Quantity,Discount,Profit) VALUES (2061,'CA-2016-106439','10/31/2016','11/04/2016','Standard Class','GG-14650','Greg Guthrie','Corporate','United States','Los Angeles','California',90049,'West','OFF-ST-10003996','Office Supplies','Storage','Letter/Legal File Tote with Clear Snap-On Lid, Black Granite',80.3,5,0,20.878);</t>
  </si>
  <si>
    <t>INSERT INTO orders(Row_ID,Order_ID,Order_Date,Ship_Date,Ship_Mode,Customer_ID,Customer_Name,Segment,Country,City,State,Postal_Code,Region,Product_ID,Category,SubCategory,Product_Name,Sales,Quantity,Discount,Profit) VALUES (2062,'CA-2016-106439','10/31/2016','11/04/2016','Standard Class','GG-14650','Greg Guthrie','Corporate','United States','Los Angeles','California',90049,'West','OFF-BI-10002571','Office Supplies','Binders','Avery Framed View Binder, EZD Ring (Locking), Navy, 1 1/2"',15.968,2,0.2,5.3892);</t>
  </si>
  <si>
    <t>INSERT INTO orders(Row_ID,Order_ID,Order_Date,Ship_Date,Ship_Mode,Customer_ID,Customer_Name,Segment,Country,City,State,Postal_Code,Region,Product_ID,Category,SubCategory,Product_Name,Sales,Quantity,Discount,Profit) VALUES (2063,'CA-2016-106439','10/31/2016','11/04/2016','Standard Class','GG-14650','Greg Guthrie','Corporate','United States','Los Angeles','California',90049,'West','OFF-PA-10000477','Office Supplies','Paper','Xerox 1952',64.74,13,0,30.4278);</t>
  </si>
  <si>
    <t>INSERT INTO orders(Row_ID,Order_ID,Order_Date,Ship_Date,Ship_Mode,Customer_ID,Customer_Name,Segment,Country,City,State,Postal_Code,Region,Product_ID,Category,SubCategory,Product_Name,Sales,Quantity,Discount,Profit) VALUES (2064,'CA-2016-106439','10/31/2016','11/04/2016','Standard Class','GG-14650','Greg Guthrie','Corporate','United States','Los Angeles','California',90049,'West','OFF-BI-10004209','Office Supplies','Binders','Fellowes Twister Kit, Gray/Clear, 3/pkg',19.296,3,0.2,6.03);</t>
  </si>
  <si>
    <t>INSERT INTO orders(Row_ID,Order_ID,Order_Date,Ship_Date,Ship_Mode,Customer_ID,Customer_Name,Segment,Country,City,State,Postal_Code,Region,Product_ID,Category,SubCategory,Product_Name,Sales,Quantity,Discount,Profit) VALUES (2065,'CA-2016-106439','10/31/2016','11/04/2016','Standard Class','GG-14650','Greg Guthrie','Corporate','United States','Los Angeles','California',90049,'West','OFF-ST-10001963','Office Supplies','Storage','Tennsco Regal Shelving Units',405.64,4,0,12.1692);</t>
  </si>
  <si>
    <t>INSERT INTO orders(Row_ID,Order_ID,Order_Date,Ship_Date,Ship_Mode,Customer_ID,Customer_Name,Segment,Country,City,State,Postal_Code,Region,Product_ID,Category,SubCategory,Product_Name,Sales,Quantity,Discount,Profit) VALUES (2066,'CA-2016-106439','10/31/2016','11/04/2016','Standard Class','GG-14650','Greg Guthrie','Corporate','United States','Los Angeles','California',90049,'West','FUR-CH-10003833','Furniture','Chairs','Novimex Fabric Task Chair',146.352,3,0.2,-9.14700000000001);</t>
  </si>
  <si>
    <t>INSERT INTO orders(Row_ID,Order_ID,Order_Date,Ship_Date,Ship_Mode,Customer_ID,Customer_Name,Segment,Country,City,State,Postal_Code,Region,Product_ID,Category,SubCategory,Product_Name,Sales,Quantity,Discount,Profit) VALUES (2067,'CA-2016-106439','10/31/2016','11/04/2016','Standard Class','GG-14650','Greg Guthrie','Corporate','United States','Los Angeles','California',90049,'West','TEC-AC-10004568','Technology','Accessories','Maxell LTO Ultrium - 800 GB',251.91,9,0,47.8629);</t>
  </si>
  <si>
    <t>INSERT INTO orders(Row_ID,Order_ID,Order_Date,Ship_Date,Ship_Mode,Customer_ID,Customer_Name,Segment,Country,City,State,Postal_Code,Region,Product_ID,Category,SubCategory,Product_Name,Sales,Quantity,Discount,Profit) VALUES (2068,'CA-2016-106439','10/31/2016','11/04/2016','Standard Class','GG-14650','Greg Guthrie','Corporate','United States','Los Angeles','California',90049,'West','OFF-AR-10001419','Office Supplies','Art','Newell 325',12.39,3,0,3.717);</t>
  </si>
  <si>
    <t>INSERT INTO orders(Row_ID,Order_ID,Order_Date,Ship_Date,Ship_Mode,Customer_ID,Customer_Name,Segment,Country,City,State,Postal_Code,Region,Product_ID,Category,SubCategory,Product_Name,Sales,Quantity,Discount,Profit) VALUES (2069,'CA-2017-133452','04/13/2017','04/19/2017','Standard Class','ZC-21910','Zuschuss Carroll','Consumer','United States','Pomona','California',91767,'West','TEC-AC-10002800','Technology','Accessories','Plantronics Audio 478 Stereo USB Headset',199.96,4,0,69.986);</t>
  </si>
  <si>
    <t>INSERT INTO orders(Row_ID,Order_ID,Order_Date,Ship_Date,Ship_Mode,Customer_ID,Customer_Name,Segment,Country,City,State,Postal_Code,Region,Product_ID,Category,SubCategory,Product_Name,Sales,Quantity,Discount,Profit) VALUES (2070,'CA-2017-133452','04/13/2017','04/19/2017','Standard Class','ZC-21910','Zuschuss Carroll','Consumer','United States','Pomona','California',91767,'West','FUR-TA-10003954','Furniture','Tables','Hon 94000 Series Round Tables',710.832,3,0.2,-97.7394);</t>
  </si>
  <si>
    <t>INSERT INTO orders(Row_ID,Order_ID,Order_Date,Ship_Date,Ship_Mode,Customer_ID,Customer_Name,Segment,Country,City,State,Postal_Code,Region,Product_ID,Category,SubCategory,Product_Name,Sales,Quantity,Discount,Profit) VALUES (2071,'CA-2018-146521','07/21/2018','07/23/2018','Second Class','CC-12610','Corey Catlett','Corporate','United States','Philadelphia','Pennsylvania',19134,'East','OFF-BI-10000301','Office Supplies','Binders','GBC Instant Report Kit',1.941,1,0.7,-1.294);</t>
  </si>
  <si>
    <t>INSERT INTO orders(Row_ID,Order_ID,Order_Date,Ship_Date,Ship_Mode,Customer_ID,Customer_Name,Segment,Country,City,State,Postal_Code,Region,Product_ID,Category,SubCategory,Product_Name,Sales,Quantity,Discount,Profit) VALUES (2072,'US-2019-110996','11/20/2019','11/25/2019','Standard Class','KA-16525','Kelly Andreada','Consumer','United States','Ontario','California',91761,'West','FUR-CH-10003956','Furniture','Chairs','Novimex High-Tech Fabric Mesh Task Chair',283.92,5,0.2,-46.137);</t>
  </si>
  <si>
    <t>INSERT INTO orders(Row_ID,Order_ID,Order_Date,Ship_Date,Ship_Mode,Customer_ID,Customer_Name,Segment,Country,City,State,Postal_Code,Region,Product_ID,Category,SubCategory,Product_Name,Sales,Quantity,Discount,Profit) VALUES (2073,'CA-2018-129693','11/26/2018','12/02/2018','Standard Class','TC-20980','Tamara Chand','Corporate','United States','Seattle','Washington',98105,'West','OFF-BI-10002954','Office Supplies','Binders','Newell 3-Hole Punched Plastic Slotted Magazine Holders for Binders',7.312,2,0.2,2.5592);</t>
  </si>
  <si>
    <t>INSERT INTO orders(Row_ID,Order_ID,Order_Date,Ship_Date,Ship_Mode,Customer_ID,Customer_Name,Segment,Country,City,State,Postal_Code,Region,Product_ID,Category,SubCategory,Product_Name,Sales,Quantity,Discount,Profit) VALUES (2074,'CA-2019-122504','11/07/2019','11/12/2019','Second Class','DB-13270','Deborah Brumfield','Home Office','United States','Brentwood','California',94513,'West','TEC-AC-10003289','Technology','Accessories','Anker Ultra-Slim Mini Bluetooth 3.0 Wireless Keyboard',59.97,3,0,13.7931);</t>
  </si>
  <si>
    <t>INSERT INTO orders(Row_ID,Order_ID,Order_Date,Ship_Date,Ship_Mode,Customer_ID,Customer_Name,Segment,Country,City,State,Postal_Code,Region,Product_ID,Category,SubCategory,Product_Name,Sales,Quantity,Discount,Profit) VALUES (2075,'CA-2019-122504','11/07/2019','11/12/2019','Second Class','DB-13270','Deborah Brumfield','Home Office','United States','Brentwood','California',94513,'West','TEC-PH-10002468','Technology','Phones','Plantronics CS 50-USB - headset - Convertible, Monaural',761.544,7,0.2,66.6351);</t>
  </si>
  <si>
    <t>INSERT INTO orders(Row_ID,Order_ID,Order_Date,Ship_Date,Ship_Mode,Customer_ID,Customer_Name,Segment,Country,City,State,Postal_Code,Region,Product_ID,Category,SubCategory,Product_Name,Sales,Quantity,Discount,Profit) VALUES (2076,'CA-2016-131051','12/01/2016','12/05/2016','Standard Class','TR-21325','Toby Ritter','Consumer','United States','San Francisco','California',94122,'West','FUR-FU-10001861','Furniture','Furnishings','Floodlight Indoor Halogen Bulbs, 1 Bulb per Pack, 60 Watts',58.2,3,0,28.518);</t>
  </si>
  <si>
    <t>INSERT INTO orders(Row_ID,Order_ID,Order_Date,Ship_Date,Ship_Mode,Customer_ID,Customer_Name,Segment,Country,City,State,Postal_Code,Region,Product_ID,Category,SubCategory,Product_Name,Sales,Quantity,Discount,Profit) VALUES (2077,'CA-2019-140676','09/12/2019','09/15/2019','First Class','BF-11080','Bart Folk','Consumer','United States','Baltimore','Maryland',21215,'East','OFF-PA-10004082','Office Supplies','Paper','Adams Telephone Message Book w/Frequently-Called Numbers Space, 400 Messages per Book',39.9,5,0,19.95);</t>
  </si>
  <si>
    <t>INSERT INTO orders(Row_ID,Order_ID,Order_Date,Ship_Date,Ship_Mode,Customer_ID,Customer_Name,Segment,Country,City,State,Postal_Code,Region,Product_ID,Category,SubCategory,Product_Name,Sales,Quantity,Discount,Profit) VALUES (2078,'CA-2019-140676','09/12/2019','09/15/2019','First Class','BF-11080','Bart Folk','Consumer','United States','Baltimore','Maryland',21215,'East','OFF-AP-10000358','Office Supplies','Appliances','Fellowes Basic Home/Office Series Surge Protectors',90.86,7,0,26.3494);</t>
  </si>
  <si>
    <t>INSERT INTO orders(Row_ID,Order_ID,Order_Date,Ship_Date,Ship_Mode,Customer_ID,Customer_Name,Segment,Country,City,State,Postal_Code,Region,Product_ID,Category,SubCategory,Product_Name,Sales,Quantity,Discount,Profit) VALUES (2079,'CA-2019-140676','09/12/2019','09/15/2019','First Class','BF-11080','Bart Folk','Consumer','United States','Baltimore','Maryland',21215,'East','OFF-PA-10004243','Office Supplies','Paper','Xerox 1939',94.85,5,0,45.528);</t>
  </si>
  <si>
    <t>INSERT INTO orders(Row_ID,Order_ID,Order_Date,Ship_Date,Ship_Mode,Customer_ID,Customer_Name,Segment,Country,City,State,Postal_Code,Region,Product_ID,Category,SubCategory,Product_Name,Sales,Quantity,Discount,Profit) VALUES (2080,'CA-2017-120103','12/24/2017','12/29/2017','Standard Class','MS-17365','Maribeth Schnelling','Consumer','United States','Phoenix','Arizona',85023,'West','OFF-PA-10001295','Office Supplies','Paper','Computer Printout Paper with Letter-Trim Perforations',106.232,7,0.2,37.1812);</t>
  </si>
  <si>
    <t>INSERT INTO orders(Row_ID,Order_ID,Order_Date,Ship_Date,Ship_Mode,Customer_ID,Customer_Name,Segment,Country,City,State,Postal_Code,Region,Product_ID,Category,SubCategory,Product_Name,Sales,Quantity,Discount,Profit) VALUES (2081,'CA-2017-120103','12/24/2017','12/29/2017','Standard Class','MS-17365','Maribeth Schnelling','Consumer','United States','Phoenix','Arizona',85023,'West','TEC-PH-10002170','Technology','Phones','ClearSounds CSC500 Amplified Spirit Phone Corded phone',111.984,2,0.2,11.1984);</t>
  </si>
  <si>
    <t>INSERT INTO orders(Row_ID,Order_ID,Order_Date,Ship_Date,Ship_Mode,Customer_ID,Customer_Name,Segment,Country,City,State,Postal_Code,Region,Product_ID,Category,SubCategory,Product_Name,Sales,Quantity,Discount,Profit) VALUES (2082,'CA-2017-120103','12/24/2017','12/29/2017','Standard Class','MS-17365','Maribeth Schnelling','Consumer','United States','Phoenix','Arizona',85023,'West','FUR-FU-10002885','Furniture','Furnishings','Magna Visual Magnetic Picture Hangers',7.712,2,0.2,1.7352);</t>
  </si>
  <si>
    <t>INSERT INTO orders(Row_ID,Order_ID,Order_Date,Ship_Date,Ship_Mode,Customer_ID,Customer_Name,Segment,Country,City,State,Postal_Code,Region,Product_ID,Category,SubCategory,Product_Name,Sales,Quantity,Discount,Profit) VALUES (2083,'CA-2019-104647','02/23/2019','03/01/2019','Standard Class','CK-12595','Clytie Kelty','Consumer','United States','Los Angeles','California',90008,'West','OFF-PA-10002870','Office Supplies','Paper','Ampad Phone Message Book, Recycled, 400 Message Capacity, 5 ¾” x 11”',37.44,6,0,16.848);</t>
  </si>
  <si>
    <t>INSERT INTO orders(Row_ID,Order_ID,Order_Date,Ship_Date,Ship_Mode,Customer_ID,Customer_Name,Segment,Country,City,State,Postal_Code,Region,Product_ID,Category,SubCategory,Product_Name,Sales,Quantity,Discount,Profit) VALUES (2084,'CA-2016-110352','11/23/2016','11/29/2016','Standard Class','ED-13885','Emily Ducich','Home Office','United States','Houston','Texas',77036,'Central','OFF-LA-10003923','Office Supplies','Labels','Alphabetical Labels for Top Tab Filing',23.68,2,0.2,8.88);</t>
  </si>
  <si>
    <t>INSERT INTO orders(Row_ID,Order_ID,Order_Date,Ship_Date,Ship_Mode,Customer_ID,Customer_Name,Segment,Country,City,State,Postal_Code,Region,Product_ID,Category,SubCategory,Product_Name,Sales,Quantity,Discount,Profit) VALUES (2085,'CA-2018-140501','06/23/2018','06/28/2018','Standard Class','IM-15070','Irene Maddox','Consumer','United States','New York City','New York',10009,'East','OFF-LA-10003510','Office Supplies','Labels','Avery 4027 File Folder Labels for Dot Matrix Printers, 5000 Labels per Box, White',122.12,4,0,56.1752);</t>
  </si>
  <si>
    <t>INSERT INTO orders(Row_ID,Order_ID,Order_Date,Ship_Date,Ship_Mode,Customer_ID,Customer_Name,Segment,Country,City,State,Postal_Code,Region,Product_ID,Category,SubCategory,Product_Name,Sales,Quantity,Discount,Profit) VALUES (2086,'CA-2018-140501','06/23/2018','06/28/2018','Standard Class','IM-15070','Irene Maddox','Consumer','United States','New York City','New York',10009,'East','OFF-LA-10000248','Office Supplies','Labels','Avery 52',18.45,5,0,8.6715);</t>
  </si>
  <si>
    <t>INSERT INTO orders(Row_ID,Order_ID,Order_Date,Ship_Date,Ship_Mode,Customer_ID,Customer_Name,Segment,Country,City,State,Postal_Code,Region,Product_ID,Category,SubCategory,Product_Name,Sales,Quantity,Discount,Profit) VALUES (2087,'CA-2018-140501','06/23/2018','06/28/2018','Standard Class','IM-15070','Irene Maddox','Consumer','United States','New York City','New York',10009,'East','OFF-ST-10000060','Office Supplies','Storage','Fellowes Bankers Box Staxonsteel Drawer File/Stacking System',324.9,5,0,38.988);</t>
  </si>
  <si>
    <t>INSERT INTO orders(Row_ID,Order_ID,Order_Date,Ship_Date,Ship_Mode,Customer_ID,Customer_Name,Segment,Country,City,State,Postal_Code,Region,Product_ID,Category,SubCategory,Product_Name,Sales,Quantity,Discount,Profit) VALUES (2088,'CA-2018-140501','06/23/2018','06/28/2018','Standard Class','IM-15070','Irene Maddox','Consumer','United States','New York City','New York',10009,'East','OFF-PA-10003129','Office Supplies','Paper','Tops White Computer Printout Paper',146.73,3,0,68.9631);</t>
  </si>
  <si>
    <t>INSERT INTO orders(Row_ID,Order_ID,Order_Date,Ship_Date,Ship_Mode,Customer_ID,Customer_Name,Segment,Country,City,State,Postal_Code,Region,Product_ID,Category,SubCategory,Product_Name,Sales,Quantity,Discount,Profit) VALUES (2089,'CA-2018-140501','06/23/2018','06/28/2018','Standard Class','IM-15070','Irene Maddox','Consumer','United States','New York City','New York',10009,'East','OFF-FA-10004076','Office Supplies','Fasteners','Translucent Push Pins by OIC',3.96,2,0,1.4652);</t>
  </si>
  <si>
    <t>INSERT INTO orders(Row_ID,Order_ID,Order_Date,Ship_Date,Ship_Mode,Customer_ID,Customer_Name,Segment,Country,City,State,Postal_Code,Region,Product_ID,Category,SubCategory,Product_Name,Sales,Quantity,Discount,Profit) VALUES (2090,'CA-2017-139290','10/26/2017','10/30/2017','Standard Class','MY-17380','Maribeth Yedwab','Corporate','United States','Rancho Cucamonga','California',91730,'West','OFF-LA-10004008','Office Supplies','Labels','Avery 507',5.76,2,0,2.6496);</t>
  </si>
  <si>
    <t>INSERT INTO orders(Row_ID,Order_ID,Order_Date,Ship_Date,Ship_Mode,Customer_ID,Customer_Name,Segment,Country,City,State,Postal_Code,Region,Product_ID,Category,SubCategory,Product_Name,Sales,Quantity,Discount,Profit) VALUES (2091,'CA-2019-166142','07/15/2019','07/19/2019','Standard Class','MM-17260','Magdelene Morse','Consumer','United States','Wilmington','Delaware',19805,'East','OFF-BI-10004094','Office Supplies','Binders','GBC Standard Plastic Binding Systems Combs',26.55,3,0,13.0095);</t>
  </si>
  <si>
    <t>INSERT INTO orders(Row_ID,Order_ID,Order_Date,Ship_Date,Ship_Mode,Customer_ID,Customer_Name,Segment,Country,City,State,Postal_Code,Region,Product_ID,Category,SubCategory,Product_Name,Sales,Quantity,Discount,Profit) VALUES (2092,'CA-2019-166142','07/15/2019','07/19/2019','Standard Class','MM-17260','Magdelene Morse','Consumer','United States','Wilmington','Delaware',19805,'East','FUR-TA-10004607','Furniture','Tables','Hon 2111 Invitation Series Straight Table',310.443,3,0.3,-48.7839);</t>
  </si>
  <si>
    <t>INSERT INTO orders(Row_ID,Order_ID,Order_Date,Ship_Date,Ship_Mode,Customer_ID,Customer_Name,Segment,Country,City,State,Postal_Code,Region,Product_ID,Category,SubCategory,Product_Name,Sales,Quantity,Discount,Profit) VALUES (2093,'CA-2016-145926','11/17/2016','11/21/2016','Standard Class','MP-17470','Mark Packer','Home Office','United States','Moorhead','Minnesota',56560,'Central','FUR-CH-10004289','Furniture','Chairs','Global Super Steno Chair',479.9,5,0,81.583);</t>
  </si>
  <si>
    <t>INSERT INTO orders(Row_ID,Order_ID,Order_Date,Ship_Date,Ship_Mode,Customer_ID,Customer_Name,Segment,Country,City,State,Postal_Code,Region,Product_ID,Category,SubCategory,Product_Name,Sales,Quantity,Discount,Profit) VALUES (2094,'CA-2017-149678','04/13/2017','04/15/2017','Second Class','AW-10840','Anthony Witt','Consumer','United States','Farmington','New Mexico',87401,'West','OFF-SU-10004498','Office Supplies','Supplies','Martin-Yale Premier Letter Opener',12.88,1,0,0.3864);</t>
  </si>
  <si>
    <t>INSERT INTO orders(Row_ID,Order_ID,Order_Date,Ship_Date,Ship_Mode,Customer_ID,Customer_Name,Segment,Country,City,State,Postal_Code,Region,Product_ID,Category,SubCategory,Product_Name,Sales,Quantity,Discount,Profit) VALUES (2095,'US-2017-164357','11/25/2017','11/29/2017','Standard Class','SF-20065','Sandra Flanagan','Consumer','United States','Wilmington','North Carolina',28403,'South','OFF-AR-10001177','Office Supplies','Art','Newell 349',13.12,5,0.2,1.476);</t>
  </si>
  <si>
    <t>INSERT INTO orders(Row_ID,Order_ID,Order_Date,Ship_Date,Ship_Mode,Customer_ID,Customer_Name,Segment,Country,City,State,Postal_Code,Region,Product_ID,Category,SubCategory,Product_Name,Sales,Quantity,Discount,Profit) VALUES (2096,'US-2018-146570','05/15/2018','05/20/2018','Standard Class','SN-20710','Steve Nguyen','Home Office','United States','Jackson','Mississippi',39212,'South','OFF-BI-10001718','Office Supplies','Binders','GBC DocuBind P50 Personal Binding Machine',511.84,8,0,240.5648);</t>
  </si>
  <si>
    <t>INSERT INTO orders(Row_ID,Order_ID,Order_Date,Ship_Date,Ship_Mode,Customer_ID,Customer_Name,Segment,Country,City,State,Postal_Code,Region,Product_ID,Category,SubCategory,Product_Name,Sales,Quantity,Discount,Profit) VALUES (2097,'US-2018-146570','05/15/2018','05/20/2018','Standard Class','SN-20710','Steve Nguyen','Home Office','United States','Jackson','Mississippi',39212,'South','OFF-AR-10004602','Office Supplies','Art','Boston KS Multi-Size Manual Pencil Sharpener',91.96,4,0,25.7488);</t>
  </si>
  <si>
    <t>INSERT INTO orders(Row_ID,Order_ID,Order_Date,Ship_Date,Ship_Mode,Customer_ID,Customer_Name,Segment,Country,City,State,Postal_Code,Region,Product_ID,Category,SubCategory,Product_Name,Sales,Quantity,Discount,Profit) VALUES (2098,'US-2018-146570','05/15/2018','05/20/2018','Standard Class','SN-20710','Steve Nguyen','Home Office','United States','Jackson','Mississippi',39212,'South','OFF-AR-10003856','Office Supplies','Art','Newell 344',8.34,3,0,2.1684);</t>
  </si>
  <si>
    <t>INSERT INTO orders(Row_ID,Order_ID,Order_Date,Ship_Date,Ship_Mode,Customer_ID,Customer_Name,Segment,Country,City,State,Postal_Code,Region,Product_ID,Category,SubCategory,Product_Name,Sales,Quantity,Discount,Profit) VALUES (2099,'CA-2019-124401','09/07/2019','09/12/2019','Standard Class','RD-19900','Ruben Dartt','Consumer','United States','Portland','Oregon',97206,'West','OFF-ST-10000649','Office Supplies','Storage','Hanging Personal Folder File',37.68,3,0.2,2.355);</t>
  </si>
  <si>
    <t>INSERT INTO orders(Row_ID,Order_ID,Order_Date,Ship_Date,Ship_Mode,Customer_ID,Customer_Name,Segment,Country,City,State,Postal_Code,Region,Product_ID,Category,SubCategory,Product_Name,Sales,Quantity,Discount,Profit) VALUES (2100,'CA-2019-124401','09/07/2019','09/12/2019','Standard Class','RD-19900','Ruben Dartt','Consumer','United States','Portland','Oregon',97206,'West','TEC-AC-10002926','Technology','Accessories','Logitech Wireless Marathon Mouse M705',279.944,7,0.2,80.4839);</t>
  </si>
  <si>
    <t>INSERT INTO orders(Row_ID,Order_ID,Order_Date,Ship_Date,Ship_Mode,Customer_ID,Customer_Name,Segment,Country,City,State,Postal_Code,Region,Product_ID,Category,SubCategory,Product_Name,Sales,Quantity,Discount,Profit) VALUES (2101,'US-2016-140116','03/10/2016','03/17/2016','Standard Class','KT-16480','Kean Thornton','Consumer','United States','Denver','Colorado',80219,'West','OFF-ST-10000078','Office Supplies','Storage','Tennsco 6- and 18-Compartment Lockers',636.408,3,0.2,-15.9102000000001);</t>
  </si>
  <si>
    <t>INSERT INTO orders(Row_ID,Order_ID,Order_Date,Ship_Date,Ship_Mode,Customer_ID,Customer_Name,Segment,Country,City,State,Postal_Code,Region,Product_ID,Category,SubCategory,Product_Name,Sales,Quantity,Discount,Profit) VALUES (2102,'US-2016-140116','03/10/2016','03/17/2016','Standard Class','KT-16480','Kean Thornton','Consumer','United States','Denver','Colorado',80219,'West','OFF-AR-10001044','Office Supplies','Art','BOSTON Ranger #55 Pencil Sharpener, Black',83.168,4,0.2,9.35639999999999);</t>
  </si>
  <si>
    <t>INSERT INTO orders(Row_ID,Order_ID,Order_Date,Ship_Date,Ship_Mode,Customer_ID,Customer_Name,Segment,Country,City,State,Postal_Code,Region,Product_ID,Category,SubCategory,Product_Name,Sales,Quantity,Discount,Profit) VALUES (2103,'CA-2016-123295','07/18/2016','07/18/2016','Same Day','AH-10120','Adrian Hane','Home Office','United States','Tucson','Arizona',85705,'West','FUR-CH-10002372','Furniture','Chairs','Office Star - Ergonomically Designed Knee Chair',259.136,4,0.2,-25.9136);</t>
  </si>
  <si>
    <t>INSERT INTO orders(Row_ID,Order_ID,Order_Date,Ship_Date,Ship_Mode,Customer_ID,Customer_Name,Segment,Country,City,State,Postal_Code,Region,Product_ID,Category,SubCategory,Product_Name,Sales,Quantity,Discount,Profit) VALUES (2104,'CA-2019-167101','03/24/2019','03/28/2019','Second Class','BM-11650','Brian Moss','Corporate','United States','New York City','New York',10009,'East','OFF-PA-10000357','Office Supplies','Paper','Xerox 1888',221.92,4,0,106.5216);</t>
  </si>
  <si>
    <t>INSERT INTO orders(Row_ID,Order_ID,Order_Date,Ship_Date,Ship_Mode,Customer_ID,Customer_Name,Segment,Country,City,State,Postal_Code,Region,Product_ID,Category,SubCategory,Product_Name,Sales,Quantity,Discount,Profit) VALUES (2105,'CA-2019-167101','03/24/2019','03/28/2019','Second Class','BM-11650','Brian Moss','Corporate','United States','New York City','New York',10009,'East','TEC-AC-10001266','Technology','Accessories','Memorex Micro Travel Drive 8 GB',26,2,0,11.7);</t>
  </si>
  <si>
    <t>INSERT INTO orders(Row_ID,Order_ID,Order_Date,Ship_Date,Ship_Mode,Customer_ID,Customer_Name,Segment,Country,City,State,Postal_Code,Region,Product_ID,Category,SubCategory,Product_Name,Sales,Quantity,Discount,Profit) VALUES (2106,'US-2016-167633','09/30/2016','10/05/2016','Standard Class','BW-11200','Ben Wallace','Consumer','United States','Boynton Beach','Florida',33437,'South','OFF-PA-10004888','Office Supplies','Paper','Xerox 217',15.552,3,0.2,5.4432);</t>
  </si>
  <si>
    <t>INSERT INTO orders(Row_ID,Order_ID,Order_Date,Ship_Date,Ship_Mode,Customer_ID,Customer_Name,Segment,Country,City,State,Postal_Code,Region,Product_ID,Category,SubCategory,Product_Name,Sales,Quantity,Discount,Profit) VALUES (2107,'US-2016-152723','09/26/2016','09/26/2016','Same Day','HG-14965','Henry Goldwyn','Corporate','United States','Mesquite','Texas',75150,'Central','OFF-BI-10003460','Office Supplies','Binders','Acco 3-Hole Punch',0.876,1,0.8,-1.4016);</t>
  </si>
  <si>
    <t>INSERT INTO orders(Row_ID,Order_ID,Order_Date,Ship_Date,Ship_Mode,Customer_ID,Customer_Name,Segment,Country,City,State,Postal_Code,Region,Product_ID,Category,SubCategory,Product_Name,Sales,Quantity,Discount,Profit) VALUES (2108,'CA-2017-164882','10/31/2017','10/31/2017','Same Day','SG-20080','Sandra Glassco','Consumer','United States','Redlands','California',92374,'West','OFF-PA-10000157','Office Supplies','Paper','Xerox 191',19.98,1,0,9.3906);</t>
  </si>
  <si>
    <t>INSERT INTO orders(Row_ID,Order_ID,Order_Date,Ship_Date,Ship_Mode,Customer_ID,Customer_Name,Segment,Country,City,State,Postal_Code,Region,Product_ID,Category,SubCategory,Product_Name,Sales,Quantity,Discount,Profit) VALUES (2109,'CA-2017-164882','10/31/2017','10/31/2017','Same Day','SG-20080','Sandra Glassco','Consumer','United States','Redlands','California',92374,'West','OFF-BI-10004519','Office Supplies','Binders','GBC DocuBind P100 Manual Binding Machine',398.352,3,0.2,124.485);</t>
  </si>
  <si>
    <t>INSERT INTO orders(Row_ID,Order_ID,Order_Date,Ship_Date,Ship_Mode,Customer_ID,Customer_Name,Segment,Country,City,State,Postal_Code,Region,Product_ID,Category,SubCategory,Product_Name,Sales,Quantity,Discount,Profit) VALUES (2110,'CA-2017-164882','10/31/2017','10/31/2017','Same Day','SG-20080','Sandra Glassco','Consumer','United States','Redlands','California',92374,'West','OFF-AR-10004272','Office Supplies','Art','Newell 308',5.04,3,0,1.26);</t>
  </si>
  <si>
    <t>INSERT INTO orders(Row_ID,Order_ID,Order_Date,Ship_Date,Ship_Mode,Customer_ID,Customer_Name,Segment,Country,City,State,Postal_Code,Region,Product_ID,Category,SubCategory,Product_Name,Sales,Quantity,Discount,Profit) VALUES (2111,'CA-2017-164882','10/31/2017','10/31/2017','Same Day','SG-20080','Sandra Glassco','Consumer','United States','Redlands','California',92374,'West','OFF-FA-10000585','Office Supplies','Fasteners','OIC Bulk Pack Metal Binder Clips',17.45,5,0,8.027);</t>
  </si>
  <si>
    <t>INSERT INTO orders(Row_ID,Order_ID,Order_Date,Ship_Date,Ship_Mode,Customer_ID,Customer_Name,Segment,Country,City,State,Postal_Code,Region,Product_ID,Category,SubCategory,Product_Name,Sales,Quantity,Discount,Profit) VALUES (2112,'CA-2017-164882','10/31/2017','10/31/2017','Same Day','SG-20080','Sandra Glassco','Consumer','United States','Redlands','California',92374,'West','FUR-CH-10004218','Furniture','Chairs','Global Fabric Manager''s Chair, Dark Gray',323.136,4,0.2,20.196);</t>
  </si>
  <si>
    <t>INSERT INTO orders(Row_ID,Order_ID,Order_Date,Ship_Date,Ship_Mode,Customer_ID,Customer_Name,Segment,Country,City,State,Postal_Code,Region,Product_ID,Category,SubCategory,Product_Name,Sales,Quantity,Discount,Profit) VALUES (2113,'CA-2017-164882','10/31/2017','10/31/2017','Same Day','SG-20080','Sandra Glassco','Consumer','United States','Redlands','California',92374,'West','OFF-SU-10004231','Office Supplies','Supplies','Acme Tagit Stainless Steel Antibacterial Scissors',29.7,3,0,8.019);</t>
  </si>
  <si>
    <t>INSERT INTO orders(Row_ID,Order_ID,Order_Date,Ship_Date,Ship_Mode,Customer_ID,Customer_Name,Segment,Country,City,State,Postal_Code,Region,Product_ID,Category,SubCategory,Product_Name,Sales,Quantity,Discount,Profit) VALUES (2114,'CA-2017-164882','10/31/2017','10/31/2017','Same Day','SG-20080','Sandra Glassco','Consumer','United States','Redlands','California',92374,'West','TEC-PH-10001578','Technology','Phones','Polycom SoundStation2 EX Conference phone',1295.84,4,0.2,145.782);</t>
  </si>
  <si>
    <t>INSERT INTO orders(Row_ID,Order_ID,Order_Date,Ship_Date,Ship_Mode,Customer_ID,Customer_Name,Segment,Country,City,State,Postal_Code,Region,Product_ID,Category,SubCategory,Product_Name,Sales,Quantity,Discount,Profit) VALUES (2115,'CA-2017-164882','10/31/2017','10/31/2017','Same Day','SG-20080','Sandra Glassco','Consumer','United States','Redlands','California',92374,'West','OFF-ST-10003638','Office Supplies','Storage','Mobile Personal File Cube',46.84,2,0,12.6468);</t>
  </si>
  <si>
    <t>INSERT INTO orders(Row_ID,Order_ID,Order_Date,Ship_Date,Ship_Mode,Customer_ID,Customer_Name,Segment,Country,City,State,Postal_Code,Region,Product_ID,Category,SubCategory,Product_Name,Sales,Quantity,Discount,Profit) VALUES (2116,'CA-2017-164882','10/31/2017','10/31/2017','Same Day','SG-20080','Sandra Glassco','Consumer','United States','Redlands','California',92374,'West','FUR-BO-10002213','Furniture','Bookcases','DMI Eclipse Executive Suite Bookcases',425.833,1,0.15,20.0392);</t>
  </si>
  <si>
    <t>INSERT INTO orders(Row_ID,Order_ID,Order_Date,Ship_Date,Ship_Mode,Customer_ID,Customer_Name,Segment,Country,City,State,Postal_Code,Region,Product_ID,Category,SubCategory,Product_Name,Sales,Quantity,Discount,Profit) VALUES (2117,'CA-2017-159786','10/12/2017','10/17/2017','Second Class','RK-19300','Ralph Kennedy','Consumer','United States','Rochester','New York',14609,'East','FUR-TA-10001307','Furniture','Tables','SAFCO PlanMaster Heigh-Adjustable Drafting Table Base, 43w x 30d x 30-37h, Black',209.67,1,0.4,-13.978);</t>
  </si>
  <si>
    <t>INSERT INTO orders(Row_ID,Order_ID,Order_Date,Ship_Date,Ship_Mode,Customer_ID,Customer_Name,Segment,Country,City,State,Postal_Code,Region,Product_ID,Category,SubCategory,Product_Name,Sales,Quantity,Discount,Profit) VALUES (2118,'CA-2018-130267','09/19/2018','09/23/2018','Standard Class','SW-20245','Scot Wooten','Consumer','United States','Stockton','California',95207,'West','OFF-PA-10002222','Office Supplies','Paper','Xerox Color Copier Paper, 11" x 17", Ream',159.88,7,0,73.5448);</t>
  </si>
  <si>
    <t>INSERT INTO orders(Row_ID,Order_ID,Order_Date,Ship_Date,Ship_Mode,Customer_ID,Customer_Name,Segment,Country,City,State,Postal_Code,Region,Product_ID,Category,SubCategory,Product_Name,Sales,Quantity,Discount,Profit) VALUES (2119,'CA-2019-155460','04/13/2019','04/15/2019','First Class','RW-19630','Rob Williams','Corporate','United States','Seattle','Washington',98105,'West','OFF-PA-10002479','Office Supplies','Paper','Xerox 4200 Series MultiUse Premium Copy Paper (20Lb. and 84 Bright)',5.28,1,0,2.376);</t>
  </si>
  <si>
    <t>INSERT INTO orders(Row_ID,Order_ID,Order_Date,Ship_Date,Ship_Mode,Customer_ID,Customer_Name,Segment,Country,City,State,Postal_Code,Region,Product_ID,Category,SubCategory,Product_Name,Sales,Quantity,Discount,Profit) VALUES (2120,'CA-2019-155460','04/13/2019','04/15/2019','First Class','RW-19630','Rob Williams','Corporate','United States','Seattle','Washington',98105,'West','OFF-BI-10003091','Office Supplies','Binders','GBC DocuBind TL200 Manual Binding Machine',895.92,5,0.2,302.373);</t>
  </si>
  <si>
    <t>INSERT INTO orders(Row_ID,Order_ID,Order_Date,Ship_Date,Ship_Mode,Customer_ID,Customer_Name,Segment,Country,City,State,Postal_Code,Region,Product_ID,Category,SubCategory,Product_Name,Sales,Quantity,Discount,Profit) VALUES (2121,'US-2019-168690','01/07/2019','01/13/2019','Standard Class','TS-21085','Thais Sissman','Consumer','United States','Ormond Beach','Florida',32174,'South','OFF-BI-10000145','Office Supplies','Binders','Zipper Ring Binder Pockets',2.808,3,0.7,-1.9656);</t>
  </si>
  <si>
    <t>INSERT INTO orders(Row_ID,Order_ID,Order_Date,Ship_Date,Ship_Mode,Customer_ID,Customer_Name,Segment,Country,City,State,Postal_Code,Region,Product_ID,Category,SubCategory,Product_Name,Sales,Quantity,Discount,Profit) VALUES (2122,'CA-2019-158246','11/09/2019','11/11/2019','First Class','JB-15400','Jennifer Braxton','Corporate','United States','Sunnyvale','California',94086,'West','FUR-CH-10003061','Furniture','Chairs','Global Leather Task Chair, Black',215.976,3,0.2,-2.69970000000004);</t>
  </si>
  <si>
    <t>INSERT INTO orders(Row_ID,Order_ID,Order_Date,Ship_Date,Ship_Mode,Customer_ID,Customer_Name,Segment,Country,City,State,Postal_Code,Region,Product_ID,Category,SubCategory,Product_Name,Sales,Quantity,Discount,Profit) VALUES (2123,'CA-2019-167381','09/22/2019','09/24/2019','Second Class','EH-14005','Erica Hernandez','Home Office','United States','Lansing','Michigan',48911,'Central','FUR-BO-10001972','Furniture','Bookcases','O''Sullivan 4-Shelf Bookcase in Odessa Pine',241.96,2,0,41.1332);</t>
  </si>
  <si>
    <t>INSERT INTO orders(Row_ID,Order_ID,Order_Date,Ship_Date,Ship_Mode,Customer_ID,Customer_Name,Segment,Country,City,State,Postal_Code,Region,Product_ID,Category,SubCategory,Product_Name,Sales,Quantity,Discount,Profit) VALUES (2124,'CA-2019-167381','09/22/2019','09/24/2019','Second Class','EH-14005','Erica Hernandez','Home Office','United States','Lansing','Michigan',48911,'Central','OFF-LA-10000134','Office Supplies','Labels','Avery 511',27.72,9,0,13.3056);</t>
  </si>
  <si>
    <t>INSERT INTO orders(Row_ID,Order_ID,Order_Date,Ship_Date,Ship_Mode,Customer_ID,Customer_Name,Segment,Country,City,State,Postal_Code,Region,Product_ID,Category,SubCategory,Product_Name,Sales,Quantity,Discount,Profit) VALUES (2125,'CA-2019-144862','12/01/2019','12/05/2019','Standard Class','EH-14005','Erica Hernandez','Home Office','United States','Philadelphia','Pennsylvania',19143,'East','OFF-EN-10003040','Office Supplies','Envelopes','Quality Park Security Envelopes',104.68,5,0.2,35.3295);</t>
  </si>
  <si>
    <t>INSERT INTO orders(Row_ID,Order_ID,Order_Date,Ship_Date,Ship_Mode,Customer_ID,Customer_Name,Segment,Country,City,State,Postal_Code,Region,Product_ID,Category,SubCategory,Product_Name,Sales,Quantity,Discount,Profit) VALUES (2126,'CA-2019-144862','12/01/2019','12/05/2019','Standard Class','EH-14005','Erica Hernandez','Home Office','United States','Philadelphia','Pennsylvania',19143,'East','TEC-PH-10000923','Technology','Phones','Belkin SportFit Armband For iPhone 5s/5c, Fuchsia',62.958,7,0.4,9.4437);</t>
  </si>
  <si>
    <t>INSERT INTO orders(Row_ID,Order_ID,Order_Date,Ship_Date,Ship_Mode,Customer_ID,Customer_Name,Segment,Country,City,State,Postal_Code,Region,Product_ID,Category,SubCategory,Product_Name,Sales,Quantity,Discount,Profit) VALUES (2127,'CA-2016-126032','06/23/2016','06/28/2016','Standard Class','BS-11665','Brian Stugart','Consumer','United States','Philadelphia','Pennsylvania',19143,'East','TEC-AC-10000158','Technology','Accessories','Sony 64GB Class 10 Micro SDHC R40 Memory Card',86.376,3,0.2,1.0797);</t>
  </si>
  <si>
    <t>INSERT INTO orders(Row_ID,Order_ID,Order_Date,Ship_Date,Ship_Mode,Customer_ID,Customer_Name,Segment,Country,City,State,Postal_Code,Region,Product_ID,Category,SubCategory,Product_Name,Sales,Quantity,Discount,Profit) VALUES (2128,'CA-2017-134859','10/04/2017','10/09/2017','Standard Class','JK-16120','Julie Kriz','Home Office','United States','Philadelphia','Pennsylvania',19134,'East','FUR-FU-10003623','Furniture','Furnishings','DataProducts Ampli Magnifier Task Lamp, Black,',64.944,3,0.2,6.4944);</t>
  </si>
  <si>
    <t>INSERT INTO orders(Row_ID,Order_ID,Order_Date,Ship_Date,Ship_Mode,Customer_ID,Customer_Name,Segment,Country,City,State,Postal_Code,Region,Product_ID,Category,SubCategory,Product_Name,Sales,Quantity,Discount,Profit) VALUES (2129,'CA-2017-134859','10/04/2017','10/09/2017','Standard Class','JK-16120','Julie Kriz','Home Office','United States','Philadelphia','Pennsylvania',19134,'East','OFF-PA-10001293','Office Supplies','Paper','Xerox 1946',20.736,4,0.2,7.2576);</t>
  </si>
  <si>
    <t>INSERT INTO orders(Row_ID,Order_ID,Order_Date,Ship_Date,Ship_Mode,Customer_ID,Customer_Name,Segment,Country,City,State,Postal_Code,Region,Product_ID,Category,SubCategory,Product_Name,Sales,Quantity,Discount,Profit) VALUES (2130,'US-2016-114188','05/20/2016','05/22/2016','Second Class','RF-19345','Randy Ferguson','Corporate','United States','Dover','New Hampshire',3820,'East','OFF-AP-10000124','Office Supplies','Appliances','Acco 6 Outlet Guardian Basic Surge Suppressor',33.28,4,0,9.3184);</t>
  </si>
  <si>
    <t>INSERT INTO orders(Row_ID,Order_ID,Order_Date,Ship_Date,Ship_Mode,Customer_ID,Customer_Name,Segment,Country,City,State,Postal_Code,Region,Product_ID,Category,SubCategory,Product_Name,Sales,Quantity,Discount,Profit) VALUES (2131,'US-2016-114188','05/20/2016','05/22/2016','Second Class','RF-19345','Randy Ferguson','Corporate','United States','Dover','New Hampshire',3820,'East','OFF-AR-10004511','Office Supplies','Art','Sanford Colorific Scented Colored Pencils, 12/Pack',38.52,9,0,11.9412);</t>
  </si>
  <si>
    <t>INSERT INTO orders(Row_ID,Order_ID,Order_Date,Ship_Date,Ship_Mode,Customer_ID,Customer_Name,Segment,Country,City,State,Postal_Code,Region,Product_ID,Category,SubCategory,Product_Name,Sales,Quantity,Discount,Profit) VALUES (2132,'US-2016-114188','05/20/2016','05/22/2016','Second Class','RF-19345','Randy Ferguson','Corporate','United States','Dover','New Hampshire',3820,'East','FUR-FU-10000076','Furniture','Furnishings','24-Hour Round Wall Clock',139.86,7,0,60.1398);</t>
  </si>
  <si>
    <t>INSERT INTO orders(Row_ID,Order_ID,Order_Date,Ship_Date,Ship_Mode,Customer_ID,Customer_Name,Segment,Country,City,State,Postal_Code,Region,Product_ID,Category,SubCategory,Product_Name,Sales,Quantity,Discount,Profit) VALUES (2133,'CA-2017-156524','11/20/2017','11/26/2017','Standard Class','DL-12865','Dan Lawera','Consumer','United States','New York City','New York',10011,'East','OFF-PA-10003883','Office Supplies','Paper','Message Book, Phone, Wirebound Standard Line Memo, 2 3/4" X 5"',19.65,3,0,9.039);</t>
  </si>
  <si>
    <t>INSERT INTO orders(Row_ID,Order_ID,Order_Date,Ship_Date,Ship_Mode,Customer_ID,Customer_Name,Segment,Country,City,State,Postal_Code,Region,Product_ID,Category,SubCategory,Product_Name,Sales,Quantity,Discount,Profit) VALUES (2134,'CA-2017-122210','11/30/2017','12/04/2017','Standard Class','WB-21850','William Brown','Consumer','United States','Philadelphia','Pennsylvania',19134,'East','OFF-BI-10003656','Office Supplies','Binders','Fellowes PB200 Plastic Comb Binding Machine',152.991,3,0.7,-122.3928);</t>
  </si>
  <si>
    <t>INSERT INTO orders(Row_ID,Order_ID,Order_Date,Ship_Date,Ship_Mode,Customer_ID,Customer_Name,Segment,Country,City,State,Postal_Code,Region,Product_ID,Category,SubCategory,Product_Name,Sales,Quantity,Discount,Profit) VALUES (2135,'CA-2017-122210','11/30/2017','12/04/2017','Standard Class','WB-21850','William Brown','Consumer','United States','Philadelphia','Pennsylvania',19134,'East','OFF-FA-10000053','Office Supplies','Fasteners','Revere Boxed Rubber Bands by Revere',10.584,7,0.2,-2.3814);</t>
  </si>
  <si>
    <t>INSERT INTO orders(Row_ID,Order_ID,Order_Date,Ship_Date,Ship_Mode,Customer_ID,Customer_Name,Segment,Country,City,State,Postal_Code,Region,Product_ID,Category,SubCategory,Product_Name,Sales,Quantity,Discount,Profit) VALUES (2136,'CA-2017-122210','11/30/2017','12/04/2017','Standard Class','WB-21850','William Brown','Consumer','United States','Philadelphia','Pennsylvania',19134,'East','TEC-PH-10002807','Technology','Phones','Motorla HX550 Universal Bluetooth Headset',94.92,4,0.4,15.82);</t>
  </si>
  <si>
    <t>INSERT INTO orders(Row_ID,Order_ID,Order_Date,Ship_Date,Ship_Mode,Customer_ID,Customer_Name,Segment,Country,City,State,Postal_Code,Region,Product_ID,Category,SubCategory,Product_Name,Sales,Quantity,Discount,Profit) VALUES (2137,'CA-2017-156377','12/31/2017','01/05/2018','Standard Class','TB-21625','Trudy Brown','Consumer','United States','Grand Prairie','Texas',75051,'Central','FUR-FU-10002364','Furniture','Furnishings','Eldon Expressions Wood Desk Accessories, Oak',14.76,5,0.6,-11.439);</t>
  </si>
  <si>
    <t>INSERT INTO orders(Row_ID,Order_ID,Order_Date,Ship_Date,Ship_Mode,Customer_ID,Customer_Name,Segment,Country,City,State,Postal_Code,Region,Product_ID,Category,SubCategory,Product_Name,Sales,Quantity,Discount,Profit) VALUES (2138,'CA-2017-156377','12/31/2017','01/05/2018','Standard Class','TB-21625','Trudy Brown','Consumer','United States','Grand Prairie','Texas',75051,'Central','OFF-BI-10002954','Office Supplies','Binders','Newell 3-Hole Punched Plastic Slotted Magazine Holders for Binders',3.656,4,0.8,-5.8496);</t>
  </si>
  <si>
    <t>INSERT INTO orders(Row_ID,Order_ID,Order_Date,Ship_Date,Ship_Mode,Customer_ID,Customer_Name,Segment,Country,City,State,Postal_Code,Region,Product_ID,Category,SubCategory,Product_Name,Sales,Quantity,Discount,Profit) VALUES (2139,'US-2019-157896','11/16/2019','11/16/2019','Same Day','CB-12415','Christy Brittain','Consumer','United States','New York City','New York',10009,'East','OFF-PA-10004092','Office Supplies','Paper','Tops Green Bar Computer Printout Paper',146.82,3,0,73.41);</t>
  </si>
  <si>
    <t>INSERT INTO orders(Row_ID,Order_ID,Order_Date,Ship_Date,Ship_Mode,Customer_ID,Customer_Name,Segment,Country,City,State,Postal_Code,Region,Product_ID,Category,SubCategory,Product_Name,Sales,Quantity,Discount,Profit) VALUES (2140,'CA-2016-159520','06/06/2016','06/11/2016','Standard Class','GT-14635','Grant Thornton','Corporate','United States','Long Beach','New York',11561,'East','OFF-BI-10003982','Office Supplies','Binders','Wilson Jones Century Plastic Molded Ring Binders',149.544,9,0.2,50.4711);</t>
  </si>
  <si>
    <t>INSERT INTO orders(Row_ID,Order_ID,Order_Date,Ship_Date,Ship_Mode,Customer_ID,Customer_Name,Segment,Country,City,State,Postal_Code,Region,Product_ID,Category,SubCategory,Product_Name,Sales,Quantity,Discount,Profit) VALUES (2141,'CA-2016-159520','06/06/2016','06/11/2016','Standard Class','GT-14635','Grant Thornton','Corporate','United States','Long Beach','New York',11561,'East','OFF-SU-10001664','Office Supplies','Supplies','Acme Office Executive Series Stainless Steel Trimmers',17.14,2,0,4.4564);</t>
  </si>
  <si>
    <t>INSERT INTO orders(Row_ID,Order_ID,Order_Date,Ship_Date,Ship_Mode,Customer_ID,Customer_Name,Segment,Country,City,State,Postal_Code,Region,Product_ID,Category,SubCategory,Product_Name,Sales,Quantity,Discount,Profit) VALUES (2142,'CA-2016-159520','06/06/2016','06/11/2016','Standard Class','GT-14635','Grant Thornton','Corporate','United States','Long Beach','New York',11561,'East','FUR-TA-10003238','Furniture','Tables','Chromcraft Bull-Nose Wood 48" x 96" Rectangular Conference Tables',991.764,3,0.4,-347.1174);</t>
  </si>
  <si>
    <t>INSERT INTO orders(Row_ID,Order_ID,Order_Date,Ship_Date,Ship_Mode,Customer_ID,Customer_Name,Segment,Country,City,State,Postal_Code,Region,Product_ID,Category,SubCategory,Product_Name,Sales,Quantity,Discount,Profit) VALUES (2143,'CA-2018-155481','09/01/2018','09/05/2018','Standard Class','DK-13225','Dean Katz','Corporate','United States','Philadelphia','Pennsylvania',19140,'East','OFF-PA-10004675','Office Supplies','Paper','Telephone Message Books with Fax/Mobile Section, 5 1/2" x 3 3/16"',30.48,6,0.2,9.906);</t>
  </si>
  <si>
    <t>INSERT INTO orders(Row_ID,Order_ID,Order_Date,Ship_Date,Ship_Mode,Customer_ID,Customer_Name,Segment,Country,City,State,Postal_Code,Region,Product_ID,Category,SubCategory,Product_Name,Sales,Quantity,Discount,Profit) VALUES (2144,'CA-2018-155481','09/01/2018','09/05/2018','Standard Class','DK-13225','Dean Katz','Corporate','United States','Philadelphia','Pennsylvania',19140,'East','TEC-PH-10002293','Technology','Phones','Anker 36W 4-Port USB Wall Charger Travel Power Adapter for iPhone 5s 5c 5',23.988,2,0.4,-4.7976);</t>
  </si>
  <si>
    <t>INSERT INTO orders(Row_ID,Order_ID,Order_Date,Ship_Date,Ship_Mode,Customer_ID,Customer_Name,Segment,Country,City,State,Postal_Code,Region,Product_ID,Category,SubCategory,Product_Name,Sales,Quantity,Discount,Profit) VALUES (2145,'CA-2018-155481','09/01/2018','09/05/2018','Standard Class','DK-13225','Dean Katz','Corporate','United States','Philadelphia','Pennsylvania',19140,'East','OFF-FA-10002780','Office Supplies','Fasteners','Staples',16.688,7,0.2,5.4236);</t>
  </si>
  <si>
    <t>INSERT INTO orders(Row_ID,Order_ID,Order_Date,Ship_Date,Ship_Mode,Customer_ID,Customer_Name,Segment,Country,City,State,Postal_Code,Region,Product_ID,Category,SubCategory,Product_Name,Sales,Quantity,Discount,Profit) VALUES (2146,'US-2018-152051','06/25/2018','06/29/2018','Standard Class','TS-21160','Theresa Swint','Corporate','United States','York','Pennsylvania',17403,'East','FUR-CH-10002965','Furniture','Chairs','Global Leather Highback Executive Chair with Pneumatic Height Adjustment, Black',422.058,3,0.3,-18.0882);</t>
  </si>
  <si>
    <t>INSERT INTO orders(Row_ID,Order_ID,Order_Date,Ship_Date,Ship_Mode,Customer_ID,Customer_Name,Segment,Country,City,State,Postal_Code,Region,Product_ID,Category,SubCategory,Product_Name,Sales,Quantity,Discount,Profit) VALUES (2147,'US-2018-152051','06/25/2018','06/29/2018','Standard Class','TS-21160','Theresa Swint','Corporate','United States','York','Pennsylvania',17403,'East','OFF-BI-10004781','Office Supplies','Binders','GBC Wire Binding Strips',38.088,4,0.7,-27.9312);</t>
  </si>
  <si>
    <t>INSERT INTO orders(Row_ID,Order_ID,Order_Date,Ship_Date,Ship_Mode,Customer_ID,Customer_Name,Segment,Country,City,State,Postal_Code,Region,Product_ID,Category,SubCategory,Product_Name,Sales,Quantity,Discount,Profit) VALUES (2148,'US-2018-152051','06/25/2018','06/29/2018','Standard Class','TS-21160','Theresa Swint','Corporate','United States','York','Pennsylvania',17403,'East','OFF-ST-10001713','Office Supplies','Storage','Gould Plastics 9-Pocket Panel Bin, 18-3/8w x 5-1/4d x 20-1/2h, Black',254.352,6,0.2,-50.8704);</t>
  </si>
  <si>
    <t>INSERT INTO orders(Row_ID,Order_ID,Order_Date,Ship_Date,Ship_Mode,Customer_ID,Customer_Name,Segment,Country,City,State,Postal_Code,Region,Product_ID,Category,SubCategory,Product_Name,Sales,Quantity,Discount,Profit) VALUES (2149,'CA-2016-141607','12/12/2016','12/17/2016','Standard Class','WB-21850','William Brown','Consumer','United States','Concord','California',94521,'West','FUR-FU-10003975','Furniture','Furnishings','Eldon Advantage Chair Mats for Low to Medium Pile Carpets',43.31,1,0,4.331);</t>
  </si>
  <si>
    <t>INSERT INTO orders(Row_ID,Order_ID,Order_Date,Ship_Date,Ship_Mode,Customer_ID,Customer_Name,Segment,Country,City,State,Postal_Code,Region,Product_ID,Category,SubCategory,Product_Name,Sales,Quantity,Discount,Profit) VALUES (2150,'CA-2019-102771','03/31/2019','04/05/2019','Standard Class','DO-13435','Denny Ordway','Consumer','United States','New York City','New York',10035,'East','TEC-PH-10001536','Technology','Phones','Spigen Samsung Galaxy S5 Case Wallet',84.95,5,0,22.087);</t>
  </si>
  <si>
    <t>INSERT INTO orders(Row_ID,Order_ID,Order_Date,Ship_Date,Ship_Mode,Customer_ID,Customer_Name,Segment,Country,City,State,Postal_Code,Region,Product_ID,Category,SubCategory,Product_Name,Sales,Quantity,Discount,Profit) VALUES (2151,'US-2019-139969','11/19/2019','11/26/2019','Standard Class','AF-10870','Art Ferguson','Consumer','United States','College Station','Texas',77840,'Central','FUR-CH-10001973','Furniture','Chairs','Office Star Flex Back Scooter Chair with White Frame',233.058,3,0.3,-53.2704);</t>
  </si>
  <si>
    <t>INSERT INTO orders(Row_ID,Order_ID,Order_Date,Ship_Date,Ship_Mode,Customer_ID,Customer_Name,Segment,Country,City,State,Postal_Code,Region,Product_ID,Category,SubCategory,Product_Name,Sales,Quantity,Discount,Profit) VALUES (2152,'CA-2016-167360','11/24/2016','11/29/2016','Second Class','RB-19435','Richard Bierner','Consumer','United States','Saint Louis','Missouri',63116,'Central','TEC-AC-10001772','Technology','Accessories','Memorex Mini Travel Drive 16 GB USB 2.0 Flash Drive',111.79,7,0,43.5981);</t>
  </si>
  <si>
    <t>INSERT INTO orders(Row_ID,Order_ID,Order_Date,Ship_Date,Ship_Mode,Customer_ID,Customer_Name,Segment,Country,City,State,Postal_Code,Region,Product_ID,Category,SubCategory,Product_Name,Sales,Quantity,Discount,Profit) VALUES (2153,'CA-2017-123505','11/22/2017','11/26/2017','Standard Class','AR-10540','Andy Reiter','Consumer','United States','Quincy','Massachusetts',2169,'East','OFF-PA-10002586','Office Supplies','Paper','Xerox 1970',14.94,3,0,7.0218);</t>
  </si>
  <si>
    <t>INSERT INTO orders(Row_ID,Order_ID,Order_Date,Ship_Date,Ship_Mode,Customer_ID,Customer_Name,Segment,Country,City,State,Postal_Code,Region,Product_ID,Category,SubCategory,Product_Name,Sales,Quantity,Discount,Profit) VALUES (2154,'CA-2018-117282','07/14/2018','07/18/2018','Standard Class','DR-12880','Dan Reichenbach','Corporate','United States','New York City','New York',10009,'East','OFF-BI-10004094','Office Supplies','Binders','GBC Standard Plastic Binding Systems Combs',14.16,2,0.2,5.133);</t>
  </si>
  <si>
    <t>INSERT INTO orders(Row_ID,Order_ID,Order_Date,Ship_Date,Ship_Mode,Customer_ID,Customer_Name,Segment,Country,City,State,Postal_Code,Region,Product_ID,Category,SubCategory,Product_Name,Sales,Quantity,Discount,Profit) VALUES (2155,'US-2018-120460','04/30/2018','05/05/2018','Standard Class','BF-11170','Ben Ferrer','Home Office','United States','Dallas','Texas',75081,'Central','FUR-FU-10004973','Furniture','Furnishings','Flat Face Poster Frame',22.608,3,0.6,-10.1736);</t>
  </si>
  <si>
    <t>INSERT INTO orders(Row_ID,Order_ID,Order_Date,Ship_Date,Ship_Mode,Customer_ID,Customer_Name,Segment,Country,City,State,Postal_Code,Region,Product_ID,Category,SubCategory,Product_Name,Sales,Quantity,Discount,Profit) VALUES (2156,'CA-2018-111115','07/25/2018','07/27/2018','Second Class','LB-16735','Larry Blacks','Consumer','United States','Los Angeles','California',90032,'West','OFF-FA-10000624','Office Supplies','Fasteners','OIC Binder Clips',21.48,6,0,10.74);</t>
  </si>
  <si>
    <t>INSERT INTO orders(Row_ID,Order_ID,Order_Date,Ship_Date,Ship_Mode,Customer_ID,Customer_Name,Segment,Country,City,State,Postal_Code,Region,Product_ID,Category,SubCategory,Product_Name,Sales,Quantity,Discount,Profit) VALUES (2157,'CA-2016-124646','06/22/2016','06/24/2016','First Class','DV-13465','Dianna Vittorini','Consumer','United States','Minneapolis','Minnesota',55407,'Central','OFF-ST-10001097','Office Supplies','Storage','Office Impressions Heavy Duty Welded Shelving &amp; Multimedia Storage Drawers',501.81,3,0,0);</t>
  </si>
  <si>
    <t>INSERT INTO orders(Row_ID,Order_ID,Order_Date,Ship_Date,Ship_Mode,Customer_ID,Customer_Name,Segment,Country,City,State,Postal_Code,Region,Product_ID,Category,SubCategory,Product_Name,Sales,Quantity,Discount,Profit) VALUES (2158,'CA-2016-124646','06/22/2016','06/24/2016','First Class','DV-13465','Dianna Vittorini','Consumer','United States','Minneapolis','Minnesota',55407,'Central','OFF-ST-10001469','Office Supplies','Storage','Fellowes Bankers Box Recycled Super Stor/Drawer',161.94,3,0,9.71639999999999);</t>
  </si>
  <si>
    <t>INSERT INTO orders(Row_ID,Order_ID,Order_Date,Ship_Date,Ship_Mode,Customer_ID,Customer_Name,Segment,Country,City,State,Postal_Code,Region,Product_ID,Category,SubCategory,Product_Name,Sales,Quantity,Discount,Profit) VALUES (2159,'CA-2019-148166','10/21/2019','10/26/2019','Standard Class','NK-18490','Neil Knudson','Home Office','United States','Deltona','Florida',32725,'South','OFF-AR-10004956','Office Supplies','Art','Newell 33',17.856,4,0.2,2.0088);</t>
  </si>
  <si>
    <t>INSERT INTO orders(Row_ID,Order_ID,Order_Date,Ship_Date,Ship_Mode,Customer_ID,Customer_Name,Segment,Country,City,State,Postal_Code,Region,Product_ID,Category,SubCategory,Product_Name,Sales,Quantity,Discount,Profit) VALUES (2160,'CA-2018-159737','09/03/2018','09/09/2018','Standard Class','CS-11950','Carlos Soltero','Consumer','United States','Chicago','Illinois',60610,'Central','OFF-BI-10004236','Office Supplies','Binders','XtraLife ClearVue Slant-D Ring Binder, White, 3"',8.808,3,0.8,-14.9736);</t>
  </si>
  <si>
    <t>INSERT INTO orders(Row_ID,Order_ID,Order_Date,Ship_Date,Ship_Mode,Customer_ID,Customer_Name,Segment,Country,City,State,Postal_Code,Region,Product_ID,Category,SubCategory,Product_Name,Sales,Quantity,Discount,Profit) VALUES (2161,'CA-2018-141019','05/14/2018','05/14/2018','Same Day','LH-17155','Logan Haushalter','Consumer','United States','Cincinnati','Ohio',45231,'East','FUR-FU-10002937','Furniture','Furnishings','GE 48" Fluorescent Tube, Cool White Energy Saver, 34 Watts, 30/Box',79.384,1,0.2,29.769);</t>
  </si>
  <si>
    <t>INSERT INTO orders(Row_ID,Order_ID,Order_Date,Ship_Date,Ship_Mode,Customer_ID,Customer_Name,Segment,Country,City,State,Postal_Code,Region,Product_ID,Category,SubCategory,Product_Name,Sales,Quantity,Discount,Profit) VALUES (2162,'CA-2018-101938','01/07/2018','01/12/2018','Standard Class','DW-13480','Dianna Wilson','Home Office','United States','Oakland','California',94601,'West','OFF-AR-10003696','Office Supplies','Art','Panasonic KP-350BK Electric Pencil Sharpener with Auto Stop',34.58,1,0,10.0282);</t>
  </si>
  <si>
    <t>INSERT INTO orders(Row_ID,Order_ID,Order_Date,Ship_Date,Ship_Mode,Customer_ID,Customer_Name,Segment,Country,City,State,Postal_Code,Region,Product_ID,Category,SubCategory,Product_Name,Sales,Quantity,Discount,Profit) VALUES (2163,'CA-2019-166296','03/13/2019','03/19/2019','Standard Class','KF-16285','Karen Ferguson','Home Office','United States','Manteca','California',95336,'West','OFF-PA-10004359','Office Supplies','Paper','Multicolor Computer Printout Paper',314.55,3,0,150.984);</t>
  </si>
  <si>
    <t>INSERT INTO orders(Row_ID,Order_ID,Order_Date,Ship_Date,Ship_Mode,Customer_ID,Customer_Name,Segment,Country,City,State,Postal_Code,Region,Product_ID,Category,SubCategory,Product_Name,Sales,Quantity,Discount,Profit) VALUES (2164,'CA-2018-154018','10/13/2018','10/19/2018','Standard Class','HA-14920','Helen Andreada','Consumer','United States','Laredo','Texas',78041,'Central','TEC-AC-10002402','Technology','Accessories','Razer Kraken PRO Over Ear PC and Music Headset',191.976,3,0.2,23.997);</t>
  </si>
  <si>
    <t>INSERT INTO orders(Row_ID,Order_ID,Order_Date,Ship_Date,Ship_Mode,Customer_ID,Customer_Name,Segment,Country,City,State,Postal_Code,Region,Product_ID,Category,SubCategory,Product_Name,Sales,Quantity,Discount,Profit) VALUES (2165,'CA-2018-154018','10/13/2018','10/19/2018','Standard Class','HA-14920','Helen Andreada','Consumer','United States','Laredo','Texas',78041,'Central','OFF-PA-10000551','Office Supplies','Paper','Array Memo Cubes',8.288,2,0.2,3.0044);</t>
  </si>
  <si>
    <t>INSERT INTO orders(Row_ID,Order_ID,Order_Date,Ship_Date,Ship_Mode,Customer_ID,Customer_Name,Segment,Country,City,State,Postal_Code,Region,Product_ID,Category,SubCategory,Product_Name,Sales,Quantity,Discount,Profit) VALUES (2166,'CA-2018-154018','10/13/2018','10/19/2018','Standard Class','HA-14920','Helen Andreada','Consumer','United States','Laredo','Texas',78041,'Central','FUR-FU-10003394','Furniture','Furnishings','Tenex "The Solids" Textured Chair Mats',139.92,5,0.6,-150.414);</t>
  </si>
  <si>
    <t>INSERT INTO orders(Row_ID,Order_ID,Order_Date,Ship_Date,Ship_Mode,Customer_ID,Customer_Name,Segment,Country,City,State,Postal_Code,Region,Product_ID,Category,SubCategory,Product_Name,Sales,Quantity,Discount,Profit) VALUES (2167,'CA-2018-154018','10/13/2018','10/19/2018','Standard Class','HA-14920','Helen Andreada','Consumer','United States','Laredo','Texas',78041,'Central','OFF-AR-10002067','Office Supplies','Art','Newell 334',15.872,1,0.2,1.1904);</t>
  </si>
  <si>
    <t>INSERT INTO orders(Row_ID,Order_ID,Order_Date,Ship_Date,Ship_Mode,Customer_ID,Customer_Name,Segment,Country,City,State,Postal_Code,Region,Product_ID,Category,SubCategory,Product_Name,Sales,Quantity,Discount,Profit) VALUES (2168,'CA-2018-154018','10/13/2018','10/19/2018','Standard Class','HA-14920','Helen Andreada','Consumer','United States','Laredo','Texas',78041,'Central','OFF-BI-10004140','Office Supplies','Binders','Avery Non-Stick Binders',6.286,7,0.8,-11.0005);</t>
  </si>
  <si>
    <t>INSERT INTO orders(Row_ID,Order_ID,Order_Date,Ship_Date,Ship_Mode,Customer_ID,Customer_Name,Segment,Country,City,State,Postal_Code,Region,Product_ID,Category,SubCategory,Product_Name,Sales,Quantity,Discount,Profit) VALUES (2169,'CA-2019-117870','01/27/2019','01/30/2019','Second Class','JH-15820','John Huston','Consumer','United States','Kent','Ohio',44240,'East','OFF-AR-10004078','Office Supplies','Art','Newell 312',14.016,3,0.2,1.752);</t>
  </si>
  <si>
    <t>INSERT INTO orders(Row_ID,Order_ID,Order_Date,Ship_Date,Ship_Mode,Customer_ID,Customer_Name,Segment,Country,City,State,Postal_Code,Region,Product_ID,Category,SubCategory,Product_Name,Sales,Quantity,Discount,Profit) VALUES (2170,'CA-2019-117870','01/27/2019','01/30/2019','Second Class','JH-15820','John Huston','Consumer','United States','Kent','Ohio',44240,'East','TEC-AC-10000927','Technology','Accessories','Anker Ultrathin Bluetooth Wireless Keyboard Aluminum Cover with Stand',71.976,3,0.2,-8.997);</t>
  </si>
  <si>
    <t>INSERT INTO orders(Row_ID,Order_ID,Order_Date,Ship_Date,Ship_Mode,Customer_ID,Customer_Name,Segment,Country,City,State,Postal_Code,Region,Product_ID,Category,SubCategory,Product_Name,Sales,Quantity,Discount,Profit) VALUES (2171,'CA-2019-117870','01/27/2019','01/30/2019','Second Class','JH-15820','John Huston','Consumer','United States','Kent','Ohio',44240,'East','TEC-PH-10003931','Technology','Phones','JBL Micro Wireless Portable Bluetooth Speaker',107.982,3,0.4,-26.9955);</t>
  </si>
  <si>
    <t>INSERT INTO orders(Row_ID,Order_ID,Order_Date,Ship_Date,Ship_Mode,Customer_ID,Customer_Name,Segment,Country,City,State,Postal_Code,Region,Product_ID,Category,SubCategory,Product_Name,Sales,Quantity,Discount,Profit) VALUES (2172,'US-2019-137491','11/19/2019','11/25/2019','Standard Class','LC-16930','Linda Cazamias','Corporate','United States','San Angelo','Texas',76903,'Central','FUR-CH-10004675','Furniture','Chairs','Lifetime Advantage Folding Chairs, 4/Carton',305.312,2,0.3,-8.72320000000002);</t>
  </si>
  <si>
    <t>INSERT INTO orders(Row_ID,Order_ID,Order_Date,Ship_Date,Ship_Mode,Customer_ID,Customer_Name,Segment,Country,City,State,Postal_Code,Region,Product_ID,Category,SubCategory,Product_Name,Sales,Quantity,Discount,Profit) VALUES (2173,'CA-2016-152296','08/01/2016','08/03/2016','First Class','IL-15100','Ivan Liston','Consumer','United States','San Francisco','California',94122,'West','OFF-BI-10004506','Office Supplies','Binders','Wilson Jones data.warehouse D-Ring Binders with DublLock',19.752,3,0.2,6.9132);</t>
  </si>
  <si>
    <t>INSERT INTO orders(Row_ID,Order_ID,Order_Date,Ship_Date,Ship_Mode,Customer_ID,Customer_Name,Segment,Country,City,State,Postal_Code,Region,Product_ID,Category,SubCategory,Product_Name,Sales,Quantity,Discount,Profit) VALUES (2174,'CA-2018-112025','07/30/2018','08/04/2018','Standard Class','LS-16975','Lindsay Shagiari','Home Office','United States','Houston','Texas',77070,'Central','OFF-BI-10002353','Office Supplies','Binders','GBC VeloBind Cover Sets',9.264,3,0.8,-13.896);</t>
  </si>
  <si>
    <t>INSERT INTO orders(Row_ID,Order_ID,Order_Date,Ship_Date,Ship_Mode,Customer_ID,Customer_Name,Segment,Country,City,State,Postal_Code,Region,Product_ID,Category,SubCategory,Product_Name,Sales,Quantity,Discount,Profit) VALUES (2175,'CA-2017-132507','07/30/2017','08/03/2017','Second Class','CC-12610','Corey Catlett','Corporate','United States','Houston','Texas',77041,'Central','OFF-ST-10000943','Office Supplies','Storage','Eldon ProFile File ''N Store Portable File Tub Letter/Legal Size Black',61.792,4,0.2,6.1792);</t>
  </si>
  <si>
    <t>INSERT INTO orders(Row_ID,Order_ID,Order_Date,Ship_Date,Ship_Mode,Customer_ID,Customer_Name,Segment,Country,City,State,Postal_Code,Region,Product_ID,Category,SubCategory,Product_Name,Sales,Quantity,Discount,Profit) VALUES (2176,'CA-2018-125738','10/15/2018','10/21/2018','Standard Class','PB-18805','Patrick Bzostek','Home Office','United States','Salt Lake City','Utah',84106,'West','OFF-PA-10000740','Office Supplies','Paper','Xerox 1982',45.68,2,0,21.0128);</t>
  </si>
  <si>
    <t>INSERT INTO orders(Row_ID,Order_ID,Order_Date,Ship_Date,Ship_Mode,Customer_ID,Customer_Name,Segment,Country,City,State,Postal_Code,Region,Product_ID,Category,SubCategory,Product_Name,Sales,Quantity,Discount,Profit) VALUES (2177,'CA-2018-125738','10/15/2018','10/21/2018','Standard Class','PB-18805','Patrick Bzostek','Home Office','United States','Salt Lake City','Utah',84106,'West','OFF-PA-10003001','Office Supplies','Paper','Xerox 1986',60.12,9,0,28.8576);</t>
  </si>
  <si>
    <t>INSERT INTO orders(Row_ID,Order_ID,Order_Date,Ship_Date,Ship_Mode,Customer_ID,Customer_Name,Segment,Country,City,State,Postal_Code,Region,Product_ID,Category,SubCategory,Product_Name,Sales,Quantity,Discount,Profit) VALUES (2178,'CA-2018-125738','10/15/2018','10/21/2018','Standard Class','PB-18805','Patrick Bzostek','Home Office','United States','Salt Lake City','Utah',84106,'West','OFF-BI-10001628','Office Supplies','Binders','Acco Data Flex Cable Posts For Top &amp; Bottom Load Binders, 6" Capacity',41.72,5,0.2,13.0375);</t>
  </si>
  <si>
    <t>INSERT INTO orders(Row_ID,Order_ID,Order_Date,Ship_Date,Ship_Mode,Customer_ID,Customer_Name,Segment,Country,City,State,Postal_Code,Region,Product_ID,Category,SubCategory,Product_Name,Sales,Quantity,Discount,Profit) VALUES (2179,'CA-2018-125738','10/15/2018','10/21/2018','Standard Class','PB-18805','Patrick Bzostek','Home Office','United States','Salt Lake City','Utah',84106,'West','OFF-PA-10001509','Office Supplies','Paper','Recycled Desk Saver Line "While You Were Out" Book, 5 1/2" X 4"',71.6,8,0,32.936);</t>
  </si>
  <si>
    <t>INSERT INTO orders(Row_ID,Order_ID,Order_Date,Ship_Date,Ship_Mode,Customer_ID,Customer_Name,Segment,Country,City,State,Postal_Code,Region,Product_ID,Category,SubCategory,Product_Name,Sales,Quantity,Discount,Profit) VALUES (2180,'CA-2018-128818','05/07/2018','05/11/2018','Standard Class','CJ-12010','Caroline Jumper','Consumer','United States','New York City','New York',10009,'East','OFF-BI-10000309','Office Supplies','Binders','GBC Twin Loop Wire Binding Elements, 9/16" Spine, Black',85.232,7,0.2,30.8966);</t>
  </si>
  <si>
    <t>INSERT INTO orders(Row_ID,Order_ID,Order_Date,Ship_Date,Ship_Mode,Customer_ID,Customer_Name,Segment,Country,City,State,Postal_Code,Region,Product_ID,Category,SubCategory,Product_Name,Sales,Quantity,Discount,Profit) VALUES (2181,'CA-2018-128818','05/07/2018','05/11/2018','Standard Class','CJ-12010','Caroline Jumper','Consumer','United States','New York City','New York',10009,'East','OFF-LA-10003923','Office Supplies','Labels','Alphabetical Labels for Top Tab Filing',44.4,3,0,22.2);</t>
  </si>
  <si>
    <t>INSERT INTO orders(Row_ID,Order_ID,Order_Date,Ship_Date,Ship_Mode,Customer_ID,Customer_Name,Segment,Country,City,State,Postal_Code,Region,Product_ID,Category,SubCategory,Product_Name,Sales,Quantity,Discount,Profit) VALUES (2182,'CA-2018-128818','05/07/2018','05/11/2018','Standard Class','CJ-12010','Caroline Jumper','Consumer','United States','New York City','New York',10009,'East','FUR-CH-10002084','Furniture','Chairs','Hon Mobius Operator''s Chair',442.764,4,0.1,59.0352);</t>
  </si>
  <si>
    <t>INSERT INTO orders(Row_ID,Order_ID,Order_Date,Ship_Date,Ship_Mode,Customer_ID,Customer_Name,Segment,Country,City,State,Postal_Code,Region,Product_ID,Category,SubCategory,Product_Name,Sales,Quantity,Discount,Profit) VALUES (2183,'CA-2018-128818','05/07/2018','05/11/2018','Standard Class','CJ-12010','Caroline Jumper','Consumer','United States','New York City','New York',10009,'East','TEC-MA-10000488','Technology','Machines','Bady BDG101FRU Card Printer',3999.95,5,0,1159.9855);</t>
  </si>
  <si>
    <t>INSERT INTO orders(Row_ID,Order_ID,Order_Date,Ship_Date,Ship_Mode,Customer_ID,Customer_Name,Segment,Country,City,State,Postal_Code,Region,Product_ID,Category,SubCategory,Product_Name,Sales,Quantity,Discount,Profit) VALUES (2184,'CA-2018-128818','05/07/2018','05/11/2018','Standard Class','CJ-12010','Caroline Jumper','Consumer','United States','New York City','New York',10009,'East','TEC-AC-10001767','Technology','Accessories','SanDisk Ultra 64 GB MicroSDHC Class 10 Memory Card',199.95,5,0,21.9945);</t>
  </si>
  <si>
    <t>INSERT INTO orders(Row_ID,Order_ID,Order_Date,Ship_Date,Ship_Mode,Customer_ID,Customer_Name,Segment,Country,City,State,Postal_Code,Region,Product_ID,Category,SubCategory,Product_Name,Sales,Quantity,Discount,Profit) VALUES (2185,'CA-2018-128818','05/07/2018','05/11/2018','Standard Class','CJ-12010','Caroline Jumper','Consumer','United States','New York City','New York',10009,'East','FUR-FU-10001940','Furniture','Furnishings','Staple-based wall hangings',63.68,8,0,28.0192);</t>
  </si>
  <si>
    <t>INSERT INTO orders(Row_ID,Order_ID,Order_Date,Ship_Date,Ship_Mode,Customer_ID,Customer_Name,Segment,Country,City,State,Postal_Code,Region,Product_ID,Category,SubCategory,Product_Name,Sales,Quantity,Discount,Profit) VALUES (2186,'CA-2019-124576','08/01/2019','08/04/2019','Second Class','HK-14890','Heather Kirkland','Corporate','United States','Salinas','California',93905,'West','OFF-BI-10002735','Office Supplies','Binders','GBC Prestige Therm-A-Bind Covers',54.896,2,0.2,18.5274);</t>
  </si>
  <si>
    <t>INSERT INTO orders(Row_ID,Order_ID,Order_Date,Ship_Date,Ship_Mode,Customer_ID,Customer_Name,Segment,Country,City,State,Postal_Code,Region,Product_ID,Category,SubCategory,Product_Name,Sales,Quantity,Discount,Profit) VALUES (2187,'CA-2018-101378','07/14/2018','07/14/2018','Same Day','RH-19600','Rob Haberlin','Consumer','United States','Huntsville','Alabama',35810,'South','TEC-AC-10002345','Technology','Accessories','HP Standard 104 key PS/2 Keyboard',29,2,0,7.25);</t>
  </si>
  <si>
    <t>INSERT INTO orders(Row_ID,Order_ID,Order_Date,Ship_Date,Ship_Mode,Customer_ID,Customer_Name,Segment,Country,City,State,Postal_Code,Region,Product_ID,Category,SubCategory,Product_Name,Sales,Quantity,Discount,Profit) VALUES (2188,'CA-2019-143063','08/10/2019','08/15/2019','Standard Class','IL-15100','Ivan Liston','Consumer','United States','Columbus','Indiana',47201,'Central','OFF-EN-10003134','Office Supplies','Envelopes','Staple envelope',70.08,6,0,35.04);</t>
  </si>
  <si>
    <t>INSERT INTO orders(Row_ID,Order_ID,Order_Date,Ship_Date,Ship_Mode,Customer_ID,Customer_Name,Segment,Country,City,State,Postal_Code,Region,Product_ID,Category,SubCategory,Product_Name,Sales,Quantity,Discount,Profit) VALUES (2189,'CA-2019-143063','08/10/2019','08/15/2019','Standard Class','IL-15100','Ivan Liston','Consumer','United States','Columbus','Indiana',47201,'Central','FUR-FU-10003708','Furniture','Furnishings','Tenex Traditional Chairmats for Medium Pile Carpet, Standard Lip, 36" x 48"',121.3,2,0,25.473);</t>
  </si>
  <si>
    <t>INSERT INTO orders(Row_ID,Order_ID,Order_Date,Ship_Date,Ship_Mode,Customer_ID,Customer_Name,Segment,Country,City,State,Postal_Code,Region,Product_ID,Category,SubCategory,Product_Name,Sales,Quantity,Discount,Profit) VALUES (2190,'CA-2019-143063','08/10/2019','08/15/2019','Standard Class','IL-15100','Ivan Liston','Consumer','United States','Columbus','Indiana',47201,'Central','TEC-PH-10003645','Technology','Phones','Aastra 57i VoIP phone',1454.49,9,0,378.1674);</t>
  </si>
  <si>
    <t>INSERT INTO orders(Row_ID,Order_ID,Order_Date,Ship_Date,Ship_Mode,Customer_ID,Customer_Name,Segment,Country,City,State,Postal_Code,Region,Product_ID,Category,SubCategory,Product_Name,Sales,Quantity,Discount,Profit) VALUES (2191,'CA-2018-118913','06/25/2018','06/29/2018','Standard Class','AS-10240','Alan Shonely','Consumer','United States','Los Angeles','California',90049,'West','OFF-AP-10000692','Office Supplies','Appliances','Fellowes Mighty 8 Compact Surge Protector',60.81,3,0,17.0268);</t>
  </si>
  <si>
    <t>INSERT INTO orders(Row_ID,Order_ID,Order_Date,Ship_Date,Ship_Mode,Customer_ID,Customer_Name,Segment,Country,City,State,Postal_Code,Region,Product_ID,Category,SubCategory,Product_Name,Sales,Quantity,Discount,Profit) VALUES (2192,'CA-2018-128412','12/10/2018','12/17/2018','Standard Class','AP-10915','Arthur Prichep','Consumer','United States','Seattle','Washington',98105,'West','OFF-BI-10001718','Office Supplies','Binders','GBC DocuBind P50 Personal Binding Machine',153.552,3,0.2,51.8238);</t>
  </si>
  <si>
    <t>INSERT INTO orders(Row_ID,Order_ID,Order_Date,Ship_Date,Ship_Mode,Customer_ID,Customer_Name,Segment,Country,City,State,Postal_Code,Region,Product_ID,Category,SubCategory,Product_Name,Sales,Quantity,Discount,Profit) VALUES (2193,'CA-2018-128412','12/10/2018','12/17/2018','Standard Class','AP-10915','Arthur Prichep','Consumer','United States','Seattle','Washington',98105,'West','OFF-AP-10002082','Office Supplies','Appliances','Holmes HEPA Air Purifier',65.34,3,0,22.869);</t>
  </si>
  <si>
    <t>INSERT INTO orders(Row_ID,Order_ID,Order_Date,Ship_Date,Ship_Mode,Customer_ID,Customer_Name,Segment,Country,City,State,Postal_Code,Region,Product_ID,Category,SubCategory,Product_Name,Sales,Quantity,Discount,Profit) VALUES (2194,'CA-2018-128412','12/10/2018','12/17/2018','Standard Class','AP-10915','Arthur Prichep','Consumer','United States','Seattle','Washington',98105,'West','OFF-PA-10001125','Office Supplies','Paper','Xerox 1988',123.92,4,0,55.764);</t>
  </si>
  <si>
    <t>INSERT INTO orders(Row_ID,Order_ID,Order_Date,Ship_Date,Ship_Mode,Customer_ID,Customer_Name,Segment,Country,City,State,Postal_Code,Region,Product_ID,Category,SubCategory,Product_Name,Sales,Quantity,Discount,Profit) VALUES (2195,'CA-2018-128412','12/10/2018','12/17/2018','Standard Class','AP-10915','Arthur Prichep','Consumer','United States','Seattle','Washington',98105,'West','OFF-AP-10000252','Office Supplies','Appliances','Harmony HEPA Quiet Air Purifiers',35.1,3,0,12.285);</t>
  </si>
  <si>
    <t>INSERT INTO orders(Row_ID,Order_ID,Order_Date,Ship_Date,Ship_Mode,Customer_ID,Customer_Name,Segment,Country,City,State,Postal_Code,Region,Product_ID,Category,SubCategory,Product_Name,Sales,Quantity,Discount,Profit) VALUES (2196,'CA-2018-128412','12/10/2018','12/17/2018','Standard Class','AP-10915','Arthur Prichep','Consumer','United States','Seattle','Washington',98105,'West','TEC-AC-10003038','Technology','Accessories','Kingston Digital DataTraveler 16GB USB 2.0',44.75,5,0,8.50249999999999);</t>
  </si>
  <si>
    <t>INSERT INTO orders(Row_ID,Order_ID,Order_Date,Ship_Date,Ship_Mode,Customer_ID,Customer_Name,Segment,Country,City,State,Postal_Code,Region,Product_ID,Category,SubCategory,Product_Name,Sales,Quantity,Discount,Profit) VALUES (2197,'CA-2018-136483','12/01/2018','12/06/2018','Standard Class','AG-10390','Allen Goldenen','Consumer','United States','Knoxville','Tennessee',37918,'South','OFF-AR-10000940','Office Supplies','Art','Newell 343',4.704,2,0.2,0.4116);</t>
  </si>
  <si>
    <t>INSERT INTO orders(Row_ID,Order_ID,Order_Date,Ship_Date,Ship_Mode,Customer_ID,Customer_Name,Segment,Country,City,State,Postal_Code,Region,Product_ID,Category,SubCategory,Product_Name,Sales,Quantity,Discount,Profit) VALUES (2198,'CA-2016-163013','11/28/2016','12/04/2016','Standard Class','BF-11080','Bart Folk','Consumer','United States','Montgomery','Alabama',36116,'South','OFF-AR-10001954','Office Supplies','Art','Newell 331',14.67,3,0,3.9609);</t>
  </si>
  <si>
    <t>INSERT INTO orders(Row_ID,Order_ID,Order_Date,Ship_Date,Ship_Mode,Customer_ID,Customer_Name,Segment,Country,City,State,Postal_Code,Region,Product_ID,Category,SubCategory,Product_Name,Sales,Quantity,Discount,Profit) VALUES (2199,'CA-2017-135363','03/28/2017','04/02/2017','Standard Class','CK-12205','Chloris Kastensmidt','Consumer','United States','Philadelphia','Pennsylvania',19120,'East','OFF-PA-10003177','Office Supplies','Paper','Xerox 1999',15.552,3,0.2,5.4432);</t>
  </si>
  <si>
    <t>INSERT INTO orders(Row_ID,Order_ID,Order_Date,Ship_Date,Ship_Mode,Customer_ID,Customer_Name,Segment,Country,City,State,Postal_Code,Region,Product_ID,Category,SubCategory,Product_Name,Sales,Quantity,Discount,Profit) VALUES (2200,'CA-2017-135363','03/28/2017','04/02/2017','Standard Class','CK-12205','Chloris Kastensmidt','Consumer','United States','Philadelphia','Pennsylvania',19120,'East','OFF-PA-10000533','Office Supplies','Paper','Southworth Parchment Paper &amp; Envelopes',5.232,1,0.2,1.7004);</t>
  </si>
  <si>
    <t>INSERT INTO orders(Row_ID,Order_ID,Order_Date,Ship_Date,Ship_Mode,Customer_ID,Customer_Name,Segment,Country,City,State,Postal_Code,Region,Product_ID,Category,SubCategory,Product_Name,Sales,Quantity,Discount,Profit) VALUES (2201,'US-2016-165659','06/01/2016','06/06/2016','Standard Class','LT-17110','Liz Thompson','Consumer','United States','Little Rock','Arkansas',72209,'South','FUR-FU-10001935','Furniture','Furnishings','3M Hangers With Command Adhesive',22.2,6,0,9.102);</t>
  </si>
  <si>
    <t>INSERT INTO orders(Row_ID,Order_ID,Order_Date,Ship_Date,Ship_Mode,Customer_ID,Customer_Name,Segment,Country,City,State,Postal_Code,Region,Product_ID,Category,SubCategory,Product_Name,Sales,Quantity,Discount,Profit) VALUES (2202,'US-2016-165659','06/01/2016','06/06/2016','Standard Class','LT-17110','Liz Thompson','Consumer','United States','Little Rock','Arkansas',72209,'South','TEC-PH-10002563','Technology','Phones','Adtran 1202752G1',881.93,7,0,229.3018);</t>
  </si>
  <si>
    <t>INSERT INTO orders(Row_ID,Order_ID,Order_Date,Ship_Date,Ship_Mode,Customer_ID,Customer_Name,Segment,Country,City,State,Postal_Code,Region,Product_ID,Category,SubCategory,Product_Name,Sales,Quantity,Discount,Profit) VALUES (2203,'CA-2017-138002','09/06/2017','09/12/2017','Standard Class','BT-11305','Beth Thompson','Home Office','United States','Seattle','Washington',98103,'West','OFF-BI-10002160','Office Supplies','Binders','Acco Hanging Data Binders',6.096,2,0.2,2.1336);</t>
  </si>
  <si>
    <t>INSERT INTO orders(Row_ID,Order_ID,Order_Date,Ship_Date,Ship_Mode,Customer_ID,Customer_Name,Segment,Country,City,State,Postal_Code,Region,Product_ID,Category,SubCategory,Product_Name,Sales,Quantity,Discount,Profit) VALUES (2204,'CA-2017-138002','09/06/2017','09/12/2017','Standard Class','BT-11305','Beth Thompson','Home Office','United States','Seattle','Washington',98103,'West','FUR-FU-10004748','Furniture','Furnishings','Howard Miller 16" Diameter Gallery Wall Clock',191.82,3,0,74.8098);</t>
  </si>
  <si>
    <t>INSERT INTO orders(Row_ID,Order_ID,Order_Date,Ship_Date,Ship_Mode,Customer_ID,Customer_Name,Segment,Country,City,State,Postal_Code,Region,Product_ID,Category,SubCategory,Product_Name,Sales,Quantity,Discount,Profit) VALUES (2205,'CA-2017-128860','06/29/2017','07/05/2017','Standard Class','SC-20725','Steven Cartwright','Consumer','United States','Lancaster','Pennsylvania',17602,'East','FUR-FU-10001473','Furniture','Furnishings','Eldon Executive Woodline II Desk Accessories, Mahogany',20.104,1,0.2,1.7591);</t>
  </si>
  <si>
    <t>INSERT INTO orders(Row_ID,Order_ID,Order_Date,Ship_Date,Ship_Mode,Customer_ID,Customer_Name,Segment,Country,City,State,Postal_Code,Region,Product_ID,Category,SubCategory,Product_Name,Sales,Quantity,Discount,Profit) VALUES (2206,'CA-2018-164350','09/10/2018','09/12/2018','Second Class','CG-12040','Catherine Glotzbach','Home Office','United States','Bristol','Tennessee',37620,'South','OFF-AR-10000538','Office Supplies','Art','Boston Model 1800 Electric Pencil Sharpener, Gray',67.56,3,0.2,8.44499999999999);</t>
  </si>
  <si>
    <t>INSERT INTO orders(Row_ID,Order_ID,Order_Date,Ship_Date,Ship_Mode,Customer_ID,Customer_Name,Segment,Country,City,State,Postal_Code,Region,Product_ID,Category,SubCategory,Product_Name,Sales,Quantity,Discount,Profit) VALUES (2207,'US-2016-103905','07/14/2016','07/20/2016','Standard Class','AW-10930','Arthur Wiediger','Home Office','United States','Aurora','Illinois',60505,'Central','OFF-BI-10001098','Office Supplies','Binders','Acco D-Ring Binder w/DublLock',29.932,7,0.8,-46.3946);</t>
  </si>
  <si>
    <t>INSERT INTO orders(Row_ID,Order_ID,Order_Date,Ship_Date,Ship_Mode,Customer_ID,Customer_Name,Segment,Country,City,State,Postal_Code,Region,Product_ID,Category,SubCategory,Product_Name,Sales,Quantity,Discount,Profit) VALUES (2208,'US-2016-103905','07/14/2016','07/20/2016','Standard Class','AW-10930','Arthur Wiediger','Home Office','United States','Aurora','Illinois',60505,'Central','TEC-PH-10001552','Technology','Phones','I Need''s 3d Hello Kitty Hybrid Silicone Case Cover for HTC One X 4g with 3d Hello Kitty Stylus Pen Green/pink',38.272,4,0.2,3.8272);</t>
  </si>
  <si>
    <t>INSERT INTO orders(Row_ID,Order_ID,Order_Date,Ship_Date,Ship_Mode,Customer_ID,Customer_Name,Segment,Country,City,State,Postal_Code,Region,Product_ID,Category,SubCategory,Product_Name,Sales,Quantity,Discount,Profit) VALUES (2209,'CA-2017-129854','08/22/2017','08/26/2017','Standard Class','RB-19705','Roger Barcio','Home Office','United States','New York City','New York',10009,'East','OFF-AR-10000390','Office Supplies','Art','Newell Chalk Holder',16.52,4,0,7.5992);</t>
  </si>
  <si>
    <t>INSERT INTO orders(Row_ID,Order_ID,Order_Date,Ship_Date,Ship_Mode,Customer_ID,Customer_Name,Segment,Country,City,State,Postal_Code,Region,Product_ID,Category,SubCategory,Product_Name,Sales,Quantity,Discount,Profit) VALUES (2210,'CA-2016-125556','11/14/2016','11/16/2016','Second Class','ML-17410','Maris LaWare','Consumer','United States','Fairfield','Connecticut',6824,'East','TEC-PH-10001079','Technology','Phones','Polycom SoundPoint Pro SE-225 Corded phone',832.93,7,0,233.2204);</t>
  </si>
  <si>
    <t>INSERT INTO orders(Row_ID,Order_ID,Order_Date,Ship_Date,Ship_Mode,Customer_ID,Customer_Name,Segment,Country,City,State,Postal_Code,Region,Product_ID,Category,SubCategory,Product_Name,Sales,Quantity,Discount,Profit) VALUES (2211,'CA-2016-125556','11/14/2016','11/16/2016','Second Class','ML-17410','Maris LaWare','Consumer','United States','Fairfield','Connecticut',6824,'East','OFF-BI-10003460','Office Supplies','Binders','Acco 3-Hole Punch',43.8,10,0,21.024);</t>
  </si>
  <si>
    <t>INSERT INTO orders(Row_ID,Order_ID,Order_Date,Ship_Date,Ship_Mode,Customer_ID,Customer_Name,Segment,Country,City,State,Postal_Code,Region,Product_ID,Category,SubCategory,Product_Name,Sales,Quantity,Discount,Profit) VALUES (2212,'CA-2018-162313','11/27/2018','11/30/2018','First Class','VB-21745','Victoria Brennan','Corporate','United States','Lincoln Park','Michigan',48146,'Central','OFF-AP-10003842','Office Supplies','Appliances','Euro-Pro Shark Turbo Vacuum',167.292,6,0.1,29.7408);</t>
  </si>
  <si>
    <t>INSERT INTO orders(Row_ID,Order_ID,Order_Date,Ship_Date,Ship_Mode,Customer_ID,Customer_Name,Segment,Country,City,State,Postal_Code,Region,Product_ID,Category,SubCategory,Product_Name,Sales,Quantity,Discount,Profit) VALUES (2213,'CA-2019-107874','11/21/2019','11/25/2019','Standard Class','SW-20275','Scott Williamson','Consumer','United States','New York City','New York',10035,'East','FUR-FU-10003535','Furniture','Furnishings','Howard Miller Distant Time Traveler Alarm Clock',27.42,1,0,11.2422);</t>
  </si>
  <si>
    <t>INSERT INTO orders(Row_ID,Order_ID,Order_Date,Ship_Date,Ship_Mode,Customer_ID,Customer_Name,Segment,Country,City,State,Postal_Code,Region,Product_ID,Category,SubCategory,Product_Name,Sales,Quantity,Discount,Profit) VALUES (2214,'CA-2019-129378','10/01/2019','10/02/2019','First Class','NS-18505','Neola Schneider','Consumer','United States','San Jose','California',95123,'West','OFF-BI-10002012','Office Supplies','Binders','Wilson Jones Easy Flow II Sheet Lifters',1.44,1,0.2,0.504);</t>
  </si>
  <si>
    <t>INSERT INTO orders(Row_ID,Order_ID,Order_Date,Ship_Date,Ship_Mode,Customer_ID,Customer_Name,Segment,Country,City,State,Postal_Code,Region,Product_ID,Category,SubCategory,Product_Name,Sales,Quantity,Discount,Profit) VALUES (2215,'CA-2019-129378','10/01/2019','10/02/2019','First Class','NS-18505','Neola Schneider','Consumer','United States','San Jose','California',95123,'West','OFF-BI-10001922','Office Supplies','Binders','Storex Dura Pro Binders',61.776,13,0.2,20.8494);</t>
  </si>
  <si>
    <t>INSERT INTO orders(Row_ID,Order_ID,Order_Date,Ship_Date,Ship_Mode,Customer_ID,Customer_Name,Segment,Country,City,State,Postal_Code,Region,Product_ID,Category,SubCategory,Product_Name,Sales,Quantity,Discount,Profit) VALUES (2216,'CA-2019-129378','10/01/2019','10/02/2019','First Class','NS-18505','Neola Schneider','Consumer','United States','San Jose','California',95123,'West','OFF-AP-10000576','Office Supplies','Appliances','Belkin 325VA UPS Surge Protector, 6''',241.96,2,0,60.49);</t>
  </si>
  <si>
    <t>INSERT INTO orders(Row_ID,Order_ID,Order_Date,Ship_Date,Ship_Mode,Customer_ID,Customer_Name,Segment,Country,City,State,Postal_Code,Region,Product_ID,Category,SubCategory,Product_Name,Sales,Quantity,Discount,Profit) VALUES (2217,'CA-2019-129378','10/01/2019','10/02/2019','First Class','NS-18505','Neola Schneider','Consumer','United States','San Jose','California',95123,'West','FUR-CH-10000553','Furniture','Chairs','Metal Folding Chairs, Beige, 4/Carton',108.608,4,0.2,9.50319999999999);</t>
  </si>
  <si>
    <t>INSERT INTO orders(Row_ID,Order_ID,Order_Date,Ship_Date,Ship_Mode,Customer_ID,Customer_Name,Segment,Country,City,State,Postal_Code,Region,Product_ID,Category,SubCategory,Product_Name,Sales,Quantity,Discount,Profit) VALUES (2218,'CA-2016-151953','09/20/2016','09/25/2016','Standard Class','DB-13555','Dorothy Badders','Corporate','United States','Jacksonville','Florida',32216,'South','OFF-AR-10003469','Office Supplies','Art','Nontoxic Chalk',2.816,2,0.2,0.9856);</t>
  </si>
  <si>
    <t>INSERT INTO orders(Row_ID,Order_ID,Order_Date,Ship_Date,Ship_Mode,Customer_ID,Customer_Name,Segment,Country,City,State,Postal_Code,Region,Product_ID,Category,SubCategory,Product_Name,Sales,Quantity,Discount,Profit) VALUES (2219,'CA-2019-130841','07/28/2019','08/01/2019','Standard Class','MH-17620','Matt Hagelstein','Corporate','United States','San Francisco','California',94110,'West','OFF-BI-10000145','Office Supplies','Binders','Zipper Ring Binder Pockets',9.984,4,0.2,3.6192);</t>
  </si>
  <si>
    <t>INSERT INTO orders(Row_ID,Order_ID,Order_Date,Ship_Date,Ship_Mode,Customer_ID,Customer_Name,Segment,Country,City,State,Postal_Code,Region,Product_ID,Category,SubCategory,Product_Name,Sales,Quantity,Discount,Profit) VALUES (2220,'CA-2019-130841','07/28/2019','08/01/2019','Standard Class','MH-17620','Matt Hagelstein','Corporate','United States','San Francisco','California',94110,'West','OFF-ST-10001580','Office Supplies','Storage','Super Decoflex Portable Personal File',14.98,1,0,4.1944);</t>
  </si>
  <si>
    <t>INSERT INTO orders(Row_ID,Order_ID,Order_Date,Ship_Date,Ship_Mode,Customer_ID,Customer_Name,Segment,Country,City,State,Postal_Code,Region,Product_ID,Category,SubCategory,Product_Name,Sales,Quantity,Discount,Profit) VALUES (2221,'CA-2019-130841','07/28/2019','08/01/2019','Standard Class','MH-17620','Matt Hagelstein','Corporate','United States','San Francisco','California',94110,'West','TEC-PH-10001817','Technology','Phones','Wilson Electronics DB Pro Signal Booster',1145.6,4,0.2,100.24);</t>
  </si>
  <si>
    <t>INSERT INTO orders(Row_ID,Order_ID,Order_Date,Ship_Date,Ship_Mode,Customer_ID,Customer_Name,Segment,Country,City,State,Postal_Code,Region,Product_ID,Category,SubCategory,Product_Name,Sales,Quantity,Discount,Profit) VALUES (2222,'CA-2017-131884','12/06/2017','12/06/2017','Same Day','DK-13375','Dennis Kane','Consumer','United States','Marion','Ohio',43302,'East','TEC-PH-10001578','Technology','Phones','Polycom SoundStation2 EX Conference phone',485.94,2,0.4,-89.0890000000001);</t>
  </si>
  <si>
    <t>INSERT INTO orders(Row_ID,Order_ID,Order_Date,Ship_Date,Ship_Mode,Customer_ID,Customer_Name,Segment,Country,City,State,Postal_Code,Region,Product_ID,Category,SubCategory,Product_Name,Sales,Quantity,Discount,Profit) VALUES (2223,'CA-2017-131884','12/06/2017','12/06/2017','Same Day','DK-13375','Dennis Kane','Consumer','United States','Marion','Ohio',43302,'East','OFF-AR-10004078','Office Supplies','Art','Newell 312',37.376,8,0.2,4.672);</t>
  </si>
  <si>
    <t>INSERT INTO orders(Row_ID,Order_ID,Order_Date,Ship_Date,Ship_Mode,Customer_ID,Customer_Name,Segment,Country,City,State,Postal_Code,Region,Product_ID,Category,SubCategory,Product_Name,Sales,Quantity,Discount,Profit) VALUES (2224,'CA-2017-131884','12/06/2017','12/06/2017','Same Day','DK-13375','Dennis Kane','Consumer','United States','Marion','Ohio',43302,'East','FUR-CH-10004860','Furniture','Chairs','Global Low Back Tilter Chair',70.686,1,0.3,-24.2352);</t>
  </si>
  <si>
    <t>INSERT INTO orders(Row_ID,Order_ID,Order_Date,Ship_Date,Ship_Mode,Customer_ID,Customer_Name,Segment,Country,City,State,Postal_Code,Region,Product_ID,Category,SubCategory,Product_Name,Sales,Quantity,Discount,Profit) VALUES (2225,'CA-2019-121909','07/31/2019','08/05/2019','Standard Class','EA-14035','Erin Ashbrook','Corporate','United States','Philadelphia','Pennsylvania',19134,'East','OFF-PA-10003790','Office Supplies','Paper','Xerox 1991',54.816,3,0.2,17.8152);</t>
  </si>
  <si>
    <t>INSERT INTO orders(Row_ID,Order_ID,Order_Date,Ship_Date,Ship_Mode,Customer_ID,Customer_Name,Segment,Country,City,State,Postal_Code,Region,Product_ID,Category,SubCategory,Product_Name,Sales,Quantity,Discount,Profit) VALUES (2226,'CA-2018-106383','03/19/2018','03/21/2018','Second Class','BT-11440','Bobby Trafton','Consumer','United States','Littleton','Colorado',80122,'West','FUR-BO-10002202','Furniture','Bookcases','Atlantic Metals Mobile 2-Shelf Bookcases, Custom Colors',72.294,1,0.7,-98.8018);</t>
  </si>
  <si>
    <t>INSERT INTO orders(Row_ID,Order_ID,Order_Date,Ship_Date,Ship_Mode,Customer_ID,Customer_Name,Segment,Country,City,State,Postal_Code,Region,Product_ID,Category,SubCategory,Product_Name,Sales,Quantity,Discount,Profit) VALUES (2227,'CA-2019-130771','07/29/2019','08/03/2019','Standard Class','LA-16780','Laura Armstrong','Corporate','United States','Austin','Texas',78745,'Central','OFF-FA-10003059','Office Supplies','Fasteners','Assorted Color Push Pins',2.896,2,0.2,0.4706);</t>
  </si>
  <si>
    <t>INSERT INTO orders(Row_ID,Order_ID,Order_Date,Ship_Date,Ship_Mode,Customer_ID,Customer_Name,Segment,Country,City,State,Postal_Code,Region,Product_ID,Category,SubCategory,Product_Name,Sales,Quantity,Discount,Profit) VALUES (2228,'CA-2019-130771','07/29/2019','08/03/2019','Standard Class','LA-16780','Laura Armstrong','Corporate','United States','Austin','Texas',78745,'Central','TEC-PH-10002496','Technology','Phones','Cisco SPA301',124.792,1,0.2,15.599);</t>
  </si>
  <si>
    <t>INSERT INTO orders(Row_ID,Order_ID,Order_Date,Ship_Date,Ship_Mode,Customer_ID,Customer_Name,Segment,Country,City,State,Postal_Code,Region,Product_ID,Category,SubCategory,Product_Name,Sales,Quantity,Discount,Profit) VALUES (2229,'CA-2018-139157','10/01/2018','10/05/2018','Standard Class','GM-14680','Greg Matthias','Consumer','United States','New York City','New York',10024,'East','FUR-TA-10003238','Furniture','Tables','Chromcraft Bull-Nose Wood 48" x 96" Rectangular Conference Tables',330.588,1,0.4,-115.7058);</t>
  </si>
  <si>
    <t>INSERT INTO orders(Row_ID,Order_ID,Order_Date,Ship_Date,Ship_Mode,Customer_ID,Customer_Name,Segment,Country,City,State,Postal_Code,Region,Product_ID,Category,SubCategory,Product_Name,Sales,Quantity,Discount,Profit) VALUES (2230,'CA-2016-128055','03/31/2016','04/05/2016','Standard Class','AA-10315','Alex Avila','Consumer','United States','San Francisco','California',94122,'West','OFF-BI-10004390','Office Supplies','Binders','GBC DocuBind 200 Manual Binding Machine',673.568,2,0.2,252.588);</t>
  </si>
  <si>
    <t>INSERT INTO orders(Row_ID,Order_ID,Order_Date,Ship_Date,Ship_Mode,Customer_ID,Customer_Name,Segment,Country,City,State,Postal_Code,Region,Product_ID,Category,SubCategory,Product_Name,Sales,Quantity,Discount,Profit) VALUES (2231,'CA-2016-128055','03/31/2016','04/05/2016','Standard Class','AA-10315','Alex Avila','Consumer','United States','San Francisco','California',94122,'West','OFF-AP-10002765','Office Supplies','Appliances','Fellowes Advanced Computer Series Surge Protectors',52.98,2,0,14.8344);</t>
  </si>
  <si>
    <t>INSERT INTO orders(Row_ID,Order_ID,Order_Date,Ship_Date,Ship_Mode,Customer_ID,Customer_Name,Segment,Country,City,State,Postal_Code,Region,Product_ID,Category,SubCategory,Product_Name,Sales,Quantity,Discount,Profit) VALUES (2232,'CA-2019-157091','06/26/2019','07/01/2019','Standard Class','DB-13405','Denny Blanton','Consumer','United States','La Porte','Indiana',46350,'Central','FUR-FU-10000293','Furniture','Furnishings','Eldon Antistatic Chair Mats for Low to Medium Pile Carpets',526.45,5,0,31.587);</t>
  </si>
  <si>
    <t>INSERT INTO orders(Row_ID,Order_ID,Order_Date,Ship_Date,Ship_Mode,Customer_ID,Customer_Name,Segment,Country,City,State,Postal_Code,Region,Product_ID,Category,SubCategory,Product_Name,Sales,Quantity,Discount,Profit) VALUES (2233,'CA-2019-132122','07/09/2019','07/14/2019','Standard Class','JH-15820','John Huston','Consumer','United States','Chicago','Illinois',60610,'Central','OFF-ST-10003692','Office Supplies','Storage','Recycled Steel Personal File for Hanging File Folders',228.92,5,0.2,14.3075);</t>
  </si>
  <si>
    <t>INSERT INTO orders(Row_ID,Order_ID,Order_Date,Ship_Date,Ship_Mode,Customer_ID,Customer_Name,Segment,Country,City,State,Postal_Code,Region,Product_ID,Category,SubCategory,Product_Name,Sales,Quantity,Discount,Profit) VALUES (2234,'CA-2017-123232','12/14/2017','12/16/2017','Second Class','DJ-13630','Doug Jacobs','Consumer','United States','Portland','Oregon',97206,'West','TEC-PH-10001051','Technology','Phones','HTC One',319.968,4,0.2,35.9963999999999);</t>
  </si>
  <si>
    <t>INSERT INTO orders(Row_ID,Order_ID,Order_Date,Ship_Date,Ship_Mode,Customer_ID,Customer_Name,Segment,Country,City,State,Postal_Code,Region,Product_ID,Category,SubCategory,Product_Name,Sales,Quantity,Discount,Profit) VALUES (2235,'CA-2019-104066','12/05/2019','12/10/2019','Standard Class','QJ-19255','Quincy Jones','Corporate','United States','Burlington','Vermont',NULL,'East','TEC-AC-10001013','Technology','Accessories','Logitech ClearChat Comfort/USB Headset H390',205.03,7,0,67.6599);</t>
  </si>
  <si>
    <t>INSERT INTO orders(Row_ID,Order_ID,Order_Date,Ship_Date,Ship_Mode,Customer_ID,Customer_Name,Segment,Country,City,State,Postal_Code,Region,Product_ID,Category,SubCategory,Product_Name,Sales,Quantity,Discount,Profit) VALUES (2236,'CA-2017-145849','09/15/2017','09/17/2017','Second Class','CT-11995','Carol Triggs','Consumer','United States','Indianapolis','Indiana',46203,'Central','OFF-ST-10000025','Office Supplies','Storage','Fellowes Stor/Drawer Steel Plus Storage Drawers',190.86,2,0,11.4516);</t>
  </si>
  <si>
    <t>INSERT INTO orders(Row_ID,Order_ID,Order_Date,Ship_Date,Ship_Mode,Customer_ID,Customer_Name,Segment,Country,City,State,Postal_Code,Region,Product_ID,Category,SubCategory,Product_Name,Sales,Quantity,Discount,Profit) VALUES (2237,'CA-2017-145849','09/15/2017','09/17/2017','Second Class','CT-11995','Carol Triggs','Consumer','United States','Indianapolis','Indiana',46203,'Central','OFF-AR-10000817','Office Supplies','Art','Manco Dry-Lighter Erasable Highlighter',24.32,8,0,8.2688);</t>
  </si>
  <si>
    <t>INSERT INTO orders(Row_ID,Order_ID,Order_Date,Ship_Date,Ship_Mode,Customer_ID,Customer_Name,Segment,Country,City,State,Postal_Code,Region,Product_ID,Category,SubCategory,Product_Name,Sales,Quantity,Discount,Profit) VALUES (2238,'CA-2018-122322','07/15/2018','07/21/2018','Standard Class','RH-19510','Rick Huthwaite','Home Office','United States','Provo','Utah',84604,'West','OFF-SU-10000952','Office Supplies','Supplies','Fiskars Home &amp; Office Scissors',44.4,5,0,12.432);</t>
  </si>
  <si>
    <t>INSERT INTO orders(Row_ID,Order_ID,Order_Date,Ship_Date,Ship_Mode,Customer_ID,Customer_Name,Segment,Country,City,State,Postal_Code,Region,Product_ID,Category,SubCategory,Product_Name,Sales,Quantity,Discount,Profit) VALUES (2239,'CA-2019-166849','04/20/2019','04/26/2019','Standard Class','SJ-20125','Sanjit Jacobs','Home Office','United States','Chicago','Illinois',60610,'Central','FUR-FU-10004597','Furniture','Furnishings','Eldon Cleatmat Chair Mats for Medium Pile Carpets',44.4,2,0.6,-52.17);</t>
  </si>
  <si>
    <t>INSERT INTO orders(Row_ID,Order_ID,Order_Date,Ship_Date,Ship_Mode,Customer_ID,Customer_Name,Segment,Country,City,State,Postal_Code,Region,Product_ID,Category,SubCategory,Product_Name,Sales,Quantity,Discount,Profit) VALUES (2240,'CA-2018-146633','11/15/2018','11/17/2018','Second Class','TG-21310','Toby Gnade','Consumer','United States','Los Angeles','California',90049,'West','OFF-BI-10003527','Office Supplies','Binders','Fellowes PB500 Electric Punch Plastic Comb Binding Machine with Manual Bind',1016.792,1,0.2,381.297);</t>
  </si>
  <si>
    <t>INSERT INTO orders(Row_ID,Order_ID,Order_Date,Ship_Date,Ship_Mode,Customer_ID,Customer_Name,Segment,Country,City,State,Postal_Code,Region,Product_ID,Category,SubCategory,Product_Name,Sales,Quantity,Discount,Profit) VALUES (2241,'CA-2018-146633','11/15/2018','11/17/2018','Second Class','TG-21310','Toby Gnade','Consumer','United States','Los Angeles','California',90049,'West','OFF-BI-10002982','Office Supplies','Binders','Avery Self-Adhesive Photo Pockets for Polaroid Photos',38.136,7,0.2,13.3476);</t>
  </si>
  <si>
    <t>INSERT INTO orders(Row_ID,Order_ID,Order_Date,Ship_Date,Ship_Mode,Customer_ID,Customer_Name,Segment,Country,City,State,Postal_Code,Region,Product_ID,Category,SubCategory,Product_Name,Sales,Quantity,Discount,Profit) VALUES (2242,'US-2018-126893','11/26/2018','12/01/2018','Standard Class','CT-11995','Carol Triggs','Consumer','United States','Philadelphia','Pennsylvania',19134,'East','TEC-PH-10004165','Technology','Phones','Mitel MiVoice 5330e IP Phone',494.982,3,0.4,-115.4958);</t>
  </si>
  <si>
    <t>INSERT INTO orders(Row_ID,Order_ID,Order_Date,Ship_Date,Ship_Mode,Customer_ID,Customer_Name,Segment,Country,City,State,Postal_Code,Region,Product_ID,Category,SubCategory,Product_Name,Sales,Quantity,Discount,Profit) VALUES (2243,'CA-2019-103380','11/21/2019','11/25/2019','Standard Class','BF-11005','Barry Franz','Home Office','United States','Pasadena','California',91104,'West','OFF-ST-10003442','Office Supplies','Storage','Eldon Portable Mobile Manager',56.56,2,0,15.2712);</t>
  </si>
  <si>
    <t>INSERT INTO orders(Row_ID,Order_ID,Order_Date,Ship_Date,Ship_Mode,Customer_ID,Customer_Name,Segment,Country,City,State,Postal_Code,Region,Product_ID,Category,SubCategory,Product_Name,Sales,Quantity,Discount,Profit) VALUES (2244,'CA-2019-103380','11/21/2019','11/25/2019','Standard Class','BF-11005','Barry Franz','Home Office','United States','Pasadena','California',91104,'West','OFF-AR-10003856','Office Supplies','Art','Newell 344',5.56,2,0,1.4456);</t>
  </si>
  <si>
    <t>INSERT INTO orders(Row_ID,Order_ID,Order_Date,Ship_Date,Ship_Mode,Customer_ID,Customer_Name,Segment,Country,City,State,Postal_Code,Region,Product_ID,Category,SubCategory,Product_Name,Sales,Quantity,Discount,Profit) VALUES (2245,'CA-2019-103380','11/21/2019','11/25/2019','Standard Class','BF-11005','Barry Franz','Home Office','United States','Pasadena','California',91104,'West','OFF-FA-10004248','Office Supplies','Fasteners','Advantus T-Pin Paper Clips',9.02,2,0,3.5178);</t>
  </si>
  <si>
    <t>INSERT INTO orders(Row_ID,Order_ID,Order_Date,Ship_Date,Ship_Mode,Customer_ID,Customer_Name,Segment,Country,City,State,Postal_Code,Region,Product_ID,Category,SubCategory,Product_Name,Sales,Quantity,Discount,Profit) VALUES (2246,'CA-2019-103380','11/21/2019','11/25/2019','Standard Class','BF-11005','Barry Franz','Home Office','United States','Pasadena','California',91104,'West','OFF-AP-10001492','Office Supplies','Appliances','Acco Six-Outlet Power Strip, 4'' Cord Length',8.62,1,0,2.2412);</t>
  </si>
  <si>
    <t>INSERT INTO orders(Row_ID,Order_ID,Order_Date,Ship_Date,Ship_Mode,Customer_ID,Customer_Name,Segment,Country,City,State,Postal_Code,Region,Product_ID,Category,SubCategory,Product_Name,Sales,Quantity,Discount,Profit) VALUES (2247,'CA-2019-103380','11/21/2019','11/25/2019','Standard Class','BF-11005','Barry Franz','Home Office','United States','Pasadena','California',91104,'West','TEC-PH-10004165','Technology','Phones','Mitel MiVoice 5330e IP Phone',659.976,3,0.2,49.4982);</t>
  </si>
  <si>
    <t>INSERT INTO orders(Row_ID,Order_ID,Order_Date,Ship_Date,Ship_Mode,Customer_ID,Customer_Name,Segment,Country,City,State,Postal_Code,Region,Product_ID,Category,SubCategory,Product_Name,Sales,Quantity,Discount,Profit) VALUES (2248,'CA-2017-116092','02/15/2017','02/18/2017','Second Class','JM-16195','Justin MacKendrick','Consumer','United States','Los Angeles','California',90004,'West','OFF-PA-10004285','Office Supplies','Paper','Xerox 1959',13.36,2,0,6.4128);</t>
  </si>
  <si>
    <t>INSERT INTO orders(Row_ID,Order_ID,Order_Date,Ship_Date,Ship_Mode,Customer_ID,Customer_Name,Segment,Country,City,State,Postal_Code,Region,Product_ID,Category,SubCategory,Product_Name,Sales,Quantity,Discount,Profit) VALUES (2249,'CA-2017-116092','02/15/2017','02/18/2017','Second Class','JM-16195','Justin MacKendrick','Consumer','United States','Los Angeles','California',90004,'West','OFF-BI-10001628','Office Supplies','Binders','Acco Data Flex Cable Posts For Top &amp; Bottom Load Binders, 6" Capacity',41.72,5,0.2,13.0375);</t>
  </si>
  <si>
    <t>INSERT INTO orders(Row_ID,Order_ID,Order_Date,Ship_Date,Ship_Mode,Customer_ID,Customer_Name,Segment,Country,City,State,Postal_Code,Region,Product_ID,Category,SubCategory,Product_Name,Sales,Quantity,Discount,Profit) VALUES (2250,'CA-2017-116092','02/15/2017','02/18/2017','Second Class','JM-16195','Justin MacKendrick','Consumer','United States','Los Angeles','California',90004,'West','OFF-BI-10000546','Office Supplies','Binders','Avery Durable Binders',11.52,5,0.2,4.176);</t>
  </si>
  <si>
    <t>INSERT INTO orders(Row_ID,Order_ID,Order_Date,Ship_Date,Ship_Mode,Customer_ID,Customer_Name,Segment,Country,City,State,Postal_Code,Region,Product_ID,Category,SubCategory,Product_Name,Sales,Quantity,Discount,Profit) VALUES (2251,'CA-2017-116092','02/15/2017','02/18/2017','Second Class','JM-16195','Justin MacKendrick','Consumer','United States','Los Angeles','California',90004,'West','OFF-AP-10001391','Office Supplies','Appliances','Kensington 6 Outlet MasterPiece HOMEOFFICE Power Control Center',541.44,6,0,157.0176);</t>
  </si>
  <si>
    <t>INSERT INTO orders(Row_ID,Order_ID,Order_Date,Ship_Date,Ship_Mode,Customer_ID,Customer_Name,Segment,Country,City,State,Postal_Code,Region,Product_ID,Category,SubCategory,Product_Name,Sales,Quantity,Discount,Profit) VALUES (2252,'CA-2017-116092','02/15/2017','02/18/2017','Second Class','JM-16195','Justin MacKendrick','Consumer','United States','Los Angeles','California',90004,'West','OFF-PA-10000477','Office Supplies','Paper','Xerox 22',19.44,3,0,9.3312);</t>
  </si>
  <si>
    <t>INSERT INTO orders(Row_ID,Order_ID,Order_Date,Ship_Date,Ship_Mode,Customer_ID,Customer_Name,Segment,Country,City,State,Postal_Code,Region,Product_ID,Category,SubCategory,Product_Name,Sales,Quantity,Discount,Profit) VALUES (2253,'CA-2018-117849','04/15/2018','04/17/2018','Second Class','JK-16120','Julie Kriz','Home Office','United States','San Diego','California',92105,'West','OFF-PA-10004327','Office Supplies','Paper','Xerox 1911',143.7,3,0,68.976);</t>
  </si>
  <si>
    <t>INSERT INTO orders(Row_ID,Order_ID,Order_Date,Ship_Date,Ship_Mode,Customer_ID,Customer_Name,Segment,Country,City,State,Postal_Code,Region,Product_ID,Category,SubCategory,Product_Name,Sales,Quantity,Discount,Profit) VALUES (2254,'CA-2017-169201','09/28/2017','10/01/2017','First Class','HG-14965','Henry Goldwyn','Corporate','United States','San Francisco','California',94110,'West','OFF-AP-10000696','Office Supplies','Appliances','Holmes Odor Grabber',43.26,3,0,14.2758);</t>
  </si>
  <si>
    <t>INSERT INTO orders(Row_ID,Order_ID,Order_Date,Ship_Date,Ship_Mode,Customer_ID,Customer_Name,Segment,Country,City,State,Postal_Code,Region,Product_ID,Category,SubCategory,Product_Name,Sales,Quantity,Discount,Profit) VALUES (2255,'CA-2017-169201','09/28/2017','10/01/2017','First Class','HG-14965','Henry Goldwyn','Corporate','United States','San Francisco','California',94110,'West','OFF-AP-10002082','Office Supplies','Appliances','Holmes HEPA Air Purifier',43.56,2,0,15.246);</t>
  </si>
  <si>
    <t>INSERT INTO orders(Row_ID,Order_ID,Order_Date,Ship_Date,Ship_Mode,Customer_ID,Customer_Name,Segment,Country,City,State,Postal_Code,Region,Product_ID,Category,SubCategory,Product_Name,Sales,Quantity,Discount,Profit) VALUES (2256,'CA-2018-164091','09/17/2018','09/22/2018','Standard Class','LA-16780','Laura Armstrong','Corporate','United States','Bangor','Maine',4401,'East','TEC-PH-10001944','Technology','Phones','Wi-Ex zBoost YX540 Cellular Phone Signal Booster',437.85,3,0,131.355);</t>
  </si>
  <si>
    <t>INSERT INTO orders(Row_ID,Order_ID,Order_Date,Ship_Date,Ship_Mode,Customer_ID,Customer_Name,Segment,Country,City,State,Postal_Code,Region,Product_ID,Category,SubCategory,Product_Name,Sales,Quantity,Discount,Profit) VALUES (2257,'CA-2018-164091','09/17/2018','09/22/2018','Standard Class','LA-16780','Laura Armstrong','Corporate','United States','Bangor','Maine',4401,'East','FUR-FU-10004952','Furniture','Furnishings','C-Line Cubicle Keepers Polyproplyene Holder w/Velcro Back, 8-1/2x11, 25/Bx',109.48,2,0,33.9388);</t>
  </si>
  <si>
    <t>INSERT INTO orders(Row_ID,Order_ID,Order_Date,Ship_Date,Ship_Mode,Customer_ID,Customer_Name,Segment,Country,City,State,Postal_Code,Region,Product_ID,Category,SubCategory,Product_Name,Sales,Quantity,Discount,Profit) VALUES (2258,'CA-2019-105214','06/16/2019','06/19/2019','First Class','TS-21610','Troy Staebel','Consumer','United States','San Francisco','California',94122,'West','FUR-CH-10000015','Furniture','Chairs','Hon Multipurpose Stacking Arm Chairs',1212.96,7,0.2,90.972);</t>
  </si>
  <si>
    <t>INSERT INTO orders(Row_ID,Order_ID,Order_Date,Ship_Date,Ship_Mode,Customer_ID,Customer_Name,Segment,Country,City,State,Postal_Code,Region,Product_ID,Category,SubCategory,Product_Name,Sales,Quantity,Discount,Profit) VALUES (2259,'CA-2019-105214','06/16/2019','06/19/2019','First Class','TS-21610','Troy Staebel','Consumer','United States','San Francisco','California',94122,'West','OFF-PA-10001776','Office Supplies','Paper','Wirebound Message Books, Four 2 3/4" x 5" Forms per Page, 600 Sets per Book',18.54,2,0,8.7138);</t>
  </si>
  <si>
    <t>INSERT INTO orders(Row_ID,Order_ID,Order_Date,Ship_Date,Ship_Mode,Customer_ID,Customer_Name,Segment,Country,City,State,Postal_Code,Region,Product_ID,Category,SubCategory,Product_Name,Sales,Quantity,Discount,Profit) VALUES (2260,'CA-2017-117611','11/08/2017','11/10/2017','Second Class','MZ-17335','Maria Zettner','Home Office','United States','San Diego','California',92024,'West','OFF-FA-10002280','Office Supplies','Fasteners','Advantus Plastic Paper Clips',5,1,0,2.4);</t>
  </si>
  <si>
    <t>INSERT INTO orders(Row_ID,Order_ID,Order_Date,Ship_Date,Ship_Mode,Customer_ID,Customer_Name,Segment,Country,City,State,Postal_Code,Region,Product_ID,Category,SubCategory,Product_Name,Sales,Quantity,Discount,Profit) VALUES (2261,'CA-2017-117611','11/08/2017','11/10/2017','Second Class','MZ-17335','Maria Zettner','Home Office','United States','San Diego','California',92024,'West','TEC-AC-10002049','Technology','Accessories','Logitech G19 Programmable Gaming Keyboard',371.97,3,0,66.9546);</t>
  </si>
  <si>
    <t>INSERT INTO orders(Row_ID,Order_ID,Order_Date,Ship_Date,Ship_Mode,Customer_ID,Customer_Name,Segment,Country,City,State,Postal_Code,Region,Product_ID,Category,SubCategory,Product_Name,Sales,Quantity,Discount,Profit) VALUES (2262,'US-2017-137960','12/18/2017','12/18/2017','Same Day','MW-18220','Mitch Webber','Consumer','United States','New York City','New York',10035,'East','TEC-AC-10002253','Technology','Accessories','Imation Bio 8GB USB Flash Drive Imation Corp',166.24,1,0,24.936);</t>
  </si>
  <si>
    <t>INSERT INTO orders(Row_ID,Order_ID,Order_Date,Ship_Date,Ship_Mode,Customer_ID,Customer_Name,Segment,Country,City,State,Postal_Code,Region,Product_ID,Category,SubCategory,Product_Name,Sales,Quantity,Discount,Profit) VALUES (2263,'CA-2019-122994','02/06/2019','02/09/2019','First Class','MV-17485','Mark Van Huff','Consumer','United States','Arlington','Virginia',22204,'South','FUR-BO-10004015','Furniture','Bookcases','Bush Andora Bookcase, Maple/Graphite Gray Finish',359.97,3,0,79.1934);</t>
  </si>
  <si>
    <t>INSERT INTO orders(Row_ID,Order_ID,Order_Date,Ship_Date,Ship_Mode,Customer_ID,Customer_Name,Segment,Country,City,State,Postal_Code,Region,Product_ID,Category,SubCategory,Product_Name,Sales,Quantity,Discount,Profit) VALUES (2264,'CA-2018-131065','11/14/2018','11/16/2018','Second Class','AA-10375','Allen Armold','Consumer','United States','Atlanta','Georgia',30318,'South','TEC-AC-10004145','Technology','Accessories','Logitech diNovo Edge Keyboard',499.98,2,0,114.9954);</t>
  </si>
  <si>
    <t>INSERT INTO orders(Row_ID,Order_ID,Order_Date,Ship_Date,Ship_Mode,Customer_ID,Customer_Name,Segment,Country,City,State,Postal_Code,Region,Product_ID,Category,SubCategory,Product_Name,Sales,Quantity,Discount,Profit) VALUES (2265,'CA-2018-131065','11/14/2018','11/16/2018','Second Class','AA-10375','Allen Armold','Consumer','United States','Atlanta','Georgia',30318,'South','OFF-PA-10002479','Office Supplies','Paper','Xerox 4200 Series MultiUse Premium Copy Paper (20Lb. and 84 Bright)',5.28,1,0,2.376);</t>
  </si>
  <si>
    <t>INSERT INTO orders(Row_ID,Order_ID,Order_Date,Ship_Date,Ship_Mode,Customer_ID,Customer_Name,Segment,Country,City,State,Postal_Code,Region,Product_ID,Category,SubCategory,Product_Name,Sales,Quantity,Discount,Profit) VALUES (2266,'CA-2018-131065','11/14/2018','11/16/2018','Second Class','AA-10375','Allen Armold','Consumer','United States','Atlanta','Georgia',30318,'South','OFF-BI-10004970','Office Supplies','Binders','ACCOHIDE 3-Ring Binder, Blue, 1"',8.26,2,0,3.8822);</t>
  </si>
  <si>
    <t>INSERT INTO orders(Row_ID,Order_ID,Order_Date,Ship_Date,Ship_Mode,Customer_ID,Customer_Name,Segment,Country,City,State,Postal_Code,Region,Product_ID,Category,SubCategory,Product_Name,Sales,Quantity,Discount,Profit) VALUES (2267,'CA-2019-149146','10/12/2019','10/12/2019','Same Day','SM-20320','Sean Miller','Home Office','United States','Monroe','North Carolina',28110,'South','OFF-PA-10003919','Office Supplies','Paper','Xerox 1989',7.968,2,0.2,2.6892);</t>
  </si>
  <si>
    <t>INSERT INTO orders(Row_ID,Order_ID,Order_Date,Ship_Date,Ship_Mode,Customer_ID,Customer_Name,Segment,Country,City,State,Postal_Code,Region,Product_ID,Category,SubCategory,Product_Name,Sales,Quantity,Discount,Profit) VALUES (2268,'CA-2019-137470','09/17/2019','09/17/2019','Same Day','TP-21415','Tom Prescott','Consumer','United States','Seattle','Washington',98115,'West','OFF-PA-10002001','Office Supplies','Paper','Xerox 1984',12.96,2,0,6.3504);</t>
  </si>
  <si>
    <t>INSERT INTO orders(Row_ID,Order_ID,Order_Date,Ship_Date,Ship_Mode,Customer_ID,Customer_Name,Segment,Country,City,State,Postal_Code,Region,Product_ID,Category,SubCategory,Product_Name,Sales,Quantity,Discount,Profit) VALUES (2269,'CA-2019-105480','12/20/2019','12/26/2019','Standard Class','DK-13225','Dean Katz','Corporate','United States','Rochester','New York',14609,'East','OFF-PA-10002787','Office Supplies','Paper','Xerox 227',6.48,1,0,3.1104);</t>
  </si>
  <si>
    <t>INSERT INTO orders(Row_ID,Order_ID,Order_Date,Ship_Date,Ship_Mode,Customer_ID,Customer_Name,Segment,Country,City,State,Postal_Code,Region,Product_ID,Category,SubCategory,Product_Name,Sales,Quantity,Discount,Profit) VALUES (2270,'CA-2019-105480','12/20/2019','12/26/2019','Standard Class','DK-13225','Dean Katz','Corporate','United States','Rochester','New York',14609,'East','OFF-BI-10003291','Office Supplies','Binders','Wilson Jones Leather-Like Binders with DublLock Round Rings',6.984,1,0.2,2.3571);</t>
  </si>
  <si>
    <t>INSERT INTO orders(Row_ID,Order_ID,Order_Date,Ship_Date,Ship_Mode,Customer_ID,Customer_Name,Segment,Country,City,State,Postal_Code,Region,Product_ID,Category,SubCategory,Product_Name,Sales,Quantity,Discount,Profit) VALUES (2271,'CA-2019-164917','12/02/2019','12/07/2019','Standard Class','MK-17905','Michael Kennedy','Corporate','United States','Miami','Florida',33180,'South','OFF-AR-10004344','Office Supplies','Art','Bulldog Vacuum Base Pencil Sharpener',47.96,5,0.2,4.1965);</t>
  </si>
  <si>
    <t>INSERT INTO orders(Row_ID,Order_ID,Order_Date,Ship_Date,Ship_Mode,Customer_ID,Customer_Name,Segment,Country,City,State,Postal_Code,Region,Product_ID,Category,SubCategory,Product_Name,Sales,Quantity,Discount,Profit) VALUES (2272,'CA-2017-102036','09/21/2017','09/27/2017','Standard Class','CS-12130','Chad Sievert','Consumer','United States','Seattle','Washington',98105,'West','OFF-ST-10003123','Office Supplies','Storage','Fellowes Bases and Tops For Staxonsteel/High-Stak Systems',199.74,6,0,47.9376);</t>
  </si>
  <si>
    <t>INSERT INTO orders(Row_ID,Order_ID,Order_Date,Ship_Date,Ship_Mode,Customer_ID,Customer_Name,Segment,Country,City,State,Postal_Code,Region,Product_ID,Category,SubCategory,Product_Name,Sales,Quantity,Discount,Profit) VALUES (2273,'CA-2017-142944','03/06/2017','03/11/2017','Standard Class','JL-15850','John Lucas','Consumer','United States','San Francisco','California',94122,'West','FUR-FU-10000308','Furniture','Furnishings','Deflect-o Glass Clear Studded Chair Mats',435.26,7,0,95.7572);</t>
  </si>
  <si>
    <t>INSERT INTO orders(Row_ID,Order_ID,Order_Date,Ship_Date,Ship_Mode,Customer_ID,Customer_Name,Segment,Country,City,State,Postal_Code,Region,Product_ID,Category,SubCategory,Product_Name,Sales,Quantity,Discount,Profit) VALUES (2274,'CA-2017-142944','03/06/2017','03/11/2017','Standard Class','JL-15850','John Lucas','Consumer','United States','San Francisco','California',94122,'West','TEC-CO-10003763','Technology','Copiers','Canon PC1060 Personal Laser Copier',1119.984,2,0.2,377.9946);</t>
  </si>
  <si>
    <t>INSERT INTO orders(Row_ID,Order_ID,Order_Date,Ship_Date,Ship_Mode,Customer_ID,Customer_Name,Segment,Country,City,State,Postal_Code,Region,Product_ID,Category,SubCategory,Product_Name,Sales,Quantity,Discount,Profit) VALUES (2275,'CA-2016-157882','10/03/2016','10/08/2016','Second Class','AR-10405','Allen Rosenblatt','Corporate','United States','Los Angeles','California',90036,'West','FUR-TA-10001866','Furniture','Tables','Bevis Round Conference Room Tables and Bases',143.432,1,0.2,3.58579999999998);</t>
  </si>
  <si>
    <t>INSERT INTO orders(Row_ID,Order_ID,Order_Date,Ship_Date,Ship_Mode,Customer_ID,Customer_Name,Segment,Country,City,State,Postal_Code,Region,Product_ID,Category,SubCategory,Product_Name,Sales,Quantity,Discount,Profit) VALUES (2276,'CA-2016-157882','10/03/2016','10/08/2016','Second Class','AR-10405','Allen Rosenblatt','Corporate','United States','Los Angeles','California',90036,'West','FUR-CH-10002774','Furniture','Chairs','Global Deluxe Stacking Chair, Gray',122.352,3,0.2,13.7646);</t>
  </si>
  <si>
    <t>INSERT INTO orders(Row_ID,Order_ID,Order_Date,Ship_Date,Ship_Mode,Customer_ID,Customer_Name,Segment,Country,City,State,Postal_Code,Region,Product_ID,Category,SubCategory,Product_Name,Sales,Quantity,Discount,Profit) VALUES (2277,'CA-2016-104283','06/27/2016','07/01/2016','Standard Class','LM-17065','Liz MacKendrick','Consumer','United States','Southaven','Mississippi',38671,'South','OFF-ST-10004337','Office Supplies','Storage','SAFCO Commercial Wire Shelving, 72h',306.2,5,0,0);</t>
  </si>
  <si>
    <t>INSERT INTO orders(Row_ID,Order_ID,Order_Date,Ship_Date,Ship_Mode,Customer_ID,Customer_Name,Segment,Country,City,State,Postal_Code,Region,Product_ID,Category,SubCategory,Product_Name,Sales,Quantity,Discount,Profit) VALUES (2278,'CA-2016-104283','06/27/2016','07/01/2016','Standard Class','LM-17065','Liz MacKendrick','Consumer','United States','Southaven','Mississippi',38671,'South','FUR-TA-10001039','Furniture','Tables','KI Adjustable-Height Table',85.98,1,0,22.3548);</t>
  </si>
  <si>
    <t>INSERT INTO orders(Row_ID,Order_ID,Order_Date,Ship_Date,Ship_Mode,Customer_ID,Customer_Name,Segment,Country,City,State,Postal_Code,Region,Product_ID,Category,SubCategory,Product_Name,Sales,Quantity,Discount,Profit) VALUES (2279,'CA-2016-104283','06/27/2016','07/01/2016','Standard Class','LM-17065','Liz MacKendrick','Consumer','United States','Southaven','Mississippi',38671,'South','TEC-AC-10000109','Technology','Accessories','Sony Micro Vault Click 16 GB USB 2.0 Flash Drive',223.96,4,0,53.7504);</t>
  </si>
  <si>
    <t>INSERT INTO orders(Row_ID,Order_ID,Order_Date,Ship_Date,Ship_Mode,Customer_ID,Customer_Name,Segment,Country,City,State,Postal_Code,Region,Product_ID,Category,SubCategory,Product_Name,Sales,Quantity,Discount,Profit) VALUES (2280,'CA-2019-142622','10/30/2019','11/02/2019','First Class','JK-15625','Jim Karlsson','Consumer','United States','Seattle','Washington',98115,'West','FUR-CH-10003833','Furniture','Chairs','Novimex Fabric Task Chair',97.568,2,0.2,-6.098);</t>
  </si>
  <si>
    <t>INSERT INTO orders(Row_ID,Order_ID,Order_Date,Ship_Date,Ship_Mode,Customer_ID,Customer_Name,Segment,Country,City,State,Postal_Code,Region,Product_ID,Category,SubCategory,Product_Name,Sales,Quantity,Discount,Profit) VALUES (2281,'CA-2019-142622','10/30/2019','11/02/2019','First Class','JK-15625','Jim Karlsson','Consumer','United States','Seattle','Washington',98115,'West','FUR-CH-10004289','Furniture','Chairs','Global Super Steno Chair',614.272,8,0.2,-23.0352000000001);</t>
  </si>
  <si>
    <t>INSERT INTO orders(Row_ID,Order_ID,Order_Date,Ship_Date,Ship_Mode,Customer_ID,Customer_Name,Segment,Country,City,State,Postal_Code,Region,Product_ID,Category,SubCategory,Product_Name,Sales,Quantity,Discount,Profit) VALUES (2282,'CA-2019-142622','10/30/2019','11/02/2019','First Class','JK-15625','Jim Karlsson','Consumer','United States','Seattle','Washington',98115,'West','FUR-BO-10004467','Furniture','Bookcases','Bestar Classic Bookcase',199.98,2,0,37.9962);</t>
  </si>
  <si>
    <t>INSERT INTO orders(Row_ID,Order_ID,Order_Date,Ship_Date,Ship_Mode,Customer_ID,Customer_Name,Segment,Country,City,State,Postal_Code,Region,Product_ID,Category,SubCategory,Product_Name,Sales,Quantity,Discount,Profit) VALUES (2283,'CA-2018-132143','09/03/2018','09/05/2018','First Class','FM-14215','Filia McAdams','Corporate','United States','Middletown','Connecticut',6457,'East','OFF-PA-10002713','Office Supplies','Paper','Adams Phone Message Book, 200 Message Capacity, 8 1/16” x 11”',48.16,7,0,22.1536);</t>
  </si>
  <si>
    <t>INSERT INTO orders(Row_ID,Order_ID,Order_Date,Ship_Date,Ship_Mode,Customer_ID,Customer_Name,Segment,Country,City,State,Postal_Code,Region,Product_ID,Category,SubCategory,Product_Name,Sales,Quantity,Discount,Profit) VALUES (2284,'CA-2017-153108','03/05/2017','03/09/2017','Standard Class','SF-20200','Sarah Foster','Consumer','United States','New Castle','Indiana',47362,'Central','TEC-PH-10001552','Technology','Phones','I Need''s 3d Hello Kitty Hybrid Silicone Case Cover for HTC One X 4g with 3d Hello Kitty Stylus Pen Green/pink',23.92,2,0,6.6976);</t>
  </si>
  <si>
    <t>INSERT INTO orders(Row_ID,Order_ID,Order_Date,Ship_Date,Ship_Mode,Customer_ID,Customer_Name,Segment,Country,City,State,Postal_Code,Region,Product_ID,Category,SubCategory,Product_Name,Sales,Quantity,Discount,Profit) VALUES (2285,'CA-2017-153108','03/05/2017','03/09/2017','Standard Class','SF-20200','Sarah Foster','Consumer','United States','New Castle','Indiana',47362,'Central','OFF-AP-10002222','Office Supplies','Appliances','Staple holder',60.69,7,0,16.3863);</t>
  </si>
  <si>
    <t>INSERT INTO orders(Row_ID,Order_ID,Order_Date,Ship_Date,Ship_Mode,Customer_ID,Customer_Name,Segment,Country,City,State,Postal_Code,Region,Product_ID,Category,SubCategory,Product_Name,Sales,Quantity,Discount,Profit) VALUES (2286,'CA-2018-112676','05/05/2018','05/08/2018','First Class','PJ-18835','Patrick Jones','Corporate','United States','Murfreesboro','Tennessee',37130,'South','OFF-PA-10003971','Office Supplies','Paper','Xerox 1965',14.352,3,0.2,5.2026);</t>
  </si>
  <si>
    <t>INSERT INTO orders(Row_ID,Order_ID,Order_Date,Ship_Date,Ship_Mode,Customer_ID,Customer_Name,Segment,Country,City,State,Postal_Code,Region,Product_ID,Category,SubCategory,Product_Name,Sales,Quantity,Discount,Profit) VALUES (2287,'CA-2019-165687','11/17/2019','11/23/2019','Standard Class','CS-12355','Christine Sundaresam','Consumer','United States','Salem','Virginia',24153,'South','OFF-AP-10004036','Office Supplies','Appliances','Bionaire 99.97% HEPA Air Cleaner',35.04,2,0,12.264);</t>
  </si>
  <si>
    <t>INSERT INTO orders(Row_ID,Order_ID,Order_Date,Ship_Date,Ship_Mode,Customer_ID,Customer_Name,Segment,Country,City,State,Postal_Code,Region,Product_ID,Category,SubCategory,Product_Name,Sales,Quantity,Discount,Profit) VALUES (2288,'US-2019-112928','06/01/2019','06/05/2019','Second Class','BB-10990','Barry Blumstein','Corporate','United States','Toledo','Ohio',43615,'East','OFF-AP-10002287','Office Supplies','Appliances','Eureka Sanitaire  Multi-Pro Heavy-Duty Upright, Disposable Bags',17.48,5,0.2,1.311);</t>
  </si>
  <si>
    <t>INSERT INTO orders(Row_ID,Order_ID,Order_Date,Ship_Date,Ship_Mode,Customer_ID,Customer_Name,Segment,Country,City,State,Postal_Code,Region,Product_ID,Category,SubCategory,Product_Name,Sales,Quantity,Discount,Profit) VALUES (2289,'CA-2019-143343','06/10/2019','06/13/2019','First Class','BW-11200','Ben Wallace','Consumer','United States','Los Angeles','California',90032,'West','OFF-AR-10002375','Office Supplies','Art','Newell 351',16.4,5,0,4.756);</t>
  </si>
  <si>
    <t>INSERT INTO orders(Row_ID,Order_ID,Order_Date,Ship_Date,Ship_Mode,Customer_ID,Customer_Name,Segment,Country,City,State,Postal_Code,Region,Product_ID,Category,SubCategory,Product_Name,Sales,Quantity,Discount,Profit) VALUES (2290,'CA-2019-115154','01/08/2019','01/11/2019','First Class','RS-19420','Ricardo Sperren','Corporate','United States','Seattle','Washington',98115,'West','FUR-TA-10001950','Furniture','Tables','Balt Solid Wood Round Tables',892.98,2,0,80.3682);</t>
  </si>
  <si>
    <t>INSERT INTO orders(Row_ID,Order_ID,Order_Date,Ship_Date,Ship_Mode,Customer_ID,Customer_Name,Segment,Country,City,State,Postal_Code,Region,Product_ID,Category,SubCategory,Product_Name,Sales,Quantity,Discount,Profit) VALUES (2291,'CA-2017-149342','04/20/2017','04/25/2017','Standard Class','TS-21160','Theresa Swint','Corporate','United States','Columbus','Georgia',31907,'South','TEC-PH-10001557','Technology','Phones','Pyle PMP37LED',287.97,3,0,77.7519);</t>
  </si>
  <si>
    <t>INSERT INTO orders(Row_ID,Order_ID,Order_Date,Ship_Date,Ship_Mode,Customer_ID,Customer_Name,Segment,Country,City,State,Postal_Code,Region,Product_ID,Category,SubCategory,Product_Name,Sales,Quantity,Discount,Profit) VALUES (2292,'CA-2017-149342','04/20/2017','04/25/2017','Standard Class','TS-21160','Theresa Swint','Corporate','United States','Columbus','Georgia',31907,'South','FUR-FU-10002937','Furniture','Furnishings','GE 48" Fluorescent Tube, Cool White Energy Saver, 34 Watts, 30/Box',595.38,6,0,297.69);</t>
  </si>
  <si>
    <t>INSERT INTO orders(Row_ID,Order_ID,Order_Date,Ship_Date,Ship_Mode,Customer_ID,Customer_Name,Segment,Country,City,State,Postal_Code,Region,Product_ID,Category,SubCategory,Product_Name,Sales,Quantity,Discount,Profit) VALUES (2293,'CA-2017-149342','04/20/2017','04/25/2017','Standard Class','TS-21160','Theresa Swint','Corporate','United States','Columbus','Georgia',31907,'South','OFF-PA-10001166','Office Supplies','Paper','Xerox 2',12.96,2,0,6.2208);</t>
  </si>
  <si>
    <t>INSERT INTO orders(Row_ID,Order_ID,Order_Date,Ship_Date,Ship_Mode,Customer_ID,Customer_Name,Segment,Country,City,State,Postal_Code,Region,Product_ID,Category,SubCategory,Product_Name,Sales,Quantity,Discount,Profit) VALUES (2294,'CA-2017-130995','11/01/2017','11/06/2017','Standard Class','QJ-19255','Quincy Jones','Corporate','United States','New York City','New York',10009,'East','TEC-PH-10000347','Technology','Phones','Cush Cases Heavy Duty Rugged Cover Case for Samsung Galaxy S5 - Purple',4.95,1,0,1.3365);</t>
  </si>
  <si>
    <t>INSERT INTO orders(Row_ID,Order_ID,Order_Date,Ship_Date,Ship_Mode,Customer_ID,Customer_Name,Segment,Country,City,State,Postal_Code,Region,Product_ID,Category,SubCategory,Product_Name,Sales,Quantity,Discount,Profit) VALUES (2295,'CA-2019-127929','12/23/2019','12/27/2019','Standard Class','FM-14215','Filia McAdams','Corporate','United States','Middletown','Connecticut',6457,'East','FUR-FU-10003708','Furniture','Furnishings','Tenex Traditional Chairmats for Medium Pile Carpet, Standard Lip, 36" x 48"',181.95,3,0,38.2095);</t>
  </si>
  <si>
    <t>INSERT INTO orders(Row_ID,Order_ID,Order_Date,Ship_Date,Ship_Mode,Customer_ID,Customer_Name,Segment,Country,City,State,Postal_Code,Region,Product_ID,Category,SubCategory,Product_Name,Sales,Quantity,Discount,Profit) VALUES (2296,'CA-2017-113145','11/01/2017','11/05/2017','Standard Class','VD-21670','Valerie Dominguez','Consumer','United States','New York City','New York',10011,'East','OFF-PA-10002659','Office Supplies','Paper','Avoid Verbal Orders Carbonless Minifold Book',13.52,4,0,6.2192);</t>
  </si>
  <si>
    <t>INSERT INTO orders(Row_ID,Order_ID,Order_Date,Ship_Date,Ship_Mode,Customer_ID,Customer_Name,Segment,Country,City,State,Postal_Code,Region,Product_ID,Category,SubCategory,Product_Name,Sales,Quantity,Discount,Profit) VALUES (2297,'CA-2017-113145','11/01/2017','11/05/2017','Standard Class','VD-21670','Valerie Dominguez','Consumer','United States','New York City','New York',10011,'East','FUR-FU-10000965','Furniture','Furnishings','Howard Miller 11-1/2" Diameter Ridgewood Wall Clock',259.7,5,0,106.477);</t>
  </si>
  <si>
    <t>INSERT INTO orders(Row_ID,Order_ID,Order_Date,Ship_Date,Ship_Mode,Customer_ID,Customer_Name,Segment,Country,City,State,Postal_Code,Region,Product_ID,Category,SubCategory,Product_Name,Sales,Quantity,Discount,Profit) VALUES (2298,'CA-2017-113145','11/01/2017','11/05/2017','Standard Class','VD-21670','Valerie Dominguez','Consumer','United States','New York City','New York',10011,'East','TEC-PH-10001527','Technology','Phones','Plantronics MX500i Earset',42.95,1,0,1.2885);</t>
  </si>
  <si>
    <t>INSERT INTO orders(Row_ID,Order_ID,Order_Date,Ship_Date,Ship_Mode,Customer_ID,Customer_Name,Segment,Country,City,State,Postal_Code,Region,Product_ID,Category,SubCategory,Product_Name,Sales,Quantity,Discount,Profit) VALUES (2299,'CA-2017-113145','11/01/2017','11/05/2017','Standard Class','VD-21670','Valerie Dominguez','Consumer','United States','New York City','New York',10011,'East','TEC-AC-10001838','Technology','Accessories','Razer Tiamat Over Ear 7.1 Surround Sound PC Gaming Headset',1399.93,7,0,601.9699);</t>
  </si>
  <si>
    <t>INSERT INTO orders(Row_ID,Order_ID,Order_Date,Ship_Date,Ship_Mode,Customer_ID,Customer_Name,Segment,Country,City,State,Postal_Code,Region,Product_ID,Category,SubCategory,Product_Name,Sales,Quantity,Discount,Profit) VALUES (2300,'CA-2017-113145','11/01/2017','11/05/2017','Standard Class','VD-21670','Valerie Dominguez','Consumer','United States','New York City','New York',10011,'East','TEC-PH-10002597','Technology','Phones','Xblue XB-1670-86 X16 Small Office Telephone - Titanium',503.96,4,0,125.99);</t>
  </si>
  <si>
    <t>INSERT INTO orders(Row_ID,Order_ID,Order_Date,Ship_Date,Ship_Mode,Customer_ID,Customer_Name,Segment,Country,City,State,Postal_Code,Region,Product_ID,Category,SubCategory,Product_Name,Sales,Quantity,Discount,Profit) VALUES (2301,'CA-2016-162362','11/14/2016','11/18/2016','Standard Class','JL-15505','Jeremy Lonsdale','Consumer','United States','Midland','Michigan',48640,'Central','OFF-BI-10000756','Office Supplies','Binders','Storex DuraTech Recycled Plastic Frosted Binders',12.72,3,0,6.36);</t>
  </si>
  <si>
    <t>INSERT INTO orders(Row_ID,Order_ID,Order_Date,Ship_Date,Ship_Mode,Customer_ID,Customer_Name,Segment,Country,City,State,Postal_Code,Region,Product_ID,Category,SubCategory,Product_Name,Sales,Quantity,Discount,Profit) VALUES (2302,'CA-2016-162362','11/14/2016','11/18/2016','Standard Class','JL-15505','Jeremy Lonsdale','Consumer','United States','Midland','Michigan',48640,'Central','OFF-BI-10000546','Office Supplies','Binders','Avery Durable Binders',11.52,4,0,5.6448);</t>
  </si>
  <si>
    <t>INSERT INTO orders(Row_ID,Order_ID,Order_Date,Ship_Date,Ship_Mode,Customer_ID,Customer_Name,Segment,Country,City,State,Postal_Code,Region,Product_ID,Category,SubCategory,Product_Name,Sales,Quantity,Discount,Profit) VALUES (2303,'CA-2018-106558','01/17/2018','01/21/2018','Standard Class','DL-13495','Dionis Lloyd','Corporate','United States','Columbus','Georgia',31907,'South','TEC-AC-10001142','Technology','Accessories','First Data FD10 PIN Pad',316,4,0,31.6);</t>
  </si>
  <si>
    <t>INSERT INTO orders(Row_ID,Order_ID,Order_Date,Ship_Date,Ship_Mode,Customer_ID,Customer_Name,Segment,Country,City,State,Postal_Code,Region,Product_ID,Category,SubCategory,Product_Name,Sales,Quantity,Discount,Profit) VALUES (2304,'CA-2019-157931','09/17/2019','09/22/2019','Second Class','MO-17800','Meg O''Connel','Home Office','United States','Roswell','Georgia',30076,'South','FUR-CH-10000785','Furniture','Chairs','Global Ergonomic Managers Chair',723.92,4,0,188.2192);</t>
  </si>
  <si>
    <t>INSERT INTO orders(Row_ID,Order_ID,Order_Date,Ship_Date,Ship_Mode,Customer_ID,Customer_Name,Segment,Country,City,State,Postal_Code,Region,Product_ID,Category,SubCategory,Product_Name,Sales,Quantity,Discount,Profit) VALUES (2305,'CA-2019-157931','09/17/2019','09/22/2019','Second Class','MO-17800','Meg O''Connel','Home Office','United States','Roswell','Georgia',30076,'South','OFF-PA-10000474','Office Supplies','Paper','Easy-staple paper',106.32,3,0,49.9704);</t>
  </si>
  <si>
    <t>INSERT INTO orders(Row_ID,Order_ID,Order_Date,Ship_Date,Ship_Mode,Customer_ID,Customer_Name,Segment,Country,City,State,Postal_Code,Region,Product_ID,Category,SubCategory,Product_Name,Sales,Quantity,Discount,Profit) VALUES (2306,'CA-2018-115574','12/23/2018','12/24/2018','First Class','BP-11185','Ben Peterman','Corporate','United States','Chicago','Illinois',60623,'Central','FUR-BO-10003441','Furniture','Bookcases','Bush Westfield Collection Bookcases, Fully Assembled',141.372,2,0.3,-14.1372);</t>
  </si>
  <si>
    <t>INSERT INTO orders(Row_ID,Order_ID,Order_Date,Ship_Date,Ship_Mode,Customer_ID,Customer_Name,Segment,Country,City,State,Postal_Code,Region,Product_ID,Category,SubCategory,Product_Name,Sales,Quantity,Discount,Profit) VALUES (2307,'CA-2017-160794','08/06/2017','08/08/2017','First Class','MS-17980','Michael Stewart','Corporate','United States','Houston','Texas',77041,'Central','OFF-PA-10004156','Office Supplies','Paper','Xerox 188',27.216,3,0.2,9.8658);</t>
  </si>
  <si>
    <t>INSERT INTO orders(Row_ID,Order_ID,Order_Date,Ship_Date,Ship_Mode,Customer_ID,Customer_Name,Segment,Country,City,State,Postal_Code,Region,Product_ID,Category,SubCategory,Product_Name,Sales,Quantity,Discount,Profit) VALUES (2308,'CA-2019-116225','11/05/2019','11/09/2019','Standard Class','SV-20935','Susan Vittorini','Consumer','United States','New York City','New York',10009,'East','TEC-AC-10001432','Technology','Accessories','Enermax Aurora Lite Keyboard',390.75,5,0,171.93);</t>
  </si>
  <si>
    <t>INSERT INTO orders(Row_ID,Order_ID,Order_Date,Ship_Date,Ship_Mode,Customer_ID,Customer_Name,Segment,Country,City,State,Postal_Code,Region,Product_ID,Category,SubCategory,Product_Name,Sales,Quantity,Discount,Profit) VALUES (2309,'US-2019-120418','06/11/2019','06/12/2019','First Class','BC-11125','Becky Castell','Home Office','United States','Peoria','Arizona',85345,'West','FUR-CH-10001394','Furniture','Chairs','Global Leather Executive Chair',280.792,1,0.2,35.099);</t>
  </si>
  <si>
    <t>INSERT INTO orders(Row_ID,Order_ID,Order_Date,Ship_Date,Ship_Mode,Customer_ID,Customer_Name,Segment,Country,City,State,Postal_Code,Region,Product_ID,Category,SubCategory,Product_Name,Sales,Quantity,Discount,Profit) VALUES (2310,'US-2019-120418','06/11/2019','06/12/2019','First Class','BC-11125','Becky Castell','Home Office','United States','Peoria','Arizona',85345,'West','OFF-ST-10002370','Office Supplies','Storage','Sortfiler Multipurpose Personal File Organizer, Black',68.448,4,0.2,7.7004);</t>
  </si>
  <si>
    <t>INSERT INTO orders(Row_ID,Order_ID,Order_Date,Ship_Date,Ship_Mode,Customer_ID,Customer_Name,Segment,Country,City,State,Postal_Code,Region,Product_ID,Category,SubCategory,Product_Name,Sales,Quantity,Discount,Profit) VALUES (2311,'US-2019-120418','06/11/2019','06/12/2019','First Class','BC-11125','Becky Castell','Home Office','United States','Peoria','Arizona',85345,'West','OFF-AR-10002956','Office Supplies','Art','Boston 16801 Nautilus Battery Pencil Sharpener',88.04,5,0.2,6.603);</t>
  </si>
  <si>
    <t>INSERT INTO orders(Row_ID,Order_ID,Order_Date,Ship_Date,Ship_Mode,Customer_ID,Customer_Name,Segment,Country,City,State,Postal_Code,Region,Product_ID,Category,SubCategory,Product_Name,Sales,Quantity,Discount,Profit) VALUES (2312,'US-2019-120418','06/11/2019','06/12/2019','First Class','BC-11125','Becky Castell','Home Office','United States','Peoria','Arizona',85345,'West','OFF-AR-10001955','Office Supplies','Art','Newell 319',15.872,1,0.2,1.984);</t>
  </si>
  <si>
    <t>INSERT INTO orders(Row_ID,Order_ID,Order_Date,Ship_Date,Ship_Mode,Customer_ID,Customer_Name,Segment,Country,City,State,Postal_Code,Region,Product_ID,Category,SubCategory,Product_Name,Sales,Quantity,Discount,Profit) VALUES (2313,'US-2019-120418','06/11/2019','06/12/2019','First Class','BC-11125','Becky Castell','Home Office','United States','Peoria','Arizona',85345,'West','OFF-ST-10001809','Office Supplies','Storage','Fellowes Officeware Wire Shelving',215.592,3,0.2,-48.5082);</t>
  </si>
  <si>
    <t>INSERT INTO orders(Row_ID,Order_ID,Order_Date,Ship_Date,Ship_Mode,Customer_ID,Customer_Name,Segment,Country,City,State,Postal_Code,Region,Product_ID,Category,SubCategory,Product_Name,Sales,Quantity,Discount,Profit) VALUES (2314,'CA-2019-122035','07/20/2019','07/25/2019','Standard Class','EM-13825','Elizabeth Moffitt','Corporate','United States','Sioux Falls','South Dakota',57103,'Central','OFF-LA-10004093','Office Supplies','Labels','Avery 486',14.62,2,0,6.8714);</t>
  </si>
  <si>
    <t>INSERT INTO orders(Row_ID,Order_ID,Order_Date,Ship_Date,Ship_Mode,Customer_ID,Customer_Name,Segment,Country,City,State,Postal_Code,Region,Product_ID,Category,SubCategory,Product_Name,Sales,Quantity,Discount,Profit) VALUES (2315,'CA-2019-122035','07/20/2019','07/25/2019','Standard Class','EM-13825','Elizabeth Moffitt','Corporate','United States','Sioux Falls','South Dakota',57103,'Central','OFF-AP-10002118','Office Supplies','Appliances','1.7 Cubic Foot Compact "Cube" Office Refrigerators',416.32,2,0,112.4064);</t>
  </si>
  <si>
    <t>INSERT INTO orders(Row_ID,Order_ID,Order_Date,Ship_Date,Ship_Mode,Customer_ID,Customer_Name,Segment,Country,City,State,Postal_Code,Region,Product_ID,Category,SubCategory,Product_Name,Sales,Quantity,Discount,Profit) VALUES (2316,'CA-2019-122035','07/20/2019','07/25/2019','Standard Class','EM-13825','Elizabeth Moffitt','Corporate','United States','Sioux Falls','South Dakota',57103,'Central','OFF-BI-10000404','Office Supplies','Binders','Avery Printable Repositionable Plastic Tabs',43,5,0,20.21);</t>
  </si>
  <si>
    <t>INSERT INTO orders(Row_ID,Order_ID,Order_Date,Ship_Date,Ship_Mode,Customer_ID,Customer_Name,Segment,Country,City,State,Postal_Code,Region,Product_ID,Category,SubCategory,Product_Name,Sales,Quantity,Discount,Profit) VALUES (2317,'CA-2019-122035','07/20/2019','07/25/2019','Standard Class','EM-13825','Elizabeth Moffitt','Corporate','United States','Sioux Falls','South Dakota',57103,'Central','FUR-CH-10003833','Furniture','Chairs','Novimex Fabric Task Chair',182.94,3,0,27.441);</t>
  </si>
  <si>
    <t>INSERT INTO orders(Row_ID,Order_ID,Order_Date,Ship_Date,Ship_Mode,Customer_ID,Customer_Name,Segment,Country,City,State,Postal_Code,Region,Product_ID,Category,SubCategory,Product_Name,Sales,Quantity,Discount,Profit) VALUES (2318,'CA-2019-122035','07/20/2019','07/25/2019','Standard Class','EM-13825','Elizabeth Moffitt','Corporate','United States','Sioux Falls','South Dakota',57103,'Central','OFF-BI-10002072','Office Supplies','Binders','Cardinal Slant-D Ring Binders',60.83,7,0,30.415);</t>
  </si>
  <si>
    <t>INSERT INTO orders(Row_ID,Order_ID,Order_Date,Ship_Date,Ship_Mode,Customer_ID,Customer_Name,Segment,Country,City,State,Postal_Code,Region,Product_ID,Category,SubCategory,Product_Name,Sales,Quantity,Discount,Profit) VALUES (2319,'CA-2019-122035','07/20/2019','07/25/2019','Standard Class','EM-13825','Elizabeth Moffitt','Corporate','United States','Sioux Falls','South Dakota',57103,'Central','TEC-AC-10003095','Technology','Accessories','Logitech G35 7.1-Channel Surround Sound Headset',389.97,3,0,132.5898);</t>
  </si>
  <si>
    <t>INSERT INTO orders(Row_ID,Order_ID,Order_Date,Ship_Date,Ship_Mode,Customer_ID,Customer_Name,Segment,Country,City,State,Postal_Code,Region,Product_ID,Category,SubCategory,Product_Name,Sales,Quantity,Discount,Profit) VALUES (2320,'CA-2017-117828','12/23/2017','12/26/2017','First Class','BD-11500','Bradley Drucker','Consumer','United States','Richmond','Virginia',23223,'South','OFF-AP-10001563','Office Supplies','Appliances','Belkin Premiere Surge Master II 8-outlet surge protector',194.32,4,0,56.3528);</t>
  </si>
  <si>
    <t>INSERT INTO orders(Row_ID,Order_ID,Order_Date,Ship_Date,Ship_Mode,Customer_ID,Customer_Name,Segment,Country,City,State,Postal_Code,Region,Product_ID,Category,SubCategory,Product_Name,Sales,Quantity,Discount,Profit) VALUES (2321,'CA-2019-165491','03/20/2019','03/24/2019','Standard Class','HW-14935','Helen Wasserman','Corporate','United States','Seattle','Washington',98115,'West','TEC-AC-10000358','Technology','Accessories','Imation Secure Drive + Hardware Encrypted USB flash drive - 16 GB',265.93,7,0,63.8232);</t>
  </si>
  <si>
    <t>INSERT INTO orders(Row_ID,Order_ID,Order_Date,Ship_Date,Ship_Mode,Customer_ID,Customer_Name,Segment,Country,City,State,Postal_Code,Region,Product_ID,Category,SubCategory,Product_Name,Sales,Quantity,Discount,Profit) VALUES (2322,'CA-2017-109470','12/31/2017','01/03/2018','Second Class','KC-16255','Karen Carlisle','Corporate','United States','Henderson','Kentucky',42420,'South','OFF-BI-10004492','Office Supplies','Binders','Tuf-Vin Binders',94.74,3,0,44.5278);</t>
  </si>
  <si>
    <t>INSERT INTO orders(Row_ID,Order_ID,Order_Date,Ship_Date,Ship_Mode,Customer_ID,Customer_Name,Segment,Country,City,State,Postal_Code,Region,Product_ID,Category,SubCategory,Product_Name,Sales,Quantity,Discount,Profit) VALUES (2323,'CA-2017-109470','12/31/2017','01/03/2018','Second Class','KC-16255','Karen Carlisle','Corporate','United States','Henderson','Kentucky',42420,'South','OFF-BI-10001072','Office Supplies','Binders','GBC Clear Cover, 8-1/2 x 11, unpunched, 25 covers per pack',60.64,4,0,27.8944);</t>
  </si>
  <si>
    <t>INSERT INTO orders(Row_ID,Order_ID,Order_Date,Ship_Date,Ship_Mode,Customer_ID,Customer_Name,Segment,Country,City,State,Postal_Code,Region,Product_ID,Category,SubCategory,Product_Name,Sales,Quantity,Discount,Profit) VALUES (2324,'CA-2017-109470','12/31/2017','01/03/2018','Second Class','KC-16255','Karen Carlisle','Corporate','United States','Henderson','Kentucky',42420,'South','OFF-BI-10003707','Office Supplies','Binders','Aluminum Screw Posts',76.3,5,0,38.15);</t>
  </si>
  <si>
    <t>INSERT INTO orders(Row_ID,Order_ID,Order_Date,Ship_Date,Ship_Mode,Customer_ID,Customer_Name,Segment,Country,City,State,Postal_Code,Region,Product_ID,Category,SubCategory,Product_Name,Sales,Quantity,Discount,Profit) VALUES (2325,'CA-2017-109470','12/31/2017','01/03/2018','Second Class','KC-16255','Karen Carlisle','Corporate','United States','Henderson','Kentucky',42420,'South','OFF-BI-10000977','Office Supplies','Binders','Ibico Plastic Spiral Binding Combs',364.8,12,0,167.808);</t>
  </si>
  <si>
    <t>INSERT INTO orders(Row_ID,Order_ID,Order_Date,Ship_Date,Ship_Mode,Customer_ID,Customer_Name,Segment,Country,City,State,Postal_Code,Region,Product_ID,Category,SubCategory,Product_Name,Sales,Quantity,Discount,Profit) VALUES (2326,'CA-2017-105102','09/15/2017','09/19/2017','Second Class','BM-11575','Brendan Murry','Corporate','United States','New York City','New York',10035,'East','OFF-BI-10002082','Office Supplies','Binders','GBC Twin Loop Wire Binding Elements',79.872,3,0.2,29.952);</t>
  </si>
  <si>
    <t>INSERT INTO orders(Row_ID,Order_ID,Order_Date,Ship_Date,Ship_Mode,Customer_ID,Customer_Name,Segment,Country,City,State,Postal_Code,Region,Product_ID,Category,SubCategory,Product_Name,Sales,Quantity,Discount,Profit) VALUES (2327,'CA-2017-105102','09/15/2017','09/19/2017','Second Class','BM-11575','Brendan Murry','Corporate','United States','New York City','New York',10035,'East','FUR-BO-10004709','Furniture','Bookcases','Bush Westfield Collection Bookcases, Medium Cherry Finish',46.384,1,0.2,1.1596);</t>
  </si>
  <si>
    <t>INSERT INTO orders(Row_ID,Order_ID,Order_Date,Ship_Date,Ship_Mode,Customer_ID,Customer_Name,Segment,Country,City,State,Postal_Code,Region,Product_ID,Category,SubCategory,Product_Name,Sales,Quantity,Discount,Profit) VALUES (2328,'CA-2017-105102','09/15/2017','09/19/2017','Second Class','BM-11575','Brendan Murry','Corporate','United States','New York City','New York',10035,'East','OFF-PA-10002365','Office Supplies','Paper','Xerox 1967',12.96,2,0,6.2208);</t>
  </si>
  <si>
    <t>INSERT INTO orders(Row_ID,Order_ID,Order_Date,Ship_Date,Ship_Mode,Customer_ID,Customer_Name,Segment,Country,City,State,Postal_Code,Region,Product_ID,Category,SubCategory,Product_Name,Sales,Quantity,Discount,Profit) VALUES (2329,'CA-2019-138422','09/23/2019','09/26/2019','First Class','KN-16705','Kristina Nunn','Home Office','United States','Fort Collins','Colorado',80525,'West','OFF-EN-10004147','Office Supplies','Envelopes','Wausau Papers Astrobrights Colored Envelopes',14.352,3,0.2,5.2026);</t>
  </si>
  <si>
    <t>INSERT INTO orders(Row_ID,Order_ID,Order_Date,Ship_Date,Ship_Mode,Customer_ID,Customer_Name,Segment,Country,City,State,Postal_Code,Region,Product_ID,Category,SubCategory,Product_Name,Sales,Quantity,Discount,Profit) VALUES (2330,'US-2017-147739','12/25/2017','12/29/2017','Standard Class','JD-16150','Justin Deggeller','Corporate','United States','Philadelphia','Pennsylvania',19140,'East','FUR-FU-10001468','Furniture','Furnishings','Tenex Antistatic Computer Chair Mats',547.136,4,0.2,-68.3920000000001);</t>
  </si>
  <si>
    <t>INSERT INTO orders(Row_ID,Order_ID,Order_Date,Ship_Date,Ship_Mode,Customer_ID,Customer_Name,Segment,Country,City,State,Postal_Code,Region,Product_ID,Category,SubCategory,Product_Name,Sales,Quantity,Discount,Profit) VALUES (2331,'CA-2018-155187','09/24/2018','09/26/2018','Second Class','LA-16780','Laura Armstrong','Corporate','United States','Los Angeles','California',90004,'West','OFF-ST-10000642','Office Supplies','Storage','Tennsco Lockers, Gray',41.96,2,0,2.9372);</t>
  </si>
  <si>
    <t>INSERT INTO orders(Row_ID,Order_ID,Order_Date,Ship_Date,Ship_Mode,Customer_ID,Customer_Name,Segment,Country,City,State,Postal_Code,Region,Product_ID,Category,SubCategory,Product_Name,Sales,Quantity,Discount,Profit) VALUES (2332,'CA-2018-155187','09/24/2018','09/26/2018','Second Class','LA-16780','Laura Armstrong','Corporate','United States','Los Angeles','California',90004,'West','OFF-PA-10000380','Office Supplies','Paper','REDIFORM Incoming/Outgoing Call Register, 11" X 8 1/2", 100 Messages',41.7,5,0,20.85);</t>
  </si>
  <si>
    <t>INSERT INTO orders(Row_ID,Order_ID,Order_Date,Ship_Date,Ship_Mode,Customer_ID,Customer_Name,Segment,Country,City,State,Postal_Code,Region,Product_ID,Category,SubCategory,Product_Name,Sales,Quantity,Discount,Profit) VALUES (2333,'CA-2019-169285','03/21/2019','03/25/2019','Standard Class','RW-19690','Robert Waldorf','Consumer','United States','Lafayette','Indiana',47905,'Central','OFF-PA-10004071','Office Supplies','Paper','Eaton Premium Continuous-Feed Paper, 25% Cotton, Letter Size, White, 1000 Shts/Box',277.4,5,0,133.152);</t>
  </si>
  <si>
    <t>INSERT INTO orders(Row_ID,Order_ID,Order_Date,Ship_Date,Ship_Mode,Customer_ID,Customer_Name,Segment,Country,City,State,Postal_Code,Region,Product_ID,Category,SubCategory,Product_Name,Sales,Quantity,Discount,Profit) VALUES (2334,'CA-2019-169285','03/21/2019','03/25/2019','Standard Class','RW-19690','Robert Waldorf','Consumer','United States','Lafayette','Indiana',47905,'Central','OFF-PA-10004971','Office Supplies','Paper','Xerox 196',5.78,1,0,2.8322);</t>
  </si>
  <si>
    <t>INSERT INTO orders(Row_ID,Order_ID,Order_Date,Ship_Date,Ship_Mode,Customer_ID,Customer_Name,Segment,Country,City,State,Postal_Code,Region,Product_ID,Category,SubCategory,Product_Name,Sales,Quantity,Discount,Profit) VALUES (2335,'CA-2016-140886','09/30/2016','10/04/2016','Standard Class','KW-16570','Kelly Williams','Consumer','United States','Clarksville','Tennessee',37042,'South','OFF-AP-10000696','Office Supplies','Appliances','Holmes Odor Grabber',69.216,6,0.2,11.2476);</t>
  </si>
  <si>
    <t>INSERT INTO orders(Row_ID,Order_ID,Order_Date,Ship_Date,Ship_Mode,Customer_ID,Customer_Name,Segment,Country,City,State,Postal_Code,Region,Product_ID,Category,SubCategory,Product_Name,Sales,Quantity,Discount,Profit) VALUES (2336,'CA-2019-152695','12/10/2019','12/10/2019','Same Day','CC-12220','Chris Cortes','Consumer','United States','Fairfield','Connecticut',6824,'East','OFF-EN-10004030','Office Supplies','Envelopes','Convenience Packs of Business Envelopes',10.86,3,0,5.1042);</t>
  </si>
  <si>
    <t>INSERT INTO orders(Row_ID,Order_ID,Order_Date,Ship_Date,Ship_Mode,Customer_ID,Customer_Name,Segment,Country,City,State,Postal_Code,Region,Product_ID,Category,SubCategory,Product_Name,Sales,Quantity,Discount,Profit) VALUES (2337,'CA-2019-152695','12/10/2019','12/10/2019','Same Day','CC-12220','Chris Cortes','Consumer','United States','Fairfield','Connecticut',6824,'East','OFF-AP-10000026','Office Supplies','Appliances','Tripp Lite Isotel 6 Outlet Surge Protector with Fax/Modem Protection',426.79,7,0,123.7691);</t>
  </si>
  <si>
    <t>INSERT INTO orders(Row_ID,Order_ID,Order_Date,Ship_Date,Ship_Mode,Customer_ID,Customer_Name,Segment,Country,City,State,Postal_Code,Region,Product_ID,Category,SubCategory,Product_Name,Sales,Quantity,Discount,Profit) VALUES (2338,'CA-2016-110639','08/23/2016','08/23/2016','Same Day','RH-19495','Rick Hansen','Consumer','United States','New York City','New York',10009,'East','OFF-PA-10003936','Office Supplies','Paper','Xerox 1994',25.92,4,0,12.4416);</t>
  </si>
  <si>
    <t>INSERT INTO orders(Row_ID,Order_ID,Order_Date,Ship_Date,Ship_Mode,Customer_ID,Customer_Name,Segment,Country,City,State,Postal_Code,Region,Product_ID,Category,SubCategory,Product_Name,Sales,Quantity,Discount,Profit) VALUES (2339,'CA-2016-110639','08/23/2016','08/23/2016','Same Day','RH-19495','Rick Hansen','Consumer','United States','New York City','New York',10009,'East','OFF-PA-10004530','Office Supplies','Paper','Personal Creations Ink Jet Cards and Labels',45.92,4,0,22.5008);</t>
  </si>
  <si>
    <t>INSERT INTO orders(Row_ID,Order_ID,Order_Date,Ship_Date,Ship_Mode,Customer_ID,Customer_Name,Segment,Country,City,State,Postal_Code,Region,Product_ID,Category,SubCategory,Product_Name,Sales,Quantity,Discount,Profit) VALUES (2340,'CA-2016-121727','08/19/2016','08/24/2016','Standard Class','JK-15625','Jim Karlsson','Consumer','United States','Columbus','Ohio',43229,'East','OFF-AR-10004930','Office Supplies','Art','Turquoise Lead Holder with Pocket Clip',10.72,2,0.2,1.742);</t>
  </si>
  <si>
    <t>INSERT INTO orders(Row_ID,Order_ID,Order_Date,Ship_Date,Ship_Mode,Customer_ID,Customer_Name,Segment,Country,City,State,Postal_Code,Region,Product_ID,Category,SubCategory,Product_Name,Sales,Quantity,Discount,Profit) VALUES (2341,'CA-2018-137736','11/10/2018','11/15/2018','Standard Class','DC-13285','Debra Catini','Consumer','United States','Warner Robins','Georgia',31088,'South','OFF-AR-10004999','Office Supplies','Art','Newell 315',41.86,7,0,10.465);</t>
  </si>
  <si>
    <t>INSERT INTO orders(Row_ID,Order_ID,Order_Date,Ship_Date,Ship_Mode,Customer_ID,Customer_Name,Segment,Country,City,State,Postal_Code,Region,Product_ID,Category,SubCategory,Product_Name,Sales,Quantity,Discount,Profit) VALUES (2342,'US-2016-143231','12/31/2016','01/03/2017','First Class','GM-14455','Gary Mitchum','Home Office','United States','Franklin','Massachusetts',2038,'East','FUR-FU-10002501','Furniture','Furnishings','Nu-Dell Executive Frame',63.2,5,0,23.384);</t>
  </si>
  <si>
    <t>INSERT INTO orders(Row_ID,Order_ID,Order_Date,Ship_Date,Ship_Mode,Customer_ID,Customer_Name,Segment,Country,City,State,Postal_Code,Region,Product_ID,Category,SubCategory,Product_Name,Sales,Quantity,Discount,Profit) VALUES (2343,'US-2016-143231','12/31/2016','01/03/2017','First Class','GM-14455','Gary Mitchum','Home Office','United States','Franklin','Massachusetts',2038,'East','TEC-AC-10000358','Technology','Accessories','Imation Secure Drive + Hardware Encrypted USB flash drive - 16 GB',113.97,3,0,27.3528);</t>
  </si>
  <si>
    <t>INSERT INTO orders(Row_ID,Order_ID,Order_Date,Ship_Date,Ship_Mode,Customer_ID,Customer_Name,Segment,Country,City,State,Postal_Code,Region,Product_ID,Category,SubCategory,Product_Name,Sales,Quantity,Discount,Profit) VALUES (2344,'US-2016-155894','07/26/2016','07/30/2016','Second Class','CL-11890','Carl Ludwig','Consumer','United States','Chicago','Illinois',60623,'Central','OFF-ST-10004804','Office Supplies','Storage','Belkin 19" Vented Equipment Shelf, Black',123.552,3,0.2,-29.3436);</t>
  </si>
  <si>
    <t>INSERT INTO orders(Row_ID,Order_ID,Order_Date,Ship_Date,Ship_Mode,Customer_ID,Customer_Name,Segment,Country,City,State,Postal_Code,Region,Product_ID,Category,SubCategory,Product_Name,Sales,Quantity,Discount,Profit) VALUES (2345,'CA-2018-119025','02/22/2018','02/28/2018','Standard Class','PV-18985','Paul Van Hugh','Home Office','United States','Milwaukee','Wisconsin',53209,'Central','OFF-AP-10001205','Office Supplies','Appliances','Belkin 5 Outlet SurgeMaster Power Centers',490.32,9,0,137.2896);</t>
  </si>
  <si>
    <t>INSERT INTO orders(Row_ID,Order_ID,Order_Date,Ship_Date,Ship_Mode,Customer_ID,Customer_Name,Segment,Country,City,State,Postal_Code,Region,Product_ID,Category,SubCategory,Product_Name,Sales,Quantity,Discount,Profit) VALUES (2346,'CA-2018-159373','03/13/2018','03/18/2018','Standard Class','LT-17110','Liz Thompson','Consumer','United States','San Antonio','Texas',78207,'Central','OFF-PA-10000659','Office Supplies','Paper','TOPS Carbonless Receipt Book, Four 2-3/4 x 7-1/4 Money Receipts per Page',70.08,5,0.2,24.528);</t>
  </si>
  <si>
    <t>INSERT INTO orders(Row_ID,Order_ID,Order_Date,Ship_Date,Ship_Mode,Customer_ID,Customer_Name,Segment,Country,City,State,Postal_Code,Region,Product_ID,Category,SubCategory,Product_Name,Sales,Quantity,Discount,Profit) VALUES (2347,'CA-2018-159373','03/13/2018','03/18/2018','Standard Class','LT-17110','Liz Thompson','Consumer','United States','San Antonio','Texas',78207,'Central','OFF-BI-10004141','Office Supplies','Binders','Insertable Tab Indexes For Data Binders',1.272,2,0.8,-2.1624);</t>
  </si>
  <si>
    <t>INSERT INTO orders(Row_ID,Order_ID,Order_Date,Ship_Date,Ship_Mode,Customer_ID,Customer_Name,Segment,Country,City,State,Postal_Code,Region,Product_ID,Category,SubCategory,Product_Name,Sales,Quantity,Discount,Profit) VALUES (2348,'CA-2018-159373','03/13/2018','03/18/2018','Standard Class','LT-17110','Liz Thompson','Consumer','United States','San Antonio','Texas',78207,'Central','FUR-TA-10004619','Furniture','Tables','Hon Non-Folding Utility Tables',557.585,5,0.3,0);</t>
  </si>
  <si>
    <t>INSERT INTO orders(Row_ID,Order_ID,Order_Date,Ship_Date,Ship_Mode,Customer_ID,Customer_Name,Segment,Country,City,State,Postal_Code,Region,Product_ID,Category,SubCategory,Product_Name,Sales,Quantity,Discount,Profit) VALUES (2349,'CA-2019-109701','12/02/2019','12/03/2019','Same Day','AM-10360','Alice McCarthy','Corporate','United States','Los Angeles','California',90032,'West','OFF-BI-10004187','Office Supplies','Binders','3-ring staple pack',9.024,6,0.2,3.1584);</t>
  </si>
  <si>
    <t>INSERT INTO orders(Row_ID,Order_ID,Order_Date,Ship_Date,Ship_Mode,Customer_ID,Customer_Name,Segment,Country,City,State,Postal_Code,Region,Product_ID,Category,SubCategory,Product_Name,Sales,Quantity,Discount,Profit) VALUES (2350,'CA-2019-109701','12/02/2019','12/03/2019','Same Day','AM-10360','Alice McCarthy','Corporate','United States','Los Angeles','California',90032,'West','OFF-BI-10000632','Office Supplies','Binders','Satellite Sectional Post Binders',69.456,2,0.2,22.5732);</t>
  </si>
  <si>
    <t>INSERT INTO orders(Row_ID,Order_ID,Order_Date,Ship_Date,Ship_Mode,Customer_ID,Customer_Name,Segment,Country,City,State,Postal_Code,Region,Product_ID,Category,SubCategory,Product_Name,Sales,Quantity,Discount,Profit) VALUES (2351,'CA-2019-109701','12/02/2019','12/03/2019','Same Day','AM-10360','Alice McCarthy','Corporate','United States','Los Angeles','California',90032,'West','OFF-PA-10003724','Office Supplies','Paper','Wirebound Message Book, 4 per Page',10.86,2,0,5.3214);</t>
  </si>
  <si>
    <t>INSERT INTO orders(Row_ID,Order_ID,Order_Date,Ship_Date,Ship_Mode,Customer_ID,Customer_Name,Segment,Country,City,State,Postal_Code,Region,Product_ID,Category,SubCategory,Product_Name,Sales,Quantity,Discount,Profit) VALUES (2352,'CA-2019-109701','12/02/2019','12/03/2019','Same Day','AM-10360','Alice McCarthy','Corporate','United States','Los Angeles','California',90032,'West','OFF-AP-10002765','Office Supplies','Appliances','Fellowes Advanced Computer Series Surge Protectors',79.47,3,0,22.2516);</t>
  </si>
  <si>
    <t>INSERT INTO orders(Row_ID,Order_ID,Order_Date,Ship_Date,Ship_Mode,Customer_ID,Customer_Name,Segment,Country,City,State,Postal_Code,Region,Product_ID,Category,SubCategory,Product_Name,Sales,Quantity,Discount,Profit) VALUES (2353,'CA-2019-109701','12/02/2019','12/03/2019','Same Day','AM-10360','Alice McCarthy','Corporate','United States','Los Angeles','California',90032,'West','OFF-AR-10001868','Office Supplies','Art','Prang Dustless Chalk Sticks',10.08,6,0,5.04);</t>
  </si>
  <si>
    <t>INSERT INTO orders(Row_ID,Order_ID,Order_Date,Ship_Date,Ship_Mode,Customer_ID,Customer_Name,Segment,Country,City,State,Postal_Code,Region,Product_ID,Category,SubCategory,Product_Name,Sales,Quantity,Discount,Profit) VALUES (2354,'CA-2017-111514','08/31/2017','09/02/2017','First Class','SC-20260','Scott Cohen','Corporate','United States','San Francisco','California',94122,'West','FUR-BO-10002545','Furniture','Bookcases','Atlantic Metals Mobile 3-Shelf Bookcases, Custom Colors',1552.831,7,0.15,200.9546);</t>
  </si>
  <si>
    <t>INSERT INTO orders(Row_ID,Order_ID,Order_Date,Ship_Date,Ship_Mode,Customer_ID,Customer_Name,Segment,Country,City,State,Postal_Code,Region,Product_ID,Category,SubCategory,Product_Name,Sales,Quantity,Discount,Profit) VALUES (2355,'CA-2017-111514','08/31/2017','09/02/2017','First Class','SC-20260','Scott Cohen','Corporate','United States','San Francisco','California',94122,'West','OFF-BI-10002735','Office Supplies','Binders','GBC Prestige Therm-A-Bind Covers',137.24,5,0.2,46.3185);</t>
  </si>
  <si>
    <t>INSERT INTO orders(Row_ID,Order_ID,Order_Date,Ship_Date,Ship_Mode,Customer_ID,Customer_Name,Segment,Country,City,State,Postal_Code,Region,Product_ID,Category,SubCategory,Product_Name,Sales,Quantity,Discount,Profit) VALUES (2356,'CA-2017-111514','08/31/2017','09/02/2017','First Class','SC-20260','Scott Cohen','Corporate','United States','San Francisco','California',94122,'West','TEC-AC-10004864','Technology','Accessories','Memorex Micro Travel Drive 32 GB',36.51,1,0,15.6993);</t>
  </si>
  <si>
    <t>INSERT INTO orders(Row_ID,Order_ID,Order_Date,Ship_Date,Ship_Mode,Customer_ID,Customer_Name,Segment,Country,City,State,Postal_Code,Region,Product_ID,Category,SubCategory,Product_Name,Sales,Quantity,Discount,Profit) VALUES (2357,'CA-2017-111514','08/31/2017','09/02/2017','First Class','SC-20260','Scott Cohen','Corporate','United States','San Francisco','California',94122,'West','TEC-MA-10000597','Technology','Machines','Lexmark S315 Color Inkjet Printer',239.976,3,0.2,80.9919);</t>
  </si>
  <si>
    <t>INSERT INTO orders(Row_ID,Order_ID,Order_Date,Ship_Date,Ship_Mode,Customer_ID,Customer_Name,Segment,Country,City,State,Postal_Code,Region,Product_ID,Category,SubCategory,Product_Name,Sales,Quantity,Discount,Profit) VALUES (2358,'US-2016-148838','03/17/2016','03/21/2016','Standard Class','CP-12340','Christine Phan','Corporate','United States','New York City','New York',10024,'East','FUR-TA-10003473','Furniture','Tables','Bretford Rectangular Conference Table Tops',1579.746,7,0.4,-447.5947);</t>
  </si>
  <si>
    <t>INSERT INTO orders(Row_ID,Order_ID,Order_Date,Ship_Date,Ship_Mode,Customer_ID,Customer_Name,Segment,Country,City,State,Postal_Code,Region,Product_ID,Category,SubCategory,Product_Name,Sales,Quantity,Discount,Profit) VALUES (2359,'US-2016-148838','03/17/2016','03/21/2016','Standard Class','CP-12340','Christine Phan','Corporate','United States','New York City','New York',10024,'East','FUR-TA-10001950','Furniture','Tables','Balt Solid Wood Round Tables',1071.576,4,0.4,-553.6476);</t>
  </si>
  <si>
    <t>INSERT INTO orders(Row_ID,Order_ID,Order_Date,Ship_Date,Ship_Mode,Customer_ID,Customer_Name,Segment,Country,City,State,Postal_Code,Region,Product_ID,Category,SubCategory,Product_Name,Sales,Quantity,Discount,Profit) VALUES (2360,'US-2016-148838','03/17/2016','03/21/2016','Standard Class','CP-12340','Christine Phan','Corporate','United States','New York City','New York',10024,'East','FUR-TA-10004175','Furniture','Tables','Hon 30" x 60" Table with Locking Drawer',613.908,3,0.4,-122.7816);</t>
  </si>
  <si>
    <t>INSERT INTO orders(Row_ID,Order_ID,Order_Date,Ship_Date,Ship_Mode,Customer_ID,Customer_Name,Segment,Country,City,State,Postal_Code,Region,Product_ID,Category,SubCategory,Product_Name,Sales,Quantity,Discount,Profit) VALUES (2361,'US-2016-148838','03/17/2016','03/21/2016','Standard Class','CP-12340','Christine Phan','Corporate','United States','New York City','New York',10024,'East','OFF-PA-10002960','Office Supplies','Paper','Xerox 1926',34.86,7,0,16.3842);</t>
  </si>
  <si>
    <t>INSERT INTO orders(Row_ID,Order_ID,Order_Date,Ship_Date,Ship_Mode,Customer_ID,Customer_Name,Segment,Country,City,State,Postal_Code,Region,Product_ID,Category,SubCategory,Product_Name,Sales,Quantity,Discount,Profit) VALUES (2362,'US-2016-148838','03/17/2016','03/21/2016','Standard Class','CP-12340','Christine Phan','Corporate','United States','New York City','New York',10024,'East','OFF-PA-10000919','Office Supplies','Paper','Xerox 1918',155.04,4,0,75.9696);</t>
  </si>
  <si>
    <t>INSERT INTO orders(Row_ID,Order_ID,Order_Date,Ship_Date,Ship_Mode,Customer_ID,Customer_Name,Segment,Country,City,State,Postal_Code,Region,Product_ID,Category,SubCategory,Product_Name,Sales,Quantity,Discount,Profit) VALUES (2363,'CA-2019-136497','04/16/2019','04/20/2019','Standard Class','RF-19840','Roy Französisch','Consumer','United States','Columbus','Ohio',43229,'East','OFF-BI-10001553','Office Supplies','Binders','SpineVue Locking Slant-D Ring Binders by Cardinal',13.71,5,0.7,-10.054);</t>
  </si>
  <si>
    <t>INSERT INTO orders(Row_ID,Order_ID,Order_Date,Ship_Date,Ship_Mode,Customer_ID,Customer_Name,Segment,Country,City,State,Postal_Code,Region,Product_ID,Category,SubCategory,Product_Name,Sales,Quantity,Discount,Profit) VALUES (2364,'US-2018-108637','03/13/2018','03/18/2018','Standard Class','AB-10060','Adam Bellavance','Home Office','United States','Waynesboro','Virginia',22980,'South','FUR-FU-10004864','Furniture','Furnishings','Howard Miller 14-1/2" Diameter Chrome Round Wall Clock',127.88,2,0,40.9216);</t>
  </si>
  <si>
    <t>INSERT INTO orders(Row_ID,Order_ID,Order_Date,Ship_Date,Ship_Mode,Customer_ID,Customer_Name,Segment,Country,City,State,Postal_Code,Region,Product_ID,Category,SubCategory,Product_Name,Sales,Quantity,Discount,Profit) VALUES (2365,'US-2018-108637','03/13/2018','03/18/2018','Standard Class','AB-10060','Adam Bellavance','Home Office','United States','Waynesboro','Virginia',22980,'South','OFF-AP-10004540','Office Supplies','Appliances','Eureka The Boss Lite 10-Amp Upright Vacuum, Blue',160.32,2,0,44.8896);</t>
  </si>
  <si>
    <t>INSERT INTO orders(Row_ID,Order_ID,Order_Date,Ship_Date,Ship_Mode,Customer_ID,Customer_Name,Segment,Country,City,State,Postal_Code,Region,Product_ID,Category,SubCategory,Product_Name,Sales,Quantity,Discount,Profit) VALUES (2366,'US-2018-108637','03/13/2018','03/18/2018','Standard Class','AB-10060','Adam Bellavance','Home Office','United States','Waynesboro','Virginia',22980,'South','OFF-BI-10004965','Office Supplies','Binders','Ibico Covers for Plastic or Wire Binding Elements',46,4,0,20.7);</t>
  </si>
  <si>
    <t>INSERT INTO orders(Row_ID,Order_ID,Order_Date,Ship_Date,Ship_Mode,Customer_ID,Customer_Name,Segment,Country,City,State,Postal_Code,Region,Product_ID,Category,SubCategory,Product_Name,Sales,Quantity,Discount,Profit) VALUES (2367,'CA-2016-102295','11/24/2016','11/26/2016','Second Class','EH-13990','Erica Hackney','Consumer','United States','Sacramento','California',95823,'West','FUR-CH-10001714','Furniture','Chairs','Global Leather &amp; Oak Executive Chair, Burgundy',120.712,1,0.2,-18.1068);</t>
  </si>
  <si>
    <t>INSERT INTO orders(Row_ID,Order_ID,Order_Date,Ship_Date,Ship_Mode,Customer_ID,Customer_Name,Segment,Country,City,State,Postal_Code,Region,Product_ID,Category,SubCategory,Product_Name,Sales,Quantity,Discount,Profit) VALUES (2368,'CA-2019-123659','02/10/2019','02/13/2019','First Class','MN-17935','Michael Nguyen','Consumer','United States','Clinton','Maryland',20735,'East','OFF-PA-10002464','Office Supplies','Paper','HP Office Recycled Paper (20Lb. and 87 Bright)',23.12,4,0,11.3288);</t>
  </si>
  <si>
    <t>INSERT INTO orders(Row_ID,Order_ID,Order_Date,Ship_Date,Ship_Mode,Customer_ID,Customer_Name,Segment,Country,City,State,Postal_Code,Region,Product_ID,Category,SubCategory,Product_Name,Sales,Quantity,Discount,Profit) VALUES (2369,'US-2018-129469','09/23/2018','09/27/2018','Standard Class','KL-16555','Kelly Lampkin','Corporate','United States','Fairfield','Ohio',45014,'East','FUR-FU-10002298','Furniture','Furnishings','Rubbermaid ClusterMat Chairmats, Mat Size- 66" x 60", Lip 20" x 11" -90 Degree Angle',532.704,6,0.2,-26.6352);</t>
  </si>
  <si>
    <t>INSERT INTO orders(Row_ID,Order_ID,Order_Date,Ship_Date,Ship_Mode,Customer_ID,Customer_Name,Segment,Country,City,State,Postal_Code,Region,Product_ID,Category,SubCategory,Product_Name,Sales,Quantity,Discount,Profit) VALUES (2370,'US-2018-129469','09/23/2018','09/27/2018','Standard Class','KL-16555','Kelly Lampkin','Corporate','United States','Fairfield','Ohio',45014,'East','OFF-AR-10000315','Office Supplies','Art','Dixon Ticonderoga Maple Cedar Pencil, #2',4.912,2,0.2,0.307);</t>
  </si>
  <si>
    <t>INSERT INTO orders(Row_ID,Order_ID,Order_Date,Ship_Date,Ship_Mode,Customer_ID,Customer_Name,Segment,Country,City,State,Postal_Code,Region,Product_ID,Category,SubCategory,Product_Name,Sales,Quantity,Discount,Profit) VALUES (2371,'CA-2019-155152','07/07/2019','07/09/2019','Second Class','MP-17965','Michael Paige','Corporate','United States','Warwick','Rhode Island',2886,'East','TEC-AC-10004353','Technology','Accessories','Hypercom P1300 Pinpad',252,4,0,93.24);</t>
  </si>
  <si>
    <t>INSERT INTO orders(Row_ID,Order_ID,Order_Date,Ship_Date,Ship_Mode,Customer_ID,Customer_Name,Segment,Country,City,State,Postal_Code,Region,Product_ID,Category,SubCategory,Product_Name,Sales,Quantity,Discount,Profit) VALUES (2372,'CA-2018-159940','07/07/2018','07/11/2018','Second Class','BF-11020','Barry Französisch','Corporate','United States','Aurora','Illinois',60505,'Central','FUR-FU-10004973','Furniture','Furnishings','Flat Face Poster Frame',60.288,8,0.6,-27.1296);</t>
  </si>
  <si>
    <t>INSERT INTO orders(Row_ID,Order_ID,Order_Date,Ship_Date,Ship_Mode,Customer_ID,Customer_Name,Segment,Country,City,State,Postal_Code,Region,Product_ID,Category,SubCategory,Product_Name,Sales,Quantity,Discount,Profit) VALUES (2373,'CA-2018-159940','07/07/2018','07/11/2018','Second Class','BF-11020','Barry Französisch','Corporate','United States','Aurora','Illinois',60505,'Central','OFF-FA-10000936','Office Supplies','Fasteners','Acco Hot Clips Clips to Go',2.632,1,0.2,0.8225);</t>
  </si>
  <si>
    <t>INSERT INTO orders(Row_ID,Order_ID,Order_Date,Ship_Date,Ship_Mode,Customer_ID,Customer_Name,Segment,Country,City,State,Postal_Code,Region,Product_ID,Category,SubCategory,Product_Name,Sales,Quantity,Discount,Profit) VALUES (2374,'CA-2018-159940','07/07/2018','07/11/2018','Second Class','BF-11020','Barry Französisch','Corporate','United States','Aurora','Illinois',60505,'Central','OFF-PA-10001609','Office Supplies','Paper','Tops Wirebound Message Log Books',23.688,9,0.2,7.6986);</t>
  </si>
  <si>
    <t>INSERT INTO orders(Row_ID,Order_ID,Order_Date,Ship_Date,Ship_Mode,Customer_ID,Customer_Name,Segment,Country,City,State,Postal_Code,Region,Product_ID,Category,SubCategory,Product_Name,Sales,Quantity,Discount,Profit) VALUES (2375,'CA-2018-159940','07/07/2018','07/11/2018','Second Class','BF-11020','Barry Französisch','Corporate','United States','Aurora','Illinois',60505,'Central','FUR-CH-10000785','Furniture','Chairs','Global Ergonomic Managers Chair',253.372,2,0.3,-14.4784);</t>
  </si>
  <si>
    <t>INSERT INTO orders(Row_ID,Order_ID,Order_Date,Ship_Date,Ship_Mode,Customer_ID,Customer_Name,Segment,Country,City,State,Postal_Code,Region,Product_ID,Category,SubCategory,Product_Name,Sales,Quantity,Discount,Profit) VALUES (2376,'CA-2019-119669','01/24/2019','01/30/2019','Standard Class','TP-21130','Theone Pippenger','Consumer','United States','Smyrna','Georgia',30080,'South','OFF-FA-10000053','Office Supplies','Fasteners','Revere Boxed Rubber Bands by Revere',5.67,3,0,0.1134);</t>
  </si>
  <si>
    <t>INSERT INTO orders(Row_ID,Order_ID,Order_Date,Ship_Date,Ship_Mode,Customer_ID,Customer_Name,Segment,Country,City,State,Postal_Code,Region,Product_ID,Category,SubCategory,Product_Name,Sales,Quantity,Discount,Profit) VALUES (2377,'US-2016-164616','08/19/2016','08/21/2016','Second Class','MS-17770','Maxwell Schwartz','Consumer','United States','Columbus','Ohio',43229,'East','OFF-BI-10001718','Office Supplies','Binders','GBC DocuBind P50 Personal Binding Machine',76.776,4,0.7,-58.8616);</t>
  </si>
  <si>
    <t>INSERT INTO orders(Row_ID,Order_ID,Order_Date,Ship_Date,Ship_Mode,Customer_ID,Customer_Name,Segment,Country,City,State,Postal_Code,Region,Product_ID,Category,SubCategory,Product_Name,Sales,Quantity,Discount,Profit) VALUES (2378,'US-2016-164616','08/19/2016','08/21/2016','Second Class','MS-17770','Maxwell Schwartz','Consumer','United States','Columbus','Ohio',43229,'East','OFF-SU-10004768','Office Supplies','Supplies','Acme Kleencut Forged Steel Scissors',9.184,2,0.2,1.148);</t>
  </si>
  <si>
    <t>INSERT INTO orders(Row_ID,Order_ID,Order_Date,Ship_Date,Ship_Mode,Customer_ID,Customer_Name,Segment,Country,City,State,Postal_Code,Region,Product_ID,Category,SubCategory,Product_Name,Sales,Quantity,Discount,Profit) VALUES (2379,'CA-2017-148628','12/06/2017','12/11/2017','Standard Class','KM-16375','Katherine Murray','Home Office','United States','Thousand Oaks','California',91360,'West','OFF-PA-10003883','Office Supplies','Paper','Message Book, Phone, Wirebound Standard Line Memo, 2 3/4" X 5"',32.75,5,0,15.065);</t>
  </si>
  <si>
    <t>INSERT INTO orders(Row_ID,Order_ID,Order_Date,Ship_Date,Ship_Mode,Customer_ID,Customer_Name,Segment,Country,City,State,Postal_Code,Region,Product_ID,Category,SubCategory,Product_Name,Sales,Quantity,Discount,Profit) VALUES (2380,'CA-2018-118052','05/06/2018','05/10/2018','Standard Class','BE-11455','Brad Eason','Home Office','United States','Lorain','Ohio',44052,'East','OFF-FA-10004248','Office Supplies','Fasteners','Advantus T-Pin Paper Clips',7.216,2,0.2,1.7138);</t>
  </si>
  <si>
    <t>INSERT INTO orders(Row_ID,Order_ID,Order_Date,Ship_Date,Ship_Mode,Customer_ID,Customer_Name,Segment,Country,City,State,Postal_Code,Region,Product_ID,Category,SubCategory,Product_Name,Sales,Quantity,Discount,Profit) VALUES (2381,'CA-2018-118052','05/06/2018','05/10/2018','Standard Class','BE-11455','Brad Eason','Home Office','United States','Lorain','Ohio',44052,'East','OFF-PA-10002581','Office Supplies','Paper','Xerox 1951',49.568,2,0.2,15.49);</t>
  </si>
  <si>
    <t>INSERT INTO orders(Row_ID,Order_ID,Order_Date,Ship_Date,Ship_Mode,Customer_ID,Customer_Name,Segment,Country,City,State,Postal_Code,Region,Product_ID,Category,SubCategory,Product_Name,Sales,Quantity,Discount,Profit) VALUES (2382,'CA-2018-118052','05/06/2018','05/10/2018','Standard Class','BE-11455','Brad Eason','Home Office','United States','Lorain','Ohio',44052,'East','FUR-FU-10004848','Furniture','Furnishings','DAX Solid Wood Frames',54.712,7,0.2,11.6263);</t>
  </si>
  <si>
    <t>INSERT INTO orders(Row_ID,Order_ID,Order_Date,Ship_Date,Ship_Mode,Customer_ID,Customer_Name,Segment,Country,City,State,Postal_Code,Region,Product_ID,Category,SubCategory,Product_Name,Sales,Quantity,Discount,Profit) VALUES (2383,'US-2019-117534','03/25/2019','03/26/2019','First Class','CV-12295','Christina VanderZanden','Consumer','United States','Fresno','California',93727,'West','OFF-AP-10002403','Office Supplies','Appliances','Acco Smartsocket Color-Coded Six-Outlet AC Adapter Model Surge Protectors',176.04,4,0,45.7704);</t>
  </si>
  <si>
    <t>INSERT INTO orders(Row_ID,Order_ID,Order_Date,Ship_Date,Ship_Mode,Customer_ID,Customer_Name,Segment,Country,City,State,Postal_Code,Region,Product_ID,Category,SubCategory,Product_Name,Sales,Quantity,Discount,Profit) VALUES (2384,'US-2019-117534','03/25/2019','03/26/2019','First Class','CV-12295','Christina VanderZanden','Consumer','United States','Fresno','California',93727,'West','OFF-AR-10003087','Office Supplies','Art','Staples in misc. colors',16.02,9,0,4.4856);</t>
  </si>
  <si>
    <t>INSERT INTO orders(Row_ID,Order_ID,Order_Date,Ship_Date,Ship_Mode,Customer_ID,Customer_Name,Segment,Country,City,State,Postal_Code,Region,Product_ID,Category,SubCategory,Product_Name,Sales,Quantity,Discount,Profit) VALUES (2385,'US-2019-117534','03/25/2019','03/26/2019','First Class','CV-12295','Christina VanderZanden','Consumer','United States','Fresno','California',93727,'West','OFF-BI-10002026','Office Supplies','Binders','Avery Arch Ring Binders',185.92,4,0.2,62.748);</t>
  </si>
  <si>
    <t>INSERT INTO orders(Row_ID,Order_ID,Order_Date,Ship_Date,Ship_Mode,Customer_ID,Customer_Name,Segment,Country,City,State,Postal_Code,Region,Product_ID,Category,SubCategory,Product_Name,Sales,Quantity,Discount,Profit) VALUES (2386,'US-2019-117534','03/25/2019','03/26/2019','First Class','CV-12295','Christina VanderZanden','Consumer','United States','Fresno','California',93727,'West','TEC-PH-10000141','Technology','Phones','Clearsounds A400',211.168,4,0.2,15.8376);</t>
  </si>
  <si>
    <t>INSERT INTO orders(Row_ID,Order_ID,Order_Date,Ship_Date,Ship_Mode,Customer_ID,Customer_Name,Segment,Country,City,State,Postal_Code,Region,Product_ID,Category,SubCategory,Product_Name,Sales,Quantity,Discount,Profit) VALUES (2387,'US-2019-117534','03/25/2019','03/26/2019','First Class','CV-12295','Christina VanderZanden','Consumer','United States','Fresno','California',93727,'West','TEC-CO-10000971','Technology','Copiers','Hewlett Packard 310 Color Digital Copier',479.984,2,0.2,59.998);</t>
  </si>
  <si>
    <t>INSERT INTO orders(Row_ID,Order_ID,Order_Date,Ship_Date,Ship_Mode,Customer_ID,Customer_Name,Segment,Country,City,State,Postal_Code,Region,Product_ID,Category,SubCategory,Product_Name,Sales,Quantity,Discount,Profit) VALUES (2388,'CA-2017-145065','12/12/2017','12/15/2017','First Class','DK-13375','Dennis Kane','Consumer','United States','San Diego','California',92105,'West','OFF-FA-10001229','Office Supplies','Fasteners','Staples',7.86,2,0,3.6156);</t>
  </si>
  <si>
    <t>INSERT INTO orders(Row_ID,Order_ID,Order_Date,Ship_Date,Ship_Mode,Customer_ID,Customer_Name,Segment,Country,City,State,Postal_Code,Region,Product_ID,Category,SubCategory,Product_Name,Sales,Quantity,Discount,Profit) VALUES (2389,'CA-2017-145065','12/12/2017','12/15/2017','First Class','DK-13375','Dennis Kane','Consumer','United States','San Diego','California',92105,'West','OFF-BI-10002437','Office Supplies','Binders','Recycled Premium Regency Composition Covers',24.448,2,0.2,8.8624);</t>
  </si>
  <si>
    <t>INSERT INTO orders(Row_ID,Order_ID,Order_Date,Ship_Date,Ship_Mode,Customer_ID,Customer_Name,Segment,Country,City,State,Postal_Code,Region,Product_ID,Category,SubCategory,Product_Name,Sales,Quantity,Discount,Profit) VALUES (2390,'US-2017-127040','12/06/2017','12/10/2017','Standard Class','SG-20605','Speros Goranitis','Consumer','United States','New York City','New York',10009,'East','OFF-PA-10004255','Office Supplies','Paper','Xerox 219',6.48,1,0,3.1104);</t>
  </si>
  <si>
    <t>INSERT INTO orders(Row_ID,Order_ID,Order_Date,Ship_Date,Ship_Mode,Customer_ID,Customer_Name,Segment,Country,City,State,Postal_Code,Region,Product_ID,Category,SubCategory,Product_Name,Sales,Quantity,Discount,Profit) VALUES (2391,'US-2017-127040','12/06/2017','12/10/2017','Standard Class','SG-20605','Speros Goranitis','Consumer','United States','New York City','New York',10009,'East','OFF-PA-10001184','Office Supplies','Paper','Xerox 1903',41.86,7,0,20.5114);</t>
  </si>
  <si>
    <t>INSERT INTO orders(Row_ID,Order_ID,Order_Date,Ship_Date,Ship_Mode,Customer_ID,Customer_Name,Segment,Country,City,State,Postal_Code,Region,Product_ID,Category,SubCategory,Product_Name,Sales,Quantity,Discount,Profit) VALUES (2392,'US-2017-127040','12/06/2017','12/10/2017','Standard Class','SG-20605','Speros Goranitis','Consumer','United States','New York City','New York',10009,'East','TEC-AC-10002637','Technology','Accessories','Logitech VX Revolution Cordless Laser Mouse for Notebooks (Black)',1619.91,9,0,97.1945999999999);</t>
  </si>
  <si>
    <t>INSERT INTO orders(Row_ID,Order_ID,Order_Date,Ship_Date,Ship_Mode,Customer_ID,Customer_Name,Segment,Country,City,State,Postal_Code,Region,Product_ID,Category,SubCategory,Product_Name,Sales,Quantity,Discount,Profit) VALUES (2393,'US-2017-127040','12/06/2017','12/10/2017','Standard Class','SG-20605','Speros Goranitis','Consumer','United States','New York City','New York',10009,'East','FUR-FU-10002878','Furniture','Furnishings','Seth Thomas 14" Day/Date Wall Clock',113.92,4,0,42.1504);</t>
  </si>
  <si>
    <t>INSERT INTO orders(Row_ID,Order_ID,Order_Date,Ship_Date,Ship_Mode,Customer_ID,Customer_Name,Segment,Country,City,State,Postal_Code,Region,Product_ID,Category,SubCategory,Product_Name,Sales,Quantity,Discount,Profit) VALUES (2394,'CA-2018-128111','03/17/2018','03/23/2018','Standard Class','CS-12355','Christine Sundaresam','Consumer','United States','Malden','Massachusetts',2148,'East','OFF-AR-10000588','Office Supplies','Art','Newell 345',39.68,2,0,10.3168);</t>
  </si>
  <si>
    <t>INSERT INTO orders(Row_ID,Order_ID,Order_Date,Ship_Date,Ship_Mode,Customer_ID,Customer_Name,Segment,Country,City,State,Postal_Code,Region,Product_ID,Category,SubCategory,Product_Name,Sales,Quantity,Discount,Profit) VALUES (2395,'CA-2017-137897','11/14/2017','11/19/2017','Standard Class','PJ-18835','Patrick Jones','Corporate','United States','New York City','New York',10035,'East','TEC-AC-10002217','Technology','Accessories','Imation Clip USB flash drive - 8 GB',37.6,2,0,2.256);</t>
  </si>
  <si>
    <t>INSERT INTO orders(Row_ID,Order_ID,Order_Date,Ship_Date,Ship_Mode,Customer_ID,Customer_Name,Segment,Country,City,State,Postal_Code,Region,Product_ID,Category,SubCategory,Product_Name,Sales,Quantity,Discount,Profit) VALUES (2396,'CA-2017-137897','11/14/2017','11/19/2017','Standard Class','PJ-18835','Patrick Jones','Corporate','United States','New York City','New York',10035,'East','TEC-AC-10001267','Technology','Accessories','Imation 32GB Pocket Pro USB 3.0 Flash Drive - 32 GB - Black - 1 P ...',59.9,2,0,23.96);</t>
  </si>
  <si>
    <t>INSERT INTO orders(Row_ID,Order_ID,Order_Date,Ship_Date,Ship_Mode,Customer_ID,Customer_Name,Segment,Country,City,State,Postal_Code,Region,Product_ID,Category,SubCategory,Product_Name,Sales,Quantity,Discount,Profit) VALUES (2397,'CA-2017-137897','11/14/2017','11/19/2017','Standard Class','PJ-18835','Patrick Jones','Corporate','United States','New York City','New York',10035,'East','OFF-PA-10004041','Office Supplies','Paper','It''s Hot Message Books with Stickers, 2 3/4" x 5"',37,5,0,16.65);</t>
  </si>
  <si>
    <t>INSERT INTO orders(Row_ID,Order_ID,Order_Date,Ship_Date,Ship_Mode,Customer_ID,Customer_Name,Segment,Country,City,State,Postal_Code,Region,Product_ID,Category,SubCategory,Product_Name,Sales,Quantity,Discount,Profit) VALUES (2398,'CA-2019-169264','08/14/2019','08/16/2019','Second Class','NP-18700','Nora Preis','Consumer','United States','San Francisco','California',94109,'West','OFF-LA-10001613','Office Supplies','Labels','Avery File Folder Labels',5.76,2,0,2.8224);</t>
  </si>
  <si>
    <t>INSERT INTO orders(Row_ID,Order_ID,Order_Date,Ship_Date,Ship_Mode,Customer_ID,Customer_Name,Segment,Country,City,State,Postal_Code,Region,Product_ID,Category,SubCategory,Product_Name,Sales,Quantity,Discount,Profit) VALUES (2399,'CA-2019-169264','08/14/2019','08/16/2019','Second Class','NP-18700','Nora Preis','Consumer','United States','San Francisco','California',94109,'West','OFF-AR-10000246','Office Supplies','Art','Newell 318',16.68,6,0,4.3368);</t>
  </si>
  <si>
    <t>INSERT INTO orders(Row_ID,Order_ID,Order_Date,Ship_Date,Ship_Mode,Customer_ID,Customer_Name,Segment,Country,City,State,Postal_Code,Region,Product_ID,Category,SubCategory,Product_Name,Sales,Quantity,Discount,Profit) VALUES (2400,'CA-2019-147361','09/09/2019','09/15/2019','Standard Class','SB-20290','Sean Braxton','Corporate','United States','Florence','South Carolina',29501,'South','OFF-ST-10001809','Office Supplies','Storage','Fellowes Officeware Wire Shelving',628.81,7,0,12.5762);</t>
  </si>
  <si>
    <t>INSERT INTO orders(Row_ID,Order_ID,Order_Date,Ship_Date,Ship_Mode,Customer_ID,Customer_Name,Segment,Country,City,State,Postal_Code,Region,Product_ID,Category,SubCategory,Product_Name,Sales,Quantity,Discount,Profit) VALUES (2401,'CA-2019-147361','09/09/2019','09/15/2019','Standard Class','SB-20290','Sean Braxton','Corporate','United States','Florence','South Carolina',29501,'South','OFF-ST-10002214','Office Supplies','Storage','X-Rack File for Hanging Folders',56.45,5,0,14.677);</t>
  </si>
  <si>
    <t>INSERT INTO orders(Row_ID,Order_ID,Order_Date,Ship_Date,Ship_Mode,Customer_ID,Customer_Name,Segment,Country,City,State,Postal_Code,Region,Product_ID,Category,SubCategory,Product_Name,Sales,Quantity,Discount,Profit) VALUES (2402,'CA-2019-145877','04/01/2019','04/04/2019','Second Class','AS-10090','Adam Shillingsburg','Consumer','United States','Springfield','Missouri',65807,'Central','OFF-ST-10000649','Office Supplies','Storage','Hanging Personal Folder File',94.2,6,0,23.55);</t>
  </si>
  <si>
    <t>INSERT INTO orders(Row_ID,Order_ID,Order_Date,Ship_Date,Ship_Mode,Customer_ID,Customer_Name,Segment,Country,City,State,Postal_Code,Region,Product_ID,Category,SubCategory,Product_Name,Sales,Quantity,Discount,Profit) VALUES (2403,'CA-2019-145877','04/01/2019','04/04/2019','Second Class','AS-10090','Adam Shillingsburg','Consumer','United States','Springfield','Missouri',65807,'Central','OFF-EN-10001990','Office Supplies','Envelopes','Staple envelope',28.4,5,0,13.348);</t>
  </si>
  <si>
    <t>INSERT INTO orders(Row_ID,Order_ID,Order_Date,Ship_Date,Ship_Mode,Customer_ID,Customer_Name,Segment,Country,City,State,Postal_Code,Region,Product_ID,Category,SubCategory,Product_Name,Sales,Quantity,Discount,Profit) VALUES (2404,'US-2018-110170','09/27/2018','10/03/2018','Standard Class','HM-14860','Harry Marie','Corporate','United States','Huntsville','Texas',77340,'Central','FUR-BO-10000780','Furniture','Bookcases','O''Sullivan Plantations 2-Door Library in Landvery Oak',956.6648,7,0.32,-225.0976);</t>
  </si>
  <si>
    <t>INSERT INTO orders(Row_ID,Order_ID,Order_Date,Ship_Date,Ship_Mode,Customer_ID,Customer_Name,Segment,Country,City,State,Postal_Code,Region,Product_ID,Category,SubCategory,Product_Name,Sales,Quantity,Discount,Profit) VALUES (2405,'CA-2019-108574','10/07/2019','10/11/2019','Standard Class','MG-18145','Mike Gockenbach','Consumer','United States','Los Angeles','California',90045,'West','TEC-AC-10002049','Technology','Accessories','Logitech G19 Programmable Gaming Keyboard',1115.91,9,0,200.8638);</t>
  </si>
  <si>
    <t>INSERT INTO orders(Row_ID,Order_ID,Order_Date,Ship_Date,Ship_Mode,Customer_ID,Customer_Name,Segment,Country,City,State,Postal_Code,Region,Product_ID,Category,SubCategory,Product_Name,Sales,Quantity,Discount,Profit) VALUES (2406,'CA-2019-108574','10/07/2019','10/11/2019','Standard Class','MG-18145','Mike Gockenbach','Consumer','United States','Los Angeles','California',90045,'West','TEC-PH-10003555','Technology','Phones','Motorola HK250 Universal Bluetooth Headset',128.744,7,0.2,-28.9674);</t>
  </si>
  <si>
    <t>INSERT INTO orders(Row_ID,Order_ID,Order_Date,Ship_Date,Ship_Mode,Customer_ID,Customer_Name,Segment,Country,City,State,Postal_Code,Region,Product_ID,Category,SubCategory,Product_Name,Sales,Quantity,Discount,Profit) VALUES (2407,'CA-2019-108574','10/07/2019','10/11/2019','Standard Class','MG-18145','Mike Gockenbach','Consumer','United States','Los Angeles','California',90045,'West','TEC-PH-10000702','Technology','Phones','Square Credit Card Reader, 4 1/2" x 4 1/2" x 1", White',79.92,10,0.2,26.973);</t>
  </si>
  <si>
    <t>INSERT INTO orders(Row_ID,Order_ID,Order_Date,Ship_Date,Ship_Mode,Customer_ID,Customer_Name,Segment,Country,City,State,Postal_Code,Region,Product_ID,Category,SubCategory,Product_Name,Sales,Quantity,Discount,Profit) VALUES (2408,'CA-2019-144589','01/20/2019','01/25/2019','Standard Class','TM-21010','Tamara Manning','Consumer','United States','San Francisco','California',94122,'West','OFF-AR-10003631','Office Supplies','Art','Staples in misc. colors',24.2,5,0,7.986);</t>
  </si>
  <si>
    <t>INSERT INTO orders(Row_ID,Order_ID,Order_Date,Ship_Date,Ship_Mode,Customer_ID,Customer_Name,Segment,Country,City,State,Postal_Code,Region,Product_ID,Category,SubCategory,Product_Name,Sales,Quantity,Discount,Profit) VALUES (2409,'CA-2019-144589','01/20/2019','01/25/2019','Standard Class','TM-21010','Tamara Manning','Consumer','United States','San Francisco','California',94122,'West','TEC-PH-10003072','Technology','Phones','Panasonic KX-TG9541B DECT 6.0 Digital 2-Line Expandable Cordless Phone With Digital Answering System',359.976,3,0.2,130.4913);</t>
  </si>
  <si>
    <t>INSERT INTO orders(Row_ID,Order_ID,Order_Date,Ship_Date,Ship_Mode,Customer_ID,Customer_Name,Segment,Country,City,State,Postal_Code,Region,Product_ID,Category,SubCategory,Product_Name,Sales,Quantity,Discount,Profit) VALUES (2410,'CA-2019-155985','03/23/2019','03/25/2019','First Class','BE-11335','Bill Eplett','Home Office','United States','San Francisco','California',94122,'West','FUR-FU-10000758','Furniture','Furnishings','DAX Natural Wood-Tone Poster Frame',211.84,8,0,76.2624);</t>
  </si>
  <si>
    <t>INSERT INTO orders(Row_ID,Order_ID,Order_Date,Ship_Date,Ship_Mode,Customer_ID,Customer_Name,Segment,Country,City,State,Postal_Code,Region,Product_ID,Category,SubCategory,Product_Name,Sales,Quantity,Discount,Profit) VALUES (2411,'CA-2016-162684','08/01/2016','08/06/2016','Standard Class','AS-10630','Ann Steele','Home Office','United States','Philadelphia','Pennsylvania',19120,'East','OFF-FA-10000992','Office Supplies','Fasteners','Acco Clips to Go Binder Clips, 24 Clips in Two Sizes',5.68,2,0.2,1.917);</t>
  </si>
  <si>
    <t>INSERT INTO orders(Row_ID,Order_ID,Order_Date,Ship_Date,Ship_Mode,Customer_ID,Customer_Name,Segment,Country,City,State,Postal_Code,Region,Product_ID,Category,SubCategory,Product_Name,Sales,Quantity,Discount,Profit) VALUES (2412,'CA-2017-142041','06/07/2017','06/09/2017','Second Class','EM-13810','Eleni McCrary','Corporate','United States','Los Angeles','California',90036,'West','OFF-BI-10004187','Office Supplies','Binders','3-ring staple pack',7.52,5,0.2,2.632);</t>
  </si>
  <si>
    <t>INSERT INTO orders(Row_ID,Order_ID,Order_Date,Ship_Date,Ship_Mode,Customer_ID,Customer_Name,Segment,Country,City,State,Postal_Code,Region,Product_ID,Category,SubCategory,Product_Name,Sales,Quantity,Discount,Profit) VALUES (2413,'CA-2016-151295','11/12/2016','11/16/2016','Standard Class','JA-15970','Joseph Airdo','Consumer','United States','Los Angeles','California',90045,'West','OFF-PA-10001947','Office Supplies','Paper','Xerox 1974',11.96,2,0,5.8604);</t>
  </si>
  <si>
    <t>INSERT INTO orders(Row_ID,Order_ID,Order_Date,Ship_Date,Ship_Mode,Customer_ID,Customer_Name,Segment,Country,City,State,Postal_Code,Region,Product_ID,Category,SubCategory,Product_Name,Sales,Quantity,Discount,Profit) VALUES (2414,'CA-2016-151295','11/12/2016','11/16/2016','Standard Class','JA-15970','Joseph Airdo','Consumer','United States','Los Angeles','California',90045,'West','FUR-TA-10002356','Furniture','Tables','Bevis Boat-Shaped Conference Table',629.064,3,0.2,31.4532);</t>
  </si>
  <si>
    <t>INSERT INTO orders(Row_ID,Order_ID,Order_Date,Ship_Date,Ship_Mode,Customer_ID,Customer_Name,Segment,Country,City,State,Postal_Code,Region,Product_ID,Category,SubCategory,Product_Name,Sales,Quantity,Discount,Profit) VALUES (2415,'CA-2018-156300','12/29/2018','01/02/2019','Standard Class','TB-21595','Troy Blackwell','Consumer','United States','Milwaukee','Wisconsin',53209,'Central','FUR-CH-10001714','Furniture','Chairs','Global Leather &amp; Oak Executive Chair, Burgundy',754.45,5,0,60.356);</t>
  </si>
  <si>
    <t>INSERT INTO orders(Row_ID,Order_ID,Order_Date,Ship_Date,Ship_Mode,Customer_ID,Customer_Name,Segment,Country,City,State,Postal_Code,Region,Product_ID,Category,SubCategory,Product_Name,Sales,Quantity,Discount,Profit) VALUES (2416,'CA-2017-146087','07/06/2017','07/11/2017','Standard Class','PP-18955','Paul Prost','Home Office','United States','Holyoke','Massachusetts',1040,'East','FUR-BO-10002824','Furniture','Bookcases','Bush Mission Pointe Library',301.96,2,0,60.392);</t>
  </si>
  <si>
    <t>INSERT INTO orders(Row_ID,Order_ID,Order_Date,Ship_Date,Ship_Mode,Customer_ID,Customer_Name,Segment,Country,City,State,Postal_Code,Region,Product_ID,Category,SubCategory,Product_Name,Sales,Quantity,Discount,Profit) VALUES (2417,'CA-2019-168655','10/12/2019','10/18/2019','Standard Class','ML-18040','Michelle Lonsdale','Corporate','United States','Albuquerque','New Mexico',87105,'West','TEC-AC-10002842','Technology','Accessories','WD My Passport Ultra 2TB Portable External Hard Drive',595,5,0,95.2);</t>
  </si>
  <si>
    <t>INSERT INTO orders(Row_ID,Order_ID,Order_Date,Ship_Date,Ship_Mode,Customer_ID,Customer_Name,Segment,Country,City,State,Postal_Code,Region,Product_ID,Category,SubCategory,Product_Name,Sales,Quantity,Discount,Profit) VALUES (2418,'CA-2019-168655','10/12/2019','10/18/2019','Standard Class','ML-18040','Michelle Lonsdale','Corporate','United States','Albuquerque','New Mexico',87105,'West','OFF-BI-10002082','Office Supplies','Binders','GBC Twin Loop Wire Binding Elements',79.872,3,0.2,29.952);</t>
  </si>
  <si>
    <t>INSERT INTO orders(Row_ID,Order_ID,Order_Date,Ship_Date,Ship_Mode,Customer_ID,Customer_Name,Segment,Country,City,State,Postal_Code,Region,Product_ID,Category,SubCategory,Product_Name,Sales,Quantity,Discount,Profit) VALUES (2419,'CA-2018-107202','05/21/2018','05/28/2018','Standard Class','LC-16930','Linda Cazamias','Corporate','United States','Sparks','Nevada',89431,'West','TEC-MA-10000112','Technology','Machines','Panasonic KX MB2061 Multifunction Printer',2396.4,10,0.2,179.73);</t>
  </si>
  <si>
    <t>INSERT INTO orders(Row_ID,Order_ID,Order_Date,Ship_Date,Ship_Mode,Customer_ID,Customer_Name,Segment,Country,City,State,Postal_Code,Region,Product_ID,Category,SubCategory,Product_Name,Sales,Quantity,Discount,Profit) VALUES (2420,'CA-2019-159597','11/09/2019','11/14/2019','Standard Class','MC-17590','Matt Collister','Corporate','United States','Coachella','California',92236,'West','OFF-ST-10002289','Office Supplies','Storage','Safco Wire Cube Shelving System, For Use as 4 or 5 14" Cubes, Black',63.56,2,0,3.178);</t>
  </si>
  <si>
    <t>INSERT INTO orders(Row_ID,Order_ID,Order_Date,Ship_Date,Ship_Mode,Customer_ID,Customer_Name,Segment,Country,City,State,Postal_Code,Region,Product_ID,Category,SubCategory,Product_Name,Sales,Quantity,Discount,Profit) VALUES (2421,'CA-2019-159597','11/09/2019','11/14/2019','Standard Class','MC-17590','Matt Collister','Corporate','United States','Coachella','California',92236,'West','TEC-AC-10004171','Technology','Accessories','Razer Kraken 7.1 Surround Sound Over Ear USB Gaming Headset',99.99,1,0,43.9956);</t>
  </si>
  <si>
    <t>INSERT INTO orders(Row_ID,Order_ID,Order_Date,Ship_Date,Ship_Mode,Customer_ID,Customer_Name,Segment,Country,City,State,Postal_Code,Region,Product_ID,Category,SubCategory,Product_Name,Sales,Quantity,Discount,Profit) VALUES (2422,'CA-2018-155551','04/18/2018','04/23/2018','Standard Class','CR-12580','Clay Rozendal','Home Office','United States','Elmhurst','Illinois',60126,'Central','OFF-ST-10003656','Office Supplies','Storage','Safco Industrial Wire Shelving',230.376,3,0.2,-48.9549);</t>
  </si>
  <si>
    <t>INSERT INTO orders(Row_ID,Order_ID,Order_Date,Ship_Date,Ship_Mode,Customer_ID,Customer_Name,Segment,Country,City,State,Postal_Code,Region,Product_ID,Category,SubCategory,Product_Name,Sales,Quantity,Discount,Profit) VALUES (2423,'CA-2018-155551','04/18/2018','04/23/2018','Standard Class','CR-12580','Clay Rozendal','Home Office','United States','Elmhurst','Illinois',60126,'Central','OFF-PA-10001560','Office Supplies','Paper','Adams Telephone Message Books, 5 1/4” x 11”',9.664,2,0.2,3.2616);</t>
  </si>
  <si>
    <t>INSERT INTO orders(Row_ID,Order_ID,Order_Date,Ship_Date,Ship_Mode,Customer_ID,Customer_Name,Segment,Country,City,State,Postal_Code,Region,Product_ID,Category,SubCategory,Product_Name,Sales,Quantity,Discount,Profit) VALUES (2424,'US-2019-147669','12/25/2019','12/30/2019','Standard Class','SV-20935','Susan Vittorini','Consumer','United States','Fairfield','Ohio',45014,'East','TEC-AC-10002473','Technology','Accessories','Maxell 4.7GB DVD-R',158.928,7,0.2,41.7186);</t>
  </si>
  <si>
    <t>INSERT INTO orders(Row_ID,Order_ID,Order_Date,Ship_Date,Ship_Mode,Customer_ID,Customer_Name,Segment,Country,City,State,Postal_Code,Region,Product_ID,Category,SubCategory,Product_Name,Sales,Quantity,Discount,Profit) VALUES (2425,'US-2019-147669','12/25/2019','12/30/2019','Standard Class','SV-20935','Susan Vittorini','Consumer','United States','Fairfield','Ohio',45014,'East','OFF-BI-10000632','Office Supplies','Binders','Satellite Sectional Post Binders',13.023,1,0.7,-10.4184);</t>
  </si>
  <si>
    <t>INSERT INTO orders(Row_ID,Order_ID,Order_Date,Ship_Date,Ship_Mode,Customer_ID,Customer_Name,Segment,Country,City,State,Postal_Code,Region,Product_ID,Category,SubCategory,Product_Name,Sales,Quantity,Discount,Profit) VALUES (2426,'US-2019-147669','12/25/2019','12/30/2019','Standard Class','SV-20935','Susan Vittorini','Consumer','United States','Fairfield','Ohio',45014,'East','FUR-TA-10002645','Furniture','Tables','Hon Rectangular Conference Tables',273.06,2,0.4,-104.673);</t>
  </si>
  <si>
    <t>INSERT INTO orders(Row_ID,Order_ID,Order_Date,Ship_Date,Ship_Mode,Customer_ID,Customer_Name,Segment,Country,City,State,Postal_Code,Region,Product_ID,Category,SubCategory,Product_Name,Sales,Quantity,Discount,Profit) VALUES (2427,'US-2019-147669','12/25/2019','12/30/2019','Standard Class','SV-20935','Susan Vittorini','Consumer','United States','Fairfield','Ohio',45014,'East','OFF-FA-10002975','Office Supplies','Fasteners','Staples',39.312,13,0.2,12.7764);</t>
  </si>
  <si>
    <t>INSERT INTO orders(Row_ID,Order_ID,Order_Date,Ship_Date,Ship_Mode,Customer_ID,Customer_Name,Segment,Country,City,State,Postal_Code,Region,Product_ID,Category,SubCategory,Product_Name,Sales,Quantity,Discount,Profit) VALUES (2428,'CA-2018-169922','06/11/2018','06/17/2018','Standard Class','MZ-17515','Mary Zewe','Corporate','United States','Arlington','Texas',76017,'Central','OFF-BI-10003784','Office Supplies','Binders','Computer Printout Index Tabs',1.344,4,0.8,-2.1504);</t>
  </si>
  <si>
    <t>INSERT INTO orders(Row_ID,Order_ID,Order_Date,Ship_Date,Ship_Mode,Customer_ID,Customer_Name,Segment,Country,City,State,Postal_Code,Region,Product_ID,Category,SubCategory,Product_Name,Sales,Quantity,Discount,Profit) VALUES (2429,'CA-2018-169922','06/11/2018','06/17/2018','Standard Class','MZ-17515','Mary Zewe','Corporate','United States','Arlington','Texas',76017,'Central','OFF-BI-10001617','Office Supplies','Binders','GBC Wire Binding Combs',8.272,4,0.8,-13.6488);</t>
  </si>
  <si>
    <t>INSERT INTO orders(Row_ID,Order_ID,Order_Date,Ship_Date,Ship_Mode,Customer_ID,Customer_Name,Segment,Country,City,State,Postal_Code,Region,Product_ID,Category,SubCategory,Product_Name,Sales,Quantity,Discount,Profit) VALUES (2430,'CA-2018-169922','06/11/2018','06/17/2018','Standard Class','MZ-17515','Mary Zewe','Corporate','United States','Arlington','Texas',76017,'Central','FUR-FU-10004415','Furniture','Furnishings','Stacking Tray, Side-Loading, Legal, Smoke',12.544,7,0.6,-9.0944);</t>
  </si>
  <si>
    <t>INSERT INTO orders(Row_ID,Order_ID,Order_Date,Ship_Date,Ship_Mode,Customer_ID,Customer_Name,Segment,Country,City,State,Postal_Code,Region,Product_ID,Category,SubCategory,Product_Name,Sales,Quantity,Discount,Profit) VALUES (2431,'CA-2019-100748','05/13/2019','05/20/2019','Standard Class','RB-19795','Ross Baird','Home Office','United States','San Francisco','California',94110,'West','OFF-LA-10000240','Office Supplies','Labels','Self-Adhesive Address Labels for Typewriters by Universal',58.48,8,0,27.4856);</t>
  </si>
  <si>
    <t>INSERT INTO orders(Row_ID,Order_ID,Order_Date,Ship_Date,Ship_Mode,Customer_ID,Customer_Name,Segment,Country,City,State,Postal_Code,Region,Product_ID,Category,SubCategory,Product_Name,Sales,Quantity,Discount,Profit) VALUES (2432,'CA-2019-129805','12/28/2019','01/02/2020','Standard Class','HM-14860','Harry Marie','Corporate','United States','Seattle','Washington',98103,'West','FUR-FU-10001935','Furniture','Furnishings','3M Hangers With Command Adhesive',7.4,2,0,3.034);</t>
  </si>
  <si>
    <t>INSERT INTO orders(Row_ID,Order_ID,Order_Date,Ship_Date,Ship_Mode,Customer_ID,Customer_Name,Segment,Country,City,State,Postal_Code,Region,Product_ID,Category,SubCategory,Product_Name,Sales,Quantity,Discount,Profit) VALUES (2433,'CA-2016-148586','03/25/2016','04/01/2016','Standard Class','AZ-10750','Annie Zypern','Consumer','United States','New York City','New York',10009,'East','FUR-CH-10002439','Furniture','Chairs','Iceberg Nesting Folding Chair, 19w x 6d x 43h',366.786,7,0.1,65.2064);</t>
  </si>
  <si>
    <t>INSERT INTO orders(Row_ID,Order_ID,Order_Date,Ship_Date,Ship_Mode,Customer_ID,Customer_Name,Segment,Country,City,State,Postal_Code,Region,Product_ID,Category,SubCategory,Product_Name,Sales,Quantity,Discount,Profit) VALUES (2434,'US-2019-112613','05/28/2019','06/01/2019','Standard Class','JH-15910','Jonathan Howell','Consumer','United States','Houston','Texas',77070,'Central','TEC-PH-10001536','Technology','Phones','Spigen Samsung Galaxy S5 Case Wallet',54.368,4,0.2,4.0776);</t>
  </si>
  <si>
    <t>INSERT INTO orders(Row_ID,Order_ID,Order_Date,Ship_Date,Ship_Mode,Customer_ID,Customer_Name,Segment,Country,City,State,Postal_Code,Region,Product_ID,Category,SubCategory,Product_Name,Sales,Quantity,Discount,Profit) VALUES (2435,'CA-2017-154746','11/14/2017','11/17/2017','First Class','PJ-18835','Patrick Jones','Corporate','United States','Springfield','Virginia',22153,'South','OFF-EN-10001532','Office Supplies','Envelopes','Brown Kraft Recycled Envelopes',33.96,2,0,16.98);</t>
  </si>
  <si>
    <t>INSERT INTO orders(Row_ID,Order_ID,Order_Date,Ship_Date,Ship_Mode,Customer_ID,Customer_Name,Segment,Country,City,State,Postal_Code,Region,Product_ID,Category,SubCategory,Product_Name,Sales,Quantity,Discount,Profit) VALUES (2436,'CA-2017-154746','11/14/2017','11/17/2017','First Class','PJ-18835','Patrick Jones','Corporate','United States','Springfield','Virginia',22153,'South','OFF-AP-10003057','Office Supplies','Appliances','Honeywell Enviracaire Portable HEPA Air Cleaner for 16'' x 20'' Room',826.11,3,0,322.1829);</t>
  </si>
  <si>
    <t>INSERT INTO orders(Row_ID,Order_ID,Order_Date,Ship_Date,Ship_Mode,Customer_ID,Customer_Name,Segment,Country,City,State,Postal_Code,Region,Product_ID,Category,SubCategory,Product_Name,Sales,Quantity,Discount,Profit) VALUES (2437,'CA-2019-140053','07/03/2019','07/10/2019','Standard Class','CA-12265','Christina Anderson','Consumer','United States','Farmington','New Mexico',87401,'West','FUR-FU-10003708','Furniture','Furnishings','Tenex Traditional Chairmats for Medium Pile Carpet, Standard Lip, 36" x 48"',545.85,9,0,114.6285);</t>
  </si>
  <si>
    <t>INSERT INTO orders(Row_ID,Order_ID,Order_Date,Ship_Date,Ship_Mode,Customer_ID,Customer_Name,Segment,Country,City,State,Postal_Code,Region,Product_ID,Category,SubCategory,Product_Name,Sales,Quantity,Discount,Profit) VALUES (2438,'CA-2016-164210','11/18/2016','11/20/2016','Second Class','PW-19240','Pierre Wener','Consumer','United States','Louisville','Colorado',80027,'West','FUR-TA-10000849','Furniture','Tables','Bevis Rectangular Conference Tables',145.98,2,0.5,-99.2664);</t>
  </si>
  <si>
    <t>INSERT INTO orders(Row_ID,Order_ID,Order_Date,Ship_Date,Ship_Mode,Customer_ID,Customer_Name,Segment,Country,City,State,Postal_Code,Region,Product_ID,Category,SubCategory,Product_Name,Sales,Quantity,Discount,Profit) VALUES (2439,'CA-2016-164210','11/18/2016','11/20/2016','Second Class','PW-19240','Pierre Wener','Consumer','United States','Louisville','Colorado',80027,'West','OFF-PA-10002259','Office Supplies','Paper','Geographics Note Cards, Blank, White, 8 1/2" x 11"',35.808,4,0.2,12.5328);</t>
  </si>
  <si>
    <t>INSERT INTO orders(Row_ID,Order_ID,Order_Date,Ship_Date,Ship_Mode,Customer_ID,Customer_Name,Segment,Country,City,State,Postal_Code,Region,Product_ID,Category,SubCategory,Product_Name,Sales,Quantity,Discount,Profit) VALUES (2440,'CA-2019-139948','07/17/2019','07/22/2019','Standard Class','SW-20455','Shaun Weien','Consumer','United States','Tampa','Florida',33614,'South','FUR-FU-10002597','Furniture','Furnishings','C-Line Magnetic Cubicle Keepers, Clear Polypropylene',7.904,2,0.2,2.1736);</t>
  </si>
  <si>
    <t>INSERT INTO orders(Row_ID,Order_ID,Order_Date,Ship_Date,Ship_Mode,Customer_ID,Customer_Name,Segment,Country,City,State,Postal_Code,Region,Product_ID,Category,SubCategory,Product_Name,Sales,Quantity,Discount,Profit) VALUES (2441,'CA-2018-146934','05/22/2018','05/27/2018','Standard Class','AF-10870','Art Ferguson','Consumer','United States','Passaic','New Jersey',7055,'East','TEC-PH-10004614','Technology','Phones','AT&amp;T 841000 Phone',345,5,0,86.25);</t>
  </si>
  <si>
    <t>INSERT INTO orders(Row_ID,Order_ID,Order_Date,Ship_Date,Ship_Mode,Customer_ID,Customer_Name,Segment,Country,City,State,Postal_Code,Region,Product_ID,Category,SubCategory,Product_Name,Sales,Quantity,Discount,Profit) VALUES (2442,'CA-2018-146934','05/22/2018','05/27/2018','Standard Class','AF-10870','Art Ferguson','Consumer','United States','Passaic','New Jersey',7055,'East','FUR-TA-10003748','Furniture','Tables','Bevis 36 x 72 Conference Tables',174.286,2,0.3,-19.9184);</t>
  </si>
  <si>
    <t>INSERT INTO orders(Row_ID,Order_ID,Order_Date,Ship_Date,Ship_Mode,Customer_ID,Customer_Name,Segment,Country,City,State,Postal_Code,Region,Product_ID,Category,SubCategory,Product_Name,Sales,Quantity,Discount,Profit) VALUES (2443,'CA-2018-146934','05/22/2018','05/27/2018','Standard Class','AF-10870','Art Ferguson','Consumer','United States','Passaic','New Jersey',7055,'East','OFF-AP-10003217','Office Supplies','Appliances','Eureka Sanitaire  Commercial Upright',662.84,4,0,172.3384);</t>
  </si>
  <si>
    <t>INSERT INTO orders(Row_ID,Order_ID,Order_Date,Ship_Date,Ship_Mode,Customer_ID,Customer_Name,Segment,Country,City,State,Postal_Code,Region,Product_ID,Category,SubCategory,Product_Name,Sales,Quantity,Discount,Profit) VALUES (2444,'CA-2018-146934','05/22/2018','05/27/2018','Standard Class','AF-10870','Art Ferguson','Consumer','United States','Passaic','New Jersey',7055,'East','TEC-AC-10002399','Technology','Accessories','SanDisk Cruzer 32 GB USB Flash Drive',95.1,5,0,30.432);</t>
  </si>
  <si>
    <t>INSERT INTO orders(Row_ID,Order_ID,Order_Date,Ship_Date,Ship_Mode,Customer_ID,Customer_Name,Segment,Country,City,State,Postal_Code,Region,Product_ID,Category,SubCategory,Product_Name,Sales,Quantity,Discount,Profit) VALUES (2445,'CA-2018-146934','05/22/2018','05/27/2018','Standard Class','AF-10870','Art Ferguson','Consumer','United States','Passaic','New Jersey',7055,'East','OFF-EN-10002973','Office Supplies','Envelopes','Ampad #10 Peel &amp; Seel Holiday Envelopes',26.88,6,0,12.9024);</t>
  </si>
  <si>
    <t>INSERT INTO orders(Row_ID,Order_ID,Order_Date,Ship_Date,Ship_Mode,Customer_ID,Customer_Name,Segment,Country,City,State,Postal_Code,Region,Product_ID,Category,SubCategory,Product_Name,Sales,Quantity,Discount,Profit) VALUES (2446,'CA-2018-146934','05/22/2018','05/27/2018','Standard Class','AF-10870','Art Ferguson','Consumer','United States','Passaic','New Jersey',7055,'East','TEC-PH-10001336','Technology','Phones','Digium D40 VoIP phone',257.98,2,0,74.8142);</t>
  </si>
  <si>
    <t>INSERT INTO orders(Row_ID,Order_ID,Order_Date,Ship_Date,Ship_Mode,Customer_ID,Customer_Name,Segment,Country,City,State,Postal_Code,Region,Product_ID,Category,SubCategory,Product_Name,Sales,Quantity,Discount,Profit) VALUES (2447,'CA-2017-100573','09/25/2017','10/01/2017','Standard Class','AM-10705','Anne McFarland','Consumer','United States','Los Angeles','California',90004,'West','OFF-EN-10000461','Office Supplies','Envelopes','#10- 4 1/8" x 9 1/2" Recycled Envelopes',17.48,2,0,8.2156);</t>
  </si>
  <si>
    <t>INSERT INTO orders(Row_ID,Order_ID,Order_Date,Ship_Date,Ship_Mode,Customer_ID,Customer_Name,Segment,Country,City,State,Postal_Code,Region,Product_ID,Category,SubCategory,Product_Name,Sales,Quantity,Discount,Profit) VALUES (2448,'CA-2018-119165','10/31/2018','11/06/2018','Standard Class','BD-11320','Bill Donatelli','Consumer','United States','Philadelphia','Pennsylvania',19143,'East','FUR-CH-10000988','Furniture','Chairs','Hon Olson Stacker Stools',492.835,5,0.3,-14.081);</t>
  </si>
  <si>
    <t>INSERT INTO orders(Row_ID,Order_ID,Order_Date,Ship_Date,Ship_Mode,Customer_ID,Customer_Name,Segment,Country,City,State,Postal_Code,Region,Product_ID,Category,SubCategory,Product_Name,Sales,Quantity,Discount,Profit) VALUES (2449,'CA-2017-128027','09/14/2017','09/17/2017','Second Class','CM-12385','Christopher Martinez','Consumer','United States','North Charleston','South Carolina',29406,'South','OFF-ST-10001809','Office Supplies','Storage','Fellowes Officeware Wire Shelving',269.49,3,0,5.38979999999999);</t>
  </si>
  <si>
    <t>INSERT INTO orders(Row_ID,Order_ID,Order_Date,Ship_Date,Ship_Mode,Customer_ID,Customer_Name,Segment,Country,City,State,Postal_Code,Region,Product_ID,Category,SubCategory,Product_Name,Sales,Quantity,Discount,Profit) VALUES (2450,'CA-2018-140207','11/05/2018','11/10/2018','Standard Class','CS-12400','Christopher Schild','Home Office','United States','San Jose','California',95123,'West','OFF-BI-10003963','Office Supplies','Binders','Cardinal Holdit Data Disk Pockets',29.12,5,0.2,9.828);</t>
  </si>
  <si>
    <t>INSERT INTO orders(Row_ID,Order_ID,Order_Date,Ship_Date,Ship_Mode,Customer_ID,Customer_Name,Segment,Country,City,State,Postal_Code,Region,Product_ID,Category,SubCategory,Product_Name,Sales,Quantity,Discount,Profit) VALUES (2451,'CA-2019-140949','03/17/2019','03/22/2019','Second Class','DB-13405','Denny Blanton','Consumer','United States','New York City','New York',10011,'East','OFF-LA-10000081','Office Supplies','Labels','Avery 496',18.75,5,0,9);</t>
  </si>
  <si>
    <t>INSERT INTO orders(Row_ID,Order_ID,Order_Date,Ship_Date,Ship_Mode,Customer_ID,Customer_Name,Segment,Country,City,State,Postal_Code,Region,Product_ID,Category,SubCategory,Product_Name,Sales,Quantity,Discount,Profit) VALUES (2452,'CA-2019-140949','03/17/2019','03/22/2019','Second Class','DB-13405','Denny Blanton','Consumer','United States','New York City','New York',10011,'East','TEC-PH-10000149','Technology','Phones','Cisco SPA525G2 IP Phone - Wireless',119.7,6,0,31.122);</t>
  </si>
  <si>
    <t>INSERT INTO orders(Row_ID,Order_ID,Order_Date,Ship_Date,Ship_Mode,Customer_ID,Customer_Name,Segment,Country,City,State,Postal_Code,Region,Product_ID,Category,SubCategory,Product_Name,Sales,Quantity,Discount,Profit) VALUES (2453,'CA-2019-140949','03/17/2019','03/22/2019','Second Class','DB-13405','Denny Blanton','Consumer','United States','New York City','New York',10011,'East','OFF-BI-10000605','Office Supplies','Binders','Acco Pressboard Covers with Storage Hooks, 9 1/2" x 11", Executive Red',9.144,3,0.2,3.0861);</t>
  </si>
  <si>
    <t>INSERT INTO orders(Row_ID,Order_ID,Order_Date,Ship_Date,Ship_Mode,Customer_ID,Customer_Name,Segment,Country,City,State,Postal_Code,Region,Product_ID,Category,SubCategory,Product_Name,Sales,Quantity,Discount,Profit) VALUES (2454,'CA-2019-140949','03/17/2019','03/22/2019','Second Class','DB-13405','Denny Blanton','Consumer','United States','New York City','New York',10011,'East','TEC-AC-10002399','Technology','Accessories','SanDisk Cruzer 32 GB USB Flash Drive',57.06,3,0,18.2592);</t>
  </si>
  <si>
    <t>INSERT INTO orders(Row_ID,Order_ID,Order_Date,Ship_Date,Ship_Mode,Customer_ID,Customer_Name,Segment,Country,City,State,Postal_Code,Region,Product_ID,Category,SubCategory,Product_Name,Sales,Quantity,Discount,Profit) VALUES (2455,'CA-2019-140949','03/17/2019','03/22/2019','Second Class','DB-13405','Denny Blanton','Consumer','United States','New York City','New York',10011,'East','TEC-AC-10003038','Technology','Accessories','Kingston Digital DataTraveler 16GB USB 2.0',71.6,8,0,13.604);</t>
  </si>
  <si>
    <t>INSERT INTO orders(Row_ID,Order_ID,Order_Date,Ship_Date,Ship_Mode,Customer_ID,Customer_Name,Segment,Country,City,State,Postal_Code,Region,Product_ID,Category,SubCategory,Product_Name,Sales,Quantity,Discount,Profit) VALUES (2456,'CA-2019-140949','03/17/2019','03/22/2019','Second Class','DB-13405','Denny Blanton','Consumer','United States','New York City','New York',10011,'East','OFF-ST-10000344','Office Supplies','Storage','Neat Ideas Personal Hanging Folder Files, Black',107.44,8,0,27.9344);</t>
  </si>
  <si>
    <t>INSERT INTO orders(Row_ID,Order_ID,Order_Date,Ship_Date,Ship_Mode,Customer_ID,Customer_Name,Segment,Country,City,State,Postal_Code,Region,Product_ID,Category,SubCategory,Product_Name,Sales,Quantity,Discount,Profit) VALUES (2457,'CA-2019-140949','03/17/2019','03/22/2019','Second Class','DB-13405','Denny Blanton','Consumer','United States','New York City','New York',10011,'East','OFF-LA-10004093','Office Supplies','Labels','Avery 486',7.31,1,0,3.4357);</t>
  </si>
  <si>
    <t>INSERT INTO orders(Row_ID,Order_ID,Order_Date,Ship_Date,Ship_Mode,Customer_ID,Customer_Name,Segment,Country,City,State,Postal_Code,Region,Product_ID,Category,SubCategory,Product_Name,Sales,Quantity,Discount,Profit) VALUES (2458,'CA-2019-140949','03/17/2019','03/22/2019','Second Class','DB-13405','Denny Blanton','Consumer','United States','New York City','New York',10011,'East','OFF-AR-10001683','Office Supplies','Art','Lumber Crayons',59.1,6,0,22.458);</t>
  </si>
  <si>
    <t>INSERT INTO orders(Row_ID,Order_ID,Order_Date,Ship_Date,Ship_Mode,Customer_ID,Customer_Name,Segment,Country,City,State,Postal_Code,Region,Product_ID,Category,SubCategory,Product_Name,Sales,Quantity,Discount,Profit) VALUES (2459,'CA-2019-140949','03/17/2019','03/22/2019','Second Class','DB-13405','Denny Blanton','Consumer','United States','New York City','New York',10011,'East','OFF-ST-10003455','Office Supplies','Storage','Tenex File Box, Personal Filing Tote with Lid, Black',46.53,3,0,12.0978);</t>
  </si>
  <si>
    <t>INSERT INTO orders(Row_ID,Order_ID,Order_Date,Ship_Date,Ship_Mode,Customer_ID,Customer_Name,Segment,Country,City,State,Postal_Code,Region,Product_ID,Category,SubCategory,Product_Name,Sales,Quantity,Discount,Profit) VALUES (2460,'CA-2019-138548','08/15/2019','08/21/2019','Standard Class','JG-15160','James Galang','Consumer','United States','Plainfield','New Jersey',7060,'East','OFF-AP-10002578','Office Supplies','Appliances','Fellowes Premier Superior Surge Suppressor, 10-Outlet, With Phone and Remote',97.84,2,0,25.4384);</t>
  </si>
  <si>
    <t>INSERT INTO orders(Row_ID,Order_ID,Order_Date,Ship_Date,Ship_Mode,Customer_ID,Customer_Name,Segment,Country,City,State,Postal_Code,Region,Product_ID,Category,SubCategory,Product_Name,Sales,Quantity,Discount,Profit) VALUES (2461,'CA-2017-142419','07/11/2017','07/13/2017','Second Class','SC-20380','Shahid Collister','Consumer','United States','Seattle','Washington',98115,'West','OFF-PA-10001763','Office Supplies','Paper','Xerox 1896',29.97,3,0,13.4865);</t>
  </si>
  <si>
    <t>INSERT INTO orders(Row_ID,Order_ID,Order_Date,Ship_Date,Ship_Mode,Customer_ID,Customer_Name,Segment,Country,City,State,Postal_Code,Region,Product_ID,Category,SubCategory,Product_Name,Sales,Quantity,Discount,Profit) VALUES (2462,'CA-2017-142419','07/11/2017','07/13/2017','Second Class','SC-20380','Shahid Collister','Consumer','United States','Seattle','Washington',98115,'West','OFF-BI-10001597','Office Supplies','Binders','Wilson Jones Ledger-Size, Piano-Hinge Binder, 2", Blue',98.352,3,0.2,34.4232);</t>
  </si>
  <si>
    <t>INSERT INTO orders(Row_ID,Order_ID,Order_Date,Ship_Date,Ship_Mode,Customer_ID,Customer_Name,Segment,Country,City,State,Postal_Code,Region,Product_ID,Category,SubCategory,Product_Name,Sales,Quantity,Discount,Profit) VALUES (2463,'CA-2019-148691','12/03/2019','12/09/2019','Standard Class','CS-12460','Chuck Sachs','Consumer','United States','New York City','New York',10009,'East','OFF-BI-10001524','Office Supplies','Binders','GBC Premium Transparent Covers with Diagonal Lined Pattern',83.92,5,0.2,29.372);</t>
  </si>
  <si>
    <t>INSERT INTO orders(Row_ID,Order_ID,Order_Date,Ship_Date,Ship_Mode,Customer_ID,Customer_Name,Segment,Country,City,State,Postal_Code,Region,Product_ID,Category,SubCategory,Product_Name,Sales,Quantity,Discount,Profit) VALUES (2464,'CA-2019-148691','12/03/2019','12/09/2019','Standard Class','CS-12460','Chuck Sachs','Consumer','United States','New York City','New York',10009,'East','OFF-BI-10001553','Office Supplies','Binders','SpineVue Locking Slant-D Ring Binders by Cardinal',14.624,2,0.2,5.1184);</t>
  </si>
  <si>
    <t>INSERT INTO orders(Row_ID,Order_ID,Order_Date,Ship_Date,Ship_Mode,Customer_ID,Customer_Name,Segment,Country,City,State,Postal_Code,Region,Product_ID,Category,SubCategory,Product_Name,Sales,Quantity,Discount,Profit) VALUES (2465,'CA-2019-148691','12/03/2019','12/09/2019','Standard Class','CS-12460','Chuck Sachs','Consumer','United States','New York City','New York',10009,'East','TEC-PH-10000576','Technology','Phones','AT&amp;T 1080 Corded phone',136.99,1,0,36.9873);</t>
  </si>
  <si>
    <t>INSERT INTO orders(Row_ID,Order_ID,Order_Date,Ship_Date,Ship_Mode,Customer_ID,Customer_Name,Segment,Country,City,State,Postal_Code,Region,Product_ID,Category,SubCategory,Product_Name,Sales,Quantity,Discount,Profit) VALUES (2466,'CA-2019-148691','12/03/2019','12/09/2019','Standard Class','CS-12460','Chuck Sachs','Consumer','United States','New York City','New York',10009,'East','OFF-LA-10001317','Office Supplies','Labels','Avery 520',3.15,1,0,1.512);</t>
  </si>
  <si>
    <t>INSERT INTO orders(Row_ID,Order_ID,Order_Date,Ship_Date,Ship_Mode,Customer_ID,Customer_Name,Segment,Country,City,State,Postal_Code,Region,Product_ID,Category,SubCategory,Product_Name,Sales,Quantity,Discount,Profit) VALUES (2467,'CA-2019-128755','05/04/2019','05/08/2019','Standard Class','MK-18160','Mike Kennedy','Consumer','United States','Newport News','Virginia',23602,'South','OFF-PA-10000726','Office Supplies','Paper','Black Print Carbonless Snap-Off Rapid Letter, 8 1/2" x 7"',9.11,1,0,4.0995);</t>
  </si>
  <si>
    <t>INSERT INTO orders(Row_ID,Order_ID,Order_Date,Ship_Date,Ship_Mode,Customer_ID,Customer_Name,Segment,Country,City,State,Postal_Code,Region,Product_ID,Category,SubCategory,Product_Name,Sales,Quantity,Discount,Profit) VALUES (2468,'CA-2019-128755','05/04/2019','05/08/2019','Standard Class','MK-18160','Mike Kennedy','Consumer','United States','Newport News','Virginia',23602,'South','OFF-ST-10003306','Office Supplies','Storage','Letter Size Cart',571.44,4,0,165.7176);</t>
  </si>
  <si>
    <t>INSERT INTO orders(Row_ID,Order_ID,Order_Date,Ship_Date,Ship_Mode,Customer_ID,Customer_Name,Segment,Country,City,State,Postal_Code,Region,Product_ID,Category,SubCategory,Product_Name,Sales,Quantity,Discount,Profit) VALUES (2469,'CA-2019-128755','05/04/2019','05/08/2019','Standard Class','MK-18160','Mike Kennedy','Consumer','United States','Newport News','Virginia',23602,'South','OFF-PA-10004983','Office Supplies','Paper','Xerox 23',32.4,5,0,15.552);</t>
  </si>
  <si>
    <t>INSERT INTO orders(Row_ID,Order_ID,Order_Date,Ship_Date,Ship_Mode,Customer_ID,Customer_Name,Segment,Country,City,State,Postal_Code,Region,Product_ID,Category,SubCategory,Product_Name,Sales,Quantity,Discount,Profit) VALUES (2470,'CA-2019-128755','05/04/2019','05/08/2019','Standard Class','MK-18160','Mike Kennedy','Consumer','United States','Newport News','Virginia',23602,'South','OFF-ST-10001291','Office Supplies','Storage','Tenex Personal Self-Stacking Standard File Box, Black/Gray',16.91,1,0,4.5657);</t>
  </si>
  <si>
    <t>INSERT INTO orders(Row_ID,Order_ID,Order_Date,Ship_Date,Ship_Mode,Customer_ID,Customer_Name,Segment,Country,City,State,Postal_Code,Region,Product_ID,Category,SubCategory,Product_Name,Sales,Quantity,Discount,Profit) VALUES (2471,'US-2018-135923','01/22/2018','01/28/2018','Standard Class','CM-11935','Carlos Meador','Consumer','United States','Fayetteville','North Carolina',28314,'South','FUR-FU-10002107','Furniture','Furnishings','Eldon Pizzaz Desk Accessories',14.272,8,0.2,4.2816);</t>
  </si>
  <si>
    <t>INSERT INTO orders(Row_ID,Order_ID,Order_Date,Ship_Date,Ship_Mode,Customer_ID,Customer_Name,Segment,Country,City,State,Postal_Code,Region,Product_ID,Category,SubCategory,Product_Name,Sales,Quantity,Discount,Profit) VALUES (2472,'US-2018-135923','01/22/2018','01/28/2018','Standard Class','CM-11935','Carlos Meador','Consumer','United States','Fayetteville','North Carolina',28314,'South','FUR-BO-10002213','Furniture','Bookcases','Sauder Forest Hills Library, Woodland Oak Finish',451.136,4,0.2,-67.6704);</t>
  </si>
  <si>
    <t>INSERT INTO orders(Row_ID,Order_ID,Order_Date,Ship_Date,Ship_Mode,Customer_ID,Customer_Name,Segment,Country,City,State,Postal_Code,Region,Product_ID,Category,SubCategory,Product_Name,Sales,Quantity,Discount,Profit) VALUES (2473,'US-2018-135923','01/22/2018','01/28/2018','Standard Class','CM-11935','Carlos Meador','Consumer','United States','Fayetteville','North Carolina',28314,'South','OFF-AP-10000692','Office Supplies','Appliances','Fellowes Mighty 8 Compact Surge Protector',64.864,4,0.2,6.4864);</t>
  </si>
  <si>
    <t>INSERT INTO orders(Row_ID,Order_ID,Order_Date,Ship_Date,Ship_Mode,Customer_ID,Customer_Name,Segment,Country,City,State,Postal_Code,Region,Product_ID,Category,SubCategory,Product_Name,Sales,Quantity,Discount,Profit) VALUES (2474,'CA-2018-114972','11/03/2018','11/06/2018','First Class','PF-19225','Phillip Flathmann','Consumer','United States','Los Angeles','California',90032,'West','FUR-CH-10001190','Furniture','Chairs','Global Deluxe High-Back Office Chair in Storm',217.584,2,0.2,-29.9178);</t>
  </si>
  <si>
    <t>INSERT INTO orders(Row_ID,Order_ID,Order_Date,Ship_Date,Ship_Mode,Customer_ID,Customer_Name,Segment,Country,City,State,Postal_Code,Region,Product_ID,Category,SubCategory,Product_Name,Sales,Quantity,Discount,Profit) VALUES (2475,'CA-2018-114972','11/03/2018','11/06/2018','First Class','PF-19225','Phillip Flathmann','Consumer','United States','Los Angeles','California',90032,'West','TEC-AC-10000682','Technology','Accessories','Kensington K72356US Mouse-in-a-Box USB Desktop Mouse',82.95,5,0,29.0325);</t>
  </si>
  <si>
    <t>INSERT INTO orders(Row_ID,Order_ID,Order_Date,Ship_Date,Ship_Mode,Customer_ID,Customer_Name,Segment,Country,City,State,Postal_Code,Region,Product_ID,Category,SubCategory,Product_Name,Sales,Quantity,Discount,Profit) VALUES (2476,'CA-2018-114972','11/03/2018','11/06/2018','First Class','PF-19225','Phillip Flathmann','Consumer','United States','Los Angeles','California',90032,'West','OFF-LA-10004545','Office Supplies','Labels','Avery 50',87.71,7,0,41.2237);</t>
  </si>
  <si>
    <t>INSERT INTO orders(Row_ID,Order_ID,Order_Date,Ship_Date,Ship_Mode,Customer_ID,Customer_Name,Segment,Country,City,State,Postal_Code,Region,Product_ID,Category,SubCategory,Product_Name,Sales,Quantity,Discount,Profit) VALUES (2477,'CA-2018-114972','11/03/2018','11/06/2018','First Class','PF-19225','Phillip Flathmann','Consumer','United States','Los Angeles','California',90032,'West','OFF-AP-10003057','Office Supplies','Appliances','Honeywell Enviracaire Portable HEPA Air Cleaner for 16'' x 20'' Room',1101.48,4,0,429.5772);</t>
  </si>
  <si>
    <t>INSERT INTO orders(Row_ID,Order_ID,Order_Date,Ship_Date,Ship_Mode,Customer_ID,Customer_Name,Segment,Country,City,State,Postal_Code,Region,Product_ID,Category,SubCategory,Product_Name,Sales,Quantity,Discount,Profit) VALUES (2478,'CA-2019-102750','09/04/2019','09/08/2019','Second Class','GM-14695','Greg Maxwell','Corporate','United States','Los Angeles','California',90036,'West','FUR-TA-10000198','Furniture','Tables','Chromcraft Bull-Nose Wood Oval Conference Tables &amp; Bases',1322.352,3,0.2,-99.1764);</t>
  </si>
  <si>
    <t>INSERT INTO orders(Row_ID,Order_ID,Order_Date,Ship_Date,Ship_Mode,Customer_ID,Customer_Name,Segment,Country,City,State,Postal_Code,Region,Product_ID,Category,SubCategory,Product_Name,Sales,Quantity,Discount,Profit) VALUES (2479,'CA-2016-145212','09/13/2016','09/19/2016','Standard Class','DC-12850','Dan Campbell','Consumer','United States','New York City','New York',10011,'East','OFF-AR-10002833','Office Supplies','Art','Newell 322',5.46,3,0,1.4742);</t>
  </si>
  <si>
    <t>INSERT INTO orders(Row_ID,Order_ID,Order_Date,Ship_Date,Ship_Mode,Customer_ID,Customer_Name,Segment,Country,City,State,Postal_Code,Region,Product_ID,Category,SubCategory,Product_Name,Sales,Quantity,Discount,Profit) VALUES (2480,'CA-2019-141992','06/19/2019','06/25/2019','Standard Class','FO-14305','Frank Olsen','Consumer','United States','Dallas','Texas',75220,'Central','OFF-SU-10002557','Office Supplies','Supplies','Fiskars Spring-Action Scissors',11.184,1,0.2,0.8388);</t>
  </si>
  <si>
    <t>INSERT INTO orders(Row_ID,Order_ID,Order_Date,Ship_Date,Ship_Mode,Customer_ID,Customer_Name,Segment,Country,City,State,Postal_Code,Region,Product_ID,Category,SubCategory,Product_Name,Sales,Quantity,Discount,Profit) VALUES (2481,'CA-2019-141992','06/19/2019','06/25/2019','Standard Class','FO-14305','Frank Olsen','Consumer','United States','Dallas','Texas',75220,'Central','OFF-ST-10003656','Office Supplies','Storage','Safco Industrial Wire Shelving',153.584,2,0.2,-32.6366);</t>
  </si>
  <si>
    <t>INSERT INTO orders(Row_ID,Order_ID,Order_Date,Ship_Date,Ship_Mode,Customer_ID,Customer_Name,Segment,Country,City,State,Postal_Code,Region,Product_ID,Category,SubCategory,Product_Name,Sales,Quantity,Discount,Profit) VALUES (2482,'CA-2019-147956','12/24/2019','12/31/2019','Standard Class','AH-10210','Alan Hwang','Consumer','United States','Seattle','Washington',98105,'West','OFF-ST-10001097','Office Supplies','Storage','Office Impressions Heavy Duty Welded Shelving &amp; Multimedia Storage Drawers',1003.62,6,0,0);</t>
  </si>
  <si>
    <t>INSERT INTO orders(Row_ID,Order_ID,Order_Date,Ship_Date,Ship_Mode,Customer_ID,Customer_Name,Segment,Country,City,State,Postal_Code,Region,Product_ID,Category,SubCategory,Product_Name,Sales,Quantity,Discount,Profit) VALUES (2483,'CA-2019-126067','08/28/2019','09/03/2019','Standard Class','KN-16705','Kristina Nunn','Home Office','United States','Seattle','Washington',98105,'West','TEC-PH-10000912','Technology','Phones','Anker 24W Portable Micro USB Car Charger',35.168,4,0.2,11.4296);</t>
  </si>
  <si>
    <t>INSERT INTO orders(Row_ID,Order_ID,Order_Date,Ship_Date,Ship_Mode,Customer_ID,Customer_Name,Segment,Country,City,State,Postal_Code,Region,Product_ID,Category,SubCategory,Product_Name,Sales,Quantity,Discount,Profit) VALUES (2484,'CA-2019-126067','08/28/2019','09/03/2019','Standard Class','KN-16705','Kristina Nunn','Home Office','United States','Seattle','Washington',98105,'West','FUR-TA-10000617','Furniture','Tables','Hon Practical Foundations 30 x 60 Training Table, Light Gray/Charcoal',1137.75,5,0,250.305);</t>
  </si>
  <si>
    <t>INSERT INTO orders(Row_ID,Order_ID,Order_Date,Ship_Date,Ship_Mode,Customer_ID,Customer_Name,Segment,Country,City,State,Postal_Code,Region,Product_ID,Category,SubCategory,Product_Name,Sales,Quantity,Discount,Profit) VALUES (2485,'CA-2019-126067','08/28/2019','09/03/2019','Standard Class','KN-16705','Kristina Nunn','Home Office','United States','Seattle','Washington',98105,'West','OFF-BI-10001658','Office Supplies','Binders','GBC Standard Therm-A-Bind Covers',99.68,5,0.2,32.396);</t>
  </si>
  <si>
    <t>INSERT INTO orders(Row_ID,Order_ID,Order_Date,Ship_Date,Ship_Mode,Customer_ID,Customer_Name,Segment,Country,City,State,Postal_Code,Region,Product_ID,Category,SubCategory,Product_Name,Sales,Quantity,Discount,Profit) VALUES (2486,'CA-2019-126067','08/28/2019','09/03/2019','Standard Class','KN-16705','Kristina Nunn','Home Office','United States','Seattle','Washington',98105,'West','OFF-AR-10003856','Office Supplies','Art','Newell 344',5.56,2,0,1.4456);</t>
  </si>
  <si>
    <t>INSERT INTO orders(Row_ID,Order_ID,Order_Date,Ship_Date,Ship_Mode,Customer_ID,Customer_Name,Segment,Country,City,State,Postal_Code,Region,Product_ID,Category,SubCategory,Product_Name,Sales,Quantity,Discount,Profit) VALUES (2487,'CA-2017-104514','01/02/2017','01/04/2017','Second Class','CB-12535','Claudia Bergmann','Corporate','United States','Newark','Delaware',19711,'East','OFF-ST-10001837','Office Supplies','Storage','SAFCO Mobile Desk Side File, Wire Frame',85.52,2,0,22.2352);</t>
  </si>
  <si>
    <t>INSERT INTO orders(Row_ID,Order_ID,Order_Date,Ship_Date,Ship_Mode,Customer_ID,Customer_Name,Segment,Country,City,State,Postal_Code,Region,Product_ID,Category,SubCategory,Product_Name,Sales,Quantity,Discount,Profit) VALUES (2488,'CA-2017-104514','01/02/2017','01/04/2017','Second Class','CB-12535','Claudia Bergmann','Corporate','United States','Newark','Delaware',19711,'East','OFF-AR-10001473','Office Supplies','Art','Newell 313',9.84,3,0,2.6568);</t>
  </si>
  <si>
    <t>INSERT INTO orders(Row_ID,Order_ID,Order_Date,Ship_Date,Ship_Mode,Customer_ID,Customer_Name,Segment,Country,City,State,Postal_Code,Region,Product_ID,Category,SubCategory,Product_Name,Sales,Quantity,Discount,Profit) VALUES (2489,'CA-2017-104514','01/02/2017','01/04/2017','Second Class','CB-12535','Claudia Bergmann','Corporate','United States','Newark','Delaware',19711,'East','OFF-PA-10004285','Office Supplies','Paper','Xerox 1959',20.04,3,0,9.6192);</t>
  </si>
  <si>
    <t>INSERT INTO orders(Row_ID,Order_ID,Order_Date,Ship_Date,Ship_Mode,Customer_ID,Customer_Name,Segment,Country,City,State,Postal_Code,Region,Product_ID,Category,SubCategory,Product_Name,Sales,Quantity,Discount,Profit) VALUES (2490,'CA-2017-141040','10/09/2017','10/13/2017','Second Class','TB-21250','Tim Brockman','Consumer','United States','New York City','New York',10024,'East','TEC-PH-10001835','Technology','Phones','Jawbone JAMBOX Wireless Bluetooth Speaker',631.96,4,0,303.3408);</t>
  </si>
  <si>
    <t>INSERT INTO orders(Row_ID,Order_ID,Order_Date,Ship_Date,Ship_Mode,Customer_ID,Customer_Name,Segment,Country,City,State,Postal_Code,Region,Product_ID,Category,SubCategory,Product_Name,Sales,Quantity,Discount,Profit) VALUES (2491,'CA-2017-141040','10/09/2017','10/13/2017','Second Class','TB-21250','Tim Brockman','Consumer','United States','New York City','New York',10024,'East','OFF-PA-10002245','Office Supplies','Paper','Xerox 1895',23.92,4,0,10.764);</t>
  </si>
  <si>
    <t>INSERT INTO orders(Row_ID,Order_ID,Order_Date,Ship_Date,Ship_Mode,Customer_ID,Customer_Name,Segment,Country,City,State,Postal_Code,Region,Product_ID,Category,SubCategory,Product_Name,Sales,Quantity,Discount,Profit) VALUES (2492,'CA-2016-113579','12/13/2016','12/15/2016','Second Class','KD-16345','Katherine Ducich','Consumer','United States','Los Angeles','California',90049,'West','OFF-PA-10001457','Office Supplies','Paper','White GlueTop Scratch Pads',90.24,6,0,41.5104);</t>
  </si>
  <si>
    <t>INSERT INTO orders(Row_ID,Order_ID,Order_Date,Ship_Date,Ship_Mode,Customer_ID,Customer_Name,Segment,Country,City,State,Postal_Code,Region,Product_ID,Category,SubCategory,Product_Name,Sales,Quantity,Discount,Profit) VALUES (2493,'CA-2016-144624','11/19/2016','11/23/2016','Standard Class','JM-15865','John Murray','Consumer','United States','Jamestown','New York',14701,'East','TEC-PH-10002885','Technology','Phones','Apple iPhone 5',4548.81,7,0,1228.1787);</t>
  </si>
  <si>
    <t>INSERT INTO orders(Row_ID,Order_ID,Order_Date,Ship_Date,Ship_Mode,Customer_ID,Customer_Name,Segment,Country,City,State,Postal_Code,Region,Product_ID,Category,SubCategory,Product_Name,Sales,Quantity,Discount,Profit) VALUES (2494,'CA-2018-146206','09/10/2018','09/14/2018','Second Class','KT-16480','Kean Thornton','Consumer','United States','Houston','Texas',77095,'Central','FUR-TA-10004086','Furniture','Tables','KI Adjustable-Height Table',300.93,5,0.3,-34.392);</t>
  </si>
  <si>
    <t>INSERT INTO orders(Row_ID,Order_ID,Order_Date,Ship_Date,Ship_Mode,Customer_ID,Customer_Name,Segment,Country,City,State,Postal_Code,Region,Product_ID,Category,SubCategory,Product_Name,Sales,Quantity,Discount,Profit) VALUES (2495,'CA-2018-146206','09/10/2018','09/14/2018','Second Class','KT-16480','Kean Thornton','Consumer','United States','Houston','Texas',77095,'Central','TEC-PH-10000895','Technology','Phones','Polycom VVX 310 VoIP phone',719.96,5,0.2,53.997);</t>
  </si>
  <si>
    <t>INSERT INTO orders(Row_ID,Order_ID,Order_Date,Ship_Date,Ship_Mode,Customer_ID,Customer_Name,Segment,Country,City,State,Postal_Code,Region,Product_ID,Category,SubCategory,Product_Name,Sales,Quantity,Discount,Profit) VALUES (2496,'CA-2016-136644','06/16/2016','06/22/2016','Standard Class','SC-20575','Sonia Cooley','Consumer','United States','Mishawaka','Indiana',46544,'Central','FUR-CH-10000225','Furniture','Chairs','Global Geo Office Task Chair, Gray',647.84,8,0,32.3919999999999);</t>
  </si>
  <si>
    <t>INSERT INTO orders(Row_ID,Order_ID,Order_Date,Ship_Date,Ship_Mode,Customer_ID,Customer_Name,Segment,Country,City,State,Postal_Code,Region,Product_ID,Category,SubCategory,Product_Name,Sales,Quantity,Discount,Profit) VALUES (2497,'CA-2017-122371','09/26/2017','10/01/2017','Standard Class','BS-11800','Bryan Spruell','Home Office','United States','San Diego','California',92037,'West','OFF-ST-10002370','Office Supplies','Storage','Sortfiler Multipurpose Personal File Organizer, Black',64.17,3,0,18.6093);</t>
  </si>
  <si>
    <t>INSERT INTO orders(Row_ID,Order_ID,Order_Date,Ship_Date,Ship_Mode,Customer_ID,Customer_Name,Segment,Country,City,State,Postal_Code,Region,Product_ID,Category,SubCategory,Product_Name,Sales,Quantity,Discount,Profit) VALUES (2498,'CA-2017-122371','09/26/2017','10/01/2017','Standard Class','BS-11800','Bryan Spruell','Home Office','United States','San Diego','California',92037,'West','OFF-EN-10000056','Office Supplies','Envelopes','Cameo Buff Policy Envelopes',124.46,2,0,58.4962);</t>
  </si>
  <si>
    <t>INSERT INTO orders(Row_ID,Order_ID,Order_Date,Ship_Date,Ship_Mode,Customer_ID,Customer_Name,Segment,Country,City,State,Postal_Code,Region,Product_ID,Category,SubCategory,Product_Name,Sales,Quantity,Discount,Profit) VALUES (2499,'CA-2018-126935','05/19/2018','05/24/2018','Standard Class','BT-11395','Bill Tyler','Corporate','United States','San Francisco','California',94109,'West','OFF-BI-10004817','Office Supplies','Binders','GBC Personal VeloBind Strips',9.584,1,0.2,3.3544);</t>
  </si>
  <si>
    <t>INSERT INTO orders(Row_ID,Order_ID,Order_Date,Ship_Date,Ship_Mode,Customer_ID,Customer_Name,Segment,Country,City,State,Postal_Code,Region,Product_ID,Category,SubCategory,Product_Name,Sales,Quantity,Discount,Profit) VALUES (2500,'US-2019-133781','06/22/2019','06/23/2019','First Class','DC-12850','Dan Campbell','Consumer','United States','Miami','Florida',33178,'South','OFF-EN-10004483','Office Supplies','Envelopes','#10 White Business Envelopes,4 1/8 x 9 1/2',37.608,3,0.2,12.6927);</t>
  </si>
  <si>
    <t>INSERT INTO orders(Row_ID,Order_ID,Order_Date,Ship_Date,Ship_Mode,Customer_ID,Customer_Name,Segment,Country,City,State,Postal_Code,Region,Product_ID,Category,SubCategory,Product_Name,Sales,Quantity,Discount,Profit) VALUES (2501,'CA-2019-131618','06/17/2019','06/20/2019','First Class','LS-17200','Luke Schmidt','Corporate','United States','Skokie','Illinois',60076,'Central','OFF-PA-10001892','Office Supplies','Paper','Rediform Wirebound "Phone Memo" Message Book, 11 x 5-3/4',12.224,2,0.2,4.4312);</t>
  </si>
  <si>
    <t>INSERT INTO orders(Row_ID,Order_ID,Order_Date,Ship_Date,Ship_Mode,Customer_ID,Customer_Name,Segment,Country,City,State,Postal_Code,Region,Product_ID,Category,SubCategory,Product_Name,Sales,Quantity,Discount,Profit) VALUES (2502,'CA-2019-131618','06/17/2019','06/20/2019','First Class','LS-17200','Luke Schmidt','Corporate','United States','Skokie','Illinois',60076,'Central','OFF-BI-10000546','Office Supplies','Binders','Avery Durable Binders',2.304,4,0.8,-3.5712);</t>
  </si>
  <si>
    <t>INSERT INTO orders(Row_ID,Order_ID,Order_Date,Ship_Date,Ship_Mode,Customer_ID,Customer_Name,Segment,Country,City,State,Postal_Code,Region,Product_ID,Category,SubCategory,Product_Name,Sales,Quantity,Discount,Profit) VALUES (2503,'CA-2019-131618','06/17/2019','06/20/2019','First Class','LS-17200','Luke Schmidt','Corporate','United States','Skokie','Illinois',60076,'Central','OFF-BI-10001294','Office Supplies','Binders','Fellowes Binding Cases',9.36,4,0.8,-16.38);</t>
  </si>
  <si>
    <t>INSERT INTO orders(Row_ID,Order_ID,Order_Date,Ship_Date,Ship_Mode,Customer_ID,Customer_Name,Segment,Country,City,State,Postal_Code,Region,Product_ID,Category,SubCategory,Product_Name,Sales,Quantity,Discount,Profit) VALUES (2504,'CA-2018-149482','11/14/2018','11/19/2018','Standard Class','RR-19315','Ralph Ritter','Consumer','United States','San Francisco','California',94110,'West','OFF-LA-10000248','Office Supplies','Labels','Avery 52',7.38,2,0,3.4686);</t>
  </si>
  <si>
    <t>INSERT INTO orders(Row_ID,Order_ID,Order_Date,Ship_Date,Ship_Mode,Customer_ID,Customer_Name,Segment,Country,City,State,Postal_Code,Region,Product_ID,Category,SubCategory,Product_Name,Sales,Quantity,Discount,Profit) VALUES (2505,'CA-2016-143917','07/25/2016','07/27/2016','Second Class','KL-16645','Ken Lonsdale','Consumer','United States','San Francisco','California',94122,'West','OFF-ST-10001228','Office Supplies','Storage','Fellowes Personal Hanging Folder Files, Navy',53.72,4,0,15.0416);</t>
  </si>
  <si>
    <t>INSERT INTO orders(Row_ID,Order_ID,Order_Date,Ship_Date,Ship_Mode,Customer_ID,Customer_Name,Segment,Country,City,State,Postal_Code,Region,Product_ID,Category,SubCategory,Product_Name,Sales,Quantity,Discount,Profit) VALUES (2506,'CA-2016-143917','07/25/2016','07/27/2016','Second Class','KL-16645','Ken Lonsdale','Consumer','United States','San Francisco','California',94122,'West','OFF-SU-10000151','Office Supplies','Supplies','High Speed Automatic Electric Letter Opener',8187.65,5,0,327.506);</t>
  </si>
  <si>
    <t>INSERT INTO orders(Row_ID,Order_ID,Order_Date,Ship_Date,Ship_Mode,Customer_ID,Customer_Name,Segment,Country,City,State,Postal_Code,Region,Product_ID,Category,SubCategory,Product_Name,Sales,Quantity,Discount,Profit) VALUES (2507,'CA-2016-143917','07/25/2016','07/27/2016','Second Class','KL-16645','Ken Lonsdale','Consumer','United States','San Francisco','California',94122,'West','FUR-FU-10004351','Furniture','Furnishings','Staple-based wall hangings',77.92,8,0,34.2848);</t>
  </si>
  <si>
    <t>INSERT INTO orders(Row_ID,Order_ID,Order_Date,Ship_Date,Ship_Mode,Customer_ID,Customer_Name,Segment,Country,City,State,Postal_Code,Region,Product_ID,Category,SubCategory,Product_Name,Sales,Quantity,Discount,Profit) VALUES (2508,'CA-2017-120397','07/02/2017','07/02/2017','Same Day','RB-19435','Richard Bierner','Consumer','United States','Houston','Texas',77070,'Central','OFF-AP-10001293','Office Supplies','Appliances','Belkin 8 Outlet Surge Protector',32.784,4,0.8,-85.2384);</t>
  </si>
  <si>
    <t>INSERT INTO orders(Row_ID,Order_ID,Order_Date,Ship_Date,Ship_Mode,Customer_ID,Customer_Name,Segment,Country,City,State,Postal_Code,Region,Product_ID,Category,SubCategory,Product_Name,Sales,Quantity,Discount,Profit) VALUES (2509,'CA-2019-163902','03/02/2019','03/08/2019','Standard Class','MY-17380','Maribeth Yedwab','Corporate','United States','Los Angeles','California',90045,'West','TEC-PH-10000675','Technology','Phones','Panasonic KX TS3282B Corded phone',196.776,3,0.2,14.7582);</t>
  </si>
  <si>
    <t>INSERT INTO orders(Row_ID,Order_ID,Order_Date,Ship_Date,Ship_Mode,Customer_ID,Customer_Name,Segment,Country,City,State,Postal_Code,Region,Product_ID,Category,SubCategory,Product_Name,Sales,Quantity,Discount,Profit) VALUES (2510,'CA-2019-163902','03/02/2019','03/08/2019','Standard Class','MY-17380','Maribeth Yedwab','Corporate','United States','Los Angeles','California',90045,'West','TEC-AC-10000580','Technology','Accessories','Logitech G13 Programmable Gameboard with LCD Display',479.94,6,0,52.7934);</t>
  </si>
  <si>
    <t>INSERT INTO orders(Row_ID,Order_ID,Order_Date,Ship_Date,Ship_Mode,Customer_ID,Customer_Name,Segment,Country,City,State,Postal_Code,Region,Product_ID,Category,SubCategory,Product_Name,Sales,Quantity,Discount,Profit) VALUES (2511,'CA-2018-136812','11/18/2018','11/23/2018','Standard Class','AW-10930','Arthur Wiediger','Home Office','United States','Oklahoma City','Oklahoma',73120,'Central','OFF-ST-10003470','Office Supplies','Storage','Tennsco Snap-Together Open Shelving Units, Starter Sets and Add-On Units',1117.92,4,0,55.896);</t>
  </si>
  <si>
    <t>INSERT INTO orders(Row_ID,Order_ID,Order_Date,Ship_Date,Ship_Mode,Customer_ID,Customer_Name,Segment,Country,City,State,Postal_Code,Region,Product_ID,Category,SubCategory,Product_Name,Sales,Quantity,Discount,Profit) VALUES (2512,'CA-2017-102722','04/18/2017','04/19/2017','First Class','KW-16570','Kelly Williams','Consumer','United States','Monroe','Louisiana',71203,'South','TEC-AC-10003116','Technology','Accessories','Memorex Froggy Flash Drive 8 GB',106.5,6,0,41.535);</t>
  </si>
  <si>
    <t>INSERT INTO orders(Row_ID,Order_ID,Order_Date,Ship_Date,Ship_Mode,Customer_ID,Customer_Name,Segment,Country,City,State,Postal_Code,Region,Product_ID,Category,SubCategory,Product_Name,Sales,Quantity,Discount,Profit) VALUES (2513,'CA-2019-155089','12/02/2019','12/06/2019','Standard Class','DB-12910','Daniel Byrd','Home Office','United States','Tampa','Florida',33614,'South','OFF-BI-10002429','Office Supplies','Binders','Premier Elliptical Ring Binder, Black',45.66,5,0.7,-33.484);</t>
  </si>
  <si>
    <t>INSERT INTO orders(Row_ID,Order_ID,Order_Date,Ship_Date,Ship_Mode,Customer_ID,Customer_Name,Segment,Country,City,State,Postal_Code,Region,Product_ID,Category,SubCategory,Product_Name,Sales,Quantity,Discount,Profit) VALUES (2514,'CA-2018-124506','11/11/2018','11/17/2018','Standard Class','BB-11545','Brenda Bowman','Corporate','United States','Chicago','Illinois',60623,'Central','TEC-AC-10003280','Technology','Accessories','Belkin F8E887 USB Wired Ergonomic Keyboard',95.968,4,0.2,1.19959999999999);</t>
  </si>
  <si>
    <t>INSERT INTO orders(Row_ID,Order_ID,Order_Date,Ship_Date,Ship_Mode,Customer_ID,Customer_Name,Segment,Country,City,State,Postal_Code,Region,Product_ID,Category,SubCategory,Product_Name,Sales,Quantity,Discount,Profit) VALUES (2515,'CA-2018-124506','11/11/2018','11/17/2018','Standard Class','BB-11545','Brenda Bowman','Corporate','United States','Chicago','Illinois',60623,'Central','FUR-CH-10004540','Furniture','Chairs','Global Chrome Stack Chair',47.992,2,0.3,-2.0568);</t>
  </si>
  <si>
    <t>INSERT INTO orders(Row_ID,Order_ID,Order_Date,Ship_Date,Ship_Mode,Customer_ID,Customer_Name,Segment,Country,City,State,Postal_Code,Region,Product_ID,Category,SubCategory,Product_Name,Sales,Quantity,Discount,Profit) VALUES (2516,'CA-2016-106572','09/05/2016','09/10/2016','Standard Class','NP-18700','Nora Preis','Consumer','United States','Bowling Green','Ohio',43402,'East','OFF-ST-10000585','Office Supplies','Storage','Economy Rollaway Files',264.32,2,0.2,19.824);</t>
  </si>
  <si>
    <t>INSERT INTO orders(Row_ID,Order_ID,Order_Date,Ship_Date,Ship_Mode,Customer_ID,Customer_Name,Segment,Country,City,State,Postal_Code,Region,Product_ID,Category,SubCategory,Product_Name,Sales,Quantity,Discount,Profit) VALUES (2517,'CA-2016-128888','11/15/2016','11/22/2016','Standard Class','PB-19105','Peter Bühler','Consumer','United States','Houston','Texas',77095,'Central','OFF-EN-10003001','Office Supplies','Envelopes','Ames Color-File Green Diamond Border X-ray Mailers',604.656,9,0.2,204.0714);</t>
  </si>
  <si>
    <t>INSERT INTO orders(Row_ID,Order_ID,Order_Date,Ship_Date,Ship_Mode,Customer_ID,Customer_Name,Segment,Country,City,State,Postal_Code,Region,Product_ID,Category,SubCategory,Product_Name,Sales,Quantity,Discount,Profit) VALUES (2518,'CA-2019-123134','05/02/2019','05/07/2019','Standard Class','DW-13585','Dorothy Wardle','Corporate','United States','Westfield','New Jersey',7090,'East','FUR-FU-10003975','Furniture','Furnishings','Eldon Advantage Chair Mats for Low to Medium Pile Carpets',129.93,3,0,12.993);</t>
  </si>
  <si>
    <t>INSERT INTO orders(Row_ID,Order_ID,Order_Date,Ship_Date,Ship_Mode,Customer_ID,Customer_Name,Segment,Country,City,State,Postal_Code,Region,Product_ID,Category,SubCategory,Product_Name,Sales,Quantity,Discount,Profit) VALUES (2519,'CA-2018-124352','10/15/2018','10/21/2018','Standard Class','CD-12790','Cynthia Delaney','Home Office','United States','Oklahoma City','Oklahoma',73120,'Central','OFF-LA-10004559','Office Supplies','Labels','Avery 49',20.16,7,0,9.8784);</t>
  </si>
  <si>
    <t>INSERT INTO orders(Row_ID,Order_ID,Order_Date,Ship_Date,Ship_Mode,Customer_ID,Customer_Name,Segment,Country,City,State,Postal_Code,Region,Product_ID,Category,SubCategory,Product_Name,Sales,Quantity,Discount,Profit) VALUES (2520,'CA-2018-124352','10/15/2018','10/21/2018','Standard Class','CD-12790','Cynthia Delaney','Home Office','United States','Oklahoma City','Oklahoma',73120,'Central','OFF-LA-10003223','Office Supplies','Labels','Avery 508',29.46,6,0,14.4354);</t>
  </si>
  <si>
    <t>INSERT INTO orders(Row_ID,Order_ID,Order_Date,Ship_Date,Ship_Mode,Customer_ID,Customer_Name,Segment,Country,City,State,Postal_Code,Region,Product_ID,Category,SubCategory,Product_Name,Sales,Quantity,Discount,Profit) VALUES (2521,'CA-2018-124352','10/15/2018','10/21/2018','Standard Class','CD-12790','Cynthia Delaney','Home Office','United States','Oklahoma City','Oklahoma',73120,'Central','OFF-AP-10002651','Office Supplies','Appliances','Hoover Upright Vacuum With Dirt Cup',868.59,3,0,251.8911);</t>
  </si>
  <si>
    <t>INSERT INTO orders(Row_ID,Order_ID,Order_Date,Ship_Date,Ship_Mode,Customer_ID,Customer_Name,Segment,Country,City,State,Postal_Code,Region,Product_ID,Category,SubCategory,Product_Name,Sales,Quantity,Discount,Profit) VALUES (2522,'CA-2018-124352','10/15/2018','10/21/2018','Standard Class','CD-12790','Cynthia Delaney','Home Office','United States','Oklahoma City','Oklahoma',73120,'Central','OFF-PA-10003177','Office Supplies','Paper','Xerox 1999',12.96,2,0,6.2208);</t>
  </si>
  <si>
    <t>INSERT INTO orders(Row_ID,Order_ID,Order_Date,Ship_Date,Ship_Mode,Customer_ID,Customer_Name,Segment,Country,City,State,Postal_Code,Region,Product_ID,Category,SubCategory,Product_Name,Sales,Quantity,Discount,Profit) VALUES (2523,'CA-2018-124352','10/15/2018','10/21/2018','Standard Class','CD-12790','Cynthia Delaney','Home Office','United States','Oklahoma City','Oklahoma',73120,'Central','TEC-PH-10003442','Technology','Phones','Samsung Replacement EH64AVFWE Premium Headset',5.5,1,0,1.375);</t>
  </si>
  <si>
    <t>INSERT INTO orders(Row_ID,Order_ID,Order_Date,Ship_Date,Ship_Mode,Customer_ID,Customer_Name,Segment,Country,City,State,Postal_Code,Region,Product_ID,Category,SubCategory,Product_Name,Sales,Quantity,Discount,Profit) VALUES (2524,'CA-2018-124352','10/15/2018','10/21/2018','Standard Class','CD-12790','Cynthia Delaney','Home Office','United States','Oklahoma City','Oklahoma',73120,'Central','OFF-BI-10000977','Office Supplies','Binders','Ibico Plastic Spiral Binding Combs',121.6,4,0,55.936);</t>
  </si>
  <si>
    <t>INSERT INTO orders(Row_ID,Order_ID,Order_Date,Ship_Date,Ship_Mode,Customer_ID,Customer_Name,Segment,Country,City,State,Postal_Code,Region,Product_ID,Category,SubCategory,Product_Name,Sales,Quantity,Discount,Profit) VALUES (2525,'CA-2017-124541','04/06/2017','04/10/2017','Standard Class','TT-21220','Thomas Thornton','Consumer','United States','Houston','Texas',77041,'Central','OFF-AR-10004078','Office Supplies','Art','Newell 312',42.048,9,0.2,5.256);</t>
  </si>
  <si>
    <t>INSERT INTO orders(Row_ID,Order_ID,Order_Date,Ship_Date,Ship_Mode,Customer_ID,Customer_Name,Segment,Country,City,State,Postal_Code,Region,Product_ID,Category,SubCategory,Product_Name,Sales,Quantity,Discount,Profit) VALUES (2526,'CA-2017-124541','04/06/2017','04/10/2017','Standard Class','TT-21220','Thomas Thornton','Consumer','United States','Houston','Texas',77041,'Central','TEC-AC-10002550','Technology','Accessories','Maxell 4.7GB DVD-RW 3/Pack',25.488,2,0.2,4.4604);</t>
  </si>
  <si>
    <t>INSERT INTO orders(Row_ID,Order_ID,Order_Date,Ship_Date,Ship_Mode,Customer_ID,Customer_Name,Segment,Country,City,State,Postal_Code,Region,Product_ID,Category,SubCategory,Product_Name,Sales,Quantity,Discount,Profit) VALUES (2527,'CA-2017-124541','04/06/2017','04/10/2017','Standard Class','TT-21220','Thomas Thornton','Consumer','United States','Houston','Texas',77041,'Central','OFF-BI-10004965','Office Supplies','Binders','Ibico Covers for Plastic or Wire Binding Elements',6.9,3,0.8,-12.075);</t>
  </si>
  <si>
    <t>INSERT INTO orders(Row_ID,Order_ID,Order_Date,Ship_Date,Ship_Mode,Customer_ID,Customer_Name,Segment,Country,City,State,Postal_Code,Region,Product_ID,Category,SubCategory,Product_Name,Sales,Quantity,Discount,Profit) VALUES (2528,'CA-2017-124541','04/06/2017','04/10/2017','Standard Class','TT-21220','Thomas Thornton','Consumer','United States','Houston','Texas',77041,'Central','OFF-BI-10004209','Office Supplies','Binders','Fellowes Twister Kit, Gray/Clear, 3/pkg',9.648,6,0.8,-16.884);</t>
  </si>
  <si>
    <t>INSERT INTO orders(Row_ID,Order_ID,Order_Date,Ship_Date,Ship_Mode,Customer_ID,Customer_Name,Segment,Country,City,State,Postal_Code,Region,Product_ID,Category,SubCategory,Product_Name,Sales,Quantity,Discount,Profit) VALUES (2529,'CA-2017-124541','04/06/2017','04/10/2017','Standard Class','TT-21220','Thomas Thornton','Consumer','United States','Houston','Texas',77041,'Central','OFF-PA-10001526','Office Supplies','Paper','Xerox 1949',7.968,2,0.2,2.8884);</t>
  </si>
  <si>
    <t>INSERT INTO orders(Row_ID,Order_ID,Order_Date,Ship_Date,Ship_Mode,Customer_ID,Customer_Name,Segment,Country,City,State,Postal_Code,Region,Product_ID,Category,SubCategory,Product_Name,Sales,Quantity,Discount,Profit) VALUES (2530,'CA-2016-108707','10/24/2016','10/29/2016','Standard Class','DB-12910','Daniel Byrd','Home Office','United States','Fort Lauderdale','Florida',33311,'South','OFF-PA-10000788','Office Supplies','Paper','Xerox 210',10.368,2,0.2,3.6288);</t>
  </si>
  <si>
    <t>INSERT INTO orders(Row_ID,Order_ID,Order_Date,Ship_Date,Ship_Mode,Customer_ID,Customer_Name,Segment,Country,City,State,Postal_Code,Region,Product_ID,Category,SubCategory,Product_Name,Sales,Quantity,Discount,Profit) VALUES (2531,'CA-2016-111500','08/17/2016','08/21/2016','Standard Class','DJ-13510','Don Jones','Corporate','United States','Little Rock','Arkansas',72209,'South','OFF-PA-10000595','Office Supplies','Paper','Xerox 1929',114.2,5,0,52.532);</t>
  </si>
  <si>
    <t>INSERT INTO orders(Row_ID,Order_ID,Order_Date,Ship_Date,Ship_Mode,Customer_ID,Customer_Name,Segment,Country,City,State,Postal_Code,Region,Product_ID,Category,SubCategory,Product_Name,Sales,Quantity,Discount,Profit) VALUES (2532,'CA-2016-111500','08/17/2016','08/21/2016','Standard Class','DJ-13510','Don Jones','Corporate','United States','Little Rock','Arkansas',72209,'South','OFF-BI-10000829','Office Supplies','Binders','Avery Non-Stick Binders',17.96,4,0,8.2616);</t>
  </si>
  <si>
    <t>INSERT INTO orders(Row_ID,Order_ID,Order_Date,Ship_Date,Ship_Mode,Customer_ID,Customer_Name,Segment,Country,City,State,Postal_Code,Region,Product_ID,Category,SubCategory,Product_Name,Sales,Quantity,Discount,Profit) VALUES (2533,'CA-2016-111500','08/17/2016','08/21/2016','Standard Class','DJ-13510','Don Jones','Corporate','United States','Little Rock','Arkansas',72209,'South','OFF-FA-10002676','Office Supplies','Fasteners','Colored Push Pins',12.67,7,0,4.5612);</t>
  </si>
  <si>
    <t>INSERT INTO orders(Row_ID,Order_ID,Order_Date,Ship_Date,Ship_Mode,Customer_ID,Customer_Name,Segment,Country,City,State,Postal_Code,Region,Product_ID,Category,SubCategory,Product_Name,Sales,Quantity,Discount,Profit) VALUES (2534,'CA-2016-111500','08/17/2016','08/21/2016','Standard Class','DJ-13510','Don Jones','Corporate','United States','Little Rock','Arkansas',72209,'South','TEC-AC-10000844','Technology','Accessories','Logitech Gaming G510s - Keyboard',339.96,4,0,122.3856);</t>
  </si>
  <si>
    <t>INSERT INTO orders(Row_ID,Order_ID,Order_Date,Ship_Date,Ship_Mode,Customer_ID,Customer_Name,Segment,Country,City,State,Postal_Code,Region,Product_ID,Category,SubCategory,Product_Name,Sales,Quantity,Discount,Profit) VALUES (2535,'US-2019-117723','08/15/2019','08/18/2019','Second Class','DL-13495','Dionis Lloyd','Corporate','United States','Philadelphia','Pennsylvania',19120,'East','OFF-ST-10004459','Office Supplies','Storage','Tennsco Single-Tier Lockers',1801.632,6,0.2,-337.806);</t>
  </si>
  <si>
    <t>INSERT INTO orders(Row_ID,Order_ID,Order_Date,Ship_Date,Ship_Mode,Customer_ID,Customer_Name,Segment,Country,City,State,Postal_Code,Region,Product_ID,Category,SubCategory,Product_Name,Sales,Quantity,Discount,Profit) VALUES (2536,'CA-2017-143238','09/06/2017','09/08/2017','First Class','LO-17170','Lori Olson','Corporate','United States','La Quinta','California',92253,'West','TEC-AC-10003499','Technology','Accessories','Memorex Mini Travel Drive 8 GB USB 2.0 Flash Drive',46.32,4,0,18.0648);</t>
  </si>
  <si>
    <t>INSERT INTO orders(Row_ID,Order_ID,Order_Date,Ship_Date,Ship_Mode,Customer_ID,Customer_Name,Segment,Country,City,State,Postal_Code,Region,Product_ID,Category,SubCategory,Product_Name,Sales,Quantity,Discount,Profit) VALUES (2537,'CA-2017-168746','01/27/2017','01/29/2017','Second Class','SV-20365','Seth Vernon','Consumer','United States','Cleveland','Ohio',44105,'East','FUR-CH-10000513','Furniture','Chairs','High-Back Leather Manager''s Chair',181.986,2,0.3,-54.5958);</t>
  </si>
  <si>
    <t>INSERT INTO orders(Row_ID,Order_ID,Order_Date,Ship_Date,Ship_Mode,Customer_ID,Customer_Name,Segment,Country,City,State,Postal_Code,Region,Product_ID,Category,SubCategory,Product_Name,Sales,Quantity,Discount,Profit) VALUES (2538,'CA-2017-168746','01/27/2017','01/29/2017','Second Class','SV-20365','Seth Vernon','Consumer','United States','Cleveland','Ohio',44105,'East','TEC-PH-10000895','Technology','Phones','Polycom VVX 310 VoIP phone',431.976,4,0.4,-100.7944);</t>
  </si>
  <si>
    <t>INSERT INTO orders(Row_ID,Order_ID,Order_Date,Ship_Date,Ship_Mode,Customer_ID,Customer_Name,Segment,Country,City,State,Postal_Code,Region,Product_ID,Category,SubCategory,Product_Name,Sales,Quantity,Discount,Profit) VALUES (2539,'CA-2017-168746','01/27/2017','01/29/2017','Second Class','SV-20365','Seth Vernon','Consumer','United States','Cleveland','Ohio',44105,'East','TEC-PH-10002555','Technology','Phones','Nortel Meridian M5316 Digital phone',155.37,1,0.4,-36.253);</t>
  </si>
  <si>
    <t>INSERT INTO orders(Row_ID,Order_ID,Order_Date,Ship_Date,Ship_Mode,Customer_ID,Customer_Name,Segment,Country,City,State,Postal_Code,Region,Product_ID,Category,SubCategory,Product_Name,Sales,Quantity,Discount,Profit) VALUES (2540,'CA-2017-113404','07/16/2017','07/16/2017','Same Day','EM-13810','Eleni McCrary','Corporate','United States','San Francisco','California',94122,'West','FUR-CH-10003312','Furniture','Chairs','Hon 2090 “Pillow Soft” Series Mid Back Swivel/Tilt Chairs',1348.704,6,0.2,-219.1644);</t>
  </si>
  <si>
    <t>INSERT INTO orders(Row_ID,Order_ID,Order_Date,Ship_Date,Ship_Mode,Customer_ID,Customer_Name,Segment,Country,City,State,Postal_Code,Region,Product_ID,Category,SubCategory,Product_Name,Sales,Quantity,Discount,Profit) VALUES (2541,'CA-2017-113404','07/16/2017','07/16/2017','Same Day','EM-13810','Eleni McCrary','Corporate','United States','San Francisco','California',94122,'West','FUR-CH-10004086','Furniture','Chairs','Hon 4070 Series Pagoda Armless Upholstered Stacking Chairs',700.152,3,0.2,78.7671);</t>
  </si>
  <si>
    <t>INSERT INTO orders(Row_ID,Order_ID,Order_Date,Ship_Date,Ship_Mode,Customer_ID,Customer_Name,Segment,Country,City,State,Postal_Code,Region,Product_ID,Category,SubCategory,Product_Name,Sales,Quantity,Discount,Profit) VALUES (2542,'CA-2018-144792','04/30/2018','05/04/2018','Standard Class','KD-16615','Ken Dana','Corporate','United States','Scottsdale','Arizona',85254,'West','FUR-FU-10002759','Furniture','Furnishings','12-1/2 Diameter Round Wall Clock',111.888,7,0.2,22.3776);</t>
  </si>
  <si>
    <t>INSERT INTO orders(Row_ID,Order_ID,Order_Date,Ship_Date,Ship_Mode,Customer_ID,Customer_Name,Segment,Country,City,State,Postal_Code,Region,Product_ID,Category,SubCategory,Product_Name,Sales,Quantity,Discount,Profit) VALUES (2543,'CA-2016-164385','09/26/2016','10/01/2016','Second Class','NB-18580','Nicole Brennan','Corporate','United States','Philadelphia','Pennsylvania',19134,'East','OFF-AP-10002191','Office Supplies','Appliances','Belkin 8 Outlet SurgeMaster II Gold Surge Protector',143.952,3,0.2,14.3952);</t>
  </si>
  <si>
    <t>INSERT INTO orders(Row_ID,Order_ID,Order_Date,Ship_Date,Ship_Mode,Customer_ID,Customer_Name,Segment,Country,City,State,Postal_Code,Region,Product_ID,Category,SubCategory,Product_Name,Sales,Quantity,Discount,Profit) VALUES (2544,'US-2018-114174','09/08/2018','09/14/2018','Standard Class','AP-10720','Anne Pryor','Home Office','United States','Malden','Massachusetts',2148,'East','FUR-BO-10003450','Furniture','Bookcases','Bush Westfield Collection Bookcases, Dark Cherry Finish',173.94,3,0,13.9152);</t>
  </si>
  <si>
    <t>INSERT INTO orders(Row_ID,Order_ID,Order_Date,Ship_Date,Ship_Mode,Customer_ID,Customer_Name,Segment,Country,City,State,Postal_Code,Region,Product_ID,Category,SubCategory,Product_Name,Sales,Quantity,Discount,Profit) VALUES (2545,'US-2018-114174','09/08/2018','09/14/2018','Standard Class','AP-10720','Anne Pryor','Home Office','United States','Malden','Massachusetts',2148,'East','OFF-LA-10000248','Office Supplies','Labels','Avery 52',14.76,4,0,6.9372);</t>
  </si>
  <si>
    <t>INSERT INTO orders(Row_ID,Order_ID,Order_Date,Ship_Date,Ship_Mode,Customer_ID,Customer_Name,Segment,Country,City,State,Postal_Code,Region,Product_ID,Category,SubCategory,Product_Name,Sales,Quantity,Discount,Profit) VALUES (2546,'CA-2019-108070','04/16/2019','04/20/2019','Standard Class','JE-15745','Joel Eaton','Consumer','United States','San Jose','California',95123,'West','OFF-ST-10004804','Office Supplies','Storage','Belkin 19" Vented Equipment Shelf, Black',205.92,4,0,2.0592);</t>
  </si>
  <si>
    <t>INSERT INTO orders(Row_ID,Order_ID,Order_Date,Ship_Date,Ship_Mode,Customer_ID,Customer_Name,Segment,Country,City,State,Postal_Code,Region,Product_ID,Category,SubCategory,Product_Name,Sales,Quantity,Discount,Profit) VALUES (2547,'CA-2019-108070','04/16/2019','04/20/2019','Standard Class','JE-15745','Joel Eaton','Consumer','United States','San Jose','California',95123,'West','FUR-BO-10001337','Furniture','Bookcases','O''Sullivan Living Dimensions 2-Shelf Bookcases',102.833,1,0.15,-6.049);</t>
  </si>
  <si>
    <t>INSERT INTO orders(Row_ID,Order_ID,Order_Date,Ship_Date,Ship_Mode,Customer_ID,Customer_Name,Segment,Country,City,State,Postal_Code,Region,Product_ID,Category,SubCategory,Product_Name,Sales,Quantity,Discount,Profit) VALUES (2548,'US-2017-128090','08/16/2017','08/22/2017','Standard Class','JM-15865','John Murray','Consumer','United States','Phoenix','Arizona',85023,'West','OFF-AR-10002255','Office Supplies','Art','Newell 346',2.304,1,0.2,0.2592);</t>
  </si>
  <si>
    <t>INSERT INTO orders(Row_ID,Order_ID,Order_Date,Ship_Date,Ship_Mode,Customer_ID,Customer_Name,Segment,Country,City,State,Postal_Code,Region,Product_ID,Category,SubCategory,Product_Name,Sales,Quantity,Discount,Profit) VALUES (2549,'US-2017-128090','08/16/2017','08/22/2017','Standard Class','JM-15865','John Murray','Consumer','United States','Phoenix','Arizona',85023,'West','TEC-PH-10002624','Technology','Phones','Samsung Galaxy S4 Mini',1879.96,5,0.2,211.4955);</t>
  </si>
  <si>
    <t>INSERT INTO orders(Row_ID,Order_ID,Order_Date,Ship_Date,Ship_Mode,Customer_ID,Customer_Name,Segment,Country,City,State,Postal_Code,Region,Product_ID,Category,SubCategory,Product_Name,Sales,Quantity,Discount,Profit) VALUES (2550,'US-2017-128090','08/16/2017','08/22/2017','Standard Class','JM-15865','John Murray','Consumer','United States','Phoenix','Arizona',85023,'West','OFF-PA-10001878','Office Supplies','Paper','Xerox 1891',313.024,8,0.2,105.6456);</t>
  </si>
  <si>
    <t>INSERT INTO orders(Row_ID,Order_ID,Order_Date,Ship_Date,Ship_Mode,Customer_ID,Customer_Name,Segment,Country,City,State,Postal_Code,Region,Product_ID,Category,SubCategory,Product_Name,Sales,Quantity,Discount,Profit) VALUES (2551,'US-2017-128090','08/16/2017','08/22/2017','Standard Class','JM-15865','John Murray','Consumer','United States','Phoenix','Arizona',85023,'West','OFF-LA-10000452','Office Supplies','Labels','Avery 488',5.04,2,0.2,1.764);</t>
  </si>
  <si>
    <t>INSERT INTO orders(Row_ID,Order_ID,Order_Date,Ship_Date,Ship_Mode,Customer_ID,Customer_Name,Segment,Country,City,State,Postal_Code,Region,Product_ID,Category,SubCategory,Product_Name,Sales,Quantity,Discount,Profit) VALUES (2552,'CA-2019-101042','11/19/2019','11/23/2019','Standard Class','AB-10105','Adrian Barton','Consumer','United States','Henderson','Kentucky',42420,'South','FUR-FU-10004665','Furniture','Furnishings','3M Polarizing Task Lamp with Clamp Arm, Light Gray',821.88,6,0,213.6888);</t>
  </si>
  <si>
    <t>INSERT INTO orders(Row_ID,Order_ID,Order_Date,Ship_Date,Ship_Mode,Customer_ID,Customer_Name,Segment,Country,City,State,Postal_Code,Region,Product_ID,Category,SubCategory,Product_Name,Sales,Quantity,Discount,Profit) VALUES (2553,'CA-2019-101042','11/19/2019','11/23/2019','Standard Class','AB-10105','Adrian Barton','Consumer','United States','Henderson','Kentucky',42420,'South','OFF-BI-10000088','Office Supplies','Binders','GBC Imprintable Covers',21.96,2,0,10.7604);</t>
  </si>
  <si>
    <t>INSERT INTO orders(Row_ID,Order_ID,Order_Date,Ship_Date,Ship_Mode,Customer_ID,Customer_Name,Segment,Country,City,State,Postal_Code,Region,Product_ID,Category,SubCategory,Product_Name,Sales,Quantity,Discount,Profit) VALUES (2554,'CA-2018-155439','09/14/2018','09/18/2018','Standard Class','PN-18775','Parhena Norris','Home Office','United States','Columbia','South Carolina',29203,'South','OFF-PA-10000029','Office Supplies','Paper','Xerox 224',25.92,4,0,12.4416);</t>
  </si>
  <si>
    <t>INSERT INTO orders(Row_ID,Order_ID,Order_Date,Ship_Date,Ship_Mode,Customer_ID,Customer_Name,Segment,Country,City,State,Postal_Code,Region,Product_ID,Category,SubCategory,Product_Name,Sales,Quantity,Discount,Profit) VALUES (2555,'CA-2018-118626','08/15/2018','08/20/2018','Standard Class','JC-15775','John Castell','Consumer','United States','Tallahassee','Florida',32303,'South','TEC-PH-10000369','Technology','Phones','HTC One Mini',705.544,7,0.2,70.5544000000001);</t>
  </si>
  <si>
    <t>INSERT INTO orders(Row_ID,Order_ID,Order_Date,Ship_Date,Ship_Mode,Customer_ID,Customer_Name,Segment,Country,City,State,Postal_Code,Region,Product_ID,Category,SubCategory,Product_Name,Sales,Quantity,Discount,Profit) VALUES (2556,'CA-2017-111458','09/26/2017','09/30/2017','Standard Class','PF-19165','Philip Fox','Consumer','United States','New York City','New York',10035,'East','TEC-AC-10001590','Technology','Accessories','Dell Slim USB Multimedia Keyboard',50,2,0,12);</t>
  </si>
  <si>
    <t>INSERT INTO orders(Row_ID,Order_ID,Order_Date,Ship_Date,Ship_Mode,Customer_ID,Customer_Name,Segment,Country,City,State,Postal_Code,Region,Product_ID,Category,SubCategory,Product_Name,Sales,Quantity,Discount,Profit) VALUES (2557,'US-2018-126844','10/08/2018','10/14/2018','Standard Class','BW-11110','Bart Watters','Corporate','United States','Houston','Texas',77070,'Central','FUR-FU-10004909','Furniture','Furnishings','Contemporary Wood/Metal Frame',51.712,8,0.6,-32.32);</t>
  </si>
  <si>
    <t>INSERT INTO orders(Row_ID,Order_ID,Order_Date,Ship_Date,Ship_Mode,Customer_ID,Customer_Name,Segment,Country,City,State,Postal_Code,Region,Product_ID,Category,SubCategory,Product_Name,Sales,Quantity,Discount,Profit) VALUES (2558,'US-2017-112508','03/24/2017','03/30/2017','Standard Class','BP-11185','Ben Peterman','Corporate','United States','Coral Springs','Florida',33065,'South','OFF-AP-10002287','Office Supplies','Appliances','Eureka Sanitaire  Multi-Pro Heavy-Duty Upright, Disposable Bags',6.992,2,0.2,0.5244);</t>
  </si>
  <si>
    <t>INSERT INTO orders(Row_ID,Order_ID,Order_Date,Ship_Date,Ship_Mode,Customer_ID,Customer_Name,Segment,Country,City,State,Postal_Code,Region,Product_ID,Category,SubCategory,Product_Name,Sales,Quantity,Discount,Profit) VALUES (2559,'CA-2017-147788','05/31/2017','06/04/2017','Standard Class','TM-21010','Tamara Manning','Consumer','United States','Orem','Utah',84057,'West','FUR-BO-10004357','Furniture','Bookcases','O''Sullivan Living Dimensions 3-Shelf Bookcases',1406.86,7,0,140.686);</t>
  </si>
  <si>
    <t>INSERT INTO orders(Row_ID,Order_ID,Order_Date,Ship_Date,Ship_Mode,Customer_ID,Customer_Name,Segment,Country,City,State,Postal_Code,Region,Product_ID,Category,SubCategory,Product_Name,Sales,Quantity,Discount,Profit) VALUES (2560,'CA-2017-147788','05/31/2017','06/04/2017','Standard Class','TM-21010','Tamara Manning','Consumer','United States','Orem','Utah',84057,'West','OFF-LA-10003766','Office Supplies','Labels','Self-Adhesive Removable Labels',15.75,5,0,7.56);</t>
  </si>
  <si>
    <t>INSERT INTO orders(Row_ID,Order_ID,Order_Date,Ship_Date,Ship_Mode,Customer_ID,Customer_Name,Segment,Country,City,State,Postal_Code,Region,Product_ID,Category,SubCategory,Product_Name,Sales,Quantity,Discount,Profit) VALUES (2561,'CA-2017-147788','05/31/2017','06/04/2017','Standard Class','TM-21010','Tamara Manning','Consumer','United States','Orem','Utah',84057,'West','OFF-ST-10000046','Office Supplies','Storage','Fellowes Super Stor/Drawer Files',323.1,2,0,61.389);</t>
  </si>
  <si>
    <t>INSERT INTO orders(Row_ID,Order_ID,Order_Date,Ship_Date,Ship_Mode,Customer_ID,Customer_Name,Segment,Country,City,State,Postal_Code,Region,Product_ID,Category,SubCategory,Product_Name,Sales,Quantity,Discount,Profit) VALUES (2562,'CA-2017-144288','12/25/2017','12/31/2017','Standard Class','MB-17305','Maria Bertelson','Consumer','United States','Nashville','Tennessee',37211,'South','OFF-LA-10003190','Office Supplies','Labels','Avery 474',9.216,4,0.2,3.3408);</t>
  </si>
  <si>
    <t>INSERT INTO orders(Row_ID,Order_ID,Order_Date,Ship_Date,Ship_Mode,Customer_ID,Customer_Name,Segment,Country,City,State,Postal_Code,Region,Product_ID,Category,SubCategory,Product_Name,Sales,Quantity,Discount,Profit) VALUES (2563,'CA-2017-144288','12/25/2017','12/31/2017','Standard Class','MB-17305','Maria Bertelson','Consumer','United States','Nashville','Tennessee',37211,'South','OFF-PA-10002787','Office Supplies','Paper','Xerox 227',10.368,2,0.2,3.6288);</t>
  </si>
  <si>
    <t>INSERT INTO orders(Row_ID,Order_ID,Order_Date,Ship_Date,Ship_Mode,Customer_ID,Customer_Name,Segment,Country,City,State,Postal_Code,Region,Product_ID,Category,SubCategory,Product_Name,Sales,Quantity,Discount,Profit) VALUES (2564,'CA-2017-110632','03/17/2017','03/22/2017','Second Class','HR-14830','Harold Ryan','Corporate','United States','New York City','New York',10009,'East','TEC-AC-10000387','Technology','Accessories','KeyTronic KT800P2 - Keyboard - Black',15.02,1,0,2.7036);</t>
  </si>
  <si>
    <t>INSERT INTO orders(Row_ID,Order_ID,Order_Date,Ship_Date,Ship_Mode,Customer_ID,Customer_Name,Segment,Country,City,State,Postal_Code,Region,Product_ID,Category,SubCategory,Product_Name,Sales,Quantity,Discount,Profit) VALUES (2565,'CA-2017-110632','03/17/2017','03/22/2017','Second Class','HR-14830','Harold Ryan','Corporate','United States','New York City','New York',10009,'East','OFF-ST-10001291','Office Supplies','Storage','Tenex Personal Self-Stacking Standard File Box, Black/Gray',33.82,2,0,9.1314);</t>
  </si>
  <si>
    <t>INSERT INTO orders(Row_ID,Order_ID,Order_Date,Ship_Date,Ship_Mode,Customer_ID,Customer_Name,Segment,Country,City,State,Postal_Code,Region,Product_ID,Category,SubCategory,Product_Name,Sales,Quantity,Discount,Profit) VALUES (2566,'CA-2019-109589','12/21/2019','12/24/2019','First Class','BD-11635','Brian Derr','Consumer','United States','Bowling Green','Kentucky',42104,'South','TEC-AC-10003116','Technology','Accessories','Memorex Froggy Flash Drive 8 GB',71,4,0,27.69);</t>
  </si>
  <si>
    <t>INSERT INTO orders(Row_ID,Order_ID,Order_Date,Ship_Date,Ship_Mode,Customer_ID,Customer_Name,Segment,Country,City,State,Postal_Code,Region,Product_ID,Category,SubCategory,Product_Name,Sales,Quantity,Discount,Profit) VALUES (2567,'CA-2019-123967','11/01/2019','11/03/2019','Second Class','SF-20200','Sarah Foster','Consumer','United States','Bellingham','Washington',98226,'West','OFF-BI-10001308','Office Supplies','Binders','GBC Standard Plastic Binding Systems'' Combs',25.12,5,0.2,7.85);</t>
  </si>
  <si>
    <t>INSERT INTO orders(Row_ID,Order_ID,Order_Date,Ship_Date,Ship_Mode,Customer_ID,Customer_Name,Segment,Country,City,State,Postal_Code,Region,Product_ID,Category,SubCategory,Product_Name,Sales,Quantity,Discount,Profit) VALUES (2568,'CA-2019-123967','11/01/2019','11/03/2019','Second Class','SF-20200','Sarah Foster','Consumer','United States','Bellingham','Washington',98226,'West','FUR-TA-10003954','Furniture','Tables','Hon 94000 Series Round Tables',2665.62,9,0,239.9058);</t>
  </si>
  <si>
    <t>INSERT INTO orders(Row_ID,Order_ID,Order_Date,Ship_Date,Ship_Mode,Customer_ID,Customer_Name,Segment,Country,City,State,Postal_Code,Region,Product_ID,Category,SubCategory,Product_Name,Sales,Quantity,Discount,Profit) VALUES (2569,'CA-2019-148929','09/07/2019','09/11/2019','Standard Class','SP-20620','Stefania Perrino','Corporate','United States','New York City','New York',10011,'East','OFF-ST-10003282','Office Supplies','Storage','Advantus 10-Drawer Portable Organizer, Chrome Metal Frame, Smoke Drawers',478.08,8,0,133.8624);</t>
  </si>
  <si>
    <t>INSERT INTO orders(Row_ID,Order_ID,Order_Date,Ship_Date,Ship_Mode,Customer_ID,Customer_Name,Segment,Country,City,State,Postal_Code,Region,Product_ID,Category,SubCategory,Product_Name,Sales,Quantity,Discount,Profit) VALUES (2570,'CA-2019-134404','12/27/2019','12/27/2019','Same Day','DR-12880','Dan Reichenbach','Corporate','United States','Newark','Ohio',43055,'East','TEC-PH-10000576','Technology','Phones','AT&amp;T 1080 Corded phone',164.388,2,0.4,-35.6174);</t>
  </si>
  <si>
    <t>INSERT INTO orders(Row_ID,Order_ID,Order_Date,Ship_Date,Ship_Mode,Customer_ID,Customer_Name,Segment,Country,City,State,Postal_Code,Region,Product_ID,Category,SubCategory,Product_Name,Sales,Quantity,Discount,Profit) VALUES (2571,'CA-2019-134404','12/27/2019','12/27/2019','Same Day','DR-12880','Dan Reichenbach','Corporate','United States','Newark','Ohio',43055,'East','OFF-AR-10004441','Office Supplies','Art','BIC Brite Liner Highlighters',13.248,4,0.2,3.6432);</t>
  </si>
  <si>
    <t>INSERT INTO orders(Row_ID,Order_ID,Order_Date,Ship_Date,Ship_Mode,Customer_ID,Customer_Name,Segment,Country,City,State,Postal_Code,Region,Product_ID,Category,SubCategory,Product_Name,Sales,Quantity,Discount,Profit) VALUES (2572,'CA-2019-109778','07/16/2019','07/21/2019','Standard Class','VM-21685','Valerie Mitchum','Home Office','United States','Woodstock','Illinois',60098,'Central','OFF-AR-10003759','Office Supplies','Art','Crayola Anti Dust Chalk, 12/Pack',2.912,2,0.2,0.91);</t>
  </si>
  <si>
    <t>INSERT INTO orders(Row_ID,Order_ID,Order_Date,Ship_Date,Ship_Mode,Customer_ID,Customer_Name,Segment,Country,City,State,Postal_Code,Region,Product_ID,Category,SubCategory,Product_Name,Sales,Quantity,Discount,Profit) VALUES (2573,'CA-2018-155845','08/12/2018','08/15/2018','Second Class','CM-12235','Chris McAfee','Consumer','United States','Carrollton','Texas',75007,'Central','TEC-AC-10004145','Technology','Accessories','Logitech diNovo Edge Keyboard',1399.944,7,0.2,52.4979);</t>
  </si>
  <si>
    <t>INSERT INTO orders(Row_ID,Order_ID,Order_Date,Ship_Date,Ship_Mode,Customer_ID,Customer_Name,Segment,Country,City,State,Postal_Code,Region,Product_ID,Category,SubCategory,Product_Name,Sales,Quantity,Discount,Profit) VALUES (2574,'CA-2019-145128','07/09/2019','07/14/2019','Standard Class','SM-20320','Sean Miller','Home Office','United States','Lafayette','Indiana',47905,'Central','FUR-FU-10000293','Furniture','Furnishings','Eldon Antistatic Chair Mats for Low to Medium Pile Carpets',526.45,5,0,31.587);</t>
  </si>
  <si>
    <t>INSERT INTO orders(Row_ID,Order_ID,Order_Date,Ship_Date,Ship_Mode,Customer_ID,Customer_Name,Segment,Country,City,State,Postal_Code,Region,Product_ID,Category,SubCategory,Product_Name,Sales,Quantity,Discount,Profit) VALUES (2575,'CA-2016-129091','11/22/2016','11/27/2016','Standard Class','RA-19885','Ruben Ausman','Corporate','United States','Columbus','Georgia',31907,'South','OFF-EN-10004955','Office Supplies','Envelopes','Fashion Color Clasp Envelopes',16.23,3,0,7.9527);</t>
  </si>
  <si>
    <t>INSERT INTO orders(Row_ID,Order_ID,Order_Date,Ship_Date,Ship_Mode,Customer_ID,Customer_Name,Segment,Country,City,State,Postal_Code,Region,Product_ID,Category,SubCategory,Product_Name,Sales,Quantity,Discount,Profit) VALUES (2576,'CA-2016-129091','11/22/2016','11/27/2016','Standard Class','RA-19885','Ruben Ausman','Corporate','United States','Columbus','Georgia',31907,'South','OFF-BI-10001071','Office Supplies','Binders','GBC ProClick Punch Binding System',319.9,5,0,156.751);</t>
  </si>
  <si>
    <t>INSERT INTO orders(Row_ID,Order_ID,Order_Date,Ship_Date,Ship_Mode,Customer_ID,Customer_Name,Segment,Country,City,State,Postal_Code,Region,Product_ID,Category,SubCategory,Product_Name,Sales,Quantity,Discount,Profit) VALUES (2577,'CA-2016-129091','11/22/2016','11/27/2016','Standard Class','RA-19885','Ruben Ausman','Corporate','United States','Columbus','Georgia',31907,'South','OFF-EN-10001990','Office Supplies','Envelopes','Staple envelope',11.36,2,0,5.3392);</t>
  </si>
  <si>
    <t>INSERT INTO orders(Row_ID,Order_ID,Order_Date,Ship_Date,Ship_Mode,Customer_ID,Customer_Name,Segment,Country,City,State,Postal_Code,Region,Product_ID,Category,SubCategory,Product_Name,Sales,Quantity,Discount,Profit) VALUES (2578,'CA-2016-129091','11/22/2016','11/27/2016','Standard Class','RA-19885','Ruben Ausman','Corporate','United States','Columbus','Georgia',31907,'South','OFF-AP-10002734','Office Supplies','Appliances','Holmes Harmony HEPA Air Purifier for 17 x 20 Room',675.12,3,0,290.3016);</t>
  </si>
  <si>
    <t>INSERT INTO orders(Row_ID,Order_ID,Order_Date,Ship_Date,Ship_Mode,Customer_ID,Customer_Name,Segment,Country,City,State,Postal_Code,Region,Product_ID,Category,SubCategory,Product_Name,Sales,Quantity,Discount,Profit) VALUES (2579,'US-2016-155502','01/26/2016','01/31/2016','Standard Class','SD-20485','Shirley Daniels','Home Office','United States','Alexandria','Virginia',22304,'South','FUR-FU-10004587','Furniture','Furnishings','GE General Use Halogen Bulbs, 100 Watts, 1 Bulb per Pack',62.82,3,0,30.7818);</t>
  </si>
  <si>
    <t>INSERT INTO orders(Row_ID,Order_ID,Order_Date,Ship_Date,Ship_Mode,Customer_ID,Customer_Name,Segment,Country,City,State,Postal_Code,Region,Product_ID,Category,SubCategory,Product_Name,Sales,Quantity,Discount,Profit) VALUES (2580,'US-2016-155502','01/26/2016','01/31/2016','Standard Class','SD-20485','Shirley Daniels','Home Office','United States','Alexandria','Virginia',22304,'South','OFF-ST-10004337','Office Supplies','Storage','SAFCO Commercial Wire Shelving, 72h',489.92,8,0,0);</t>
  </si>
  <si>
    <t>INSERT INTO orders(Row_ID,Order_ID,Order_Date,Ship_Date,Ship_Mode,Customer_ID,Customer_Name,Segment,Country,City,State,Postal_Code,Region,Product_ID,Category,SubCategory,Product_Name,Sales,Quantity,Discount,Profit) VALUES (2581,'US-2016-155502','01/26/2016','01/31/2016','Standard Class','SD-20485','Shirley Daniels','Home Office','United States','Alexandria','Virginia',22304,'South','OFF-PA-10003072','Office Supplies','Paper','Eureka Recycled Copy Paper 8 1/2" x 11", Ream',19.44,3,0,9.3312);</t>
  </si>
  <si>
    <t>INSERT INTO orders(Row_ID,Order_ID,Order_Date,Ship_Date,Ship_Mode,Customer_ID,Customer_Name,Segment,Country,City,State,Postal_Code,Region,Product_ID,Category,SubCategory,Product_Name,Sales,Quantity,Discount,Profit) VALUES (2582,'US-2016-155502','01/26/2016','01/31/2016','Standard Class','SD-20485','Shirley Daniels','Home Office','United States','Alexandria','Virginia',22304,'South','OFF-PA-10000380','Office Supplies','Paper','REDIFORM Incoming/Outgoing Call Register, 11" X 8 1/2", 100 Messages',16.68,2,0,8.34);</t>
  </si>
  <si>
    <t>INSERT INTO orders(Row_ID,Order_ID,Order_Date,Ship_Date,Ship_Mode,Customer_ID,Customer_Name,Segment,Country,City,State,Postal_Code,Region,Product_ID,Category,SubCategory,Product_Name,Sales,Quantity,Discount,Profit) VALUES (2583,'US-2016-155502','01/26/2016','01/31/2016','Standard Class','SD-20485','Shirley Daniels','Home Office','United States','Alexandria','Virginia',22304,'South','TEC-PH-10004833','Technology','Phones','Macally Suction Cup Mount',155.35,13,0,0);</t>
  </si>
  <si>
    <t>INSERT INTO orders(Row_ID,Order_ID,Order_Date,Ship_Date,Ship_Mode,Customer_ID,Customer_Name,Segment,Country,City,State,Postal_Code,Region,Product_ID,Category,SubCategory,Product_Name,Sales,Quantity,Discount,Profit) VALUES (2584,'US-2016-155502','01/26/2016','01/31/2016','Standard Class','SD-20485','Shirley Daniels','Home Office','United States','Alexandria','Virginia',22304,'South','FUR-FU-10001847','Furniture','Furnishings','Eldon Image Series Black Desk Accessories',12.42,3,0,4.4712);</t>
  </si>
  <si>
    <t>INSERT INTO orders(Row_ID,Order_ID,Order_Date,Ship_Date,Ship_Mode,Customer_ID,Customer_Name,Segment,Country,City,State,Postal_Code,Region,Product_ID,Category,SubCategory,Product_Name,Sales,Quantity,Discount,Profit) VALUES (2585,'US-2016-155502','01/26/2016','01/31/2016','Standard Class','SD-20485','Shirley Daniels','Home Office','United States','Alexandria','Virginia',22304,'South','TEC-PH-10002103','Technology','Phones','Jabra SPEAK 410',187.98,2,0,52.6344);</t>
  </si>
  <si>
    <t>INSERT INTO orders(Row_ID,Order_ID,Order_Date,Ship_Date,Ship_Mode,Customer_ID,Customer_Name,Segment,Country,City,State,Postal_Code,Region,Product_ID,Category,SubCategory,Product_Name,Sales,Quantity,Discount,Profit) VALUES (2586,'CA-2017-121041','11/03/2017','11/10/2017','Standard Class','CS-12250','Chris Selesnick','Corporate','United States','Haltom City','Texas',76117,'Central','OFF-EN-10001137','Office Supplies','Envelopes','#10 Gummed Flap White Envelopes, 100/Box',6.608,2,0.2,2.1476);</t>
  </si>
  <si>
    <t>INSERT INTO orders(Row_ID,Order_ID,Order_Date,Ship_Date,Ship_Mode,Customer_ID,Customer_Name,Segment,Country,City,State,Postal_Code,Region,Product_ID,Category,SubCategory,Product_Name,Sales,Quantity,Discount,Profit) VALUES (2587,'CA-2019-131695','06/30/2019','07/06/2019','Standard Class','RA-19285','Ralph Arnett','Consumer','United States','New York City','New York',10024,'East','OFF-ST-10001476','Office Supplies','Storage','Steel Personal Filing/Posting Tote',248.57,7,0,67.1139);</t>
  </si>
  <si>
    <t>INSERT INTO orders(Row_ID,Order_ID,Order_Date,Ship_Date,Ship_Mode,Customer_ID,Customer_Name,Segment,Country,City,State,Postal_Code,Region,Product_ID,Category,SubCategory,Product_Name,Sales,Quantity,Discount,Profit) VALUES (2588,'CA-2019-131695','06/30/2019','07/06/2019','Standard Class','RA-19285','Ralph Arnett','Consumer','United States','New York City','New York',10024,'East','FUR-FU-10002045','Furniture','Furnishings','Executive Impressions 14"',22.23,1,0,9.7812);</t>
  </si>
  <si>
    <t>INSERT INTO orders(Row_ID,Order_ID,Order_Date,Ship_Date,Ship_Mode,Customer_ID,Customer_Name,Segment,Country,City,State,Postal_Code,Region,Product_ID,Category,SubCategory,Product_Name,Sales,Quantity,Discount,Profit) VALUES (2589,'CA-2018-137729','05/05/2018','05/09/2018','Standard Class','BF-11005','Barry Franz','Home Office','United States','Los Angeles','California',90004,'West','OFF-ST-10001505','Office Supplies','Storage','Perma STOR-ALL Hanging File Box, 13 1/8"W x 12 1/4"D x 10 1/2"H',5.98,1,0,1.0166);</t>
  </si>
  <si>
    <t>INSERT INTO orders(Row_ID,Order_ID,Order_Date,Ship_Date,Ship_Mode,Customer_ID,Customer_Name,Segment,Country,City,State,Postal_Code,Region,Product_ID,Category,SubCategory,Product_Name,Sales,Quantity,Discount,Profit) VALUES (2590,'CA-2018-137729','05/05/2018','05/09/2018','Standard Class','BF-11005','Barry Franz','Home Office','United States','Los Angeles','California',90004,'West','TEC-PH-10001433','Technology','Phones','Cisco Small Business SPA 502G VoIP phone',246.168,3,0.2,21.5397);</t>
  </si>
  <si>
    <t>INSERT INTO orders(Row_ID,Order_ID,Order_Date,Ship_Date,Ship_Mode,Customer_ID,Customer_Name,Segment,Country,City,State,Postal_Code,Region,Product_ID,Category,SubCategory,Product_Name,Sales,Quantity,Discount,Profit) VALUES (2591,'US-2018-115455','09/08/2018','09/14/2018','Standard Class','SE-20110','Sanjit Engle','Consumer','United States','Wheeling','Illinois',60090,'Central','FUR-FU-10004671','Furniture','Furnishings','Executive Impressions 12" Wall Clock',14.136,2,0.6,-7.7748);</t>
  </si>
  <si>
    <t>INSERT INTO orders(Row_ID,Order_ID,Order_Date,Ship_Date,Ship_Mode,Customer_ID,Customer_Name,Segment,Country,City,State,Postal_Code,Region,Product_ID,Category,SubCategory,Product_Name,Sales,Quantity,Discount,Profit) VALUES (2592,'US-2018-115455','09/08/2018','09/14/2018','Standard Class','SE-20110','Sanjit Engle','Consumer','United States','Wheeling','Illinois',60090,'Central','FUR-TA-10003569','Furniture','Tables','Bretford CR8500 Series Meeting Room Furniture',601.47,3,0.5,-300.735);</t>
  </si>
  <si>
    <t>INSERT INTO orders(Row_ID,Order_ID,Order_Date,Ship_Date,Ship_Mode,Customer_ID,Customer_Name,Segment,Country,City,State,Postal_Code,Region,Product_ID,Category,SubCategory,Product_Name,Sales,Quantity,Discount,Profit) VALUES (2593,'CA-2019-128300','11/24/2019','11/26/2019','Second Class','RS-19765','Roland Schwarz','Corporate','United States','Summerville','South Carolina',29483,'South','TEC-PH-10002807','Technology','Phones','Motorla HX550 Universal Bluetooth Headset',79.1,2,0,39.55);</t>
  </si>
  <si>
    <t>INSERT INTO orders(Row_ID,Order_ID,Order_Date,Ship_Date,Ship_Mode,Customer_ID,Customer_Name,Segment,Country,City,State,Postal_Code,Region,Product_ID,Category,SubCategory,Product_Name,Sales,Quantity,Discount,Profit) VALUES (2594,'CA-2019-128300','11/24/2019','11/26/2019','Second Class','RS-19765','Roland Schwarz','Corporate','United States','Summerville','South Carolina',29483,'South','OFF-BI-10001597','Office Supplies','Binders','Wilson Jones Ledger-Size, Piano-Hinge Binder, 2", Blue',327.84,8,0,157.3632);</t>
  </si>
  <si>
    <t>INSERT INTO orders(Row_ID,Order_ID,Order_Date,Ship_Date,Ship_Mode,Customer_ID,Customer_Name,Segment,Country,City,State,Postal_Code,Region,Product_ID,Category,SubCategory,Product_Name,Sales,Quantity,Discount,Profit) VALUES (2595,'CA-2019-149048','05/13/2019','05/17/2019','Standard Class','BM-11650','Brian Moss','Corporate','United States','Columbus','Indiana',47201,'Central','OFF-EN-10003296','Office Supplies','Envelopes','Tyvek Side-Opening Peel &amp; Seel Expanding Envelopes',180.96,2,0,81.432);</t>
  </si>
  <si>
    <t>INSERT INTO orders(Row_ID,Order_ID,Order_Date,Ship_Date,Ship_Mode,Customer_ID,Customer_Name,Segment,Country,City,State,Postal_Code,Region,Product_ID,Category,SubCategory,Product_Name,Sales,Quantity,Discount,Profit) VALUES (2596,'CA-2019-149048','05/13/2019','05/17/2019','Standard Class','BM-11650','Brian Moss','Corporate','United States','Columbus','Indiana',47201,'Central','OFF-BI-10004632','Office Supplies','Binders','Ibico Hi-Tech Manual Binding System',914.97,3,0,411.7365);</t>
  </si>
  <si>
    <t>INSERT INTO orders(Row_ID,Order_ID,Order_Date,Ship_Date,Ship_Mode,Customer_ID,Customer_Name,Segment,Country,City,State,Postal_Code,Region,Product_ID,Category,SubCategory,Product_Name,Sales,Quantity,Discount,Profit) VALUES (2597,'CA-2019-149048','05/13/2019','05/17/2019','Standard Class','BM-11650','Brian Moss','Corporate','United States','Columbus','Indiana',47201,'Central','TEC-PH-10002310','Technology','Phones','Plantronics Calisto P620-M USB Wireless Speakerphone System',587.97,3,0,158.7519);</t>
  </si>
  <si>
    <t>INSERT INTO orders(Row_ID,Order_ID,Order_Date,Ship_Date,Ship_Mode,Customer_ID,Customer_Name,Segment,Country,City,State,Postal_Code,Region,Product_ID,Category,SubCategory,Product_Name,Sales,Quantity,Discount,Profit) VALUES (2598,'CA-2019-149048','05/13/2019','05/17/2019','Standard Class','BM-11650','Brian Moss','Corporate','United States','Columbus','Indiana',47201,'Central','OFF-ST-10000078','Office Supplies','Storage','Tennsco 6- and 18-Compartment Lockers',530.34,2,0,95.4612);</t>
  </si>
  <si>
    <t>INSERT INTO orders(Row_ID,Order_ID,Order_Date,Ship_Date,Ship_Mode,Customer_ID,Customer_Name,Segment,Country,City,State,Postal_Code,Region,Product_ID,Category,SubCategory,Product_Name,Sales,Quantity,Discount,Profit) VALUES (2599,'CA-2019-149048','05/13/2019','05/17/2019','Standard Class','BM-11650','Brian Moss','Corporate','United States','Columbus','Indiana',47201,'Central','OFF-PA-10001752','Office Supplies','Paper','Hammermill CopyPlus Copy Paper (20Lb. and 84 Bright)',14.94,3,0,7.3206);</t>
  </si>
  <si>
    <t>INSERT INTO orders(Row_ID,Order_ID,Order_Date,Ship_Date,Ship_Mode,Customer_ID,Customer_Name,Segment,Country,City,State,Postal_Code,Region,Product_ID,Category,SubCategory,Product_Name,Sales,Quantity,Discount,Profit) VALUES (2600,'CA-2019-108553','04/23/2019','04/29/2019','Standard Class','SK-19990','Sally Knutson','Consumer','United States','New York City','New York',10024,'East','OFF-AP-10000026','Office Supplies','Appliances','Tripp Lite Isotel 6 Outlet Surge Protector with Fax/Modem Protection',121.94,2,0,35.3626);</t>
  </si>
  <si>
    <t>INSERT INTO orders(Row_ID,Order_ID,Order_Date,Ship_Date,Ship_Mode,Customer_ID,Customer_Name,Segment,Country,City,State,Postal_Code,Region,Product_ID,Category,SubCategory,Product_Name,Sales,Quantity,Discount,Profit) VALUES (2601,'CA-2019-108553','04/23/2019','04/29/2019','Standard Class','SK-19990','Sally Knutson','Consumer','United States','New York City','New York',10024,'East','OFF-SU-10002573','Office Supplies','Supplies','Acme 10" Easy Grip Assistive Scissors',122.71,7,0,36.813);</t>
  </si>
  <si>
    <t>INSERT INTO orders(Row_ID,Order_ID,Order_Date,Ship_Date,Ship_Mode,Customer_ID,Customer_Name,Segment,Country,City,State,Postal_Code,Region,Product_ID,Category,SubCategory,Product_Name,Sales,Quantity,Discount,Profit) VALUES (2602,'CA-2018-165848','06/04/2018','06/04/2018','Same Day','EN-13780','Edward Nazzal','Consumer','United States','New York City','New York',10035,'East','OFF-PA-10000349','Office Supplies','Paper','Easy-staple paper',14.94,3,0,7.0218);</t>
  </si>
  <si>
    <t>INSERT INTO orders(Row_ID,Order_ID,Order_Date,Ship_Date,Ship_Mode,Customer_ID,Customer_Name,Segment,Country,City,State,Postal_Code,Region,Product_ID,Category,SubCategory,Product_Name,Sales,Quantity,Discount,Profit) VALUES (2603,'CA-2018-165848','06/04/2018','06/04/2018','Same Day','EN-13780','Edward Nazzal','Consumer','United States','New York City','New York',10035,'East','TEC-MA-10003356','Technology','Machines','Panasonic KX MC6040 Color Laser Multifunction Printer',1349.85,3,0,364.4595);</t>
  </si>
  <si>
    <t>INSERT INTO orders(Row_ID,Order_ID,Order_Date,Ship_Date,Ship_Mode,Customer_ID,Customer_Name,Segment,Country,City,State,Postal_Code,Region,Product_ID,Category,SubCategory,Product_Name,Sales,Quantity,Discount,Profit) VALUES (2604,'CA-2018-165848','06/04/2018','06/04/2018','Same Day','EN-13780','Edward Nazzal','Consumer','United States','New York City','New York',10035,'East','FUR-BO-10000362','Furniture','Bookcases','Sauder Inglewood Library Bookcases',136.784,1,0.2,5.1294);</t>
  </si>
  <si>
    <t>INSERT INTO orders(Row_ID,Order_ID,Order_Date,Ship_Date,Ship_Mode,Customer_ID,Customer_Name,Segment,Country,City,State,Postal_Code,Region,Product_ID,Category,SubCategory,Product_Name,Sales,Quantity,Discount,Profit) VALUES (2605,'CA-2018-165848','06/04/2018','06/04/2018','Same Day','EN-13780','Edward Nazzal','Consumer','United States','New York City','New York',10035,'East','FUR-FU-10003878','Furniture','Furnishings','Linden 10" Round Wall Clock, Black',61.12,4,0,20.7808);</t>
  </si>
  <si>
    <t>INSERT INTO orders(Row_ID,Order_ID,Order_Date,Ship_Date,Ship_Mode,Customer_ID,Customer_Name,Segment,Country,City,State,Postal_Code,Region,Product_ID,Category,SubCategory,Product_Name,Sales,Quantity,Discount,Profit) VALUES (2606,'CA-2016-112718','12/16/2016','12/21/2016','Standard Class','KN-16450','Kean Nguyen','Corporate','United States','Jacksonville','Florida',32216,'South','OFF-BI-10000591','Office Supplies','Binders','Avery Binder Labels',1.167,1,0.7,-0.8558);</t>
  </si>
  <si>
    <t>INSERT INTO orders(Row_ID,Order_ID,Order_Date,Ship_Date,Ship_Mode,Customer_ID,Customer_Name,Segment,Country,City,State,Postal_Code,Region,Product_ID,Category,SubCategory,Product_Name,Sales,Quantity,Discount,Profit) VALUES (2607,'CA-2018-154053','03/04/2018','03/10/2018','Standard Class','MG-17890','Michael Granlund','Home Office','United States','San Diego','California',92024,'West','OFF-AR-10003727','Office Supplies','Art','Berol Giant Pencil Sharpener',16.99,1,0,4.9271);</t>
  </si>
  <si>
    <t>INSERT INTO orders(Row_ID,Order_ID,Order_Date,Ship_Date,Ship_Mode,Customer_ID,Customer_Name,Segment,Country,City,State,Postal_Code,Region,Product_ID,Category,SubCategory,Product_Name,Sales,Quantity,Discount,Profit) VALUES (2608,'CA-2016-127446','11/25/2016','11/30/2016','Standard Class','MC-17590','Matt Collister','Corporate','United States','Arlington','Texas',76017,'Central','TEC-AC-10001635','Technology','Accessories','KeyTronic KT400U2 - Keyboard - Black',24.672,3,0.2,0);</t>
  </si>
  <si>
    <t>INSERT INTO orders(Row_ID,Order_ID,Order_Date,Ship_Date,Ship_Mode,Customer_ID,Customer_Name,Segment,Country,City,State,Postal_Code,Region,Product_ID,Category,SubCategory,Product_Name,Sales,Quantity,Discount,Profit) VALUES (2609,'CA-2016-127446','11/25/2016','11/30/2016','Standard Class','MC-17590','Matt Collister','Corporate','United States','Arlington','Texas',76017,'Central','OFF-LA-10001317','Office Supplies','Labels','Avery 520',2.52,1,0.2,0.882);</t>
  </si>
  <si>
    <t>INSERT INTO orders(Row_ID,Order_ID,Order_Date,Ship_Date,Ship_Mode,Customer_ID,Customer_Name,Segment,Country,City,State,Postal_Code,Region,Product_ID,Category,SubCategory,Product_Name,Sales,Quantity,Discount,Profit) VALUES (2610,'CA-2016-127446','11/25/2016','11/30/2016','Standard Class','MC-17590','Matt Collister','Corporate','United States','Arlington','Texas',76017,'Central','FUR-TA-10000577','Furniture','Tables','Bretford CR4500 Series Slim Rectangular Table',1218.735,5,0.3,-121.8735);</t>
  </si>
  <si>
    <t>INSERT INTO orders(Row_ID,Order_ID,Order_Date,Ship_Date,Ship_Mode,Customer_ID,Customer_Name,Segment,Country,City,State,Postal_Code,Region,Product_ID,Category,SubCategory,Product_Name,Sales,Quantity,Discount,Profit) VALUES (2611,'CA-2016-127446','11/25/2016','11/30/2016','Standard Class','MC-17590','Matt Collister','Corporate','United States','Arlington','Texas',76017,'Central','OFF-LA-10000248','Office Supplies','Labels','Avery 52',5.904,2,0.2,1.9926);</t>
  </si>
  <si>
    <t>INSERT INTO orders(Row_ID,Order_ID,Order_Date,Ship_Date,Ship_Mode,Customer_ID,Customer_Name,Segment,Country,City,State,Postal_Code,Region,Product_ID,Category,SubCategory,Product_Name,Sales,Quantity,Discount,Profit) VALUES (2612,'CA-2016-127446','11/25/2016','11/30/2016','Standard Class','MC-17590','Matt Collister','Corporate','United States','Arlington','Texas',76017,'Central','OFF-PA-10000955','Office Supplies','Paper','Southworth 25% Cotton Granite Paper &amp; Envelopes',15.696,3,0.2,5.1012);</t>
  </si>
  <si>
    <t>INSERT INTO orders(Row_ID,Order_ID,Order_Date,Ship_Date,Ship_Mode,Customer_ID,Customer_Name,Segment,Country,City,State,Postal_Code,Region,Product_ID,Category,SubCategory,Product_Name,Sales,Quantity,Discount,Profit) VALUES (2613,'CA-2016-127446','11/25/2016','11/30/2016','Standard Class','MC-17590','Matt Collister','Corporate','United States','Arlington','Texas',76017,'Central','FUR-FU-10000221','Furniture','Furnishings','Master Caster Door Stop, Brown',6.096,3,0.6,-3.9624);</t>
  </si>
  <si>
    <t>INSERT INTO orders(Row_ID,Order_ID,Order_Date,Ship_Date,Ship_Mode,Customer_ID,Customer_Name,Segment,Country,City,State,Postal_Code,Region,Product_ID,Category,SubCategory,Product_Name,Sales,Quantity,Discount,Profit) VALUES (2614,'CA-2018-137204','04/28/2018','05/05/2018','Standard Class','BO-11350','Bill Overfelt','Corporate','United States','Los Angeles','California',90045,'West','FUR-CH-10002304','Furniture','Chairs','Global Stack Chair without Arms, Black',41.568,2,0.2,2.598);</t>
  </si>
  <si>
    <t>INSERT INTO orders(Row_ID,Order_ID,Order_Date,Ship_Date,Ship_Mode,Customer_ID,Customer_Name,Segment,Country,City,State,Postal_Code,Region,Product_ID,Category,SubCategory,Product_Name,Sales,Quantity,Discount,Profit) VALUES (2615,'CA-2016-147298','04/26/2016','05/03/2016','Standard Class','AG-10300','Aleksandra Gannaway','Corporate','United States','Los Angeles','California',90049,'West','FUR-CH-10004886','Furniture','Chairs','Bevis Steel Folding Chairs',230.28,3,0.2,23.028);</t>
  </si>
  <si>
    <t>INSERT INTO orders(Row_ID,Order_ID,Order_Date,Ship_Date,Ship_Mode,Customer_ID,Customer_Name,Segment,Country,City,State,Postal_Code,Region,Product_ID,Category,SubCategory,Product_Name,Sales,Quantity,Discount,Profit) VALUES (2616,'CA-2016-147298','04/26/2016','05/03/2016','Standard Class','AG-10300','Aleksandra Gannaway','Corporate','United States','Los Angeles','California',90049,'West','OFF-BI-10001525','Office Supplies','Binders','Acco Pressboard Covers with Storage Hooks, 14 7/8" x 11", Executive Red',18.288,6,0.2,5.715);</t>
  </si>
  <si>
    <t>INSERT INTO orders(Row_ID,Order_ID,Order_Date,Ship_Date,Ship_Mode,Customer_ID,Customer_Name,Segment,Country,City,State,Postal_Code,Region,Product_ID,Category,SubCategory,Product_Name,Sales,Quantity,Discount,Profit) VALUES (2617,'CA-2019-147942','04/01/2019','04/05/2019','Standard Class','MS-17365','Maribeth Schnelling','Consumer','United States','San Francisco','California',94110,'West','OFF-LA-10003663','Office Supplies','Labels','Avery 498',5.78,2,0,2.7166);</t>
  </si>
  <si>
    <t>INSERT INTO orders(Row_ID,Order_ID,Order_Date,Ship_Date,Ship_Mode,Customer_ID,Customer_Name,Segment,Country,City,State,Postal_Code,Region,Product_ID,Category,SubCategory,Product_Name,Sales,Quantity,Discount,Profit) VALUES (2618,'CA-2019-147942','04/01/2019','04/05/2019','Standard Class','MS-17365','Maribeth Schnelling','Consumer','United States','San Francisco','California',94110,'West','OFF-BI-10001294','Office Supplies','Binders','Fellowes Binding Cases',121.68,13,0.2,38.025);</t>
  </si>
  <si>
    <t>INSERT INTO orders(Row_ID,Order_ID,Order_Date,Ship_Date,Ship_Mode,Customer_ID,Customer_Name,Segment,Country,City,State,Postal_Code,Region,Product_ID,Category,SubCategory,Product_Name,Sales,Quantity,Discount,Profit) VALUES (2619,'CA-2019-115931','12/22/2019','12/26/2019','Standard Class','JM-15655','Jim Mitchum','Corporate','United States','Carlsbad','New Mexico',88220,'West','OFF-AR-10000369','Office Supplies','Art','Design Ebony Sketching Pencil',4.17,3,0,1.0842);</t>
  </si>
  <si>
    <t>INSERT INTO orders(Row_ID,Order_ID,Order_Date,Ship_Date,Ship_Mode,Customer_ID,Customer_Name,Segment,Country,City,State,Postal_Code,Region,Product_ID,Category,SubCategory,Product_Name,Sales,Quantity,Discount,Profit) VALUES (2620,'CA-2019-115931','12/22/2019','12/26/2019','Standard Class','JM-15655','Jim Mitchum','Corporate','United States','Carlsbad','New Mexico',88220,'West','TEC-PH-10001300','Technology','Phones','iKross Bluetooth Portable Keyboard + Cell Phone Stand Holder + Brush for Apple iPhone 5S 5C 5, 4S 4',67.04,4,0.2,6.704);</t>
  </si>
  <si>
    <t>INSERT INTO orders(Row_ID,Order_ID,Order_Date,Ship_Date,Ship_Mode,Customer_ID,Customer_Name,Segment,Country,City,State,Postal_Code,Region,Product_ID,Category,SubCategory,Product_Name,Sales,Quantity,Discount,Profit) VALUES (2621,'CA-2019-115931','12/22/2019','12/26/2019','Standard Class','JM-15655','Jim Mitchum','Corporate','United States','Carlsbad','New Mexico',88220,'West','OFF-ST-10000876','Office Supplies','Storage','Eldon Simplefile Box Office',37.32,3,0,10.4496);</t>
  </si>
  <si>
    <t>INSERT INTO orders(Row_ID,Order_ID,Order_Date,Ship_Date,Ship_Mode,Customer_ID,Customer_Name,Segment,Country,City,State,Postal_Code,Region,Product_ID,Category,SubCategory,Product_Name,Sales,Quantity,Discount,Profit) VALUES (2622,'CA-2019-115931','12/22/2019','12/26/2019','Standard Class','JM-15655','Jim Mitchum','Corporate','United States','Carlsbad','New Mexico',88220,'West','OFF-LA-10001404','Office Supplies','Labels','Avery 517',18.45,5,0,8.6715);</t>
  </si>
  <si>
    <t>INSERT INTO orders(Row_ID,Order_ID,Order_Date,Ship_Date,Ship_Mode,Customer_ID,Customer_Name,Segment,Country,City,State,Postal_Code,Region,Product_ID,Category,SubCategory,Product_Name,Sales,Quantity,Discount,Profit) VALUES (2623,'CA-2016-164861','12/03/2016','12/06/2016','Second Class','MC-17635','Matthew Clasen','Corporate','United States','Saint Louis','Missouri',63116,'Central','OFF-PA-10001972','Office Supplies','Paper','Xerox 214',25.92,4,0,12.4416);</t>
  </si>
  <si>
    <t>INSERT INTO orders(Row_ID,Order_ID,Order_Date,Ship_Date,Ship_Mode,Customer_ID,Customer_Name,Segment,Country,City,State,Postal_Code,Region,Product_ID,Category,SubCategory,Product_Name,Sales,Quantity,Discount,Profit) VALUES (2624,'CA-2019-127180','10/22/2019','10/24/2019','First Class','TA-21385','Tom Ashbrook','Home Office','United States','New York City','New York',10024,'East','TEC-CO-10004722','Technology','Copiers','Canon imageCLASS 2200 Advanced Copier',11199.968,4,0.2,3919.9888);</t>
  </si>
  <si>
    <t>INSERT INTO orders(Row_ID,Order_ID,Order_Date,Ship_Date,Ship_Mode,Customer_ID,Customer_Name,Segment,Country,City,State,Postal_Code,Region,Product_ID,Category,SubCategory,Product_Name,Sales,Quantity,Discount,Profit) VALUES (2625,'CA-2019-127180','10/22/2019','10/24/2019','First Class','TA-21385','Tom Ashbrook','Home Office','United States','New York City','New York',10024,'East','TEC-PH-10001494','Technology','Phones','Polycom CX600 IP Phone VoIP phone',2399.6,8,0,647.892);</t>
  </si>
  <si>
    <t>INSERT INTO orders(Row_ID,Order_ID,Order_Date,Ship_Date,Ship_Mode,Customer_ID,Customer_Name,Segment,Country,City,State,Postal_Code,Region,Product_ID,Category,SubCategory,Product_Name,Sales,Quantity,Discount,Profit) VALUES (2626,'CA-2019-127180','10/22/2019','10/24/2019','First Class','TA-21385','Tom Ashbrook','Home Office','United States','New York City','New York',10024,'East','OFF-EN-10002500','Office Supplies','Envelopes','Globe Weis Peel &amp; Seel First Class Envelopes',63.9,5,0,28.755);</t>
  </si>
  <si>
    <t>INSERT INTO orders(Row_ID,Order_ID,Order_Date,Ship_Date,Ship_Mode,Customer_ID,Customer_Name,Segment,Country,City,State,Postal_Code,Region,Product_ID,Category,SubCategory,Product_Name,Sales,Quantity,Discount,Profit) VALUES (2627,'CA-2019-127180','10/22/2019','10/24/2019','First Class','TA-21385','Tom Ashbrook','Home Office','United States','New York City','New York',10024,'East','TEC-PH-10003800','Technology','Phones','i.Sound Portable Power - 8000 mAh',52.99,1,0,0.529899999999998);</t>
  </si>
  <si>
    <t>INSERT INTO orders(Row_ID,Order_ID,Order_Date,Ship_Date,Ship_Mode,Customer_ID,Customer_Name,Segment,Country,City,State,Postal_Code,Region,Product_ID,Category,SubCategory,Product_Name,Sales,Quantity,Discount,Profit) VALUES (2628,'US-2019-165344','11/13/2019','11/15/2019','First Class','SB-20290','Sean Braxton','Corporate','United States','Springfield','Ohio',45503,'East','TEC-AC-10002399','Technology','Accessories','SanDisk Cruzer 32 GB USB Flash Drive',60.864,4,0.2,9.1296);</t>
  </si>
  <si>
    <t>INSERT INTO orders(Row_ID,Order_ID,Order_Date,Ship_Date,Ship_Mode,Customer_ID,Customer_Name,Segment,Country,City,State,Postal_Code,Region,Product_ID,Category,SubCategory,Product_Name,Sales,Quantity,Discount,Profit) VALUES (2629,'US-2019-165344','11/13/2019','11/15/2019','First Class','SB-20290','Sean Braxton','Corporate','United States','Springfield','Ohio',45503,'East','TEC-MA-10002210','Technology','Machines','Epson TM-T88V Direct Thermal Printer - Monochrome - Desktop',652.995,7,0.7,-935.9595);</t>
  </si>
  <si>
    <t>INSERT INTO orders(Row_ID,Order_ID,Order_Date,Ship_Date,Ship_Mode,Customer_ID,Customer_Name,Segment,Country,City,State,Postal_Code,Region,Product_ID,Category,SubCategory,Product_Name,Sales,Quantity,Discount,Profit) VALUES (2630,'US-2019-165344','11/13/2019','11/15/2019','First Class','SB-20290','Sean Braxton','Corporate','United States','Springfield','Ohio',45503,'East','OFF-BI-10003196','Office Supplies','Binders','Accohide Poly Flexible Ring Binders',11.22,10,0.7,-7.48);</t>
  </si>
  <si>
    <t>INSERT INTO orders(Row_ID,Order_ID,Order_Date,Ship_Date,Ship_Mode,Customer_ID,Customer_Name,Segment,Country,City,State,Postal_Code,Region,Product_ID,Category,SubCategory,Product_Name,Sales,Quantity,Discount,Profit) VALUES (2631,'CA-2017-168186','09/10/2017','09/15/2017','Standard Class','AB-10150','Aimee Bixby','Consumer','United States','Tulsa','Oklahoma',74133,'Central','OFF-PA-10000477','Office Supplies','Paper','Xerox 1952',14.94,3,0,7.0218);</t>
  </si>
  <si>
    <t>INSERT INTO orders(Row_ID,Order_ID,Order_Date,Ship_Date,Ship_Mode,Customer_ID,Customer_Name,Segment,Country,City,State,Postal_Code,Region,Product_ID,Category,SubCategory,Product_Name,Sales,Quantity,Discount,Profit) VALUES (2632,'US-2019-110604','05/15/2019','05/20/2019','Standard Class','JF-15295','Jason Fortune-','Consumer','United States','Seattle','Washington',98103,'West','FUR-FU-10000076','Furniture','Furnishings','24-Hour Round Wall Clock',39.96,2,0,17.1828);</t>
  </si>
  <si>
    <t>INSERT INTO orders(Row_ID,Order_ID,Order_Date,Ship_Date,Ship_Mode,Customer_ID,Customer_Name,Segment,Country,City,State,Postal_Code,Region,Product_ID,Category,SubCategory,Product_Name,Sales,Quantity,Discount,Profit) VALUES (2633,'US-2019-110604','05/15/2019','05/20/2019','Standard Class','JF-15295','Jason Fortune-','Consumer','United States','Seattle','Washington',98103,'West','FUR-CH-10002017','Furniture','Chairs','SAFCO Optional Arm Kit for Workspace Cribbage Stacking Chair',42.624,2,0.2,4.2624);</t>
  </si>
  <si>
    <t>INSERT INTO orders(Row_ID,Order_ID,Order_Date,Ship_Date,Ship_Mode,Customer_ID,Customer_Name,Segment,Country,City,State,Postal_Code,Region,Product_ID,Category,SubCategory,Product_Name,Sales,Quantity,Discount,Profit) VALUES (2634,'US-2019-110604','05/15/2019','05/20/2019','Standard Class','JF-15295','Jason Fortune-','Consumer','United States','Seattle','Washington',98103,'West','FUR-CH-10004287','Furniture','Chairs','SAFCO Arco Folding Chair',220.96,1,0.2,24.858);</t>
  </si>
  <si>
    <t>INSERT INTO orders(Row_ID,Order_ID,Order_Date,Ship_Date,Ship_Mode,Customer_ID,Customer_Name,Segment,Country,City,State,Postal_Code,Region,Product_ID,Category,SubCategory,Product_Name,Sales,Quantity,Discount,Profit) VALUES (2635,'CA-2017-116750','07/05/2017','07/10/2017','Second Class','BF-10975','Barbara Fisher','Corporate','United States','Fayetteville','North Carolina',28314,'South','FUR-FU-10003829','Furniture','Furnishings','Stackable Trays',4.928,2,0.2,0.739199999999999);</t>
  </si>
  <si>
    <t>INSERT INTO orders(Row_ID,Order_ID,Order_Date,Ship_Date,Ship_Mode,Customer_ID,Customer_Name,Segment,Country,City,State,Postal_Code,Region,Product_ID,Category,SubCategory,Product_Name,Sales,Quantity,Discount,Profit) VALUES (2636,'CA-2017-116750','07/05/2017','07/10/2017','Second Class','BF-10975','Barbara Fisher','Corporate','United States','Fayetteville','North Carolina',28314,'South','OFF-BI-10004728','Office Supplies','Binders','Wilson Jones Turn Tabs Binder Tool for Ring Binders',7.23,5,0.7,-5.784);</t>
  </si>
  <si>
    <t>INSERT INTO orders(Row_ID,Order_ID,Order_Date,Ship_Date,Ship_Mode,Customer_ID,Customer_Name,Segment,Country,City,State,Postal_Code,Region,Product_ID,Category,SubCategory,Product_Name,Sales,Quantity,Discount,Profit) VALUES (2637,'CA-2017-162369','08/15/2017','08/19/2017','Standard Class','TT-21265','Tim Taslimi','Corporate','United States','Los Angeles','California',90045,'West','OFF-ST-10000046','Office Supplies','Storage','Fellowes Super Stor/Drawer Files',323.1,2,0,61.389);</t>
  </si>
  <si>
    <t>INSERT INTO orders(Row_ID,Order_ID,Order_Date,Ship_Date,Ship_Mode,Customer_ID,Customer_Name,Segment,Country,City,State,Postal_Code,Region,Product_ID,Category,SubCategory,Product_Name,Sales,Quantity,Discount,Profit) VALUES (2638,'CA-2019-108441','06/12/2019','06/18/2019','Standard Class','SB-20170','Sarah Bern','Consumer','United States','New York City','New York',10035,'East','OFF-PA-10000697','Office Supplies','Paper','TOPS Voice Message Log Book, Flash Format',19.04,4,0,9.3296);</t>
  </si>
  <si>
    <t>INSERT INTO orders(Row_ID,Order_ID,Order_Date,Ship_Date,Ship_Mode,Customer_ID,Customer_Name,Segment,Country,City,State,Postal_Code,Region,Product_ID,Category,SubCategory,Product_Name,Sales,Quantity,Discount,Profit) VALUES (2639,'CA-2019-108441','06/12/2019','06/18/2019','Standard Class','SB-20170','Sarah Bern','Consumer','United States','New York City','New York',10035,'East','OFF-BI-10000848','Office Supplies','Binders','Angle-D Ring Binders',13.128,3,0.2,4.2666);</t>
  </si>
  <si>
    <t>INSERT INTO orders(Row_ID,Order_ID,Order_Date,Ship_Date,Ship_Mode,Customer_ID,Customer_Name,Segment,Country,City,State,Postal_Code,Region,Product_ID,Category,SubCategory,Product_Name,Sales,Quantity,Discount,Profit) VALUES (2640,'CA-2019-108441','06/12/2019','06/18/2019','Standard Class','SB-20170','Sarah Bern','Consumer','United States','New York City','New York',10035,'East','OFF-AR-10004691','Office Supplies','Art','Boston 1730 StandUp Electric Pencil Sharpener',64.14,3,0,16.6764);</t>
  </si>
  <si>
    <t>INSERT INTO orders(Row_ID,Order_ID,Order_Date,Ship_Date,Ship_Mode,Customer_ID,Customer_Name,Segment,Country,City,State,Postal_Code,Region,Product_ID,Category,SubCategory,Product_Name,Sales,Quantity,Discount,Profit) VALUES (2641,'CA-2019-108441','06/12/2019','06/18/2019','Standard Class','SB-20170','Sarah Bern','Consumer','United States','New York City','New York',10035,'East','FUR-CH-10000595','Furniture','Chairs','Safco Contoured Stacking Chairs',858.24,4,0.1,143.04);</t>
  </si>
  <si>
    <t>INSERT INTO orders(Row_ID,Order_ID,Order_Date,Ship_Date,Ship_Mode,Customer_ID,Customer_Name,Segment,Country,City,State,Postal_Code,Region,Product_ID,Category,SubCategory,Product_Name,Sales,Quantity,Discount,Profit) VALUES (2642,'CA-2017-169740','02/20/2017','02/25/2017','Standard Class','LM-17065','Liz MacKendrick','Consumer','United States','Hot Springs','Arkansas',71901,'South','TEC-AC-10000927','Technology','Accessories','Anker Ultrathin Bluetooth Wireless Keyboard Aluminum Cover with Stand',29.99,1,0,2.999);</t>
  </si>
  <si>
    <t>INSERT INTO orders(Row_ID,Order_ID,Order_Date,Ship_Date,Ship_Mode,Customer_ID,Customer_Name,Segment,Country,City,State,Postal_Code,Region,Product_ID,Category,SubCategory,Product_Name,Sales,Quantity,Discount,Profit) VALUES (2643,'CA-2018-124051','12/29/2018','12/30/2018','First Class','KA-16525','Kelly Andreada','Consumer','United States','Aurora','Illinois',60505,'Central','OFF-PA-10001289','Office Supplies','Paper','White Computer Printout Paper by Universal',186.048,6,0.2,67.4424);</t>
  </si>
  <si>
    <t>INSERT INTO orders(Row_ID,Order_ID,Order_Date,Ship_Date,Ship_Mode,Customer_ID,Customer_Name,Segment,Country,City,State,Postal_Code,Region,Product_ID,Category,SubCategory,Product_Name,Sales,Quantity,Discount,Profit) VALUES (2644,'CA-2018-149111','04/17/2018','04/21/2018','Second Class','BF-11170','Ben Ferrer','Home Office','United States','Raleigh','North Carolina',27604,'South','TEC-PH-10003092','Technology','Phones','Motorola L804',36.792,1,0.2,4.1391);</t>
  </si>
  <si>
    <t>INSERT INTO orders(Row_ID,Order_ID,Order_Date,Ship_Date,Ship_Mode,Customer_ID,Customer_Name,Segment,Country,City,State,Postal_Code,Region,Product_ID,Category,SubCategory,Product_Name,Sales,Quantity,Discount,Profit) VALUES (2645,'CA-2018-149111','04/17/2018','04/21/2018','Second Class','BF-11170','Ben Ferrer','Home Office','United States','Raleigh','North Carolina',27604,'South','FUR-FU-10000206','Furniture','Furnishings','GE General Purpose, Extra Long Life, Showcase &amp; Floodlight Incandescent Bulbs',18.624,8,0.2,6.2856);</t>
  </si>
  <si>
    <t>INSERT INTO orders(Row_ID,Order_ID,Order_Date,Ship_Date,Ship_Mode,Customer_ID,Customer_Name,Segment,Country,City,State,Postal_Code,Region,Product_ID,Category,SubCategory,Product_Name,Sales,Quantity,Discount,Profit) VALUES (2646,'CA-2016-131002','09/07/2016','09/12/2016','Second Class','TB-21400','Tom Boeckenhauer','Consumer','United States','Tulsa','Oklahoma',74133,'Central','FUR-FU-10004270','Furniture','Furnishings','Executive Impressions 13" Clairmont Wall Clock',57.69,3,0,23.6529);</t>
  </si>
  <si>
    <t>INSERT INTO orders(Row_ID,Order_ID,Order_Date,Ship_Date,Ship_Mode,Customer_ID,Customer_Name,Segment,Country,City,State,Postal_Code,Region,Product_ID,Category,SubCategory,Product_Name,Sales,Quantity,Discount,Profit) VALUES (2647,'CA-2016-131002','09/07/2016','09/12/2016','Second Class','TB-21400','Tom Boeckenhauer','Consumer','United States','Tulsa','Oklahoma',74133,'Central','OFF-BI-10000948','Office Supplies','Binders','GBC Laser Imprintable Binding System Covers, Desert Sand',42.81,3,0,20.1207);</t>
  </si>
  <si>
    <t>INSERT INTO orders(Row_ID,Order_ID,Order_Date,Ship_Date,Ship_Mode,Customer_ID,Customer_Name,Segment,Country,City,State,Postal_Code,Region,Product_ID,Category,SubCategory,Product_Name,Sales,Quantity,Discount,Profit) VALUES (2648,'CA-2016-131002','09/07/2016','09/12/2016','Second Class','TB-21400','Tom Boeckenhauer','Consumer','United States','Tulsa','Oklahoma',74133,'Central','OFF-PA-10000223','Office Supplies','Paper','Xerox 2000',12.96,2,0,6.2208);</t>
  </si>
  <si>
    <t>INSERT INTO orders(Row_ID,Order_ID,Order_Date,Ship_Date,Ship_Mode,Customer_ID,Customer_Name,Segment,Country,City,State,Postal_Code,Region,Product_ID,Category,SubCategory,Product_Name,Sales,Quantity,Discount,Profit) VALUES (2649,'CA-2016-131002','09/07/2016','09/12/2016','Second Class','TB-21400','Tom Boeckenhauer','Consumer','United States','Tulsa','Oklahoma',74133,'Central','FUR-FU-10004665','Furniture','Furnishings','3M Polarizing Task Lamp with Clamp Arm, Light Gray',821.88,6,0,213.6888);</t>
  </si>
  <si>
    <t>INSERT INTO orders(Row_ID,Order_ID,Order_Date,Ship_Date,Ship_Mode,Customer_ID,Customer_Name,Segment,Country,City,State,Postal_Code,Region,Product_ID,Category,SubCategory,Product_Name,Sales,Quantity,Discount,Profit) VALUES (2650,'CA-2016-131002','09/07/2016','09/12/2016','Second Class','TB-21400','Tom Boeckenhauer','Consumer','United States','Tulsa','Oklahoma',74133,'Central','TEC-PH-10000215','Technology','Phones','Plantronics Cordless Phone Headset with In-line Volume - M214C',104.85,3,0,28.3095);</t>
  </si>
  <si>
    <t>INSERT INTO orders(Row_ID,Order_ID,Order_Date,Ship_Date,Ship_Mode,Customer_ID,Customer_Name,Segment,Country,City,State,Postal_Code,Region,Product_ID,Category,SubCategory,Product_Name,Sales,Quantity,Discount,Profit) VALUES (2651,'US-2018-146794','09/26/2018','10/01/2018','Standard Class','SH-19975','Sally Hughsby','Corporate','United States','Hesperia','California',92345,'West','FUR-BO-10004467','Furniture','Bookcases','Bestar Classic Bookcase',424.9575,5,0.15,19.998);</t>
  </si>
  <si>
    <t>INSERT INTO orders(Row_ID,Order_ID,Order_Date,Ship_Date,Ship_Mode,Customer_ID,Customer_Name,Segment,Country,City,State,Postal_Code,Region,Product_ID,Category,SubCategory,Product_Name,Sales,Quantity,Discount,Profit) VALUES (2652,'CA-2019-112515','09/17/2019','09/21/2019','Second Class','AS-10225','Alan Schoenberger','Corporate','United States','Provo','Utah',84604,'West','OFF-BI-10000829','Office Supplies','Binders','Avery Non-Stick Binders',10.776,3,0.2,3.5022);</t>
  </si>
  <si>
    <t>INSERT INTO orders(Row_ID,Order_ID,Order_Date,Ship_Date,Ship_Mode,Customer_ID,Customer_Name,Segment,Country,City,State,Postal_Code,Region,Product_ID,Category,SubCategory,Product_Name,Sales,Quantity,Discount,Profit) VALUES (2653,'CA-2019-112515','09/17/2019','09/21/2019','Second Class','AS-10225','Alan Schoenberger','Corporate','United States','Provo','Utah',84604,'West','OFF-BI-10003712','Office Supplies','Binders','Acco Pressboard Covers with Storage Hooks, 14 7/8" x 11", Light Blue',11.784,3,0.2,4.2717);</t>
  </si>
  <si>
    <t>INSERT INTO orders(Row_ID,Order_ID,Order_Date,Ship_Date,Ship_Mode,Customer_ID,Customer_Name,Segment,Country,City,State,Postal_Code,Region,Product_ID,Category,SubCategory,Product_Name,Sales,Quantity,Discount,Profit) VALUES (2654,'CA-2019-112515','09/17/2019','09/21/2019','Second Class','AS-10225','Alan Schoenberger','Corporate','United States','Provo','Utah',84604,'West','OFF-PA-10000062','Office Supplies','Paper','Green Bar Computer Printout Paper',164.88,3,0,80.7912);</t>
  </si>
  <si>
    <t>INSERT INTO orders(Row_ID,Order_ID,Order_Date,Ship_Date,Ship_Mode,Customer_ID,Customer_Name,Segment,Country,City,State,Postal_Code,Region,Product_ID,Category,SubCategory,Product_Name,Sales,Quantity,Discount,Profit) VALUES (2655,'CA-2019-112515','09/17/2019','09/21/2019','Second Class','AS-10225','Alan Schoenberger','Corporate','United States','Provo','Utah',84604,'West','FUR-BO-10003404','Furniture','Bookcases','Global Adaptabilites Bookcase, Cherry/Storm Gray Finish',1292.94,3,0,77.5763999999999);</t>
  </si>
  <si>
    <t>INSERT INTO orders(Row_ID,Order_ID,Order_Date,Ship_Date,Ship_Mode,Customer_ID,Customer_Name,Segment,Country,City,State,Postal_Code,Region,Product_ID,Category,SubCategory,Product_Name,Sales,Quantity,Discount,Profit) VALUES (2656,'CA-2019-112515','09/17/2019','09/21/2019','Second Class','AS-10225','Alan Schoenberger','Corporate','United States','Provo','Utah',84604,'West','OFF-BI-10004233','Office Supplies','Binders','GBC Pre-Punched Binding Paper, Plastic, White, 8-1/2" x 11"',25.584,2,0.2,8.9544);</t>
  </si>
  <si>
    <t>INSERT INTO orders(Row_ID,Order_ID,Order_Date,Ship_Date,Ship_Mode,Customer_ID,Customer_Name,Segment,Country,City,State,Postal_Code,Region,Product_ID,Category,SubCategory,Product_Name,Sales,Quantity,Discount,Profit) VALUES (2657,'CA-2019-112515','09/17/2019','09/21/2019','Second Class','AS-10225','Alan Schoenberger','Corporate','United States','Provo','Utah',84604,'West','OFF-ST-10001272','Office Supplies','Storage','Mini 13-1/2 Capacity Data Binder Rack, Pearl',261.74,2,0,65.435);</t>
  </si>
  <si>
    <t>INSERT INTO orders(Row_ID,Order_ID,Order_Date,Ship_Date,Ship_Mode,Customer_ID,Customer_Name,Segment,Country,City,State,Postal_Code,Region,Product_ID,Category,SubCategory,Product_Name,Sales,Quantity,Discount,Profit) VALUES (2658,'CA-2019-112515','09/17/2019','09/21/2019','Second Class','AS-10225','Alan Schoenberger','Corporate','United States','Provo','Utah',84604,'West','OFF-LA-10001175','Office Supplies','Labels','Avery 514',14.4,5,0,7.056);</t>
  </si>
  <si>
    <t>INSERT INTO orders(Row_ID,Order_ID,Order_Date,Ship_Date,Ship_Mode,Customer_ID,Customer_Name,Segment,Country,City,State,Postal_Code,Region,Product_ID,Category,SubCategory,Product_Name,Sales,Quantity,Discount,Profit) VALUES (2659,'CA-2018-150343','08/16/2018','08/20/2018','Standard Class','PK-19075','Pete Kriz','Consumer','United States','San Francisco','California',94110,'West','OFF-EN-10004030','Office Supplies','Envelopes','Convenience Packs of Business Envelopes',10.86,3,0,5.1042);</t>
  </si>
  <si>
    <t>INSERT INTO orders(Row_ID,Order_ID,Order_Date,Ship_Date,Ship_Mode,Customer_ID,Customer_Name,Segment,Country,City,State,Postal_Code,Region,Product_ID,Category,SubCategory,Product_Name,Sales,Quantity,Discount,Profit) VALUES (2660,'CA-2017-135538','12/24/2017','12/28/2017','Standard Class','HR-14830','Harold Ryan','Corporate','United States','Gilbert','Arizona',85234,'West','FUR-CH-10004287','Furniture','Chairs','SAFCO Arco Folding Chair',883.84,4,0.2,99.4319999999999);</t>
  </si>
  <si>
    <t>INSERT INTO orders(Row_ID,Order_ID,Order_Date,Ship_Date,Ship_Mode,Customer_ID,Customer_Name,Segment,Country,City,State,Postal_Code,Region,Product_ID,Category,SubCategory,Product_Name,Sales,Quantity,Discount,Profit) VALUES (2661,'CA-2019-123372','11/28/2019','12/02/2019','Standard Class','DG-13300','Deirdre Greer','Corporate','United States','New York City','New York',10035,'East','TEC-PH-10002834','Technology','Phones','Google Nexus 5',1979.89,11,0,494.9725);</t>
  </si>
  <si>
    <t>INSERT INTO orders(Row_ID,Order_ID,Order_Date,Ship_Date,Ship_Mode,Customer_ID,Customer_Name,Segment,Country,City,State,Postal_Code,Region,Product_ID,Category,SubCategory,Product_Name,Sales,Quantity,Discount,Profit) VALUES (2662,'CA-2019-123372','11/28/2019','12/02/2019','Standard Class','DG-13300','Deirdre Greer','Corporate','United States','New York City','New York',10035,'East','OFF-EN-10003055','Office Supplies','Envelopes','Blue String-Tie &amp; Button Interoffice Envelopes, 10 x 13',79.96,2,0,35.982);</t>
  </si>
  <si>
    <t>INSERT INTO orders(Row_ID,Order_ID,Order_Date,Ship_Date,Ship_Mode,Customer_ID,Customer_Name,Segment,Country,City,State,Postal_Code,Region,Product_ID,Category,SubCategory,Product_Name,Sales,Quantity,Discount,Profit) VALUES (2663,'CA-2019-159604','04/14/2019','04/15/2019','First Class','CL-12700','Craig Leslie','Home Office','United States','Springfield','Missouri',65807,'Central','OFF-BI-10003460','Office Supplies','Binders','Acco 3-Hole Punch',8.76,2,0,4.2048);</t>
  </si>
  <si>
    <t>INSERT INTO orders(Row_ID,Order_ID,Order_Date,Ship_Date,Ship_Mode,Customer_ID,Customer_Name,Segment,Country,City,State,Postal_Code,Region,Product_ID,Category,SubCategory,Product_Name,Sales,Quantity,Discount,Profit) VALUES (2664,'CA-2018-164784','05/01/2018','05/04/2018','First Class','HF-14995','Herbert Flentye','Consumer','United States','Memphis','Tennessee',38109,'South','OFF-LA-10001569','Office Supplies','Labels','Avery 499',3.984,1,0.2,1.2948);</t>
  </si>
  <si>
    <t>INSERT INTO orders(Row_ID,Order_ID,Order_Date,Ship_Date,Ship_Mode,Customer_ID,Customer_Name,Segment,Country,City,State,Postal_Code,Region,Product_ID,Category,SubCategory,Product_Name,Sales,Quantity,Discount,Profit) VALUES (2665,'CA-2018-164784','05/01/2018','05/04/2018','First Class','HF-14995','Herbert Flentye','Consumer','United States','Memphis','Tennessee',38109,'South','FUR-TA-10004534','Furniture','Tables','Bevis 44 x 96 Conference Tables',370.62,3,0.4,-142.071);</t>
  </si>
  <si>
    <t>INSERT INTO orders(Row_ID,Order_ID,Order_Date,Ship_Date,Ship_Mode,Customer_ID,Customer_Name,Segment,Country,City,State,Postal_Code,Region,Product_ID,Category,SubCategory,Product_Name,Sales,Quantity,Discount,Profit) VALUES (2666,'CA-2018-164784','05/01/2018','05/04/2018','First Class','HF-14995','Herbert Flentye','Consumer','United States','Memphis','Tennessee',38109,'South','OFF-BI-10002954','Office Supplies','Binders','Newell 3-Hole Punched Plastic Slotted Magazine Holders for Binders',2.742,2,0.7,-2.0108);</t>
  </si>
  <si>
    <t>INSERT INTO orders(Row_ID,Order_ID,Order_Date,Ship_Date,Ship_Mode,Customer_ID,Customer_Name,Segment,Country,City,State,Postal_Code,Region,Product_ID,Category,SubCategory,Product_Name,Sales,Quantity,Discount,Profit) VALUES (2667,'CA-2018-111794','10/01/2018','10/01/2018','Same Day','HG-15025','Hunter Glantz','Consumer','United States','Amarillo','Texas',79109,'Central','TEC-AC-10003832','Technology','Accessories','Imation 16GB Mini TravelDrive USB 2.0 Flash Drive',79.512,3,0.2,20.8719);</t>
  </si>
  <si>
    <t>INSERT INTO orders(Row_ID,Order_ID,Order_Date,Ship_Date,Ship_Mode,Customer_ID,Customer_Name,Segment,Country,City,State,Postal_Code,Region,Product_ID,Category,SubCategory,Product_Name,Sales,Quantity,Discount,Profit) VALUES (2668,'CA-2018-111794','10/01/2018','10/01/2018','Same Day','HG-15025','Hunter Glantz','Consumer','United States','Amarillo','Texas',79109,'Central','OFF-PA-10000474','Office Supplies','Paper','Easy-staple paper',28.352,1,0.2,9.5688);</t>
  </si>
  <si>
    <t>INSERT INTO orders(Row_ID,Order_ID,Order_Date,Ship_Date,Ship_Mode,Customer_ID,Customer_Name,Segment,Country,City,State,Postal_Code,Region,Product_ID,Category,SubCategory,Product_Name,Sales,Quantity,Discount,Profit) VALUES (2669,'US-2017-139759','08/25/2017','08/30/2017','Standard Class','NL-18310','Nancy Lomonaco','Home Office','United States','Los Angeles','California',90045,'West','FUR-CH-10002774','Furniture','Chairs','Global Deluxe Stacking Chair, Gray',40.784,1,0.2,4.5882);</t>
  </si>
  <si>
    <t>INSERT INTO orders(Row_ID,Order_ID,Order_Date,Ship_Date,Ship_Mode,Customer_ID,Customer_Name,Segment,Country,City,State,Postal_Code,Region,Product_ID,Category,SubCategory,Product_Name,Sales,Quantity,Discount,Profit) VALUES (2670,'US-2017-139759','08/25/2017','08/30/2017','Standard Class','NL-18310','Nancy Lomonaco','Home Office','United States','Los Angeles','California',90045,'West','OFF-AP-10002765','Office Supplies','Appliances','Fellowes Advanced Computer Series Surge Protectors',105.96,4,0,29.6688);</t>
  </si>
  <si>
    <t>INSERT INTO orders(Row_ID,Order_ID,Order_Date,Ship_Date,Ship_Mode,Customer_ID,Customer_Name,Segment,Country,City,State,Postal_Code,Region,Product_ID,Category,SubCategory,Product_Name,Sales,Quantity,Discount,Profit) VALUES (2671,'CA-2016-126403','09/09/2016','09/12/2016','Second Class','RR-19525','Rick Reed','Corporate','United States','Lowell','Massachusetts',1852,'East','OFF-PA-10001144','Office Supplies','Paper','Xerox 1913',166.44,3,0,79.8912);</t>
  </si>
  <si>
    <t>INSERT INTO orders(Row_ID,Order_ID,Order_Date,Ship_Date,Ship_Mode,Customer_ID,Customer_Name,Segment,Country,City,State,Postal_Code,Region,Product_ID,Category,SubCategory,Product_Name,Sales,Quantity,Discount,Profit) VALUES (2672,'CA-2016-126403','09/09/2016','09/12/2016','Second Class','RR-19525','Rick Reed','Corporate','United States','Lowell','Massachusetts',1852,'East','FUR-CH-10003761','Furniture','Chairs','Global Italian Leather Office Chair',785.88,6,0,212.1876);</t>
  </si>
  <si>
    <t>INSERT INTO orders(Row_ID,Order_ID,Order_Date,Ship_Date,Ship_Mode,Customer_ID,Customer_Name,Segment,Country,City,State,Postal_Code,Region,Product_ID,Category,SubCategory,Product_Name,Sales,Quantity,Discount,Profit) VALUES (2673,'CA-2016-126403','09/09/2016','09/12/2016','Second Class','RR-19525','Rick Reed','Corporate','United States','Lowell','Massachusetts',1852,'East','OFF-PA-10004665','Office Supplies','Paper','Advantus Motivational Note Cards',26.2,2,0,12.838);</t>
  </si>
  <si>
    <t>INSERT INTO orders(Row_ID,Order_ID,Order_Date,Ship_Date,Ship_Mode,Customer_ID,Customer_Name,Segment,Country,City,State,Postal_Code,Region,Product_ID,Category,SubCategory,Product_Name,Sales,Quantity,Discount,Profit) VALUES (2674,'CA-2016-126403','09/09/2016','09/12/2016','Second Class','RR-19525','Rick Reed','Corporate','United States','Lowell','Massachusetts',1852,'East','OFF-ST-10000078','Office Supplies','Storage','Tennsco 6- and 18-Compartment Lockers',1325.85,5,0,238.653);</t>
  </si>
  <si>
    <t>INSERT INTO orders(Row_ID,Order_ID,Order_Date,Ship_Date,Ship_Mode,Customer_ID,Customer_Name,Segment,Country,City,State,Postal_Code,Region,Product_ID,Category,SubCategory,Product_Name,Sales,Quantity,Discount,Profit) VALUES (2675,'CA-2019-136875','12/03/2019','12/03/2019','Same Day','TC-21295','Toby Carlisle','Consumer','United States','San Diego','California',92024,'West','OFF-PA-10000357','Office Supplies','Paper','Xerox 1888',166.44,3,0,79.8912);</t>
  </si>
  <si>
    <t>INSERT INTO orders(Row_ID,Order_ID,Order_Date,Ship_Date,Ship_Mode,Customer_ID,Customer_Name,Segment,Country,City,State,Postal_Code,Region,Product_ID,Category,SubCategory,Product_Name,Sales,Quantity,Discount,Profit) VALUES (2676,'CA-2019-132185','11/27/2019','12/02/2019','Standard Class','DB-13615','Doug Bickford','Consumer','United States','Asheville','North Carolina',28806,'South','OFF-AR-10000422','Office Supplies','Art','Pencil and Crayon Sharpener',8.76,5,0.2,0.7665);</t>
  </si>
  <si>
    <t>INSERT INTO orders(Row_ID,Order_ID,Order_Date,Ship_Date,Ship_Mode,Customer_ID,Customer_Name,Segment,Country,City,State,Postal_Code,Region,Product_ID,Category,SubCategory,Product_Name,Sales,Quantity,Discount,Profit) VALUES (2677,'CA-2019-132185','11/27/2019','12/02/2019','Standard Class','DB-13615','Doug Bickford','Consumer','United States','Asheville','North Carolina',28806,'South','OFF-AP-10001205','Office Supplies','Appliances','Belkin 5 Outlet SurgeMaster Power Centers',43.584,1,0.2,4.3584);</t>
  </si>
  <si>
    <t>INSERT INTO orders(Row_ID,Order_ID,Order_Date,Ship_Date,Ship_Mode,Customer_ID,Customer_Name,Segment,Country,City,State,Postal_Code,Region,Product_ID,Category,SubCategory,Product_Name,Sales,Quantity,Discount,Profit) VALUES (2678,'US-2016-160780','06/21/2016','06/21/2016','Same Day','SV-20785','Stewart Visinsky','Consumer','United States','Pueblo','Colorado',81001,'West','OFF-BI-10001116','Office Supplies','Binders','Wilson Jones 1" Hanging DublLock Ring Binders',11.088,7,0.7,-8.1312);</t>
  </si>
  <si>
    <t>INSERT INTO orders(Row_ID,Order_ID,Order_Date,Ship_Date,Ship_Mode,Customer_ID,Customer_Name,Segment,Country,City,State,Postal_Code,Region,Product_ID,Category,SubCategory,Product_Name,Sales,Quantity,Discount,Profit) VALUES (2679,'US-2016-160780','06/21/2016','06/21/2016','Same Day','SV-20785','Stewart Visinsky','Consumer','United States','Pueblo','Colorado',81001,'West','OFF-BI-10002931','Office Supplies','Binders','Avery Trapezoid Extra Heavy Duty 4" Binders',25.164,2,0.7,-16.776);</t>
  </si>
  <si>
    <t>INSERT INTO orders(Row_ID,Order_ID,Order_Date,Ship_Date,Ship_Mode,Customer_ID,Customer_Name,Segment,Country,City,State,Postal_Code,Region,Product_ID,Category,SubCategory,Product_Name,Sales,Quantity,Discount,Profit) VALUES (2680,'CA-2019-127026','01/21/2019','01/27/2019','Standard Class','MH-18115','Mick Hernandez','Home Office','United States','Jackson','Michigan',49201,'Central','OFF-BI-10000546','Office Supplies','Binders','Avery Durable Binders',14.4,5,0,7.056);</t>
  </si>
  <si>
    <t>INSERT INTO orders(Row_ID,Order_ID,Order_Date,Ship_Date,Ship_Mode,Customer_ID,Customer_Name,Segment,Country,City,State,Postal_Code,Region,Product_ID,Category,SubCategory,Product_Name,Sales,Quantity,Discount,Profit) VALUES (2681,'CA-2019-127026','01/21/2019','01/27/2019','Standard Class','MH-18115','Mick Hernandez','Home Office','United States','Jackson','Michigan',49201,'Central','TEC-AC-10002049','Technology','Accessories','Logitech G19 Programmable Gaming Keyboard',619.95,5,0,111.591);</t>
  </si>
  <si>
    <t>INSERT INTO orders(Row_ID,Order_ID,Order_Date,Ship_Date,Ship_Mode,Customer_ID,Customer_Name,Segment,Country,City,State,Postal_Code,Region,Product_ID,Category,SubCategory,Product_Name,Sales,Quantity,Discount,Profit) VALUES (2682,'CA-2019-127026','01/21/2019','01/27/2019','Standard Class','MH-18115','Mick Hernandez','Home Office','United States','Jackson','Michigan',49201,'Central','OFF-BI-10001196','Office Supplies','Binders','Avery Flip-Chart Easel Binder, Black',89.52,4,0,42.0744);</t>
  </si>
  <si>
    <t>INSERT INTO orders(Row_ID,Order_ID,Order_Date,Ship_Date,Ship_Mode,Customer_ID,Customer_Name,Segment,Country,City,State,Postal_Code,Region,Product_ID,Category,SubCategory,Product_Name,Sales,Quantity,Discount,Profit) VALUES (2683,'CA-2019-127026','01/21/2019','01/27/2019','Standard Class','MH-18115','Mick Hernandez','Home Office','United States','Jackson','Michigan',49201,'Central','TEC-MA-10002981','Technology','Machines','I.R.I.S IRISCard Anywhere 5 Card Scanner',350.973,3,0.1,152.0883);</t>
  </si>
  <si>
    <t>INSERT INTO orders(Row_ID,Order_ID,Order_Date,Ship_Date,Ship_Mode,Customer_ID,Customer_Name,Segment,Country,City,State,Postal_Code,Region,Product_ID,Category,SubCategory,Product_Name,Sales,Quantity,Discount,Profit) VALUES (2684,'CA-2019-127026','01/21/2019','01/27/2019','Standard Class','MH-18115','Mick Hernandez','Home Office','United States','Jackson','Michigan',49201,'Central','TEC-PH-10003601','Technology','Phones','Ativa D5772 2-Line 5.8GHz Digital Expandable Corded/Cordless Phone System with Answering &amp; Caller ID/Call Waiting, Black/Silver',164.99,1,0,49.497);</t>
  </si>
  <si>
    <t>INSERT INTO orders(Row_ID,Order_ID,Order_Date,Ship_Date,Ship_Mode,Customer_ID,Customer_Name,Segment,Country,City,State,Postal_Code,Region,Product_ID,Category,SubCategory,Product_Name,Sales,Quantity,Discount,Profit) VALUES (2685,'CA-2019-137085','06/29/2019','07/06/2019','Standard Class','CT-11995','Carol Triggs','Consumer','United States','Los Angeles','California',90004,'West','OFF-BI-10000632','Office Supplies','Binders','Satellite Sectional Post Binders',312.552,9,0.2,101.5794);</t>
  </si>
  <si>
    <t>INSERT INTO orders(Row_ID,Order_ID,Order_Date,Ship_Date,Ship_Mode,Customer_ID,Customer_Name,Segment,Country,City,State,Postal_Code,Region,Product_ID,Category,SubCategory,Product_Name,Sales,Quantity,Discount,Profit) VALUES (2686,'CA-2018-133123','09/06/2018','09/11/2018','Standard Class','KB-16315','Karl Braun','Consumer','United States','Thomasville','North Carolina',27360,'South','OFF-EN-10003055','Office Supplies','Envelopes','Blue String-Tie &amp; Button Interoffice Envelopes, 10 x 13',95.952,3,0.2,29.985);</t>
  </si>
  <si>
    <t>INSERT INTO orders(Row_ID,Order_ID,Order_Date,Ship_Date,Ship_Mode,Customer_ID,Customer_Name,Segment,Country,City,State,Postal_Code,Region,Product_ID,Category,SubCategory,Product_Name,Sales,Quantity,Discount,Profit) VALUES (2687,'CA-2018-133123','09/06/2018','09/11/2018','Standard Class','KB-16315','Karl Braun','Consumer','United States','Thomasville','North Carolina',27360,'South','OFF-BI-10001031','Office Supplies','Binders','Pressboard Data Binders by Wilson Jones',3.204,2,0.7,-2.4564);</t>
  </si>
  <si>
    <t>INSERT INTO orders(Row_ID,Order_ID,Order_Date,Ship_Date,Ship_Mode,Customer_ID,Customer_Name,Segment,Country,City,State,Postal_Code,Region,Product_ID,Category,SubCategory,Product_Name,Sales,Quantity,Discount,Profit) VALUES (2688,'US-2018-128195','08/04/2018','08/05/2018','First Class','RA-19285','Ralph Arnett','Consumer','United States','Peoria','Illinois',61604,'Central','OFF-BI-10002003','Office Supplies','Binders','Ibico Presentation Index for Binding Systems',3.98,5,0.8,-6.567);</t>
  </si>
  <si>
    <t>INSERT INTO orders(Row_ID,Order_ID,Order_Date,Ship_Date,Ship_Mode,Customer_ID,Customer_Name,Segment,Country,City,State,Postal_Code,Region,Product_ID,Category,SubCategory,Product_Name,Sales,Quantity,Discount,Profit) VALUES (2689,'CA-2017-153220','11/12/2017','11/14/2017','First Class','YC-21895','Yoseph Carroll','Corporate','United States','Los Angeles','California',90032,'West','OFF-PA-10003016','Office Supplies','Paper','Adams "While You Were Out" Message Pads',15.7,5,0,7.065);</t>
  </si>
  <si>
    <t>INSERT INTO orders(Row_ID,Order_ID,Order_Date,Ship_Date,Ship_Mode,Customer_ID,Customer_Name,Segment,Country,City,State,Postal_Code,Region,Product_ID,Category,SubCategory,Product_Name,Sales,Quantity,Discount,Profit) VALUES (2690,'CA-2016-123064','06/30/2016','07/02/2016','First Class','RA-19915','Russell Applegate','Consumer','United States','Chicago','Illinois',60653,'Central','OFF-AR-10004582','Office Supplies','Art','BIC Brite Liner Grip Highlighters',5.248,4,0.2,1.64);</t>
  </si>
  <si>
    <t>INSERT INTO orders(Row_ID,Order_ID,Order_Date,Ship_Date,Ship_Mode,Customer_ID,Customer_Name,Segment,Country,City,State,Postal_Code,Region,Product_ID,Category,SubCategory,Product_Name,Sales,Quantity,Discount,Profit) VALUES (2691,'CA-2019-156412','12/04/2019','12/08/2019','Standard Class','CM-12160','Charles McCrossin','Consumer','United States','Philadelphia','Pennsylvania',19134,'East','OFF-BI-10004364','Office Supplies','Binders','Storex Dura Pro Binders',5.346,3,0.7,-4.455);</t>
  </si>
  <si>
    <t>INSERT INTO orders(Row_ID,Order_ID,Order_Date,Ship_Date,Ship_Mode,Customer_ID,Customer_Name,Segment,Country,City,State,Postal_Code,Region,Product_ID,Category,SubCategory,Product_Name,Sales,Quantity,Discount,Profit) VALUES (2692,'US-2018-144211','08/28/2018','09/02/2018','Standard Class','CS-12130','Chad Sievert','Consumer','United States','Englewood','Colorado',80112,'West','OFF-PA-10002246','Office Supplies','Paper','Wirebound Four 2-3/4 x 5 Forms per Page, 400 Sets per Book',15.48,3,0.2,5.6115);</t>
  </si>
  <si>
    <t>INSERT INTO orders(Row_ID,Order_ID,Order_Date,Ship_Date,Ship_Mode,Customer_ID,Customer_Name,Segment,Country,City,State,Postal_Code,Region,Product_ID,Category,SubCategory,Product_Name,Sales,Quantity,Discount,Profit) VALUES (2693,'US-2018-144211','08/28/2018','09/02/2018','Standard Class','CS-12130','Chad Sievert','Consumer','United States','Englewood','Colorado',80112,'West','TEC-PH-10002890','Technology','Phones','AT&amp;T 17929 Lendline Telephone',108.576,3,0.2,8.1432);</t>
  </si>
  <si>
    <t>INSERT INTO orders(Row_ID,Order_ID,Order_Date,Ship_Date,Ship_Mode,Customer_ID,Customer_Name,Segment,Country,City,State,Postal_Code,Region,Product_ID,Category,SubCategory,Product_Name,Sales,Quantity,Discount,Profit) VALUES (2694,'CA-2018-138079','01/22/2018','01/28/2018','Standard Class','AJ-10795','Anthony Johnson','Corporate','United States','Seattle','Washington',98115,'West','FUR-FU-10001475','Furniture','Furnishings','Contract Clock, 14", Brown',109.9,5,0,37.366);</t>
  </si>
  <si>
    <t>INSERT INTO orders(Row_ID,Order_ID,Order_Date,Ship_Date,Ship_Mode,Customer_ID,Customer_Name,Segment,Country,City,State,Postal_Code,Region,Product_ID,Category,SubCategory,Product_Name,Sales,Quantity,Discount,Profit) VALUES (2695,'CA-2016-143182','10/15/2016','10/20/2016','Standard Class','DL-12865','Dan Lawera','Consumer','United States','Hialeah','Florida',33012,'South','FUR-FU-10004270','Furniture','Furnishings','Executive Impressions 13" Clairmont Wall Clock',15.384,1,0.2,4.0383);</t>
  </si>
  <si>
    <t>INSERT INTO orders(Row_ID,Order_ID,Order_Date,Ship_Date,Ship_Mode,Customer_ID,Customer_Name,Segment,Country,City,State,Postal_Code,Region,Product_ID,Category,SubCategory,Product_Name,Sales,Quantity,Discount,Profit) VALUES (2696,'CA-2018-161662','02/07/2018','02/09/2018','First Class','BE-11410','Bobby Elias','Consumer','United States','Lancaster','Ohio',43130,'East','OFF-PA-10003465','Office Supplies','Paper','Xerox 1912',30.352,2,0.2,10.6232);</t>
  </si>
  <si>
    <t>INSERT INTO orders(Row_ID,Order_ID,Order_Date,Ship_Date,Ship_Mode,Customer_ID,Customer_Name,Segment,Country,City,State,Postal_Code,Region,Product_ID,Category,SubCategory,Product_Name,Sales,Quantity,Discount,Profit) VALUES (2697,'CA-2016-145317','03/18/2016','03/23/2016','Standard Class','SM-20320','Sean Miller','Home Office','United States','Jacksonville','Florida',32216,'South','TEC-MA-10003626','Technology','Machines','Hewlett-Packard Deskjet 6540 Color Inkjet Printer',821.3,4,0.5,-16.426);</t>
  </si>
  <si>
    <t>INSERT INTO orders(Row_ID,Order_ID,Order_Date,Ship_Date,Ship_Mode,Customer_ID,Customer_Name,Segment,Country,City,State,Postal_Code,Region,Product_ID,Category,SubCategory,Product_Name,Sales,Quantity,Discount,Profit) VALUES (2698,'CA-2016-145317','03/18/2016','03/23/2016','Standard Class','SM-20320','Sean Miller','Home Office','United States','Jacksonville','Florida',32216,'South','TEC-MA-10002412','Technology','Machines','Cisco TelePresence System EX90 Videoconferencing Unit',22638.48,6,0.5,-1811.0784);</t>
  </si>
  <si>
    <t>INSERT INTO orders(Row_ID,Order_ID,Order_Date,Ship_Date,Ship_Mode,Customer_ID,Customer_Name,Segment,Country,City,State,Postal_Code,Region,Product_ID,Category,SubCategory,Product_Name,Sales,Quantity,Discount,Profit) VALUES (2699,'CA-2016-145317','03/18/2016','03/23/2016','Standard Class','SM-20320','Sean Miller','Home Office','United States','Jacksonville','Florida',32216,'South','OFF-PA-10001804','Office Supplies','Paper','Xerox 195',21.376,4,0.2,7.4816);</t>
  </si>
  <si>
    <t>INSERT INTO orders(Row_ID,Order_ID,Order_Date,Ship_Date,Ship_Mode,Customer_ID,Customer_Name,Segment,Country,City,State,Postal_Code,Region,Product_ID,Category,SubCategory,Product_Name,Sales,Quantity,Discount,Profit) VALUES (2700,'CA-2016-145317','03/18/2016','03/23/2016','Standard Class','SM-20320','Sean Miller','Home Office','United States','Jacksonville','Florida',32216,'South','OFF-AR-10003183','Office Supplies','Art','Avery Fluorescent Highlighter Four-Color Set',8.016,3,0.2,1.002);</t>
  </si>
  <si>
    <t>INSERT INTO orders(Row_ID,Order_ID,Order_Date,Ship_Date,Ship_Mode,Customer_ID,Customer_Name,Segment,Country,City,State,Postal_Code,Region,Product_ID,Category,SubCategory,Product_Name,Sales,Quantity,Discount,Profit) VALUES (2701,'CA-2016-145317','03/18/2016','03/23/2016','Standard Class','SM-20320','Sean Miller','Home Office','United States','Jacksonville','Florida',32216,'South','FUR-FU-10004270','Furniture','Furnishings','Executive Impressions 13" Clairmont Wall Clock',30.768,2,0.2,8.0766);</t>
  </si>
  <si>
    <t>INSERT INTO orders(Row_ID,Order_ID,Order_Date,Ship_Date,Ship_Mode,Customer_ID,Customer_Name,Segment,Country,City,State,Postal_Code,Region,Product_ID,Category,SubCategory,Product_Name,Sales,Quantity,Discount,Profit) VALUES (2702,'CA-2016-145317','03/18/2016','03/23/2016','Standard Class','SM-20320','Sean Miller','Home Office','United States','Jacksonville','Florida',32216,'South','OFF-FA-10003112','Office Supplies','Fasteners','Staples',18.936,3,0.2,5.9175);</t>
  </si>
  <si>
    <t>INSERT INTO orders(Row_ID,Order_ID,Order_Date,Ship_Date,Ship_Mode,Customer_ID,Customer_Name,Segment,Country,City,State,Postal_Code,Region,Product_ID,Category,SubCategory,Product_Name,Sales,Quantity,Discount,Profit) VALUES (2703,'CA-2016-145317','03/18/2016','03/23/2016','Standard Class','SM-20320','Sean Miller','Home Office','United States','Jacksonville','Florida',32216,'South','FUR-FU-10001986','Furniture','Furnishings','Dana Fluorescent Magnifying Lamp, White, 36"',122.352,3,0.2,15.294);</t>
  </si>
  <si>
    <t>INSERT INTO orders(Row_ID,Order_ID,Order_Date,Ship_Date,Ship_Mode,Customer_ID,Customer_Name,Segment,Country,City,State,Postal_Code,Region,Product_ID,Category,SubCategory,Product_Name,Sales,Quantity,Discount,Profit) VALUES (2704,'CA-2016-143413','05/24/2016','05/30/2016','Standard Class','RP-19390','Resi Pölking','Consumer','United States','Baltimore','Maryland',21215,'East','OFF-PA-10002319','Office Supplies','Paper','Xerox 1944',116.28,3,0,56.9772);</t>
  </si>
  <si>
    <t>INSERT INTO orders(Row_ID,Order_ID,Order_Date,Ship_Date,Ship_Mode,Customer_ID,Customer_Name,Segment,Country,City,State,Postal_Code,Region,Product_ID,Category,SubCategory,Product_Name,Sales,Quantity,Discount,Profit) VALUES (2705,'CA-2019-156818','07/11/2019','07/13/2019','Second Class','JD-16015','Joy Daniels','Consumer','United States','New York City','New York',10009,'East','TEC-AC-10002323','Technology','Accessories','SanDisk Ultra 32 GB MicroSDHC Class 10 Memory Card',132.6,6,0,17.238);</t>
  </si>
  <si>
    <t>INSERT INTO orders(Row_ID,Order_ID,Order_Date,Ship_Date,Ship_Mode,Customer_ID,Customer_Name,Segment,Country,City,State,Postal_Code,Region,Product_ID,Category,SubCategory,Product_Name,Sales,Quantity,Discount,Profit) VALUES (2706,'CA-2019-155873','06/16/2019','06/21/2019','Standard Class','AB-10255','Alejandro Ballentine','Home Office','United States','Carlsbad','New Mexico',88220,'West','OFF-SU-10001165','Office Supplies','Supplies','Acme Elite Stainless Steel Scissors',16.68,2,0,4.3368);</t>
  </si>
  <si>
    <t>INSERT INTO orders(Row_ID,Order_ID,Order_Date,Ship_Date,Ship_Mode,Customer_ID,Customer_Name,Segment,Country,City,State,Postal_Code,Region,Product_ID,Category,SubCategory,Product_Name,Sales,Quantity,Discount,Profit) VALUES (2707,'CA-2019-155873','06/16/2019','06/21/2019','Standard Class','AB-10255','Alejandro Ballentine','Home Office','United States','Carlsbad','New Mexico',88220,'West','OFF-PA-10001246','Office Supplies','Paper','Xerox 215',19.44,3,0,9.3312);</t>
  </si>
  <si>
    <t>INSERT INTO orders(Row_ID,Order_ID,Order_Date,Ship_Date,Ship_Mode,Customer_ID,Customer_Name,Segment,Country,City,State,Postal_Code,Region,Product_ID,Category,SubCategory,Product_Name,Sales,Quantity,Discount,Profit) VALUES (2708,'CA-2019-155873','06/16/2019','06/21/2019','Standard Class','AB-10255','Alejandro Ballentine','Home Office','United States','Carlsbad','New Mexico',88220,'West','OFF-PA-10001815','Office Supplies','Paper','Xerox 1885',192.16,4,0,92.2368);</t>
  </si>
  <si>
    <t>INSERT INTO orders(Row_ID,Order_ID,Order_Date,Ship_Date,Ship_Mode,Customer_ID,Customer_Name,Segment,Country,City,State,Postal_Code,Region,Product_ID,Category,SubCategory,Product_Name,Sales,Quantity,Discount,Profit) VALUES (2709,'CA-2017-121797','01/30/2017','02/06/2017','Standard Class','CC-12145','Charles Crestani','Consumer','United States','Los Angeles','California',90049,'West','FUR-FU-10001876','Furniture','Furnishings','Computer Room Manger, 14"',227.36,7,0,81.8496);</t>
  </si>
  <si>
    <t>INSERT INTO orders(Row_ID,Order_ID,Order_Date,Ship_Date,Ship_Mode,Customer_ID,Customer_Name,Segment,Country,City,State,Postal_Code,Region,Product_ID,Category,SubCategory,Product_Name,Sales,Quantity,Discount,Profit) VALUES (2710,'CA-2017-121797','01/30/2017','02/06/2017','Standard Class','CC-12145','Charles Crestani','Consumer','United States','Los Angeles','California',90049,'West','TEC-MA-10000488','Technology','Machines','Bady BDG101FRU Card Printer',1919.976,3,0.2,215.9973);</t>
  </si>
  <si>
    <t>INSERT INTO orders(Row_ID,Order_ID,Order_Date,Ship_Date,Ship_Mode,Customer_ID,Customer_Name,Segment,Country,City,State,Postal_Code,Region,Product_ID,Category,SubCategory,Product_Name,Sales,Quantity,Discount,Profit) VALUES (2711,'US-2017-120572','12/11/2017','12/15/2017','Standard Class','GH-14425','Gary Hwang','Consumer','United States','Jacksonville','Florida',32216,'South','OFF-BI-10001098','Office Supplies','Binders','Acco D-Ring Binder w/DublLock',12.828,2,0.7,-8.9796);</t>
  </si>
  <si>
    <t>INSERT INTO orders(Row_ID,Order_ID,Order_Date,Ship_Date,Ship_Mode,Customer_ID,Customer_Name,Segment,Country,City,State,Postal_Code,Region,Product_ID,Category,SubCategory,Product_Name,Sales,Quantity,Discount,Profit) VALUES (2712,'CA-2019-132430','10/09/2019','10/11/2019','First Class','CP-12085','Cathy Prescott','Corporate','United States','Lakewood','Ohio',44107,'East','FUR-FU-10003577','Furniture','Furnishings','Nu-Dell Leatherette Frames',45.888,4,0.2,9.1776);</t>
  </si>
  <si>
    <t>INSERT INTO orders(Row_ID,Order_ID,Order_Date,Ship_Date,Ship_Mode,Customer_ID,Customer_Name,Segment,Country,City,State,Postal_Code,Region,Product_ID,Category,SubCategory,Product_Name,Sales,Quantity,Discount,Profit) VALUES (2713,'CA-2019-146031','07/29/2019','08/01/2019','Second Class','GM-14440','Gary McGarr','Consumer','United States','Troy','New York',12180,'East','OFF-AR-10002656','Office Supplies','Art','Sanford Liquid Accent Highlighters',60.12,9,0,22.2444);</t>
  </si>
  <si>
    <t>INSERT INTO orders(Row_ID,Order_ID,Order_Date,Ship_Date,Ship_Mode,Customer_ID,Customer_Name,Segment,Country,City,State,Postal_Code,Region,Product_ID,Category,SubCategory,Product_Name,Sales,Quantity,Discount,Profit) VALUES (2714,'CA-2016-110100','04/25/2016','04/29/2016','Standard Class','LC-16885','Lena Creighton','Consumer','United States','Wilmington','North Carolina',28403,'South','TEC-PH-10004531','Technology','Phones','AT&amp;T CL2909',302.376,3,0.2,37.797);</t>
  </si>
  <si>
    <t>INSERT INTO orders(Row_ID,Order_ID,Order_Date,Ship_Date,Ship_Mode,Customer_ID,Customer_Name,Segment,Country,City,State,Postal_Code,Region,Product_ID,Category,SubCategory,Product_Name,Sales,Quantity,Discount,Profit) VALUES (2715,'CA-2017-103723','12/01/2017','12/06/2017','Standard Class','BT-11305','Beth Thompson','Home Office','United States','Seattle','Washington',98105,'West','OFF-AR-10003251','Office Supplies','Art','Prang Drawing Pencil Set',13.9,5,0,5.56);</t>
  </si>
  <si>
    <t>INSERT INTO orders(Row_ID,Order_ID,Order_Date,Ship_Date,Ship_Mode,Customer_ID,Customer_Name,Segment,Country,City,State,Postal_Code,Region,Product_ID,Category,SubCategory,Product_Name,Sales,Quantity,Discount,Profit) VALUES (2716,'CA-2016-127187','12/04/2016','12/08/2016','Standard Class','CP-12085','Cathy Prescott','Corporate','United States','New York City','New York',10024,'East','TEC-PH-10000673','Technology','Phones','Plantronics Voyager Pro HD - Bluetooth Headset',129.98,2,0,62.3904);</t>
  </si>
  <si>
    <t>INSERT INTO orders(Row_ID,Order_ID,Order_Date,Ship_Date,Ship_Mode,Customer_ID,Customer_Name,Segment,Country,City,State,Postal_Code,Region,Product_ID,Category,SubCategory,Product_Name,Sales,Quantity,Discount,Profit) VALUES (2717,'CA-2019-128475','08/26/2019','09/01/2019','Standard Class','SC-20680','Steve Carroll','Home Office','United States','Columbus','Georgia',31907,'South','TEC-AC-10000158','Technology','Accessories','Sony 64GB Class 10 Micro SDHC R40 Memory Card',71.98,2,0,15.1158);</t>
  </si>
  <si>
    <t>INSERT INTO orders(Row_ID,Order_ID,Order_Date,Ship_Date,Ship_Mode,Customer_ID,Customer_Name,Segment,Country,City,State,Postal_Code,Region,Product_ID,Category,SubCategory,Product_Name,Sales,Quantity,Discount,Profit) VALUES (2718,'CA-2016-100006','09/07/2016','09/13/2016','Standard Class','DK-13375','Dennis Kane','Consumer','United States','New York City','New York',10024,'East','TEC-PH-10002075','Technology','Phones','AT&amp;T EL51110 DECT',377.97,3,0,109.6113);</t>
  </si>
  <si>
    <t>INSERT INTO orders(Row_ID,Order_ID,Order_Date,Ship_Date,Ship_Mode,Customer_ID,Customer_Name,Segment,Country,City,State,Postal_Code,Region,Product_ID,Category,SubCategory,Product_Name,Sales,Quantity,Discount,Profit) VALUES (2719,'CA-2019-144827','12/21/2019','12/27/2019','Standard Class','SE-20110','Sanjit Engle','Consumer','United States','Costa Mesa','California',92627,'West','OFF-ST-10004340','Office Supplies','Storage','Fellowes Mobile File Cart, Black',124.36,2,0,33.5772);</t>
  </si>
  <si>
    <t>INSERT INTO orders(Row_ID,Order_ID,Order_Date,Ship_Date,Ship_Mode,Customer_ID,Customer_Name,Segment,Country,City,State,Postal_Code,Region,Product_ID,Category,SubCategory,Product_Name,Sales,Quantity,Discount,Profit) VALUES (2720,'CA-2016-110030','12/06/2016','12/08/2016','Second Class','LF-17185','Luke Foster','Consumer','United States','Houston','Texas',77095,'Central','FUR-FU-10002759','Furniture','Furnishings','12-1/2 Diameter Round Wall Clock',23.976,3,0.6,-14.3856);</t>
  </si>
  <si>
    <t>INSERT INTO orders(Row_ID,Order_ID,Order_Date,Ship_Date,Ship_Mode,Customer_ID,Customer_Name,Segment,Country,City,State,Postal_Code,Region,Product_ID,Category,SubCategory,Product_Name,Sales,Quantity,Discount,Profit) VALUES (2721,'CA-2016-121286','11/04/2016','11/08/2016','Second Class','ON-18715','Odella Nelson','Corporate','United States','Cary','North Carolina',27511,'South','OFF-FA-10000585','Office Supplies','Fasteners','OIC Bulk Pack Metal Binder Clips',8.376,3,0.2,2.7222);</t>
  </si>
  <si>
    <t>INSERT INTO orders(Row_ID,Order_ID,Order_Date,Ship_Date,Ship_Mode,Customer_ID,Customer_Name,Segment,Country,City,State,Postal_Code,Region,Product_ID,Category,SubCategory,Product_Name,Sales,Quantity,Discount,Profit) VALUES (2722,'CA-2016-121286','11/04/2016','11/08/2016','Second Class','ON-18715','Odella Nelson','Corporate','United States','Cary','North Carolina',27511,'South','OFF-AP-10004859','Office Supplies','Appliances','Acco 6 Outlet Guardian Premium Surge Suppressor',58.24,5,0.2,5.096);</t>
  </si>
  <si>
    <t>INSERT INTO orders(Row_ID,Order_ID,Order_Date,Ship_Date,Ship_Mode,Customer_ID,Customer_Name,Segment,Country,City,State,Postal_Code,Region,Product_ID,Category,SubCategory,Product_Name,Sales,Quantity,Discount,Profit) VALUES (2723,'CA-2018-164735','04/14/2018','04/19/2018','Second Class','TB-21400','Tom Boeckenhauer','Consumer','United States','Alexandria','Virginia',22304,'South','OFF-ST-10001558','Office Supplies','Storage','Acco Perma 4000 Stacking Storage Drawers',81.2,5,0,12.18);</t>
  </si>
  <si>
    <t>INSERT INTO orders(Row_ID,Order_ID,Order_Date,Ship_Date,Ship_Mode,Customer_ID,Customer_Name,Segment,Country,City,State,Postal_Code,Region,Product_ID,Category,SubCategory,Product_Name,Sales,Quantity,Discount,Profit) VALUES (2724,'CA-2016-153479','10/04/2016','10/08/2016','Standard Class','DF-13135','David Flashing','Consumer','United States','Vallejo','California',94591,'West','OFF-LA-10004689','Office Supplies','Labels','Avery 512',14.45,5,0,6.7915);</t>
  </si>
  <si>
    <t>INSERT INTO orders(Row_ID,Order_ID,Order_Date,Ship_Date,Ship_Mode,Customer_ID,Customer_Name,Segment,Country,City,State,Postal_Code,Region,Product_ID,Category,SubCategory,Product_Name,Sales,Quantity,Discount,Profit) VALUES (2725,'CA-2016-153479','10/04/2016','10/08/2016','Standard Class','DF-13135','David Flashing','Consumer','United States','Vallejo','California',94591,'West','OFF-BI-10002867','Office Supplies','Binders','GBC Recycled Regency Composition Covers',95.648,2,0.2,31.0856);</t>
  </si>
  <si>
    <t>INSERT INTO orders(Row_ID,Order_ID,Order_Date,Ship_Date,Ship_Mode,Customer_ID,Customer_Name,Segment,Country,City,State,Postal_Code,Region,Product_ID,Category,SubCategory,Product_Name,Sales,Quantity,Discount,Profit) VALUES (2726,'CA-2019-149888','11/07/2019','11/13/2019','Standard Class','EP-13915','Emily Phan','Consumer','United States','Philadelphia','Pennsylvania',19120,'East','TEC-PH-10003811','Technology','Phones','Jabra Supreme Plus Driver Edition Headset',359.97,5,0.4,-71.994);</t>
  </si>
  <si>
    <t>INSERT INTO orders(Row_ID,Order_ID,Order_Date,Ship_Date,Ship_Mode,Customer_ID,Customer_Name,Segment,Country,City,State,Postal_Code,Region,Product_ID,Category,SubCategory,Product_Name,Sales,Quantity,Discount,Profit) VALUES (2727,'CA-2019-149888','11/07/2019','11/13/2019','Standard Class','EP-13915','Emily Phan','Consumer','United States','Philadelphia','Pennsylvania',19120,'East','FUR-TA-10000849','Furniture','Tables','Bevis Rectangular Conference Tables',350.352,4,0.4,-140.1408);</t>
  </si>
  <si>
    <t>INSERT INTO orders(Row_ID,Order_ID,Order_Date,Ship_Date,Ship_Mode,Customer_ID,Customer_Name,Segment,Country,City,State,Postal_Code,Region,Product_ID,Category,SubCategory,Product_Name,Sales,Quantity,Discount,Profit) VALUES (2728,'CA-2019-119193','12/22/2019','12/24/2019','First Class','SK-19990','Sally Knutson','Consumer','United States','Toledo','Ohio',43615,'East','OFF-BI-10000848','Office Supplies','Binders','Angle-D Ring Binders',1.641,1,0.7,-1.3128);</t>
  </si>
  <si>
    <t>INSERT INTO orders(Row_ID,Order_ID,Order_Date,Ship_Date,Ship_Mode,Customer_ID,Customer_Name,Segment,Country,City,State,Postal_Code,Region,Product_ID,Category,SubCategory,Product_Name,Sales,Quantity,Discount,Profit) VALUES (2729,'CA-2019-119193','12/22/2019','12/24/2019','First Class','SK-19990','Sally Knutson','Consumer','United States','Toledo','Ohio',43615,'East','TEC-PH-10003072','Technology','Phones','Panasonic KX-TG9541B DECT 6.0 Digital 2-Line Expandable Cordless Phone With Digital Answering System',629.958,7,0.4,94.4937);</t>
  </si>
  <si>
    <t>INSERT INTO orders(Row_ID,Order_ID,Order_Date,Ship_Date,Ship_Mode,Customer_ID,Customer_Name,Segment,Country,City,State,Postal_Code,Region,Product_ID,Category,SubCategory,Product_Name,Sales,Quantity,Discount,Profit) VALUES (2730,'CA-2019-104801','02/13/2019','02/19/2019','Standard Class','FH-14350','Fred Harton','Consumer','United States','Seattle','Washington',98105,'West','OFF-AR-10001547','Office Supplies','Art','Newell 311',6.63,3,0,1.7901);</t>
  </si>
  <si>
    <t>INSERT INTO orders(Row_ID,Order_ID,Order_Date,Ship_Date,Ship_Mode,Customer_ID,Customer_Name,Segment,Country,City,State,Postal_Code,Region,Product_ID,Category,SubCategory,Product_Name,Sales,Quantity,Discount,Profit) VALUES (2731,'CA-2019-104801','02/13/2019','02/19/2019','Standard Class','FH-14350','Fred Harton','Consumer','United States','Seattle','Washington',98105,'West','TEC-AC-10001838','Technology','Accessories','Razer Tiamat Over Ear 7.1 Surround Sound PC Gaming Headset',799.96,4,0,343.9828);</t>
  </si>
  <si>
    <t>INSERT INTO orders(Row_ID,Order_ID,Order_Date,Ship_Date,Ship_Mode,Customer_ID,Customer_Name,Segment,Country,City,State,Postal_Code,Region,Product_ID,Category,SubCategory,Product_Name,Sales,Quantity,Discount,Profit) VALUES (2732,'CA-2019-104801','02/13/2019','02/19/2019','Standard Class','FH-14350','Fred Harton','Consumer','United States','Seattle','Washington',98105,'West','FUR-FU-10004017','Furniture','Furnishings','Tenex Contemporary Contur Chairmats for Low and Medium Pile Carpet, Computer, 39" x 49"',107.53,1,0,21.506);</t>
  </si>
  <si>
    <t>INSERT INTO orders(Row_ID,Order_ID,Order_Date,Ship_Date,Ship_Mode,Customer_ID,Customer_Name,Segment,Country,City,State,Postal_Code,Region,Product_ID,Category,SubCategory,Product_Name,Sales,Quantity,Discount,Profit) VALUES (2733,'CA-2016-107594','07/02/2016','07/06/2016','Standard Class','EH-13945','Eric Hoffmann','Consumer','United States','Plainfield','New Jersey',7060,'East','TEC-PH-10002923','Technology','Phones','Logitech B530 USB Headset - headset - Full size, Binaural',73.98,2,0,19.9746);</t>
  </si>
  <si>
    <t>INSERT INTO orders(Row_ID,Order_ID,Order_Date,Ship_Date,Ship_Mode,Customer_ID,Customer_Name,Segment,Country,City,State,Postal_Code,Region,Product_ID,Category,SubCategory,Product_Name,Sales,Quantity,Discount,Profit) VALUES (2734,'CA-2016-107594','07/02/2016','07/06/2016','Standard Class','EH-13945','Eric Hoffmann','Consumer','United States','Plainfield','New Jersey',7060,'East','OFF-AR-10000716','Office Supplies','Art','DIXON Ticonderoga Erasable Checking Pencils',5.58,1,0,2.1762);</t>
  </si>
  <si>
    <t>INSERT INTO orders(Row_ID,Order_ID,Order_Date,Ship_Date,Ship_Mode,Customer_ID,Customer_Name,Segment,Country,City,State,Postal_Code,Region,Product_ID,Category,SubCategory,Product_Name,Sales,Quantity,Discount,Profit) VALUES (2735,'CA-2017-129770','02/21/2017','02/23/2017','Second Class','JE-15715','Joe Elijah','Consumer','United States','Las Cruces','New Mexico',88001,'West','OFF-PA-10000249','Office Supplies','Paper','Easy-staple paper',49.12,4,0,23.0864);</t>
  </si>
  <si>
    <t>INSERT INTO orders(Row_ID,Order_ID,Order_Date,Ship_Date,Ship_Mode,Customer_ID,Customer_Name,Segment,Country,City,State,Postal_Code,Region,Product_ID,Category,SubCategory,Product_Name,Sales,Quantity,Discount,Profit) VALUES (2736,'CA-2017-115798','11/13/2017','11/19/2017','Standard Class','KL-16645','Ken Lonsdale','Consumer','United States','Newark','Delaware',19711,'East','TEC-PH-10003691','Technology','Phones','BlackBerry Q10',377.97,3,0,94.4925);</t>
  </si>
  <si>
    <t>INSERT INTO orders(Row_ID,Order_ID,Order_Date,Ship_Date,Ship_Mode,Customer_ID,Customer_Name,Segment,Country,City,State,Postal_Code,Region,Product_ID,Category,SubCategory,Product_Name,Sales,Quantity,Discount,Profit) VALUES (2737,'CA-2017-115798','11/13/2017','11/19/2017','Standard Class','KL-16645','Ken Lonsdale','Consumer','United States','Newark','Delaware',19711,'East','OFF-PA-10001560','Office Supplies','Paper','Adams Telephone Message Books, 5 1/4” x 11”',42.28,7,0,19.8716);</t>
  </si>
  <si>
    <t>INSERT INTO orders(Row_ID,Order_ID,Order_Date,Ship_Date,Ship_Mode,Customer_ID,Customer_Name,Segment,Country,City,State,Postal_Code,Region,Product_ID,Category,SubCategory,Product_Name,Sales,Quantity,Discount,Profit) VALUES (2738,'CA-2017-115798','11/13/2017','11/19/2017','Standard Class','KL-16645','Ken Lonsdale','Consumer','United States','Newark','Delaware',19711,'East','FUR-BO-10004467','Furniture','Bookcases','Bestar Classic Bookcase',299.97,3,0,56.9943);</t>
  </si>
  <si>
    <t>INSERT INTO orders(Row_ID,Order_ID,Order_Date,Ship_Date,Ship_Mode,Customer_ID,Customer_Name,Segment,Country,City,State,Postal_Code,Region,Product_ID,Category,SubCategory,Product_Name,Sales,Quantity,Discount,Profit) VALUES (2739,'CA-2017-115798','11/13/2017','11/19/2017','Standard Class','KL-16645','Ken Lonsdale','Consumer','United States','Newark','Delaware',19711,'East','TEC-PH-10001819','Technology','Phones','Innergie mMini Combo Duo USB Travel Charging Kit',89.98,2,0,43.1904);</t>
  </si>
  <si>
    <t>INSERT INTO orders(Row_ID,Order_ID,Order_Date,Ship_Date,Ship_Mode,Customer_ID,Customer_Name,Segment,Country,City,State,Postal_Code,Region,Product_ID,Category,SubCategory,Product_Name,Sales,Quantity,Discount,Profit) VALUES (2740,'CA-2019-122707','04/16/2019','04/18/2019','First Class','EB-13750','Edward Becker','Corporate','United States','Hoover','Alabama',35244,'South','OFF-SU-10000157','Office Supplies','Supplies','Compact Automatic Electric Letter Opener',477.24,4,0,9.54480000000001);</t>
  </si>
  <si>
    <t>INSERT INTO orders(Row_ID,Order_ID,Order_Date,Ship_Date,Ship_Mode,Customer_ID,Customer_Name,Segment,Country,City,State,Postal_Code,Region,Product_ID,Category,SubCategory,Product_Name,Sales,Quantity,Discount,Profit) VALUES (2741,'CA-2019-122707','04/16/2019','04/18/2019','First Class','EB-13750','Edward Becker','Corporate','United States','Hoover','Alabama',35244,'South','TEC-AC-10004227','Technology','Accessories','SanDisk Ultra 16 GB MicroSDHC Class 10 Memory Card',25.98,2,0,1.5588);</t>
  </si>
  <si>
    <t>INSERT INTO orders(Row_ID,Order_ID,Order_Date,Ship_Date,Ship_Mode,Customer_ID,Customer_Name,Segment,Country,City,State,Postal_Code,Region,Product_ID,Category,SubCategory,Product_Name,Sales,Quantity,Discount,Profit) VALUES (2742,'CA-2018-165015','02/25/2018','02/27/2018','Second Class','BD-11725','Bruce Degenhardt','Consumer','United States','Newark','Ohio',43055,'East','OFF-EN-10003134','Office Supplies','Envelopes','Staple envelope',46.72,5,0.2,17.52);</t>
  </si>
  <si>
    <t>INSERT INTO orders(Row_ID,Order_ID,Order_Date,Ship_Date,Ship_Mode,Customer_ID,Customer_Name,Segment,Country,City,State,Postal_Code,Region,Product_ID,Category,SubCategory,Product_Name,Sales,Quantity,Discount,Profit) VALUES (2743,'CA-2016-149244','11/04/2016','11/08/2016','Standard Class','MS-17530','MaryBeth Skach','Consumer','United States','San Diego','California',92037,'West','FUR-FU-10004671','Furniture','Furnishings','Executive Impressions 12" Wall Clock',35.34,2,0,13.4292);</t>
  </si>
  <si>
    <t>INSERT INTO orders(Row_ID,Order_ID,Order_Date,Ship_Date,Ship_Mode,Customer_ID,Customer_Name,Segment,Country,City,State,Postal_Code,Region,Product_ID,Category,SubCategory,Product_Name,Sales,Quantity,Discount,Profit) VALUES (2744,'CA-2017-140144','06/20/2017','06/25/2017','Second Class','SC-20770','Stewart Carmichael','Corporate','United States','San Francisco','California',94122,'West','FUR-FU-10002253','Furniture','Furnishings','Howard Miller 13" Diameter Pewter Finish Round Wall Clock',257.64,6,0,100.4796);</t>
  </si>
  <si>
    <t>INSERT INTO orders(Row_ID,Order_ID,Order_Date,Ship_Date,Ship_Mode,Customer_ID,Customer_Name,Segment,Country,City,State,Postal_Code,Region,Product_ID,Category,SubCategory,Product_Name,Sales,Quantity,Discount,Profit) VALUES (2745,'CA-2017-140144','06/20/2017','06/25/2017','Second Class','SC-20770','Stewart Carmichael','Corporate','United States','San Francisco','California',94122,'West','TEC-PH-10002726','Technology','Phones','netTALK DUO VoIP Telephone Service',125.976,3,0.2,47.241);</t>
  </si>
  <si>
    <t>INSERT INTO orders(Row_ID,Order_ID,Order_Date,Ship_Date,Ship_Mode,Customer_ID,Customer_Name,Segment,Country,City,State,Postal_Code,Region,Product_ID,Category,SubCategory,Product_Name,Sales,Quantity,Discount,Profit) VALUES (2746,'CA-2019-163321','08/07/2019','08/11/2019','Second Class','FM-14380','Fred McMath','Consumer','United States','Jacksonville','North Carolina',28540,'South','TEC-AC-10004571','Technology','Accessories','Logitech G700s Rechargeable Gaming Mouse',79.992,1,0.2,21.9978);</t>
  </si>
  <si>
    <t>INSERT INTO orders(Row_ID,Order_ID,Order_Date,Ship_Date,Ship_Mode,Customer_ID,Customer_Name,Segment,Country,City,State,Postal_Code,Region,Product_ID,Category,SubCategory,Product_Name,Sales,Quantity,Discount,Profit) VALUES (2747,'CA-2016-155887','05/12/2016','05/17/2016','Standard Class','KT-16480','Kean Thornton','Consumer','United States','Franklin','Massachusetts',2038,'East','FUR-TA-10002228','Furniture','Tables','Bevis Traditional Conference Table Top, Plinth Base',700.056,3,0.3,-130.0104);</t>
  </si>
  <si>
    <t>INSERT INTO orders(Row_ID,Order_ID,Order_Date,Ship_Date,Ship_Mode,Customer_ID,Customer_Name,Segment,Country,City,State,Postal_Code,Region,Product_ID,Category,SubCategory,Product_Name,Sales,Quantity,Discount,Profit) VALUES (2748,'US-2017-165449','11/22/2017','11/26/2017','Standard Class','AP-10720','Anne Pryor','Home Office','United States','Frisco','Texas',75034,'Central','TEC-AC-10004127','Technology','Accessories','SanDisk Cruzer 8 GB USB Flash Drive',27.168,4,0.2,-1.3584);</t>
  </si>
  <si>
    <t>INSERT INTO orders(Row_ID,Order_ID,Order_Date,Ship_Date,Ship_Mode,Customer_ID,Customer_Name,Segment,Country,City,State,Postal_Code,Region,Product_ID,Category,SubCategory,Product_Name,Sales,Quantity,Discount,Profit) VALUES (2749,'CA-2017-110247','12/04/2017','12/08/2017','Standard Class','RH-19555','Ritsa Hightower','Consumer','United States','Tallahassee','Florida',32303,'South','OFF-BI-10001553','Office Supplies','Binders','SpineVue Locking Slant-D Ring Binders by Cardinal',8.226,3,0.7,-6.0324);</t>
  </si>
  <si>
    <t>INSERT INTO orders(Row_ID,Order_ID,Order_Date,Ship_Date,Ship_Mode,Customer_ID,Customer_Name,Segment,Country,City,State,Postal_Code,Region,Product_ID,Category,SubCategory,Product_Name,Sales,Quantity,Discount,Profit) VALUES (2750,'US-2016-141257','06/08/2016','06/14/2016','Standard Class','CS-11950','Carlos Soltero','Consumer','United States','Seattle','Washington',98115,'West','FUR-CH-10002758','Furniture','Chairs','Hon Deluxe Fabric Upholstered Stacking Chairs, Squared Back',585.552,3,0.2,73.194);</t>
  </si>
  <si>
    <t>INSERT INTO orders(Row_ID,Order_ID,Order_Date,Ship_Date,Ship_Mode,Customer_ID,Customer_Name,Segment,Country,City,State,Postal_Code,Region,Product_ID,Category,SubCategory,Product_Name,Sales,Quantity,Discount,Profit) VALUES (2751,'CA-2016-154669','08/08/2016','08/11/2016','Second Class','TM-21010','Tamara Manning','Consumer','United States','Vacaville','California',95687,'West','OFF-ST-10000532','Office Supplies','Storage','Advantus Rolling Drawer Organizers',423.28,11,0,110.0528);</t>
  </si>
  <si>
    <t>INSERT INTO orders(Row_ID,Order_ID,Order_Date,Ship_Date,Ship_Mode,Customer_ID,Customer_Name,Segment,Country,City,State,Postal_Code,Region,Product_ID,Category,SubCategory,Product_Name,Sales,Quantity,Discount,Profit) VALUES (2752,'CA-2016-158029','05/26/2016','05/30/2016','Standard Class','HF-14995','Herbert Flentye','Consumer','United States','Los Angeles','California',90008,'West','FUR-CH-10000988','Furniture','Chairs','Hon Olson Stacker Stools',225.296,2,0.2,22.5296);</t>
  </si>
  <si>
    <t>INSERT INTO orders(Row_ID,Order_ID,Order_Date,Ship_Date,Ship_Mode,Customer_ID,Customer_Name,Segment,Country,City,State,Postal_Code,Region,Product_ID,Category,SubCategory,Product_Name,Sales,Quantity,Discount,Profit) VALUES (2753,'CA-2017-155306','04/17/2017','04/21/2017','Standard Class','GA-14515','George Ashbrook','Consumer','United States','San Francisco','California',94122,'West','OFF-AR-10003251','Office Supplies','Art','Prang Drawing Pencil Set',5.56,2,0,2.224);</t>
  </si>
  <si>
    <t>INSERT INTO orders(Row_ID,Order_ID,Order_Date,Ship_Date,Ship_Mode,Customer_ID,Customer_Name,Segment,Country,City,State,Postal_Code,Region,Product_ID,Category,SubCategory,Product_Name,Sales,Quantity,Discount,Profit) VALUES (2754,'CA-2017-155306','04/17/2017','04/21/2017','Standard Class','GA-14515','George Ashbrook','Consumer','United States','San Francisco','California',94122,'West','TEC-AC-10003174','Technology','Accessories','Plantronics S12 Corded Telephone Headset System',323.37,3,0,129.348);</t>
  </si>
  <si>
    <t>INSERT INTO orders(Row_ID,Order_ID,Order_Date,Ship_Date,Ship_Mode,Customer_ID,Customer_Name,Segment,Country,City,State,Postal_Code,Region,Product_ID,Category,SubCategory,Product_Name,Sales,Quantity,Discount,Profit) VALUES (2755,'CA-2017-155306','04/17/2017','04/21/2017','Standard Class','GA-14515','George Ashbrook','Consumer','United States','San Francisco','California',94122,'West','TEC-PH-10002310','Technology','Phones','Plantronics Calisto P620-M USB Wireless Speakerphone System',783.96,5,0.2,68.5965);</t>
  </si>
  <si>
    <t>INSERT INTO orders(Row_ID,Order_ID,Order_Date,Ship_Date,Ship_Mode,Customer_ID,Customer_Name,Segment,Country,City,State,Postal_Code,Region,Product_ID,Category,SubCategory,Product_Name,Sales,Quantity,Discount,Profit) VALUES (2756,'CA-2017-155306','04/17/2017','04/21/2017','Standard Class','GA-14515','George Ashbrook','Consumer','United States','San Francisco','California',94122,'West','OFF-AP-10002651','Office Supplies','Appliances','Hoover Upright Vacuum With Dirt Cup',1447.65,5,0,419.8185);</t>
  </si>
  <si>
    <t>INSERT INTO orders(Row_ID,Order_ID,Order_Date,Ship_Date,Ship_Mode,Customer_ID,Customer_Name,Segment,Country,City,State,Postal_Code,Region,Product_ID,Category,SubCategory,Product_Name,Sales,Quantity,Discount,Profit) VALUES (2757,'CA-2017-155306','04/17/2017','04/21/2017','Standard Class','GA-14515','George Ashbrook','Consumer','United States','San Francisco','California',94122,'West','OFF-PA-10001184','Office Supplies','Paper','Xerox 1903',11.96,2,0,5.8604);</t>
  </si>
  <si>
    <t>INSERT INTO orders(Row_ID,Order_ID,Order_Date,Ship_Date,Ship_Mode,Customer_ID,Customer_Name,Segment,Country,City,State,Postal_Code,Region,Product_ID,Category,SubCategory,Product_Name,Sales,Quantity,Discount,Profit) VALUES (2758,'CA-2018-127775','06/11/2018','06/13/2018','Second Class','ES-14020','Erica Smith','Consumer','United States','New York City','New York',10035,'East','TEC-AC-10002402','Technology','Accessories','Razer Kraken PRO Over Ear PC and Music Headset',239.97,3,0,71.991);</t>
  </si>
  <si>
    <t>INSERT INTO orders(Row_ID,Order_ID,Order_Date,Ship_Date,Ship_Mode,Customer_ID,Customer_Name,Segment,Country,City,State,Postal_Code,Region,Product_ID,Category,SubCategory,Product_Name,Sales,Quantity,Discount,Profit) VALUES (2759,'CA-2018-146171','03/11/2018','03/15/2018','Standard Class','JP-16135','Julie Prescott','Home Office','United States','Columbus','Georgia',31907,'South','FUR-FU-10004270','Furniture','Furnishings','Executive Impressions 13" Clairmont Wall Clock',76.92,4,0,31.5372);</t>
  </si>
  <si>
    <t>INSERT INTO orders(Row_ID,Order_ID,Order_Date,Ship_Date,Ship_Mode,Customer_ID,Customer_Name,Segment,Country,City,State,Postal_Code,Region,Product_ID,Category,SubCategory,Product_Name,Sales,Quantity,Discount,Profit) VALUES (2760,'CA-2018-146171','03/11/2018','03/15/2018','Standard Class','JP-16135','Julie Prescott','Home Office','United States','Columbus','Georgia',31907,'South','OFF-ST-10001526','Office Supplies','Storage','Iceberg Mobile Mega Data/Printer Cart',481.32,4,0,125.1432);</t>
  </si>
  <si>
    <t>INSERT INTO orders(Row_ID,Order_ID,Order_Date,Ship_Date,Ship_Mode,Customer_ID,Customer_Name,Segment,Country,City,State,Postal_Code,Region,Product_ID,Category,SubCategory,Product_Name,Sales,Quantity,Discount,Profit) VALUES (2761,'CA-2016-129574','05/26/2016','05/29/2016','First Class','Dp-13240','Dean percer','Home Office','United States','Murray','Utah',84107,'West','OFF-PA-10002893','Office Supplies','Paper','Wirebound Service Call Books, 5 1/2" x 4"',48.4,5,0,23.232);</t>
  </si>
  <si>
    <t>INSERT INTO orders(Row_ID,Order_ID,Order_Date,Ship_Date,Ship_Mode,Customer_ID,Customer_Name,Segment,Country,City,State,Postal_Code,Region,Product_ID,Category,SubCategory,Product_Name,Sales,Quantity,Discount,Profit) VALUES (2762,'CA-2019-126536','10/12/2019','10/14/2019','First Class','NK-18490','Neil Knudson','Home Office','United States','San Francisco','California',94110,'West','TEC-AC-10003709','Technology','Accessories','Maxell 4.7GB DVD-R 5/Pack',0.99,1,0,0.4356);</t>
  </si>
  <si>
    <t>INSERT INTO orders(Row_ID,Order_ID,Order_Date,Ship_Date,Ship_Mode,Customer_ID,Customer_Name,Segment,Country,City,State,Postal_Code,Region,Product_ID,Category,SubCategory,Product_Name,Sales,Quantity,Discount,Profit) VALUES (2763,'CA-2019-126536','10/12/2019','10/14/2019','First Class','NK-18490','Neil Knudson','Home Office','United States','San Francisco','California',94110,'West','OFF-BI-10001191','Office Supplies','Binders','Canvas Sectional Post Binders',101.84,5,0.2,36.917);</t>
  </si>
  <si>
    <t>INSERT INTO orders(Row_ID,Order_ID,Order_Date,Ship_Date,Ship_Mode,Customer_ID,Customer_Name,Segment,Country,City,State,Postal_Code,Region,Product_ID,Category,SubCategory,Product_Name,Sales,Quantity,Discount,Profit) VALUES (2764,'CA-2019-165757','06/22/2019','06/28/2019','Standard Class','PL-18925','Paul Lucas','Home Office','United States','Philadelphia','Pennsylvania',19140,'East','OFF-BI-10003166','Office Supplies','Binders','GBC Plasticlear Binding Covers',10.332,3,0.7,-7.5768);</t>
  </si>
  <si>
    <t>INSERT INTO orders(Row_ID,Order_ID,Order_Date,Ship_Date,Ship_Mode,Customer_ID,Customer_Name,Segment,Country,City,State,Postal_Code,Region,Product_ID,Category,SubCategory,Product_Name,Sales,Quantity,Discount,Profit) VALUES (2765,'CA-2019-165757','06/22/2019','06/28/2019','Standard Class','PL-18925','Paul Lucas','Home Office','United States','Philadelphia','Pennsylvania',19140,'East','OFF-BI-10003982','Office Supplies','Binders','Wilson Jones Century Plastic Molded Ring Binders',31.155,5,0.7,-23.8855);</t>
  </si>
  <si>
    <t>INSERT INTO orders(Row_ID,Order_ID,Order_Date,Ship_Date,Ship_Mode,Customer_ID,Customer_Name,Segment,Country,City,State,Postal_Code,Region,Product_ID,Category,SubCategory,Product_Name,Sales,Quantity,Discount,Profit) VALUES (2766,'CA-2019-165757','06/22/2019','06/28/2019','Standard Class','PL-18925','Paul Lucas','Home Office','United States','Philadelphia','Pennsylvania',19140,'East','OFF-ST-10004835','Office Supplies','Storage','Plastic Stacking Crates &amp; Casters',8.928,2,0.2,0.6696);</t>
  </si>
  <si>
    <t>INSERT INTO orders(Row_ID,Order_ID,Order_Date,Ship_Date,Ship_Mode,Customer_ID,Customer_Name,Segment,Country,City,State,Postal_Code,Region,Product_ID,Category,SubCategory,Product_Name,Sales,Quantity,Discount,Profit) VALUES (2767,'CA-2019-167752','01/15/2019','01/18/2019','First Class','RW-19690','Robert Waldorf','Consumer','United States','Philadelphia','Pennsylvania',19134,'East','OFF-AP-10000159','Office Supplies','Appliances','Belkin F9M820V08 8 Outlet Surge',34.384,1,0.2,3.86819999999999);</t>
  </si>
  <si>
    <t>INSERT INTO orders(Row_ID,Order_ID,Order_Date,Ship_Date,Ship_Mode,Customer_ID,Customer_Name,Segment,Country,City,State,Postal_Code,Region,Product_ID,Category,SubCategory,Product_Name,Sales,Quantity,Discount,Profit) VALUES (2768,'CA-2019-167752','01/15/2019','01/18/2019','First Class','RW-19690','Robert Waldorf','Consumer','United States','Philadelphia','Pennsylvania',19134,'East','OFF-AP-10002945','Office Supplies','Appliances','Honeywell Enviracaire Portable HEPA Air Cleaner for 17'' x 22'' Room',1924.16,8,0.2,312.676);</t>
  </si>
  <si>
    <t>INSERT INTO orders(Row_ID,Order_ID,Order_Date,Ship_Date,Ship_Mode,Customer_ID,Customer_Name,Segment,Country,City,State,Postal_Code,Region,Product_ID,Category,SubCategory,Product_Name,Sales,Quantity,Discount,Profit) VALUES (2769,'US-2017-122140','04/02/2017','04/07/2017','Standard Class','MO-17950','Michael Oakman','Consumer','United States','Dallas','Texas',75220,'Central','OFF-AP-10001242','Office Supplies','Appliances','APC 7 Outlet Network SurgeArrest Surge Protector',32.192,2,0.8,-80.48);</t>
  </si>
  <si>
    <t>INSERT INTO orders(Row_ID,Order_ID,Order_Date,Ship_Date,Ship_Mode,Customer_ID,Customer_Name,Segment,Country,City,State,Postal_Code,Region,Product_ID,Category,SubCategory,Product_Name,Sales,Quantity,Discount,Profit) VALUES (2770,'US-2017-122140','04/02/2017','04/07/2017','Standard Class','MO-17950','Michael Oakman','Consumer','United States','Dallas','Texas',75220,'Central','TEC-AC-10003038','Technology','Accessories','Kingston Digital DataTraveler 16GB USB 2.0',50.12,7,0.2,-0.626500000000007);</t>
  </si>
  <si>
    <t>INSERT INTO orders(Row_ID,Order_ID,Order_Date,Ship_Date,Ship_Mode,Customer_ID,Customer_Name,Segment,Country,City,State,Postal_Code,Region,Product_ID,Category,SubCategory,Product_Name,Sales,Quantity,Discount,Profit) VALUES (2771,'US-2017-122140','04/02/2017','04/07/2017','Standard Class','MO-17950','Michael Oakman','Consumer','United States','Dallas','Texas',75220,'Central','TEC-AC-10003289','Technology','Accessories','Anker Ultra-Slim Mini Bluetooth 3.0 Wireless Keyboard',47.976,3,0.2,1.7991);</t>
  </si>
  <si>
    <t>INSERT INTO orders(Row_ID,Order_ID,Order_Date,Ship_Date,Ship_Mode,Customer_ID,Customer_Name,Segment,Country,City,State,Postal_Code,Region,Product_ID,Category,SubCategory,Product_Name,Sales,Quantity,Discount,Profit) VALUES (2772,'CA-2018-163986','09/03/2018','09/10/2018','Standard Class','JJ-15445','Jennifer Jackson','Consumer','United States','Waukesha','Wisconsin',53186,'Central','OFF-ST-10000918','Office Supplies','Storage','Crate-A-Files',54.5,5,0,14.17);</t>
  </si>
  <si>
    <t>INSERT INTO orders(Row_ID,Order_ID,Order_Date,Ship_Date,Ship_Mode,Customer_ID,Customer_Name,Segment,Country,City,State,Postal_Code,Region,Product_ID,Category,SubCategory,Product_Name,Sales,Quantity,Discount,Profit) VALUES (2773,'CA-2019-158967','12/10/2019','12/12/2019','First Class','BT-11680','Brian Thompson','Consumer','United States','Fort Lauderdale','Florida',33311,'South','FUR-FU-10001940','Furniture','Furnishings','Staple-based wall hangings',19.104,3,0.2,5.7312);</t>
  </si>
  <si>
    <t>INSERT INTO orders(Row_ID,Order_ID,Order_Date,Ship_Date,Ship_Mode,Customer_ID,Customer_Name,Segment,Country,City,State,Postal_Code,Region,Product_ID,Category,SubCategory,Product_Name,Sales,Quantity,Discount,Profit) VALUES (2774,'CA-2018-131576','11/22/2018','11/26/2018','Standard Class','RD-19585','Rob Dowd','Consumer','United States','Detroit','Michigan',48205,'Central','OFF-BI-10002852','Office Supplies','Binders','Ibico Standard Transparent Covers',49.44,3,0,24.2256);</t>
  </si>
  <si>
    <t>INSERT INTO orders(Row_ID,Order_ID,Order_Date,Ship_Date,Ship_Mode,Customer_ID,Customer_Name,Segment,Country,City,State,Postal_Code,Region,Product_ID,Category,SubCategory,Product_Name,Sales,Quantity,Discount,Profit) VALUES (2775,'CA-2019-143455','11/11/2019','11/18/2019','Standard Class','ML-17755','Max Ludwig','Home Office','United States','Springfield','Ohio',45503,'East','OFF-PA-10004451','Office Supplies','Paper','Xerox 222',10.368,2,0.2,3.6288);</t>
  </si>
  <si>
    <t>INSERT INTO orders(Row_ID,Order_ID,Order_Date,Ship_Date,Ship_Mode,Customer_ID,Customer_Name,Segment,Country,City,State,Postal_Code,Region,Product_ID,Category,SubCategory,Product_Name,Sales,Quantity,Discount,Profit) VALUES (2776,'CA-2018-144729','10/21/2018','10/25/2018','Standard Class','JE-15745','Joel Eaton','Consumer','United States','San Diego','California',92037,'West','OFF-ST-10004804','Office Supplies','Storage','Belkin 19" Vented Equipment Shelf, Black',154.44,3,0,1.5444);</t>
  </si>
  <si>
    <t>INSERT INTO orders(Row_ID,Order_ID,Order_Date,Ship_Date,Ship_Mode,Customer_ID,Customer_Name,Segment,Country,City,State,Postal_Code,Region,Product_ID,Category,SubCategory,Product_Name,Sales,Quantity,Discount,Profit) VALUES (2777,'CA-2017-127019','12/21/2017','12/25/2017','Standard Class','ER-13855','Elpida Rittenbach','Corporate','United States','Colorado Springs','Colorado',80906,'West','OFF-AP-10003971','Office Supplies','Appliances','Belkin 6 Outlet Metallic Surge Strip',60.984,7,0.2,4.5738);</t>
  </si>
  <si>
    <t>INSERT INTO orders(Row_ID,Order_ID,Order_Date,Ship_Date,Ship_Mode,Customer_ID,Customer_Name,Segment,Country,City,State,Postal_Code,Region,Product_ID,Category,SubCategory,Product_Name,Sales,Quantity,Discount,Profit) VALUES (2778,'CA-2017-138534','07/17/2017','07/19/2017','Second Class','JM-15535','Jessica Myrick','Consumer','United States','Bakersfield','California',93309,'West','FUR-BO-10003159','Furniture','Bookcases','Sauder Camden County Collection Libraries, Planked Cherry Finish',195.466,2,0.15,-13.7976);</t>
  </si>
  <si>
    <t>INSERT INTO orders(Row_ID,Order_ID,Order_Date,Ship_Date,Ship_Mode,Customer_ID,Customer_Name,Segment,Country,City,State,Postal_Code,Region,Product_ID,Category,SubCategory,Product_Name,Sales,Quantity,Discount,Profit) VALUES (2779,'CA-2019-108322','04/30/2019','05/05/2019','Standard Class','SS-20140','Saphhira Shifley','Corporate','United States','Pompano Beach','Florida',33068,'South','FUR-FU-10001935','Furniture','Furnishings','3M Hangers With Command Adhesive',23.68,8,0.2,6.216);</t>
  </si>
  <si>
    <t>INSERT INTO orders(Row_ID,Order_ID,Order_Date,Ship_Date,Ship_Mode,Customer_ID,Customer_Name,Segment,Country,City,State,Postal_Code,Region,Product_ID,Category,SubCategory,Product_Name,Sales,Quantity,Discount,Profit) VALUES (2780,'CA-2019-108322','04/30/2019','05/05/2019','Standard Class','SS-20140','Saphhira Shifley','Corporate','United States','Pompano Beach','Florida',33068,'South','TEC-AC-10003433','Technology','Accessories','Maxell 4.7GB DVD+R 5/Pack',2.376,3,0.2,0.7425);</t>
  </si>
  <si>
    <t>INSERT INTO orders(Row_ID,Order_ID,Order_Date,Ship_Date,Ship_Mode,Customer_ID,Customer_Name,Segment,Country,City,State,Postal_Code,Region,Product_ID,Category,SubCategory,Product_Name,Sales,Quantity,Discount,Profit) VALUES (2781,'CA-2019-167668','05/06/2019','05/08/2019','First Class','TC-21295','Toby Carlisle','Consumer','United States','New York City','New York',10035,'East','OFF-LA-10004544','Office Supplies','Labels','Avery 505',59.2,4,0,29.6);</t>
  </si>
  <si>
    <t>INSERT INTO orders(Row_ID,Order_ID,Order_Date,Ship_Date,Ship_Mode,Customer_ID,Customer_Name,Segment,Country,City,State,Postal_Code,Region,Product_ID,Category,SubCategory,Product_Name,Sales,Quantity,Discount,Profit) VALUES (2782,'CA-2019-146724','11/20/2019','11/27/2019','Standard Class','HG-15025','Hunter Glantz','Consumer','United States','Lakeville','Minnesota',55044,'Central','OFF-AR-10001026','Office Supplies','Art','Sanford Uni-Blazer View Highlighters, Chisel Tip, Yellow',22,10,0,9.68);</t>
  </si>
  <si>
    <t>INSERT INTO orders(Row_ID,Order_ID,Order_Date,Ship_Date,Ship_Mode,Customer_ID,Customer_Name,Segment,Country,City,State,Postal_Code,Region,Product_ID,Category,SubCategory,Product_Name,Sales,Quantity,Discount,Profit) VALUES (2783,'CA-2018-139878','11/11/2018','11/16/2018','Standard Class','LD-17005','Lisa DeCherney','Consumer','United States','Detroit','Michigan',48234,'Central','TEC-PH-10001336','Technology','Phones','Digium D40 VoIP phone',257.98,2,0,74.8142);</t>
  </si>
  <si>
    <t>INSERT INTO orders(Row_ID,Order_ID,Order_Date,Ship_Date,Ship_Mode,Customer_ID,Customer_Name,Segment,Country,City,State,Postal_Code,Region,Product_ID,Category,SubCategory,Product_Name,Sales,Quantity,Discount,Profit) VALUES (2784,'US-2018-106677','11/05/2018','11/10/2018','Standard Class','AS-10285','Alejandro Savely','Corporate','United States','Philadelphia','Pennsylvania',19134,'East','TEC-PH-10003187','Technology','Phones','Anker Astro Mini 3000mAh Ultra-Compact Portable Charger',23.988,2,0.4,-15.992);</t>
  </si>
  <si>
    <t>INSERT INTO orders(Row_ID,Order_ID,Order_Date,Ship_Date,Ship_Mode,Customer_ID,Customer_Name,Segment,Country,City,State,Postal_Code,Region,Product_ID,Category,SubCategory,Product_Name,Sales,Quantity,Discount,Profit) VALUES (2785,'CA-2018-116974','10/09/2018','10/15/2018','Standard Class','MP-17965','Michael Paige','Corporate','United States','Troy','Ohio',45373,'East','TEC-PH-10004897','Technology','Phones','Mediabridge Sport Armband iPhone 5s',23.976,4,0.4,-15.5844);</t>
  </si>
  <si>
    <t>INSERT INTO orders(Row_ID,Order_ID,Order_Date,Ship_Date,Ship_Mode,Customer_ID,Customer_Name,Segment,Country,City,State,Postal_Code,Region,Product_ID,Category,SubCategory,Product_Name,Sales,Quantity,Discount,Profit) VALUES (2786,'CA-2017-149972','09/21/2017','09/23/2017','First Class','CD-12790','Cynthia Delaney','Home Office','United States','Los Angeles','California',90036,'West','FUR-CH-10004997','Furniture','Chairs','Hon Every-Day Series Multi-Task Chairs',601.536,4,0.2,0);</t>
  </si>
  <si>
    <t>INSERT INTO orders(Row_ID,Order_ID,Order_Date,Ship_Date,Ship_Mode,Customer_ID,Customer_Name,Segment,Country,City,State,Postal_Code,Region,Product_ID,Category,SubCategory,Product_Name,Sales,Quantity,Discount,Profit) VALUES (2787,'CA-2017-149972','09/21/2017','09/23/2017','First Class','CD-12790','Cynthia Delaney','Home Office','United States','Los Angeles','California',90036,'West','OFF-FA-10002763','Office Supplies','Fasteners','Advantus Map Pennant Flags and Round Head Tacks',7.9,2,0,2.528);</t>
  </si>
  <si>
    <t>INSERT INTO orders(Row_ID,Order_ID,Order_Date,Ship_Date,Ship_Mode,Customer_ID,Customer_Name,Segment,Country,City,State,Postal_Code,Region,Product_ID,Category,SubCategory,Product_Name,Sales,Quantity,Discount,Profit) VALUES (2788,'US-2016-117744','12/02/2016','12/06/2016','Standard Class','MD-17860','Michael Dominguez','Corporate','United States','Corpus Christi','Texas',78415,'Central','FUR-FU-10001588','Furniture','Furnishings','Deflect-o SuperTray Unbreakable Stackable Tray, Letter, Black',58.36,5,0.6,-24.803);</t>
  </si>
  <si>
    <t>INSERT INTO orders(Row_ID,Order_ID,Order_Date,Ship_Date,Ship_Mode,Customer_ID,Customer_Name,Segment,Country,City,State,Postal_Code,Region,Product_ID,Category,SubCategory,Product_Name,Sales,Quantity,Discount,Profit) VALUES (2789,'US-2016-117744','12/02/2016','12/06/2016','Standard Class','MD-17860','Michael Dominguez','Corporate','United States','Corpus Christi','Texas',78415,'Central','OFF-AR-10000940','Office Supplies','Art','Newell 343',16.464,7,0.2,1.4406);</t>
  </si>
  <si>
    <t>INSERT INTO orders(Row_ID,Order_ID,Order_Date,Ship_Date,Ship_Mode,Customer_ID,Customer_Name,Segment,Country,City,State,Postal_Code,Region,Product_ID,Category,SubCategory,Product_Name,Sales,Quantity,Discount,Profit) VALUES (2790,'US-2016-117744','12/02/2016','12/06/2016','Standard Class','MD-17860','Michael Dominguez','Corporate','United States','Corpus Christi','Texas',78415,'Central','FUR-FU-10002759','Furniture','Furnishings','12-1/2 Diameter Round Wall Clock',39.96,5,0.6,-23.976);</t>
  </si>
  <si>
    <t>INSERT INTO orders(Row_ID,Order_ID,Order_Date,Ship_Date,Ship_Mode,Customer_ID,Customer_Name,Segment,Country,City,State,Postal_Code,Region,Product_ID,Category,SubCategory,Product_Name,Sales,Quantity,Discount,Profit) VALUES (2791,'CA-2016-125514','09/21/2016','09/22/2016','First Class','BM-11650','Brian Moss','Corporate','United States','Omaha','Nebraska',68104,'Central','OFF-AP-10000358','Office Supplies','Appliances','Fellowes Basic Home/Office Series Surge Protectors',25.96,2,0,7.5284);</t>
  </si>
  <si>
    <t>INSERT INTO orders(Row_ID,Order_ID,Order_Date,Ship_Date,Ship_Mode,Customer_ID,Customer_Name,Segment,Country,City,State,Postal_Code,Region,Product_ID,Category,SubCategory,Product_Name,Sales,Quantity,Discount,Profit) VALUES (2792,'CA-2016-125514','09/21/2016','09/22/2016','First Class','BM-11650','Brian Moss','Corporate','United States','Omaha','Nebraska',68104,'Central','OFF-AP-10003281','Office Supplies','Appliances','Acco 6 Outlet Guardian Standard Surge Suppressor',36.27,3,0,10.881);</t>
  </si>
  <si>
    <t>INSERT INTO orders(Row_ID,Order_ID,Order_Date,Ship_Date,Ship_Mode,Customer_ID,Customer_Name,Segment,Country,City,State,Postal_Code,Region,Product_ID,Category,SubCategory,Product_Name,Sales,Quantity,Discount,Profit) VALUES (2793,'CA-2016-125514','09/21/2016','09/22/2016','First Class','BM-11650','Brian Moss','Corporate','United States','Omaha','Nebraska',68104,'Central','OFF-PA-10000029','Office Supplies','Paper','Xerox 224',6.48,1,0,3.1104);</t>
  </si>
  <si>
    <t>INSERT INTO orders(Row_ID,Order_ID,Order_Date,Ship_Date,Ship_Mode,Customer_ID,Customer_Name,Segment,Country,City,State,Postal_Code,Region,Product_ID,Category,SubCategory,Product_Name,Sales,Quantity,Discount,Profit) VALUES (2794,'CA-2016-154599','04/12/2016','04/17/2016','Standard Class','KN-16450','Kean Nguyen','Corporate','United States','Redondo Beach','California',90278,'West','TEC-PH-10001557','Technology','Phones','Pyle PMP37LED',1075.088,14,0.2,94.0701999999999);</t>
  </si>
  <si>
    <t>INSERT INTO orders(Row_ID,Order_ID,Order_Date,Ship_Date,Ship_Mode,Customer_ID,Customer_Name,Segment,Country,City,State,Postal_Code,Region,Product_ID,Category,SubCategory,Product_Name,Sales,Quantity,Discount,Profit) VALUES (2795,'CA-2016-154599','04/12/2016','04/17/2016','Standard Class','KN-16450','Kean Nguyen','Corporate','United States','Redondo Beach','California',90278,'West','TEC-PH-10000576','Technology','Phones','AT&amp;T 1080 Corded phone',438.368,4,0.2,38.3572);</t>
  </si>
  <si>
    <t>INSERT INTO orders(Row_ID,Order_ID,Order_Date,Ship_Date,Ship_Mode,Customer_ID,Customer_Name,Segment,Country,City,State,Postal_Code,Region,Product_ID,Category,SubCategory,Product_Name,Sales,Quantity,Discount,Profit) VALUES (2796,'CA-2016-154599','04/12/2016','04/17/2016','Standard Class','KN-16450','Kean Nguyen','Corporate','United States','Redondo Beach','California',90278,'West','OFF-BI-10002764','Office Supplies','Binders','Recycled Pressboard Report Cover with Reinforced Top Hinge',18.088,7,0.2,6.5569);</t>
  </si>
  <si>
    <t>INSERT INTO orders(Row_ID,Order_ID,Order_Date,Ship_Date,Ship_Mode,Customer_ID,Customer_Name,Segment,Country,City,State,Postal_Code,Region,Product_ID,Category,SubCategory,Product_Name,Sales,Quantity,Discount,Profit) VALUES (2797,'CA-2016-154599','04/12/2016','04/17/2016','Standard Class','KN-16450','Kean Nguyen','Corporate','United States','Redondo Beach','California',90278,'West','FUR-BO-10001337','Furniture','Bookcases','O''Sullivan Living Dimensions 2-Shelf Bookcases',308.499,3,0.15,-18.147);</t>
  </si>
  <si>
    <t>INSERT INTO orders(Row_ID,Order_ID,Order_Date,Ship_Date,Ship_Mode,Customer_ID,Customer_Name,Segment,Country,City,State,Postal_Code,Region,Product_ID,Category,SubCategory,Product_Name,Sales,Quantity,Discount,Profit) VALUES (2798,'CA-2019-158743','10/20/2019','10/27/2019','Standard Class','IG-15085','Ivan Gibson','Consumer','United States','Little Rock','Arkansas',72209,'South','OFF-AR-10002257','Office Supplies','Art','Eldon Spacemaker Box, Quick-Snap Lid, Clear',13.36,4,0,4.1416);</t>
  </si>
  <si>
    <t>INSERT INTO orders(Row_ID,Order_ID,Order_Date,Ship_Date,Ship_Mode,Customer_ID,Customer_Name,Segment,Country,City,State,Postal_Code,Region,Product_ID,Category,SubCategory,Product_Name,Sales,Quantity,Discount,Profit) VALUES (2799,'CA-2019-158743','10/20/2019','10/27/2019','Standard Class','IG-15085','Ivan Gibson','Consumer','United States','Little Rock','Arkansas',72209,'South','OFF-PA-10001019','Office Supplies','Paper','Xerox 1884',39.96,2,0,18.7812);</t>
  </si>
  <si>
    <t>INSERT INTO orders(Row_ID,Order_ID,Order_Date,Ship_Date,Ship_Mode,Customer_ID,Customer_Name,Segment,Country,City,State,Postal_Code,Region,Product_ID,Category,SubCategory,Product_Name,Sales,Quantity,Discount,Profit) VALUES (2800,'CA-2019-158743','10/20/2019','10/27/2019','Standard Class','IG-15085','Ivan Gibson','Consumer','United States','Little Rock','Arkansas',72209,'South','OFF-BI-10003364','Office Supplies','Binders','Binding Machine Supplies',145.85,5,0,70.008);</t>
  </si>
  <si>
    <t>INSERT INTO orders(Row_ID,Order_ID,Order_Date,Ship_Date,Ship_Mode,Customer_ID,Customer_Name,Segment,Country,City,State,Postal_Code,Region,Product_ID,Category,SubCategory,Product_Name,Sales,Quantity,Discount,Profit) VALUES (2801,'CA-2018-153318','10/25/2018','10/28/2018','First Class','JS-15595','Jill Stevenson','Corporate','United States','Miami','Florida',33180,'South','TEC-PH-10000984','Technology','Phones','Panasonic KX-TG9471B',783.96,5,0.2,78.396);</t>
  </si>
  <si>
    <t>INSERT INTO orders(Row_ID,Order_ID,Order_Date,Ship_Date,Ship_Mode,Customer_ID,Customer_Name,Segment,Country,City,State,Postal_Code,Region,Product_ID,Category,SubCategory,Product_Name,Sales,Quantity,Discount,Profit) VALUES (2802,'US-2017-110163','11/01/2017','11/04/2017','First Class','GA-14725','Guy Armstrong','Consumer','United States','Salem','Oregon',97301,'West','OFF-AR-10001683','Office Supplies','Art','Lumber Crayons',7.88,1,0.2,1.773);</t>
  </si>
  <si>
    <t>INSERT INTO orders(Row_ID,Order_ID,Order_Date,Ship_Date,Ship_Mode,Customer_ID,Customer_Name,Segment,Country,City,State,Postal_Code,Region,Product_ID,Category,SubCategory,Product_Name,Sales,Quantity,Discount,Profit) VALUES (2803,'CA-2019-143329','11/03/2019','11/08/2019','Standard Class','DL-13330','Denise Leinenbach','Consumer','United States','Las Cruces','New Mexico',88001,'West','FUR-FU-10000629','Furniture','Furnishings','9-3/4 Diameter Round Wall Clock',41.37,3,0,17.3754);</t>
  </si>
  <si>
    <t>INSERT INTO orders(Row_ID,Order_ID,Order_Date,Ship_Date,Ship_Mode,Customer_ID,Customer_Name,Segment,Country,City,State,Postal_Code,Region,Product_ID,Category,SubCategory,Product_Name,Sales,Quantity,Discount,Profit) VALUES (2804,'CA-2017-159380','05/12/2017','05/16/2017','Standard Class','CS-12505','Cindy Stewart','Consumer','United States','San Francisco','California',94122,'West','OFF-PA-10003893','Office Supplies','Paper','Xerox 1962',12.84,3,0,5.778);</t>
  </si>
  <si>
    <t>INSERT INTO orders(Row_ID,Order_ID,Order_Date,Ship_Date,Ship_Mode,Customer_ID,Customer_Name,Segment,Country,City,State,Postal_Code,Region,Product_ID,Category,SubCategory,Product_Name,Sales,Quantity,Discount,Profit) VALUES (2805,'CA-2017-159380','05/12/2017','05/16/2017','Standard Class','CS-12505','Cindy Stewart','Consumer','United States','San Francisco','California',94122,'West','OFF-PA-10004239','Office Supplies','Paper','Xerox 1953',25.68,6,0,11.556);</t>
  </si>
  <si>
    <t>INSERT INTO orders(Row_ID,Order_ID,Order_Date,Ship_Date,Ship_Mode,Customer_ID,Customer_Name,Segment,Country,City,State,Postal_Code,Region,Product_ID,Category,SubCategory,Product_Name,Sales,Quantity,Discount,Profit) VALUES (2806,'CA-2017-122623','09/07/2017','09/11/2017','Standard Class','CC-12145','Charles Crestani','Consumer','United States','El Paso','Texas',79907,'Central','FUR-CH-10000553','Furniture','Chairs','Metal Folding Chairs, Beige, 4/Carton',47.516,2,0.3,-2.0364);</t>
  </si>
  <si>
    <t>INSERT INTO orders(Row_ID,Order_ID,Order_Date,Ship_Date,Ship_Mode,Customer_ID,Customer_Name,Segment,Country,City,State,Postal_Code,Region,Product_ID,Category,SubCategory,Product_Name,Sales,Quantity,Discount,Profit) VALUES (2807,'CA-2017-148635','07/25/2017','07/27/2017','Second Class','MH-18025','Michelle Huthwaite','Consumer','United States','Seattle','Washington',98115,'West','OFF-FA-10004395','Office Supplies','Fasteners','Plymouth Boxed Rubber Bands by Plymouth',9.42,2,0,0.471);</t>
  </si>
  <si>
    <t>INSERT INTO orders(Row_ID,Order_ID,Order_Date,Ship_Date,Ship_Mode,Customer_ID,Customer_Name,Segment,Country,City,State,Postal_Code,Region,Product_ID,Category,SubCategory,Product_Name,Sales,Quantity,Discount,Profit) VALUES (2808,'CA-2017-148635','07/25/2017','07/27/2017','Second Class','MH-18025','Michelle Huthwaite','Consumer','United States','Seattle','Washington',98115,'West','OFF-PA-10004782','Office Supplies','Paper','Xerox 228',12.96,2,0,6.2208);</t>
  </si>
  <si>
    <t>INSERT INTO orders(Row_ID,Order_ID,Order_Date,Ship_Date,Ship_Mode,Customer_ID,Customer_Name,Segment,Country,City,State,Postal_Code,Region,Product_ID,Category,SubCategory,Product_Name,Sales,Quantity,Discount,Profit) VALUES (2809,'CA-2017-148635','07/25/2017','07/27/2017','Second Class','MH-18025','Michelle Huthwaite','Consumer','United States','Seattle','Washington',98115,'West','FUR-BO-10002213','Furniture','Bookcases','Sauder Forest Hills Library, Woodland Oak Finish',704.9,5,0,56.392);</t>
  </si>
  <si>
    <t>INSERT INTO orders(Row_ID,Order_ID,Order_Date,Ship_Date,Ship_Mode,Customer_ID,Customer_Name,Segment,Country,City,State,Postal_Code,Region,Product_ID,Category,SubCategory,Product_Name,Sales,Quantity,Discount,Profit) VALUES (2810,'CA-2017-148635','07/25/2017','07/27/2017','Second Class','MH-18025','Michelle Huthwaite','Consumer','United States','Seattle','Washington',98115,'West','FUR-CH-10001854','Furniture','Chairs','Office Star - Professional Matrix Back Chair with 2-to-1 Synchro Tilt and Mesh Fabric Seat',561.568,2,0.2,28.0784);</t>
  </si>
  <si>
    <t>INSERT INTO orders(Row_ID,Order_ID,Order_Date,Ship_Date,Ship_Mode,Customer_ID,Customer_Name,Segment,Country,City,State,Postal_Code,Region,Product_ID,Category,SubCategory,Product_Name,Sales,Quantity,Discount,Profit) VALUES (2811,'CA-2017-135685','11/16/2017','11/18/2017','Second Class','MP-18175','Mike Pelletier','Home Office','United States','Milwaukee','Wisconsin',53209,'Central','OFF-PA-10000157','Office Supplies','Paper','Xerox 191',179.82,9,0,84.5154);</t>
  </si>
  <si>
    <t>INSERT INTO orders(Row_ID,Order_ID,Order_Date,Ship_Date,Ship_Mode,Customer_ID,Customer_Name,Segment,Country,City,State,Postal_Code,Region,Product_ID,Category,SubCategory,Product_Name,Sales,Quantity,Discount,Profit) VALUES (2812,'CA-2017-135685','11/16/2017','11/18/2017','Second Class','MP-18175','Mike Pelletier','Home Office','United States','Milwaukee','Wisconsin',53209,'Central','FUR-FU-10001185','Furniture','Furnishings','Advantus Employee of the Month Certificate Frame, 11 x 13-1/2',185.58,6,0,76.0878);</t>
  </si>
  <si>
    <t>INSERT INTO orders(Row_ID,Order_ID,Order_Date,Ship_Date,Ship_Mode,Customer_ID,Customer_Name,Segment,Country,City,State,Postal_Code,Region,Product_ID,Category,SubCategory,Product_Name,Sales,Quantity,Discount,Profit) VALUES (2813,'CA-2017-135685','11/16/2017','11/18/2017','Second Class','MP-18175','Mike Pelletier','Home Office','United States','Milwaukee','Wisconsin',53209,'Central','FUR-TA-10001520','Furniture','Tables','Lesro Sheffield Collection Coffee Table, End Table, Center Table, Corner Table',214.11,3,0,36.3987);</t>
  </si>
  <si>
    <t>INSERT INTO orders(Row_ID,Order_ID,Order_Date,Ship_Date,Ship_Mode,Customer_ID,Customer_Name,Segment,Country,City,State,Postal_Code,Region,Product_ID,Category,SubCategory,Product_Name,Sales,Quantity,Discount,Profit) VALUES (2814,'CA-2017-135685','11/16/2017','11/18/2017','Second Class','MP-18175','Mike Pelletier','Home Office','United States','Milwaukee','Wisconsin',53209,'Central','TEC-AC-10004145','Technology','Accessories','Logitech diNovo Edge Keyboard',999.96,4,0,229.9908);</t>
  </si>
  <si>
    <t>INSERT INTO orders(Row_ID,Order_ID,Order_Date,Ship_Date,Ship_Mode,Customer_ID,Customer_Name,Segment,Country,City,State,Postal_Code,Region,Product_ID,Category,SubCategory,Product_Name,Sales,Quantity,Discount,Profit) VALUES (2815,'CA-2017-135685','11/16/2017','11/18/2017','Second Class','MP-18175','Mike Pelletier','Home Office','United States','Milwaukee','Wisconsin',53209,'Central','FUR-TA-10000688','Furniture','Tables','Chromcraft Bull-Nose Wood Round Conference Table Top, Wood Base',653.55,3,0,111.1035);</t>
  </si>
  <si>
    <t>INSERT INTO orders(Row_ID,Order_ID,Order_Date,Ship_Date,Ship_Mode,Customer_ID,Customer_Name,Segment,Country,City,State,Postal_Code,Region,Product_ID,Category,SubCategory,Product_Name,Sales,Quantity,Discount,Profit) VALUES (2816,'CA-2017-104626','09/01/2017','09/08/2017','Standard Class','DR-12940','Daniel Raglin','Home Office','United States','Franklin','Massachusetts',2038,'East','OFF-BI-10001510','Office Supplies','Binders','Deluxe Heavy-Duty Vinyl Round Ring Binder',114.6,5,0,51.57);</t>
  </si>
  <si>
    <t>INSERT INTO orders(Row_ID,Order_ID,Order_Date,Ship_Date,Ship_Mode,Customer_ID,Customer_Name,Segment,Country,City,State,Postal_Code,Region,Product_ID,Category,SubCategory,Product_Name,Sales,Quantity,Discount,Profit) VALUES (2817,'CA-2017-104626','09/01/2017','09/08/2017','Standard Class','DR-12940','Daniel Raglin','Home Office','United States','Franklin','Massachusetts',2038,'East','FUR-CH-10003817','Furniture','Chairs','Global Value Steno Chair, Gray',60.74,1,0,15.185);</t>
  </si>
  <si>
    <t>INSERT INTO orders(Row_ID,Order_ID,Order_Date,Ship_Date,Ship_Mode,Customer_ID,Customer_Name,Segment,Country,City,State,Postal_Code,Region,Product_ID,Category,SubCategory,Product_Name,Sales,Quantity,Discount,Profit) VALUES (2818,'CA-2017-104626','09/01/2017','09/08/2017','Standard Class','DR-12940','Daniel Raglin','Home Office','United States','Franklin','Massachusetts',2038,'East','FUR-FU-10000308','Furniture','Furnishings','Deflect-o Glass Clear Studded Chair Mats',124.36,2,0,27.3592);</t>
  </si>
  <si>
    <t>INSERT INTO orders(Row_ID,Order_ID,Order_Date,Ship_Date,Ship_Mode,Customer_ID,Customer_Name,Segment,Country,City,State,Postal_Code,Region,Product_ID,Category,SubCategory,Product_Name,Sales,Quantity,Discount,Profit) VALUES (2819,'CA-2017-104626','09/01/2017','09/08/2017','Standard Class','DR-12940','Daniel Raglin','Home Office','United States','Franklin','Massachusetts',2038,'East','OFF-ST-10003208','Office Supplies','Storage','Adjustable Depth Letter/Legal Cart',1088.76,6,0,315.7404);</t>
  </si>
  <si>
    <t>INSERT INTO orders(Row_ID,Order_ID,Order_Date,Ship_Date,Ship_Mode,Customer_ID,Customer_Name,Segment,Country,City,State,Postal_Code,Region,Product_ID,Category,SubCategory,Product_Name,Sales,Quantity,Discount,Profit) VALUES (2820,'CA-2018-160500','05/05/2018','05/08/2018','First Class','DM-13015','Darrin Martin','Consumer','United States','Encinitas','California',92024,'West','OFF-BI-10003784','Office Supplies','Binders','Computer Printout Index Tabs',6.72,5,0.2,2.352);</t>
  </si>
  <si>
    <t>INSERT INTO orders(Row_ID,Order_ID,Order_Date,Ship_Date,Ship_Mode,Customer_ID,Customer_Name,Segment,Country,City,State,Postal_Code,Region,Product_ID,Category,SubCategory,Product_Name,Sales,Quantity,Discount,Profit) VALUES (2821,'CA-2018-160500','05/05/2018','05/08/2018','First Class','DM-13015','Darrin Martin','Consumer','United States','Encinitas','California',92024,'West','FUR-TA-10003748','Furniture','Tables','Bevis 36 x 72 Conference Tables',298.776,3,0.2,7.46939999999999);</t>
  </si>
  <si>
    <t>INSERT INTO orders(Row_ID,Order_ID,Order_Date,Ship_Date,Ship_Mode,Customer_ID,Customer_Name,Segment,Country,City,State,Postal_Code,Region,Product_ID,Category,SubCategory,Product_Name,Sales,Quantity,Discount,Profit) VALUES (2822,'CA-2018-100202','12/31/2018','01/05/2019','Standard Class','BD-11620','Brian DeCherney','Consumer','United States','Anaheim','California',92804,'West','TEC-PH-10002563','Technology','Phones','Adtran 1202752G1',302.376,3,0.2,22.6782);</t>
  </si>
  <si>
    <t>INSERT INTO orders(Row_ID,Order_ID,Order_Date,Ship_Date,Ship_Mode,Customer_ID,Customer_Name,Segment,Country,City,State,Postal_Code,Region,Product_ID,Category,SubCategory,Product_Name,Sales,Quantity,Discount,Profit) VALUES (2823,'CA-2019-131016','09/18/2019','09/20/2019','First Class','DC-12850','Dan Campbell','Consumer','United States','Arlington','Texas',76017,'Central','OFF-AR-10000122','Office Supplies','Art','Newell 314',8.928,2,0.2,0.557999999999999);</t>
  </si>
  <si>
    <t>INSERT INTO orders(Row_ID,Order_ID,Order_Date,Ship_Date,Ship_Mode,Customer_ID,Customer_Name,Segment,Country,City,State,Postal_Code,Region,Product_ID,Category,SubCategory,Product_Name,Sales,Quantity,Discount,Profit) VALUES (2824,'CA-2019-131016','09/18/2019','09/20/2019','First Class','DC-12850','Dan Campbell','Consumer','United States','Arlington','Texas',76017,'Central','OFF-ST-10000352','Office Supplies','Storage','Acco Perma 2700 Stacking Storage Drawers',47.584,2,0.2,-2.974);</t>
  </si>
  <si>
    <t>INSERT INTO orders(Row_ID,Order_ID,Order_Date,Ship_Date,Ship_Mode,Customer_ID,Customer_Name,Segment,Country,City,State,Postal_Code,Region,Product_ID,Category,SubCategory,Product_Name,Sales,Quantity,Discount,Profit) VALUES (2825,'US-2016-112914','09/25/2016','09/30/2016','Standard Class','MT-18070','Michelle Tran','Home Office','United States','Houston','Texas',77041,'Central','OFF-PA-10003270','Office Supplies','Paper','Xerox 1954',33.792,8,0.2,10.56);</t>
  </si>
  <si>
    <t>INSERT INTO orders(Row_ID,Order_ID,Order_Date,Ship_Date,Ship_Mode,Customer_ID,Customer_Name,Segment,Country,City,State,Postal_Code,Region,Product_ID,Category,SubCategory,Product_Name,Sales,Quantity,Discount,Profit) VALUES (2826,'US-2016-112914','09/25/2016','09/30/2016','Standard Class','MT-18070','Michelle Tran','Home Office','United States','Houston','Texas',77041,'Central','FUR-BO-10003272','Furniture','Bookcases','O''Sullivan Living Dimensions 5-Shelf Bookcases',300.5328,2,0.32,-97.2312);</t>
  </si>
  <si>
    <t>INSERT INTO orders(Row_ID,Order_ID,Order_Date,Ship_Date,Ship_Mode,Customer_ID,Customer_Name,Segment,Country,City,State,Postal_Code,Region,Product_ID,Category,SubCategory,Product_Name,Sales,Quantity,Discount,Profit) VALUES (2827,'US-2016-112914','09/25/2016','09/30/2016','Standard Class','MT-18070','Michelle Tran','Home Office','United States','Houston','Texas',77041,'Central','OFF-BI-10002982','Office Supplies','Binders','Avery Self-Adhesive Photo Pockets for Polaroid Photos',2.724,2,0.8,-4.3584);</t>
  </si>
  <si>
    <t>INSERT INTO orders(Row_ID,Order_ID,Order_Date,Ship_Date,Ship_Mode,Customer_ID,Customer_Name,Segment,Country,City,State,Postal_Code,Region,Product_ID,Category,SubCategory,Product_Name,Sales,Quantity,Discount,Profit) VALUES (2828,'US-2016-112914','09/25/2016','09/30/2016','Standard Class','MT-18070','Michelle Tran','Home Office','United States','Houston','Texas',77041,'Central','OFF-EN-10001509','Office Supplies','Envelopes','Poly String Tie Envelopes',3.264,2,0.2,1.1016);</t>
  </si>
  <si>
    <t>INSERT INTO orders(Row_ID,Order_ID,Order_Date,Ship_Date,Ship_Mode,Customer_ID,Customer_Name,Segment,Country,City,State,Postal_Code,Region,Product_ID,Category,SubCategory,Product_Name,Sales,Quantity,Discount,Profit) VALUES (2829,'CA-2018-124149','04/23/2018','04/26/2018','First Class','MJ-17740','Max Jones','Consumer','United States','Lancaster','Ohio',43130,'East','OFF-PA-10002421','Office Supplies','Paper','Embossed Ink Jet Note Cards',108.336,6,0.2,37.9176);</t>
  </si>
  <si>
    <t>INSERT INTO orders(Row_ID,Order_ID,Order_Date,Ship_Date,Ship_Mode,Customer_ID,Customer_Name,Segment,Country,City,State,Postal_Code,Region,Product_ID,Category,SubCategory,Product_Name,Sales,Quantity,Discount,Profit) VALUES (2830,'CA-2018-124149','04/23/2018','04/26/2018','First Class','MJ-17740','Max Jones','Consumer','United States','Lancaster','Ohio',43130,'East','OFF-ST-10000760','Office Supplies','Storage','Eldon Fold ''N Roll Cart System',55.92,5,0.2,6.291);</t>
  </si>
  <si>
    <t>INSERT INTO orders(Row_ID,Order_ID,Order_Date,Ship_Date,Ship_Mode,Customer_ID,Customer_Name,Segment,Country,City,State,Postal_Code,Region,Product_ID,Category,SubCategory,Product_Name,Sales,Quantity,Discount,Profit) VALUES (2831,'CA-2018-124149','04/23/2018','04/26/2018','First Class','MJ-17740','Max Jones','Consumer','United States','Lancaster','Ohio',43130,'East','OFF-PA-10002923','Office Supplies','Paper','Xerox 1942',78.304,2,0.2,29.364);</t>
  </si>
  <si>
    <t>INSERT INTO orders(Row_ID,Order_ID,Order_Date,Ship_Date,Ship_Mode,Customer_ID,Customer_Name,Segment,Country,City,State,Postal_Code,Region,Product_ID,Category,SubCategory,Product_Name,Sales,Quantity,Discount,Profit) VALUES (2832,'CA-2016-148915','11/01/2016','11/05/2016','Standard Class','ND-18370','Natalie DeCherney','Consumer','United States','Portland','Oregon',97206,'West','OFF-ST-10001128','Office Supplies','Storage','Carina Mini System Audio Rack, Model AR050B',443.92,5,0.2,-94.333);</t>
  </si>
  <si>
    <t>INSERT INTO orders(Row_ID,Order_ID,Order_Date,Ship_Date,Ship_Mode,Customer_ID,Customer_Name,Segment,Country,City,State,Postal_Code,Region,Product_ID,Category,SubCategory,Product_Name,Sales,Quantity,Discount,Profit) VALUES (2833,'CA-2016-148915','11/01/2016','11/05/2016','Standard Class','ND-18370','Natalie DeCherney','Consumer','United States','Portland','Oregon',97206,'West','TEC-PH-10000673','Technology','Phones','Plantronics Voyager Pro HD - Bluetooth Headset',155.976,3,0.2,54.5916);</t>
  </si>
  <si>
    <t>INSERT INTO orders(Row_ID,Order_ID,Order_Date,Ship_Date,Ship_Mode,Customer_ID,Customer_Name,Segment,Country,City,State,Postal_Code,Region,Product_ID,Category,SubCategory,Product_Name,Sales,Quantity,Discount,Profit) VALUES (2834,'CA-2019-134649','01/26/2019','01/31/2019','Second Class','CA-11965','Carol Adams','Corporate','United States','Hoover','Alabama',35244,'South','OFF-AR-10001547','Office Supplies','Art','Newell 311',15.47,7,0,4.1769);</t>
  </si>
  <si>
    <t>INSERT INTO orders(Row_ID,Order_ID,Order_Date,Ship_Date,Ship_Mode,Customer_ID,Customer_Name,Segment,Country,City,State,Postal_Code,Region,Product_ID,Category,SubCategory,Product_Name,Sales,Quantity,Discount,Profit) VALUES (2835,'CA-2019-134649','01/26/2019','01/31/2019','Second Class','CA-11965','Carol Adams','Corporate','United States','Hoover','Alabama',35244,'South','OFF-BI-10001890','Office Supplies','Binders','Avery Poly Binder Pockets',7.16,2,0,3.4368);</t>
  </si>
  <si>
    <t>INSERT INTO orders(Row_ID,Order_ID,Order_Date,Ship_Date,Ship_Mode,Customer_ID,Customer_Name,Segment,Country,City,State,Postal_Code,Region,Product_ID,Category,SubCategory,Product_Name,Sales,Quantity,Discount,Profit) VALUES (2836,'CA-2019-110842','11/11/2019','11/16/2019','Standard Class','GA-14725','Guy Armstrong','Consumer','United States','Los Angeles','California',90036,'West','OFF-AP-10003971','Office Supplies','Appliances','Belkin 6 Outlet Metallic Surge Strip',10.89,1,0,2.8314);</t>
  </si>
  <si>
    <t>INSERT INTO orders(Row_ID,Order_ID,Order_Date,Ship_Date,Ship_Mode,Customer_ID,Customer_Name,Segment,Country,City,State,Postal_Code,Region,Product_ID,Category,SubCategory,Product_Name,Sales,Quantity,Discount,Profit) VALUES (2837,'CA-2019-110842','11/11/2019','11/16/2019','Standard Class','GA-14725','Guy Armstrong','Consumer','United States','Los Angeles','California',90036,'West','OFF-PA-10000520','Office Supplies','Paper','Xerox 201',19.44,3,0,9.3312);</t>
  </si>
  <si>
    <t>INSERT INTO orders(Row_ID,Order_ID,Order_Date,Ship_Date,Ship_Mode,Customer_ID,Customer_Name,Segment,Country,City,State,Postal_Code,Region,Product_ID,Category,SubCategory,Product_Name,Sales,Quantity,Discount,Profit) VALUES (2838,'CA-2019-110842','11/11/2019','11/16/2019','Standard Class','GA-14725','Guy Armstrong','Consumer','United States','Los Angeles','California',90036,'West','OFF-BI-10000977','Office Supplies','Binders','Ibico Plastic Spiral Binding Combs',121.6,5,0.2,39.52);</t>
  </si>
  <si>
    <t>INSERT INTO orders(Row_ID,Order_ID,Order_Date,Ship_Date,Ship_Mode,Customer_ID,Customer_Name,Segment,Country,City,State,Postal_Code,Region,Product_ID,Category,SubCategory,Product_Name,Sales,Quantity,Discount,Profit) VALUES (2839,'CA-2018-147368','06/09/2018','06/12/2018','First Class','TC-21295','Toby Carlisle','Consumer','United States','Tallahassee','Florida',32303,'South','TEC-MA-10002178','Technology','Machines','Cisco CP-7937G Unified IP Conference Station Phone',695.7,2,0.5,-27.828);</t>
  </si>
  <si>
    <t>INSERT INTO orders(Row_ID,Order_ID,Order_Date,Ship_Date,Ship_Mode,Customer_ID,Customer_Name,Segment,Country,City,State,Postal_Code,Region,Product_ID,Category,SubCategory,Product_Name,Sales,Quantity,Discount,Profit) VALUES (2840,'US-2017-104185','09/03/2017','09/08/2017','Second Class','JB-15400','Jennifer Braxton','Corporate','United States','New York City','New York',10009,'East','OFF-ST-10001526','Office Supplies','Storage','Iceberg Mobile Mega Data/Printer Cart',120.33,1,0,31.2858);</t>
  </si>
  <si>
    <t>INSERT INTO orders(Row_ID,Order_ID,Order_Date,Ship_Date,Ship_Mode,Customer_ID,Customer_Name,Segment,Country,City,State,Postal_Code,Region,Product_ID,Category,SubCategory,Product_Name,Sales,Quantity,Discount,Profit) VALUES (2841,'US-2016-125521','03/14/2016','03/19/2016','Standard Class','CK-12325','Christine Kargatis','Home Office','United States','Chesapeake','Virginia',23320,'South','FUR-CH-10003379','Furniture','Chairs','Global Commerce Series High-Back Swivel/Tilt Chairs',1139.92,4,0,284.98);</t>
  </si>
  <si>
    <t>INSERT INTO orders(Row_ID,Order_ID,Order_Date,Ship_Date,Ship_Mode,Customer_ID,Customer_Name,Segment,Country,City,State,Postal_Code,Region,Product_ID,Category,SubCategory,Product_Name,Sales,Quantity,Discount,Profit) VALUES (2842,'US-2019-135062','08/31/2019','09/04/2019','Second Class','RL-19615','Rob Lucas','Consumer','United States','Fayetteville','North Carolina',28314,'South','OFF-PA-10000100','Office Supplies','Paper','Xerox 1945',229.544,7,0.2,83.2097);</t>
  </si>
  <si>
    <t>INSERT INTO orders(Row_ID,Order_ID,Order_Date,Ship_Date,Ship_Mode,Customer_ID,Customer_Name,Segment,Country,City,State,Postal_Code,Region,Product_ID,Category,SubCategory,Product_Name,Sales,Quantity,Discount,Profit) VALUES (2843,'CA-2019-135650','03/23/2019','03/27/2019','Standard Class','AC-10660','Anna Chung','Consumer','United States','Huntsville','Texas',77340,'Central','OFF-ST-10001809','Office Supplies','Storage','Fellowes Officeware Wire Shelving',143.728,2,0.2,-32.3388);</t>
  </si>
  <si>
    <t>INSERT INTO orders(Row_ID,Order_ID,Order_Date,Ship_Date,Ship_Mode,Customer_ID,Customer_Name,Segment,Country,City,State,Postal_Code,Region,Product_ID,Category,SubCategory,Product_Name,Sales,Quantity,Discount,Profit) VALUES (2844,'CA-2019-112865','05/18/2019','05/22/2019','Standard Class','BH-11710','Brosina Hoffman','Consumer','United States','Philadelphia','Pennsylvania',19140,'East','TEC-AC-10000387','Technology','Accessories','KeyTronic KT800P2 - Keyboard - Black',36.048,3,0.2,-0.901200000000001);</t>
  </si>
  <si>
    <t>INSERT INTO orders(Row_ID,Order_ID,Order_Date,Ship_Date,Ship_Mode,Customer_ID,Customer_Name,Segment,Country,City,State,Postal_Code,Region,Product_ID,Category,SubCategory,Product_Name,Sales,Quantity,Discount,Profit) VALUES (2845,'US-2018-162852','12/27/2018','12/31/2018','Standard Class','BG-11695','Brooke Gillingham','Corporate','United States','Woodstock','Illinois',60098,'Central','FUR-CH-10004853','Furniture','Chairs','Global Manager''s Adjustable Task Chair, Storm',845.488,8,0.3,-12.0784000000001);</t>
  </si>
  <si>
    <t>INSERT INTO orders(Row_ID,Order_ID,Order_Date,Ship_Date,Ship_Mode,Customer_ID,Customer_Name,Segment,Country,City,State,Postal_Code,Region,Product_ID,Category,SubCategory,Product_Name,Sales,Quantity,Discount,Profit) VALUES (2846,'CA-2019-138163','11/17/2019','11/20/2019','First Class','XP-21865','Xylona Preis','Consumer','United States','Everett','Massachusetts',2149,'East','OFF-AR-10001958','Office Supplies','Art','Stanley Bostitch Contemporary Electric Pencil Sharpeners',50.94,3,0,14.2632);</t>
  </si>
  <si>
    <t>INSERT INTO orders(Row_ID,Order_ID,Order_Date,Ship_Date,Ship_Mode,Customer_ID,Customer_Name,Segment,Country,City,State,Postal_Code,Region,Product_ID,Category,SubCategory,Product_Name,Sales,Quantity,Discount,Profit) VALUES (2847,'CA-2019-152093','09/10/2019','09/15/2019','Standard Class','SN-20560','Skye Norling','Home Office','United States','Chicago','Illinois',60653,'Central','OFF-BI-10003527','Office Supplies','Binders','Fellowes PB500 Electric Punch Plastic Comb Binding Machine with Manual Bind',762.594,3,0.8,-1143.891);</t>
  </si>
  <si>
    <t>INSERT INTO orders(Row_ID,Order_ID,Order_Date,Ship_Date,Ship_Mode,Customer_ID,Customer_Name,Segment,Country,City,State,Postal_Code,Region,Product_ID,Category,SubCategory,Product_Name,Sales,Quantity,Discount,Profit) VALUES (2848,'CA-2019-157854','04/08/2019','04/15/2019','Standard Class','DM-13345','Denise Monton','Corporate','United States','Roswell','Georgia',30076,'South','FUR-FU-10003832','Furniture','Furnishings','Eldon Expressions Punched Metal &amp; Wood Desk Accessories, Black &amp; Cherry',56.28,6,0,15.7584);</t>
  </si>
  <si>
    <t>INSERT INTO orders(Row_ID,Order_ID,Order_Date,Ship_Date,Ship_Mode,Customer_ID,Customer_Name,Segment,Country,City,State,Postal_Code,Region,Product_ID,Category,SubCategory,Product_Name,Sales,Quantity,Discount,Profit) VALUES (2849,'CA-2019-157854','04/08/2019','04/15/2019','Standard Class','DM-13345','Denise Monton','Corporate','United States','Roswell','Georgia',30076,'South','OFF-BI-10001359','Office Supplies','Binders','GBC DocuBind TL300 Electric Binding System',2690.97,3,0,1264.7559);</t>
  </si>
  <si>
    <t>INSERT INTO orders(Row_ID,Order_ID,Order_Date,Ship_Date,Ship_Mode,Customer_ID,Customer_Name,Segment,Country,City,State,Postal_Code,Region,Product_ID,Category,SubCategory,Product_Name,Sales,Quantity,Discount,Profit) VALUES (2850,'CA-2018-123617','11/28/2018','12/03/2018','Standard Class','AJ-10780','Anthony Jacobs','Corporate','United States','Palm Coast','Florida',32137,'South','OFF-BI-10002976','Office Supplies','Binders','ACCOHIDE Binder by Acco',7.434,6,0.7,-5.6994);</t>
  </si>
  <si>
    <t>INSERT INTO orders(Row_ID,Order_ID,Order_Date,Ship_Date,Ship_Mode,Customer_ID,Customer_Name,Segment,Country,City,State,Postal_Code,Region,Product_ID,Category,SubCategory,Product_Name,Sales,Quantity,Discount,Profit) VALUES (2851,'US-2018-128293','06/02/2018','06/05/2018','First Class','KC-16255','Karen Carlisle','Corporate','United States','Philadelphia','Pennsylvania',19120,'East','OFF-ST-10000736','Office Supplies','Storage','Carina Double Wide Media Storage Towers in Natural &amp; Black',64.784,1,0.2,-12.9568);</t>
  </si>
  <si>
    <t>INSERT INTO orders(Row_ID,Order_ID,Order_Date,Ship_Date,Ship_Mode,Customer_ID,Customer_Name,Segment,Country,City,State,Postal_Code,Region,Product_ID,Category,SubCategory,Product_Name,Sales,Quantity,Discount,Profit) VALUES (2852,'CA-2019-107342','12/17/2019','12/22/2019','Standard Class','VF-21715','Vicky Freymann','Home Office','United States','Columbus','Indiana',47201,'Central','OFF-PA-10001745','Office Supplies','Paper','Wirebound Message Books, 2 7/8" x 5", 3 Forms per Page',28.16,4,0,13.2352);</t>
  </si>
  <si>
    <t>INSERT INTO orders(Row_ID,Order_ID,Order_Date,Ship_Date,Ship_Mode,Customer_ID,Customer_Name,Segment,Country,City,State,Postal_Code,Region,Product_ID,Category,SubCategory,Product_Name,Sales,Quantity,Discount,Profit) VALUES (2853,'CA-2018-136371','03/19/2018','03/21/2018','Second Class','SV-20935','Susan Vittorini','Consumer','United States','Oceanside','New York',11572,'East','FUR-FU-10000409','Furniture','Furnishings','GE 4 Foot Flourescent Tube, 40 Watt',14.98,1,0,6.8908);</t>
  </si>
  <si>
    <t>INSERT INTO orders(Row_ID,Order_ID,Order_Date,Ship_Date,Ship_Mode,Customer_ID,Customer_Name,Segment,Country,City,State,Postal_Code,Region,Product_ID,Category,SubCategory,Product_Name,Sales,Quantity,Discount,Profit) VALUES (2854,'CA-2018-136371','03/19/2018','03/21/2018','Second Class','SV-20935','Susan Vittorini','Consumer','United States','Oceanside','New York',11572,'East','FUR-FU-10000221','Furniture','Furnishings','Master Caster Door Stop, Brown',20.32,4,0,6.9088);</t>
  </si>
  <si>
    <t>INSERT INTO orders(Row_ID,Order_ID,Order_Date,Ship_Date,Ship_Mode,Customer_ID,Customer_Name,Segment,Country,City,State,Postal_Code,Region,Product_ID,Category,SubCategory,Product_Name,Sales,Quantity,Discount,Profit) VALUES (2855,'CA-2019-137344','08/20/2019','08/20/2019','Same Day','EM-13810','Eleni McCrary','Corporate','United States','Franklin','Massachusetts',2038,'East','OFF-ST-10000344','Office Supplies','Storage','Neat Ideas Personal Hanging Folder Files, Black',40.29,3,0,10.4754);</t>
  </si>
  <si>
    <t>INSERT INTO orders(Row_ID,Order_ID,Order_Date,Ship_Date,Ship_Mode,Customer_ID,Customer_Name,Segment,Country,City,State,Postal_Code,Region,Product_ID,Category,SubCategory,Product_Name,Sales,Quantity,Discount,Profit) VALUES (2856,'CA-2019-169810','07/25/2019','07/31/2019','Standard Class','RB-19360','Raymond Buch','Consumer','United States','Sioux Falls','South Dakota',57103,'Central','OFF-LA-10003663','Office Supplies','Labels','Avery 498',20.23,7,0,9.5081);</t>
  </si>
  <si>
    <t>INSERT INTO orders(Row_ID,Order_ID,Order_Date,Ship_Date,Ship_Mode,Customer_ID,Customer_Name,Segment,Country,City,State,Postal_Code,Region,Product_ID,Category,SubCategory,Product_Name,Sales,Quantity,Discount,Profit) VALUES (2857,'CA-2018-128594','08/26/2018','08/29/2018','First Class','DJ-13510','Don Jones','Corporate','United States','San Diego','California',92037,'West','FUR-CH-10001215','Furniture','Chairs','Global Troy Executive Leather Low-Back Tilter',1603.136,4,0.2,100.196);</t>
  </si>
  <si>
    <t>INSERT INTO orders(Row_ID,Order_ID,Order_Date,Ship_Date,Ship_Mode,Customer_ID,Customer_Name,Segment,Country,City,State,Postal_Code,Region,Product_ID,Category,SubCategory,Product_Name,Sales,Quantity,Discount,Profit) VALUES (2858,'CA-2018-154690','08/15/2018','08/17/2018','Second Class','CC-12370','Christopher Conant','Consumer','United States','Fayetteville','North Carolina',28314,'South','FUR-CH-10000988','Furniture','Chairs','Hon Olson Stacker Stools',225.296,2,0.2,22.5296);</t>
  </si>
  <si>
    <t>INSERT INTO orders(Row_ID,Order_ID,Order_Date,Ship_Date,Ship_Mode,Customer_ID,Customer_Name,Segment,Country,City,State,Postal_Code,Region,Product_ID,Category,SubCategory,Product_Name,Sales,Quantity,Discount,Profit) VALUES (2859,'CA-2019-138975','05/19/2019','05/23/2019','Standard Class','SC-20380','Shahid Collister','Consumer','United States','Atlanta','Georgia',30318,'South','TEC-AC-10003441','Technology','Accessories','Kingston Digital DataTraveler 32GB USB 2.0',67.8,4,0,4.068);</t>
  </si>
  <si>
    <t>INSERT INTO orders(Row_ID,Order_ID,Order_Date,Ship_Date,Ship_Mode,Customer_ID,Customer_Name,Segment,Country,City,State,Postal_Code,Region,Product_ID,Category,SubCategory,Product_Name,Sales,Quantity,Discount,Profit) VALUES (2860,'CA-2019-138975','05/19/2019','05/23/2019','Standard Class','SC-20380','Shahid Collister','Consumer','United States','Atlanta','Georgia',30318,'South','TEC-PH-10004389','Technology','Phones','Nokia Lumia 925',377.97,3,0,98.2722);</t>
  </si>
  <si>
    <t>INSERT INTO orders(Row_ID,Order_ID,Order_Date,Ship_Date,Ship_Mode,Customer_ID,Customer_Name,Segment,Country,City,State,Postal_Code,Region,Product_ID,Category,SubCategory,Product_Name,Sales,Quantity,Discount,Profit) VALUES (2861,'CA-2019-138975','05/19/2019','05/23/2019','Standard Class','SC-20380','Shahid Collister','Consumer','United States','Atlanta','Georgia',30318,'South','FUR-BO-10004695','Furniture','Bookcases','O''Sullivan 2-Door Barrister Bookcase in Odessa Pine',1628.82,9,0,374.6286);</t>
  </si>
  <si>
    <t>INSERT INTO orders(Row_ID,Order_ID,Order_Date,Ship_Date,Ship_Mode,Customer_ID,Customer_Name,Segment,Country,City,State,Postal_Code,Region,Product_ID,Category,SubCategory,Product_Name,Sales,Quantity,Discount,Profit) VALUES (2862,'CA-2019-138975','05/19/2019','05/23/2019','Standard Class','SC-20380','Shahid Collister','Consumer','United States','Atlanta','Georgia',30318,'South','OFF-PA-10000100','Office Supplies','Paper','Xerox 1945',286.93,7,0,140.5957);</t>
  </si>
  <si>
    <t>INSERT INTO orders(Row_ID,Order_ID,Order_Date,Ship_Date,Ship_Mode,Customer_ID,Customer_Name,Segment,Country,City,State,Postal_Code,Region,Product_ID,Category,SubCategory,Product_Name,Sales,Quantity,Discount,Profit) VALUES (2863,'CA-2019-106537','08/12/2019','08/17/2019','Standard Class','RH-19495','Rick Hansen','Consumer','United States','Orlando','Florida',32839,'South','OFF-PA-10000223','Office Supplies','Paper','Xerox 2000',20.736,4,0.2,7.2576);</t>
  </si>
  <si>
    <t>INSERT INTO orders(Row_ID,Order_ID,Order_Date,Ship_Date,Ship_Mode,Customer_ID,Customer_Name,Segment,Country,City,State,Postal_Code,Region,Product_ID,Category,SubCategory,Product_Name,Sales,Quantity,Discount,Profit) VALUES (2864,'US-2019-103828','08/13/2019','08/13/2019','Same Day','JK-15370','Jay Kimmel','Consumer','United States','San Francisco','California',94122,'West','OFF-ST-10001325','Office Supplies','Storage','Sterilite Officeware Hinged File Box',31.44,3,0,8.4888);</t>
  </si>
  <si>
    <t>INSERT INTO orders(Row_ID,Order_ID,Order_Date,Ship_Date,Ship_Mode,Customer_ID,Customer_Name,Segment,Country,City,State,Postal_Code,Region,Product_ID,Category,SubCategory,Product_Name,Sales,Quantity,Discount,Profit) VALUES (2865,'US-2019-103828','08/13/2019','08/13/2019','Same Day','JK-15370','Jay Kimmel','Consumer','United States','San Francisco','California',94122,'West','OFF-AP-10004249','Office Supplies','Appliances','Staple holder',83.79,7,0,22.6233);</t>
  </si>
  <si>
    <t>INSERT INTO orders(Row_ID,Order_ID,Order_Date,Ship_Date,Ship_Mode,Customer_ID,Customer_Name,Segment,Country,City,State,Postal_Code,Region,Product_ID,Category,SubCategory,Product_Name,Sales,Quantity,Discount,Profit) VALUES (2866,'US-2019-103828','08/13/2019','08/13/2019','Same Day','JK-15370','Jay Kimmel','Consumer','United States','San Francisco','California',94122,'West','OFF-AR-10000588','Office Supplies','Art','Newell 345',59.52,3,0,15.4752);</t>
  </si>
  <si>
    <t>INSERT INTO orders(Row_ID,Order_ID,Order_Date,Ship_Date,Ship_Mode,Customer_ID,Customer_Name,Segment,Country,City,State,Postal_Code,Region,Product_ID,Category,SubCategory,Product_Name,Sales,Quantity,Discount,Profit) VALUES (2867,'US-2019-103828','08/13/2019','08/13/2019','Same Day','JK-15370','Jay Kimmel','Consumer','United States','San Francisco','California',94122,'West','OFF-SU-10000946','Office Supplies','Supplies','Staple remover',31.92,4,0,9.2568);</t>
  </si>
  <si>
    <t>INSERT INTO orders(Row_ID,Order_ID,Order_Date,Ship_Date,Ship_Mode,Customer_ID,Customer_Name,Segment,Country,City,State,Postal_Code,Region,Product_ID,Category,SubCategory,Product_Name,Sales,Quantity,Discount,Profit) VALUES (2868,'CA-2018-115588','11/10/2018','11/12/2018','Second Class','AF-10885','Art Foster','Consumer','United States','Toledo','Ohio',43615,'East','OFF-SU-10001225','Office Supplies','Supplies','Staple remover',14.72,5,0.2,-3.312);</t>
  </si>
  <si>
    <t>INSERT INTO orders(Row_ID,Order_ID,Order_Date,Ship_Date,Ship_Mode,Customer_ID,Customer_Name,Segment,Country,City,State,Postal_Code,Region,Product_ID,Category,SubCategory,Product_Name,Sales,Quantity,Discount,Profit) VALUES (2869,'CA-2018-115588','11/10/2018','11/12/2018','Second Class','AF-10885','Art Foster','Consumer','United States','Toledo','Ohio',43615,'East','OFF-ST-10001558','Office Supplies','Storage','Acco Perma 4000 Stacking Storage Drawers',38.976,3,0.2,-2.436);</t>
  </si>
  <si>
    <t>INSERT INTO orders(Row_ID,Order_ID,Order_Date,Ship_Date,Ship_Mode,Customer_ID,Customer_Name,Segment,Country,City,State,Postal_Code,Region,Product_ID,Category,SubCategory,Product_Name,Sales,Quantity,Discount,Profit) VALUES (2870,'CA-2019-143861','06/12/2019','06/19/2019','Standard Class','LC-16885','Lena Creighton','Consumer','United States','Saint Petersburg','Florida',33710,'South','FUR-FU-10001546','Furniture','Furnishings','Dana Swing-Arm Lamps',17.088,2,0.2,1.068);</t>
  </si>
  <si>
    <t>INSERT INTO orders(Row_ID,Order_ID,Order_Date,Ship_Date,Ship_Mode,Customer_ID,Customer_Name,Segment,Country,City,State,Postal_Code,Region,Product_ID,Category,SubCategory,Product_Name,Sales,Quantity,Discount,Profit) VALUES (2871,'CA-2016-148040','03/22/2016','03/26/2016','Standard Class','BF-11275','Beth Fritzler','Corporate','United States','Tucson','Arizona',85705,'West','OFF-PA-10002581','Office Supplies','Paper','Xerox 1951',74.352,3,0.2,23.235);</t>
  </si>
  <si>
    <t>INSERT INTO orders(Row_ID,Order_ID,Order_Date,Ship_Date,Ship_Mode,Customer_ID,Customer_Name,Segment,Country,City,State,Postal_Code,Region,Product_ID,Category,SubCategory,Product_Name,Sales,Quantity,Discount,Profit) VALUES (2872,'CA-2016-148040','03/22/2016','03/26/2016','Standard Class','BF-11275','Beth Fritzler','Corporate','United States','Tucson','Arizona',85705,'West','FUR-CH-10001482','Furniture','Chairs','Office Star - Mesh Screen back chair with Vinyl seat',314.352,3,0.2,-35.3646);</t>
  </si>
  <si>
    <t>INSERT INTO orders(Row_ID,Order_ID,Order_Date,Ship_Date,Ship_Mode,Customer_ID,Customer_Name,Segment,Country,City,State,Postal_Code,Region,Product_ID,Category,SubCategory,Product_Name,Sales,Quantity,Discount,Profit) VALUES (2873,'CA-2019-135167','06/15/2019','06/20/2019','Standard Class','SC-20800','Stuart Calhoun','Consumer','United States','Los Angeles','California',90036,'West','OFF-AR-10002399','Office Supplies','Art','Dixon Prang Watercolor Pencils, 10-Color Set with Brush',4.26,1,0,1.7466);</t>
  </si>
  <si>
    <t>INSERT INTO orders(Row_ID,Order_ID,Order_Date,Ship_Date,Ship_Mode,Customer_ID,Customer_Name,Segment,Country,City,State,Postal_Code,Region,Product_ID,Category,SubCategory,Product_Name,Sales,Quantity,Discount,Profit) VALUES (2874,'CA-2019-137022','11/16/2019','11/22/2019','Standard Class','SW-20275','Scott Williamson','Consumer','United States','San Diego','California',92105,'West','OFF-ST-10001963','Office Supplies','Storage','Tennsco Regal Shelving Units',811.28,8,0,24.3384);</t>
  </si>
  <si>
    <t>INSERT INTO orders(Row_ID,Order_ID,Order_Date,Ship_Date,Ship_Mode,Customer_ID,Customer_Name,Segment,Country,City,State,Postal_Code,Region,Product_ID,Category,SubCategory,Product_Name,Sales,Quantity,Discount,Profit) VALUES (2875,'US-2019-102638','12/29/2019','12/31/2019','First Class','MC-17845','Michael Chen','Consumer','United States','New York City','New York',10035,'East','OFF-FA-10002988','Office Supplies','Fasteners','Ideal Clamps',6.03,3,0,2.9547);</t>
  </si>
  <si>
    <t>INSERT INTO orders(Row_ID,Order_ID,Order_Date,Ship_Date,Ship_Mode,Customer_ID,Customer_Name,Segment,Country,City,State,Postal_Code,Region,Product_ID,Category,SubCategory,Product_Name,Sales,Quantity,Discount,Profit) VALUES (2876,'US-2018-167339','01/21/2018','01/23/2018','Second Class','TD-20995','Tamara Dahlen','Consumer','United States','San Diego','California',92037,'West','FUR-CH-10004289','Furniture','Chairs','Global Super Steno Chair',153.568,2,0.2,-5.75880000000002);</t>
  </si>
  <si>
    <t>INSERT INTO orders(Row_ID,Order_ID,Order_Date,Ship_Date,Ship_Mode,Customer_ID,Customer_Name,Segment,Country,City,State,Postal_Code,Region,Product_ID,Category,SubCategory,Product_Name,Sales,Quantity,Discount,Profit) VALUES (2877,'US-2018-167339','01/21/2018','01/23/2018','Second Class','TD-20995','Tamara Dahlen','Consumer','United States','San Diego','California',92037,'West','FUR-CH-10000785','Furniture','Chairs','Global Ergonomic Managers Chair',1013.488,7,0.2,76.0116);</t>
  </si>
  <si>
    <t>INSERT INTO orders(Row_ID,Order_ID,Order_Date,Ship_Date,Ship_Mode,Customer_ID,Customer_Name,Segment,Country,City,State,Postal_Code,Region,Product_ID,Category,SubCategory,Product_Name,Sales,Quantity,Discount,Profit) VALUES (2878,'CA-2018-152072','01/15/2018','01/19/2018','Standard Class','Dp-13240','Dean percer','Home Office','United States','Westfield','New Jersey',7090,'East','OFF-EN-10003040','Office Supplies','Envelopes','Quality Park Security Envelopes',52.34,2,0,24.5998);</t>
  </si>
  <si>
    <t>INSERT INTO orders(Row_ID,Order_ID,Order_Date,Ship_Date,Ship_Mode,Customer_ID,Customer_Name,Segment,Country,City,State,Postal_Code,Region,Product_ID,Category,SubCategory,Product_Name,Sales,Quantity,Discount,Profit) VALUES (2879,'CA-2018-152072','01/15/2018','01/19/2018','Standard Class','Dp-13240','Dean percer','Home Office','United States','Westfield','New Jersey',7090,'East','OFF-AR-10001573','Office Supplies','Art','American Pencil',4.66,2,0,1.3514);</t>
  </si>
  <si>
    <t>INSERT INTO orders(Row_ID,Order_ID,Order_Date,Ship_Date,Ship_Mode,Customer_ID,Customer_Name,Segment,Country,City,State,Postal_Code,Region,Product_ID,Category,SubCategory,Product_Name,Sales,Quantity,Discount,Profit) VALUES (2880,'CA-2018-152072','01/15/2018','01/19/2018','Standard Class','Dp-13240','Dean percer','Home Office','United States','Westfield','New Jersey',7090,'East','TEC-AC-10000844','Technology','Accessories','Logitech Gaming G510s - Keyboard',254.97,3,0,91.7892);</t>
  </si>
  <si>
    <t>INSERT INTO orders(Row_ID,Order_ID,Order_Date,Ship_Date,Ship_Mode,Customer_ID,Customer_Name,Segment,Country,City,State,Postal_Code,Region,Product_ID,Category,SubCategory,Product_Name,Sales,Quantity,Discount,Profit) VALUES (2881,'CA-2018-102932','09/19/2018','09/23/2018','Second Class','SD-20485','Shirley Daniels','Home Office','United States','Orange','New Jersey',7050,'East','OFF-BI-10000756','Office Supplies','Binders','Storex DuraTech Recycled Plastic Frosted Binders',25.44,6,0,12.72);</t>
  </si>
  <si>
    <t>INSERT INTO orders(Row_ID,Order_ID,Order_Date,Ship_Date,Ship_Mode,Customer_ID,Customer_Name,Segment,Country,City,State,Postal_Code,Region,Product_ID,Category,SubCategory,Product_Name,Sales,Quantity,Discount,Profit) VALUES (2882,'CA-2018-102932','09/19/2018','09/23/2018','Second Class','SD-20485','Shirley Daniels','Home Office','United States','Orange','New Jersey',7050,'East','OFF-SU-10000381','Office Supplies','Supplies','Acme Forged Steel Scissors with Black Enamel Handles',27.93,3,0,8.0997);</t>
  </si>
  <si>
    <t>INSERT INTO orders(Row_ID,Order_ID,Order_Date,Ship_Date,Ship_Mode,Customer_ID,Customer_Name,Segment,Country,City,State,Postal_Code,Region,Product_ID,Category,SubCategory,Product_Name,Sales,Quantity,Discount,Profit) VALUES (2883,'CA-2016-165540','02/21/2016','02/25/2016','Standard Class','TM-21010','Tamara Manning','Consumer','United States','Woodstock','Illinois',60098,'Central','OFF-BI-10004094','Office Supplies','Binders','GBC Standard Plastic Binding Systems Combs',8.85,5,0.8,-13.7175);</t>
  </si>
  <si>
    <t>INSERT INTO orders(Row_ID,Order_ID,Order_Date,Ship_Date,Ship_Mode,Customer_ID,Customer_Name,Segment,Country,City,State,Postal_Code,Region,Product_ID,Category,SubCategory,Product_Name,Sales,Quantity,Discount,Profit) VALUES (2884,'CA-2018-130799','11/11/2018','11/16/2018','Second Class','BK-11260','Berenike Kampe','Consumer','United States','San Francisco','California',94110,'West','FUR-FU-10001852','Furniture','Furnishings','Eldon Regeneration Recycled Desk Accessories, Smoke',6.96,4,0,2.2272);</t>
  </si>
  <si>
    <t>INSERT INTO orders(Row_ID,Order_ID,Order_Date,Ship_Date,Ship_Mode,Customer_ID,Customer_Name,Segment,Country,City,State,Postal_Code,Region,Product_ID,Category,SubCategory,Product_Name,Sales,Quantity,Discount,Profit) VALUES (2885,'CA-2018-164483','01/30/2018','02/03/2018','Standard Class','JF-15490','Jeremy Farry','Consumer','United States','San Francisco','California',94122,'West','OFF-BI-10000014','Office Supplies','Binders','Heavy-Duty E-Z-D Binders',17.456,2,0.2,5.8914);</t>
  </si>
  <si>
    <t>INSERT INTO orders(Row_ID,Order_ID,Order_Date,Ship_Date,Ship_Mode,Customer_ID,Customer_Name,Segment,Country,City,State,Postal_Code,Region,Product_ID,Category,SubCategory,Product_Name,Sales,Quantity,Discount,Profit) VALUES (2886,'US-2018-159856','10/18/2018','10/22/2018','Standard Class','EP-13915','Emily Phan','Consumer','United States','Tempe','Arizona',85281,'West','FUR-CH-10003396','Furniture','Chairs','Global Deluxe Steno Chair',307.92,5,0.2,-34.641);</t>
  </si>
  <si>
    <t>INSERT INTO orders(Row_ID,Order_ID,Order_Date,Ship_Date,Ship_Mode,Customer_ID,Customer_Name,Segment,Country,City,State,Postal_Code,Region,Product_ID,Category,SubCategory,Product_Name,Sales,Quantity,Discount,Profit) VALUES (2887,'CA-2019-102099','12/18/2019','12/19/2019','First Class','EP-13915','Emily Phan','Consumer','United States','Los Angeles','California',90008,'West','OFF-AR-10003811','Office Supplies','Art','Newell 327',6.63,3,0,1.7901);</t>
  </si>
  <si>
    <t>INSERT INTO orders(Row_ID,Order_ID,Order_Date,Ship_Date,Ship_Mode,Customer_ID,Customer_Name,Segment,Country,City,State,Postal_Code,Region,Product_ID,Category,SubCategory,Product_Name,Sales,Quantity,Discount,Profit) VALUES (2888,'CA-2019-102099','12/18/2019','12/19/2019','First Class','EP-13915','Emily Phan','Consumer','United States','Los Angeles','California',90008,'West','OFF-PA-10003172','Office Supplies','Paper','Xerox 1996',12.96,2,0,6.2208);</t>
  </si>
  <si>
    <t>INSERT INTO orders(Row_ID,Order_ID,Order_Date,Ship_Date,Ship_Mode,Customer_ID,Customer_Name,Segment,Country,City,State,Postal_Code,Region,Product_ID,Category,SubCategory,Product_Name,Sales,Quantity,Discount,Profit) VALUES (2889,'CA-2019-102099','12/18/2019','12/19/2019','First Class','EP-13915','Emily Phan','Consumer','United States','Los Angeles','California',90008,'West','OFF-PA-10000289','Office Supplies','Paper','Xerox 213',32.4,5,0,15.552);</t>
  </si>
  <si>
    <t>INSERT INTO orders(Row_ID,Order_ID,Order_Date,Ship_Date,Ship_Mode,Customer_ID,Customer_Name,Segment,Country,City,State,Postal_Code,Region,Product_ID,Category,SubCategory,Product_Name,Sales,Quantity,Discount,Profit) VALUES (2890,'CA-2019-164049','11/02/2019','11/06/2019','Standard Class','KH-16630','Ken Heidel','Corporate','United States','Seattle','Washington',98105,'West','OFF-PA-10000791','Office Supplies','Paper','Wirebound Message Books, Four 2 3/4 x 5 Forms per Page, 200 Sets per Book',23.85,5,0,10.7325);</t>
  </si>
  <si>
    <t>INSERT INTO orders(Row_ID,Order_ID,Order_Date,Ship_Date,Ship_Mode,Customer_ID,Customer_Name,Segment,Country,City,State,Postal_Code,Region,Product_ID,Category,SubCategory,Product_Name,Sales,Quantity,Discount,Profit) VALUES (2891,'CA-2016-142727','04/29/2016','05/01/2016','Second Class','HG-14845','Harry Greene','Consumer','United States','Lake Charles','Louisiana',70601,'South','FUR-CH-10002304','Furniture','Chairs','Global Stack Chair without Arms, Black',51.96,2,0,12.99);</t>
  </si>
  <si>
    <t>INSERT INTO orders(Row_ID,Order_ID,Order_Date,Ship_Date,Ship_Mode,Customer_ID,Customer_Name,Segment,Country,City,State,Postal_Code,Region,Product_ID,Category,SubCategory,Product_Name,Sales,Quantity,Discount,Profit) VALUES (2892,'CA-2016-142727','04/29/2016','05/01/2016','Second Class','HG-14845','Harry Greene','Consumer','United States','Lake Charles','Louisiana',70601,'South','OFF-BI-10000136','Office Supplies','Binders','Avery Non-Stick Heavy Duty View Round Locking Ring Binders',17.94,3,0,8.6112);</t>
  </si>
  <si>
    <t>INSERT INTO orders(Row_ID,Order_ID,Order_Date,Ship_Date,Ship_Mode,Customer_ID,Customer_Name,Segment,Country,City,State,Postal_Code,Region,Product_ID,Category,SubCategory,Product_Name,Sales,Quantity,Discount,Profit) VALUES (2893,'CA-2019-139913','10/23/2019','10/29/2019','Standard Class','JC-16105','Julie Creighton','Corporate','United States','Rochester','New York',14609,'East','OFF-PA-10003739','Office Supplies','Paper','Xerox 1969',11.56,2,0,5.6644);</t>
  </si>
  <si>
    <t>INSERT INTO orders(Row_ID,Order_ID,Order_Date,Ship_Date,Ship_Mode,Customer_ID,Customer_Name,Segment,Country,City,State,Postal_Code,Region,Product_ID,Category,SubCategory,Product_Name,Sales,Quantity,Discount,Profit) VALUES (2894,'CA-2019-139913','10/23/2019','10/29/2019','Standard Class','JC-16105','Julie Creighton','Corporate','United States','Rochester','New York',14609,'East','OFF-PA-10002479','Office Supplies','Paper','Xerox 4200 Series MultiUse Premium Copy Paper (20Lb. and 84 Bright)',26.4,5,0,11.88);</t>
  </si>
  <si>
    <t>INSERT INTO orders(Row_ID,Order_ID,Order_Date,Ship_Date,Ship_Mode,Customer_ID,Customer_Name,Segment,Country,City,State,Postal_Code,Region,Product_ID,Category,SubCategory,Product_Name,Sales,Quantity,Discount,Profit) VALUES (2895,'CA-2019-139913','10/23/2019','10/29/2019','Standard Class','JC-16105','Julie Creighton','Corporate','United States','Rochester','New York',14609,'East','FUR-FU-10000771','Furniture','Furnishings','Eldon 200 Class Desk Accessories, Smoke',69.08,11,0,29.0136);</t>
  </si>
  <si>
    <t>INSERT INTO orders(Row_ID,Order_ID,Order_Date,Ship_Date,Ship_Mode,Customer_ID,Customer_Name,Segment,Country,City,State,Postal_Code,Region,Product_ID,Category,SubCategory,Product_Name,Sales,Quantity,Discount,Profit) VALUES (2896,'CA-2019-139913','10/23/2019','10/29/2019','Standard Class','JC-16105','Julie Creighton','Corporate','United States','Rochester','New York',14609,'East','TEC-PH-10001552','Technology','Phones','I Need''s 3d Hello Kitty Hybrid Silicone Case Cover for HTC One X 4g with 3d Hello Kitty Stylus Pen Green/pink',35.88,3,0,10.0464);</t>
  </si>
  <si>
    <t>INSERT INTO orders(Row_ID,Order_ID,Order_Date,Ship_Date,Ship_Mode,Customer_ID,Customer_Name,Segment,Country,City,State,Postal_Code,Region,Product_ID,Category,SubCategory,Product_Name,Sales,Quantity,Discount,Profit) VALUES (2897,'CA-2016-169033','03/30/2016','04/03/2016','Standard Class','KM-16720','Kunst Miller','Consumer','United States','Long Beach','New York',11561,'East','OFF-AR-10001915','Office Supplies','Art','Peel-Off China Markers',49.65,5,0,20.853);</t>
  </si>
  <si>
    <t>INSERT INTO orders(Row_ID,Order_ID,Order_Date,Ship_Date,Ship_Mode,Customer_ID,Customer_Name,Segment,Country,City,State,Postal_Code,Region,Product_ID,Category,SubCategory,Product_Name,Sales,Quantity,Discount,Profit) VALUES (2898,'US-2018-164630','01/04/2018','01/09/2018','Standard Class','EB-13975','Erica Bern','Corporate','United States','Charlotte','North Carolina',28205,'South','TEC-CO-10000971','Technology','Copiers','Hewlett Packard 310 Color Digital Copier',959.968,4,0.2,119.996);</t>
  </si>
  <si>
    <t>INSERT INTO orders(Row_ID,Order_ID,Order_Date,Ship_Date,Ship_Mode,Customer_ID,Customer_Name,Segment,Country,City,State,Postal_Code,Region,Product_ID,Category,SubCategory,Product_Name,Sales,Quantity,Discount,Profit) VALUES (2899,'US-2017-114839','04/26/2017','04/30/2017','Standard Class','PW-19240','Pierre Wener','Consumer','United States','Houston','Texas',77036,'Central','FUR-CH-10004086','Furniture','Chairs','Hon 4070 Series Pagoda Armless Upholstered Stacking Chairs',408.422,2,0.3,-5.83460000000002);</t>
  </si>
  <si>
    <t>INSERT INTO orders(Row_ID,Order_ID,Order_Date,Ship_Date,Ship_Mode,Customer_ID,Customer_Name,Segment,Country,City,State,Postal_Code,Region,Product_ID,Category,SubCategory,Product_Name,Sales,Quantity,Discount,Profit) VALUES (2900,'CA-2017-166464','09/12/2017','09/17/2017','Standard Class','PG-18895','Paul Gonzalez','Consumer','United States','New York City','New York',10035,'East','TEC-CO-10000971','Technology','Copiers','Hewlett Packard 310 Color Digital Copier',479.984,2,0.2,59.998);</t>
  </si>
  <si>
    <t>INSERT INTO orders(Row_ID,Order_ID,Order_Date,Ship_Date,Ship_Mode,Customer_ID,Customer_Name,Segment,Country,City,State,Postal_Code,Region,Product_ID,Category,SubCategory,Product_Name,Sales,Quantity,Discount,Profit) VALUES (2901,'CA-2017-166464','09/12/2017','09/17/2017','Standard Class','PG-18895','Paul Gonzalez','Consumer','United States','New York City','New York',10035,'East','OFF-LA-10001317','Office Supplies','Labels','Avery 520',12.6,4,0,6.048);</t>
  </si>
  <si>
    <t>INSERT INTO orders(Row_ID,Order_ID,Order_Date,Ship_Date,Ship_Mode,Customer_ID,Customer_Name,Segment,Country,City,State,Postal_Code,Region,Product_ID,Category,SubCategory,Product_Name,Sales,Quantity,Discount,Profit) VALUES (2902,'CA-2019-124898','09/11/2019','09/15/2019','Standard Class','DB-12910','Daniel Byrd','Home Office','United States','Columbus','Georgia',31907,'South','OFF-PA-10003656','Office Supplies','Paper','Xerox 1935',184.66,7,0,84.9436);</t>
  </si>
  <si>
    <t>INSERT INTO orders(Row_ID,Order_ID,Order_Date,Ship_Date,Ship_Mode,Customer_ID,Customer_Name,Segment,Country,City,State,Postal_Code,Region,Product_ID,Category,SubCategory,Product_Name,Sales,Quantity,Discount,Profit) VALUES (2903,'CA-2018-164035','06/12/2018','06/17/2018','Standard Class','CR-12730','Craig Reiter','Consumer','United States','Chicago','Illinois',60610,'Central','OFF-PA-10002160','Office Supplies','Paper','Xerox 1978',23.12,5,0.2,8.381);</t>
  </si>
  <si>
    <t>INSERT INTO orders(Row_ID,Order_ID,Order_Date,Ship_Date,Ship_Mode,Customer_ID,Customer_Name,Segment,Country,City,State,Postal_Code,Region,Product_ID,Category,SubCategory,Product_Name,Sales,Quantity,Discount,Profit) VALUES (2904,'CA-2018-153577','06/27/2018','07/01/2018','Standard Class','KH-16330','Katharine Harms','Corporate','United States','Highland Park','Illinois',60035,'Central','OFF-PA-10000575','Office Supplies','Paper','Wirebound Message Books, Four 2 3/4 x 5 White Forms per Page',37.464,7,0.2,12.1758);</t>
  </si>
  <si>
    <t>INSERT INTO orders(Row_ID,Order_ID,Order_Date,Ship_Date,Ship_Mode,Customer_ID,Customer_Name,Segment,Country,City,State,Postal_Code,Region,Product_ID,Category,SubCategory,Product_Name,Sales,Quantity,Discount,Profit) VALUES (2905,'CA-2018-153577','06/27/2018','07/01/2018','Standard Class','KH-16330','Katharine Harms','Corporate','United States','Highland Park','Illinois',60035,'Central','FUR-CH-10003981','Furniture','Chairs','Global Commerce Series Low-Back Swivel/Tilt Chairs',539.658,3,0.3,-7.7094000000001);</t>
  </si>
  <si>
    <t>INSERT INTO orders(Row_ID,Order_ID,Order_Date,Ship_Date,Ship_Mode,Customer_ID,Customer_Name,Segment,Country,City,State,Postal_Code,Region,Product_ID,Category,SubCategory,Product_Name,Sales,Quantity,Discount,Profit) VALUES (2906,'CA-2016-127586','09/26/2016','09/30/2016','Standard Class','CS-12400','Christopher Schild','Home Office','United States','Seattle','Washington',98115,'West','OFF-ST-10002615','Office Supplies','Storage','Dual Level, Single-Width Filing Carts',310.12,2,0,80.6312);</t>
  </si>
  <si>
    <t>INSERT INTO orders(Row_ID,Order_ID,Order_Date,Ship_Date,Ship_Mode,Customer_ID,Customer_Name,Segment,Country,City,State,Postal_Code,Region,Product_ID,Category,SubCategory,Product_Name,Sales,Quantity,Discount,Profit) VALUES (2907,'CA-2019-121615','11/03/2019','11/09/2019','Standard Class','DL-12925','Daniel Lacy','Consumer','United States','Eagan','Minnesota',55122,'Central','OFF-PA-10000327','Office Supplies','Paper','Xerox 1971',8.56,2,0,3.852);</t>
  </si>
  <si>
    <t>INSERT INTO orders(Row_ID,Order_ID,Order_Date,Ship_Date,Ship_Mode,Customer_ID,Customer_Name,Segment,Country,City,State,Postal_Code,Region,Product_ID,Category,SubCategory,Product_Name,Sales,Quantity,Discount,Profit) VALUES (2908,'CA-2019-121615','11/03/2019','11/09/2019','Standard Class','DL-12925','Daniel Lacy','Consumer','United States','Eagan','Minnesota',55122,'Central','OFF-ST-10001325','Office Supplies','Storage','Sterilite Officeware Hinged File Box',52.4,5,0,14.148);</t>
  </si>
  <si>
    <t>INSERT INTO orders(Row_ID,Order_ID,Order_Date,Ship_Date,Ship_Mode,Customer_ID,Customer_Name,Segment,Country,City,State,Postal_Code,Region,Product_ID,Category,SubCategory,Product_Name,Sales,Quantity,Discount,Profit) VALUES (2909,'CA-2019-121615','11/03/2019','11/09/2019','Standard Class','DL-12925','Daniel Lacy','Consumer','United States','Eagan','Minnesota',55122,'Central','OFF-LA-10001771','Office Supplies','Labels','Avery 513',14.94,3,0,6.8724);</t>
  </si>
  <si>
    <t>INSERT INTO orders(Row_ID,Order_ID,Order_Date,Ship_Date,Ship_Mode,Customer_ID,Customer_Name,Segment,Country,City,State,Postal_Code,Region,Product_ID,Category,SubCategory,Product_Name,Sales,Quantity,Discount,Profit) VALUES (2910,'CA-2019-166415','02/19/2019','02/23/2019','Standard Class','ME-17725','Max Engle','Consumer','United States','Seattle','Washington',98103,'West','OFF-FA-10004968','Office Supplies','Fasteners','Rubber Band Ball',11.22,3,0,0.224400000000001);</t>
  </si>
  <si>
    <t>INSERT INTO orders(Row_ID,Order_ID,Order_Date,Ship_Date,Ship_Mode,Customer_ID,Customer_Name,Segment,Country,City,State,Postal_Code,Region,Product_ID,Category,SubCategory,Product_Name,Sales,Quantity,Discount,Profit) VALUES (2911,'CA-2017-118444','11/05/2017','11/09/2017','Standard Class','VD-21670','Valerie Dominguez','Consumer','United States','Coral Springs','Florida',33065,'South','OFF-AP-10000576','Office Supplies','Appliances','Belkin 325VA UPS Surge Protector, 6''',387.136,4,0.2,24.196);</t>
  </si>
  <si>
    <t>INSERT INTO orders(Row_ID,Order_ID,Order_Date,Ship_Date,Ship_Mode,Customer_ID,Customer_Name,Segment,Country,City,State,Postal_Code,Region,Product_ID,Category,SubCategory,Product_Name,Sales,Quantity,Discount,Profit) VALUES (2912,'CA-2016-113929','06/16/2016','06/21/2016','Standard Class','CK-12205','Chloris Kastensmidt','Consumer','United States','Hempstead','New York',11550,'East','OFF-EN-10003286','Office Supplies','Envelopes','Staple envelope',41.4,5,0,19.458);</t>
  </si>
  <si>
    <t>INSERT INTO orders(Row_ID,Order_ID,Order_Date,Ship_Date,Ship_Mode,Customer_ID,Customer_Name,Segment,Country,City,State,Postal_Code,Region,Product_ID,Category,SubCategory,Product_Name,Sales,Quantity,Discount,Profit) VALUES (2913,'CA-2016-113929','06/16/2016','06/21/2016','Standard Class','CK-12205','Chloris Kastensmidt','Consumer','United States','Hempstead','New York',11550,'East','OFF-AR-10003772','Office Supplies','Art','Boston 16750 Black Compact Battery Pencil Sharpener',35,4,0,10.5);</t>
  </si>
  <si>
    <t>INSERT INTO orders(Row_ID,Order_ID,Order_Date,Ship_Date,Ship_Mode,Customer_ID,Customer_Name,Segment,Country,City,State,Postal_Code,Region,Product_ID,Category,SubCategory,Product_Name,Sales,Quantity,Discount,Profit) VALUES (2914,'CA-2016-113929','06/16/2016','06/21/2016','Standard Class','CK-12205','Chloris Kastensmidt','Consumer','United States','Hempstead','New York',11550,'East','OFF-BI-10002852','Office Supplies','Binders','Ibico Standard Transparent Covers',39.552,3,0.2,14.3376);</t>
  </si>
  <si>
    <t>INSERT INTO orders(Row_ID,Order_ID,Order_Date,Ship_Date,Ship_Mode,Customer_ID,Customer_Name,Segment,Country,City,State,Postal_Code,Region,Product_ID,Category,SubCategory,Product_Name,Sales,Quantity,Discount,Profit) VALUES (2915,'CA-2017-134747','10/12/2017','10/17/2017','Second Class','DL-12925','Daniel Lacy','Consumer','United States','Noblesville','Indiana',46060,'Central','TEC-PH-10002890','Technology','Phones','AT&amp;T 17929 Lendline Telephone',135.72,3,0,35.2872);</t>
  </si>
  <si>
    <t>INSERT INTO orders(Row_ID,Order_ID,Order_Date,Ship_Date,Ship_Mode,Customer_ID,Customer_Name,Segment,Country,City,State,Postal_Code,Region,Product_ID,Category,SubCategory,Product_Name,Sales,Quantity,Discount,Profit) VALUES (2916,'CA-2017-134747','10/12/2017','10/17/2017','Second Class','DL-12925','Daniel Lacy','Consumer','United States','Noblesville','Indiana',46060,'Central','OFF-BI-10001308','Office Supplies','Binders','GBC Standard Plastic Binding Systems'' Combs',12.56,2,0,5.652);</t>
  </si>
  <si>
    <t>INSERT INTO orders(Row_ID,Order_ID,Order_Date,Ship_Date,Ship_Mode,Customer_ID,Customer_Name,Segment,Country,City,State,Postal_Code,Region,Product_ID,Category,SubCategory,Product_Name,Sales,Quantity,Discount,Profit) VALUES (2917,'CA-2017-134747','10/12/2017','10/17/2017','Second Class','DL-12925','Daniel Lacy','Consumer','United States','Noblesville','Indiana',46060,'Central','TEC-PH-10001750','Technology','Phones','Samsung Rugby III',263.96,4,0,71.2692);</t>
  </si>
  <si>
    <t>INSERT INTO orders(Row_ID,Order_ID,Order_Date,Ship_Date,Ship_Mode,Customer_ID,Customer_Name,Segment,Country,City,State,Postal_Code,Region,Product_ID,Category,SubCategory,Product_Name,Sales,Quantity,Discount,Profit) VALUES (2918,'CA-2019-155047','08/27/2019','08/30/2019','First Class','SE-20110','Sanjit Engle','Consumer','United States','Dallas','Texas',75220,'Central','OFF-AR-10003338','Office Supplies','Art','Eberhard Faber 3 1/2" Golf Pencils',5.952,1,0.2,0.372);</t>
  </si>
  <si>
    <t>INSERT INTO orders(Row_ID,Order_ID,Order_Date,Ship_Date,Ship_Mode,Customer_ID,Customer_Name,Segment,Country,City,State,Postal_Code,Region,Product_ID,Category,SubCategory,Product_Name,Sales,Quantity,Discount,Profit) VALUES (2919,'CA-2018-160129','11/23/2018','11/23/2018','Same Day','LS-17200','Luke Schmidt','Corporate','United States','Philadelphia','Pennsylvania',19140,'East','OFF-FA-10002763','Office Supplies','Fasteners','Advantus Map Pennant Flags and Round Head Tacks',15.8,5,0.2,2.37);</t>
  </si>
  <si>
    <t>INSERT INTO orders(Row_ID,Order_ID,Order_Date,Ship_Date,Ship_Mode,Customer_ID,Customer_Name,Segment,Country,City,State,Postal_Code,Region,Product_ID,Category,SubCategory,Product_Name,Sales,Quantity,Discount,Profit) VALUES (2920,'CA-2018-160129','11/23/2018','11/23/2018','Same Day','LS-17200','Luke Schmidt','Corporate','United States','Philadelphia','Pennsylvania',19140,'East','FUR-FU-10002088','Furniture','Furnishings','Nu-Dell Float Frame 11 x 14 1/2',14.368,2,0.2,3.9512);</t>
  </si>
  <si>
    <t>INSERT INTO orders(Row_ID,Order_ID,Order_Date,Ship_Date,Ship_Mode,Customer_ID,Customer_Name,Segment,Country,City,State,Postal_Code,Region,Product_ID,Category,SubCategory,Product_Name,Sales,Quantity,Discount,Profit) VALUES (2921,'CA-2018-160129','11/23/2018','11/23/2018','Same Day','LS-17200','Luke Schmidt','Corporate','United States','Philadelphia','Pennsylvania',19140,'East','FUR-FU-10003976','Furniture','Furnishings','DAX Executive Solid Wood Document Frame, Desktop or Hang, Mahogany, 5 x 7',70.448,7,0.2,12.3284);</t>
  </si>
  <si>
    <t>INSERT INTO orders(Row_ID,Order_ID,Order_Date,Ship_Date,Ship_Mode,Customer_ID,Customer_Name,Segment,Country,City,State,Postal_Code,Region,Product_ID,Category,SubCategory,Product_Name,Sales,Quantity,Discount,Profit) VALUES (2922,'CA-2019-164329','01/30/2019','01/30/2019','Same Day','MM-17920','Michael Moore','Consumer','United States','San Francisco','California',94109,'West','OFF-ST-10001511','Office Supplies','Storage','Space Solutions Commercial Steel Shelving',129.3,2,0,6.46499999999999);</t>
  </si>
  <si>
    <t>INSERT INTO orders(Row_ID,Order_ID,Order_Date,Ship_Date,Ship_Mode,Customer_ID,Customer_Name,Segment,Country,City,State,Postal_Code,Region,Product_ID,Category,SubCategory,Product_Name,Sales,Quantity,Discount,Profit) VALUES (2923,'US-2017-141453','11/30/2017','12/03/2017','Second Class','DB-13270','Deborah Brumfield','Home Office','United States','Austin','Texas',78745,'Central','OFF-BI-10000301','Office Supplies','Binders','GBC Instant Report Kit',3.882,3,0.8,-5.823);</t>
  </si>
  <si>
    <t>INSERT INTO orders(Row_ID,Order_ID,Order_Date,Ship_Date,Ship_Mode,Customer_ID,Customer_Name,Segment,Country,City,State,Postal_Code,Region,Product_ID,Category,SubCategory,Product_Name,Sales,Quantity,Discount,Profit) VALUES (2924,'CA-2016-156993','06/28/2016','07/04/2016','Standard Class','RW-19630','Rob Williams','Corporate','United States','Detroit','Michigan',48234,'Central','OFF-FA-10003495','Office Supplies','Fasteners','Staples',6.08,1,0,3.04);</t>
  </si>
  <si>
    <t>INSERT INTO orders(Row_ID,Order_ID,Order_Date,Ship_Date,Ship_Mode,Customer_ID,Customer_Name,Segment,Country,City,State,Postal_Code,Region,Product_ID,Category,SubCategory,Product_Name,Sales,Quantity,Discount,Profit) VALUES (2925,'CA-2016-157721','09/02/2016','09/05/2016','First Class','JM-16195','Justin MacKendrick','Consumer','United States','Watertown','New York',13601,'East','OFF-AP-10001303','Office Supplies','Appliances','Holmes Cool Mist Humidifier for the Whole House with 8-Gallon Output per Day, Extended Life Filter',19.9,1,0,8.955);</t>
  </si>
  <si>
    <t>INSERT INTO orders(Row_ID,Order_ID,Order_Date,Ship_Date,Ship_Mode,Customer_ID,Customer_Name,Segment,Country,City,State,Postal_Code,Region,Product_ID,Category,SubCategory,Product_Name,Sales,Quantity,Discount,Profit) VALUES (2926,'CA-2016-157721','09/02/2016','09/05/2016','First Class','JM-16195','Justin MacKendrick','Consumer','United States','Watertown','New York',13601,'East','FUR-FU-10002116','Furniture','Furnishings','Tenex Carpeted, Granite-Look or Clear Contemporary Contour Shape Chair Mats',70.71,1,0,4.94969999999999);</t>
  </si>
  <si>
    <t>INSERT INTO orders(Row_ID,Order_ID,Order_Date,Ship_Date,Ship_Mode,Customer_ID,Customer_Name,Segment,Country,City,State,Postal_Code,Region,Product_ID,Category,SubCategory,Product_Name,Sales,Quantity,Discount,Profit) VALUES (2927,'CA-2019-128629','07/10/2019','07/14/2019','Second Class','BP-11155','Becky Pak','Consumer','United States','Columbus','Georgia',31907,'South','FUR-FU-10000771','Furniture','Furnishings','Eldon 200 Class Desk Accessories, Smoke',18.84,3,0,7.9128);</t>
  </si>
  <si>
    <t>INSERT INTO orders(Row_ID,Order_ID,Order_Date,Ship_Date,Ship_Mode,Customer_ID,Customer_Name,Segment,Country,City,State,Postal_Code,Region,Product_ID,Category,SubCategory,Product_Name,Sales,Quantity,Discount,Profit) VALUES (2928,'CA-2019-158106','06/04/2019','06/10/2019','Standard Class','CT-11995','Carol Triggs','Consumer','United States','Apple Valley','Minnesota',55124,'Central','OFF-AR-10002255','Office Supplies','Art','Newell 346',8.64,3,0,2.5056);</t>
  </si>
  <si>
    <t>INSERT INTO orders(Row_ID,Order_ID,Order_Date,Ship_Date,Ship_Mode,Customer_ID,Customer_Name,Segment,Country,City,State,Postal_Code,Region,Product_ID,Category,SubCategory,Product_Name,Sales,Quantity,Discount,Profit) VALUES (2929,'US-2019-120390','10/19/2019','10/26/2019','Standard Class','TH-21550','Tracy Hopkins','Home Office','United States','Burlington','North Carolina',27217,'South','OFF-BI-10004995','Office Supplies','Binders','GBC DocuBind P400 Electric Binding System',1633.188,4,0.7,-1306.5504);</t>
  </si>
  <si>
    <t>INSERT INTO orders(Row_ID,Order_ID,Order_Date,Ship_Date,Ship_Mode,Customer_ID,Customer_Name,Segment,Country,City,State,Postal_Code,Region,Product_ID,Category,SubCategory,Product_Name,Sales,Quantity,Discount,Profit) VALUES (2930,'CA-2019-143434','11/18/2019','11/24/2019','Standard Class','ME-17320','Maria Etezadi','Home Office','United States','Saginaw','Michigan',48601,'Central','FUR-FU-10002597','Furniture','Furnishings','C-Line Magnetic Cubicle Keepers, Clear Polypropylene',19.76,4,0,8.2992);</t>
  </si>
  <si>
    <t>INSERT INTO orders(Row_ID,Order_ID,Order_Date,Ship_Date,Ship_Mode,Customer_ID,Customer_Name,Segment,Country,City,State,Postal_Code,Region,Product_ID,Category,SubCategory,Product_Name,Sales,Quantity,Discount,Profit) VALUES (2931,'CA-2017-168564','08/08/2017','08/08/2017','Same Day','TT-21220','Thomas Thornton','Consumer','United States','San Francisco','California',94109,'West','OFF-BI-10004970','Office Supplies','Binders','ACCOHIDE 3-Ring Binder, Blue, 1"',6.608,2,0.2,2.2302);</t>
  </si>
  <si>
    <t>INSERT INTO orders(Row_ID,Order_ID,Order_Date,Ship_Date,Ship_Mode,Customer_ID,Customer_Name,Segment,Country,City,State,Postal_Code,Region,Product_ID,Category,SubCategory,Product_Name,Sales,Quantity,Discount,Profit) VALUES (2932,'CA-2017-168564','08/08/2017','08/08/2017','Same Day','TT-21220','Thomas Thornton','Consumer','United States','San Francisco','California',94109,'West','OFF-BI-10002557','Office Supplies','Binders','Presstex Flexible Ring Binders',7.28,2,0.2,2.73);</t>
  </si>
  <si>
    <t>INSERT INTO orders(Row_ID,Order_ID,Order_Date,Ship_Date,Ship_Mode,Customer_ID,Customer_Name,Segment,Country,City,State,Postal_Code,Region,Product_ID,Category,SubCategory,Product_Name,Sales,Quantity,Discount,Profit) VALUES (2933,'CA-2017-168564','08/08/2017','08/08/2017','Same Day','TT-21220','Thomas Thornton','Consumer','United States','San Francisco','California',94109,'West','FUR-CH-10000785','Furniture','Chairs','Global Ergonomic Managers Chair',144.784,1,0.2,10.8588);</t>
  </si>
  <si>
    <t>INSERT INTO orders(Row_ID,Order_ID,Order_Date,Ship_Date,Ship_Mode,Customer_ID,Customer_Name,Segment,Country,City,State,Postal_Code,Region,Product_ID,Category,SubCategory,Product_Name,Sales,Quantity,Discount,Profit) VALUES (2934,'US-2018-169040','12/06/2018','12/12/2018','Standard Class','GT-14710','Greg Tran','Consumer','United States','Seattle','Washington',98105,'West','TEC-PH-10002310','Technology','Phones','Plantronics Calisto P620-M USB Wireless Speakerphone System',156.792,1,0.2,13.7193);</t>
  </si>
  <si>
    <t>INSERT INTO orders(Row_ID,Order_ID,Order_Date,Ship_Date,Ship_Mode,Customer_ID,Customer_Name,Segment,Country,City,State,Postal_Code,Region,Product_ID,Category,SubCategory,Product_Name,Sales,Quantity,Discount,Profit) VALUES (2935,'US-2018-169040','12/06/2018','12/12/2018','Standard Class','GT-14710','Greg Tran','Consumer','United States','Seattle','Washington',98105,'West','TEC-PH-10002834','Technology','Phones','Google Nexus 5',431.976,3,0.2,26.9985);</t>
  </si>
  <si>
    <t>INSERT INTO orders(Row_ID,Order_ID,Order_Date,Ship_Date,Ship_Mode,Customer_ID,Customer_Name,Segment,Country,City,State,Postal_Code,Region,Product_ID,Category,SubCategory,Product_Name,Sales,Quantity,Discount,Profit) VALUES (2936,'US-2018-169040','12/06/2018','12/12/2018','Standard Class','GT-14710','Greg Tran','Consumer','United States','Seattle','Washington',98105,'West','OFF-EN-10000927','Office Supplies','Envelopes','Jet-Pak Recycled Peel ''N'' Seal Padded Mailers',35.89,1,0,16.1505);</t>
  </si>
  <si>
    <t>INSERT INTO orders(Row_ID,Order_ID,Order_Date,Ship_Date,Ship_Mode,Customer_ID,Customer_Name,Segment,Country,City,State,Postal_Code,Region,Product_ID,Category,SubCategory,Product_Name,Sales,Quantity,Discount,Profit) VALUES (2937,'US-2018-169040','12/06/2018','12/12/2018','Standard Class','GT-14710','Greg Tran','Consumer','United States','Seattle','Washington',98105,'West','OFF-BI-10001636','Office Supplies','Binders','Ibico Plastic and Wire Spiral Binding Combs',47.208,7,0.2,15.3426);</t>
  </si>
  <si>
    <t>INSERT INTO orders(Row_ID,Order_ID,Order_Date,Ship_Date,Ship_Mode,Customer_ID,Customer_Name,Segment,Country,City,State,Postal_Code,Region,Product_ID,Category,SubCategory,Product_Name,Sales,Quantity,Discount,Profit) VALUES (2938,'US-2018-169040','12/06/2018','12/12/2018','Standard Class','GT-14710','Greg Tran','Consumer','United States','Seattle','Washington',98105,'West','OFF-PA-10001736','Office Supplies','Paper','Xerox 1880',248.08,7,0,116.5976);</t>
  </si>
  <si>
    <t>INSERT INTO orders(Row_ID,Order_ID,Order_Date,Ship_Date,Ship_Mode,Customer_ID,Customer_Name,Segment,Country,City,State,Postal_Code,Region,Product_ID,Category,SubCategory,Product_Name,Sales,Quantity,Discount,Profit) VALUES (2939,'US-2018-169040','12/06/2018','12/12/2018','Standard Class','GT-14710','Greg Tran','Consumer','United States','Seattle','Washington',98105,'West','OFF-PA-10000482','Office Supplies','Paper','Snap-A-Way Black Print Carbonless Ruled Speed Letter, Triplicate',189.7,5,0,89.159);</t>
  </si>
  <si>
    <t>INSERT INTO orders(Row_ID,Order_ID,Order_Date,Ship_Date,Ship_Mode,Customer_ID,Customer_Name,Segment,Country,City,State,Postal_Code,Region,Product_ID,Category,SubCategory,Product_Name,Sales,Quantity,Discount,Profit) VALUES (2940,'US-2018-169040','12/06/2018','12/12/2018','Standard Class','GT-14710','Greg Tran','Consumer','United States','Seattle','Washington',98105,'West','OFF-BI-10001658','Office Supplies','Binders','GBC Standard Therm-A-Bind Covers',59.808,3,0.2,19.4376);</t>
  </si>
  <si>
    <t>INSERT INTO orders(Row_ID,Order_ID,Order_Date,Ship_Date,Ship_Mode,Customer_ID,Customer_Name,Segment,Country,City,State,Postal_Code,Region,Product_ID,Category,SubCategory,Product_Name,Sales,Quantity,Discount,Profit) VALUES (2941,'CA-2019-155880','03/25/2019','03/31/2019','Standard Class','JD-16150','Justin Deggeller','Corporate','United States','Milwaukee','Wisconsin',53209,'Central','FUR-CH-10000422','Furniture','Chairs','Global Highback Leather Tilter in Burgundy',90.99,1,0,14.5584);</t>
  </si>
  <si>
    <t>INSERT INTO orders(Row_ID,Order_ID,Order_Date,Ship_Date,Ship_Mode,Customer_ID,Customer_Name,Segment,Country,City,State,Postal_Code,Region,Product_ID,Category,SubCategory,Product_Name,Sales,Quantity,Discount,Profit) VALUES (2942,'CA-2019-155880','03/25/2019','03/31/2019','Standard Class','JD-16150','Justin Deggeller','Corporate','United States','Milwaukee','Wisconsin',53209,'Central','FUR-CH-10004675','Furniture','Chairs','Lifetime Advantage Folding Chairs, 4/Carton',1526.56,7,0,427.4368);</t>
  </si>
  <si>
    <t>INSERT INTO orders(Row_ID,Order_ID,Order_Date,Ship_Date,Ship_Mode,Customer_ID,Customer_Name,Segment,Country,City,State,Postal_Code,Region,Product_ID,Category,SubCategory,Product_Name,Sales,Quantity,Discount,Profit) VALUES (2943,'CA-2019-155880','03/25/2019','03/31/2019','Standard Class','JD-16150','Justin Deggeller','Corporate','United States','Milwaukee','Wisconsin',53209,'Central','FUR-CH-10002880','Furniture','Chairs','Global High-Back Leather Tilter, Burgundy',368.97,3,0,40.5867);</t>
  </si>
  <si>
    <t>INSERT INTO orders(Row_ID,Order_ID,Order_Date,Ship_Date,Ship_Mode,Customer_ID,Customer_Name,Segment,Country,City,State,Postal_Code,Region,Product_ID,Category,SubCategory,Product_Name,Sales,Quantity,Discount,Profit) VALUES (2944,'CA-2019-126242','11/19/2019','11/24/2019','Standard Class','MC-18100','Mick Crebagga','Consumer','United States','Los Angeles','California',90049,'West','OFF-ST-10000675','Office Supplies','Storage','File Shuttle II and Handi-File, Black',305.01,9,0,76.2525);</t>
  </si>
  <si>
    <t>INSERT INTO orders(Row_ID,Order_ID,Order_Date,Ship_Date,Ship_Mode,Customer_ID,Customer_Name,Segment,Country,City,State,Postal_Code,Region,Product_ID,Category,SubCategory,Product_Name,Sales,Quantity,Discount,Profit) VALUES (2945,'CA-2019-126242','11/19/2019','11/24/2019','Standard Class','MC-18100','Mick Crebagga','Consumer','United States','Los Angeles','California',90049,'West','FUR-FU-10002685','Furniture','Furnishings','Executive Impressions 13-1/2" Indoor/Outdoor Wall Clock',18.7,1,0,7.106);</t>
  </si>
  <si>
    <t>INSERT INTO orders(Row_ID,Order_ID,Order_Date,Ship_Date,Ship_Mode,Customer_ID,Customer_Name,Segment,Country,City,State,Postal_Code,Region,Product_ID,Category,SubCategory,Product_Name,Sales,Quantity,Discount,Profit) VALUES (2946,'CA-2018-166443','11/04/2018','11/05/2018','First Class','LH-17020','Lisa Hazard','Consumer','United States','San Francisco','California',94122,'West','FUR-FU-10004020','Furniture','Furnishings','Advantus Panel Wall Acrylic Frame',38.29,7,0,16.4647);</t>
  </si>
  <si>
    <t>INSERT INTO orders(Row_ID,Order_ID,Order_Date,Ship_Date,Ship_Mode,Customer_ID,Customer_Name,Segment,Country,City,State,Postal_Code,Region,Product_ID,Category,SubCategory,Product_Name,Sales,Quantity,Discount,Profit) VALUES (2947,'CA-2019-169859','12/14/2019','12/18/2019','Standard Class','MP-18175','Mike Pelletier','Home Office','United States','San Diego','California',92024,'West','FUR-FU-10004963','Furniture','Furnishings','Eldon 400 Class Desk Accessories, Black Carbon',26.25,3,0,11.025);</t>
  </si>
  <si>
    <t>INSERT INTO orders(Row_ID,Order_ID,Order_Date,Ship_Date,Ship_Mode,Customer_ID,Customer_Name,Segment,Country,City,State,Postal_Code,Region,Product_ID,Category,SubCategory,Product_Name,Sales,Quantity,Discount,Profit) VALUES (2948,'CA-2019-169859','12/14/2019','12/18/2019','Standard Class','MP-18175','Mike Pelletier','Home Office','United States','San Diego','California',92024,'West','OFF-BI-10000174','Office Supplies','Binders','Wilson Jones Clip &amp; Carry Folder Binder Tool for Ring Binders, Clear',64.96,14,0.2,22.736);</t>
  </si>
  <si>
    <t>INSERT INTO orders(Row_ID,Order_ID,Order_Date,Ship_Date,Ship_Mode,Customer_ID,Customer_Name,Segment,Country,City,State,Postal_Code,Region,Product_ID,Category,SubCategory,Product_Name,Sales,Quantity,Discount,Profit) VALUES (2949,'CA-2019-169859','12/14/2019','12/18/2019','Standard Class','MP-18175','Mike Pelletier','Home Office','United States','San Diego','California',92024,'West','OFF-EN-10000461','Office Supplies','Envelopes','#10- 4 1/8" x 9 1/2" Recycled Envelopes',43.7,5,0,20.539);</t>
  </si>
  <si>
    <t>INSERT INTO orders(Row_ID,Order_ID,Order_Date,Ship_Date,Ship_Mode,Customer_ID,Customer_Name,Segment,Country,City,State,Postal_Code,Region,Product_ID,Category,SubCategory,Product_Name,Sales,Quantity,Discount,Profit) VALUES (2950,'CA-2019-134915','11/12/2019','11/12/2019','Same Day','EM-14140','Eugene Moren','Home Office','United States','Glendale','Arizona',85301,'West','TEC-AC-10001266','Technology','Accessories','Memorex Micro Travel Drive 8 GB',41.6,4,0.2,13);</t>
  </si>
  <si>
    <t>INSERT INTO orders(Row_ID,Order_ID,Order_Date,Ship_Date,Ship_Mode,Customer_ID,Customer_Name,Segment,Country,City,State,Postal_Code,Region,Product_ID,Category,SubCategory,Product_Name,Sales,Quantity,Discount,Profit) VALUES (2951,'CA-2019-134915','11/12/2019','11/12/2019','Same Day','EM-14140','Eugene Moren','Home Office','United States','Glendale','Arizona',85301,'West','OFF-PA-10002160','Office Supplies','Paper','Xerox 1978',23.12,5,0.2,8.381);</t>
  </si>
  <si>
    <t>INSERT INTO orders(Row_ID,Order_ID,Order_Date,Ship_Date,Ship_Mode,Customer_ID,Customer_Name,Segment,Country,City,State,Postal_Code,Region,Product_ID,Category,SubCategory,Product_Name,Sales,Quantity,Discount,Profit) VALUES (2952,'CA-2019-134915','11/12/2019','11/12/2019','Same Day','EM-14140','Eugene Moren','Home Office','United States','Glendale','Arizona',85301,'West','FUR-CH-10004875','Furniture','Chairs','Harbour Creations 67200 Series Stacking Chairs',113.888,2,0.2,9.9652);</t>
  </si>
  <si>
    <t>INSERT INTO orders(Row_ID,Order_ID,Order_Date,Ship_Date,Ship_Mode,Customer_ID,Customer_Name,Segment,Country,City,State,Postal_Code,Region,Product_ID,Category,SubCategory,Product_Name,Sales,Quantity,Discount,Profit) VALUES (2953,'CA-2019-134915','11/12/2019','11/12/2019','Same Day','EM-14140','Eugene Moren','Home Office','United States','Glendale','Arizona',85301,'West','FUR-FU-10000305','Furniture','Furnishings','Tenex V2T-RE Standard Weight Series Chair Mat, 45" x 53", Lip 25" x 12"',113.568,2,0.2,-5.6784);</t>
  </si>
  <si>
    <t>INSERT INTO orders(Row_ID,Order_ID,Order_Date,Ship_Date,Ship_Mode,Customer_ID,Customer_Name,Segment,Country,City,State,Postal_Code,Region,Product_ID,Category,SubCategory,Product_Name,Sales,Quantity,Discount,Profit) VALUES (2954,'CA-2019-134915','11/12/2019','11/12/2019','Same Day','EM-14140','Eugene Moren','Home Office','United States','Glendale','Arizona',85301,'West','TEC-PH-10000347','Technology','Phones','Cush Cases Heavy Duty Rugged Cover Case for Samsung Galaxy S5 - Purple',7.92,2,0.2,0.693);</t>
  </si>
  <si>
    <t>INSERT INTO orders(Row_ID,Order_ID,Order_Date,Ship_Date,Ship_Mode,Customer_ID,Customer_Name,Segment,Country,City,State,Postal_Code,Region,Product_ID,Category,SubCategory,Product_Name,Sales,Quantity,Discount,Profit) VALUES (2955,'CA-2019-134915','11/12/2019','11/12/2019','Same Day','EM-14140','Eugene Moren','Home Office','United States','Glendale','Arizona',85301,'West','TEC-PH-10001459','Technology','Phones','Samsung Galaxy Mega 6.3',671.984,2,0.2,50.3988);</t>
  </si>
  <si>
    <t>INSERT INTO orders(Row_ID,Order_ID,Order_Date,Ship_Date,Ship_Mode,Customer_ID,Customer_Name,Segment,Country,City,State,Postal_Code,Region,Product_ID,Category,SubCategory,Product_Name,Sales,Quantity,Discount,Profit) VALUES (2956,'CA-2018-153353','08/18/2018','08/24/2018','Standard Class','GG-14650','Greg Guthrie','Corporate','United States','New York City','New York',10035,'East','TEC-PH-10000439','Technology','Phones','GE DSL Phone Line Filter',39.99,1,0,11.5971);</t>
  </si>
  <si>
    <t>INSERT INTO orders(Row_ID,Order_ID,Order_Date,Ship_Date,Ship_Mode,Customer_ID,Customer_Name,Segment,Country,City,State,Postal_Code,Region,Product_ID,Category,SubCategory,Product_Name,Sales,Quantity,Discount,Profit) VALUES (2957,'CA-2019-123638','06/27/2019','07/04/2019','Standard Class','MA-17995','Michelle Arnett','Home Office','United States','Watertown','New York',13601,'East','FUR-CH-10002647','Furniture','Chairs','Situations Contoured Folding Chairs, 4/Set',191.646,3,0.1,31.941);</t>
  </si>
  <si>
    <t>INSERT INTO orders(Row_ID,Order_ID,Order_Date,Ship_Date,Ship_Mode,Customer_ID,Customer_Name,Segment,Country,City,State,Postal_Code,Region,Product_ID,Category,SubCategory,Product_Name,Sales,Quantity,Discount,Profit) VALUES (2958,'CA-2019-168900','05/04/2019','05/09/2019','Standard Class','SH-20395','Shahid Hopkins','Consumer','United States','Springfield','Ohio',45503,'East','OFF-BI-10003910','Office Supplies','Binders','DXL Angle-View Binders with Locking Rings by Samsill',2.313,1,0.7,-1.9275);</t>
  </si>
  <si>
    <t>INSERT INTO orders(Row_ID,Order_ID,Order_Date,Ship_Date,Ship_Mode,Customer_ID,Customer_Name,Segment,Country,City,State,Postal_Code,Region,Product_ID,Category,SubCategory,Product_Name,Sales,Quantity,Discount,Profit) VALUES (2959,'CA-2017-158456','12/24/2017','12/29/2017','Standard Class','KT-16465','Kean Takahito','Consumer','United States','Los Angeles','California',90032,'West','OFF-BI-10001097','Office Supplies','Binders','Avery Hole Reinforcements',19.936,4,0.2,7.2268);</t>
  </si>
  <si>
    <t>INSERT INTO orders(Row_ID,Order_ID,Order_Date,Ship_Date,Ship_Mode,Customer_ID,Customer_Name,Segment,Country,City,State,Postal_Code,Region,Product_ID,Category,SubCategory,Product_Name,Sales,Quantity,Discount,Profit) VALUES (2960,'CA-2017-158456','12/24/2017','12/29/2017','Standard Class','KT-16465','Kean Takahito','Consumer','United States','Los Angeles','California',90032,'West','OFF-FA-10004854','Office Supplies','Fasteners','Vinyl Coated Wire Paper Clips in Organizer Box, 800/Box',45.92,4,0,21.5824);</t>
  </si>
  <si>
    <t>INSERT INTO orders(Row_ID,Order_ID,Order_Date,Ship_Date,Ship_Mode,Customer_ID,Customer_Name,Segment,Country,City,State,Postal_Code,Region,Product_ID,Category,SubCategory,Product_Name,Sales,Quantity,Discount,Profit) VALUES (2961,'CA-2019-143665','04/26/2019','05/01/2019','Standard Class','PO-19180','Philisse Overcash','Home Office','United States','Seattle','Washington',98115,'West','OFF-PA-10003673','Office Supplies','Paper','Strathmore Photo Mount Cards',20.34,3,0,9.3564);</t>
  </si>
  <si>
    <t>INSERT INTO orders(Row_ID,Order_ID,Order_Date,Ship_Date,Ship_Mode,Customer_ID,Customer_Name,Segment,Country,City,State,Postal_Code,Region,Product_ID,Category,SubCategory,Product_Name,Sales,Quantity,Discount,Profit) VALUES (2962,'CA-2019-143665','04/26/2019','05/01/2019','Standard Class','PO-19180','Philisse Overcash','Home Office','United States','Seattle','Washington',98115,'West','OFF-LA-10002034','Office Supplies','Labels','Avery 478',39.28,8,0,19.2472);</t>
  </si>
  <si>
    <t>INSERT INTO orders(Row_ID,Order_ID,Order_Date,Ship_Date,Ship_Mode,Customer_ID,Customer_Name,Segment,Country,City,State,Postal_Code,Region,Product_ID,Category,SubCategory,Product_Name,Sales,Quantity,Discount,Profit) VALUES (2963,'CA-2019-137428','12/16/2019','12/21/2019','Second Class','AY-10555','Andy Yotov','Corporate','United States','Oceanside','California',92054,'West','FUR-CH-10002774','Furniture','Chairs','Global Deluxe Stacking Chair, Gray',81.568,2,0.2,9.1764);</t>
  </si>
  <si>
    <t>INSERT INTO orders(Row_ID,Order_ID,Order_Date,Ship_Date,Ship_Mode,Customer_ID,Customer_Name,Segment,Country,City,State,Postal_Code,Region,Product_ID,Category,SubCategory,Product_Name,Sales,Quantity,Discount,Profit) VALUES (2964,'CA-2019-137428','12/16/2019','12/21/2019','Second Class','AY-10555','Andy Yotov','Corporate','United States','Oceanside','California',92054,'West','FUR-CH-10003817','Furniture','Chairs','Global Value Steno Chair, Gray',97.184,2,0.2,6.074);</t>
  </si>
  <si>
    <t>INSERT INTO orders(Row_ID,Order_ID,Order_Date,Ship_Date,Ship_Mode,Customer_ID,Customer_Name,Segment,Country,City,State,Postal_Code,Region,Product_ID,Category,SubCategory,Product_Name,Sales,Quantity,Discount,Profit) VALUES (2965,'CA-2019-137428','12/16/2019','12/21/2019','Second Class','AY-10555','Andy Yotov','Corporate','United States','Oceanside','California',92054,'West','OFF-BI-10002949','Office Supplies','Binders','Prestige Round Ring Binders',24.32,5,0.2,8.208);</t>
  </si>
  <si>
    <t>INSERT INTO orders(Row_ID,Order_ID,Order_Date,Ship_Date,Ship_Mode,Customer_ID,Customer_Name,Segment,Country,City,State,Postal_Code,Region,Product_ID,Category,SubCategory,Product_Name,Sales,Quantity,Discount,Profit) VALUES (2966,'CA-2019-137428','12/16/2019','12/21/2019','Second Class','AY-10555','Andy Yotov','Corporate','United States','Oceanside','California',92054,'West','FUR-FU-10002445','Furniture','Furnishings','DAX Two-Tone Rosewood/Black Document Frame, Desktop, 5 x 7',18.96,2,0,7.584);</t>
  </si>
  <si>
    <t>INSERT INTO orders(Row_ID,Order_ID,Order_Date,Ship_Date,Ship_Mode,Customer_ID,Customer_Name,Segment,Country,City,State,Postal_Code,Region,Product_ID,Category,SubCategory,Product_Name,Sales,Quantity,Discount,Profit) VALUES (2967,'CA-2016-162866','12/27/2016','12/31/2016','Standard Class','Co-12640','Corey-Lock','Consumer','United States','Skokie','Illinois',60076,'Central','FUR-FU-10001473','Furniture','Furnishings','DAX Wood Document Frame',32.952,6,0.6,-19.7712);</t>
  </si>
  <si>
    <t>INSERT INTO orders(Row_ID,Order_ID,Order_Date,Ship_Date,Ship_Mode,Customer_ID,Customer_Name,Segment,Country,City,State,Postal_Code,Region,Product_ID,Category,SubCategory,Product_Name,Sales,Quantity,Discount,Profit) VALUES (2968,'CA-2016-162866','12/27/2016','12/31/2016','Standard Class','Co-12640','Corey-Lock','Consumer','United States','Skokie','Illinois',60076,'Central','OFF-ST-10002562','Office Supplies','Storage','Staple magnet',30.016,4,0.2,3.0016);</t>
  </si>
  <si>
    <t>INSERT INTO orders(Row_ID,Order_ID,Order_Date,Ship_Date,Ship_Mode,Customer_ID,Customer_Name,Segment,Country,City,State,Postal_Code,Region,Product_ID,Category,SubCategory,Product_Name,Sales,Quantity,Discount,Profit) VALUES (2969,'CA-2019-167941','11/06/2019','11/09/2019','Second Class','JF-15565','Jill Fjeld','Consumer','United States','Fayetteville','North Carolina',28314,'South','OFF-AP-10002118','Office Supplies','Appliances','1.7 Cubic Foot Compact "Cube" Office Refrigerators',499.584,3,0.2,43.7136);</t>
  </si>
  <si>
    <t>INSERT INTO orders(Row_ID,Order_ID,Order_Date,Ship_Date,Ship_Mode,Customer_ID,Customer_Name,Segment,Country,City,State,Postal_Code,Region,Product_ID,Category,SubCategory,Product_Name,Sales,Quantity,Discount,Profit) VALUES (2970,'CA-2019-167941','11/06/2019','11/09/2019','Second Class','JF-15565','Jill Fjeld','Consumer','United States','Fayetteville','North Carolina',28314,'South','OFF-PA-10001800','Office Supplies','Paper','Xerox 220',31.104,6,0.2,10.8864);</t>
  </si>
  <si>
    <t>INSERT INTO orders(Row_ID,Order_ID,Order_Date,Ship_Date,Ship_Mode,Customer_ID,Customer_Name,Segment,Country,City,State,Postal_Code,Region,Product_ID,Category,SubCategory,Product_Name,Sales,Quantity,Discount,Profit) VALUES (2971,'CA-2019-167941','11/06/2019','11/09/2019','Second Class','JF-15565','Jill Fjeld','Consumer','United States','Fayetteville','North Carolina',28314,'South','OFF-BI-10002827','Office Supplies','Binders','Avery Durable Poly Binders',13.272,8,0.7,-10.6176);</t>
  </si>
  <si>
    <t>INSERT INTO orders(Row_ID,Order_ID,Order_Date,Ship_Date,Ship_Mode,Customer_ID,Customer_Name,Segment,Country,City,State,Postal_Code,Region,Product_ID,Category,SubCategory,Product_Name,Sales,Quantity,Discount,Profit) VALUES (2972,'CA-2019-167941','11/06/2019','11/09/2019','Second Class','JF-15565','Jill Fjeld','Consumer','United States','Fayetteville','North Carolina',28314,'South','FUR-FU-10004671','Furniture','Furnishings','Executive Impressions 12" Wall Clock',28.272,2,0.2,6.3612);</t>
  </si>
  <si>
    <t>INSERT INTO orders(Row_ID,Order_ID,Order_Date,Ship_Date,Ship_Mode,Customer_ID,Customer_Name,Segment,Country,City,State,Postal_Code,Region,Product_ID,Category,SubCategory,Product_Name,Sales,Quantity,Discount,Profit) VALUES (2973,'CA-2019-167941','11/06/2019','11/09/2019','Second Class','JF-15565','Jill Fjeld','Consumer','United States','Fayetteville','North Carolina',28314,'South','OFF-ST-10000736','Office Supplies','Storage','Carina Double Wide Media Storage Towers in Natural &amp; Black',259.136,4,0.2,-51.8272);</t>
  </si>
  <si>
    <t>INSERT INTO orders(Row_ID,Order_ID,Order_Date,Ship_Date,Ship_Mode,Customer_ID,Customer_Name,Segment,Country,City,State,Postal_Code,Region,Product_ID,Category,SubCategory,Product_Name,Sales,Quantity,Discount,Profit) VALUES (2974,'CA-2019-111808','12/16/2019','12/20/2019','Standard Class','AR-10510','Andrew Roberts','Consumer','United States','Tulsa','Oklahoma',74133,'Central','OFF-BI-10004656','Office Supplies','Binders','Peel &amp; Stick Add-On Corner Pockets',10.8,5,0,5.184);</t>
  </si>
  <si>
    <t>INSERT INTO orders(Row_ID,Order_ID,Order_Date,Ship_Date,Ship_Mode,Customer_ID,Customer_Name,Segment,Country,City,State,Postal_Code,Region,Product_ID,Category,SubCategory,Product_Name,Sales,Quantity,Discount,Profit) VALUES (2975,'CA-2017-137512','05/07/2017','05/12/2017','Standard Class','AG-10675','Anna Gayman','Consumer','United States','Allen','Texas',75002,'Central','FUR-TA-10001095','Furniture','Tables','Chromcraft Round Conference Tables',244.006,2,0.3,-31.3722);</t>
  </si>
  <si>
    <t>INSERT INTO orders(Row_ID,Order_ID,Order_Date,Ship_Date,Ship_Mode,Customer_ID,Customer_Name,Segment,Country,City,State,Postal_Code,Region,Product_ID,Category,SubCategory,Product_Name,Sales,Quantity,Discount,Profit) VALUES (2976,'CA-2017-137512','05/07/2017','05/12/2017','Standard Class','AG-10675','Anna Gayman','Consumer','United States','Allen','Texas',75002,'Central','OFF-PA-10000213','Office Supplies','Paper','Xerox 198',15.936,4,0.2,5.3784);</t>
  </si>
  <si>
    <t>INSERT INTO orders(Row_ID,Order_ID,Order_Date,Ship_Date,Ship_Mode,Customer_ID,Customer_Name,Segment,Country,City,State,Postal_Code,Region,Product_ID,Category,SubCategory,Product_Name,Sales,Quantity,Discount,Profit) VALUES (2977,'CA-2019-139773','12/04/2019','12/04/2019','Same Day','DV-13045','Darrin Van Huff','Corporate','United States','Philadelphia','Pennsylvania',19143,'East','FUR-CH-10001797','Furniture','Chairs','Safco Chair Connectors, 6/Carton',188.552,7,0.3,-2.69360000000003);</t>
  </si>
  <si>
    <t>INSERT INTO orders(Row_ID,Order_ID,Order_Date,Ship_Date,Ship_Mode,Customer_ID,Customer_Name,Segment,Country,City,State,Postal_Code,Region,Product_ID,Category,SubCategory,Product_Name,Sales,Quantity,Discount,Profit) VALUES (2978,'CA-2019-134607','10/03/2019','10/08/2019','Second Class','HL-15040','Hunter Lopez','Consumer','United States','Rochester','New York',14609,'East','OFF-ST-10002214','Office Supplies','Storage','X-Rack File for Hanging Folders',22.58,2,0,5.8708);</t>
  </si>
  <si>
    <t>INSERT INTO orders(Row_ID,Order_ID,Order_Date,Ship_Date,Ship_Mode,Customer_ID,Customer_Name,Segment,Country,City,State,Postal_Code,Region,Product_ID,Category,SubCategory,Product_Name,Sales,Quantity,Discount,Profit) VALUES (2979,'CA-2016-109232','01/13/2016','01/16/2016','Second Class','ND-18370','Natalie DeCherney','Consumer','United States','Mount Pleasant','South Carolina',29464,'South','FUR-CH-10000422','Furniture','Chairs','Global Highback Leather Tilter in Burgundy',545.94,6,0,87.3504);</t>
  </si>
  <si>
    <t>INSERT INTO orders(Row_ID,Order_ID,Order_Date,Ship_Date,Ship_Mode,Customer_ID,Customer_Name,Segment,Country,City,State,Postal_Code,Region,Product_ID,Category,SubCategory,Product_Name,Sales,Quantity,Discount,Profit) VALUES (2980,'CA-2017-139850','06/12/2017','06/17/2017','Standard Class','GB-14575','Giulietta Baptist','Consumer','United States','Philadelphia','Pennsylvania',19134,'East','OFF-PA-10003848','Office Supplies','Paper','Xerox 1997',20.736,4,0.2,7.2576);</t>
  </si>
  <si>
    <t>INSERT INTO orders(Row_ID,Order_ID,Order_Date,Ship_Date,Ship_Mode,Customer_ID,Customer_Name,Segment,Country,City,State,Postal_Code,Region,Product_ID,Category,SubCategory,Product_Name,Sales,Quantity,Discount,Profit) VALUES (2981,'CA-2017-139850','06/12/2017','06/17/2017','Standard Class','GB-14575','Giulietta Baptist','Consumer','United States','Philadelphia','Pennsylvania',19134,'East','FUR-FU-10003623','Furniture','Furnishings','DataProducts Ampli Magnifier Task Lamp, Black,',43.296,2,0.2,4.3296);</t>
  </si>
  <si>
    <t>INSERT INTO orders(Row_ID,Order_ID,Order_Date,Ship_Date,Ship_Mode,Customer_ID,Customer_Name,Segment,Country,City,State,Postal_Code,Region,Product_ID,Category,SubCategory,Product_Name,Sales,Quantity,Discount,Profit) VALUES (2982,'CA-2016-131310','07/12/2016','07/18/2016','Standard Class','CL-12565','Clay Ludtke','Consumer','United States','Seattle','Washington',98115,'West','FUR-CH-10001797','Furniture','Chairs','Safco Chair Connectors, 6/Carton',123.136,4,0.2,13.8528);</t>
  </si>
  <si>
    <t>INSERT INTO orders(Row_ID,Order_ID,Order_Date,Ship_Date,Ship_Mode,Customer_ID,Customer_Name,Segment,Country,City,State,Postal_Code,Region,Product_ID,Category,SubCategory,Product_Name,Sales,Quantity,Discount,Profit) VALUES (2983,'CA-2016-131310','07/12/2016','07/18/2016','Standard Class','CL-12565','Clay Ludtke','Consumer','United States','Seattle','Washington',98115,'West','OFF-BI-10003094','Office Supplies','Binders','Self-Adhesive Ring Binder Labels',11.264,4,0.2,3.8016);</t>
  </si>
  <si>
    <t>INSERT INTO orders(Row_ID,Order_ID,Order_Date,Ship_Date,Ship_Mode,Customer_ID,Customer_Name,Segment,Country,City,State,Postal_Code,Region,Product_ID,Category,SubCategory,Product_Name,Sales,Quantity,Discount,Profit) VALUES (2984,'US-2016-112872','12/06/2016','12/11/2016','Second Class','RC-19960','Ryan Crowe','Consumer','United States','Springfield','Oregon',97477,'West','OFF-ST-10002205','Office Supplies','Storage','File Shuttle I and Handi-File',53.424,3,0.2,4.6746);</t>
  </si>
  <si>
    <t>INSERT INTO orders(Row_ID,Order_ID,Order_Date,Ship_Date,Ship_Mode,Customer_ID,Customer_Name,Segment,Country,City,State,Postal_Code,Region,Product_ID,Category,SubCategory,Product_Name,Sales,Quantity,Discount,Profit) VALUES (2985,'US-2016-112872','12/06/2016','12/11/2016','Second Class','RC-19960','Ryan Crowe','Consumer','United States','Springfield','Oregon',97477,'West','FUR-TA-10003238','Furniture','Tables','Chromcraft Bull-Nose Wood 48" x 96" Rectangular Conference Tables',275.49,1,0.5,-170.8038);</t>
  </si>
  <si>
    <t>INSERT INTO orders(Row_ID,Order_ID,Order_Date,Ship_Date,Ship_Mode,Customer_ID,Customer_Name,Segment,Country,City,State,Postal_Code,Region,Product_ID,Category,SubCategory,Product_Name,Sales,Quantity,Discount,Profit) VALUES (2986,'CA-2018-139269','05/25/2018','05/30/2018','Standard Class','JB-16045','Julia Barnett','Home Office','United States','Columbus','Georgia',31907,'South','FUR-FU-10000755','Furniture','Furnishings','Eldon Expressions Mahogany Wood Desk Collection',24.96,4,0,6.24);</t>
  </si>
  <si>
    <t>INSERT INTO orders(Row_ID,Order_ID,Order_Date,Ship_Date,Ship_Mode,Customer_ID,Customer_Name,Segment,Country,City,State,Postal_Code,Region,Product_ID,Category,SubCategory,Product_Name,Sales,Quantity,Discount,Profit) VALUES (2987,'CA-2018-139269','05/25/2018','05/30/2018','Standard Class','JB-16045','Julia Barnett','Home Office','United States','Columbus','Georgia',31907,'South','OFF-PA-10002893','Office Supplies','Paper','Wirebound Service Call Books, 5 1/2" x 4"',19.36,2,0,9.2928);</t>
  </si>
  <si>
    <t>INSERT INTO orders(Row_ID,Order_ID,Order_Date,Ship_Date,Ship_Mode,Customer_ID,Customer_Name,Segment,Country,City,State,Postal_Code,Region,Product_ID,Category,SubCategory,Product_Name,Sales,Quantity,Discount,Profit) VALUES (2988,'CA-2018-139269','05/25/2018','05/30/2018','Standard Class','JB-16045','Julia Barnett','Home Office','United States','Columbus','Georgia',31907,'South','OFF-ST-10000689','Office Supplies','Storage','Fellowes Strictly Business Drawer File, Letter/Legal Size',1267.65,9,0,152.118);</t>
  </si>
  <si>
    <t>INSERT INTO orders(Row_ID,Order_ID,Order_Date,Ship_Date,Ship_Mode,Customer_ID,Customer_Name,Segment,Country,City,State,Postal_Code,Region,Product_ID,Category,SubCategory,Product_Name,Sales,Quantity,Discount,Profit) VALUES (2989,'CA-2018-139010','02/21/2018','02/26/2018','Second Class','MC-17635','Matthew Clasen','Corporate','United States','Los Angeles','California',90032,'West','TEC-AC-10004227','Technology','Accessories','SanDisk Ultra 16 GB MicroSDHC Class 10 Memory Card',12.99,1,0,0.779399999999999);</t>
  </si>
  <si>
    <t>INSERT INTO orders(Row_ID,Order_ID,Order_Date,Ship_Date,Ship_Mode,Customer_ID,Customer_Name,Segment,Country,City,State,Postal_Code,Region,Product_ID,Category,SubCategory,Product_Name,Sales,Quantity,Discount,Profit) VALUES (2990,'CA-2018-139010','02/21/2018','02/26/2018','Second Class','MC-17635','Matthew Clasen','Corporate','United States','Los Angeles','California',90032,'West','OFF-BI-10000174','Office Supplies','Binders','Wilson Jones Clip &amp; Carry Folder Binder Tool for Ring Binders, Clear',18.56,4,0.2,6.496);</t>
  </si>
  <si>
    <t>INSERT INTO orders(Row_ID,Order_ID,Order_Date,Ship_Date,Ship_Mode,Customer_ID,Customer_Name,Segment,Country,City,State,Postal_Code,Region,Product_ID,Category,SubCategory,Product_Name,Sales,Quantity,Discount,Profit) VALUES (2991,'CA-2018-139010','02/21/2018','02/26/2018','Second Class','MC-17635','Matthew Clasen','Corporate','United States','Los Angeles','California',90032,'West','OFF-ST-10001809','Office Supplies','Storage','Fellowes Officeware Wire Shelving',449.15,5,0,8.98299999999999);</t>
  </si>
  <si>
    <t>INSERT INTO orders(Row_ID,Order_ID,Order_Date,Ship_Date,Ship_Mode,Customer_ID,Customer_Name,Segment,Country,City,State,Postal_Code,Region,Product_ID,Category,SubCategory,Product_Name,Sales,Quantity,Discount,Profit) VALUES (2992,'CA-2018-139010','02/21/2018','02/26/2018','Second Class','MC-17635','Matthew Clasen','Corporate','United States','Los Angeles','California',90032,'West','OFF-BI-10002309','Office Supplies','Binders','Avery Heavy-Duty EZD  Binder With Locking Rings',31.248,7,0.2,10.9368);</t>
  </si>
  <si>
    <t>INSERT INTO orders(Row_ID,Order_ID,Order_Date,Ship_Date,Ship_Mode,Customer_ID,Customer_Name,Segment,Country,City,State,Postal_Code,Region,Product_ID,Category,SubCategory,Product_Name,Sales,Quantity,Discount,Profit) VALUES (2993,'CA-2018-134376','10/02/2018','10/06/2018','Standard Class','TT-21265','Tim Taslimi','Corporate','United States','New York City','New York',10024,'East','OFF-AP-10004532','Office Supplies','Appliances','Kensington 6 Outlet Guardian Standard Surge Protector',61.44,3,0,16.5888);</t>
  </si>
  <si>
    <t>INSERT INTO orders(Row_ID,Order_ID,Order_Date,Ship_Date,Ship_Mode,Customer_ID,Customer_Name,Segment,Country,City,State,Postal_Code,Region,Product_ID,Category,SubCategory,Product_Name,Sales,Quantity,Discount,Profit) VALUES (2994,'CA-2019-147291','03/11/2019','03/17/2019','Standard Class','MJ-17740','Max Jones','Consumer','United States','Detroit','Michigan',48227,'Central','OFF-BI-10003091','Office Supplies','Binders','GBC DocuBind TL200 Manual Binding Machine',895.92,4,0,421.0824);</t>
  </si>
  <si>
    <t>INSERT INTO orders(Row_ID,Order_ID,Order_Date,Ship_Date,Ship_Mode,Customer_ID,Customer_Name,Segment,Country,City,State,Postal_Code,Region,Product_ID,Category,SubCategory,Product_Name,Sales,Quantity,Discount,Profit) VALUES (2995,'CA-2018-112893','09/09/2018','09/13/2018','Second Class','AT-10735','Annie Thurman','Consumer','United States','Stockton','California',95207,'West','OFF-BI-10004654','Office Supplies','Binders','VariCap6 Expandable Binder',55.36,4,0.2,18.684);</t>
  </si>
  <si>
    <t>INSERT INTO orders(Row_ID,Order_ID,Order_Date,Ship_Date,Ship_Mode,Customer_ID,Customer_Name,Segment,Country,City,State,Postal_Code,Region,Product_ID,Category,SubCategory,Product_Name,Sales,Quantity,Discount,Profit) VALUES (2996,'US-2016-150532','07/14/2016','07/21/2016','Standard Class','PB-19150','Philip Brown','Consumer','United States','Phoenix','Arizona',85023,'West','OFF-ST-10000760','Office Supplies','Storage','Eldon Fold ''N Roll Cart System',55.92,5,0.2,6.291);</t>
  </si>
  <si>
    <t>INSERT INTO orders(Row_ID,Order_ID,Order_Date,Ship_Date,Ship_Mode,Customer_ID,Customer_Name,Segment,Country,City,State,Postal_Code,Region,Product_ID,Category,SubCategory,Product_Name,Sales,Quantity,Discount,Profit) VALUES (2997,'CA-2016-138317','06/21/2016','06/25/2016','Standard Class','NW-18400','Natalie Webber','Consumer','United States','Philadelphia','Pennsylvania',19120,'East','OFF-EN-10001539','Office Supplies','Envelopes','Staple envelope',24.896,4,0.2,8.4024);</t>
  </si>
  <si>
    <t>INSERT INTO orders(Row_ID,Order_ID,Order_Date,Ship_Date,Ship_Mode,Customer_ID,Customer_Name,Segment,Country,City,State,Postal_Code,Region,Product_ID,Category,SubCategory,Product_Name,Sales,Quantity,Discount,Profit) VALUES (2998,'CA-2016-138317','06/21/2016','06/25/2016','Standard Class','NW-18400','Natalie Webber','Consumer','United States','Philadelphia','Pennsylvania',19120,'East','FUR-FU-10000550','Furniture','Furnishings','Stacking Trays by OIC',3.984,1,0.2,0.6474);</t>
  </si>
  <si>
    <t>INSERT INTO orders(Row_ID,Order_ID,Order_Date,Ship_Date,Ship_Mode,Customer_ID,Customer_Name,Segment,Country,City,State,Postal_Code,Region,Product_ID,Category,SubCategory,Product_Name,Sales,Quantity,Discount,Profit) VALUES (2999,'CA-2016-138317','06/21/2016','06/25/2016','Standard Class','NW-18400','Natalie Webber','Consumer','United States','Philadelphia','Pennsylvania',19120,'East','TEC-AC-10003628','Technology','Accessories','Logitech 910-002974 M325 Wireless Mouse for Web Scrolling',95.968,4,0.2,28.7904);</t>
  </si>
  <si>
    <t>INSERT INTO orders(Row_ID,Order_ID,Order_Date,Ship_Date,Ship_Mode,Customer_ID,Customer_Name,Segment,Country,City,State,Postal_Code,Region,Product_ID,Category,SubCategory,Product_Name,Sales,Quantity,Discount,Profit) VALUES (3000,'CA-2016-138317','06/21/2016','06/25/2016','Standard Class','NW-18400','Natalie Webber','Consumer','United States','Philadelphia','Pennsylvania',19120,'East','TEC-MA-10004521','Technology','Machines','Epson Perfection V600 Photo Scanner',206.991,3,0.7,-172.4925);</t>
  </si>
  <si>
    <t>INSERT INTO orders(Row_ID,Order_ID,Order_Date,Ship_Date,Ship_Mode,Customer_ID,Customer_Name,Segment,Country,City,State,Postal_Code,Region,Product_ID,Category,SubCategory,Product_Name,Sales,Quantity,Discount,Profit) VALUES (3001,'CA-2016-138317','06/21/2016','06/25/2016','Standard Class','NW-18400','Natalie Webber','Consumer','United States','Philadelphia','Pennsylvania',19120,'East','OFF-AP-10003860','Office Supplies','Appliances','Fellowes Advanced 8 Outlet Surge Suppressor with Phone/Fax Protection',44.416,2,0.2,3.8864);</t>
  </si>
  <si>
    <t>INSERT INTO orders(Row_ID,Order_ID,Order_Date,Ship_Date,Ship_Mode,Customer_ID,Customer_Name,Segment,Country,City,State,Postal_Code,Region,Product_ID,Category,SubCategory,Product_Name,Sales,Quantity,Discount,Profit) VALUES (3002,'CA-2016-138317','06/21/2016','06/25/2016','Standard Class','NW-18400','Natalie Webber','Consumer','United States','Philadelphia','Pennsylvania',19120,'East','OFF-BI-10000069','Office Supplies','Binders','GBC Prepunched Paper, 19-Hole, for Binding Systems, 24-lb',9.006,2,0.7,-7.2048);</t>
  </si>
  <si>
    <t>INSERT INTO orders(Row_ID,Order_ID,Order_Date,Ship_Date,Ship_Mode,Customer_ID,Customer_Name,Segment,Country,City,State,Postal_Code,Region,Product_ID,Category,SubCategory,Product_Name,Sales,Quantity,Discount,Profit) VALUES (3003,'CA-2017-130610','07/05/2017','07/10/2017','Standard Class','VP-21730','Victor Preis','Home Office','United States','Sterling Heights','Michigan',48310,'Central','OFF-BI-10003655','Office Supplies','Binders','Durable Pressboard Binders',19,5,0,8.93);</t>
  </si>
  <si>
    <t>INSERT INTO orders(Row_ID,Order_ID,Order_Date,Ship_Date,Ship_Mode,Customer_ID,Customer_Name,Segment,Country,City,State,Postal_Code,Region,Product_ID,Category,SubCategory,Product_Name,Sales,Quantity,Discount,Profit) VALUES (3004,'CA-2019-104381','12/16/2019','12/23/2019','Standard Class','RD-19810','Ross DeVincentis','Home Office','United States','Rochester','New York',14609,'East','OFF-BI-10001628','Office Supplies','Binders','Acco Data Flex Cable Posts For Top &amp; Bottom Load Binders, 6" Capacity',33.376,4,0.2,10.43);</t>
  </si>
  <si>
    <t>INSERT INTO orders(Row_ID,Order_ID,Order_Date,Ship_Date,Ship_Mode,Customer_ID,Customer_Name,Segment,Country,City,State,Postal_Code,Region,Product_ID,Category,SubCategory,Product_Name,Sales,Quantity,Discount,Profit) VALUES (3005,'CA-2018-131499','09/08/2018','09/10/2018','First Class','MG-17875','Michael Grace','Home Office','United States','New York City','New York',10011,'East','OFF-AP-10003779','Office Supplies','Appliances','Kensington 7 Outlet MasterPiece Power Center with Fax/Phone Line Protection',207.48,1,0,62.244);</t>
  </si>
  <si>
    <t>INSERT INTO orders(Row_ID,Order_ID,Order_Date,Ship_Date,Ship_Mode,Customer_ID,Customer_Name,Segment,Country,City,State,Postal_Code,Region,Product_ID,Category,SubCategory,Product_Name,Sales,Quantity,Discount,Profit) VALUES (3006,'CA-2016-148761','05/17/2016','05/21/2016','Standard Class','PA-19060','Pete Armstrong','Home Office','United States','Eau Claire','Wisconsin',54703,'Central','OFF-BI-10000666','Office Supplies','Binders','Surelock Post Binders',91.68,3,0,45.84);</t>
  </si>
  <si>
    <t>INSERT INTO orders(Row_ID,Order_ID,Order_Date,Ship_Date,Ship_Mode,Customer_ID,Customer_Name,Segment,Country,City,State,Postal_Code,Region,Product_ID,Category,SubCategory,Product_Name,Sales,Quantity,Discount,Profit) VALUES (3007,'CA-2019-116519','10/13/2019','10/15/2019','First Class','CR-12730','Craig Reiter','Consumer','United States','New York City','New York',10009,'East','OFF-AP-10000828','Office Supplies','Appliances','Avanti 4.4 Cu. Ft. Refrigerator',904.9,5,0,253.372);</t>
  </si>
  <si>
    <t>INSERT INTO orders(Row_ID,Order_ID,Order_Date,Ship_Date,Ship_Mode,Customer_ID,Customer_Name,Segment,Country,City,State,Postal_Code,Region,Product_ID,Category,SubCategory,Product_Name,Sales,Quantity,Discount,Profit) VALUES (3008,'CA-2016-130729','10/24/2016','10/29/2016','Standard Class','AA-10375','Allen Armold','Consumer','United States','Rancho Cucamonga','California',91730,'West','OFF-BI-10002706','Office Supplies','Binders','Avery Premier Heavy-Duty Binder with Round Locking Rings',34.272,3,0.2,11.1384);</t>
  </si>
  <si>
    <t>INSERT INTO orders(Row_ID,Order_ID,Order_Date,Ship_Date,Ship_Mode,Customer_ID,Customer_Name,Segment,Country,City,State,Postal_Code,Region,Product_ID,Category,SubCategory,Product_Name,Sales,Quantity,Discount,Profit) VALUES (3009,'CA-2018-124772','12/05/2018','12/06/2018','First Class','JG-15160','James Galang','Consumer','United States','Murray','Kentucky',42071,'South','FUR-FU-10004748','Furniture','Furnishings','Howard Miller 16" Diameter Gallery Wall Clock',191.82,3,0,74.8098);</t>
  </si>
  <si>
    <t>INSERT INTO orders(Row_ID,Order_ID,Order_Date,Ship_Date,Ship_Mode,Customer_ID,Customer_Name,Segment,Country,City,State,Postal_Code,Region,Product_ID,Category,SubCategory,Product_Name,Sales,Quantity,Discount,Profit) VALUES (3010,'CA-2018-115525','07/25/2018','07/29/2018','Standard Class','RR-19525','Rick Reed','Corporate','United States','Toledo','Ohio',43615,'East','OFF-AP-10000026','Office Supplies','Appliances','Tripp Lite Isotel 6 Outlet Surge Protector with Fax/Modem Protection',243.88,5,0.2,27.4365);</t>
  </si>
  <si>
    <t>INSERT INTO orders(Row_ID,Order_ID,Order_Date,Ship_Date,Ship_Mode,Customer_ID,Customer_Name,Segment,Country,City,State,Postal_Code,Region,Product_ID,Category,SubCategory,Product_Name,Sales,Quantity,Discount,Profit) VALUES (3011,'CA-2019-134845','04/17/2019','04/23/2019','Standard Class','SR-20425','Sharelle Roach','Home Office','United States','Louisville','Colorado',80027,'West','OFF-BI-10000773','Office Supplies','Binders','Insertable Tab Post Binder Dividers',12.03,5,0.7,-9.223);</t>
  </si>
  <si>
    <t>INSERT INTO orders(Row_ID,Order_ID,Order_Date,Ship_Date,Ship_Mode,Customer_ID,Customer_Name,Segment,Country,City,State,Postal_Code,Region,Product_ID,Category,SubCategory,Product_Name,Sales,Quantity,Discount,Profit) VALUES (3012,'CA-2019-134845','04/17/2019','04/23/2019','Standard Class','SR-20425','Sharelle Roach','Home Office','United States','Louisville','Colorado',80027,'West','TEC-MA-10000822','Technology','Machines','Lexmark MX611dhe Monochrome Laser Printer',2549.985,5,0.7,-3399.98);</t>
  </si>
  <si>
    <t>INSERT INTO orders(Row_ID,Order_ID,Order_Date,Ship_Date,Ship_Mode,Customer_ID,Customer_Name,Segment,Country,City,State,Postal_Code,Region,Product_ID,Category,SubCategory,Product_Name,Sales,Quantity,Discount,Profit) VALUES (3013,'CA-2019-134845','04/17/2019','04/23/2019','Standard Class','SR-20425','Sharelle Roach','Home Office','United States','Louisville','Colorado',80027,'West','OFF-BI-10001543','Office Supplies','Binders','GBC VeloBinder Manual Binding System',21.594,2,0.7,-15.8356);</t>
  </si>
  <si>
    <t>INSERT INTO orders(Row_ID,Order_ID,Order_Date,Ship_Date,Ship_Mode,Customer_ID,Customer_Name,Segment,Country,City,State,Postal_Code,Region,Product_ID,Category,SubCategory,Product_Name,Sales,Quantity,Discount,Profit) VALUES (3014,'CA-2019-134845','04/17/2019','04/23/2019','Standard Class','SR-20425','Sharelle Roach','Home Office','United States','Louisville','Colorado',80027,'West','OFF-BI-10003355','Office Supplies','Binders','Cardinal Holdit Business Card Pockets',8.964,6,0.7,-6.5736);</t>
  </si>
  <si>
    <t>INSERT INTO orders(Row_ID,Order_ID,Order_Date,Ship_Date,Ship_Mode,Customer_ID,Customer_Name,Segment,Country,City,State,Postal_Code,Region,Product_ID,Category,SubCategory,Product_Name,Sales,Quantity,Discount,Profit) VALUES (3015,'CA-2019-134845','04/17/2019','04/23/2019','Standard Class','SR-20425','Sharelle Roach','Home Office','United States','Louisville','Colorado',80027,'West','OFF-PA-10002005','Office Supplies','Paper','Xerox 225',20.736,4,0.2,7.2576);</t>
  </si>
  <si>
    <t>INSERT INTO orders(Row_ID,Order_ID,Order_Date,Ship_Date,Ship_Mode,Customer_ID,Customer_Name,Segment,Country,City,State,Postal_Code,Region,Product_ID,Category,SubCategory,Product_Name,Sales,Quantity,Discount,Profit) VALUES (3016,'US-2017-138919','09/17/2017','09/21/2017','Standard Class','LS-16975','Lindsay Shagiari','Home Office','United States','New York City','New York',10035,'East','FUR-TA-10004154','Furniture','Tables','Riverside Furniture Oval Coffee Table, Oval End Table, End Table with Drawer',344.22,2,0.4,-103.266);</t>
  </si>
  <si>
    <t>INSERT INTO orders(Row_ID,Order_ID,Order_Date,Ship_Date,Ship_Mode,Customer_ID,Customer_Name,Segment,Country,City,State,Postal_Code,Region,Product_ID,Category,SubCategory,Product_Name,Sales,Quantity,Discount,Profit) VALUES (3017,'US-2018-160528','08/23/2018','08/30/2018','Standard Class','MH-18115','Mick Hernandez','Home Office','United States','Pharr','Texas',78577,'Central','OFF-ST-10002743','Office Supplies','Storage','SAFCO Boltless Steel Shelving',727.296,8,0.2,-172.7328);</t>
  </si>
  <si>
    <t>INSERT INTO orders(Row_ID,Order_ID,Order_Date,Ship_Date,Ship_Mode,Customer_ID,Customer_Name,Segment,Country,City,State,Postal_Code,Region,Product_ID,Category,SubCategory,Product_Name,Sales,Quantity,Discount,Profit) VALUES (3018,'US-2018-160528','08/23/2018','08/30/2018','Standard Class','MH-18115','Mick Hernandez','Home Office','United States','Pharr','Texas',78577,'Central','FUR-FU-10004973','Furniture','Furnishings','Flat Face Poster Frame',22.608,3,0.6,-10.1736);</t>
  </si>
  <si>
    <t>INSERT INTO orders(Row_ID,Order_ID,Order_Date,Ship_Date,Ship_Mode,Customer_ID,Customer_Name,Segment,Country,City,State,Postal_Code,Region,Product_ID,Category,SubCategory,Product_Name,Sales,Quantity,Discount,Profit) VALUES (3019,'US-2018-160528','08/23/2018','08/30/2018','Standard Class','MH-18115','Mick Hernandez','Home Office','United States','Pharr','Texas',78577,'Central','TEC-AC-10002842','Technology','Accessories','WD My Passport Ultra 2TB Portable External Hard Drive',666.4,7,0.2,-33.32);</t>
  </si>
  <si>
    <t>INSERT INTO orders(Row_ID,Order_ID,Order_Date,Ship_Date,Ship_Mode,Customer_ID,Customer_Name,Segment,Country,City,State,Postal_Code,Region,Product_ID,Category,SubCategory,Product_Name,Sales,Quantity,Discount,Profit) VALUES (3020,'CA-2017-123568','11/08/2017','11/14/2017','Standard Class','SC-20095','Sanjit Chand','Consumer','United States','West Jordan','Utah',84084,'West','OFF-FA-10002701','Office Supplies','Fasteners','Alliance Rubber Bands',5.04,3,0,0.2016);</t>
  </si>
  <si>
    <t>INSERT INTO orders(Row_ID,Order_ID,Order_Date,Ship_Date,Ship_Mode,Customer_ID,Customer_Name,Segment,Country,City,State,Postal_Code,Region,Product_ID,Category,SubCategory,Product_Name,Sales,Quantity,Discount,Profit) VALUES (3021,'CA-2017-123568','11/08/2017','11/14/2017','Standard Class','SC-20095','Sanjit Chand','Consumer','United States','West Jordan','Utah',84084,'West','OFF-PA-10001125','Office Supplies','Paper','Xerox 1988',92.94,3,0,41.823);</t>
  </si>
  <si>
    <t>INSERT INTO orders(Row_ID,Order_ID,Order_Date,Ship_Date,Ship_Mode,Customer_ID,Customer_Name,Segment,Country,City,State,Postal_Code,Region,Product_ID,Category,SubCategory,Product_Name,Sales,Quantity,Discount,Profit) VALUES (3022,'CA-2017-123568','11/08/2017','11/14/2017','Standard Class','SC-20095','Sanjit Chand','Consumer','United States','West Jordan','Utah',84084,'West','FUR-FU-10004090','Furniture','Furnishings','Executive Impressions 14" Contract Wall Clock',66.69,3,0,22.0077);</t>
  </si>
  <si>
    <t>INSERT INTO orders(Row_ID,Order_ID,Order_Date,Ship_Date,Ship_Mode,Customer_ID,Customer_Name,Segment,Country,City,State,Postal_Code,Region,Product_ID,Category,SubCategory,Product_Name,Sales,Quantity,Discount,Profit) VALUES (3023,'CA-2017-123568','11/08/2017','11/14/2017','Standard Class','SC-20095','Sanjit Chand','Consumer','United States','West Jordan','Utah',84084,'West','OFF-BI-10001510','Office Supplies','Binders','Deluxe Heavy-Duty Vinyl Round Ring Binder',91.68,5,0.2,28.65);</t>
  </si>
  <si>
    <t>INSERT INTO orders(Row_ID,Order_ID,Order_Date,Ship_Date,Ship_Mode,Customer_ID,Customer_Name,Segment,Country,City,State,Postal_Code,Region,Product_ID,Category,SubCategory,Product_Name,Sales,Quantity,Discount,Profit) VALUES (3024,'CA-2019-124674','11/17/2019','11/23/2019','Standard Class','JB-16000','Joy Bell-','Consumer','United States','Brownsville','Texas',78521,'Central','FUR-BO-10002202','Furniture','Bookcases','Atlantic Metals Mobile 2-Shelf Bookcases, Custom Colors',327.7328,2,0.32,-14.4588);</t>
  </si>
  <si>
    <t>INSERT INTO orders(Row_ID,Order_ID,Order_Date,Ship_Date,Ship_Mode,Customer_ID,Customer_Name,Segment,Country,City,State,Postal_Code,Region,Product_ID,Category,SubCategory,Product_Name,Sales,Quantity,Discount,Profit) VALUES (3025,'CA-2017-164441','11/08/2017','11/13/2017','Standard Class','AC-10450','Amy Cox','Consumer','United States','New York City','New York',10011,'East','OFF-BI-10001922','Office Supplies','Binders','Storex Dura Pro Binders',52.272,11,0.2,17.6418);</t>
  </si>
  <si>
    <t>INSERT INTO orders(Row_ID,Order_ID,Order_Date,Ship_Date,Ship_Mode,Customer_ID,Customer_Name,Segment,Country,City,State,Postal_Code,Region,Product_ID,Category,SubCategory,Product_Name,Sales,Quantity,Discount,Profit) VALUES (3026,'CA-2017-164441','11/08/2017','11/13/2017','Standard Class','AC-10450','Amy Cox','Consumer','United States','New York City','New York',10011,'East','OFF-PA-10001667','Office Supplies','Paper','Great White Multi-Use Recycled Paper (20Lb. and 84 Bright)',17.94,3,0,8.073);</t>
  </si>
  <si>
    <t>INSERT INTO orders(Row_ID,Order_ID,Order_Date,Ship_Date,Ship_Mode,Customer_ID,Customer_Name,Segment,Country,City,State,Postal_Code,Region,Product_ID,Category,SubCategory,Product_Name,Sales,Quantity,Discount,Profit) VALUES (3027,'CA-2019-169054','04/22/2019','04/26/2019','Standard Class','MO-17800','Meg O''Connel','Home Office','United States','Philadelphia','Pennsylvania',19140,'East','FUR-FU-10001488','Furniture','Furnishings','Tenex 46" x 60" Computer Anti-Static Chairmat, Rectangular Shaped',254.352,3,0.2,0);</t>
  </si>
  <si>
    <t>INSERT INTO orders(Row_ID,Order_ID,Order_Date,Ship_Date,Ship_Mode,Customer_ID,Customer_Name,Segment,Country,City,State,Postal_Code,Region,Product_ID,Category,SubCategory,Product_Name,Sales,Quantity,Discount,Profit) VALUES (3028,'CA-2016-106719','08/24/2016','08/24/2016','Same Day','RB-19645','Robert Barroso','Corporate','United States','Billings','Montana',59102,'West','OFF-BI-10002799','Office Supplies','Binders','SlimView Poly Binder, 3/8"',8.288,2,0.2,2.6936);</t>
  </si>
  <si>
    <t>INSERT INTO orders(Row_ID,Order_ID,Order_Date,Ship_Date,Ship_Mode,Customer_ID,Customer_Name,Segment,Country,City,State,Postal_Code,Region,Product_ID,Category,SubCategory,Product_Name,Sales,Quantity,Discount,Profit) VALUES (3029,'CA-2019-116855','12/17/2019','12/21/2019','Standard Class','AI-10855','Arianne Irving','Consumer','United States','Chesapeake','Virginia',23320,'South','FUR-CH-10003846','Furniture','Chairs','Hon Valutask Swivel Chairs',504.9,5,0,80.784);</t>
  </si>
  <si>
    <t>INSERT INTO orders(Row_ID,Order_ID,Order_Date,Ship_Date,Ship_Mode,Customer_ID,Customer_Name,Segment,Country,City,State,Postal_Code,Region,Product_ID,Category,SubCategory,Product_Name,Sales,Quantity,Discount,Profit) VALUES (3030,'US-2018-164189','03/24/2018','03/28/2018','Standard Class','DR-12880','Dan Reichenbach','Corporate','United States','Gresham','Oregon',97030,'West','TEC-PH-10003691','Technology','Phones','BlackBerry Q10',403.168,4,0.2,25.198);</t>
  </si>
  <si>
    <t>INSERT INTO orders(Row_ID,Order_ID,Order_Date,Ship_Date,Ship_Mode,Customer_ID,Customer_Name,Segment,Country,City,State,Postal_Code,Region,Product_ID,Category,SubCategory,Product_Name,Sales,Quantity,Discount,Profit) VALUES (3031,'CA-2017-168480','09/21/2017','09/27/2017','Standard Class','DM-12955','Dario Medina','Corporate','United States','Lincoln Park','Michigan',48146,'Central','FUR-BO-10000468','Furniture','Bookcases','O''Sullivan 2-Shelf Heavy-Duty Bookcases',194.32,4,0,31.0912);</t>
  </si>
  <si>
    <t>INSERT INTO orders(Row_ID,Order_ID,Order_Date,Ship_Date,Ship_Mode,Customer_ID,Customer_Name,Segment,Country,City,State,Postal_Code,Region,Product_ID,Category,SubCategory,Product_Name,Sales,Quantity,Discount,Profit) VALUES (3032,'CA-2017-168480','09/21/2017','09/27/2017','Standard Class','DM-12955','Dario Medina','Corporate','United States','Lincoln Park','Michigan',48146,'Central','OFF-AR-10001044','Office Supplies','Art','BOSTON Ranger #55 Pencil Sharpener, Black',25.99,1,0,7.5371);</t>
  </si>
  <si>
    <t>INSERT INTO orders(Row_ID,Order_ID,Order_Date,Ship_Date,Ship_Mode,Customer_ID,Customer_Name,Segment,Country,City,State,Postal_Code,Region,Product_ID,Category,SubCategory,Product_Name,Sales,Quantity,Discount,Profit) VALUES (3033,'US-2018-114293','11/21/2018','11/26/2018','Standard Class','JH-16180','Justin Hirsh','Consumer','United States','Gresham','Oregon',97030,'West','FUR-CH-10003833','Furniture','Chairs','Novimex Fabric Task Chair',195.136,4,0.2,-12.196);</t>
  </si>
  <si>
    <t>INSERT INTO orders(Row_ID,Order_ID,Order_Date,Ship_Date,Ship_Mode,Customer_ID,Customer_Name,Segment,Country,City,State,Postal_Code,Region,Product_ID,Category,SubCategory,Product_Name,Sales,Quantity,Discount,Profit) VALUES (3034,'CA-2019-134173','09/16/2019','09/21/2019','Standard Class','AB-10060','Adam Bellavance','Home Office','United States','Philadelphia','Pennsylvania',19143,'East','OFF-PA-10004355','Office Supplies','Paper','Xerox 231',20.736,4,0.2,7.2576);</t>
  </si>
  <si>
    <t>INSERT INTO orders(Row_ID,Order_ID,Order_Date,Ship_Date,Ship_Mode,Customer_ID,Customer_Name,Segment,Country,City,State,Postal_Code,Region,Product_ID,Category,SubCategory,Product_Name,Sales,Quantity,Discount,Profit) VALUES (3035,'US-2017-123960','06/11/2017','06/16/2017','Standard Class','BD-11605','Brian Dahlen','Consumer','United States','Monroe','Louisiana',71203,'South','TEC-AC-10003038','Technology','Accessories','Kingston Digital DataTraveler 16GB USB 2.0',53.7,6,0,10.203);</t>
  </si>
  <si>
    <t>INSERT INTO orders(Row_ID,Order_ID,Order_Date,Ship_Date,Ship_Mode,Customer_ID,Customer_Name,Segment,Country,City,State,Postal_Code,Region,Product_ID,Category,SubCategory,Product_Name,Sales,Quantity,Discount,Profit) VALUES (3036,'US-2017-123960','06/11/2017','06/16/2017','Standard Class','BD-11605','Brian Dahlen','Consumer','United States','Monroe','Louisiana',71203,'South','OFF-BI-10002799','Office Supplies','Binders','SlimView Poly Binder, 3/8"',36.26,7,0,16.6796);</t>
  </si>
  <si>
    <t>INSERT INTO orders(Row_ID,Order_ID,Order_Date,Ship_Date,Ship_Mode,Customer_ID,Customer_Name,Segment,Country,City,State,Postal_Code,Region,Product_ID,Category,SubCategory,Product_Name,Sales,Quantity,Discount,Profit) VALUES (3037,'US-2017-123960','06/11/2017','06/16/2017','Standard Class','BD-11605','Brian Dahlen','Consumer','United States','Monroe','Louisiana',71203,'South','OFF-AR-10003582','Office Supplies','Art','Boston Electric Pencil Sharpener, Model 1818, Charcoal Black',56.3,2,0,15.764);</t>
  </si>
  <si>
    <t>INSERT INTO orders(Row_ID,Order_ID,Order_Date,Ship_Date,Ship_Mode,Customer_ID,Customer_Name,Segment,Country,City,State,Postal_Code,Region,Product_ID,Category,SubCategory,Product_Name,Sales,Quantity,Discount,Profit) VALUES (3038,'US-2017-123960','06/11/2017','06/16/2017','Standard Class','BD-11605','Brian Dahlen','Consumer','United States','Monroe','Louisiana',71203,'South','OFF-PA-10004451','Office Supplies','Paper','Xerox 222',32.4,5,0,15.552);</t>
  </si>
  <si>
    <t>INSERT INTO orders(Row_ID,Order_ID,Order_Date,Ship_Date,Ship_Mode,Customer_ID,Customer_Name,Segment,Country,City,State,Postal_Code,Region,Product_ID,Category,SubCategory,Product_Name,Sales,Quantity,Discount,Profit) VALUES (3039,'US-2017-123960','06/11/2017','06/16/2017','Standard Class','BD-11605','Brian Dahlen','Consumer','United States','Monroe','Louisiana',71203,'South','FUR-FU-10004666','Furniture','Furnishings','DAX Clear Channel Poster Frame',29.16,2,0,10.7892);</t>
  </si>
  <si>
    <t>INSERT INTO orders(Row_ID,Order_ID,Order_Date,Ship_Date,Ship_Mode,Customer_ID,Customer_Name,Segment,Country,City,State,Postal_Code,Region,Product_ID,Category,SubCategory,Product_Name,Sales,Quantity,Discount,Profit) VALUES (3040,'CA-2019-101749','10/03/2019','10/08/2019','Standard Class','AS-10045','Aaron Smayling','Corporate','United States','Pasadena','California',91104,'West','FUR-TA-10001520','Furniture','Tables','Lesro Sheffield Collection Coffee Table, End Table, Center Table, Corner Table',171.288,3,0.2,-6.42330000000003);</t>
  </si>
  <si>
    <t>INSERT INTO orders(Row_ID,Order_ID,Order_Date,Ship_Date,Ship_Mode,Customer_ID,Customer_Name,Segment,Country,City,State,Postal_Code,Region,Product_ID,Category,SubCategory,Product_Name,Sales,Quantity,Discount,Profit) VALUES (3041,'US-2018-147991','05/05/2018','05/09/2018','Standard Class','ZD-21925','Zuschuss Donatelli','Consumer','United States','Chattanooga','Tennessee',37421,'South','FUR-FU-10004270','Furniture','Furnishings','Eldon Image Series Desk Accessories, Burgundy',16.72,5,0.2,3.344);</t>
  </si>
  <si>
    <t>INSERT INTO orders(Row_ID,Order_ID,Order_Date,Ship_Date,Ship_Mode,Customer_ID,Customer_Name,Segment,Country,City,State,Postal_Code,Region,Product_ID,Category,SubCategory,Product_Name,Sales,Quantity,Discount,Profit) VALUES (3042,'CA-2019-149559','09/11/2019','09/12/2019','Same Day','KF-16285','Karen Ferguson','Home Office','United States','Long Beach','California',90805,'West','OFF-PA-10003172','Office Supplies','Paper','Xerox 1996',12.96,2,0,6.2208);</t>
  </si>
  <si>
    <t>INSERT INTO orders(Row_ID,Order_ID,Order_Date,Ship_Date,Ship_Mode,Customer_ID,Customer_Name,Segment,Country,City,State,Postal_Code,Region,Product_ID,Category,SubCategory,Product_Name,Sales,Quantity,Discount,Profit) VALUES (3043,'CA-2019-149559','09/11/2019','09/12/2019','Same Day','KF-16285','Karen Ferguson','Home Office','United States','Long Beach','California',90805,'West','OFF-EN-10002312','Office Supplies','Envelopes','#10 Self-Seal White Envelopes',22.18,2,0,10.8682);</t>
  </si>
  <si>
    <t>INSERT INTO orders(Row_ID,Order_ID,Order_Date,Ship_Date,Ship_Mode,Customer_ID,Customer_Name,Segment,Country,City,State,Postal_Code,Region,Product_ID,Category,SubCategory,Product_Name,Sales,Quantity,Discount,Profit) VALUES (3044,'CA-2019-149559','09/11/2019','09/12/2019','Same Day','KF-16285','Karen Ferguson','Home Office','United States','Long Beach','California',90805,'West','FUR-CH-10002320','Furniture','Chairs','Hon Pagoda Stacking Chairs',2054.272,8,0.2,256.784);</t>
  </si>
  <si>
    <t>INSERT INTO orders(Row_ID,Order_ID,Order_Date,Ship_Date,Ship_Mode,Customer_ID,Customer_Name,Segment,Country,City,State,Postal_Code,Region,Product_ID,Category,SubCategory,Product_Name,Sales,Quantity,Discount,Profit) VALUES (3045,'CA-2017-135174','04/30/2017','05/02/2017','Second Class','BP-11230','Benjamin Patterson','Consumer','United States','Troy','Ohio',45373,'East','TEC-PH-10001530','Technology','Phones','Cisco Unified IP Phone 7945G VoIP phone',1022.97,5,0.4,-255.7425);</t>
  </si>
  <si>
    <t>INSERT INTO orders(Row_ID,Order_ID,Order_Date,Ship_Date,Ship_Mode,Customer_ID,Customer_Name,Segment,Country,City,State,Postal_Code,Region,Product_ID,Category,SubCategory,Product_Name,Sales,Quantity,Discount,Profit) VALUES (3046,'CA-2019-125290','11/06/2019','11/10/2019','Second Class','CC-12430','Chuck Clark','Home Office','United States','Minneapolis','Minnesota',55407,'Central','OFF-AR-10001216','Office Supplies','Art','Newell 339',13.9,5,0,3.614);</t>
  </si>
  <si>
    <t>INSERT INTO orders(Row_ID,Order_ID,Order_Date,Ship_Date,Ship_Mode,Customer_ID,Customer_Name,Segment,Country,City,State,Postal_Code,Region,Product_ID,Category,SubCategory,Product_Name,Sales,Quantity,Discount,Profit) VALUES (3047,'CA-2019-125290','11/06/2019','11/10/2019','Second Class','CC-12430','Chuck Clark','Home Office','United States','Minneapolis','Minnesota',55407,'Central','OFF-PA-10003127','Office Supplies','Paper','Easy-staple paper',26.38,1,0,12.1348);</t>
  </si>
  <si>
    <t>INSERT INTO orders(Row_ID,Order_ID,Order_Date,Ship_Date,Ship_Mode,Customer_ID,Customer_Name,Segment,Country,City,State,Postal_Code,Region,Product_ID,Category,SubCategory,Product_Name,Sales,Quantity,Discount,Profit) VALUES (3048,'CA-2016-137351','09/30/2016','10/04/2016','Standard Class','DB-13615','Doug Bickford','Consumer','United States','Seattle','Washington',98105,'West','OFF-BI-10003910','Office Supplies','Binders','DXL Angle-View Binders with Locking Rings by Samsill',43.176,7,0.2,13.4925);</t>
  </si>
  <si>
    <t>INSERT INTO orders(Row_ID,Order_ID,Order_Date,Ship_Date,Ship_Mode,Customer_ID,Customer_Name,Segment,Country,City,State,Postal_Code,Region,Product_ID,Category,SubCategory,Product_Name,Sales,Quantity,Discount,Profit) VALUES (3049,'CA-2019-121419','04/02/2019','04/04/2019','First Class','TC-21475','Tony Chapman','Home Office','United States','Columbus','Georgia',31907,'South','FUR-TA-10004534','Furniture','Tables','Bevis 44 x 96 Conference Tables',411.8,2,0,70.006);</t>
  </si>
  <si>
    <t>INSERT INTO orders(Row_ID,Order_ID,Order_Date,Ship_Date,Ship_Mode,Customer_ID,Customer_Name,Segment,Country,City,State,Postal_Code,Region,Product_ID,Category,SubCategory,Product_Name,Sales,Quantity,Discount,Profit) VALUES (3050,'CA-2019-121419','04/02/2019','04/04/2019','First Class','TC-21475','Tony Chapman','Home Office','United States','Columbus','Georgia',31907,'South','TEC-AC-10000892','Technology','Accessories','NETGEAR N750 Dual Band Wi-Fi Gigabit Router',360,4,0,129.6);</t>
  </si>
  <si>
    <t>INSERT INTO orders(Row_ID,Order_ID,Order_Date,Ship_Date,Ship_Mode,Customer_ID,Customer_Name,Segment,Country,City,State,Postal_Code,Region,Product_ID,Category,SubCategory,Product_Name,Sales,Quantity,Discount,Profit) VALUES (3051,'US-2019-148054','10/06/2019','10/11/2019','Standard Class','NZ-18565','Nick Zandusky','Home Office','United States','Meridian','Idaho',83642,'West','FUR-FU-10003247','Furniture','Furnishings','36X48 HARDFLOOR CHAIRMAT',41.96,2,0,2.9372);</t>
  </si>
  <si>
    <t>INSERT INTO orders(Row_ID,Order_ID,Order_Date,Ship_Date,Ship_Mode,Customer_ID,Customer_Name,Segment,Country,City,State,Postal_Code,Region,Product_ID,Category,SubCategory,Product_Name,Sales,Quantity,Discount,Profit) VALUES (3052,'US-2019-148054','10/06/2019','10/11/2019','Standard Class','NZ-18565','Nick Zandusky','Home Office','United States','Meridian','Idaho',83642,'West','OFF-AP-10004336','Office Supplies','Appliances','Conquest 14 Commercial Heavy-Duty Upright Vacuum, Collection System, Accessory Kit',227.84,4,0,66.0736);</t>
  </si>
  <si>
    <t>INSERT INTO orders(Row_ID,Order_ID,Order_Date,Ship_Date,Ship_Mode,Customer_ID,Customer_Name,Segment,Country,City,State,Postal_Code,Region,Product_ID,Category,SubCategory,Product_Name,Sales,Quantity,Discount,Profit) VALUES (3053,'US-2019-148054','10/06/2019','10/11/2019','Standard Class','NZ-18565','Nick Zandusky','Home Office','United States','Meridian','Idaho',83642,'West','OFF-PA-10001295','Office Supplies','Paper','Computer Printout Paper with Letter-Trim Perforations',37.94,2,0,18.2112);</t>
  </si>
  <si>
    <t>INSERT INTO orders(Row_ID,Order_ID,Order_Date,Ship_Date,Ship_Mode,Customer_ID,Customer_Name,Segment,Country,City,State,Postal_Code,Region,Product_ID,Category,SubCategory,Product_Name,Sales,Quantity,Discount,Profit) VALUES (3054,'CA-2018-128517','04/09/2018','04/14/2018','Second Class','SW-20350','Sean Wendt','Home Office','United States','Detroit','Michigan',48227,'Central','TEC-PH-10002555','Technology','Phones','Nortel Meridian M5316 Digital phone',517.9,2,0,134.654);</t>
  </si>
  <si>
    <t>INSERT INTO orders(Row_ID,Order_ID,Order_Date,Ship_Date,Ship_Mode,Customer_ID,Customer_Name,Segment,Country,City,State,Postal_Code,Region,Product_ID,Category,SubCategory,Product_Name,Sales,Quantity,Discount,Profit) VALUES (3055,'CA-2018-128517','04/09/2018','04/14/2018','Second Class','SW-20350','Sean Wendt','Home Office','United States','Detroit','Michigan',48227,'Central','OFF-BI-10000831','Office Supplies','Binders','Storex Flexible Poly Binders with Double Pockets',5.28,2,0,2.4288);</t>
  </si>
  <si>
    <t>INSERT INTO orders(Row_ID,Order_ID,Order_Date,Ship_Date,Ship_Mode,Customer_ID,Customer_Name,Segment,Country,City,State,Postal_Code,Region,Product_ID,Category,SubCategory,Product_Name,Sales,Quantity,Discount,Profit) VALUES (3056,'US-2017-100377','08/28/2017','09/01/2017','Standard Class','TS-21370','Todd Sumrall','Corporate','United States','Chicago','Illinois',60623,'Central','TEC-CO-10001046','Technology','Copiers','Canon Imageclass D680 Copier / Fax',2799.96,5,0.2,874.9875);</t>
  </si>
  <si>
    <t>INSERT INTO orders(Row_ID,Order_ID,Order_Date,Ship_Date,Ship_Mode,Customer_ID,Customer_Name,Segment,Country,City,State,Postal_Code,Region,Product_ID,Category,SubCategory,Product_Name,Sales,Quantity,Discount,Profit) VALUES (3057,'CA-2019-131492','10/19/2019','10/24/2019','Second Class','HH-15010','Hilary Holden','Corporate','United States','San Francisco','California',94110,'West','OFF-EN-10002973','Office Supplies','Envelopes','Ampad #10 Peel &amp; Seel Holiday Envelopes',8.96,2,0,4.3008);</t>
  </si>
  <si>
    <t>INSERT INTO orders(Row_ID,Order_ID,Order_Date,Ship_Date,Ship_Mode,Customer_ID,Customer_Name,Segment,Country,City,State,Postal_Code,Region,Product_ID,Category,SubCategory,Product_Name,Sales,Quantity,Discount,Profit) VALUES (3058,'CA-2019-131492','10/19/2019','10/24/2019','Second Class','HH-15010','Hilary Holden','Corporate','United States','San Francisco','California',94110,'West','OFF-LA-10001641','Office Supplies','Labels','Avery 518',31.5,10,0,15.12);</t>
  </si>
  <si>
    <t>INSERT INTO orders(Row_ID,Order_ID,Order_Date,Ship_Date,Ship_Mode,Customer_ID,Customer_Name,Segment,Country,City,State,Postal_Code,Region,Product_ID,Category,SubCategory,Product_Name,Sales,Quantity,Discount,Profit) VALUES (3059,'CA-2019-131492','10/19/2019','10/24/2019','Second Class','HH-15010','Hilary Holden','Corporate','United States','San Francisco','California',94110,'West','FUR-FU-10003878','Furniture','Furnishings','Linden 10" Round Wall Clock, Black',30.56,2,0,10.3904);</t>
  </si>
  <si>
    <t>INSERT INTO orders(Row_ID,Order_ID,Order_Date,Ship_Date,Ship_Mode,Customer_ID,Customer_Name,Segment,Country,City,State,Postal_Code,Region,Product_ID,Category,SubCategory,Product_Name,Sales,Quantity,Discount,Profit) VALUES (3060,'CA-2019-131492','10/19/2019','10/24/2019','Second Class','HH-15010','Hilary Holden','Corporate','United States','San Francisco','California',94110,'West','FUR-TA-10003837','Furniture','Tables','Anderson Hickey Conga Table Tops &amp; Accessories',24.368,2,0.2,-3.3506);</t>
  </si>
  <si>
    <t>INSERT INTO orders(Row_ID,Order_ID,Order_Date,Ship_Date,Ship_Mode,Customer_ID,Customer_Name,Segment,Country,City,State,Postal_Code,Region,Product_ID,Category,SubCategory,Product_Name,Sales,Quantity,Discount,Profit) VALUES (3061,'CA-2018-144554','11/07/2018','11/12/2018','Standard Class','DM-13345','Denise Monton','Corporate','United States','Newark','Ohio',43055,'East','TEC-AC-10002800','Technology','Accessories','Plantronics Audio 478 Stereo USB Headset',119.976,3,0.2,22.4955);</t>
  </si>
  <si>
    <t>INSERT INTO orders(Row_ID,Order_ID,Order_Date,Ship_Date,Ship_Mode,Customer_ID,Customer_Name,Segment,Country,City,State,Postal_Code,Region,Product_ID,Category,SubCategory,Product_Name,Sales,Quantity,Discount,Profit) VALUES (3062,'CA-2019-127621','03/03/2019','03/07/2019','Standard Class','RE-19450','Richard Eichhorn','Consumer','United States','Dallas','Texas',75081,'Central','OFF-PA-10001307','Office Supplies','Paper','Important Message Pads, 50 4-1/4 x 5-1/2 Forms per Pad',26.88,8,0.2,9.744);</t>
  </si>
  <si>
    <t>INSERT INTO orders(Row_ID,Order_ID,Order_Date,Ship_Date,Ship_Mode,Customer_ID,Customer_Name,Segment,Country,City,State,Postal_Code,Region,Product_ID,Category,SubCategory,Product_Name,Sales,Quantity,Discount,Profit) VALUES (3063,'CA-2017-145184','11/27/2017','11/29/2017','First Class','JD-16150','Justin Deggeller','Corporate','United States','Newark','Delaware',19711,'East','TEC-PH-10002350','Technology','Phones','Apple EarPods with Remote and Mic',83.97,3,0,23.5116);</t>
  </si>
  <si>
    <t>INSERT INTO orders(Row_ID,Order_ID,Order_Date,Ship_Date,Ship_Mode,Customer_ID,Customer_Name,Segment,Country,City,State,Postal_Code,Region,Product_ID,Category,SubCategory,Product_Name,Sales,Quantity,Discount,Profit) VALUES (3064,'CA-2017-145184','11/27/2017','11/29/2017','First Class','JD-16150','Justin Deggeller','Corporate','United States','Newark','Delaware',19711,'East','TEC-AC-10000397','Technology','Accessories','Perixx PERIBOARD-512B, Ergonomic Split Keyboard',104.97,3,0,7.3479);</t>
  </si>
  <si>
    <t>INSERT INTO orders(Row_ID,Order_ID,Order_Date,Ship_Date,Ship_Mode,Customer_ID,Customer_Name,Segment,Country,City,State,Postal_Code,Region,Product_ID,Category,SubCategory,Product_Name,Sales,Quantity,Discount,Profit) VALUES (3065,'CA-2019-106859','03/13/2019','03/18/2019','Second Class','BF-11215','Benjamin Farhat','Home Office','United States','Albuquerque','New Mexico',87105,'West','OFF-ST-10000615','Office Supplies','Storage','SimpliFile Personal File, Black Granite, 15w x 6-15/16d x 11-1/4h',90.8,8,0,25.424);</t>
  </si>
  <si>
    <t>INSERT INTO orders(Row_ID,Order_ID,Order_Date,Ship_Date,Ship_Mode,Customer_ID,Customer_Name,Segment,Country,City,State,Postal_Code,Region,Product_ID,Category,SubCategory,Product_Name,Sales,Quantity,Discount,Profit) VALUES (3066,'CA-2019-106859','03/13/2019','03/18/2019','Second Class','BF-11215','Benjamin Farhat','Home Office','United States','Albuquerque','New Mexico',87105,'West','TEC-PH-10004531','Technology','Phones','OtterBox Commuter Series Case - iPhone 5 &amp; 5s',140.736,8,0.2,49.2576);</t>
  </si>
  <si>
    <t>INSERT INTO orders(Row_ID,Order_ID,Order_Date,Ship_Date,Ship_Mode,Customer_ID,Customer_Name,Segment,Country,City,State,Postal_Code,Region,Product_ID,Category,SubCategory,Product_Name,Sales,Quantity,Discount,Profit) VALUES (3067,'CA-2019-106859','03/13/2019','03/18/2019','Second Class','BF-11215','Benjamin Farhat','Home Office','United States','Albuquerque','New Mexico',87105,'West','TEC-AC-10004001','Technology','Accessories','Logitech Wireless Headset H600 Over-The-Head Design',214.95,5,0,88.1295);</t>
  </si>
  <si>
    <t>INSERT INTO orders(Row_ID,Order_ID,Order_Date,Ship_Date,Ship_Mode,Customer_ID,Customer_Name,Segment,Country,City,State,Postal_Code,Region,Product_ID,Category,SubCategory,Product_Name,Sales,Quantity,Discount,Profit) VALUES (3068,'CA-2019-106859','03/13/2019','03/18/2019','Second Class','BF-11215','Benjamin Farhat','Home Office','United States','Albuquerque','New Mexico',87105,'West','OFF-PA-10001534','Office Supplies','Paper','Xerox 230',45.36,7,0,21.7728);</t>
  </si>
  <si>
    <t>INSERT INTO orders(Row_ID,Order_ID,Order_Date,Ship_Date,Ship_Mode,Customer_ID,Customer_Name,Segment,Country,City,State,Postal_Code,Region,Product_ID,Category,SubCategory,Product_Name,Sales,Quantity,Discount,Profit) VALUES (3069,'CA-2019-106859','03/13/2019','03/18/2019','Second Class','BF-11215','Benjamin Farhat','Home Office','United States','Albuquerque','New Mexico',87105,'West','OFF-PA-10001815','Office Supplies','Paper','Xerox 1885',288.24,6,0,138.3552);</t>
  </si>
  <si>
    <t>INSERT INTO orders(Row_ID,Order_ID,Order_Date,Ship_Date,Ship_Mode,Customer_ID,Customer_Name,Segment,Country,City,State,Postal_Code,Region,Product_ID,Category,SubCategory,Product_Name,Sales,Quantity,Discount,Profit) VALUES (3070,'US-2019-120089','11/30/2019','11/30/2019','Same Day','ML-17755','Max Ludwig','Home Office','United States','Toledo','Ohio',43615,'East','OFF-AP-10003779','Office Supplies','Appliances','Kensington 7 Outlet MasterPiece Power Center with Fax/Phone Line Protection',663.936,4,0.2,82.9919999999999);</t>
  </si>
  <si>
    <t>INSERT INTO orders(Row_ID,Order_ID,Order_Date,Ship_Date,Ship_Mode,Customer_ID,Customer_Name,Segment,Country,City,State,Postal_Code,Region,Product_ID,Category,SubCategory,Product_Name,Sales,Quantity,Discount,Profit) VALUES (3071,'CA-2016-119375','11/17/2016','11/22/2016','Standard Class','YC-21895','Yoseph Carroll','Corporate','United States','Newark','Delaware',19711,'East','OFF-ST-10002011','Office Supplies','Storage','Smead Adjustable Mobile File Trolley with Lockable Top',2934.33,7,0,792.2691);</t>
  </si>
  <si>
    <t>INSERT INTO orders(Row_ID,Order_ID,Order_Date,Ship_Date,Ship_Mode,Customer_ID,Customer_Name,Segment,Country,City,State,Postal_Code,Region,Product_ID,Category,SubCategory,Product_Name,Sales,Quantity,Discount,Profit) VALUES (3072,'CA-2016-119375','11/17/2016','11/22/2016','Standard Class','YC-21895','Yoseph Carroll','Corporate','United States','Newark','Delaware',19711,'East','FUR-FU-10002379','Furniture','Furnishings','Eldon Econocleat Chair Mats for Low Pile Carpets',124.41,3,0,14.9292);</t>
  </si>
  <si>
    <t>INSERT INTO orders(Row_ID,Order_ID,Order_Date,Ship_Date,Ship_Mode,Customer_ID,Customer_Name,Segment,Country,City,State,Postal_Code,Region,Product_ID,Category,SubCategory,Product_Name,Sales,Quantity,Discount,Profit) VALUES (3073,'CA-2016-119375','11/17/2016','11/22/2016','Standard Class','YC-21895','Yoseph Carroll','Corporate','United States','Newark','Delaware',19711,'East','OFF-AR-10003752','Office Supplies','Art','Deluxe Chalkboard Eraser Cleaner',57.75,5,0,26.565);</t>
  </si>
  <si>
    <t>INSERT INTO orders(Row_ID,Order_ID,Order_Date,Ship_Date,Ship_Mode,Customer_ID,Customer_Name,Segment,Country,City,State,Postal_Code,Region,Product_ID,Category,SubCategory,Product_Name,Sales,Quantity,Discount,Profit) VALUES (3074,'CA-2018-125206','01/03/2018','01/05/2018','First Class','LR-16915','Lena Radford','Consumer','United States','Los Angeles','California',90045,'West','OFF-ST-10003692','Office Supplies','Storage','Recycled Steel Personal File for Hanging File Folders',114.46,2,0,28.615);</t>
  </si>
  <si>
    <t>INSERT INTO orders(Row_ID,Order_ID,Order_Date,Ship_Date,Ship_Mode,Customer_ID,Customer_Name,Segment,Country,City,State,Postal_Code,Region,Product_ID,Category,SubCategory,Product_Name,Sales,Quantity,Discount,Profit) VALUES (3075,'CA-2017-126137','10/03/2017','10/08/2017','Standard Class','BS-11755','Bruce Stewart','Consumer','United States','Los Angeles','California',90032,'West','FUR-BO-10004409','Furniture','Bookcases','Safco Value Mate Series Steel Bookcases, Baked Enamel Finish on Steel, Gray',120.666,2,0.15,18.4548);</t>
  </si>
  <si>
    <t>INSERT INTO orders(Row_ID,Order_ID,Order_Date,Ship_Date,Ship_Mode,Customer_ID,Customer_Name,Segment,Country,City,State,Postal_Code,Region,Product_ID,Category,SubCategory,Product_Name,Sales,Quantity,Discount,Profit) VALUES (3076,'CA-2016-143903','07/20/2016','07/24/2016','Standard Class','KM-16375','Katherine Murray','Home Office','United States','Dallas','Texas',75217,'Central','OFF-ST-10003306','Office Supplies','Storage','Letter Size Cart',342.864,3,0.2,38.5722);</t>
  </si>
  <si>
    <t>INSERT INTO orders(Row_ID,Order_ID,Order_Date,Ship_Date,Ship_Mode,Customer_ID,Customer_Name,Segment,Country,City,State,Postal_Code,Region,Product_ID,Category,SubCategory,Product_Name,Sales,Quantity,Discount,Profit) VALUES (3077,'CA-2016-143903','07/20/2016','07/24/2016','Standard Class','KM-16375','Katherine Murray','Home Office','United States','Dallas','Texas',75217,'Central','FUR-FU-10003724','Furniture','Furnishings','Westinghouse Clip-On Gooseneck Lamps',16.74,5,0.6,-14.229);</t>
  </si>
  <si>
    <t>INSERT INTO orders(Row_ID,Order_ID,Order_Date,Ship_Date,Ship_Mode,Customer_ID,Customer_Name,Segment,Country,City,State,Postal_Code,Region,Product_ID,Category,SubCategory,Product_Name,Sales,Quantity,Discount,Profit) VALUES (3078,'CA-2016-143903','07/20/2016','07/24/2016','Standard Class','KM-16375','Katherine Murray','Home Office','United States','Dallas','Texas',75217,'Central','FUR-CH-10002024','Furniture','Chairs','HON 5400 Series Task Chairs for Big and Tall',981.372,2,0.3,-140.196);</t>
  </si>
  <si>
    <t>INSERT INTO orders(Row_ID,Order_ID,Order_Date,Ship_Date,Ship_Mode,Customer_ID,Customer_Name,Segment,Country,City,State,Postal_Code,Region,Product_ID,Category,SubCategory,Product_Name,Sales,Quantity,Discount,Profit) VALUES (3079,'CA-2016-104780','05/21/2016','05/25/2016','Standard Class','BT-11530','Bradley Talbott','Home Office','United States','San Diego','California',92037,'West','OFF-AR-10003514','Office Supplies','Art','4009 Highlighters by Sanford',31.84,8,0,10.5072);</t>
  </si>
  <si>
    <t>INSERT INTO orders(Row_ID,Order_ID,Order_Date,Ship_Date,Ship_Mode,Customer_ID,Customer_Name,Segment,Country,City,State,Postal_Code,Region,Product_ID,Category,SubCategory,Product_Name,Sales,Quantity,Discount,Profit) VALUES (3080,'CA-2019-101182','09/04/2019','09/05/2019','First Class','KB-16405','Katrina Bavinger','Home Office','United States','Apple Valley','California',92307,'West','OFF-PA-10001800','Office Supplies','Paper','Xerox 220',12.96,2,0,6.2208);</t>
  </si>
  <si>
    <t>INSERT INTO orders(Row_ID,Order_ID,Order_Date,Ship_Date,Ship_Mode,Customer_ID,Customer_Name,Segment,Country,City,State,Postal_Code,Region,Product_ID,Category,SubCategory,Product_Name,Sales,Quantity,Discount,Profit) VALUES (3081,'CA-2019-101182','09/04/2019','09/05/2019','First Class','KB-16405','Katrina Bavinger','Home Office','United States','Apple Valley','California',92307,'West','TEC-PH-10003589','Technology','Phones','invisibleSHIELD by ZAGG Smudge-Free Screen Protector',43.176,3,0.2,15.1116);</t>
  </si>
  <si>
    <t>INSERT INTO orders(Row_ID,Order_ID,Order_Date,Ship_Date,Ship_Mode,Customer_ID,Customer_Name,Segment,Country,City,State,Postal_Code,Region,Product_ID,Category,SubCategory,Product_Name,Sales,Quantity,Discount,Profit) VALUES (3082,'US-2019-132297','05/27/2019','06/02/2019','Standard Class','DW-13480','Dianna Wilson','Home Office','United States','Louisville','Kentucky',40214,'South','OFF-BI-10003364','Office Supplies','Binders','Binding Machine Supplies',58.34,2,0,28.0032);</t>
  </si>
  <si>
    <t>INSERT INTO orders(Row_ID,Order_ID,Order_Date,Ship_Date,Ship_Mode,Customer_ID,Customer_Name,Segment,Country,City,State,Postal_Code,Region,Product_ID,Category,SubCategory,Product_Name,Sales,Quantity,Discount,Profit) VALUES (3083,'US-2019-132297','05/27/2019','06/02/2019','Standard Class','DW-13480','Dianna Wilson','Home Office','United States','Louisville','Kentucky',40214,'South','TEC-PH-10002834','Technology','Phones','Google Nexus 5',539.97,3,0,134.9925);</t>
  </si>
  <si>
    <t>INSERT INTO orders(Row_ID,Order_ID,Order_Date,Ship_Date,Ship_Mode,Customer_ID,Customer_Name,Segment,Country,City,State,Postal_Code,Region,Product_ID,Category,SubCategory,Product_Name,Sales,Quantity,Discount,Profit) VALUES (3084,'CA-2016-100328','01/28/2016','02/03/2016','Standard Class','JC-15340','Jasper Cacioppo','Consumer','United States','New York City','New York',10024,'East','OFF-BI-10000343','Office Supplies','Binders','Pressboard Covers with Storage Hooks, 9 1/2" x 11", Light Blue',3.928,1,0.2,1.3257);</t>
  </si>
  <si>
    <t>INSERT INTO orders(Row_ID,Order_ID,Order_Date,Ship_Date,Ship_Mode,Customer_ID,Customer_Name,Segment,Country,City,State,Postal_Code,Region,Product_ID,Category,SubCategory,Product_Name,Sales,Quantity,Discount,Profit) VALUES (3085,'CA-2019-118773','02/09/2019','02/14/2019','Standard Class','TP-21415','Tom Prescott','Consumer','United States','Houston','Texas',77070,'Central','OFF-BI-10004584','Office Supplies','Binders','GBC ProClick 150 Presentation Binding System',252.784,4,0.8,-417.0936);</t>
  </si>
  <si>
    <t>INSERT INTO orders(Row_ID,Order_ID,Order_Date,Ship_Date,Ship_Mode,Customer_ID,Customer_Name,Segment,Country,City,State,Postal_Code,Region,Product_ID,Category,SubCategory,Product_Name,Sales,Quantity,Discount,Profit) VALUES (3086,'CA-2019-118773','02/09/2019','02/14/2019','Standard Class','TP-21415','Tom Prescott','Consumer','United States','Houston','Texas',77070,'Central','TEC-AC-10002402','Technology','Accessories','Razer Kraken PRO Over Ear PC and Music Headset',127.984,2,0.2,15.998);</t>
  </si>
  <si>
    <t>INSERT INTO orders(Row_ID,Order_ID,Order_Date,Ship_Date,Ship_Mode,Customer_ID,Customer_Name,Segment,Country,City,State,Postal_Code,Region,Product_ID,Category,SubCategory,Product_Name,Sales,Quantity,Discount,Profit) VALUES (3087,'CA-2019-118773','02/09/2019','02/14/2019','Standard Class','TP-21415','Tom Prescott','Consumer','United States','Houston','Texas',77070,'Central','FUR-FU-10000550','Furniture','Furnishings','Stacking Trays by OIC',3.984,2,0.6,-2.6892);</t>
  </si>
  <si>
    <t>INSERT INTO orders(Row_ID,Order_ID,Order_Date,Ship_Date,Ship_Mode,Customer_ID,Customer_Name,Segment,Country,City,State,Postal_Code,Region,Product_ID,Category,SubCategory,Product_Name,Sales,Quantity,Discount,Profit) VALUES (3088,'CA-2019-118773','02/09/2019','02/14/2019','Standard Class','TP-21415','Tom Prescott','Consumer','United States','Houston','Texas',77070,'Central','OFF-AP-10000055','Office Supplies','Appliances','Belkin F9S820V06 8 Outlet Surge',12.992,2,0.8,-32.48);</t>
  </si>
  <si>
    <t>INSERT INTO orders(Row_ID,Order_ID,Order_Date,Ship_Date,Ship_Mode,Customer_ID,Customer_Name,Segment,Country,City,State,Postal_Code,Region,Product_ID,Category,SubCategory,Product_Name,Sales,Quantity,Discount,Profit) VALUES (3089,'US-2019-159205','03/31/2019','04/02/2019','Second Class','DB-12910','Daniel Byrd','Home Office','United States','Henderson','Kentucky',42420,'South','FUR-FU-10001591','Furniture','Furnishings','Advantus Panel Wall Certificate Holder - 8.5x11',61,5,0,25.62);</t>
  </si>
  <si>
    <t>INSERT INTO orders(Row_ID,Order_ID,Order_Date,Ship_Date,Ship_Mode,Customer_ID,Customer_Name,Segment,Country,City,State,Postal_Code,Region,Product_ID,Category,SubCategory,Product_Name,Sales,Quantity,Discount,Profit) VALUES (3090,'US-2019-159205','03/31/2019','04/02/2019','Second Class','DB-12910','Daniel Byrd','Home Office','United States','Henderson','Kentucky',42420,'South','TEC-PH-10000526','Technology','Phones','Vtech CS6719',671.93,7,0,188.1404);</t>
  </si>
  <si>
    <t>INSERT INTO orders(Row_ID,Order_ID,Order_Date,Ship_Date,Ship_Mode,Customer_ID,Customer_Name,Segment,Country,City,State,Postal_Code,Region,Product_ID,Category,SubCategory,Product_Name,Sales,Quantity,Discount,Profit) VALUES (3091,'CA-2018-112123','03/03/2018','03/08/2018','Standard Class','BH-11710','Brosina Hoffman','Consumer','United States','Newark','Delaware',19711,'East','OFF-BI-10001071','Office Supplies','Binders','GBC ProClick Punch Binding System',447.86,7,0,219.4514);</t>
  </si>
  <si>
    <t>INSERT INTO orders(Row_ID,Order_ID,Order_Date,Ship_Date,Ship_Mode,Customer_ID,Customer_Name,Segment,Country,City,State,Postal_Code,Region,Product_ID,Category,SubCategory,Product_Name,Sales,Quantity,Discount,Profit) VALUES (3092,'CA-2018-112123','03/03/2018','03/08/2018','Standard Class','BH-11710','Brosina Hoffman','Consumer','United States','Newark','Delaware',19711,'East','TEC-PH-10001557','Technology','Phones','Pyle PMP37LED',479.95,5,0,129.5865);</t>
  </si>
  <si>
    <t>INSERT INTO orders(Row_ID,Order_ID,Order_Date,Ship_Date,Ship_Mode,Customer_ID,Customer_Name,Segment,Country,City,State,Postal_Code,Region,Product_ID,Category,SubCategory,Product_Name,Sales,Quantity,Discount,Profit) VALUES (3093,'CA-2018-112123','03/03/2018','03/08/2018','Standard Class','BH-11710','Brosina Hoffman','Consumer','United States','Newark','Delaware',19711,'East','OFF-PA-10001977','Office Supplies','Paper','Xerox 194',166.44,3,0,79.8912);</t>
  </si>
  <si>
    <t>INSERT INTO orders(Row_ID,Order_ID,Order_Date,Ship_Date,Ship_Mode,Customer_ID,Customer_Name,Segment,Country,City,State,Postal_Code,Region,Product_ID,Category,SubCategory,Product_Name,Sales,Quantity,Discount,Profit) VALUES (3094,'CA-2017-114468','08/23/2017','08/23/2017','Same Day','TD-20995','Tamara Dahlen','Consumer','United States','Bolingbrook','Illinois',60440,'Central','OFF-SU-10004231','Office Supplies','Supplies','Acme Tagit Stainless Steel Antibacterial Scissors',31.68,4,0.2,2.772);</t>
  </si>
  <si>
    <t>INSERT INTO orders(Row_ID,Order_ID,Order_Date,Ship_Date,Ship_Mode,Customer_ID,Customer_Name,Segment,Country,City,State,Postal_Code,Region,Product_ID,Category,SubCategory,Product_Name,Sales,Quantity,Discount,Profit) VALUES (3095,'CA-2017-114468','08/23/2017','08/23/2017','Same Day','TD-20995','Tamara Dahlen','Consumer','United States','Bolingbrook','Illinois',60440,'Central','OFF-PA-10000809','Office Supplies','Paper','Xerox 206',10.368,2,0.2,3.6288);</t>
  </si>
  <si>
    <t>INSERT INTO orders(Row_ID,Order_ID,Order_Date,Ship_Date,Ship_Mode,Customer_ID,Customer_Name,Segment,Country,City,State,Postal_Code,Region,Product_ID,Category,SubCategory,Product_Name,Sales,Quantity,Discount,Profit) VALUES (3096,'CA-2017-114468','08/23/2017','08/23/2017','Same Day','TD-20995','Tamara Dahlen','Consumer','United States','Bolingbrook','Illinois',60440,'Central','OFF-FA-10003021','Office Supplies','Fasteners','Staples',12.032,8,0.2,2.256);</t>
  </si>
  <si>
    <t>INSERT INTO orders(Row_ID,Order_ID,Order_Date,Ship_Date,Ship_Mode,Customer_ID,Customer_Name,Segment,Country,City,State,Postal_Code,Region,Product_ID,Category,SubCategory,Product_Name,Sales,Quantity,Discount,Profit) VALUES (3097,'CA-2017-114468','08/23/2017','08/23/2017','Same Day','TD-20995','Tamara Dahlen','Consumer','United States','Bolingbrook','Illinois',60440,'Central','OFF-AP-10000696','Office Supplies','Appliances','Holmes Odor Grabber',5.768,2,0.8,-13.5548);</t>
  </si>
  <si>
    <t>INSERT INTO orders(Row_ID,Order_ID,Order_Date,Ship_Date,Ship_Mode,Customer_ID,Customer_Name,Segment,Country,City,State,Postal_Code,Region,Product_ID,Category,SubCategory,Product_Name,Sales,Quantity,Discount,Profit) VALUES (3098,'CA-2019-135692','04/27/2019','05/01/2019','Standard Class','CV-12805','Cynthia Voltz','Corporate','United States','Fort Worth','Texas',76106,'Central','OFF-LA-10001158','Office Supplies','Labels','Avery Address/Shipping Labels for Typewriters, 4" x 2"',33.12,4,0.2,11.592);</t>
  </si>
  <si>
    <t>INSERT INTO orders(Row_ID,Order_ID,Order_Date,Ship_Date,Ship_Mode,Customer_ID,Customer_Name,Segment,Country,City,State,Postal_Code,Region,Product_ID,Category,SubCategory,Product_Name,Sales,Quantity,Discount,Profit) VALUES (3099,'CA-2019-135692','04/27/2019','05/01/2019','Standard Class','CV-12805','Cynthia Voltz','Corporate','United States','Fort Worth','Texas',76106,'Central','FUR-BO-10002268','Furniture','Bookcases','Sauder Barrister Bookcases',220.2656,4,0.32,-42.1096);</t>
  </si>
  <si>
    <t>INSERT INTO orders(Row_ID,Order_ID,Order_Date,Ship_Date,Ship_Mode,Customer_ID,Customer_Name,Segment,Country,City,State,Postal_Code,Region,Product_ID,Category,SubCategory,Product_Name,Sales,Quantity,Discount,Profit) VALUES (3100,'CA-2019-131233','04/14/2019','04/19/2019','Standard Class','CS-12355','Christine Sundaresam','Consumer','United States','New York City','New York',10024,'East','OFF-BI-10000829','Office Supplies','Binders','Avery Non-Stick Binders',10.776,3,0.2,3.5022);</t>
  </si>
  <si>
    <t>INSERT INTO orders(Row_ID,Order_ID,Order_Date,Ship_Date,Ship_Mode,Customer_ID,Customer_Name,Segment,Country,City,State,Postal_Code,Region,Product_ID,Category,SubCategory,Product_Name,Sales,Quantity,Discount,Profit) VALUES (3101,'CA-2019-131233','04/14/2019','04/19/2019','Standard Class','CS-12355','Christine Sundaresam','Consumer','United States','New York City','New York',10024,'East','FUR-BO-10003441','Furniture','Bookcases','Bush Westfield Collection Bookcases, Fully Assembled',242.352,3,0.2,9.08819999999997);</t>
  </si>
  <si>
    <t>INSERT INTO orders(Row_ID,Order_ID,Order_Date,Ship_Date,Ship_Mode,Customer_ID,Customer_Name,Segment,Country,City,State,Postal_Code,Region,Product_ID,Category,SubCategory,Product_Name,Sales,Quantity,Discount,Profit) VALUES (3102,'CA-2019-119578','12/22/2019','12/27/2019','Second Class','JG-15310','Jason Gross','Corporate','United States','Providence','Rhode Island',2908,'East','OFF-SU-10003505','Office Supplies','Supplies','Premier Electric Letter Opener',695.16,6,0,34.758);</t>
  </si>
  <si>
    <t>INSERT INTO orders(Row_ID,Order_ID,Order_Date,Ship_Date,Ship_Mode,Customer_ID,Customer_Name,Segment,Country,City,State,Postal_Code,Region,Product_ID,Category,SubCategory,Product_Name,Sales,Quantity,Discount,Profit) VALUES (3103,'CA-2019-119578','12/22/2019','12/27/2019','Second Class','JG-15310','Jason Gross','Corporate','United States','Providence','Rhode Island',2908,'East','FUR-BO-10003660','Furniture','Bookcases','Bush Cubix Collection Bookcases, Fully Assembled',220.98,1,0,50.8254);</t>
  </si>
  <si>
    <t>INSERT INTO orders(Row_ID,Order_ID,Order_Date,Ship_Date,Ship_Mode,Customer_ID,Customer_Name,Segment,Country,City,State,Postal_Code,Region,Product_ID,Category,SubCategory,Product_Name,Sales,Quantity,Discount,Profit) VALUES (3104,'CA-2018-124562','12/08/2018','12/12/2018','Standard Class','JP-16135','Julie Prescott','Home Office','United States','Columbus','Ohio',43229,'East','OFF-BI-10001267','Office Supplies','Binders','Universal Recycled Hanging Pressboard Report Binders, Letter Size',12.957,7,0.7,-9.5018);</t>
  </si>
  <si>
    <t>INSERT INTO orders(Row_ID,Order_ID,Order_Date,Ship_Date,Ship_Mode,Customer_ID,Customer_Name,Segment,Country,City,State,Postal_Code,Region,Product_ID,Category,SubCategory,Product_Name,Sales,Quantity,Discount,Profit) VALUES (3105,'US-2019-140074','03/23/2019','03/29/2019','Standard Class','EC-14050','Erin Creighton','Consumer','United States','New York City','New York',10024,'East','OFF-PA-10002741','Office Supplies','Paper','Xerox 1980',25.68,6,0,11.556);</t>
  </si>
  <si>
    <t>INSERT INTO orders(Row_ID,Order_ID,Order_Date,Ship_Date,Ship_Mode,Customer_ID,Customer_Name,Segment,Country,City,State,Postal_Code,Region,Product_ID,Category,SubCategory,Product_Name,Sales,Quantity,Discount,Profit) VALUES (3106,'CA-2018-103037','07/25/2018','07/29/2018','Standard Class','KH-16630','Ken Heidel','Corporate','United States','Houston','Texas',77070,'Central','OFF-LA-10004345','Office Supplies','Labels','Avery 493',15.712,4,0.2,5.6956);</t>
  </si>
  <si>
    <t>INSERT INTO orders(Row_ID,Order_ID,Order_Date,Ship_Date,Ship_Mode,Customer_ID,Customer_Name,Segment,Country,City,State,Postal_Code,Region,Product_ID,Category,SubCategory,Product_Name,Sales,Quantity,Discount,Profit) VALUES (3107,'CA-2019-127460','07/10/2019','07/14/2019','Standard Class','FG-14260','Frank Gastineau','Home Office','United States','Aurora','Illinois',60505,'Central','OFF-ST-10004340','Office Supplies','Storage','Fellowes Mobile File Cart, Black',298.464,6,0.2,26.1156);</t>
  </si>
  <si>
    <t>INSERT INTO orders(Row_ID,Order_ID,Order_Date,Ship_Date,Ship_Mode,Customer_ID,Customer_Name,Segment,Country,City,State,Postal_Code,Region,Product_ID,Category,SubCategory,Product_Name,Sales,Quantity,Discount,Profit) VALUES (3108,'CA-2018-121671','07/17/2018','07/22/2018','Standard Class','AA-10480','Andrew Allen','Consumer','United States','Springfield','Missouri',65807,'Central','OFF-PA-10001471','Office Supplies','Paper','Strathmore Photo Frame Cards',21.93,3,0,10.0878);</t>
  </si>
  <si>
    <t>INSERT INTO orders(Row_ID,Order_ID,Order_Date,Ship_Date,Ship_Mode,Customer_ID,Customer_Name,Segment,Country,City,State,Postal_Code,Region,Product_ID,Category,SubCategory,Product_Name,Sales,Quantity,Discount,Profit) VALUES (3109,'CA-2018-121671','07/17/2018','07/22/2018','Standard Class','AA-10480','Andrew Allen','Consumer','United States','Springfield','Missouri',65807,'Central','OFF-ST-10002344','Office Supplies','Storage','Carina 42"Hx23 3/4"W Media Storage Unit',242.94,3,0,4.85880000000002);</t>
  </si>
  <si>
    <t>INSERT INTO orders(Row_ID,Order_ID,Order_Date,Ship_Date,Ship_Mode,Customer_ID,Customer_Name,Segment,Country,City,State,Postal_Code,Region,Product_ID,Category,SubCategory,Product_Name,Sales,Quantity,Discount,Profit) VALUES (3110,'CA-2018-121671','07/17/2018','07/22/2018','Standard Class','AA-10480','Andrew Allen','Consumer','United States','Springfield','Missouri',65807,'Central','OFF-PA-10001892','Office Supplies','Paper','Rediform Wirebound "Phone Memo" Message Book, 11 x 5-3/4',7.64,1,0,3.7436);</t>
  </si>
  <si>
    <t>INSERT INTO orders(Row_ID,Order_ID,Order_Date,Ship_Date,Ship_Mode,Customer_ID,Customer_Name,Segment,Country,City,State,Postal_Code,Region,Product_ID,Category,SubCategory,Product_Name,Sales,Quantity,Discount,Profit) VALUES (3111,'CA-2018-121671','07/17/2018','07/22/2018','Standard Class','AA-10480','Andrew Allen','Consumer','United States','Springfield','Missouri',65807,'Central','OFF-PA-10001934','Office Supplies','Paper','Xerox 1993',51.84,8,0,25.4016);</t>
  </si>
  <si>
    <t>INSERT INTO orders(Row_ID,Order_ID,Order_Date,Ship_Date,Ship_Mode,Customer_ID,Customer_Name,Segment,Country,City,State,Postal_Code,Region,Product_ID,Category,SubCategory,Product_Name,Sales,Quantity,Discount,Profit) VALUES (3112,'CA-2018-121671','07/17/2018','07/22/2018','Standard Class','AA-10480','Andrew Allen','Consumer','United States','Springfield','Missouri',65807,'Central','OFF-ST-10000078','Office Supplies','Storage','Tennsco 6- and 18-Compartment Lockers',265.17,1,0,47.7306);</t>
  </si>
  <si>
    <t>INSERT INTO orders(Row_ID,Order_ID,Order_Date,Ship_Date,Ship_Mode,Customer_ID,Customer_Name,Segment,Country,City,State,Postal_Code,Region,Product_ID,Category,SubCategory,Product_Name,Sales,Quantity,Discount,Profit) VALUES (3113,'CA-2018-150350','08/23/2018','08/30/2018','Standard Class','MS-17770','Maxwell Schwartz','Consumer','United States','Seattle','Washington',98105,'West','TEC-MA-10001972','Technology','Machines','Okidata C331dn Printer',837.6,3,0.2,62.8200000000001);</t>
  </si>
  <si>
    <t>INSERT INTO orders(Row_ID,Order_ID,Order_Date,Ship_Date,Ship_Mode,Customer_ID,Customer_Name,Segment,Country,City,State,Postal_Code,Region,Product_ID,Category,SubCategory,Product_Name,Sales,Quantity,Discount,Profit) VALUES (3114,'CA-2018-150350','08/23/2018','08/30/2018','Standard Class','MS-17770','Maxwell Schwartz','Consumer','United States','Seattle','Washington',98105,'West','OFF-EN-10002504','Office Supplies','Envelopes','Tyvek  Top-Opening Peel &amp; Seel Envelopes, Plain White',135.9,5,0,63.873);</t>
  </si>
  <si>
    <t>INSERT INTO orders(Row_ID,Order_ID,Order_Date,Ship_Date,Ship_Mode,Customer_ID,Customer_Name,Segment,Country,City,State,Postal_Code,Region,Product_ID,Category,SubCategory,Product_Name,Sales,Quantity,Discount,Profit) VALUES (3115,'CA-2018-150350','08/23/2018','08/30/2018','Standard Class','MS-17770','Maxwell Schwartz','Consumer','United States','Seattle','Washington',98105,'West','OFF-PA-10002160','Office Supplies','Paper','Xerox 1978',34.68,6,0,16.9932);</t>
  </si>
  <si>
    <t>INSERT INTO orders(Row_ID,Order_ID,Order_Date,Ship_Date,Ship_Mode,Customer_ID,Customer_Name,Segment,Country,City,State,Postal_Code,Region,Product_ID,Category,SubCategory,Product_Name,Sales,Quantity,Discount,Profit) VALUES (3116,'CA-2018-150350','08/23/2018','08/30/2018','Standard Class','MS-17770','Maxwell Schwartz','Consumer','United States','Seattle','Washington',98105,'West','FUR-CH-10001973','Furniture','Chairs','Office Star Flex Back Scooter Chair with White Frame',532.704,6,0.2,-39.9528);</t>
  </si>
  <si>
    <t>INSERT INTO orders(Row_ID,Order_ID,Order_Date,Ship_Date,Ship_Mode,Customer_ID,Customer_Name,Segment,Country,City,State,Postal_Code,Region,Product_ID,Category,SubCategory,Product_Name,Sales,Quantity,Discount,Profit) VALUES (3117,'CA-2018-150350','08/23/2018','08/30/2018','Standard Class','MS-17770','Maxwell Schwartz','Consumer','United States','Seattle','Washington',98105,'West','OFF-AP-10001492','Office Supplies','Appliances','Acco Six-Outlet Power Strip, 4'' Cord Length',43.1,5,0,11.206);</t>
  </si>
  <si>
    <t>INSERT INTO orders(Row_ID,Order_ID,Order_Date,Ship_Date,Ship_Mode,Customer_ID,Customer_Name,Segment,Country,City,State,Postal_Code,Region,Product_ID,Category,SubCategory,Product_Name,Sales,Quantity,Discount,Profit) VALUES (3118,'CA-2018-150350','08/23/2018','08/30/2018','Standard Class','MS-17770','Maxwell Schwartz','Consumer','United States','Seattle','Washington',98105,'West','OFF-SU-10002189','Office Supplies','Supplies','Acme Rosewood Handle Letter Opener',15.88,4,0,0.158799999999999);</t>
  </si>
  <si>
    <t>INSERT INTO orders(Row_ID,Order_ID,Order_Date,Ship_Date,Ship_Mode,Customer_ID,Customer_Name,Segment,Country,City,State,Postal_Code,Region,Product_ID,Category,SubCategory,Product_Name,Sales,Quantity,Discount,Profit) VALUES (3119,'CA-2017-121720','06/11/2017','06/12/2017','First Class','JE-15610','Jim Epp','Corporate','United States','Lakeland','Florida',33801,'South','FUR-CH-10003312','Furniture','Chairs','Hon 2090 “Pillow Soft” Series Mid Back Swivel/Tilt Chairs',1123.92,5,0.2,-182.637);</t>
  </si>
  <si>
    <t>INSERT INTO orders(Row_ID,Order_ID,Order_Date,Ship_Date,Ship_Mode,Customer_ID,Customer_Name,Segment,Country,City,State,Postal_Code,Region,Product_ID,Category,SubCategory,Product_Name,Sales,Quantity,Discount,Profit) VALUES (3120,'CA-2017-121720','06/11/2017','06/12/2017','First Class','JE-15610','Jim Epp','Corporate','United States','Lakeland','Florida',33801,'South','TEC-PH-10002496','Technology','Phones','Cisco SPA301',249.584,2,0.2,31.198);</t>
  </si>
  <si>
    <t>INSERT INTO orders(Row_ID,Order_ID,Order_Date,Ship_Date,Ship_Mode,Customer_ID,Customer_Name,Segment,Country,City,State,Postal_Code,Region,Product_ID,Category,SubCategory,Product_Name,Sales,Quantity,Discount,Profit) VALUES (3121,'CA-2017-121720','06/11/2017','06/12/2017','First Class','JE-15610','Jim Epp','Corporate','United States','Lakeland','Florida',33801,'South','FUR-FU-10003464','Furniture','Furnishings','Seth Thomas 8 1/2" Cubicle Clock',48.672,3,0.2,7.3008);</t>
  </si>
  <si>
    <t>INSERT INTO orders(Row_ID,Order_ID,Order_Date,Ship_Date,Ship_Mode,Customer_ID,Customer_Name,Segment,Country,City,State,Postal_Code,Region,Product_ID,Category,SubCategory,Product_Name,Sales,Quantity,Discount,Profit) VALUES (3122,'CA-2017-121720','06/11/2017','06/12/2017','First Class','JE-15610','Jim Epp','Corporate','United States','Lakeland','Florida',33801,'South','OFF-AR-10000380','Office Supplies','Art','Hunt PowerHouse Electric Pencil Sharpener, Blue',60.768,2,0.2,7.59599999999999);</t>
  </si>
  <si>
    <t>INSERT INTO orders(Row_ID,Order_ID,Order_Date,Ship_Date,Ship_Mode,Customer_ID,Customer_Name,Segment,Country,City,State,Postal_Code,Region,Product_ID,Category,SubCategory,Product_Name,Sales,Quantity,Discount,Profit) VALUES (3123,'CA-2017-121720','06/11/2017','06/12/2017','First Class','JE-15610','Jim Epp','Corporate','United States','Lakeland','Florida',33801,'South','OFF-BI-10004593','Office Supplies','Binders','Ibico Laser Imprintable Binding System Covers',78.6,5,0.7,-62.88);</t>
  </si>
  <si>
    <t>INSERT INTO orders(Row_ID,Order_ID,Order_Date,Ship_Date,Ship_Mode,Customer_ID,Customer_Name,Segment,Country,City,State,Postal_Code,Region,Product_ID,Category,SubCategory,Product_Name,Sales,Quantity,Discount,Profit) VALUES (3124,'CA-2017-121720','06/11/2017','06/12/2017','First Class','JE-15610','Jim Epp','Corporate','United States','Lakeland','Florida',33801,'South','OFF-BI-10001308','Office Supplies','Binders','GBC Standard Plastic Binding Systems'' Combs',3.768,2,0.7,-3.14);</t>
  </si>
  <si>
    <t>INSERT INTO orders(Row_ID,Order_ID,Order_Date,Ship_Date,Ship_Mode,Customer_ID,Customer_Name,Segment,Country,City,State,Postal_Code,Region,Product_ID,Category,SubCategory,Product_Name,Sales,Quantity,Discount,Profit) VALUES (3125,'CA-2017-121720','06/11/2017','06/12/2017','First Class','JE-15610','Jim Epp','Corporate','United States','Lakeland','Florida',33801,'South','OFF-ST-10001780','Office Supplies','Storage','Tennsco 16-Compartment Lockers with Coat Rack',1036.624,2,0.2,51.8312);</t>
  </si>
  <si>
    <t>INSERT INTO orders(Row_ID,Order_ID,Order_Date,Ship_Date,Ship_Mode,Customer_ID,Customer_Name,Segment,Country,City,State,Postal_Code,Region,Product_ID,Category,SubCategory,Product_Name,Sales,Quantity,Discount,Profit) VALUES (3126,'CA-2017-121720','06/11/2017','06/12/2017','First Class','JE-15610','Jim Epp','Corporate','United States','Lakeland','Florida',33801,'South','OFF-ST-10003816','Office Supplies','Storage','Fellowes High-Stak Drawer Files',563.808,4,0.2,21.1428);</t>
  </si>
  <si>
    <t>INSERT INTO orders(Row_ID,Order_ID,Order_Date,Ship_Date,Ship_Mode,Customer_ID,Customer_Name,Segment,Country,City,State,Postal_Code,Region,Product_ID,Category,SubCategory,Product_Name,Sales,Quantity,Discount,Profit) VALUES (3127,'CA-2019-149895','09/08/2019','09/12/2019','Standard Class','EB-14110','Eugene Barchas','Consumer','United States','Philadelphia','Pennsylvania',19134,'East','TEC-PH-10002200','Technology','Phones','Aastra 6757i CT Wireless VoIP phone',258.528,2,0.4,-47.3968);</t>
  </si>
  <si>
    <t>INSERT INTO orders(Row_ID,Order_ID,Order_Date,Ship_Date,Ship_Mode,Customer_ID,Customer_Name,Segment,Country,City,State,Postal_Code,Region,Product_ID,Category,SubCategory,Product_Name,Sales,Quantity,Discount,Profit) VALUES (3128,'CA-2019-147564','10/02/2019','10/06/2019','Standard Class','BP-11155','Becky Pak','Consumer','United States','New York City','New York',10011,'East','OFF-PA-10004438','Office Supplies','Paper','Xerox 1907',49.12,4,0,23.0864);</t>
  </si>
  <si>
    <t>INSERT INTO orders(Row_ID,Order_ID,Order_Date,Ship_Date,Ship_Mode,Customer_ID,Customer_Name,Segment,Country,City,State,Postal_Code,Region,Product_ID,Category,SubCategory,Product_Name,Sales,Quantity,Discount,Profit) VALUES (3129,'CA-2016-136399','12/16/2016','12/17/2016','First Class','CC-12100','Chad Cunningham','Home Office','United States','Los Angeles','California',90049,'West','FUR-FU-10004090','Furniture','Furnishings','Executive Impressions 14" Contract Wall Clock',44.46,2,0,14.6718);</t>
  </si>
  <si>
    <t>INSERT INTO orders(Row_ID,Order_ID,Order_Date,Ship_Date,Ship_Mode,Customer_ID,Customer_Name,Segment,Country,City,State,Postal_Code,Region,Product_ID,Category,SubCategory,Product_Name,Sales,Quantity,Discount,Profit) VALUES (3130,'CA-2016-136399','12/16/2016','12/17/2016','First Class','CC-12100','Chad Cunningham','Home Office','United States','Los Angeles','California',90049,'West','FUR-CH-10002602','Furniture','Chairs','DMI Arturo Collection Mission-style Design Wood Chair',241.568,2,0.2,18.1176);</t>
  </si>
  <si>
    <t>INSERT INTO orders(Row_ID,Order_ID,Order_Date,Ship_Date,Ship_Mode,Customer_ID,Customer_Name,Segment,Country,City,State,Postal_Code,Region,Product_ID,Category,SubCategory,Product_Name,Sales,Quantity,Discount,Profit) VALUES (3131,'CA-2016-136399','12/16/2016','12/17/2016','First Class','CC-12100','Chad Cunningham','Home Office','United States','Los Angeles','California',90049,'West','TEC-AC-10001142','Technology','Accessories','First Data FD10 PIN Pad',395,5,0,39.5);</t>
  </si>
  <si>
    <t>INSERT INTO orders(Row_ID,Order_ID,Order_Date,Ship_Date,Ship_Mode,Customer_ID,Customer_Name,Segment,Country,City,State,Postal_Code,Region,Product_ID,Category,SubCategory,Product_Name,Sales,Quantity,Discount,Profit) VALUES (3132,'CA-2016-136399','12/16/2016','12/17/2016','First Class','CC-12100','Chad Cunningham','Home Office','United States','Los Angeles','California',90049,'West','TEC-PH-10004977','Technology','Phones','GE 30524EE4',627.168,4,0.2,70.5563999999999);</t>
  </si>
  <si>
    <t>INSERT INTO orders(Row_ID,Order_ID,Order_Date,Ship_Date,Ship_Mode,Customer_ID,Customer_Name,Segment,Country,City,State,Postal_Code,Region,Product_ID,Category,SubCategory,Product_Name,Sales,Quantity,Discount,Profit) VALUES (3133,'CA-2016-107916','08/24/2016','08/26/2016','First Class','JP-15460','Jennifer Patt','Corporate','United States','Oceanside','New York',11572,'East','FUR-FU-10004586','Furniture','Furnishings','G.E. Longer-Life Indoor Recessed Floodlight Bulbs',13.28,2,0,6.3744);</t>
  </si>
  <si>
    <t>INSERT INTO orders(Row_ID,Order_ID,Order_Date,Ship_Date,Ship_Mode,Customer_ID,Customer_Name,Segment,Country,City,State,Postal_Code,Region,Product_ID,Category,SubCategory,Product_Name,Sales,Quantity,Discount,Profit) VALUES (3134,'CA-2016-107916','08/24/2016','08/26/2016','First Class','JP-15460','Jennifer Patt','Corporate','United States','Oceanside','New York',11572,'East','OFF-BI-10001116','Office Supplies','Binders','Wilson Jones 1" Hanging DublLock Ring Binders',12.672,3,0.2,4.4352);</t>
  </si>
  <si>
    <t>INSERT INTO orders(Row_ID,Order_ID,Order_Date,Ship_Date,Ship_Mode,Customer_ID,Customer_Name,Segment,Country,City,State,Postal_Code,Region,Product_ID,Category,SubCategory,Product_Name,Sales,Quantity,Discount,Profit) VALUES (3135,'CA-2019-164168','11/12/2019','11/18/2019','Standard Class','LS-16975','Lindsay Shagiari','Home Office','United States','Dallas','Texas',75081,'Central','OFF-BI-10000666','Office Supplies','Binders','Surelock Post Binders',30.56,5,0.8,-45.84);</t>
  </si>
  <si>
    <t>INSERT INTO orders(Row_ID,Order_ID,Order_Date,Ship_Date,Ship_Mode,Customer_ID,Customer_Name,Segment,Country,City,State,Postal_Code,Region,Product_ID,Category,SubCategory,Product_Name,Sales,Quantity,Discount,Profit) VALUES (3136,'CA-2019-164168','11/12/2019','11/18/2019','Standard Class','LS-16975','Lindsay Shagiari','Home Office','United States','Dallas','Texas',75081,'Central','OFF-ST-10002583','Office Supplies','Storage','Fellowes Neat Ideas Storage Cubes',77.952,3,0.2,-15.5904);</t>
  </si>
  <si>
    <t>INSERT INTO orders(Row_ID,Order_ID,Order_Date,Ship_Date,Ship_Mode,Customer_ID,Customer_Name,Segment,Country,City,State,Postal_Code,Region,Product_ID,Category,SubCategory,Product_Name,Sales,Quantity,Discount,Profit) VALUES (3137,'CA-2019-164168','11/12/2019','11/18/2019','Standard Class','LS-16975','Lindsay Shagiari','Home Office','United States','Dallas','Texas',75081,'Central','TEC-PH-10004908','Technology','Phones','Panasonic KX TS3282W Corded phone',67.992,1,0.2,8.49899999999999);</t>
  </si>
  <si>
    <t>INSERT INTO orders(Row_ID,Order_ID,Order_Date,Ship_Date,Ship_Mode,Customer_ID,Customer_Name,Segment,Country,City,State,Postal_Code,Region,Product_ID,Category,SubCategory,Product_Name,Sales,Quantity,Discount,Profit) VALUES (3138,'CA-2019-164168','11/12/2019','11/18/2019','Standard Class','LS-16975','Lindsay Shagiari','Home Office','United States','Dallas','Texas',75081,'Central','OFF-EN-10001219','Office Supplies','Envelopes','#10- 4 1/8" x 9 1/2" Security-Tint Envelopes',12.224,2,0.2,4.4312);</t>
  </si>
  <si>
    <t>INSERT INTO orders(Row_ID,Order_ID,Order_Date,Ship_Date,Ship_Mode,Customer_ID,Customer_Name,Segment,Country,City,State,Postal_Code,Region,Product_ID,Category,SubCategory,Product_Name,Sales,Quantity,Discount,Profit) VALUES (3139,'CA-2019-164168','11/12/2019','11/18/2019','Standard Class','LS-16975','Lindsay Shagiari','Home Office','United States','Dallas','Texas',75081,'Central','TEC-AC-10004568','Technology','Accessories','Maxell LTO Ultrium - 800 GB',44.784,2,0.2,-0.559800000000005);</t>
  </si>
  <si>
    <t>INSERT INTO orders(Row_ID,Order_ID,Order_Date,Ship_Date,Ship_Mode,Customer_ID,Customer_Name,Segment,Country,City,State,Postal_Code,Region,Product_ID,Category,SubCategory,Product_Name,Sales,Quantity,Discount,Profit) VALUES (3140,'CA-2019-164168','11/12/2019','11/18/2019','Standard Class','LS-16975','Lindsay Shagiari','Home Office','United States','Dallas','Texas',75081,'Central','FUR-FU-10001756','Furniture','Furnishings','Eldon Expressions Desk Accessory, Wood Photo Frame, Mahogany',22.848,3,0.6,-17.7072);</t>
  </si>
  <si>
    <t>INSERT INTO orders(Row_ID,Order_ID,Order_Date,Ship_Date,Ship_Mode,Customer_ID,Customer_Name,Segment,Country,City,State,Postal_Code,Region,Product_ID,Category,SubCategory,Product_Name,Sales,Quantity,Discount,Profit) VALUES (3141,'CA-2017-112557','04/25/2017','04/28/2017','First Class','JL-15850','John Lucas','Consumer','United States','New York City','New York',10035,'East','OFF-AP-10002311','Office Supplies','Appliances','Holmes Replacement Filter for HEPA Air Cleaner, Very Large Room, HEPA Filter',206.43,3,0,90.8292);</t>
  </si>
  <si>
    <t>INSERT INTO orders(Row_ID,Order_ID,Order_Date,Ship_Date,Ship_Mode,Customer_ID,Customer_Name,Segment,Country,City,State,Postal_Code,Region,Product_ID,Category,SubCategory,Product_Name,Sales,Quantity,Discount,Profit) VALUES (3142,'US-2016-122959','12/12/2016','12/12/2016','Same Day','CY-12745','Craig Yedwab','Corporate','United States','San Antonio','Texas',78207,'Central','OFF-BI-10003650','Office Supplies','Binders','GBC DocuBind 300 Electric Binding Machine',210.392,2,0.8,-336.6272);</t>
  </si>
  <si>
    <t>INSERT INTO orders(Row_ID,Order_ID,Order_Date,Ship_Date,Ship_Mode,Customer_ID,Customer_Name,Segment,Country,City,State,Postal_Code,Region,Product_ID,Category,SubCategory,Product_Name,Sales,Quantity,Discount,Profit) VALUES (3143,'CA-2019-162572','09/25/2019','09/27/2019','Second Class','RB-19360','Raymond Buch','Consumer','United States','Cincinnati','Ohio',45231,'East','TEC-AC-10003628','Technology','Accessories','Logitech 910-002974 M325 Wireless Mouse for Web Scrolling',119.96,5,0.2,35.988);</t>
  </si>
  <si>
    <t>INSERT INTO orders(Row_ID,Order_ID,Order_Date,Ship_Date,Ship_Mode,Customer_ID,Customer_Name,Segment,Country,City,State,Postal_Code,Region,Product_ID,Category,SubCategory,Product_Name,Sales,Quantity,Discount,Profit) VALUES (3144,'CA-2019-162572','09/25/2019','09/27/2019','Second Class','RB-19360','Raymond Buch','Consumer','United States','Cincinnati','Ohio',45231,'East','OFF-AR-10001547','Office Supplies','Art','Newell 311',10.608,6,0.2,0.9282);</t>
  </si>
  <si>
    <t>INSERT INTO orders(Row_ID,Order_ID,Order_Date,Ship_Date,Ship_Mode,Customer_ID,Customer_Name,Segment,Country,City,State,Postal_Code,Region,Product_ID,Category,SubCategory,Product_Name,Sales,Quantity,Discount,Profit) VALUES (3145,'US-2018-148110','09/05/2018','09/11/2018','Standard Class','AR-10825','Anthony Rawles','Corporate','United States','Austin','Texas',78745,'Central','FUR-CH-10002647','Furniture','Chairs','Situations Contoured Folding Chairs, 4/Set',347.802,7,0.3,-24.843);</t>
  </si>
  <si>
    <t>INSERT INTO orders(Row_ID,Order_ID,Order_Date,Ship_Date,Ship_Mode,Customer_ID,Customer_Name,Segment,Country,City,State,Postal_Code,Region,Product_ID,Category,SubCategory,Product_Name,Sales,Quantity,Discount,Profit) VALUES (3146,'CA-2019-131828','02/11/2019','02/13/2019','Second Class','CS-11845','Cari Sayre','Corporate','United States','Seattle','Washington',98105,'West','FUR-CH-10004495','Furniture','Chairs','Global Leather and Oak Executive Chair, Black',963.136,4,0.2,108.3528);</t>
  </si>
  <si>
    <t>INSERT INTO orders(Row_ID,Order_ID,Order_Date,Ship_Date,Ship_Mode,Customer_ID,Customer_Name,Segment,Country,City,State,Postal_Code,Region,Product_ID,Category,SubCategory,Product_Name,Sales,Quantity,Discount,Profit) VALUES (3147,'CA-2019-131828','02/11/2019','02/13/2019','Second Class','CS-11845','Cari Sayre','Corporate','United States','Seattle','Washington',98105,'West','TEC-PH-10002923','Technology','Phones','Logitech B530 USB Headset - headset - Full size, Binaural',88.776,3,0.2,7.7679);</t>
  </si>
  <si>
    <t>INSERT INTO orders(Row_ID,Order_ID,Order_Date,Ship_Date,Ship_Mode,Customer_ID,Customer_Name,Segment,Country,City,State,Postal_Code,Region,Product_ID,Category,SubCategory,Product_Name,Sales,Quantity,Discount,Profit) VALUES (3148,'CA-2016-109218','06/30/2016','07/03/2016','Second Class','AR-10825','Anthony Rawles','Corporate','United States','Los Angeles','California',90004,'West','OFF-AR-10001374','Office Supplies','Art','BIC Brite Liner Highlighters, Chisel Tip',32.4,5,0,10.368);</t>
  </si>
  <si>
    <t>INSERT INTO orders(Row_ID,Order_ID,Order_Date,Ship_Date,Ship_Mode,Customer_ID,Customer_Name,Segment,Country,City,State,Postal_Code,Region,Product_ID,Category,SubCategory,Product_Name,Sales,Quantity,Discount,Profit) VALUES (3149,'CA-2018-120558','06/07/2018','06/10/2018','First Class','RD-19810','Ross DeVincentis','Home Office','United States','New York City','New York',10035,'East','OFF-PA-10003441','Office Supplies','Paper','Xerox 226',32.4,5,0,15.552);</t>
  </si>
  <si>
    <t>INSERT INTO orders(Row_ID,Order_ID,Order_Date,Ship_Date,Ship_Mode,Customer_ID,Customer_Name,Segment,Country,City,State,Postal_Code,Region,Product_ID,Category,SubCategory,Product_Name,Sales,Quantity,Discount,Profit) VALUES (3150,'US-2016-109036','12/20/2016','12/25/2016','Standard Class','KH-16510','Keith Herrera','Consumer','United States','Seattle','Washington',98103,'West','OFF-LA-10002043','Office Supplies','Labels','Avery 489',31.05,3,0,14.904);</t>
  </si>
  <si>
    <t>INSERT INTO orders(Row_ID,Order_ID,Order_Date,Ship_Date,Ship_Mode,Customer_ID,Customer_Name,Segment,Country,City,State,Postal_Code,Region,Product_ID,Category,SubCategory,Product_Name,Sales,Quantity,Discount,Profit) VALUES (3151,'CA-2017-147830','12/15/2017','12/18/2017','First Class','NF-18385','Natalie Fritzler','Consumer','United States','Newark','Ohio',43055,'East','TEC-AC-10002049','Technology','Accessories','Plantronics Savi W720 Multi-Device Wireless Headset System',2025.36,6,0.2,607.608);</t>
  </si>
  <si>
    <t>INSERT INTO orders(Row_ID,Order_ID,Order_Date,Ship_Date,Ship_Mode,Customer_ID,Customer_Name,Segment,Country,City,State,Postal_Code,Region,Product_ID,Category,SubCategory,Product_Name,Sales,Quantity,Discount,Profit) VALUES (3152,'CA-2017-147830','12/15/2017','12/18/2017','First Class','NF-18385','Natalie Fritzler','Consumer','United States','Newark','Ohio',43055,'East','TEC-MA-10000418','Technology','Machines','Cubify CubeX 3D Printer Double Head Print',1799.994,2,0.7,-2639.9912);</t>
  </si>
  <si>
    <t>INSERT INTO orders(Row_ID,Order_ID,Order_Date,Ship_Date,Ship_Mode,Customer_ID,Customer_Name,Segment,Country,City,State,Postal_Code,Region,Product_ID,Category,SubCategory,Product_Name,Sales,Quantity,Discount,Profit) VALUES (3153,'CA-2017-147830','12/15/2017','12/18/2017','First Class','NF-18385','Natalie Fritzler','Consumer','United States','Newark','Ohio',43055,'East','TEC-PH-10004908','Technology','Phones','Panasonic KX TS3282W Corded phone',101.988,2,0.4,-16.998);</t>
  </si>
  <si>
    <t>INSERT INTO orders(Row_ID,Order_ID,Order_Date,Ship_Date,Ship_Mode,Customer_ID,Customer_Name,Segment,Country,City,State,Postal_Code,Region,Product_ID,Category,SubCategory,Product_Name,Sales,Quantity,Discount,Profit) VALUES (3154,'CA-2017-147830','12/15/2017','12/18/2017','First Class','NF-18385','Natalie Fritzler','Consumer','United States','Newark','Ohio',43055,'East','FUR-FU-10004091','Furniture','Furnishings','Howard Miller 13" Diameter Goldtone Round Wall Clock',262.864,7,0.2,69.0018);</t>
  </si>
  <si>
    <t>INSERT INTO orders(Row_ID,Order_ID,Order_Date,Ship_Date,Ship_Mode,Customer_ID,Customer_Name,Segment,Country,City,State,Postal_Code,Region,Product_ID,Category,SubCategory,Product_Name,Sales,Quantity,Discount,Profit) VALUES (3155,'CA-2019-150497','07/20/2019','07/24/2019','Standard Class','SM-20950','Suzanne McNair','Corporate','United States','Maple Grove','Minnesota',55369,'Central','OFF-BI-10004600','Office Supplies','Binders','Ibico Ibimaster 300 Manual Binding System',735.98,2,0,331.191);</t>
  </si>
  <si>
    <t>INSERT INTO orders(Row_ID,Order_ID,Order_Date,Ship_Date,Ship_Mode,Customer_ID,Customer_Name,Segment,Country,City,State,Postal_Code,Region,Product_ID,Category,SubCategory,Product_Name,Sales,Quantity,Discount,Profit) VALUES (3156,'CA-2016-128986','08/03/2016','08/05/2016','Second Class','GH-14410','Gary Hansen','Home Office','United States','Glendale','Arizona',85301,'West','OFF-PA-10001289','Office Supplies','Paper','White Computer Printout Paper by Universal',93.024,3,0.2,33.7212);</t>
  </si>
  <si>
    <t>INSERT INTO orders(Row_ID,Order_ID,Order_Date,Ship_Date,Ship_Mode,Customer_ID,Customer_Name,Segment,Country,City,State,Postal_Code,Region,Product_ID,Category,SubCategory,Product_Name,Sales,Quantity,Discount,Profit) VALUES (3157,'CA-2017-139584','08/24/2017','08/28/2017','Standard Class','EM-13810','Eleni McCrary','Corporate','United States','New York City','New York',10009,'East','FUR-TA-10001539','Furniture','Tables','Chromcraft Rectangular Conference Tables',284.364,2,0.4,-75.8304000000001);</t>
  </si>
  <si>
    <t>INSERT INTO orders(Row_ID,Order_ID,Order_Date,Ship_Date,Ship_Mode,Customer_ID,Customer_Name,Segment,Country,City,State,Postal_Code,Region,Product_ID,Category,SubCategory,Product_Name,Sales,Quantity,Discount,Profit) VALUES (3158,'CA-2017-139584','08/24/2017','08/28/2017','Standard Class','EM-13810','Eleni McCrary','Corporate','United States','New York City','New York',10009,'East','TEC-AC-10001266','Technology','Accessories','Memorex Micro Travel Drive 8 GB',26,2,0,11.7);</t>
  </si>
  <si>
    <t>INSERT INTO orders(Row_ID,Order_ID,Order_Date,Ship_Date,Ship_Mode,Customer_ID,Customer_Name,Segment,Country,City,State,Postal_Code,Region,Product_ID,Category,SubCategory,Product_Name,Sales,Quantity,Discount,Profit) VALUES (3159,'US-2018-162677','03/26/2018','03/27/2018','First Class','DB-13210','Dean Braden','Consumer','United States','Jacksonville','North Carolina',28540,'South','OFF-ST-10001291','Office Supplies','Storage','Tenex Personal Self-Stacking Standard File Box, Black/Gray',67.64,5,0.2,5.9185);</t>
  </si>
  <si>
    <t>INSERT INTO orders(Row_ID,Order_ID,Order_Date,Ship_Date,Ship_Mode,Customer_ID,Customer_Name,Segment,Country,City,State,Postal_Code,Region,Product_ID,Category,SubCategory,Product_Name,Sales,Quantity,Discount,Profit) VALUES (3160,'US-2018-162677','03/26/2018','03/27/2018','First Class','DB-13210','Dean Braden','Consumer','United States','Jacksonville','North Carolina',28540,'South','TEC-AC-10001314','Technology','Accessories','Case Logic 2.4GHz Wireless Keyboard',119.976,3,0.2,-17.9964);</t>
  </si>
  <si>
    <t>INSERT INTO orders(Row_ID,Order_ID,Order_Date,Ship_Date,Ship_Mode,Customer_ID,Customer_Name,Segment,Country,City,State,Postal_Code,Region,Product_ID,Category,SubCategory,Product_Name,Sales,Quantity,Discount,Profit) VALUES (3161,'US-2016-150924','09/12/2016','09/16/2016','Second Class','PT-19090','Pete Takahito','Consumer','United States','Houston','Texas',77070,'Central','OFF-BI-10004040','Office Supplies','Binders','Wilson Jones Impact Binders',5.18,5,0.8,-8.029);</t>
  </si>
  <si>
    <t>INSERT INTO orders(Row_ID,Order_ID,Order_Date,Ship_Date,Ship_Mode,Customer_ID,Customer_Name,Segment,Country,City,State,Postal_Code,Region,Product_ID,Category,SubCategory,Product_Name,Sales,Quantity,Discount,Profit) VALUES (3162,'CA-2016-153969','09/21/2016','09/25/2016','Standard Class','HF-14995','Herbert Flentye','Consumer','United States','San Francisco','California',94109,'West','OFF-EN-10001539','Office Supplies','Envelopes','Staple envelope',15.56,2,0,7.3132);</t>
  </si>
  <si>
    <t>INSERT INTO orders(Row_ID,Order_ID,Order_Date,Ship_Date,Ship_Mode,Customer_ID,Customer_Name,Segment,Country,City,State,Postal_Code,Region,Product_ID,Category,SubCategory,Product_Name,Sales,Quantity,Discount,Profit) VALUES (3163,'CA-2016-153969','09/21/2016','09/25/2016','Standard Class','HF-14995','Herbert Flentye','Consumer','United States','San Francisco','California',94109,'West','OFF-EN-10004483','Office Supplies','Envelopes','#10 White Business Envelopes,4 1/8 x 9 1/2',78.35,5,0,36.8245);</t>
  </si>
  <si>
    <t>INSERT INTO orders(Row_ID,Order_ID,Order_Date,Ship_Date,Ship_Mode,Customer_ID,Customer_Name,Segment,Country,City,State,Postal_Code,Region,Product_ID,Category,SubCategory,Product_Name,Sales,Quantity,Discount,Profit) VALUES (3164,'CA-2016-153969','09/21/2016','09/25/2016','Standard Class','HF-14995','Herbert Flentye','Consumer','United States','San Francisco','California',94109,'West','OFF-AR-10001615','Office Supplies','Art','Newell 34',59.52,3,0,15.4752);</t>
  </si>
  <si>
    <t>INSERT INTO orders(Row_ID,Order_ID,Order_Date,Ship_Date,Ship_Mode,Customer_ID,Customer_Name,Segment,Country,City,State,Postal_Code,Region,Product_ID,Category,SubCategory,Product_Name,Sales,Quantity,Discount,Profit) VALUES (3165,'CA-2016-153969','09/21/2016','09/25/2016','Standard Class','HF-14995','Herbert Flentye','Consumer','United States','San Francisco','California',94109,'West','OFF-PA-10000327','Office Supplies','Paper','Xerox 1971',38.52,9,0,17.334);</t>
  </si>
  <si>
    <t>INSERT INTO orders(Row_ID,Order_ID,Order_Date,Ship_Date,Ship_Mode,Customer_ID,Customer_Name,Segment,Country,City,State,Postal_Code,Region,Product_ID,Category,SubCategory,Product_Name,Sales,Quantity,Discount,Profit) VALUES (3166,'CA-2016-153969','09/21/2016','09/25/2016','Standard Class','HF-14995','Herbert Flentye','Consumer','United States','San Francisco','California',94109,'West','TEC-PH-10001299','Technology','Phones','Polycom CX300 Desktop Phone USB VoIP phone',239.984,2,0.2,23.9984);</t>
  </si>
  <si>
    <t>INSERT INTO orders(Row_ID,Order_ID,Order_Date,Ship_Date,Ship_Mode,Customer_ID,Customer_Name,Segment,Country,City,State,Postal_Code,Region,Product_ID,Category,SubCategory,Product_Name,Sales,Quantity,Discount,Profit) VALUES (3167,'CA-2016-153969','09/21/2016','09/25/2016','Standard Class','HF-14995','Herbert Flentye','Consumer','United States','San Francisco','California',94109,'West','OFF-PA-10002246','Office Supplies','Paper','Wirebound Four 2-3/4 x 5 Forms per Page, 400 Sets per Book',19.35,3,0,9.4815);</t>
  </si>
  <si>
    <t>INSERT INTO orders(Row_ID,Order_ID,Order_Date,Ship_Date,Ship_Mode,Customer_ID,Customer_Name,Segment,Country,City,State,Postal_Code,Region,Product_ID,Category,SubCategory,Product_Name,Sales,Quantity,Discount,Profit) VALUES (3168,'CA-2018-146682','10/29/2018','10/31/2018','First Class','KW-16435','Katrina Willman','Consumer','United States','Lansing','Michigan',48911,'Central','FUR-FU-10002671','Furniture','Furnishings','Electrix 20W Halogen Replacement Bulb for Zoom-In Desk Lamp',67,5,0,32.16);</t>
  </si>
  <si>
    <t>INSERT INTO orders(Row_ID,Order_ID,Order_Date,Ship_Date,Ship_Mode,Customer_ID,Customer_Name,Segment,Country,City,State,Postal_Code,Region,Product_ID,Category,SubCategory,Product_Name,Sales,Quantity,Discount,Profit) VALUES (3169,'CA-2018-138695','05/28/2018','06/03/2018','Standard Class','KC-16675','Kimberly Carter','Corporate','United States','Tallahassee','Florida',32303,'South','FUR-CH-10003833','Furniture','Chairs','Novimex Fabric Task Chair',390.272,8,0.2,-24.392);</t>
  </si>
  <si>
    <t>INSERT INTO orders(Row_ID,Order_ID,Order_Date,Ship_Date,Ship_Mode,Customer_ID,Customer_Name,Segment,Country,City,State,Postal_Code,Region,Product_ID,Category,SubCategory,Product_Name,Sales,Quantity,Discount,Profit) VALUES (3170,'CA-2018-138695','05/28/2018','06/03/2018','Standard Class','KC-16675','Kimberly Carter','Corporate','United States','Tallahassee','Florida',32303,'South','OFF-PA-10001667','Office Supplies','Paper','Great White Multi-Use Recycled Paper (20Lb. and 84 Bright)',62.192,13,0.2,19.435);</t>
  </si>
  <si>
    <t>INSERT INTO orders(Row_ID,Order_ID,Order_Date,Ship_Date,Ship_Mode,Customer_ID,Customer_Name,Segment,Country,City,State,Postal_Code,Region,Product_ID,Category,SubCategory,Product_Name,Sales,Quantity,Discount,Profit) VALUES (3171,'CA-2019-107461','12/21/2019','12/26/2019','Second Class','PK-19075','Pete Kriz','Consumer','United States','Columbia','South Carolina',29203,'South','OFF-BI-10002003','Office Supplies','Binders','Ibico Presentation Index for Binding Systems',23.88,6,0,11.2236);</t>
  </si>
  <si>
    <t>INSERT INTO orders(Row_ID,Order_ID,Order_Date,Ship_Date,Ship_Mode,Customer_ID,Customer_Name,Segment,Country,City,State,Postal_Code,Region,Product_ID,Category,SubCategory,Product_Name,Sales,Quantity,Discount,Profit) VALUES (3172,'US-2018-133879','03/21/2018','03/28/2018','Standard Class','KT-16465','Kean Takahito','Consumer','United States','Chicago','Illinois',60623,'Central','OFF-BI-10004465','Office Supplies','Binders','Avery Durable Slant Ring Binders',3.168,2,0.8,-4.752);</t>
  </si>
  <si>
    <t>INSERT INTO orders(Row_ID,Order_ID,Order_Date,Ship_Date,Ship_Mode,Customer_ID,Customer_Name,Segment,Country,City,State,Postal_Code,Region,Product_ID,Category,SubCategory,Product_Name,Sales,Quantity,Discount,Profit) VALUES (3173,'US-2018-133879','03/21/2018','03/28/2018','Standard Class','KT-16465','Kean Takahito','Consumer','United States','Chicago','Illinois',60623,'Central','FUR-CH-10000665','Furniture','Chairs','Global Airflow Leather Mesh Back Chair, Black',528.43,5,0.3,0);</t>
  </si>
  <si>
    <t>INSERT INTO orders(Row_ID,Order_ID,Order_Date,Ship_Date,Ship_Mode,Customer_ID,Customer_Name,Segment,Country,City,State,Postal_Code,Region,Product_ID,Category,SubCategory,Product_Name,Sales,Quantity,Discount,Profit) VALUES (3174,'US-2018-133879','03/21/2018','03/28/2018','Standard Class','KT-16465','Kean Takahito','Consumer','United States','Chicago','Illinois',60623,'Central','OFF-AR-10004956','Office Supplies','Art','Newell 33',13.392,3,0.2,1.5066);</t>
  </si>
  <si>
    <t>INSERT INTO orders(Row_ID,Order_ID,Order_Date,Ship_Date,Ship_Mode,Customer_ID,Customer_Name,Segment,Country,City,State,Postal_Code,Region,Product_ID,Category,SubCategory,Product_Name,Sales,Quantity,Discount,Profit) VALUES (3175,'CA-2019-157483','11/11/2019','11/18/2019','Standard Class','EP-13915','Emily Phan','Consumer','United States','Detroit','Michigan',48227,'Central','OFF-AR-10004260','Office Supplies','Art','Boston 1799 Powerhouse Electric Pencil Sharpener',181.86,7,0,50.9208);</t>
  </si>
  <si>
    <t>INSERT INTO orders(Row_ID,Order_ID,Order_Date,Ship_Date,Ship_Mode,Customer_ID,Customer_Name,Segment,Country,City,State,Postal_Code,Region,Product_ID,Category,SubCategory,Product_Name,Sales,Quantity,Discount,Profit) VALUES (3176,'US-2019-132059','09/23/2019','09/29/2019','Standard Class','AP-10915','Arthur Prichep','Consumer','United States','Fort Collins','Colorado',80525,'West','FUR-BO-10001811','Furniture','Bookcases','Atlantic Metals Mobile 5-Shelf Bookcases, Custom Colors',180.588,2,0.7,-240.784);</t>
  </si>
  <si>
    <t>INSERT INTO orders(Row_ID,Order_ID,Order_Date,Ship_Date,Ship_Mode,Customer_ID,Customer_Name,Segment,Country,City,State,Postal_Code,Region,Product_ID,Category,SubCategory,Product_Name,Sales,Quantity,Discount,Profit) VALUES (3177,'US-2019-132059','09/23/2019','09/29/2019','Standard Class','AP-10915','Arthur Prichep','Consumer','United States','Fort Collins','Colorado',80525,'West','TEC-AC-10003280','Technology','Accessories','Belkin F8E887 USB Wired Ergonomic Keyboard',47.984,2,0.2,0.599799999999997);</t>
  </si>
  <si>
    <t>INSERT INTO orders(Row_ID,Order_ID,Order_Date,Ship_Date,Ship_Mode,Customer_ID,Customer_Name,Segment,Country,City,State,Postal_Code,Region,Product_ID,Category,SubCategory,Product_Name,Sales,Quantity,Discount,Profit) VALUES (3178,'CA-2019-122280','09/10/2019','09/10/2019','Same Day','SH-20395','Shahid Hopkins','Consumer','United States','New York City','New York',10024,'East','OFF-PA-10004911','Office Supplies','Paper','Rediform S.O.S. 1-Up Phone Message Bk, 4-1/4x3-1/16 Bk, 1 Form/Pg, 40 Messages/Bk, 3/Pk',18.76,2,0,9.0048);</t>
  </si>
  <si>
    <t>INSERT INTO orders(Row_ID,Order_ID,Order_Date,Ship_Date,Ship_Mode,Customer_ID,Customer_Name,Segment,Country,City,State,Postal_Code,Region,Product_ID,Category,SubCategory,Product_Name,Sales,Quantity,Discount,Profit) VALUES (3179,'CA-2019-105235','12/05/2019','12/11/2019','Standard Class','SM-20950','Suzanne McNair','Corporate','United States','New York City','New York',10011,'East','FUR-FU-10001487','Furniture','Furnishings','Eldon Expressions Wood and Plastic Desk Accessories, Cherry Wood',20.94,3,0,6.0726);</t>
  </si>
  <si>
    <t>INSERT INTO orders(Row_ID,Order_ID,Order_Date,Ship_Date,Ship_Mode,Customer_ID,Customer_Name,Segment,Country,City,State,Postal_Code,Region,Product_ID,Category,SubCategory,Product_Name,Sales,Quantity,Discount,Profit) VALUES (3180,'CA-2019-105235','12/05/2019','12/11/2019','Standard Class','SM-20950','Suzanne McNair','Corporate','United States','New York City','New York',10011,'East','FUR-FU-10000521','Furniture','Furnishings','Seth Thomas 14" Putty-Colored Wall Clock',58.68,2,0,18.1908);</t>
  </si>
  <si>
    <t>INSERT INTO orders(Row_ID,Order_ID,Order_Date,Ship_Date,Ship_Mode,Customer_ID,Customer_Name,Segment,Country,City,State,Postal_Code,Region,Product_ID,Category,SubCategory,Product_Name,Sales,Quantity,Discount,Profit) VALUES (3181,'CA-2019-105235','12/05/2019','12/11/2019','Standard Class','SM-20950','Suzanne McNair','Corporate','United States','New York City','New York',10011,'East','OFF-AP-10001271','Office Supplies','Appliances','Eureka The Boss Cordless Rechargeable Stick Vac',254.9,5,0,68.823);</t>
  </si>
  <si>
    <t>INSERT INTO orders(Row_ID,Order_ID,Order_Date,Ship_Date,Ship_Mode,Customer_ID,Customer_Name,Segment,Country,City,State,Postal_Code,Region,Product_ID,Category,SubCategory,Product_Name,Sales,Quantity,Discount,Profit) VALUES (3182,'CA-2019-152912','11/09/2019','11/12/2019','Second Class','BM-11650','Brian Moss','Corporate','United States','Columbia','Maryland',21044,'East','OFF-BI-10004728','Office Supplies','Binders','Wilson Jones Turn Tabs Binder Tool for Ring Binders',9.64,2,0,4.4344);</t>
  </si>
  <si>
    <t>INSERT INTO orders(Row_ID,Order_ID,Order_Date,Ship_Date,Ship_Mode,Customer_ID,Customer_Name,Segment,Country,City,State,Postal_Code,Region,Product_ID,Category,SubCategory,Product_Name,Sales,Quantity,Discount,Profit) VALUES (3183,'CA-2019-152912','11/09/2019','11/12/2019','Second Class','BM-11650','Brian Moss','Corporate','United States','Columbia','Maryland',21044,'East','TEC-AC-10004666','Technology','Accessories','Maxell iVDR EX 500GB Cartridge',826.62,3,0,355.4466);</t>
  </si>
  <si>
    <t>INSERT INTO orders(Row_ID,Order_ID,Order_Date,Ship_Date,Ship_Mode,Customer_ID,Customer_Name,Segment,Country,City,State,Postal_Code,Region,Product_ID,Category,SubCategory,Product_Name,Sales,Quantity,Discount,Profit) VALUES (3184,'CA-2019-152912','11/09/2019','11/12/2019','Second Class','BM-11650','Brian Moss','Corporate','United States','Columbia','Maryland',21044,'East','OFF-ST-10003208','Office Supplies','Storage','Adjustable Depth Letter/Legal Cart',1633.14,9,0,473.6106);</t>
  </si>
  <si>
    <t>INSERT INTO orders(Row_ID,Order_ID,Order_Date,Ship_Date,Ship_Mode,Customer_ID,Customer_Name,Segment,Country,City,State,Postal_Code,Region,Product_ID,Category,SubCategory,Product_Name,Sales,Quantity,Discount,Profit) VALUES (3185,'CA-2019-152912','11/09/2019','11/12/2019','Second Class','BM-11650','Brian Moss','Corporate','United States','Columbia','Maryland',21044,'East','OFF-ST-10003208','Office Supplies','Storage','Adjustable Depth Letter/Legal Cart',544.38,3,0,157.8702);</t>
  </si>
  <si>
    <t>INSERT INTO orders(Row_ID,Order_ID,Order_Date,Ship_Date,Ship_Mode,Customer_ID,Customer_Name,Segment,Country,City,State,Postal_Code,Region,Product_ID,Category,SubCategory,Product_Name,Sales,Quantity,Discount,Profit) VALUES (3186,'CA-2016-123498','11/07/2016','11/09/2016','First Class','TC-20980','Tamara Chand','Corporate','United States','Houston','Texas',77041,'Central','OFF-BI-10000632','Office Supplies','Binders','Satellite Sectional Post Binders',26.046,3,0.8,-44.2782);</t>
  </si>
  <si>
    <t>INSERT INTO orders(Row_ID,Order_ID,Order_Date,Ship_Date,Ship_Mode,Customer_ID,Customer_Name,Segment,Country,City,State,Postal_Code,Region,Product_ID,Category,SubCategory,Product_Name,Sales,Quantity,Discount,Profit) VALUES (3187,'CA-2016-123498','11/07/2016','11/09/2016','First Class','TC-20980','Tamara Chand','Corporate','United States','Houston','Texas',77041,'Central','OFF-EN-10004773','Office Supplies','Envelopes','Staple envelope',74.352,3,0.2,26.9526);</t>
  </si>
  <si>
    <t>INSERT INTO orders(Row_ID,Order_ID,Order_Date,Ship_Date,Ship_Mode,Customer_ID,Customer_Name,Segment,Country,City,State,Postal_Code,Region,Product_ID,Category,SubCategory,Product_Name,Sales,Quantity,Discount,Profit) VALUES (3188,'CA-2019-159352','03/12/2019','03/17/2019','Standard Class','KB-16585','Ken Black','Corporate','United States','Lowell','Massachusetts',1852,'East','TEC-PH-10004700','Technology','Phones','PowerGen Dual USB Car Charger',69.93,7,0,32.1678);</t>
  </si>
  <si>
    <t>INSERT INTO orders(Row_ID,Order_ID,Order_Date,Ship_Date,Ship_Mode,Customer_ID,Customer_Name,Segment,Country,City,State,Postal_Code,Region,Product_ID,Category,SubCategory,Product_Name,Sales,Quantity,Discount,Profit) VALUES (3189,'US-2019-146416','10/20/2019','10/22/2019','Second Class','JE-16165','Justin Ellison','Corporate','United States','Woodland','California',95695,'West','OFF-LA-10003714','Office Supplies','Labels','Avery 510',3.75,1,0,1.8);</t>
  </si>
  <si>
    <t>INSERT INTO orders(Row_ID,Order_ID,Order_Date,Ship_Date,Ship_Mode,Customer_ID,Customer_Name,Segment,Country,City,State,Postal_Code,Region,Product_ID,Category,SubCategory,Product_Name,Sales,Quantity,Discount,Profit) VALUES (3190,'US-2019-146416','10/20/2019','10/22/2019','Second Class','JE-16165','Justin Ellison','Corporate','United States','Woodland','California',95695,'West','OFF-BI-10001787','Office Supplies','Binders','Wilson Jones Four-Pocket Poly Binders',20.928,4,0.2,7.5864);</t>
  </si>
  <si>
    <t>INSERT INTO orders(Row_ID,Order_ID,Order_Date,Ship_Date,Ship_Mode,Customer_ID,Customer_Name,Segment,Country,City,State,Postal_Code,Region,Product_ID,Category,SubCategory,Product_Name,Sales,Quantity,Discount,Profit) VALUES (3191,'US-2017-163783','12/27/2017','01/01/2018','Standard Class','DR-12940','Daniel Raglin','Home Office','United States','Chicago','Illinois',60610,'Central','OFF-ST-10002957','Office Supplies','Storage','Sterilite Show Offs Storage Containers',12.672,3,0.2,-3.168);</t>
  </si>
  <si>
    <t>INSERT INTO orders(Row_ID,Order_ID,Order_Date,Ship_Date,Ship_Mode,Customer_ID,Customer_Name,Segment,Country,City,State,Postal_Code,Region,Product_ID,Category,SubCategory,Product_Name,Sales,Quantity,Discount,Profit) VALUES (3192,'CA-2019-123981','10/02/2019','10/08/2019','Standard Class','RW-19630','Rob Williams','Corporate','United States','New York City','New York',10035,'East','TEC-PH-10002115','Technology','Phones','Plantronics 81402',65.99,1,0,17.1574);</t>
  </si>
  <si>
    <t>INSERT INTO orders(Row_ID,Order_ID,Order_Date,Ship_Date,Ship_Mode,Customer_ID,Customer_Name,Segment,Country,City,State,Postal_Code,Region,Product_ID,Category,SubCategory,Product_Name,Sales,Quantity,Discount,Profit) VALUES (3193,'CA-2019-158953','06/04/2019','06/08/2019','Standard Class','ML-18040','Michelle Lonsdale','Corporate','United States','Missouri City','Texas',77489,'Central','OFF-BI-10002557','Office Supplies','Binders','Presstex Flexible Ring Binders',6.37,7,0.8,-9.555);</t>
  </si>
  <si>
    <t>INSERT INTO orders(Row_ID,Order_ID,Order_Date,Ship_Date,Ship_Mode,Customer_ID,Customer_Name,Segment,Country,City,State,Postal_Code,Region,Product_ID,Category,SubCategory,Product_Name,Sales,Quantity,Discount,Profit) VALUES (3194,'CA-2016-165428','09/01/2016','09/04/2016','First Class','JL-15130','Jack Lebron','Consumer','United States','Houston','Texas',77036,'Central','OFF-BI-10002949','Office Supplies','Binders','Prestige Round Ring Binders',3.648,3,0.8,-6.0192);</t>
  </si>
  <si>
    <t>INSERT INTO orders(Row_ID,Order_ID,Order_Date,Ship_Date,Ship_Mode,Customer_ID,Customer_Name,Segment,Country,City,State,Postal_Code,Region,Product_ID,Category,SubCategory,Product_Name,Sales,Quantity,Discount,Profit) VALUES (3195,'CA-2016-165428','09/01/2016','09/04/2016','First Class','JL-15130','Jack Lebron','Consumer','United States','Houston','Texas',77036,'Central','OFF-PA-10004100','Office Supplies','Paper','Xerox 216',31.104,6,0.2,10.8864);</t>
  </si>
  <si>
    <t>INSERT INTO orders(Row_ID,Order_ID,Order_Date,Ship_Date,Ship_Mode,Customer_ID,Customer_Name,Segment,Country,City,State,Postal_Code,Region,Product_ID,Category,SubCategory,Product_Name,Sales,Quantity,Discount,Profit) VALUES (3196,'CA-2018-169026','08/08/2018','08/13/2018','Standard Class','CM-12655','Corinna Mitchell','Home Office','United States','Jackson','Mississippi',39212,'South','OFF-FA-10001883','Office Supplies','Fasteners','Alliance Super-Size Bands, Assorted Sizes',23.34,3,0,0.2334);</t>
  </si>
  <si>
    <t>INSERT INTO orders(Row_ID,Order_ID,Order_Date,Ship_Date,Ship_Mode,Customer_ID,Customer_Name,Segment,Country,City,State,Postal_Code,Region,Product_ID,Category,SubCategory,Product_Name,Sales,Quantity,Discount,Profit) VALUES (3197,'CA-2019-109750','07/22/2019','07/28/2019','Standard Class','FH-14365','Fred Hopkins','Corporate','United States','New York City','New York',10009,'East','TEC-PH-10000702','Technology','Phones','Square Credit Card Reader, 4 1/2" x 4 1/2" x 1", White',29.97,3,0,14.0859);</t>
  </si>
  <si>
    <t>INSERT INTO orders(Row_ID,Order_ID,Order_Date,Ship_Date,Ship_Mode,Customer_ID,Customer_Name,Segment,Country,City,State,Postal_Code,Region,Product_ID,Category,SubCategory,Product_Name,Sales,Quantity,Discount,Profit) VALUES (3198,'CA-2017-149384','07/10/2017','07/10/2017','Same Day','EH-13945','Eric Hoffmann','Consumer','United States','Tempe','Arizona',85281,'West','OFF-BI-10003196','Office Supplies','Binders','Accohide Poly Flexible Ring Binders',3.366,3,0.7,-2.244);</t>
  </si>
  <si>
    <t>INSERT INTO orders(Row_ID,Order_ID,Order_Date,Ship_Date,Ship_Mode,Customer_ID,Customer_Name,Segment,Country,City,State,Postal_Code,Region,Product_ID,Category,SubCategory,Product_Name,Sales,Quantity,Discount,Profit) VALUES (3199,'CA-2016-131527','12/01/2016','12/07/2016','Standard Class','TB-21280','Toby Braunhardt','Consumer','United States','Jacksonville','North Carolina',28540,'South','TEC-PH-10001644','Technology','Phones','BlueLounge Milo Smartphone Stand, White/Metallic',95.968,4,0.2,9.59680000000001);</t>
  </si>
  <si>
    <t>INSERT INTO orders(Row_ID,Order_ID,Order_Date,Ship_Date,Ship_Mode,Customer_ID,Customer_Name,Segment,Country,City,State,Postal_Code,Region,Product_ID,Category,SubCategory,Product_Name,Sales,Quantity,Discount,Profit) VALUES (3200,'CA-2019-164000','12/18/2019','12/22/2019','Standard Class','AH-10030','Aaron Hawkins','Corporate','United States','Philadelphia','Pennsylvania',19134,'East','OFF-AR-10003183','Office Supplies','Art','Avery Fluorescent Highlighter Four-Color Set',18.704,7,0.2,2.338);</t>
  </si>
  <si>
    <t>INSERT INTO orders(Row_ID,Order_ID,Order_Date,Ship_Date,Ship_Mode,Customer_ID,Customer_Name,Segment,Country,City,State,Postal_Code,Region,Product_ID,Category,SubCategory,Product_Name,Sales,Quantity,Discount,Profit) VALUES (3201,'CA-2016-164224','05/18/2016','05/20/2016','Second Class','TT-21070','Ted Trevino','Consumer','United States','Akron','Ohio',44312,'East','FUR-FU-10000308','Furniture','Furnishings','Deflect-o Glass Clear Studded Chair Mats',149.232,3,0.2,3.7308);</t>
  </si>
  <si>
    <t>INSERT INTO orders(Row_ID,Order_ID,Order_Date,Ship_Date,Ship_Mode,Customer_ID,Customer_Name,Segment,Country,City,State,Postal_Code,Region,Product_ID,Category,SubCategory,Product_Name,Sales,Quantity,Discount,Profit) VALUES (3202,'CA-2016-164224','05/18/2016','05/20/2016','Second Class','TT-21070','Ted Trevino','Consumer','United States','Akron','Ohio',44312,'East','OFF-PA-10001526','Office Supplies','Paper','Xerox 1949',15.936,4,0.2,5.7768);</t>
  </si>
  <si>
    <t>INSERT INTO orders(Row_ID,Order_ID,Order_Date,Ship_Date,Ship_Mode,Customer_ID,Customer_Name,Segment,Country,City,State,Postal_Code,Region,Product_ID,Category,SubCategory,Product_Name,Sales,Quantity,Discount,Profit) VALUES (3203,'CA-2016-158372','11/10/2016','11/16/2016','Standard Class','RD-19900','Ruben Dartt','Consumer','United States','San Diego','California',92037,'West','TEC-PH-10002103','Technology','Phones','Jabra SPEAK 410',601.536,8,0.2,60.1536);</t>
  </si>
  <si>
    <t>INSERT INTO orders(Row_ID,Order_ID,Order_Date,Ship_Date,Ship_Mode,Customer_ID,Customer_Name,Segment,Country,City,State,Postal_Code,Region,Product_ID,Category,SubCategory,Product_Name,Sales,Quantity,Discount,Profit) VALUES (3204,'CA-2016-158372','11/10/2016','11/16/2016','Standard Class','RD-19900','Ruben Dartt','Consumer','United States','San Diego','California',92037,'West','TEC-AC-10004209','Technology','Accessories','Memorex Froggy Flash Drive 4 GB',10.99,1,0,4.2861);</t>
  </si>
  <si>
    <t>INSERT INTO orders(Row_ID,Order_ID,Order_Date,Ship_Date,Ship_Mode,Customer_ID,Customer_Name,Segment,Country,City,State,Postal_Code,Region,Product_ID,Category,SubCategory,Product_Name,Sales,Quantity,Discount,Profit) VALUES (3205,'CA-2016-158372','11/10/2016','11/16/2016','Standard Class','RD-19900','Ruben Dartt','Consumer','United States','San Diego','California',92037,'West','FUR-FU-10000397','Furniture','Furnishings','Luxo Economy Swing Arm Lamp',39.88,2,0,11.1664);</t>
  </si>
  <si>
    <t>INSERT INTO orders(Row_ID,Order_ID,Order_Date,Ship_Date,Ship_Mode,Customer_ID,Customer_Name,Segment,Country,City,State,Postal_Code,Region,Product_ID,Category,SubCategory,Product_Name,Sales,Quantity,Discount,Profit) VALUES (3206,'CA-2016-158372','11/10/2016','11/16/2016','Standard Class','RD-19900','Ruben Dartt','Consumer','United States','San Diego','California',92037,'West','OFF-PA-10002137','Office Supplies','Paper','Southworth 100% Résumé Paper, 24lb.',62.24,8,0,28.008);</t>
  </si>
  <si>
    <t>INSERT INTO orders(Row_ID,Order_ID,Order_Date,Ship_Date,Ship_Mode,Customer_ID,Customer_Name,Segment,Country,City,State,Postal_Code,Region,Product_ID,Category,SubCategory,Product_Name,Sales,Quantity,Discount,Profit) VALUES (3207,'CA-2016-158372','11/10/2016','11/16/2016','Standard Class','RD-19900','Ruben Dartt','Consumer','United States','San Diego','California',92037,'West','FUR-FU-10001867','Furniture','Furnishings','Eldon Expressions Punched Metal &amp; Wood Desk Accessories, Pewter &amp; Cherry',53.2,5,0,14.896);</t>
  </si>
  <si>
    <t>INSERT INTO orders(Row_ID,Order_ID,Order_Date,Ship_Date,Ship_Mode,Customer_ID,Customer_Name,Segment,Country,City,State,Postal_Code,Region,Product_ID,Category,SubCategory,Product_Name,Sales,Quantity,Discount,Profit) VALUES (3208,'CA-2016-158372','11/10/2016','11/16/2016','Standard Class','RD-19900','Ruben Dartt','Consumer','United States','San Diego','California',92037,'West','OFF-LA-10000407','Office Supplies','Labels','Avery White Multi-Purpose Labels',39.84,8,0,18.3264);</t>
  </si>
  <si>
    <t>INSERT INTO orders(Row_ID,Order_ID,Order_Date,Ship_Date,Ship_Mode,Customer_ID,Customer_Name,Segment,Country,City,State,Postal_Code,Region,Product_ID,Category,SubCategory,Product_Name,Sales,Quantity,Discount,Profit) VALUES (3209,'CA-2018-108882','01/09/2018','01/15/2018','Standard Class','LA-16780','Laura Armstrong','Corporate','United States','Fresno','California',93727,'West','TEC-AC-10000420','Technology','Accessories','Logitech G500s Laser Gaming Mouse with Adjustable Weight Tuning',349.95,5,0,118.983);</t>
  </si>
  <si>
    <t>INSERT INTO orders(Row_ID,Order_ID,Order_Date,Ship_Date,Ship_Mode,Customer_ID,Customer_Name,Segment,Country,City,State,Postal_Code,Region,Product_ID,Category,SubCategory,Product_Name,Sales,Quantity,Discount,Profit) VALUES (3210,'CA-2018-108882','01/09/2018','01/15/2018','Standard Class','LA-16780','Laura Armstrong','Corporate','United States','Fresno','California',93727,'West','TEC-PH-10002726','Technology','Phones','netTALK DUO VoIP Telephone Service',377.928,9,0.2,141.723);</t>
  </si>
  <si>
    <t>INSERT INTO orders(Row_ID,Order_ID,Order_Date,Ship_Date,Ship_Mode,Customer_ID,Customer_Name,Segment,Country,City,State,Postal_Code,Region,Product_ID,Category,SubCategory,Product_Name,Sales,Quantity,Discount,Profit) VALUES (3211,'US-2019-108245','09/22/2019','09/27/2019','Standard Class','SH-19975','Sally Hughsby','Corporate','United States','Pearland','Texas',77581,'Central','OFF-EN-10001415','Office Supplies','Envelopes','Staple envelope',13.392,3,0.2,5.022);</t>
  </si>
  <si>
    <t>INSERT INTO orders(Row_ID,Order_ID,Order_Date,Ship_Date,Ship_Mode,Customer_ID,Customer_Name,Segment,Country,City,State,Postal_Code,Region,Product_ID,Category,SubCategory,Product_Name,Sales,Quantity,Discount,Profit) VALUES (3212,'US-2019-108245','09/22/2019','09/27/2019','Standard Class','SH-19975','Sally Hughsby','Corporate','United States','Pearland','Texas',77581,'Central','OFF-BI-10000773','Office Supplies','Binders','Insertable Tab Post Binder Dividers',11.228,7,0.8,-18.5262);</t>
  </si>
  <si>
    <t>INSERT INTO orders(Row_ID,Order_ID,Order_Date,Ship_Date,Ship_Mode,Customer_ID,Customer_Name,Segment,Country,City,State,Postal_Code,Region,Product_ID,Category,SubCategory,Product_Name,Sales,Quantity,Discount,Profit) VALUES (3213,'CA-2016-142314','12/23/2016','12/28/2016','Standard Class','SF-20200','Sarah Foster','Consumer','United States','Richmond','Indiana',47374,'Central','OFF-AP-10002350','Office Supplies','Appliances','Belkin F9H710-06 7 Outlet SurgeMaster Surge Protector',207.24,11,0,58.0272);</t>
  </si>
  <si>
    <t>INSERT INTO orders(Row_ID,Order_ID,Order_Date,Ship_Date,Ship_Mode,Customer_ID,Customer_Name,Segment,Country,City,State,Postal_Code,Region,Product_ID,Category,SubCategory,Product_Name,Sales,Quantity,Discount,Profit) VALUES (3214,'CA-2018-132409','05/26/2018','06/01/2018','Standard Class','TH-21235','Tiffany House','Corporate','United States','Philadelphia','Pennsylvania',19134,'East','OFF-AR-10001919','Office Supplies','Art','OIC #2 Pencils, Medium Soft',1.504,1,0.2,0.1692);</t>
  </si>
  <si>
    <t>INSERT INTO orders(Row_ID,Order_ID,Order_Date,Ship_Date,Ship_Mode,Customer_ID,Customer_Name,Segment,Country,City,State,Postal_Code,Region,Product_ID,Category,SubCategory,Product_Name,Sales,Quantity,Discount,Profit) VALUES (3215,'CA-2018-132409','05/26/2018','06/01/2018','Standard Class','TH-21235','Tiffany House','Corporate','United States','Philadelphia','Pennsylvania',19134,'East','OFF-AP-10002082','Office Supplies','Appliances','Holmes HEPA Air Purifier',34.848,2,0.2,6.534);</t>
  </si>
  <si>
    <t>INSERT INTO orders(Row_ID,Order_ID,Order_Date,Ship_Date,Ship_Mode,Customer_ID,Customer_Name,Segment,Country,City,State,Postal_Code,Region,Product_ID,Category,SubCategory,Product_Name,Sales,Quantity,Discount,Profit) VALUES (3216,'CA-2019-150189','07/08/2019','07/10/2019','First Class','VG-21790','Vivek Gonzalez','Consumer','United States','San Mateo','California',94403,'West','OFF-LA-10002762','Office Supplies','Labels','Avery 485',75.18,6,0,35.3346);</t>
  </si>
  <si>
    <t>INSERT INTO orders(Row_ID,Order_ID,Order_Date,Ship_Date,Ship_Mode,Customer_ID,Customer_Name,Segment,Country,City,State,Postal_Code,Region,Product_ID,Category,SubCategory,Product_Name,Sales,Quantity,Discount,Profit) VALUES (3217,'CA-2016-114433','05/13/2016','05/17/2016','Standard Class','NP-18325','Naresj Patel','Consumer','United States','Oakland','California',94601,'West','TEC-AC-10002800','Technology','Accessories','Plantronics Audio 478 Stereo USB Headset',149.97,3,0,52.4895);</t>
  </si>
  <si>
    <t>INSERT INTO orders(Row_ID,Order_ID,Order_Date,Ship_Date,Ship_Mode,Customer_ID,Customer_Name,Segment,Country,City,State,Postal_Code,Region,Product_ID,Category,SubCategory,Product_Name,Sales,Quantity,Discount,Profit) VALUES (3218,'CA-2019-104640','11/10/2019','11/16/2019','Standard Class','FH-14275','Frank Hawley','Corporate','United States','New York City','New York',10024,'East','OFF-BI-10003925','Office Supplies','Binders','Fellowes PB300 Plastic Comb Binding Machine',931.176,3,0.2,314.2719);</t>
  </si>
  <si>
    <t>INSERT INTO orders(Row_ID,Order_ID,Order_Date,Ship_Date,Ship_Mode,Customer_ID,Customer_Name,Segment,Country,City,State,Postal_Code,Region,Product_ID,Category,SubCategory,Product_Name,Sales,Quantity,Discount,Profit) VALUES (3219,'CA-2019-104640','11/10/2019','11/16/2019','Standard Class','FH-14275','Frank Hawley','Corporate','United States','New York City','New York',10024,'East','TEC-PH-10002200','Technology','Phones','Aastra 6757i CT Wireless VoIP phone',430.88,2,0,124.9552);</t>
  </si>
  <si>
    <t>INSERT INTO orders(Row_ID,Order_ID,Order_Date,Ship_Date,Ship_Mode,Customer_ID,Customer_Name,Segment,Country,City,State,Postal_Code,Region,Product_ID,Category,SubCategory,Product_Name,Sales,Quantity,Discount,Profit) VALUES (3220,'US-2017-137008','10/02/2017','10/08/2017','Standard Class','JP-15460','Jennifer Patt','Corporate','United States','Lakewood','New Jersey',8701,'East','OFF-PA-10001295','Office Supplies','Paper','Computer Printout Paper with Letter-Trim Perforations',94.85,5,0,45.528);</t>
  </si>
  <si>
    <t>INSERT INTO orders(Row_ID,Order_ID,Order_Date,Ship_Date,Ship_Mode,Customer_ID,Customer_Name,Segment,Country,City,State,Postal_Code,Region,Product_ID,Category,SubCategory,Product_Name,Sales,Quantity,Discount,Profit) VALUES (3221,'US-2017-137008','10/02/2017','10/08/2017','Standard Class','JP-15460','Jennifer Patt','Corporate','United States','Lakewood','New Jersey',8701,'East','OFF-EN-10002500','Office Supplies','Envelopes','Globe Weis Peel &amp; Seel First Class Envelopes',51.12,4,0,23.004);</t>
  </si>
  <si>
    <t>INSERT INTO orders(Row_ID,Order_ID,Order_Date,Ship_Date,Ship_Mode,Customer_ID,Customer_Name,Segment,Country,City,State,Postal_Code,Region,Product_ID,Category,SubCategory,Product_Name,Sales,Quantity,Discount,Profit) VALUES (3222,'US-2017-137008','10/02/2017','10/08/2017','Standard Class','JP-15460','Jennifer Patt','Corporate','United States','Lakewood','New Jersey',8701,'East','TEC-AC-10000892','Technology','Accessories','NETGEAR N750 Dual Band Wi-Fi Gigabit Router',90,1,0,32.4);</t>
  </si>
  <si>
    <t>INSERT INTO orders(Row_ID,Order_ID,Order_Date,Ship_Date,Ship_Mode,Customer_ID,Customer_Name,Segment,Country,City,State,Postal_Code,Region,Product_ID,Category,SubCategory,Product_Name,Sales,Quantity,Discount,Profit) VALUES (3223,'CA-2016-108189','10/02/2016','10/05/2016','First Class','ES-14080','Erin Smith','Corporate','United States','Tempe','Arizona',85281,'West','OFF-PA-10001838','Office Supplies','Paper','Adams Telephone Message Book W/Dividers/Space For Phone Numbers, 5 1/4"X8 1/2", 300/Messages',9.408,2,0.2,3.4104);</t>
  </si>
  <si>
    <t>INSERT INTO orders(Row_ID,Order_ID,Order_Date,Ship_Date,Ship_Mode,Customer_ID,Customer_Name,Segment,Country,City,State,Postal_Code,Region,Product_ID,Category,SubCategory,Product_Name,Sales,Quantity,Discount,Profit) VALUES (3224,'CA-2016-108189','10/02/2016','10/05/2016','First Class','ES-14080','Erin Smith','Corporate','United States','Tempe','Arizona',85281,'West','OFF-FA-10000735','Office Supplies','Fasteners','Staples',4.672,2,0.2,1.46);</t>
  </si>
  <si>
    <t>INSERT INTO orders(Row_ID,Order_ID,Order_Date,Ship_Date,Ship_Mode,Customer_ID,Customer_Name,Segment,Country,City,State,Postal_Code,Region,Product_ID,Category,SubCategory,Product_Name,Sales,Quantity,Discount,Profit) VALUES (3225,'CA-2016-108189','10/02/2016','10/05/2016','First Class','ES-14080','Erin Smith','Corporate','United States','Tempe','Arizona',85281,'West','TEC-PH-10001760','Technology','Phones','Bose SoundLink Bluetooth Speaker',318.4,2,0.2,107.46);</t>
  </si>
  <si>
    <t>INSERT INTO orders(Row_ID,Order_ID,Order_Date,Ship_Date,Ship_Mode,Customer_ID,Customer_Name,Segment,Country,City,State,Postal_Code,Region,Product_ID,Category,SubCategory,Product_Name,Sales,Quantity,Discount,Profit) VALUES (3226,'CA-2016-108189','10/02/2016','10/05/2016','First Class','ES-14080','Erin Smith','Corporate','United States','Tempe','Arizona',85281,'West','OFF-EN-10004846','Office Supplies','Envelopes','Letter or Legal Size Expandable Poly String Tie Envelopes',12.768,6,0.2,4.6284);</t>
  </si>
  <si>
    <t>INSERT INTO orders(Row_ID,Order_ID,Order_Date,Ship_Date,Ship_Mode,Customer_ID,Customer_Name,Segment,Country,City,State,Postal_Code,Region,Product_ID,Category,SubCategory,Product_Name,Sales,Quantity,Discount,Profit) VALUES (3227,'CA-2016-108189','10/02/2016','10/05/2016','First Class','ES-14080','Erin Smith','Corporate','United States','Tempe','Arizona',85281,'West','OFF-SU-10003567','Office Supplies','Supplies','Stiletto Hand Letter Openers',15.36,2,0.2,-3.264);</t>
  </si>
  <si>
    <t>INSERT INTO orders(Row_ID,Order_ID,Order_Date,Ship_Date,Ship_Mode,Customer_ID,Customer_Name,Segment,Country,City,State,Postal_Code,Region,Product_ID,Category,SubCategory,Product_Name,Sales,Quantity,Discount,Profit) VALUES (3228,'CA-2016-108189','10/02/2016','10/05/2016','First Class','ES-14080','Erin Smith','Corporate','United States','Tempe','Arizona',85281,'West','TEC-PH-10001557','Technology','Phones','Pyle PMP37LED',230.376,3,0.2,20.1579);</t>
  </si>
  <si>
    <t>INSERT INTO orders(Row_ID,Order_ID,Order_Date,Ship_Date,Ship_Mode,Customer_ID,Customer_Name,Segment,Country,City,State,Postal_Code,Region,Product_ID,Category,SubCategory,Product_Name,Sales,Quantity,Discount,Profit) VALUES (3229,'CA-2016-108189','10/02/2016','10/05/2016','First Class','ES-14080','Erin Smith','Corporate','United States','Tempe','Arizona',85281,'West','TEC-AC-10003038','Technology','Accessories','Kingston Digital DataTraveler 16GB USB 2.0',7.16,1,0.2,-0.089500000000001);</t>
  </si>
  <si>
    <t>INSERT INTO orders(Row_ID,Order_ID,Order_Date,Ship_Date,Ship_Mode,Customer_ID,Customer_Name,Segment,Country,City,State,Postal_Code,Region,Product_ID,Category,SubCategory,Product_Name,Sales,Quantity,Discount,Profit) VALUES (3230,'CA-2016-154641','08/11/2016','08/16/2016','Standard Class','KL-16645','Ken Lonsdale','Consumer','United States','New York City','New York',10035,'East','OFF-ST-10004459','Office Supplies','Storage','Tennsco Single-Tier Lockers',375.34,1,0,18.767);</t>
  </si>
  <si>
    <t>INSERT INTO orders(Row_ID,Order_ID,Order_Date,Ship_Date,Ship_Mode,Customer_ID,Customer_Name,Segment,Country,City,State,Postal_Code,Region,Product_ID,Category,SubCategory,Product_Name,Sales,Quantity,Discount,Profit) VALUES (3231,'CA-2019-131625','09/01/2019','09/05/2019','Second Class','BN-11515','Bradley Nguyen','Consumer','United States','New York City','New York',10009,'East','FUR-FU-10004960','Furniture','Furnishings','Seth Thomas 12" Clock w/ Goldtone Case',114.9,5,0,39.066);</t>
  </si>
  <si>
    <t>INSERT INTO orders(Row_ID,Order_ID,Order_Date,Ship_Date,Ship_Mode,Customer_ID,Customer_Name,Segment,Country,City,State,Postal_Code,Region,Product_ID,Category,SubCategory,Product_Name,Sales,Quantity,Discount,Profit) VALUES (3232,'US-2019-156356','04/16/2019','04/22/2019','Standard Class','ND-18370','Natalie DeCherney','Consumer','United States','Houston','Texas',77095,'Central','OFF-BI-10000632','Office Supplies','Binders','Satellite Sectional Post Binders',26.046,3,0.8,-44.2782);</t>
  </si>
  <si>
    <t>INSERT INTO orders(Row_ID,Order_ID,Order_Date,Ship_Date,Ship_Mode,Customer_ID,Customer_Name,Segment,Country,City,State,Postal_Code,Region,Product_ID,Category,SubCategory,Product_Name,Sales,Quantity,Discount,Profit) VALUES (3233,'US-2019-156356','04/16/2019','04/22/2019','Standard Class','ND-18370','Natalie DeCherney','Consumer','United States','Houston','Texas',77095,'Central','OFF-BI-10001107','Office Supplies','Binders','GBC White Gloss Covers, Plain Front',2.896,1,0.8,-4.7784);</t>
  </si>
  <si>
    <t>INSERT INTO orders(Row_ID,Order_ID,Order_Date,Ship_Date,Ship_Mode,Customer_ID,Customer_Name,Segment,Country,City,State,Postal_Code,Region,Product_ID,Category,SubCategory,Product_Name,Sales,Quantity,Discount,Profit) VALUES (3234,'US-2019-156356','04/16/2019','04/22/2019','Standard Class','ND-18370','Natalie DeCherney','Consumer','United States','Houston','Texas',77095,'Central','OFF-ST-10002301','Office Supplies','Storage','Tennsco Commercial Shelving',32.544,2,0.2,-7.7292);</t>
  </si>
  <si>
    <t>INSERT INTO orders(Row_ID,Order_ID,Order_Date,Ship_Date,Ship_Mode,Customer_ID,Customer_Name,Segment,Country,City,State,Postal_Code,Region,Product_ID,Category,SubCategory,Product_Name,Sales,Quantity,Discount,Profit) VALUES (3235,'CA-2018-138933','04/24/2018','04/27/2018','First Class','JL-15130','Jack Lebron','Consumer','United States','Riverside','California',92503,'West','OFF-BI-10003355','Office Supplies','Binders','Cardinal Holdit Business Card Pockets',3.984,1,0.2,1.3944);</t>
  </si>
  <si>
    <t>INSERT INTO orders(Row_ID,Order_ID,Order_Date,Ship_Date,Ship_Mode,Customer_ID,Customer_Name,Segment,Country,City,State,Postal_Code,Region,Product_ID,Category,SubCategory,Product_Name,Sales,Quantity,Discount,Profit) VALUES (3236,'CA-2018-140746','01/15/2018','01/15/2018','Same Day','RC-19825','Roy Collins','Consumer','United States','Fairfield','Connecticut',6824,'East','FUR-TA-10002903','Furniture','Tables','Bevis Round Bullnose 29" High Table Top',181.797,1,0.3,-15.5826);</t>
  </si>
  <si>
    <t>INSERT INTO orders(Row_ID,Order_ID,Order_Date,Ship_Date,Ship_Mode,Customer_ID,Customer_Name,Segment,Country,City,State,Postal_Code,Region,Product_ID,Category,SubCategory,Product_Name,Sales,Quantity,Discount,Profit) VALUES (3237,'CA-2018-146836','05/02/2018','05/02/2018','Same Day','CC-12475','Cindy Chapman','Consumer','United States','New York City','New York',10024,'East','OFF-ST-10001580','Office Supplies','Storage','Super Decoflex Portable Personal File',44.94,3,0,12.5832);</t>
  </si>
  <si>
    <t>INSERT INTO orders(Row_ID,Order_ID,Order_Date,Ship_Date,Ship_Mode,Customer_ID,Customer_Name,Segment,Country,City,State,Postal_Code,Region,Product_ID,Category,SubCategory,Product_Name,Sales,Quantity,Discount,Profit) VALUES (3238,'CA-2018-146836','05/02/2018','05/02/2018','Same Day','CC-12475','Cindy Chapman','Consumer','United States','New York City','New York',10024,'East','OFF-BI-10000315','Office Supplies','Binders','Poly Designer Cover &amp; Back',45.576,3,0.2,15.9516);</t>
  </si>
  <si>
    <t>INSERT INTO orders(Row_ID,Order_ID,Order_Date,Ship_Date,Ship_Mode,Customer_ID,Customer_Name,Segment,Country,City,State,Postal_Code,Region,Product_ID,Category,SubCategory,Product_Name,Sales,Quantity,Discount,Profit) VALUES (3239,'US-2018-127971','11/20/2018','11/27/2018','Standard Class','DW-13195','David Wiener','Corporate','United States','Houston','Texas',77095,'Central','FUR-CH-10003774','Furniture','Chairs','Global Wood Trimmed Manager''s Task Chair, Khaki',318.43,5,0.3,-77.333);</t>
  </si>
  <si>
    <t>INSERT INTO orders(Row_ID,Order_ID,Order_Date,Ship_Date,Ship_Mode,Customer_ID,Customer_Name,Segment,Country,City,State,Postal_Code,Region,Product_ID,Category,SubCategory,Product_Name,Sales,Quantity,Discount,Profit) VALUES (3240,'US-2018-127971','11/20/2018','11/27/2018','Standard Class','DW-13195','David Wiener','Corporate','United States','Houston','Texas',77095,'Central','TEC-PH-10003095','Technology','Phones','Samsung HM1900 Bluetooth Headset',122.92,7,0.2,46.095);</t>
  </si>
  <si>
    <t>INSERT INTO orders(Row_ID,Order_ID,Order_Date,Ship_Date,Ship_Mode,Customer_ID,Customer_Name,Segment,Country,City,State,Postal_Code,Region,Product_ID,Category,SubCategory,Product_Name,Sales,Quantity,Discount,Profit) VALUES (3241,'US-2018-127971','11/20/2018','11/27/2018','Standard Class','DW-13195','David Wiener','Corporate','United States','Houston','Texas',77095,'Central','FUR-FU-10000023','Furniture','Furnishings','Eldon Wave Desk Accessories',7.068,3,0.6,-2.8272);</t>
  </si>
  <si>
    <t>INSERT INTO orders(Row_ID,Order_ID,Order_Date,Ship_Date,Ship_Mode,Customer_ID,Customer_Name,Segment,Country,City,State,Postal_Code,Region,Product_ID,Category,SubCategory,Product_Name,Sales,Quantity,Discount,Profit) VALUES (3242,'US-2018-140809','02/01/2018','02/03/2018','First Class','CK-12760','Cyma Kinney','Corporate','United States','Arlington','Virginia',22204,'South','OFF-ST-10002214','Office Supplies','Storage','X-Rack File for Hanging Folders',56.45,5,0,14.677);</t>
  </si>
  <si>
    <t>INSERT INTO orders(Row_ID,Order_ID,Order_Date,Ship_Date,Ship_Mode,Customer_ID,Customer_Name,Segment,Country,City,State,Postal_Code,Region,Product_ID,Category,SubCategory,Product_Name,Sales,Quantity,Discount,Profit) VALUES (3243,'CA-2019-114524','03/31/2019','04/05/2019','Second Class','EG-13900','Emily Grady','Consumer','United States','Chicago','Illinois',60623,'Central','OFF-BI-10002799','Office Supplies','Binders','SlimView Poly Binder, 3/8"',13.468,13,0.8,-22.8956);</t>
  </si>
  <si>
    <t>INSERT INTO orders(Row_ID,Order_ID,Order_Date,Ship_Date,Ship_Mode,Customer_ID,Customer_Name,Segment,Country,City,State,Postal_Code,Region,Product_ID,Category,SubCategory,Product_Name,Sales,Quantity,Discount,Profit) VALUES (3244,'CA-2019-113355','12/01/2019','12/05/2019','Standard Class','SJ-20215','Sarah Jordon','Consumer','United States','Grand Prairie','Texas',75051,'Central','TEC-PH-10004912','Technology','Phones','Cisco SPA112 2 Port Phone Adapter',219.8,5,0.2,24.7275);</t>
  </si>
  <si>
    <t>INSERT INTO orders(Row_ID,Order_ID,Order_Date,Ship_Date,Ship_Mode,Customer_ID,Customer_Name,Segment,Country,City,State,Postal_Code,Region,Product_ID,Category,SubCategory,Product_Name,Sales,Quantity,Discount,Profit) VALUES (3245,'CA-2019-113355','12/01/2019','12/05/2019','Standard Class','SJ-20215','Sarah Jordon','Consumer','United States','Grand Prairie','Texas',75051,'Central','FUR-CH-10002602','Furniture','Chairs','DMI Arturo Collection Mission-style Design Wood Chair',317.058,3,0.3,-18.1176);</t>
  </si>
  <si>
    <t>INSERT INTO orders(Row_ID,Order_ID,Order_Date,Ship_Date,Ship_Mode,Customer_ID,Customer_Name,Segment,Country,City,State,Postal_Code,Region,Product_ID,Category,SubCategory,Product_Name,Sales,Quantity,Discount,Profit) VALUES (3246,'US-2019-140907','12/10/2019','12/12/2019','Second Class','BP-11185','Ben Peterman','Corporate','United States','Seattle','Washington',98103,'West','TEC-AC-10004510','Technology','Accessories','Logitech Desktop MK120 Mouse and keyboard Combo',49.08,3,0,4.908);</t>
  </si>
  <si>
    <t>INSERT INTO orders(Row_ID,Order_ID,Order_Date,Ship_Date,Ship_Mode,Customer_ID,Customer_Name,Segment,Country,City,State,Postal_Code,Region,Product_ID,Category,SubCategory,Product_Name,Sales,Quantity,Discount,Profit) VALUES (3247,'US-2019-140907','12/10/2019','12/12/2019','Second Class','BP-11185','Ben Peterman','Corporate','United States','Seattle','Washington',98103,'West','OFF-ST-10000060','Office Supplies','Storage','Fellowes Bankers Box Staxonsteel Drawer File/Stacking System',324.9,5,0,38.988);</t>
  </si>
  <si>
    <t>INSERT INTO orders(Row_ID,Order_ID,Order_Date,Ship_Date,Ship_Mode,Customer_ID,Customer_Name,Segment,Country,City,State,Postal_Code,Region,Product_ID,Category,SubCategory,Product_Name,Sales,Quantity,Discount,Profit) VALUES (3248,'US-2019-140907','12/10/2019','12/12/2019','Second Class','BP-11185','Ben Peterman','Corporate','United States','Seattle','Washington',98103,'West','OFF-AR-10000799','Office Supplies','Art','Col-Erase Pencils with Erasers',18.24,3,0,5.2896);</t>
  </si>
  <si>
    <t>INSERT INTO orders(Row_ID,Order_ID,Order_Date,Ship_Date,Ship_Mode,Customer_ID,Customer_Name,Segment,Country,City,State,Postal_Code,Region,Product_ID,Category,SubCategory,Product_Name,Sales,Quantity,Discount,Profit) VALUES (3249,'CA-2018-159730','09/17/2018','09/21/2018','Standard Class','SJ-20125','Sanjit Jacobs','Home Office','United States','Seattle','Washington',98103,'West','FUR-CH-10004875','Furniture','Chairs','Harbour Creations 67200 Series Stacking Chairs',113.888,2,0.2,9.9652);</t>
  </si>
  <si>
    <t>INSERT INTO orders(Row_ID,Order_ID,Order_Date,Ship_Date,Ship_Mode,Customer_ID,Customer_Name,Segment,Country,City,State,Postal_Code,Region,Product_ID,Category,SubCategory,Product_Name,Sales,Quantity,Discount,Profit) VALUES (3250,'CA-2018-159730','09/17/2018','09/21/2018','Standard Class','SJ-20125','Sanjit Jacobs','Home Office','United States','Seattle','Washington',98103,'West','TEC-PH-10002085','Technology','Phones','Clarity 53712',105.584,2,0.2,7.9188);</t>
  </si>
  <si>
    <t>INSERT INTO orders(Row_ID,Order_ID,Order_Date,Ship_Date,Ship_Mode,Customer_ID,Customer_Name,Segment,Country,City,State,Postal_Code,Region,Product_ID,Category,SubCategory,Product_Name,Sales,Quantity,Discount,Profit) VALUES (3251,'CA-2018-157868','12/23/2018','12/29/2018','Standard Class','MC-17590','Matt Collister','Corporate','United States','Grand Rapids','Michigan',49505,'Central','OFF-FA-10000992','Office Supplies','Fasteners','Acco Clips to Go Binder Clips, 24 Clips in Two Sizes',24.85,7,0,11.6795);</t>
  </si>
  <si>
    <t>INSERT INTO orders(Row_ID,Order_ID,Order_Date,Ship_Date,Ship_Mode,Customer_ID,Customer_Name,Segment,Country,City,State,Postal_Code,Region,Product_ID,Category,SubCategory,Product_Name,Sales,Quantity,Discount,Profit) VALUES (3252,'CA-2019-119389','04/17/2019','04/19/2019','First Class','BG-11740','Bruce Geld','Consumer','United States','Philadelphia','Pennsylvania',19120,'East','FUR-FU-10001473','Furniture','Furnishings','Eldon Executive Woodline II Desk Accessories, Mahogany',60.312,3,0.2,5.2773);</t>
  </si>
  <si>
    <t>INSERT INTO orders(Row_ID,Order_ID,Order_Date,Ship_Date,Ship_Mode,Customer_ID,Customer_Name,Segment,Country,City,State,Postal_Code,Region,Product_ID,Category,SubCategory,Product_Name,Sales,Quantity,Discount,Profit) VALUES (3253,'CA-2019-110373','10/27/2019','10/30/2019','Second Class','MA-17560','Matt Abelman','Home Office','United States','Chicago','Illinois',60610,'Central','OFF-AR-10003045','Office Supplies','Art','Prang Colored Pencils',7.056,3,0.2,2.205);</t>
  </si>
  <si>
    <t>INSERT INTO orders(Row_ID,Order_ID,Order_Date,Ship_Date,Ship_Mode,Customer_ID,Customer_Name,Segment,Country,City,State,Postal_Code,Region,Product_ID,Category,SubCategory,Product_Name,Sales,Quantity,Discount,Profit) VALUES (3254,'CA-2019-110373','10/27/2019','10/30/2019','Second Class','MA-17560','Matt Abelman','Home Office','United States','Chicago','Illinois',60610,'Central','TEC-PH-10001536','Technology','Phones','Spigen Samsung Galaxy S5 Case Wallet',27.184,2,0.2,2.0388);</t>
  </si>
  <si>
    <t>INSERT INTO orders(Row_ID,Order_ID,Order_Date,Ship_Date,Ship_Mode,Customer_ID,Customer_Name,Segment,Country,City,State,Postal_Code,Region,Product_ID,Category,SubCategory,Product_Name,Sales,Quantity,Discount,Profit) VALUES (3255,'CA-2018-155474','07/08/2018','07/14/2018','Standard Class','CC-12220','Chris Cortes','Consumer','United States','Seattle','Washington',98105,'West','TEC-PH-10001580','Technology','Phones','Logitech Mobile Speakerphone P710e - speaker phone',107.984,1,0.2,9.4486);</t>
  </si>
  <si>
    <t>INSERT INTO orders(Row_ID,Order_ID,Order_Date,Ship_Date,Ship_Mode,Customer_ID,Customer_Name,Segment,Country,City,State,Postal_Code,Region,Product_ID,Category,SubCategory,Product_Name,Sales,Quantity,Discount,Profit) VALUES (3256,'CA-2018-155474','07/08/2018','07/14/2018','Standard Class','CC-12220','Chris Cortes','Consumer','United States','Seattle','Washington',98105,'West','OFF-BI-10004209','Office Supplies','Binders','Fellowes Twister Kit, Gray/Clear, 3/pkg',19.296,3,0.2,6.03);</t>
  </si>
  <si>
    <t>INSERT INTO orders(Row_ID,Order_ID,Order_Date,Ship_Date,Ship_Mode,Customer_ID,Customer_Name,Segment,Country,City,State,Postal_Code,Region,Product_ID,Category,SubCategory,Product_Name,Sales,Quantity,Discount,Profit) VALUES (3257,'CA-2017-155453','08/09/2017','08/14/2017','Standard Class','RA-19885','Ruben Ausman','Corporate','United States','Jacksonville','Florida',32216,'South','OFF-LA-10001613','Office Supplies','Labels','Avery File Folder Labels',4.608,2,0.2,1.6704);</t>
  </si>
  <si>
    <t>INSERT INTO orders(Row_ID,Order_ID,Order_Date,Ship_Date,Ship_Mode,Customer_ID,Customer_Name,Segment,Country,City,State,Postal_Code,Region,Product_ID,Category,SubCategory,Product_Name,Sales,Quantity,Discount,Profit) VALUES (3258,'US-2018-161844','12/09/2018','12/14/2018','Second Class','DK-12835','Damala Kotsonis','Corporate','United States','Franklin','Tennessee',37064,'South','FUR-TA-10001676','Furniture','Tables','Hon 61000 Series Interactive Training Tables',79.974,3,0.4,-29.3238);</t>
  </si>
  <si>
    <t>INSERT INTO orders(Row_ID,Order_ID,Order_Date,Ship_Date,Ship_Mode,Customer_ID,Customer_Name,Segment,Country,City,State,Postal_Code,Region,Product_ID,Category,SubCategory,Product_Name,Sales,Quantity,Discount,Profit) VALUES (3259,'US-2018-161844','12/09/2018','12/14/2018','Second Class','DK-12835','Damala Kotsonis','Corporate','United States','Franklin','Tennessee',37064,'South','OFF-BI-10003712','Office Supplies','Binders','Acco Pressboard Covers with Storage Hooks, 14 7/8" x 11", Light Blue',2.946,2,0.7,-2.0622);</t>
  </si>
  <si>
    <t>INSERT INTO orders(Row_ID,Order_ID,Order_Date,Ship_Date,Ship_Mode,Customer_ID,Customer_Name,Segment,Country,City,State,Postal_Code,Region,Product_ID,Category,SubCategory,Product_Name,Sales,Quantity,Discount,Profit) VALUES (3260,'US-2018-162103','11/13/2018','11/17/2018','Standard Class','LB-16795','Laurel Beltran','Home Office','United States','Highland Park','Illinois',60035,'Central','OFF-BI-10000285','Office Supplies','Binders','XtraLife ClearVue Slant-D Ring Binders by Cardinal',3.136,2,0.8,-4.704);</t>
  </si>
  <si>
    <t>INSERT INTO orders(Row_ID,Order_ID,Order_Date,Ship_Date,Ship_Mode,Customer_ID,Customer_Name,Segment,Country,City,State,Postal_Code,Region,Product_ID,Category,SubCategory,Product_Name,Sales,Quantity,Discount,Profit) VALUES (3261,'CA-2016-151554','11/14/2016','11/15/2016','First Class','CM-11815','Candace McMahon','Corporate','United States','Pasadena','Texas',77506,'Central','OFF-PA-10004609','Office Supplies','Paper','Xerox 221',20.736,4,0.2,7.2576);</t>
  </si>
  <si>
    <t>INSERT INTO orders(Row_ID,Order_ID,Order_Date,Ship_Date,Ship_Mode,Customer_ID,Customer_Name,Segment,Country,City,State,Postal_Code,Region,Product_ID,Category,SubCategory,Product_Name,Sales,Quantity,Discount,Profit) VALUES (3262,'CA-2016-140662','11/17/2016','11/19/2016','First Class','TS-21205','Thomas Seio','Corporate','United States','San Francisco','California',94109,'West','TEC-AC-10001314','Technology','Accessories','Case Logic 2.4GHz Wireless Keyboard',99.98,2,0,7.99839999999999);</t>
  </si>
  <si>
    <t>INSERT INTO orders(Row_ID,Order_ID,Order_Date,Ship_Date,Ship_Mode,Customer_ID,Customer_Name,Segment,Country,City,State,Postal_Code,Region,Product_ID,Category,SubCategory,Product_Name,Sales,Quantity,Discount,Profit) VALUES (3263,'CA-2016-140662','11/17/2016','11/19/2016','First Class','TS-21205','Thomas Seio','Corporate','United States','San Francisco','California',94109,'West','OFF-PA-10003395','Office Supplies','Paper','Xerox 1941',733.95,7,0,352.296);</t>
  </si>
  <si>
    <t>INSERT INTO orders(Row_ID,Order_ID,Order_Date,Ship_Date,Ship_Mode,Customer_ID,Customer_Name,Segment,Country,City,State,Postal_Code,Region,Product_ID,Category,SubCategory,Product_Name,Sales,Quantity,Discount,Profit) VALUES (3264,'CA-2016-140662','11/17/2016','11/19/2016','First Class','TS-21205','Thomas Seio','Corporate','United States','San Francisco','California',94109,'West','OFF-AP-10001242','Office Supplies','Appliances','APC 7 Outlet Network SurgeArrest Surge Protector',241.44,3,0,72.432);</t>
  </si>
  <si>
    <t>INSERT INTO orders(Row_ID,Order_ID,Order_Date,Ship_Date,Ship_Mode,Customer_ID,Customer_Name,Segment,Country,City,State,Postal_Code,Region,Product_ID,Category,SubCategory,Product_Name,Sales,Quantity,Discount,Profit) VALUES (3265,'CA-2018-122518','03/04/2018','03/08/2018','Second Class','RF-19345','Randy Ferguson','Corporate','United States','Miami','Florida',33180,'South','OFF-LA-10001641','Office Supplies','Labels','Avery 518',10.08,4,0.2,3.528);</t>
  </si>
  <si>
    <t>INSERT INTO orders(Row_ID,Order_ID,Order_Date,Ship_Date,Ship_Mode,Customer_ID,Customer_Name,Segment,Country,City,State,Postal_Code,Region,Product_ID,Category,SubCategory,Product_Name,Sales,Quantity,Discount,Profit) VALUES (3266,'US-2016-126571','10/11/2016','10/15/2016','Standard Class','JF-15565','Jill Fjeld','Consumer','United States','Philadelphia','Pennsylvania',19120,'East','OFF-ST-10003816','Office Supplies','Storage','Fellowes High-Stak Drawer Files',281.904,2,0.2,10.5714);</t>
  </si>
  <si>
    <t>INSERT INTO orders(Row_ID,Order_ID,Order_Date,Ship_Date,Ship_Mode,Customer_ID,Customer_Name,Segment,Country,City,State,Postal_Code,Region,Product_ID,Category,SubCategory,Product_Name,Sales,Quantity,Discount,Profit) VALUES (3267,'US-2016-126571','10/11/2016','10/15/2016','Standard Class','JF-15565','Jill Fjeld','Consumer','United States','Philadelphia','Pennsylvania',19120,'East','OFF-EN-10002230','Office Supplies','Envelopes','Airmail Envelopes',201.432,3,0.2,67.9833);</t>
  </si>
  <si>
    <t>INSERT INTO orders(Row_ID,Order_ID,Order_Date,Ship_Date,Ship_Mode,Customer_ID,Customer_Name,Segment,Country,City,State,Postal_Code,Region,Product_ID,Category,SubCategory,Product_Name,Sales,Quantity,Discount,Profit) VALUES (3268,'CA-2016-143840','05/22/2016','05/29/2016','Standard Class','EH-14185','Evan Henry','Consumer','United States','Decatur','Alabama',35601,'South','TEC-PH-10002660','Technology','Phones','Nortel Networks T7316 E Nt8 B27',135.98,2,0,33.995);</t>
  </si>
  <si>
    <t>INSERT INTO orders(Row_ID,Order_ID,Order_Date,Ship_Date,Ship_Mode,Customer_ID,Customer_Name,Segment,Country,City,State,Postal_Code,Region,Product_ID,Category,SubCategory,Product_Name,Sales,Quantity,Discount,Profit) VALUES (3269,'CA-2016-143840','05/22/2016','05/29/2016','Standard Class','EH-14185','Evan Henry','Consumer','United States','Decatur','Alabama',35601,'South','TEC-PH-10003171','Technology','Phones','Plantronics Encore H101 Dual Earpieces Headset',44.95,1,0,12.586);</t>
  </si>
  <si>
    <t>INSERT INTO orders(Row_ID,Order_ID,Order_Date,Ship_Date,Ship_Mode,Customer_ID,Customer_Name,Segment,Country,City,State,Postal_Code,Region,Product_ID,Category,SubCategory,Product_Name,Sales,Quantity,Discount,Profit) VALUES (3270,'CA-2016-115980','07/15/2016','07/19/2016','Standard Class','VW-21775','Victoria Wilson','Corporate','United States','Sioux Falls','South Dakota',57103,'Central','TEC-AC-10003709','Technology','Accessories','Maxell 4.7GB DVD-R 5/Pack',2.97,3,0,1.3068);</t>
  </si>
  <si>
    <t>INSERT INTO orders(Row_ID,Order_ID,Order_Date,Ship_Date,Ship_Mode,Customer_ID,Customer_Name,Segment,Country,City,State,Postal_Code,Region,Product_ID,Category,SubCategory,Product_Name,Sales,Quantity,Discount,Profit) VALUES (3271,'CA-2016-115980','07/15/2016','07/19/2016','Standard Class','VW-21775','Victoria Wilson','Corporate','United States','Sioux Falls','South Dakota',57103,'Central','OFF-FA-10000304','Office Supplies','Fasteners','Advantus Push Pins',6.54,3,0,2.6814);</t>
  </si>
  <si>
    <t>INSERT INTO orders(Row_ID,Order_ID,Order_Date,Ship_Date,Ship_Mode,Customer_ID,Customer_Name,Segment,Country,City,State,Postal_Code,Region,Product_ID,Category,SubCategory,Product_Name,Sales,Quantity,Discount,Profit) VALUES (3272,'CA-2017-155145','12/27/2017','12/29/2017','Second Class','KN-16450','Kean Nguyen','Corporate','United States','Visalia','California',93277,'West','TEC-AC-10003709','Technology','Accessories','Maxell 4.7GB DVD-R 5/Pack',7.92,8,0,3.4848);</t>
  </si>
  <si>
    <t>INSERT INTO orders(Row_ID,Order_ID,Order_Date,Ship_Date,Ship_Mode,Customer_ID,Customer_Name,Segment,Country,City,State,Postal_Code,Region,Product_ID,Category,SubCategory,Product_Name,Sales,Quantity,Discount,Profit) VALUES (3273,'CA-2017-146038','02/09/2017','02/16/2017','Standard Class','SJ-20215','Sarah Jordon','Consumer','United States','Los Angeles','California',90049,'West','FUR-CH-10002774','Furniture','Chairs','Global Deluxe Stacking Chair, Gray',203.92,5,0.2,22.941);</t>
  </si>
  <si>
    <t>INSERT INTO orders(Row_ID,Order_ID,Order_Date,Ship_Date,Ship_Mode,Customer_ID,Customer_Name,Segment,Country,City,State,Postal_Code,Region,Product_ID,Category,SubCategory,Product_Name,Sales,Quantity,Discount,Profit) VALUES (3274,'CA-2019-133865','05/08/2019','05/12/2019','Standard Class','PS-19045','Penelope Sewall','Home Office','United States','Los Angeles','California',90032,'West','TEC-CO-10001046','Technology','Copiers','Canon Imageclass D680 Copier / Fax',3359.952,6,0.2,1049.985);</t>
  </si>
  <si>
    <t>INSERT INTO orders(Row_ID,Order_ID,Order_Date,Ship_Date,Ship_Mode,Customer_ID,Customer_Name,Segment,Country,City,State,Postal_Code,Region,Product_ID,Category,SubCategory,Product_Name,Sales,Quantity,Discount,Profit) VALUES (3275,'CA-2019-116358','11/02/2019','11/06/2019','Standard Class','KM-16225','Kalyca Meade','Corporate','United States','Overland Park','Kansas',66212,'Central','OFF-FA-10003495','Office Supplies','Fasteners','Staples',18.24,3,0,9.12);</t>
  </si>
  <si>
    <t>INSERT INTO orders(Row_ID,Order_ID,Order_Date,Ship_Date,Ship_Mode,Customer_ID,Customer_Name,Segment,Country,City,State,Postal_Code,Region,Product_ID,Category,SubCategory,Product_Name,Sales,Quantity,Discount,Profit) VALUES (3276,'CA-2019-116358','11/02/2019','11/06/2019','Standard Class','KM-16225','Kalyca Meade','Corporate','United States','Overland Park','Kansas',66212,'Central','OFF-AR-10004685','Office Supplies','Art','Binney &amp; Smith Crayola Metallic Colored Pencils, 8-Color Set',27.78,6,0,9.1674);</t>
  </si>
  <si>
    <t>INSERT INTO orders(Row_ID,Order_ID,Order_Date,Ship_Date,Ship_Mode,Customer_ID,Customer_Name,Segment,Country,City,State,Postal_Code,Region,Product_ID,Category,SubCategory,Product_Name,Sales,Quantity,Discount,Profit) VALUES (3277,'CA-2016-102988','04/05/2016','04/09/2016','Second Class','GM-14695','Greg Maxwell','Corporate','United States','Alexandria','Virginia',22304,'South','OFF-AR-10004757','Office Supplies','Art','Crayola Colored Pencils',22.96,7,0,7.5768);</t>
  </si>
  <si>
    <t>INSERT INTO orders(Row_ID,Order_ID,Order_Date,Ship_Date,Ship_Mode,Customer_ID,Customer_Name,Segment,Country,City,State,Postal_Code,Region,Product_ID,Category,SubCategory,Product_Name,Sales,Quantity,Discount,Profit) VALUES (3278,'CA-2016-102988','04/05/2016','04/09/2016','Second Class','GM-14695','Greg Maxwell','Corporate','United States','Alexandria','Virginia',22304,'South','TEC-PH-10001615','Technology','Phones','AT&amp;T CL82213',28.99,1,0,8.4071);</t>
  </si>
  <si>
    <t>INSERT INTO orders(Row_ID,Order_ID,Order_Date,Ship_Date,Ship_Mode,Customer_ID,Customer_Name,Segment,Country,City,State,Postal_Code,Region,Product_ID,Category,SubCategory,Product_Name,Sales,Quantity,Discount,Profit) VALUES (3279,'CA-2016-102988','04/05/2016','04/09/2016','Second Class','GM-14695','Greg Maxwell','Corporate','United States','Alexandria','Virginia',22304,'South','OFF-PA-10003349','Office Supplies','Paper','Xerox 1957',12.96,2,0,6.3504);</t>
  </si>
  <si>
    <t>INSERT INTO orders(Row_ID,Order_ID,Order_Date,Ship_Date,Ship_Mode,Customer_ID,Customer_Name,Segment,Country,City,State,Postal_Code,Region,Product_ID,Category,SubCategory,Product_Name,Sales,Quantity,Discount,Profit) VALUES (3280,'CA-2016-102988','04/05/2016','04/09/2016','Second Class','GM-14695','Greg Maxwell','Corporate','United States','Alexandria','Virginia',22304,'South','OFF-AR-10000127','Office Supplies','Art','Newell 321',22.96,7,0,6.6584);</t>
  </si>
  <si>
    <t>INSERT INTO orders(Row_ID,Order_ID,Order_Date,Ship_Date,Ship_Mode,Customer_ID,Customer_Name,Segment,Country,City,State,Postal_Code,Region,Product_ID,Category,SubCategory,Product_Name,Sales,Quantity,Discount,Profit) VALUES (3281,'CA-2016-102988','04/05/2016','04/09/2016','Second Class','GM-14695','Greg Maxwell','Corporate','United States','Alexandria','Virginia',22304,'South','OFF-SU-10002881','Office Supplies','Supplies','Martin Yale Chadless Opener Electric Letter Opener',4164.05,5,0,83.2810000000001);</t>
  </si>
  <si>
    <t>INSERT INTO orders(Row_ID,Order_ID,Order_Date,Ship_Date,Ship_Mode,Customer_ID,Customer_Name,Segment,Country,City,State,Postal_Code,Region,Product_ID,Category,SubCategory,Product_Name,Sales,Quantity,Discount,Profit) VALUES (3282,'US-2016-117170','09/17/2016','09/24/2016','Standard Class','KT-16465','Kean Takahito','Consumer','United States','Raleigh','North Carolina',27604,'South','TEC-AC-10001109','Technology','Accessories','Logitech Trackman Marble Mouse',47.984,2,0.2,13.1956);</t>
  </si>
  <si>
    <t>INSERT INTO orders(Row_ID,Order_ID,Order_Date,Ship_Date,Ship_Mode,Customer_ID,Customer_Name,Segment,Country,City,State,Postal_Code,Region,Product_ID,Category,SubCategory,Product_Name,Sales,Quantity,Discount,Profit) VALUES (3283,'US-2016-117170','09/17/2016','09/24/2016','Standard Class','KT-16465','Kean Takahito','Consumer','United States','Raleigh','North Carolina',27604,'South','OFF-PA-10000682','Office Supplies','Paper','Xerox 1924',4.624,1,0.2,1.6762);</t>
  </si>
  <si>
    <t>INSERT INTO orders(Row_ID,Order_ID,Order_Date,Ship_Date,Ship_Mode,Customer_ID,Customer_Name,Segment,Country,City,State,Postal_Code,Region,Product_ID,Category,SubCategory,Product_Name,Sales,Quantity,Discount,Profit) VALUES (3284,'CA-2016-159478','09/30/2016','10/06/2016','Standard Class','MH-17785','Maya Herman','Corporate','United States','New York City','New York',10035,'East','FUR-FU-10000221','Furniture','Furnishings','Master Caster Door Stop, Brown',15.24,3,0,5.1816);</t>
  </si>
  <si>
    <t>INSERT INTO orders(Row_ID,Order_ID,Order_Date,Ship_Date,Ship_Mode,Customer_ID,Customer_Name,Segment,Country,City,State,Postal_Code,Region,Product_ID,Category,SubCategory,Product_Name,Sales,Quantity,Discount,Profit) VALUES (3285,'CA-2016-103702','09/12/2016','09/17/2016','Standard Class','AF-10885','Art Foster','Consumer','United States','Fairfield','Ohio',45014,'East','OFF-BI-10002429','Office Supplies','Binders','Premier Elliptical Ring Binder, Black',63.924,7,0.7,-46.8776);</t>
  </si>
  <si>
    <t>INSERT INTO orders(Row_ID,Order_ID,Order_Date,Ship_Date,Ship_Mode,Customer_ID,Customer_Name,Segment,Country,City,State,Postal_Code,Region,Product_ID,Category,SubCategory,Product_Name,Sales,Quantity,Discount,Profit) VALUES (3286,'CA-2019-150525','02/20/2019','02/25/2019','Standard Class','JP-16135','Julie Prescott','Home Office','United States','Muskogee','Oklahoma',74403,'Central','OFF-AR-10002375','Office Supplies','Art','Newell 351',6.56,2,0,1.9024);</t>
  </si>
  <si>
    <t>INSERT INTO orders(Row_ID,Order_ID,Order_Date,Ship_Date,Ship_Mode,Customer_ID,Customer_Name,Segment,Country,City,State,Postal_Code,Region,Product_ID,Category,SubCategory,Product_Name,Sales,Quantity,Discount,Profit) VALUES (3287,'CA-2019-150525','02/20/2019','02/25/2019','Standard Class','JP-16135','Julie Prescott','Home Office','United States','Muskogee','Oklahoma',74403,'Central','OFF-AP-10000595','Office Supplies','Appliances','Disposable Triple-Filter Dust Bags',13.11,3,0,3.4086);</t>
  </si>
  <si>
    <t>INSERT INTO orders(Row_ID,Order_ID,Order_Date,Ship_Date,Ship_Mode,Customer_ID,Customer_Name,Segment,Country,City,State,Postal_Code,Region,Product_ID,Category,SubCategory,Product_Name,Sales,Quantity,Discount,Profit) VALUES (3288,'CA-2017-157770','12/13/2017','12/15/2017','First Class','RD-19585','Rob Dowd','Consumer','United States','Temecula','California',92592,'West','TEC-PH-10001530','Technology','Phones','Plantronics Voyager Pro Legend',494.376,3,0.2,49.4376);</t>
  </si>
  <si>
    <t>INSERT INTO orders(Row_ID,Order_ID,Order_Date,Ship_Date,Ship_Mode,Customer_ID,Customer_Name,Segment,Country,City,State,Postal_Code,Region,Product_ID,Category,SubCategory,Product_Name,Sales,Quantity,Discount,Profit) VALUES (3289,'CA-2017-157770','12/13/2017','12/15/2017','First Class','RD-19585','Rob Dowd','Consumer','United States','Temecula','California',92592,'West','OFF-BI-10000050','Office Supplies','Binders','Angle-D Binders with Locking Rings, Label Holders',29.2,5,0.2,9.855);</t>
  </si>
  <si>
    <t>INSERT INTO orders(Row_ID,Order_ID,Order_Date,Ship_Date,Ship_Mode,Customer_ID,Customer_Name,Segment,Country,City,State,Postal_Code,Region,Product_ID,Category,SubCategory,Product_Name,Sales,Quantity,Discount,Profit) VALUES (3290,'CA-2017-157770','12/13/2017','12/15/2017','First Class','RD-19585','Rob Dowd','Consumer','United States','Temecula','California',92592,'West','TEC-AC-10001552','Technology','Accessories','Logitech K350 2.4Ghz Wireless Keyboard',248.85,5,0,27.3735);</t>
  </si>
  <si>
    <t>INSERT INTO orders(Row_ID,Order_ID,Order_Date,Ship_Date,Ship_Mode,Customer_ID,Customer_Name,Segment,Country,City,State,Postal_Code,Region,Product_ID,Category,SubCategory,Product_Name,Sales,Quantity,Discount,Profit) VALUES (3291,'CA-2017-157770','12/13/2017','12/15/2017','First Class','RD-19585','Rob Dowd','Consumer','United States','Temecula','California',92592,'West','TEC-AC-10003399','Technology','Accessories','Memorex Mini Travel Drive 64 GB USB 2.0 Flash Drive',36.24,1,0,15.2208);</t>
  </si>
  <si>
    <t>INSERT INTO orders(Row_ID,Order_ID,Order_Date,Ship_Date,Ship_Mode,Customer_ID,Customer_Name,Segment,Country,City,State,Postal_Code,Region,Product_ID,Category,SubCategory,Product_Name,Sales,Quantity,Discount,Profit) VALUES (3292,'CA-2018-167290','10/30/2018','11/04/2018','Standard Class','JF-15295','Jason Fortune-','Consumer','United States','Sterling Heights','Michigan',48310,'Central','OFF-AR-10004078','Office Supplies','Art','Newell 312',11.68,2,0,3.504);</t>
  </si>
  <si>
    <t>INSERT INTO orders(Row_ID,Order_ID,Order_Date,Ship_Date,Ship_Mode,Customer_ID,Customer_Name,Segment,Country,City,State,Postal_Code,Region,Product_ID,Category,SubCategory,Product_Name,Sales,Quantity,Discount,Profit) VALUES (3293,'CA-2016-106264','12/26/2016','12/30/2016','Standard Class','CK-12595','Clytie Kelty','Consumer','United States','San Diego','California',92024,'West','OFF-SU-10002189','Office Supplies','Supplies','Acme Rosewood Handle Letter Opener',11.91,3,0,0.1191);</t>
  </si>
  <si>
    <t>INSERT INTO orders(Row_ID,Order_ID,Order_Date,Ship_Date,Ship_Mode,Customer_ID,Customer_Name,Segment,Country,City,State,Postal_Code,Region,Product_ID,Category,SubCategory,Product_Name,Sales,Quantity,Discount,Profit) VALUES (3294,'CA-2016-106264','12/26/2016','12/30/2016','Standard Class','CK-12595','Clytie Kelty','Consumer','United States','San Diego','California',92024,'West','FUR-FU-10001852','Furniture','Furnishings','Eldon Regeneration Recycled Desk Accessories, Smoke',3.48,2,0,1.1136);</t>
  </si>
  <si>
    <t>INSERT INTO orders(Row_ID,Order_ID,Order_Date,Ship_Date,Ship_Mode,Customer_ID,Customer_Name,Segment,Country,City,State,Postal_Code,Region,Product_ID,Category,SubCategory,Product_Name,Sales,Quantity,Discount,Profit) VALUES (3295,'CA-2016-138023','08/15/2016','08/18/2016','First Class','KH-16510','Keith Herrera','Consumer','United States','Dallas','Texas',75081,'Central','OFF-BI-10003638','Office Supplies','Binders','GBC Durable Plastic Covers',30.96,8,0.8,-52.632);</t>
  </si>
  <si>
    <t>INSERT INTO orders(Row_ID,Order_ID,Order_Date,Ship_Date,Ship_Mode,Customer_ID,Customer_Name,Segment,Country,City,State,Postal_Code,Region,Product_ID,Category,SubCategory,Product_Name,Sales,Quantity,Discount,Profit) VALUES (3296,'CA-2019-113418','10/01/2019','10/03/2019','First Class','CM-12655','Corinna Mitchell','Home Office','United States','New York City','New York',10035,'East','TEC-MA-10002428','Technology','Machines','Fellowes Powershred HS-440 4-Sheet High Security Shredder',1704.89,11,0,767.2005);</t>
  </si>
  <si>
    <t>INSERT INTO orders(Row_ID,Order_ID,Order_Date,Ship_Date,Ship_Mode,Customer_ID,Customer_Name,Segment,Country,City,State,Postal_Code,Region,Product_ID,Category,SubCategory,Product_Name,Sales,Quantity,Discount,Profit) VALUES (3297,'US-2017-110569','05/23/2017','05/30/2017','Standard Class','EB-13870','Emily Burns','Consumer','United States','Phoenix','Arizona',85023,'West','OFF-BI-10001036','Office Supplies','Binders','Cardinal EasyOpen D-Ring Binders',19.194,7,0.7,-12.796);</t>
  </si>
  <si>
    <t>INSERT INTO orders(Row_ID,Order_ID,Order_Date,Ship_Date,Ship_Mode,Customer_ID,Customer_Name,Segment,Country,City,State,Postal_Code,Region,Product_ID,Category,SubCategory,Product_Name,Sales,Quantity,Discount,Profit) VALUES (3298,'US-2017-110569','05/23/2017','05/30/2017','Standard Class','EB-13870','Emily Burns','Consumer','United States','Phoenix','Arizona',85023,'West','OFF-AP-10004708','Office Supplies','Appliances','Fellowes Superior 10 Outlet Split Surge Protector',121.792,4,0.2,13.7016);</t>
  </si>
  <si>
    <t>INSERT INTO orders(Row_ID,Order_ID,Order_Date,Ship_Date,Ship_Mode,Customer_ID,Customer_Name,Segment,Country,City,State,Postal_Code,Region,Product_ID,Category,SubCategory,Product_Name,Sales,Quantity,Discount,Profit) VALUES (3299,'CA-2019-136308','11/16/2019','11/16/2019','Same Day','MW-18235','Mitch Willingham','Corporate','United States','San Francisco','California',94122,'West','TEC-MA-10000488','Technology','Machines','Bady BDG101FRU Card Printer',1919.976,3,0.2,215.9973);</t>
  </si>
  <si>
    <t>INSERT INTO orders(Row_ID,Order_ID,Order_Date,Ship_Date,Ship_Mode,Customer_ID,Customer_Name,Segment,Country,City,State,Postal_Code,Region,Product_ID,Category,SubCategory,Product_Name,Sales,Quantity,Discount,Profit) VALUES (3300,'US-2016-159926','11/18/2016','11/22/2016','Standard Class','CS-11950','Carlos Soltero','Consumer','United States','Philadelphia','Pennsylvania',19140,'East','OFF-BI-10003656','Office Supplies','Binders','Fellowes PB200 Plastic Comb Binding Machine',50.997,1,0.7,-40.7976);</t>
  </si>
  <si>
    <t>INSERT INTO orders(Row_ID,Order_ID,Order_Date,Ship_Date,Ship_Mode,Customer_ID,Customer_Name,Segment,Country,City,State,Postal_Code,Region,Product_ID,Category,SubCategory,Product_Name,Sales,Quantity,Discount,Profit) VALUES (3301,'US-2016-159926','11/18/2016','11/22/2016','Standard Class','CS-11950','Carlos Soltero','Consumer','United States','Philadelphia','Pennsylvania',19140,'East','OFF-ST-10003656','Office Supplies','Storage','Safco Industrial Wire Shelving',76.792,1,0.2,-16.3183);</t>
  </si>
  <si>
    <t>INSERT INTO orders(Row_ID,Order_ID,Order_Date,Ship_Date,Ship_Mode,Customer_ID,Customer_Name,Segment,Country,City,State,Postal_Code,Region,Product_ID,Category,SubCategory,Product_Name,Sales,Quantity,Discount,Profit) VALUES (3302,'US-2016-159926','11/18/2016','11/22/2016','Standard Class','CS-11950','Carlos Soltero','Consumer','United States','Philadelphia','Pennsylvania',19140,'East','TEC-PH-10001128','Technology','Phones','Motorola Droid Maxx',539.964,6,0.4,-107.9928);</t>
  </si>
  <si>
    <t>INSERT INTO orders(Row_ID,Order_ID,Order_Date,Ship_Date,Ship_Mode,Customer_ID,Customer_Name,Segment,Country,City,State,Postal_Code,Region,Product_ID,Category,SubCategory,Product_Name,Sales,Quantity,Discount,Profit) VALUES (3303,'US-2016-159926','11/18/2016','11/22/2016','Standard Class','CS-11950','Carlos Soltero','Consumer','United States','Philadelphia','Pennsylvania',19140,'East','FUR-FU-10001473','Furniture','Furnishings','Eldon Executive Woodline II Desk Accessories, Mahogany',60.312,3,0.2,5.2773);</t>
  </si>
  <si>
    <t>INSERT INTO orders(Row_ID,Order_ID,Order_Date,Ship_Date,Ship_Mode,Customer_ID,Customer_Name,Segment,Country,City,State,Postal_Code,Region,Product_ID,Category,SubCategory,Product_Name,Sales,Quantity,Discount,Profit) VALUES (3304,'US-2016-159926','11/18/2016','11/22/2016','Standard Class','CS-11950','Carlos Soltero','Consumer','United States','Philadelphia','Pennsylvania',19140,'East','OFF-BI-10004656','Office Supplies','Binders','Peel &amp; Stick Add-On Corner Pockets',1.944,3,0.7,-1.4256);</t>
  </si>
  <si>
    <t>INSERT INTO orders(Row_ID,Order_ID,Order_Date,Ship_Date,Ship_Mode,Customer_ID,Customer_Name,Segment,Country,City,State,Postal_Code,Region,Product_ID,Category,SubCategory,Product_Name,Sales,Quantity,Discount,Profit) VALUES (3305,'CA-2016-104738','12/30/2016','01/01/2017','Second Class','SP-20620','Stefania Perrino','Corporate','United States','Laredo','Texas',78041,'Central','OFF-EN-10004955','Office Supplies','Envelopes','Fashion Color Clasp Envelopes',12.984,3,0.2,4.7067);</t>
  </si>
  <si>
    <t>INSERT INTO orders(Row_ID,Order_ID,Order_Date,Ship_Date,Ship_Mode,Customer_ID,Customer_Name,Segment,Country,City,State,Postal_Code,Region,Product_ID,Category,SubCategory,Product_Name,Sales,Quantity,Discount,Profit) VALUES (3306,'CA-2016-104738','12/30/2016','01/01/2017','Second Class','SP-20620','Stefania Perrino','Corporate','United States','Laredo','Texas',78041,'Central','TEC-PH-10002468','Technology','Phones','Plantronics CS 50-USB - headset - Convertible, Monaural',217.584,2,0.2,19.0386);</t>
  </si>
  <si>
    <t>INSERT INTO orders(Row_ID,Order_ID,Order_Date,Ship_Date,Ship_Mode,Customer_ID,Customer_Name,Segment,Country,City,State,Postal_Code,Region,Product_ID,Category,SubCategory,Product_Name,Sales,Quantity,Discount,Profit) VALUES (3307,'CA-2016-104738','12/30/2016','01/01/2017','Second Class','SP-20620','Stefania Perrino','Corporate','United States','Laredo','Texas',78041,'Central','TEC-PH-10000576','Technology','Phones','AT&amp;T 1080 Corded phone',328.776,3,0.2,28.7679);</t>
  </si>
  <si>
    <t>INSERT INTO orders(Row_ID,Order_ID,Order_Date,Ship_Date,Ship_Mode,Customer_ID,Customer_Name,Segment,Country,City,State,Postal_Code,Region,Product_ID,Category,SubCategory,Product_Name,Sales,Quantity,Discount,Profit) VALUES (3308,'CA-2016-104738','12/30/2016','01/01/2017','Second Class','SP-20620','Stefania Perrino','Corporate','United States','Laredo','Texas',78041,'Central','OFF-BI-10002160','Office Supplies','Binders','Acco Hanging Data Binders',2.286,3,0.8,-3.6576);</t>
  </si>
  <si>
    <t>INSERT INTO orders(Row_ID,Order_ID,Order_Date,Ship_Date,Ship_Mode,Customer_ID,Customer_Name,Segment,Country,City,State,Postal_Code,Region,Product_ID,Category,SubCategory,Product_Name,Sales,Quantity,Discount,Profit) VALUES (3309,'CA-2016-104738','12/30/2016','01/01/2017','Second Class','SP-20620','Stefania Perrino','Corporate','United States','Laredo','Texas',78041,'Central','TEC-AC-10003628','Technology','Accessories','Logitech 910-002974 M325 Wireless Mouse for Web Scrolling',47.984,2,0.2,14.3952);</t>
  </si>
  <si>
    <t>INSERT INTO orders(Row_ID,Order_ID,Order_Date,Ship_Date,Ship_Mode,Customer_ID,Customer_Name,Segment,Country,City,State,Postal_Code,Region,Product_ID,Category,SubCategory,Product_Name,Sales,Quantity,Discount,Profit) VALUES (3310,'CA-2017-144386','11/05/2017','11/11/2017','Standard Class','GT-14635','Grant Thornton','Corporate','United States','New York City','New York',10009,'East','OFF-BI-10001116','Office Supplies','Binders','Wilson Jones 1" Hanging DublLock Ring Binders',25.344,6,0.2,8.8704);</t>
  </si>
  <si>
    <t>INSERT INTO orders(Row_ID,Order_ID,Order_Date,Ship_Date,Ship_Mode,Customer_ID,Customer_Name,Segment,Country,City,State,Postal_Code,Region,Product_ID,Category,SubCategory,Product_Name,Sales,Quantity,Discount,Profit) VALUES (3311,'CA-2018-111416','09/17/2018','09/22/2018','Standard Class','LW-17215','Luke Weiss','Consumer','United States','New York City','New York',10035,'East','OFF-BI-10002026','Office Supplies','Binders','Avery Arch Ring Binders',232.4,5,0.2,78.435);</t>
  </si>
  <si>
    <t>INSERT INTO orders(Row_ID,Order_ID,Order_Date,Ship_Date,Ship_Mode,Customer_ID,Customer_Name,Segment,Country,City,State,Postal_Code,Region,Product_ID,Category,SubCategory,Product_Name,Sales,Quantity,Discount,Profit) VALUES (3312,'CA-2018-162747','03/20/2018','03/25/2018','Second Class','AH-10030','Aaron Hawkins','Corporate','United States','Gulfport','Mississippi',39503,'South','FUR-FU-10003691','Furniture','Furnishings','Eldon Image Series Desk Accessories, Ebony',86.45,7,0,38.038);</t>
  </si>
  <si>
    <t>INSERT INTO orders(Row_ID,Order_ID,Order_Date,Ship_Date,Ship_Mode,Customer_ID,Customer_Name,Segment,Country,City,State,Postal_Code,Region,Product_ID,Category,SubCategory,Product_Name,Sales,Quantity,Discount,Profit) VALUES (3313,'US-2016-133130','09/27/2016','10/01/2016','Standard Class','TH-21100','Thea Hendricks','Consumer','United States','San Diego','California',92037,'West','FUR-CH-10002602','Furniture','Chairs','DMI Arturo Collection Mission-style Design Wood Chair',603.92,5,0.2,45.294);</t>
  </si>
  <si>
    <t>INSERT INTO orders(Row_ID,Order_ID,Order_Date,Ship_Date,Ship_Mode,Customer_ID,Customer_Name,Segment,Country,City,State,Postal_Code,Region,Product_ID,Category,SubCategory,Product_Name,Sales,Quantity,Discount,Profit) VALUES (3314,'US-2016-133130','09/27/2016','10/01/2016','Standard Class','TH-21100','Thea Hendricks','Consumer','United States','San Diego','California',92037,'West','OFF-PA-10000675','Office Supplies','Paper','Xerox 1919',81.98,2,0,40.1702);</t>
  </si>
  <si>
    <t>INSERT INTO orders(Row_ID,Order_ID,Order_Date,Ship_Date,Ship_Mode,Customer_ID,Customer_Name,Segment,Country,City,State,Postal_Code,Region,Product_ID,Category,SubCategory,Product_Name,Sales,Quantity,Discount,Profit) VALUES (3315,'CA-2019-169978','12/24/2019','12/28/2019','Standard Class','HG-15025','Hunter Glantz','Consumer','United States','Oceanside','New York',11572,'East','FUR-CH-10002602','Furniture','Chairs','DMI Arturo Collection Mission-style Design Wood Chair',271.764,2,0.1,48.3136);</t>
  </si>
  <si>
    <t>INSERT INTO orders(Row_ID,Order_ID,Order_Date,Ship_Date,Ship_Mode,Customer_ID,Customer_Name,Segment,Country,City,State,Postal_Code,Region,Product_ID,Category,SubCategory,Product_Name,Sales,Quantity,Discount,Profit) VALUES (3316,'CA-2019-169978','12/24/2019','12/28/2019','Standard Class','HG-15025','Hunter Glantz','Consumer','United States','Oceanside','New York',11572,'East','OFF-BI-10001900','Office Supplies','Binders','DXL Angle-View Binders with Locking Rings, Black',14.376,3,0.2,4.8519);</t>
  </si>
  <si>
    <t>INSERT INTO orders(Row_ID,Order_ID,Order_Date,Ship_Date,Ship_Mode,Customer_ID,Customer_Name,Segment,Country,City,State,Postal_Code,Region,Product_ID,Category,SubCategory,Product_Name,Sales,Quantity,Discount,Profit) VALUES (3317,'CA-2019-161739','11/10/2019','11/15/2019','Second Class','EB-13750','Edward Becker','Corporate','United States','Round Rock','Texas',78664,'Central','FUR-FU-10001468','Furniture','Furnishings','Tenex Antistatic Computer Chair Mats',341.96,5,0.6,-427.45);</t>
  </si>
  <si>
    <t>INSERT INTO orders(Row_ID,Order_ID,Order_Date,Ship_Date,Ship_Mode,Customer_ID,Customer_Name,Segment,Country,City,State,Postal_Code,Region,Product_ID,Category,SubCategory,Product_Name,Sales,Quantity,Discount,Profit) VALUES (3318,'CA-2017-165057','09/11/2017','09/15/2017','Standard Class','SC-20725','Steven Cartwright','Consumer','United States','Redlands','California',92374,'West','OFF-AR-10004648','Office Supplies','Art','Boston 19500 Mighty Mite Electric Pencil Sharpener',181.35,9,0,48.9645);</t>
  </si>
  <si>
    <t>INSERT INTO orders(Row_ID,Order_ID,Order_Date,Ship_Date,Ship_Mode,Customer_ID,Customer_Name,Segment,Country,City,State,Postal_Code,Region,Product_ID,Category,SubCategory,Product_Name,Sales,Quantity,Discount,Profit) VALUES (3319,'CA-2017-165057','09/11/2017','09/15/2017','Standard Class','SC-20725','Steven Cartwright','Consumer','United States','Redlands','California',92374,'West','OFF-LA-10003190','Office Supplies','Labels','Avery 474',8.64,3,0,4.2336);</t>
  </si>
  <si>
    <t>INSERT INTO orders(Row_ID,Order_ID,Order_Date,Ship_Date,Ship_Mode,Customer_ID,Customer_Name,Segment,Country,City,State,Postal_Code,Region,Product_ID,Category,SubCategory,Product_Name,Sales,Quantity,Discount,Profit) VALUES (3320,'CA-2016-134551','12/20/2016','12/25/2016','Standard Class','TS-21505','Tony Sayre','Consumer','United States','Columbia','Tennessee',38401,'South','OFF-AP-10004868','Office Supplies','Appliances','Hoover Commercial Soft Guard Upright Vacuum And Disposable Filtration Bags',43.512,7,0.2,3.8073);</t>
  </si>
  <si>
    <t>INSERT INTO orders(Row_ID,Order_ID,Order_Date,Ship_Date,Ship_Mode,Customer_ID,Customer_Name,Segment,Country,City,State,Postal_Code,Region,Product_ID,Category,SubCategory,Product_Name,Sales,Quantity,Discount,Profit) VALUES (3321,'CA-2016-134551','12/20/2016','12/25/2016','Standard Class','TS-21505','Tony Sayre','Consumer','United States','Columbia','Tennessee',38401,'South','FUR-CH-10004287','Furniture','Chairs','SAFCO Arco Folding Chair',662.88,3,0.2,74.574);</t>
  </si>
  <si>
    <t>INSERT INTO orders(Row_ID,Order_ID,Order_Date,Ship_Date,Ship_Mode,Customer_ID,Customer_Name,Segment,Country,City,State,Postal_Code,Region,Product_ID,Category,SubCategory,Product_Name,Sales,Quantity,Discount,Profit) VALUES (3322,'CA-2016-134551','12/20/2016','12/25/2016','Standard Class','TS-21505','Tony Sayre','Consumer','United States','Columbia','Tennessee',38401,'South','OFF-PA-10002689','Office Supplies','Paper','Weyerhaeuser First Choice Laser/Copy Paper (20Lb. and 88 Bright)',25.92,5,0.2,9.072);</t>
  </si>
  <si>
    <t>INSERT INTO orders(Row_ID,Order_ID,Order_Date,Ship_Date,Ship_Mode,Customer_ID,Customer_Name,Segment,Country,City,State,Postal_Code,Region,Product_ID,Category,SubCategory,Product_Name,Sales,Quantity,Discount,Profit) VALUES (3323,'CA-2017-120810','07/23/2017','07/27/2017','Standard Class','TH-21550','Tracy Hopkins','Home Office','United States','New York City','New York',10009,'East','OFF-AP-10002892','Office Supplies','Appliances','Belkin F5C206VTEL 6 Outlet Surge',68.94,3,0,20.682);</t>
  </si>
  <si>
    <t>INSERT INTO orders(Row_ID,Order_ID,Order_Date,Ship_Date,Ship_Mode,Customer_ID,Customer_Name,Segment,Country,City,State,Postal_Code,Region,Product_ID,Category,SubCategory,Product_Name,Sales,Quantity,Discount,Profit) VALUES (3324,'CA-2017-120810','07/23/2017','07/27/2017','Standard Class','TH-21550','Tracy Hopkins','Home Office','United States','New York City','New York',10009,'East','FUR-FU-10002253','Furniture','Furnishings','Howard Miller 13" Diameter Pewter Finish Round Wall Clock',128.82,3,0,50.2398);</t>
  </si>
  <si>
    <t>INSERT INTO orders(Row_ID,Order_ID,Order_Date,Ship_Date,Ship_Mode,Customer_ID,Customer_Name,Segment,Country,City,State,Postal_Code,Region,Product_ID,Category,SubCategory,Product_Name,Sales,Quantity,Discount,Profit) VALUES (3325,'CA-2016-165309','11/11/2016','11/15/2016','Standard Class','KD-16270','Karen Daniels','Consumer','United States','Houston','Texas',77095,'Central','OFF-BI-10001359','Office Supplies','Binders','GBC DocuBind TL300 Electric Binding System',896.99,5,0.8,-1480.0335);</t>
  </si>
  <si>
    <t>INSERT INTO orders(Row_ID,Order_ID,Order_Date,Ship_Date,Ship_Mode,Customer_ID,Customer_Name,Segment,Country,City,State,Postal_Code,Region,Product_ID,Category,SubCategory,Product_Name,Sales,Quantity,Discount,Profit) VALUES (3326,'CA-2016-165309','11/11/2016','11/15/2016','Standard Class','KD-16270','Karen Daniels','Consumer','United States','Houston','Texas',77095,'Central','OFF-BI-10001267','Office Supplies','Binders','Universal Recycled Hanging Pressboard Report Binders, Letter Size',1.234,1,0.8,-1.9744);</t>
  </si>
  <si>
    <t>INSERT INTO orders(Row_ID,Order_ID,Order_Date,Ship_Date,Ship_Mode,Customer_ID,Customer_Name,Segment,Country,City,State,Postal_Code,Region,Product_ID,Category,SubCategory,Product_Name,Sales,Quantity,Discount,Profit) VALUES (3327,'CA-2016-165309','11/11/2016','11/15/2016','Standard Class','KD-16270','Karen Daniels','Consumer','United States','Houston','Texas',77095,'Central','OFF-AR-10003582','Office Supplies','Art','Boston Electric Pencil Sharpener, Model 1818, Charcoal Black',67.56,3,0.2,6.756);</t>
  </si>
  <si>
    <t>INSERT INTO orders(Row_ID,Order_ID,Order_Date,Ship_Date,Ship_Mode,Customer_ID,Customer_Name,Segment,Country,City,State,Postal_Code,Region,Product_ID,Category,SubCategory,Product_Name,Sales,Quantity,Discount,Profit) VALUES (3328,'CA-2016-165309','11/11/2016','11/15/2016','Standard Class','KD-16270','Karen Daniels','Consumer','United States','Houston','Texas',77095,'Central','OFF-PA-10003724','Office Supplies','Paper','Wirebound Message Book, 4 per Page',21.72,5,0.2,7.8735);</t>
  </si>
  <si>
    <t>INSERT INTO orders(Row_ID,Order_ID,Order_Date,Ship_Date,Ship_Mode,Customer_ID,Customer_Name,Segment,Country,City,State,Postal_Code,Region,Product_ID,Category,SubCategory,Product_Name,Sales,Quantity,Discount,Profit) VALUES (3329,'CA-2016-165309','11/11/2016','11/15/2016','Standard Class','KD-16270','Karen Daniels','Consumer','United States','Houston','Texas',77095,'Central','OFF-PA-10001033','Office Supplies','Paper','Xerox 1893',262.336,8,0.2,95.0968);</t>
  </si>
  <si>
    <t>INSERT INTO orders(Row_ID,Order_ID,Order_Date,Ship_Date,Ship_Mode,Customer_ID,Customer_Name,Segment,Country,City,State,Postal_Code,Region,Product_ID,Category,SubCategory,Product_Name,Sales,Quantity,Discount,Profit) VALUES (3330,'CA-2016-165309','11/11/2016','11/15/2016','Standard Class','KD-16270','Karen Daniels','Consumer','United States','Houston','Texas',77095,'Central','TEC-PH-10003505','Technology','Phones','Geemarc AmpliPOWER60',148.48,2,0.2,16.704);</t>
  </si>
  <si>
    <t>INSERT INTO orders(Row_ID,Order_ID,Order_Date,Ship_Date,Ship_Mode,Customer_ID,Customer_Name,Segment,Country,City,State,Postal_Code,Region,Product_ID,Category,SubCategory,Product_Name,Sales,Quantity,Discount,Profit) VALUES (3331,'CA-2016-165309','11/11/2016','11/15/2016','Standard Class','KD-16270','Karen Daniels','Consumer','United States','Houston','Texas',77095,'Central','TEC-PH-10004959','Technology','Phones','Classic Ivory Antique Telephone ZL1810',241.176,3,0.2,15.0735);</t>
  </si>
  <si>
    <t>INSERT INTO orders(Row_ID,Order_ID,Order_Date,Ship_Date,Ship_Mode,Customer_ID,Customer_Name,Segment,Country,City,State,Postal_Code,Region,Product_ID,Category,SubCategory,Product_Name,Sales,Quantity,Discount,Profit) VALUES (3332,'CA-2019-122595','12/14/2019','12/20/2019','Standard Class','GM-14455','Gary Mitchum','Home Office','United States','Chicago','Illinois',60653,'Central','TEC-AC-10000474','Technology','Accessories','Kensington Expert Mouse Optical USB Trackball for PC or Mac',227.976,3,0.2,28.497);</t>
  </si>
  <si>
    <t>INSERT INTO orders(Row_ID,Order_ID,Order_Date,Ship_Date,Ship_Mode,Customer_ID,Customer_Name,Segment,Country,City,State,Postal_Code,Region,Product_ID,Category,SubCategory,Product_Name,Sales,Quantity,Discount,Profit) VALUES (3333,'CA-2019-122595','12/14/2019','12/20/2019','Standard Class','GM-14455','Gary Mitchum','Home Office','United States','Chicago','Illinois',60653,'Central','TEC-PH-10003095','Technology','Phones','Samsung HM1900 Bluetooth Headset',52.68,3,0.2,19.755);</t>
  </si>
  <si>
    <t>INSERT INTO orders(Row_ID,Order_ID,Order_Date,Ship_Date,Ship_Mode,Customer_ID,Customer_Name,Segment,Country,City,State,Postal_Code,Region,Product_ID,Category,SubCategory,Product_Name,Sales,Quantity,Discount,Profit) VALUES (3334,'CA-2019-122595','12/14/2019','12/20/2019','Standard Class','GM-14455','Gary Mitchum','Home Office','United States','Chicago','Illinois',60653,'Central','FUR-FU-10002963','Furniture','Furnishings','Master Caster Door Stop, Gray',2.032,1,0.6,-1.3208);</t>
  </si>
  <si>
    <t>INSERT INTO orders(Row_ID,Order_ID,Order_Date,Ship_Date,Ship_Mode,Customer_ID,Customer_Name,Segment,Country,City,State,Postal_Code,Region,Product_ID,Category,SubCategory,Product_Name,Sales,Quantity,Discount,Profit) VALUES (3335,'US-2019-109253','08/21/2019','08/22/2019','First Class','PR-18880','Patrick Ryan','Consumer','United States','Oakland','California',94601,'West','OFF-AR-10000203','Office Supplies','Art','Newell 336',17.12,4,0,4.9648);</t>
  </si>
  <si>
    <t>INSERT INTO orders(Row_ID,Order_ID,Order_Date,Ship_Date,Ship_Mode,Customer_ID,Customer_Name,Segment,Country,City,State,Postal_Code,Region,Product_ID,Category,SubCategory,Product_Name,Sales,Quantity,Discount,Profit) VALUES (3336,'US-2019-109253','08/21/2019','08/22/2019','First Class','PR-18880','Patrick Ryan','Consumer','United States','Oakland','California',94601,'West','TEC-PH-10004667','Technology','Phones','Cisco 8x8 Inc. 6753i IP Business Phone System',431.968,4,0.2,37.7972);</t>
  </si>
  <si>
    <t>INSERT INTO orders(Row_ID,Order_ID,Order_Date,Ship_Date,Ship_Mode,Customer_ID,Customer_Name,Segment,Country,City,State,Postal_Code,Region,Product_ID,Category,SubCategory,Product_Name,Sales,Quantity,Discount,Profit) VALUES (3337,'US-2019-109253','08/21/2019','08/22/2019','First Class','PR-18880','Patrick Ryan','Consumer','United States','Oakland','California',94601,'West','FUR-FU-10000193','Furniture','Furnishings','Tenex Chairmats For Use with Hard Floors',129.92,4,0,10.3936);</t>
  </si>
  <si>
    <t>INSERT INTO orders(Row_ID,Order_ID,Order_Date,Ship_Date,Ship_Mode,Customer_ID,Customer_Name,Segment,Country,City,State,Postal_Code,Region,Product_ID,Category,SubCategory,Product_Name,Sales,Quantity,Discount,Profit) VALUES (3338,'US-2019-109253','08/21/2019','08/22/2019','First Class','PR-18880','Patrick Ryan','Consumer','United States','Oakland','California',94601,'West','FUR-TA-10001539','Furniture','Tables','Chromcraft Rectangular Conference Tables',568.728,3,0.2,28.4363999999999);</t>
  </si>
  <si>
    <t>INSERT INTO orders(Row_ID,Order_ID,Order_Date,Ship_Date,Ship_Mode,Customer_ID,Customer_Name,Segment,Country,City,State,Postal_Code,Region,Product_ID,Category,SubCategory,Product_Name,Sales,Quantity,Discount,Profit) VALUES (3339,'US-2019-109253','08/21/2019','08/22/2019','First Class','PR-18880','Patrick Ryan','Consumer','United States','Oakland','California',94601,'West','OFF-BI-10000962','Office Supplies','Binders','Acco Flexible ACCOHIDE Square Ring Data Binder, Dark Blue, 11 1/2" X 14" 7/8"',117.144,9,0.2,42.4647);</t>
  </si>
  <si>
    <t>INSERT INTO orders(Row_ID,Order_ID,Order_Date,Ship_Date,Ship_Mode,Customer_ID,Customer_Name,Segment,Country,City,State,Postal_Code,Region,Product_ID,Category,SubCategory,Product_Name,Sales,Quantity,Discount,Profit) VALUES (3340,'US-2019-109253','08/21/2019','08/22/2019','First Class','PR-18880','Patrick Ryan','Consumer','United States','Oakland','California',94601,'West','OFF-AP-10002867','Office Supplies','Appliances','Fellowes Command Center 5-outlet power strip',203.52,3,0,54.9504);</t>
  </si>
  <si>
    <t>INSERT INTO orders(Row_ID,Order_ID,Order_Date,Ship_Date,Ship_Mode,Customer_ID,Customer_Name,Segment,Country,City,State,Postal_Code,Region,Product_ID,Category,SubCategory,Product_Name,Sales,Quantity,Discount,Profit) VALUES (3341,'US-2019-109253','08/21/2019','08/22/2019','First Class','PR-18880','Patrick Ryan','Consumer','United States','Oakland','California',94601,'West','OFF-LA-10001158','Office Supplies','Labels','Avery Address/Shipping Labels for Typewriters, 4" x 2"',51.75,5,0,24.84);</t>
  </si>
  <si>
    <t>INSERT INTO orders(Row_ID,Order_ID,Order_Date,Ship_Date,Ship_Mode,Customer_ID,Customer_Name,Segment,Country,City,State,Postal_Code,Region,Product_ID,Category,SubCategory,Product_Name,Sales,Quantity,Discount,Profit) VALUES (3342,'CA-2018-145982','08/27/2018','09/01/2018','Second Class','TB-21055','Ted Butterfield','Consumer','United States','Quincy','Massachusetts',2169,'East','OFF-PA-10000675','Office Supplies','Paper','Xerox 1919',122.97,3,0,60.2553);</t>
  </si>
  <si>
    <t>INSERT INTO orders(Row_ID,Order_ID,Order_Date,Ship_Date,Ship_Mode,Customer_ID,Customer_Name,Segment,Country,City,State,Postal_Code,Region,Product_ID,Category,SubCategory,Product_Name,Sales,Quantity,Discount,Profit) VALUES (3343,'CA-2018-145982','08/27/2018','09/01/2018','Second Class','TB-21055','Ted Butterfield','Consumer','United States','Quincy','Massachusetts',2169,'East','FUR-TA-10001307','Furniture','Tables','SAFCO PlanMaster Heigh-Adjustable Drafting Table Base, 43w x 30d x 30-37h, Black',244.615,1,0.3,20.967);</t>
  </si>
  <si>
    <t>INSERT INTO orders(Row_ID,Order_ID,Order_Date,Ship_Date,Ship_Mode,Customer_ID,Customer_Name,Segment,Country,City,State,Postal_Code,Region,Product_ID,Category,SubCategory,Product_Name,Sales,Quantity,Discount,Profit) VALUES (3344,'CA-2018-145982','08/27/2018','09/01/2018','Second Class','TB-21055','Ted Butterfield','Consumer','United States','Quincy','Massachusetts',2169,'East','TEC-PH-10000011','Technology','Phones','PureGear Roll-On Screen Protector',59.97,3,0,28.7856);</t>
  </si>
  <si>
    <t>INSERT INTO orders(Row_ID,Order_ID,Order_Date,Ship_Date,Ship_Mode,Customer_ID,Customer_Name,Segment,Country,City,State,Postal_Code,Region,Product_ID,Category,SubCategory,Product_Name,Sales,Quantity,Discount,Profit) VALUES (3345,'CA-2018-145982','08/27/2018','09/01/2018','Second Class','TB-21055','Ted Butterfield','Consumer','United States','Quincy','Massachusetts',2169,'East','OFF-PA-10002666','Office Supplies','Paper','Southworth 25% Cotton Linen-Finish Paper &amp; Envelopes',81.54,9,0,36.693);</t>
  </si>
  <si>
    <t>INSERT INTO orders(Row_ID,Order_ID,Order_Date,Ship_Date,Ship_Mode,Customer_ID,Customer_Name,Segment,Country,City,State,Postal_Code,Region,Product_ID,Category,SubCategory,Product_Name,Sales,Quantity,Discount,Profit) VALUES (3346,'CA-2018-145982','08/27/2018','09/01/2018','Second Class','TB-21055','Ted Butterfield','Consumer','United States','Quincy','Massachusetts',2169,'East','OFF-FA-10000735','Office Supplies','Fasteners','Staples',11.68,4,0,5.256);</t>
  </si>
  <si>
    <t>INSERT INTO orders(Row_ID,Order_ID,Order_Date,Ship_Date,Ship_Mode,Customer_ID,Customer_Name,Segment,Country,City,State,Postal_Code,Region,Product_ID,Category,SubCategory,Product_Name,Sales,Quantity,Discount,Profit) VALUES (3347,'CA-2018-145982','08/27/2018','09/01/2018','Second Class','TB-21055','Ted Butterfield','Consumer','United States','Quincy','Massachusetts',2169,'East','OFF-BI-10000174','Office Supplies','Binders','Wilson Jones Clip &amp; Carry Folder Binder Tool for Ring Binders, Clear',29,5,0,13.92);</t>
  </si>
  <si>
    <t>INSERT INTO orders(Row_ID,Order_ID,Order_Date,Ship_Date,Ship_Mode,Customer_ID,Customer_Name,Segment,Country,City,State,Postal_Code,Region,Product_ID,Category,SubCategory,Product_Name,Sales,Quantity,Discount,Profit) VALUES (3348,'CA-2017-112014','08/13/2017','08/20/2017','Standard Class','ON-18715','Odella Nelson','Corporate','United States','Yucaipa','California',92399,'West','OFF-AR-10003156','Office Supplies','Art','50 Colored Long Pencils',50.8,5,0,13.208);</t>
  </si>
  <si>
    <t>INSERT INTO orders(Row_ID,Order_ID,Order_Date,Ship_Date,Ship_Mode,Customer_ID,Customer_Name,Segment,Country,City,State,Postal_Code,Region,Product_ID,Category,SubCategory,Product_Name,Sales,Quantity,Discount,Profit) VALUES (3349,'CA-2019-154732','11/05/2019','11/07/2019','First Class','AH-10195','Alan Haines','Corporate','United States','Chicago','Illinois',60623,'Central','OFF-BI-10000474','Office Supplies','Binders','Avery Recycled Flexi-View Covers for Binding Systems',16.03,5,0.8,-25.648);</t>
  </si>
  <si>
    <t>INSERT INTO orders(Row_ID,Order_ID,Order_Date,Ship_Date,Ship_Mode,Customer_ID,Customer_Name,Segment,Country,City,State,Postal_Code,Region,Product_ID,Category,SubCategory,Product_Name,Sales,Quantity,Discount,Profit) VALUES (3350,'US-2018-157308','08/17/2018','08/21/2018','Standard Class','NM-18520','Neoma Murray','Consumer','United States','Seattle','Washington',98105,'West','OFF-BI-10003712','Office Supplies','Binders','Acco Pressboard Covers with Storage Hooks, 14 7/8" x 11", Light Blue',15.712,4,0.2,5.6956);</t>
  </si>
  <si>
    <t>INSERT INTO orders(Row_ID,Order_ID,Order_Date,Ship_Date,Ship_Mode,Customer_ID,Customer_Name,Segment,Country,City,State,Postal_Code,Region,Product_ID,Category,SubCategory,Product_Name,Sales,Quantity,Discount,Profit) VALUES (3351,'CA-2018-147536','12/26/2018','12/31/2018','Standard Class','AR-10510','Andrew Roberts','Consumer','United States','New York City','New York',10024,'East','TEC-AC-10003280','Technology','Accessories','Belkin F8E887 USB Wired Ergonomic Keyboard',89.97,3,0,18.8937);</t>
  </si>
  <si>
    <t>INSERT INTO orders(Row_ID,Order_ID,Order_Date,Ship_Date,Ship_Mode,Customer_ID,Customer_Name,Segment,Country,City,State,Postal_Code,Region,Product_ID,Category,SubCategory,Product_Name,Sales,Quantity,Discount,Profit) VALUES (3352,'US-2016-134733','09/23/2016','09/28/2016','Standard Class','BM-11650','Brian Moss','Corporate','United States','San Diego','California',92037,'West','FUR-BO-10002916','Furniture','Bookcases','Rush Hierlooms Collection 1" Thick Stackable Bookcases',435.999,3,0.15,20.5176);</t>
  </si>
  <si>
    <t>INSERT INTO orders(Row_ID,Order_ID,Order_Date,Ship_Date,Ship_Mode,Customer_ID,Customer_Name,Segment,Country,City,State,Postal_Code,Region,Product_ID,Category,SubCategory,Product_Name,Sales,Quantity,Discount,Profit) VALUES (3353,'US-2016-134733','09/23/2016','09/28/2016','Standard Class','BM-11650','Brian Moss','Corporate','United States','San Diego','California',92037,'West','TEC-PH-10002726','Technology','Phones','netTALK DUO VoIP Telephone Service',83.984,2,0.2,31.494);</t>
  </si>
  <si>
    <t>INSERT INTO orders(Row_ID,Order_ID,Order_Date,Ship_Date,Ship_Mode,Customer_ID,Customer_Name,Segment,Country,City,State,Postal_Code,Region,Product_ID,Category,SubCategory,Product_Name,Sales,Quantity,Discount,Profit) VALUES (3354,'US-2016-150434','07/19/2016','07/24/2016','Standard Class','CA-12310','Christine Abelman','Corporate','United States','Bristol','Connecticut',6010,'East','TEC-PH-10000895','Technology','Phones','Polycom VVX 310 VoIP phone',359.98,2,0,93.5948);</t>
  </si>
  <si>
    <t>INSERT INTO orders(Row_ID,Order_ID,Order_Date,Ship_Date,Ship_Mode,Customer_ID,Customer_Name,Segment,Country,City,State,Postal_Code,Region,Product_ID,Category,SubCategory,Product_Name,Sales,Quantity,Discount,Profit) VALUES (3355,'US-2016-150434','07/19/2016','07/24/2016','Standard Class','CA-12310','Christine Abelman','Corporate','United States','Bristol','Connecticut',6010,'East','FUR-TA-10004152','Furniture','Tables','Barricks 18" x 48" Non-Folding Utility Table with Bottom Storage Shelf',70.56,1,0.3,-4.032);</t>
  </si>
  <si>
    <t>INSERT INTO orders(Row_ID,Order_ID,Order_Date,Ship_Date,Ship_Mode,Customer_ID,Customer_Name,Segment,Country,City,State,Postal_Code,Region,Product_ID,Category,SubCategory,Product_Name,Sales,Quantity,Discount,Profit) VALUES (3356,'US-2016-150434','07/19/2016','07/24/2016','Standard Class','CA-12310','Christine Abelman','Corporate','United States','Bristol','Connecticut',6010,'East','OFF-BI-10003694','Office Supplies','Binders','Avery 3 1/2" Diskette Storage Pages, 10/Pack',20.88,2,0,9.6048);</t>
  </si>
  <si>
    <t>INSERT INTO orders(Row_ID,Order_ID,Order_Date,Ship_Date,Ship_Mode,Customer_ID,Customer_Name,Segment,Country,City,State,Postal_Code,Region,Product_ID,Category,SubCategory,Product_Name,Sales,Quantity,Discount,Profit) VALUES (3357,'US-2016-150434','07/19/2016','07/24/2016','Standard Class','CA-12310','Christine Abelman','Corporate','United States','Bristol','Connecticut',6010,'East','OFF-BI-10002160','Office Supplies','Binders','Acco Hanging Data Binders',3.81,1,0,1.8288);</t>
  </si>
  <si>
    <t>INSERT INTO orders(Row_ID,Order_ID,Order_Date,Ship_Date,Ship_Mode,Customer_ID,Customer_Name,Segment,Country,City,State,Postal_Code,Region,Product_ID,Category,SubCategory,Product_Name,Sales,Quantity,Discount,Profit) VALUES (3358,'CA-2019-100335','09/07/2019','09/13/2019','Standard Class','NF-18595','Nicole Fjeld','Home Office','United States','Chicago','Illinois',60610,'Central','OFF-PA-10001685','Office Supplies','Paper','Easy-staple paper',73.008,9,0.2,26.4654);</t>
  </si>
  <si>
    <t>INSERT INTO orders(Row_ID,Order_ID,Order_Date,Ship_Date,Ship_Mode,Customer_ID,Customer_Name,Segment,Country,City,State,Postal_Code,Region,Product_ID,Category,SubCategory,Product_Name,Sales,Quantity,Discount,Profit) VALUES (3359,'CA-2018-139234','05/06/2018','05/10/2018','Standard Class','AF-10870','Art Ferguson','Consumer','United States','Chicago','Illinois',60610,'Central','OFF-BI-10000773','Office Supplies','Binders','Insertable Tab Post Binder Dividers',3.208,2,0.8,-5.2932);</t>
  </si>
  <si>
    <t>INSERT INTO orders(Row_ID,Order_ID,Order_Date,Ship_Date,Ship_Mode,Customer_ID,Customer_Name,Segment,Country,City,State,Postal_Code,Region,Product_ID,Category,SubCategory,Product_Name,Sales,Quantity,Discount,Profit) VALUES (3360,'CA-2018-139234','05/06/2018','05/10/2018','Standard Class','AF-10870','Art Ferguson','Consumer','United States','Chicago','Illinois',60610,'Central','TEC-AC-10004510','Technology','Accessories','Logitech Desktop MK120 Mouse and keyboard Combo',26.176,2,0.2,-3.272);</t>
  </si>
  <si>
    <t>INSERT INTO orders(Row_ID,Order_ID,Order_Date,Ship_Date,Ship_Mode,Customer_ID,Customer_Name,Segment,Country,City,State,Postal_Code,Region,Product_ID,Category,SubCategory,Product_Name,Sales,Quantity,Discount,Profit) VALUES (3361,'US-2017-142020','06/04/2017','06/08/2017','Second Class','TC-21535','Tracy Collins','Home Office','United States','New York City','New York',10024,'East','OFF-PA-10004569','Office Supplies','Paper','Wirebound Message Books, Two 4 1/4" x 5" Forms per Page',30.44,4,0,14.3068);</t>
  </si>
  <si>
    <t>INSERT INTO orders(Row_ID,Order_ID,Order_Date,Ship_Date,Ship_Mode,Customer_ID,Customer_Name,Segment,Country,City,State,Postal_Code,Region,Product_ID,Category,SubCategory,Product_Name,Sales,Quantity,Discount,Profit) VALUES (3362,'US-2017-142020','06/04/2017','06/08/2017','Second Class','TC-21535','Tracy Collins','Home Office','United States','New York City','New York',10024,'East','FUR-FU-10000672','Furniture','Furnishings','Executive Impressions 10" Spectator Wall Clock',35.28,3,0,11.9952);</t>
  </si>
  <si>
    <t>INSERT INTO orders(Row_ID,Order_ID,Order_Date,Ship_Date,Ship_Mode,Customer_ID,Customer_Name,Segment,Country,City,State,Postal_Code,Region,Product_ID,Category,SubCategory,Product_Name,Sales,Quantity,Discount,Profit) VALUES (3363,'CA-2017-139962','12/13/2017','12/20/2017','Standard Class','Dp-13240','Dean percer','Home Office','United States','Revere','Massachusetts',2151,'East','OFF-PA-10004451','Office Supplies','Paper','Xerox 222',19.44,3,0,9.3312);</t>
  </si>
  <si>
    <t>INSERT INTO orders(Row_ID,Order_ID,Order_Date,Ship_Date,Ship_Mode,Customer_ID,Customer_Name,Segment,Country,City,State,Postal_Code,Region,Product_ID,Category,SubCategory,Product_Name,Sales,Quantity,Discount,Profit) VALUES (3364,'CA-2017-139962','12/13/2017','12/20/2017','Standard Class','Dp-13240','Dean percer','Home Office','United States','Revere','Massachusetts',2151,'East','OFF-BI-10004738','Office Supplies','Binders','Flexible Leather- Look Classic Collection Ring Binder',37.88,2,0,18.94);</t>
  </si>
  <si>
    <t>INSERT INTO orders(Row_ID,Order_ID,Order_Date,Ship_Date,Ship_Mode,Customer_ID,Customer_Name,Segment,Country,City,State,Postal_Code,Region,Product_ID,Category,SubCategory,Product_Name,Sales,Quantity,Discount,Profit) VALUES (3365,'CA-2018-130050','07/16/2018','07/18/2018','Second Class','MC-17425','Mark Cousins','Corporate','United States','Houston','Texas',77036,'Central','FUR-FU-10001940','Furniture','Furnishings','Staple-based wall hangings',9.552,3,0.6,-3.8208);</t>
  </si>
  <si>
    <t>INSERT INTO orders(Row_ID,Order_ID,Order_Date,Ship_Date,Ship_Mode,Customer_ID,Customer_Name,Segment,Country,City,State,Postal_Code,Region,Product_ID,Category,SubCategory,Product_Name,Sales,Quantity,Discount,Profit) VALUES (3366,'CA-2016-115161','01/31/2016','02/02/2016','First Class','LC-17050','Liz Carlisle','Consumer','United States','Mission Viejo','California',92691,'West','FUR-BO-10003966','Furniture','Bookcases','Sauder Facets Collection Library, Sky Alder Finish',290.666,2,0.15,3.41959999999999);</t>
  </si>
  <si>
    <t>INSERT INTO orders(Row_ID,Order_ID,Order_Date,Ship_Date,Ship_Mode,Customer_ID,Customer_Name,Segment,Country,City,State,Postal_Code,Region,Product_ID,Category,SubCategory,Product_Name,Sales,Quantity,Discount,Profit) VALUES (3367,'CA-2016-165379','07/09/2016','07/15/2016','Standard Class','BM-11650','Brian Moss','Corporate','United States','Dallas','Texas',75217,'Central','OFF-PA-10003072','Office Supplies','Paper','Eureka Recycled Copy Paper 8 1/2" x 11", Ream',10.368,2,0.2,3.6288);</t>
  </si>
  <si>
    <t>INSERT INTO orders(Row_ID,Order_ID,Order_Date,Ship_Date,Ship_Mode,Customer_ID,Customer_Name,Segment,Country,City,State,Postal_Code,Region,Product_ID,Category,SubCategory,Product_Name,Sales,Quantity,Discount,Profit) VALUES (3368,'CA-2016-165379','07/09/2016','07/15/2016','Standard Class','BM-11650','Brian Moss','Corporate','United States','Dallas','Texas',75217,'Central','OFF-PA-10002245','Office Supplies','Paper','Xerox 1895',14.352,3,0.2,4.485);</t>
  </si>
  <si>
    <t>INSERT INTO orders(Row_ID,Order_ID,Order_Date,Ship_Date,Ship_Mode,Customer_ID,Customer_Name,Segment,Country,City,State,Postal_Code,Region,Product_ID,Category,SubCategory,Product_Name,Sales,Quantity,Discount,Profit) VALUES (3369,'CA-2017-115511','11/21/2017','11/25/2017','Standard Class','NW-18400','Natalie Webber','Consumer','United States','Las Vegas','Nevada',89115,'West','FUR-BO-10002598','Furniture','Bookcases','Hon Metal Bookcases, Putty',141.96,2,0,41.1684);</t>
  </si>
  <si>
    <t>INSERT INTO orders(Row_ID,Order_ID,Order_Date,Ship_Date,Ship_Mode,Customer_ID,Customer_Name,Segment,Country,City,State,Postal_Code,Region,Product_ID,Category,SubCategory,Product_Name,Sales,Quantity,Discount,Profit) VALUES (3370,'CA-2017-115511','11/21/2017','11/25/2017','Standard Class','NW-18400','Natalie Webber','Consumer','United States','Las Vegas','Nevada',89115,'West','OFF-BI-10002225','Office Supplies','Binders','Square Ring Data Binders, Rigid 75 Pt. Covers, 11" x 14-7/8"',66.048,4,0.2,23.1168);</t>
  </si>
  <si>
    <t>INSERT INTO orders(Row_ID,Order_ID,Order_Date,Ship_Date,Ship_Mode,Customer_ID,Customer_Name,Segment,Country,City,State,Postal_Code,Region,Product_ID,Category,SubCategory,Product_Name,Sales,Quantity,Discount,Profit) VALUES (3371,'CA-2018-134887','03/25/2018','03/25/2018','Same Day','TB-21280','Toby Braunhardt','Consumer','United States','Norman','Oklahoma',73071,'Central','TEC-AC-10003832','Technology','Accessories','Logitech P710e Mobile Speakerphone',1287.45,5,0,244.6155);</t>
  </si>
  <si>
    <t>INSERT INTO orders(Row_ID,Order_ID,Order_Date,Ship_Date,Ship_Mode,Customer_ID,Customer_Name,Segment,Country,City,State,Postal_Code,Region,Product_ID,Category,SubCategory,Product_Name,Sales,Quantity,Discount,Profit) VALUES (3372,'CA-2019-123778','09/23/2019','09/30/2019','Standard Class','BS-11755','Bruce Stewart','Consumer','United States','San Francisco','California',94122,'West','OFF-BI-10000822','Office Supplies','Binders','Acco PRESSTEX Data Binder with Storage Hooks, Light Blue, 9 1/2" X 11"',25.824,6,0.2,9.0384);</t>
  </si>
  <si>
    <t>INSERT INTO orders(Row_ID,Order_ID,Order_Date,Ship_Date,Ship_Mode,Customer_ID,Customer_Name,Segment,Country,City,State,Postal_Code,Region,Product_ID,Category,SubCategory,Product_Name,Sales,Quantity,Discount,Profit) VALUES (3373,'CA-2019-123778','09/23/2019','09/30/2019','Standard Class','BS-11755','Bruce Stewart','Consumer','United States','San Francisco','California',94122,'West','OFF-AP-10001242','Office Supplies','Appliances','APC 7 Outlet Network SurgeArrest Surge Protector',160.96,2,0,48.288);</t>
  </si>
  <si>
    <t>INSERT INTO orders(Row_ID,Order_ID,Order_Date,Ship_Date,Ship_Mode,Customer_ID,Customer_Name,Segment,Country,City,State,Postal_Code,Region,Product_ID,Category,SubCategory,Product_Name,Sales,Quantity,Discount,Profit) VALUES (3374,'CA-2017-161718','12/04/2017','12/10/2017','Standard Class','SO-20335','Sean O''Donnell','Consumer','United States','Hempstead','New York',11550,'East','FUR-FU-10002445','Furniture','Furnishings','DAX Two-Tone Rosewood/Black Document Frame, Desktop, 5 x 7',28.44,3,0,11.376);</t>
  </si>
  <si>
    <t>INSERT INTO orders(Row_ID,Order_ID,Order_Date,Ship_Date,Ship_Mode,Customer_ID,Customer_Name,Segment,Country,City,State,Postal_Code,Region,Product_ID,Category,SubCategory,Product_Name,Sales,Quantity,Discount,Profit) VALUES (3375,'CA-2017-161718','12/04/2017','12/10/2017','Standard Class','SO-20335','Sean O''Donnell','Consumer','United States','Hempstead','New York',11550,'East','FUR-CH-10002372','Furniture','Chairs','Office Star - Ergonomically Designed Knee Chair',364.41,5,0.1,8.09800000000002);</t>
  </si>
  <si>
    <t>INSERT INTO orders(Row_ID,Order_ID,Order_Date,Ship_Date,Ship_Mode,Customer_ID,Customer_Name,Segment,Country,City,State,Postal_Code,Region,Product_ID,Category,SubCategory,Product_Name,Sales,Quantity,Discount,Profit) VALUES (3376,'CA-2017-161718','12/04/2017','12/10/2017','Standard Class','SO-20335','Sean O''Donnell','Consumer','United States','Hempstead','New York',11550,'East','TEC-PH-10000376','Technology','Phones','Square Credit Card Reader',39.96,4,0,10.3896);</t>
  </si>
  <si>
    <t>INSERT INTO orders(Row_ID,Order_ID,Order_Date,Ship_Date,Ship_Mode,Customer_ID,Customer_Name,Segment,Country,City,State,Postal_Code,Region,Product_ID,Category,SubCategory,Product_Name,Sales,Quantity,Discount,Profit) VALUES (3377,'CA-2017-161718','12/04/2017','12/10/2017','Standard Class','SO-20335','Sean O''Donnell','Consumer','United States','Hempstead','New York',11550,'East','FUR-CH-10002965','Furniture','Chairs','Global Leather Highback Executive Chair with Pneumatic Height Adjustment, Black',361.764,2,0.1,68.3332);</t>
  </si>
  <si>
    <t>INSERT INTO orders(Row_ID,Order_ID,Order_Date,Ship_Date,Ship_Mode,Customer_ID,Customer_Name,Segment,Country,City,State,Postal_Code,Region,Product_ID,Category,SubCategory,Product_Name,Sales,Quantity,Discount,Profit) VALUES (3378,'CA-2018-100671','11/01/2018','11/04/2018','First Class','CS-12490','Cindy Schnelling','Corporate','United States','Conroe','Texas',77301,'Central','OFF-ST-10004950','Office Supplies','Storage','Tenex Personal Filing Tote With Secure Closure Lid, Black/Frost',111.672,9,0.2,6.97949999999999);</t>
  </si>
  <si>
    <t>INSERT INTO orders(Row_ID,Order_ID,Order_Date,Ship_Date,Ship_Mode,Customer_ID,Customer_Name,Segment,Country,City,State,Postal_Code,Region,Product_ID,Category,SubCategory,Product_Name,Sales,Quantity,Discount,Profit) VALUES (3379,'CA-2019-142867','03/17/2019','03/21/2019','Standard Class','PO-19180','Philisse Overcash','Home Office','United States','Houston','Texas',77095,'Central','OFF-BI-10003166','Office Supplies','Binders','GBC Plasticlear Binding Covers',13.776,6,0.8,-22.0416);</t>
  </si>
  <si>
    <t>INSERT INTO orders(Row_ID,Order_ID,Order_Date,Ship_Date,Ship_Mode,Customer_ID,Customer_Name,Segment,Country,City,State,Postal_Code,Region,Product_ID,Category,SubCategory,Product_Name,Sales,Quantity,Discount,Profit) VALUES (3380,'CA-2019-142867','03/17/2019','03/21/2019','Standard Class','PO-19180','Philisse Overcash','Home Office','United States','Houston','Texas',77095,'Central','OFF-PA-10004610','Office Supplies','Paper','Xerox 1900',10.272,3,0.2,3.21);</t>
  </si>
  <si>
    <t>INSERT INTO orders(Row_ID,Order_ID,Order_Date,Ship_Date,Ship_Mode,Customer_ID,Customer_Name,Segment,Country,City,State,Postal_Code,Region,Product_ID,Category,SubCategory,Product_Name,Sales,Quantity,Discount,Profit) VALUES (3381,'CA-2019-103156','11/23/2019','11/24/2019','First Class','TD-20995','Tamara Dahlen','Consumer','United States','Philadelphia','Pennsylvania',19120,'East','FUR-FU-10000320','Furniture','Furnishings','OIC Stacking Trays',24.048,9,0.2,7.2144);</t>
  </si>
  <si>
    <t>INSERT INTO orders(Row_ID,Order_ID,Order_Date,Ship_Date,Ship_Mode,Customer_ID,Customer_Name,Segment,Country,City,State,Postal_Code,Region,Product_ID,Category,SubCategory,Product_Name,Sales,Quantity,Discount,Profit) VALUES (3382,'US-2019-162208','08/27/2019','08/30/2019','First Class','SP-20620','Stefania Perrino','Corporate','United States','Tampa','Florida',33614,'South','OFF-EN-10004030','Office Supplies','Envelopes','Convenience Packs of Business Envelopes',2.896,1,0.2,0.9774);</t>
  </si>
  <si>
    <t>INSERT INTO orders(Row_ID,Order_ID,Order_Date,Ship_Date,Ship_Mode,Customer_ID,Customer_Name,Segment,Country,City,State,Postal_Code,Region,Product_ID,Category,SubCategory,Product_Name,Sales,Quantity,Discount,Profit) VALUES (3383,'CA-2017-130659','12/04/2017','12/09/2017','Second Class','MS-17365','Maribeth Schnelling','Consumer','United States','New York City','New York',10035,'East','OFF-EN-10004147','Office Supplies','Envelopes','Wausau Papers Astrobrights Colored Envelopes',17.94,3,0,8.7906);</t>
  </si>
  <si>
    <t>INSERT INTO orders(Row_ID,Order_ID,Order_Date,Ship_Date,Ship_Mode,Customer_ID,Customer_Name,Segment,Country,City,State,Postal_Code,Region,Product_ID,Category,SubCategory,Product_Name,Sales,Quantity,Discount,Profit) VALUES (3384,'CA-2017-130659','12/04/2017','12/09/2017','Second Class','MS-17365','Maribeth Schnelling','Consumer','United States','New York City','New York',10035,'East','FUR-CH-10003535','Furniture','Chairs','Global Armless Task Chair, Royal Blue',384.174,7,0.1,29.8802);</t>
  </si>
  <si>
    <t>INSERT INTO orders(Row_ID,Order_ID,Order_Date,Ship_Date,Ship_Mode,Customer_ID,Customer_Name,Segment,Country,City,State,Postal_Code,Region,Product_ID,Category,SubCategory,Product_Name,Sales,Quantity,Discount,Profit) VALUES (3385,'CA-2017-130659','12/04/2017','12/09/2017','Second Class','MS-17365','Maribeth Schnelling','Consumer','United States','New York City','New York',10035,'East','TEC-PH-10004586','Technology','Phones','Wilson SignalBoost 841262 DB PRO Amplifier Kit',1799.75,5,0,539.925);</t>
  </si>
  <si>
    <t>INSERT INTO orders(Row_ID,Order_ID,Order_Date,Ship_Date,Ship_Mode,Customer_ID,Customer_Name,Segment,Country,City,State,Postal_Code,Region,Product_ID,Category,SubCategory,Product_Name,Sales,Quantity,Discount,Profit) VALUES (3386,'CA-2019-148404','10/07/2019','10/11/2019','Standard Class','Dp-13240','Dean percer','Home Office','United States','Charlotte','North Carolina',28205,'South','OFF-ST-10003208','Office Supplies','Storage','Adjustable Depth Letter/Legal Cart',580.672,4,0.2,65.3255999999999);</t>
  </si>
  <si>
    <t>INSERT INTO orders(Row_ID,Order_ID,Order_Date,Ship_Date,Ship_Mode,Customer_ID,Customer_Name,Segment,Country,City,State,Postal_Code,Region,Product_ID,Category,SubCategory,Product_Name,Sales,Quantity,Discount,Profit) VALUES (3387,'CA-2019-148404','10/07/2019','10/11/2019','Standard Class','Dp-13240','Dean percer','Home Office','United States','Charlotte','North Carolina',28205,'South','OFF-FA-10003112','Office Supplies','Fasteners','Staples',18.936,3,0.2,5.9175);</t>
  </si>
  <si>
    <t>INSERT INTO orders(Row_ID,Order_ID,Order_Date,Ship_Date,Ship_Mode,Customer_ID,Customer_Name,Segment,Country,City,State,Postal_Code,Region,Product_ID,Category,SubCategory,Product_Name,Sales,Quantity,Discount,Profit) VALUES (3388,'CA-2019-148404','10/07/2019','10/11/2019','Standard Class','Dp-13240','Dean percer','Home Office','United States','Charlotte','North Carolina',28205,'South','TEC-PH-10004447','Technology','Phones','Toshiba IPT2010-SD IP Telephone',222.384,2,0.2,16.6788);</t>
  </si>
  <si>
    <t>INSERT INTO orders(Row_ID,Order_ID,Order_Date,Ship_Date,Ship_Mode,Customer_ID,Customer_Name,Segment,Country,City,State,Postal_Code,Region,Product_ID,Category,SubCategory,Product_Name,Sales,Quantity,Discount,Profit) VALUES (3389,'CA-2019-148404','10/07/2019','10/11/2019','Standard Class','Dp-13240','Dean percer','Home Office','United States','Charlotte','North Carolina',28205,'South','OFF-BI-10002854','Office Supplies','Binders','Performers Binder/Pad Holder, Black',50.454,6,0.7,-33.636);</t>
  </si>
  <si>
    <t>INSERT INTO orders(Row_ID,Order_ID,Order_Date,Ship_Date,Ship_Mode,Customer_ID,Customer_Name,Segment,Country,City,State,Postal_Code,Region,Product_ID,Category,SubCategory,Product_Name,Sales,Quantity,Discount,Profit) VALUES (3390,'CA-2019-148404','10/07/2019','10/11/2019','Standard Class','Dp-13240','Dean percer','Home Office','United States','Charlotte','North Carolina',28205,'South','FUR-TA-10001039','Furniture','Tables','KI Adjustable-Height Table',154.764,3,0.4,-36.1116);</t>
  </si>
  <si>
    <t>INSERT INTO orders(Row_ID,Order_ID,Order_Date,Ship_Date,Ship_Mode,Customer_ID,Customer_Name,Segment,Country,City,State,Postal_Code,Region,Product_ID,Category,SubCategory,Product_Name,Sales,Quantity,Discount,Profit) VALUES (3391,'CA-2019-101077','03/25/2019','03/30/2019','Second Class','DB-13660','Duane Benoit','Consumer','United States','Dallas','Texas',75081,'Central','OFF-PA-10004239','Office Supplies','Paper','Xerox 1953',6.848,2,0.2,2.14);</t>
  </si>
  <si>
    <t>INSERT INTO orders(Row_ID,Order_ID,Order_Date,Ship_Date,Ship_Mode,Customer_ID,Customer_Name,Segment,Country,City,State,Postal_Code,Region,Product_ID,Category,SubCategory,Product_Name,Sales,Quantity,Discount,Profit) VALUES (3392,'CA-2016-166471','08/09/2016','08/13/2016','Standard Class','MG-17650','Matthew Grinstein','Home Office','United States','Seattle','Washington',98103,'West','TEC-PH-10001530','Technology','Phones','Cisco Unified IP Phone 7945G VoIP phone',1091.168,4,0.2,68.198);</t>
  </si>
  <si>
    <t>INSERT INTO orders(Row_ID,Order_ID,Order_Date,Ship_Date,Ship_Mode,Customer_ID,Customer_Name,Segment,Country,City,State,Postal_Code,Region,Product_ID,Category,SubCategory,Product_Name,Sales,Quantity,Discount,Profit) VALUES (3393,'CA-2016-166471','08/09/2016','08/13/2016','Standard Class','MG-17650','Matthew Grinstein','Home Office','United States','Seattle','Washington',98103,'West','TEC-PH-10000038','Technology','Phones','Jawbone MINI JAMBOX Wireless Bluetooth Speaker',219.168,2,0.2,-43.8336);</t>
  </si>
  <si>
    <t>INSERT INTO orders(Row_ID,Order_ID,Order_Date,Ship_Date,Ship_Mode,Customer_ID,Customer_Name,Segment,Country,City,State,Postal_Code,Region,Product_ID,Category,SubCategory,Product_Name,Sales,Quantity,Discount,Profit) VALUES (3394,'CA-2016-105340','11/22/2016','11/25/2016','First Class','EH-14185','Evan Henry','Consumer','United States','Pasadena','Texas',77506,'Central','OFF-BI-10001765','Office Supplies','Binders','Wilson Jones Heavy-Duty Casebound Ring Binders with Metal Hinges',6.928,1,0.8,-11.0848);</t>
  </si>
  <si>
    <t>INSERT INTO orders(Row_ID,Order_ID,Order_Date,Ship_Date,Ship_Mode,Customer_ID,Customer_Name,Segment,Country,City,State,Postal_Code,Region,Product_ID,Category,SubCategory,Product_Name,Sales,Quantity,Discount,Profit) VALUES (3395,'US-2019-131583','06/10/2019','06/10/2019','Same Day','CL-11890','Carl Ludwig','Consumer','United States','Philadelphia','Pennsylvania',19143,'East','OFF-PA-10000380','Office Supplies','Paper','REDIFORM Incoming/Outgoing Call Register, 11" X 8 1/2", 100 Messages',40.032,6,0.2,15.012);</t>
  </si>
  <si>
    <t>INSERT INTO orders(Row_ID,Order_ID,Order_Date,Ship_Date,Ship_Mode,Customer_ID,Customer_Name,Segment,Country,City,State,Postal_Code,Region,Product_ID,Category,SubCategory,Product_Name,Sales,Quantity,Discount,Profit) VALUES (3396,'US-2019-148362','07/01/2019','07/08/2019','Standard Class','KF-16285','Karen Ferguson','Home Office','United States','Indianapolis','Indiana',46203,'Central','OFF-ST-10001128','Office Supplies','Storage','Carina Mini System Audio Rack, Model AR050B',443.92,4,0,13.3176);</t>
  </si>
  <si>
    <t>INSERT INTO orders(Row_ID,Order_ID,Order_Date,Ship_Date,Ship_Mode,Customer_ID,Customer_Name,Segment,Country,City,State,Postal_Code,Region,Product_ID,Category,SubCategory,Product_Name,Sales,Quantity,Discount,Profit) VALUES (3397,'US-2019-148362','07/01/2019','07/08/2019','Standard Class','KF-16285','Karen Ferguson','Home Office','United States','Indianapolis','Indiana',46203,'Central','OFF-BI-10003656','Office Supplies','Binders','Fellowes PB200 Plastic Comb Binding Machine',169.99,1,0,78.1954);</t>
  </si>
  <si>
    <t>INSERT INTO orders(Row_ID,Order_ID,Order_Date,Ship_Date,Ship_Mode,Customer_ID,Customer_Name,Segment,Country,City,State,Postal_Code,Region,Product_ID,Category,SubCategory,Product_Name,Sales,Quantity,Discount,Profit) VALUES (3398,'US-2019-148362','07/01/2019','07/08/2019','Standard Class','KF-16285','Karen Ferguson','Home Office','United States','Indianapolis','Indiana',46203,'Central','OFF-PA-10003441','Office Supplies','Paper','Xerox 226',25.92,4,0,12.4416);</t>
  </si>
  <si>
    <t>INSERT INTO orders(Row_ID,Order_ID,Order_Date,Ship_Date,Ship_Mode,Customer_ID,Customer_Name,Segment,Country,City,State,Postal_Code,Region,Product_ID,Category,SubCategory,Product_Name,Sales,Quantity,Discount,Profit) VALUES (3399,'CA-2016-102274','11/21/2016','11/26/2016','Standard Class','DH-13075','Dave Hallsten','Corporate','United States','Richmond','Kentucky',40475,'South','TEC-PH-10002923','Technology','Phones','Logitech B530 USB Headset - headset - Full size, Binaural',36.99,1,0,9.9873);</t>
  </si>
  <si>
    <t>INSERT INTO orders(Row_ID,Order_ID,Order_Date,Ship_Date,Ship_Mode,Customer_ID,Customer_Name,Segment,Country,City,State,Postal_Code,Region,Product_ID,Category,SubCategory,Product_Name,Sales,Quantity,Discount,Profit) VALUES (3400,'CA-2016-102274','11/21/2016','11/26/2016','Standard Class','DH-13075','Dave Hallsten','Corporate','United States','Richmond','Kentucky',40475,'South','OFF-PA-10004359','Office Supplies','Paper','Multicolor Computer Printout Paper',629.1,6,0,301.968);</t>
  </si>
  <si>
    <t>INSERT INTO orders(Row_ID,Order_ID,Order_Date,Ship_Date,Ship_Mode,Customer_ID,Customer_Name,Segment,Country,City,State,Postal_Code,Region,Product_ID,Category,SubCategory,Product_Name,Sales,Quantity,Discount,Profit) VALUES (3401,'CA-2016-102274','11/21/2016','11/26/2016','Standard Class','DH-13075','Dave Hallsten','Corporate','United States','Richmond','Kentucky',40475,'South','OFF-ST-10001511','Office Supplies','Storage','Space Solutions Commercial Steel Shelving',193.95,3,0,9.69749999999998);</t>
  </si>
  <si>
    <t>INSERT INTO orders(Row_ID,Order_ID,Order_Date,Ship_Date,Ship_Mode,Customer_ID,Customer_Name,Segment,Country,City,State,Postal_Code,Region,Product_ID,Category,SubCategory,Product_Name,Sales,Quantity,Discount,Profit) VALUES (3402,'CA-2016-102274','11/21/2016','11/26/2016','Standard Class','DH-13075','Dave Hallsten','Corporate','United States','Richmond','Kentucky',40475,'South','OFF-AR-10002833','Office Supplies','Art','Newell 322',5.46,3,0,1.4742);</t>
  </si>
  <si>
    <t>INSERT INTO orders(Row_ID,Order_ID,Order_Date,Ship_Date,Ship_Mode,Customer_ID,Customer_Name,Segment,Country,City,State,Postal_Code,Region,Product_ID,Category,SubCategory,Product_Name,Sales,Quantity,Discount,Profit) VALUES (3403,'CA-2017-129700','05/04/2017','05/05/2017','First Class','LA-16780','Laura Armstrong','Corporate','United States','Tinley Park','Illinois',60477,'Central','FUR-FU-10001940','Furniture','Furnishings','Staple-based wall hangings',22.288,7,0.6,-8.9152);</t>
  </si>
  <si>
    <t>INSERT INTO orders(Row_ID,Order_ID,Order_Date,Ship_Date,Ship_Mode,Customer_ID,Customer_Name,Segment,Country,City,State,Postal_Code,Region,Product_ID,Category,SubCategory,Product_Name,Sales,Quantity,Discount,Profit) VALUES (3404,'CA-2019-168739','05/29/2019','06/05/2019','Standard Class','HZ-14950','Henia Zydlo','Consumer','United States','Houston','Texas',77095,'Central','FUR-FU-10003919','Furniture','Furnishings','Eldon Executive Woodline II Cherry Finish Desk Accessories',65.424,4,0.6,-52.3392);</t>
  </si>
  <si>
    <t>INSERT INTO orders(Row_ID,Order_ID,Order_Date,Ship_Date,Ship_Mode,Customer_ID,Customer_Name,Segment,Country,City,State,Postal_Code,Region,Product_ID,Category,SubCategory,Product_Name,Sales,Quantity,Discount,Profit) VALUES (3405,'CA-2017-152527','10/17/2017','10/17/2017','Same Day','CM-12190','Charlotte Melton','Consumer','United States','Los Angeles','California',90004,'West','OFF-ST-10003479','Office Supplies','Storage','Eldon Base for stackable storage shelf, platinum',77.88,2,0,3.89399999999999);</t>
  </si>
  <si>
    <t>INSERT INTO orders(Row_ID,Order_ID,Order_Date,Ship_Date,Ship_Mode,Customer_ID,Customer_Name,Segment,Country,City,State,Postal_Code,Region,Product_ID,Category,SubCategory,Product_Name,Sales,Quantity,Discount,Profit) VALUES (3406,'US-2016-150119','04/23/2016','04/27/2016','Standard Class','LB-16795','Laurel Beltran','Home Office','United States','Columbus','Ohio',43229,'East','FUR-CH-10002965','Furniture','Chairs','Global Leather Highback Executive Chair with Pneumatic Height Adjustment, Black',281.372,2,0.3,-12.0588);</t>
  </si>
  <si>
    <t>INSERT INTO orders(Row_ID,Order_ID,Order_Date,Ship_Date,Ship_Mode,Customer_ID,Customer_Name,Segment,Country,City,State,Postal_Code,Region,Product_ID,Category,SubCategory,Product_Name,Sales,Quantity,Discount,Profit) VALUES (3407,'US-2016-150119','04/23/2016','04/27/2016','Standard Class','LB-16795','Laurel Beltran','Home Office','United States','Columbus','Ohio',43229,'East','FUR-CH-10002965','Furniture','Chairs','Global Leather Highback Executive Chair with Pneumatic Height Adjustment, Black',281.372,2,0.3,-12.0588);</t>
  </si>
  <si>
    <t>INSERT INTO orders(Row_ID,Order_ID,Order_Date,Ship_Date,Ship_Mode,Customer_ID,Customer_Name,Segment,Country,City,State,Postal_Code,Region,Product_ID,Category,SubCategory,Product_Name,Sales,Quantity,Discount,Profit) VALUES (3408,'US-2016-150119','04/23/2016','04/27/2016','Standard Class','LB-16795','Laurel Beltran','Home Office','United States','Columbus','Ohio',43229,'East','OFF-BI-10000145','Office Supplies','Binders','Zipper Ring Binder Pockets',7.488,8,0.7,-5.2416);</t>
  </si>
  <si>
    <t>INSERT INTO orders(Row_ID,Order_ID,Order_Date,Ship_Date,Ship_Mode,Customer_ID,Customer_Name,Segment,Country,City,State,Postal_Code,Region,Product_ID,Category,SubCategory,Product_Name,Sales,Quantity,Discount,Profit) VALUES (3409,'US-2016-150119','04/23/2016','04/27/2016','Standard Class','LB-16795','Laurel Beltran','Home Office','United States','Columbus','Ohio',43229,'East','FUR-FU-10002191','Furniture','Furnishings','G.E. Halogen Desk Lamp Bulbs',22.336,4,0.2,7.8176);</t>
  </si>
  <si>
    <t>INSERT INTO orders(Row_ID,Order_ID,Order_Date,Ship_Date,Ship_Mode,Customer_ID,Customer_Name,Segment,Country,City,State,Postal_Code,Region,Product_ID,Category,SubCategory,Product_Name,Sales,Quantity,Discount,Profit) VALUES (3410,'US-2019-150847','04/30/2019','05/06/2019','Standard Class','JF-15490','Jeremy Farry','Consumer','United States','Columbus','Ohio',43229,'East','OFF-PA-10004451','Office Supplies','Paper','Xerox 222',10.368,2,0.2,3.6288);</t>
  </si>
  <si>
    <t>INSERT INTO orders(Row_ID,Order_ID,Order_Date,Ship_Date,Ship_Mode,Customer_ID,Customer_Name,Segment,Country,City,State,Postal_Code,Region,Product_ID,Category,SubCategory,Product_Name,Sales,Quantity,Discount,Profit) VALUES (3411,'CA-2018-100244','09/20/2018','09/24/2018','Standard Class','GM-14695','Greg Maxwell','Corporate','United States','San Francisco','California',94122,'West','OFF-PA-10001471','Office Supplies','Paper','Strathmore Photo Frame Cards',65.79,9,0,30.2634);</t>
  </si>
  <si>
    <t>INSERT INTO orders(Row_ID,Order_ID,Order_Date,Ship_Date,Ship_Mode,Customer_ID,Customer_Name,Segment,Country,City,State,Postal_Code,Region,Product_ID,Category,SubCategory,Product_Name,Sales,Quantity,Discount,Profit) VALUES (3412,'CA-2018-100244','09/20/2018','09/24/2018','Standard Class','GM-14695','Greg Maxwell','Corporate','United States','San Francisco','California',94122,'West','OFF-BI-10003656','Office Supplies','Binders','Fellowes PB200 Plastic Comb Binding Machine',271.984,2,0.2,88.3948);</t>
  </si>
  <si>
    <t>INSERT INTO orders(Row_ID,Order_ID,Order_Date,Ship_Date,Ship_Mode,Customer_ID,Customer_Name,Segment,Country,City,State,Postal_Code,Region,Product_ID,Category,SubCategory,Product_Name,Sales,Quantity,Discount,Profit) VALUES (3413,'CA-2018-100244','09/20/2018','09/24/2018','Standard Class','GM-14695','Greg Maxwell','Corporate','United States','San Francisco','California',94122,'West','OFF-AR-10000940','Office Supplies','Art','Newell 343',11.76,4,0,3.1752);</t>
  </si>
  <si>
    <t>INSERT INTO orders(Row_ID,Order_ID,Order_Date,Ship_Date,Ship_Mode,Customer_ID,Customer_Name,Segment,Country,City,State,Postal_Code,Region,Product_ID,Category,SubCategory,Product_Name,Sales,Quantity,Discount,Profit) VALUES (3414,'CA-2018-100244','09/20/2018','09/24/2018','Standard Class','GM-14695','Greg Maxwell','Corporate','United States','San Francisco','California',94122,'West','OFF-PA-10002319','Office Supplies','Paper','Xerox 1944',77.52,2,0,37.9848);</t>
  </si>
  <si>
    <t>INSERT INTO orders(Row_ID,Order_ID,Order_Date,Ship_Date,Ship_Mode,Customer_ID,Customer_Name,Segment,Country,City,State,Postal_Code,Region,Product_ID,Category,SubCategory,Product_Name,Sales,Quantity,Discount,Profit) VALUES (3415,'CA-2018-100244','09/20/2018','09/24/2018','Standard Class','GM-14695','Greg Maxwell','Corporate','United States','San Francisco','California',94122,'West','OFF-BI-10000977','Office Supplies','Binders','Ibico Plastic Spiral Binding Combs',48.64,2,0.2,15.808);</t>
  </si>
  <si>
    <t>INSERT INTO orders(Row_ID,Order_ID,Order_Date,Ship_Date,Ship_Mode,Customer_ID,Customer_Name,Segment,Country,City,State,Postal_Code,Region,Product_ID,Category,SubCategory,Product_Name,Sales,Quantity,Discount,Profit) VALUES (3416,'CA-2018-116540','09/02/2018','09/02/2018','Same Day','SS-20590','Sonia Sunley','Consumer','United States','Madison','Wisconsin',53711,'Central','OFF-FA-10002676','Office Supplies','Fasteners','Colored Push Pins',1.81,1,0,0.6516);</t>
  </si>
  <si>
    <t>INSERT INTO orders(Row_ID,Order_ID,Order_Date,Ship_Date,Ship_Mode,Customer_ID,Customer_Name,Segment,Country,City,State,Postal_Code,Region,Product_ID,Category,SubCategory,Product_Name,Sales,Quantity,Discount,Profit) VALUES (3417,'CA-2018-116540','09/02/2018','09/02/2018','Same Day','SS-20590','Sonia Sunley','Consumer','United States','Madison','Wisconsin',53711,'Central','OFF-BI-10004970','Office Supplies','Binders','ACCOHIDE 3-Ring Binder, Blue, 1"',8.26,2,0,3.8822);</t>
  </si>
  <si>
    <t>INSERT INTO orders(Row_ID,Order_ID,Order_Date,Ship_Date,Ship_Mode,Customer_ID,Customer_Name,Segment,Country,City,State,Postal_Code,Region,Product_ID,Category,SubCategory,Product_Name,Sales,Quantity,Discount,Profit) VALUES (3418,'CA-2017-151841','04/27/2017','05/02/2017','Standard Class','TC-21475','Tony Chapman','Home Office','United States','Aurora','Colorado',80013,'West','OFF-AP-10003971','Office Supplies','Appliances','Belkin 6 Outlet Metallic Surge Strip',43.56,5,0.2,3.267);</t>
  </si>
  <si>
    <t>INSERT INTO orders(Row_ID,Order_ID,Order_Date,Ship_Date,Ship_Mode,Customer_ID,Customer_Name,Segment,Country,City,State,Postal_Code,Region,Product_ID,Category,SubCategory,Product_Name,Sales,Quantity,Discount,Profit) VALUES (3419,'CA-2017-151841','04/27/2017','05/02/2017','Standard Class','TC-21475','Tony Chapman','Home Office','United States','Aurora','Colorado',80013,'West','OFF-SU-10001574','Office Supplies','Supplies','Acme Value Line Scissors',5.84,2,0.2,0.73);</t>
  </si>
  <si>
    <t>INSERT INTO orders(Row_ID,Order_ID,Order_Date,Ship_Date,Ship_Mode,Customer_ID,Customer_Name,Segment,Country,City,State,Postal_Code,Region,Product_ID,Category,SubCategory,Product_Name,Sales,Quantity,Discount,Profit) VALUES (3420,'CA-2017-150791','09/06/2017','09/13/2017','Standard Class','CC-12430','Chuck Clark','Home Office','United States','New York City','New York',10024,'East','FUR-CH-10000665','Furniture','Chairs','Global Airflow Leather Mesh Back Chair, Black',271.764,2,0.1,60.392);</t>
  </si>
  <si>
    <t>INSERT INTO orders(Row_ID,Order_ID,Order_Date,Ship_Date,Ship_Mode,Customer_ID,Customer_Name,Segment,Country,City,State,Postal_Code,Region,Product_ID,Category,SubCategory,Product_Name,Sales,Quantity,Discount,Profit) VALUES (3421,'CA-2018-134803','05/28/2018','06/03/2018','Standard Class','CL-12565','Clay Ludtke','Consumer','United States','Los Angeles','California',90004,'West','OFF-AP-10000891','Office Supplies','Appliances','Kensington 7 Outlet MasterPiece HOMEOFFICE Power Control Center',262.24,2,0,78.672);</t>
  </si>
  <si>
    <t>INSERT INTO orders(Row_ID,Order_ID,Order_Date,Ship_Date,Ship_Mode,Customer_ID,Customer_Name,Segment,Country,City,State,Postal_Code,Region,Product_ID,Category,SubCategory,Product_Name,Sales,Quantity,Discount,Profit) VALUES (3422,'CA-2018-134803','05/28/2018','06/03/2018','Standard Class','CL-12565','Clay Ludtke','Consumer','United States','Los Angeles','California',90004,'West','OFF-PA-10003790','Office Supplies','Paper','Xerox 1991',182.72,8,0,84.0512);</t>
  </si>
  <si>
    <t>INSERT INTO orders(Row_ID,Order_ID,Order_Date,Ship_Date,Ship_Mode,Customer_ID,Customer_Name,Segment,Country,City,State,Postal_Code,Region,Product_ID,Category,SubCategory,Product_Name,Sales,Quantity,Discount,Profit) VALUES (3423,'CA-2018-134803','05/28/2018','06/03/2018','Standard Class','CL-12565','Clay Ludtke','Consumer','United States','Los Angeles','California',90004,'West','TEC-AC-10002217','Technology','Accessories','Imation Clip USB flash drive - 8 GB',131.6,7,0,7.896);</t>
  </si>
  <si>
    <t>INSERT INTO orders(Row_ID,Order_ID,Order_Date,Ship_Date,Ship_Mode,Customer_ID,Customer_Name,Segment,Country,City,State,Postal_Code,Region,Product_ID,Category,SubCategory,Product_Name,Sales,Quantity,Discount,Profit) VALUES (3424,'CA-2018-134803','05/28/2018','06/03/2018','Standard Class','CL-12565','Clay Ludtke','Consumer','United States','Los Angeles','California',90004,'West','OFF-BI-10002215','Office Supplies','Binders','Wilson Jones Hanging View Binder, White, 1"',22.72,4,0.2,7.384);</t>
  </si>
  <si>
    <t>INSERT INTO orders(Row_ID,Order_ID,Order_Date,Ship_Date,Ship_Mode,Customer_ID,Customer_Name,Segment,Country,City,State,Postal_Code,Region,Product_ID,Category,SubCategory,Product_Name,Sales,Quantity,Discount,Profit) VALUES (3425,'CA-2018-134803','05/28/2018','06/03/2018','Standard Class','CL-12565','Clay Ludtke','Consumer','United States','Los Angeles','California',90004,'West','TEC-MA-10001972','Technology','Machines','Okidata C331dn Printer',558.4,2,0.2,41.88);</t>
  </si>
  <si>
    <t>INSERT INTO orders(Row_ID,Order_ID,Order_Date,Ship_Date,Ship_Mode,Customer_ID,Customer_Name,Segment,Country,City,State,Postal_Code,Region,Product_ID,Category,SubCategory,Product_Name,Sales,Quantity,Discount,Profit) VALUES (3426,'CA-2017-153381','09/24/2017','09/28/2017','Standard Class','DE-13255','Deanra Eno','Home Office','United States','Dubuque','Iowa',52001,'Central','OFF-BI-10001525','Office Supplies','Binders','Acco Pressboard Covers with Storage Hooks, 14 7/8" x 11", Executive Red',15.24,4,0,6.858);</t>
  </si>
  <si>
    <t>INSERT INTO orders(Row_ID,Order_ID,Order_Date,Ship_Date,Ship_Mode,Customer_ID,Customer_Name,Segment,Country,City,State,Postal_Code,Region,Product_ID,Category,SubCategory,Product_Name,Sales,Quantity,Discount,Profit) VALUES (3427,'CA-2017-153381','09/24/2017','09/28/2017','Standard Class','DE-13255','Deanra Eno','Home Office','United States','Dubuque','Iowa',52001,'Central','FUR-CH-10000988','Furniture','Chairs','Hon Olson Stacker Stools',1408.1,10,0,394.268);</t>
  </si>
  <si>
    <t>INSERT INTO orders(Row_ID,Order_ID,Order_Date,Ship_Date,Ship_Mode,Customer_ID,Customer_Name,Segment,Country,City,State,Postal_Code,Region,Product_ID,Category,SubCategory,Product_Name,Sales,Quantity,Discount,Profit) VALUES (3428,'US-2019-111024','07/03/2019','07/06/2019','Second Class','SZ-20035','Sam Zeldin','Home Office','United States','Lancaster','Ohio',43130,'East','OFF-PA-10000174','Office Supplies','Paper','Message Book, Wirebound, Four 5 1/2" X 4" Forms/Pg., 200 Dupl. Sets/Book',32.896,4,0.2,11.1024);</t>
  </si>
  <si>
    <t>INSERT INTO orders(Row_ID,Order_ID,Order_Date,Ship_Date,Ship_Mode,Customer_ID,Customer_Name,Segment,Country,City,State,Postal_Code,Region,Product_ID,Category,SubCategory,Product_Name,Sales,Quantity,Discount,Profit) VALUES (3429,'US-2019-111024','07/03/2019','07/06/2019','Second Class','SZ-20035','Sam Zeldin','Home Office','United States','Lancaster','Ohio',43130,'East','FUR-TA-10002041','Furniture','Tables','Bevis Round Conference Table Top, X-Base',215.148,2,0.4,-103.9882);</t>
  </si>
  <si>
    <t>INSERT INTO orders(Row_ID,Order_ID,Order_Date,Ship_Date,Ship_Mode,Customer_ID,Customer_Name,Segment,Country,City,State,Postal_Code,Region,Product_ID,Category,SubCategory,Product_Name,Sales,Quantity,Discount,Profit) VALUES (3430,'US-2019-111024','07/03/2019','07/06/2019','Second Class','SZ-20035','Sam Zeldin','Home Office','United States','Lancaster','Ohio',43130,'East','OFF-PA-10002246','Office Supplies','Paper','Wirebound Four 2-3/4 x 5 Forms per Page, 400 Sets per Book',30.96,6,0.2,11.223);</t>
  </si>
  <si>
    <t>INSERT INTO orders(Row_ID,Order_ID,Order_Date,Ship_Date,Ship_Mode,Customer_ID,Customer_Name,Segment,Country,City,State,Postal_Code,Region,Product_ID,Category,SubCategory,Product_Name,Sales,Quantity,Discount,Profit) VALUES (3431,'CA-2019-148264','12/08/2019','12/09/2019','First Class','LF-17185','Luke Foster','Consumer','United States','Inglewood','California',90301,'West','OFF-ST-10003327','Office Supplies','Storage','Akro-Mils 12-Gallon Tote',29.79,3,0,8.6391);</t>
  </si>
  <si>
    <t>INSERT INTO orders(Row_ID,Order_ID,Order_Date,Ship_Date,Ship_Mode,Customer_ID,Customer_Name,Segment,Country,City,State,Postal_Code,Region,Product_ID,Category,SubCategory,Product_Name,Sales,Quantity,Discount,Profit) VALUES (3432,'CA-2019-148264','12/08/2019','12/09/2019','First Class','LF-17185','Luke Foster','Consumer','United States','Inglewood','California',90301,'West','FUR-FU-10002703','Furniture','Furnishings','Tenex Traditional Chairmats for Hard Floors, Average Lip, 36" x 48"',128.9,2,0,15.468);</t>
  </si>
  <si>
    <t>INSERT INTO orders(Row_ID,Order_ID,Order_Date,Ship_Date,Ship_Mode,Customer_ID,Customer_Name,Segment,Country,City,State,Postal_Code,Region,Product_ID,Category,SubCategory,Product_Name,Sales,Quantity,Discount,Profit) VALUES (3433,'CA-2019-148264','12/08/2019','12/09/2019','First Class','LF-17185','Luke Foster','Consumer','United States','Inglewood','California',90301,'West','OFF-PA-10003651','Office Supplies','Paper','Xerox 1968',60.12,9,0,28.8576);</t>
  </si>
  <si>
    <t>INSERT INTO orders(Row_ID,Order_ID,Order_Date,Ship_Date,Ship_Mode,Customer_ID,Customer_Name,Segment,Country,City,State,Postal_Code,Region,Product_ID,Category,SubCategory,Product_Name,Sales,Quantity,Discount,Profit) VALUES (3434,'CA-2019-131212','12/05/2019','12/09/2019','Standard Class','AB-10165','Alan Barnes','Consumer','United States','Bellevue','Washington',98006,'West','OFF-BI-10001617','Office Supplies','Binders','GBC Wire Binding Combs',24.816,3,0.2,8.3754);</t>
  </si>
  <si>
    <t>INSERT INTO orders(Row_ID,Order_ID,Order_Date,Ship_Date,Ship_Mode,Customer_ID,Customer_Name,Segment,Country,City,State,Postal_Code,Region,Product_ID,Category,SubCategory,Product_Name,Sales,Quantity,Discount,Profit) VALUES (3435,'CA-2019-131212','12/05/2019','12/09/2019','Standard Class','AB-10165','Alan Barnes','Consumer','United States','Bellevue','Washington',98006,'West','OFF-BI-10000145','Office Supplies','Binders','Zipper Ring Binder Pockets',14.976,6,0.2,5.4288);</t>
  </si>
  <si>
    <t>INSERT INTO orders(Row_ID,Order_ID,Order_Date,Ship_Date,Ship_Mode,Customer_ID,Customer_Name,Segment,Country,City,State,Postal_Code,Region,Product_ID,Category,SubCategory,Product_Name,Sales,Quantity,Discount,Profit) VALUES (3436,'US-2017-100531','09/27/2017','09/29/2017','First Class','NM-18520','Neoma Murray','Consumer','United States','Chicago','Illinois',60610,'Central','OFF-BI-10001670','Office Supplies','Binders','Vinyl Sectional Post Binders',15.08,2,0.8,-22.62);</t>
  </si>
  <si>
    <t>INSERT INTO orders(Row_ID,Order_ID,Order_Date,Ship_Date,Ship_Mode,Customer_ID,Customer_Name,Segment,Country,City,State,Postal_Code,Region,Product_ID,Category,SubCategory,Product_Name,Sales,Quantity,Discount,Profit) VALUES (3437,'US-2017-100531','09/27/2017','09/29/2017','First Class','NM-18520','Neoma Murray','Consumer','United States','Chicago','Illinois',60610,'Central','FUR-FU-10003849','Furniture','Furnishings','DAX Metal Frame, Desktop, Stepped-Edge',24.288,3,0.6,-12.7512);</t>
  </si>
  <si>
    <t>INSERT INTO orders(Row_ID,Order_ID,Order_Date,Ship_Date,Ship_Mode,Customer_ID,Customer_Name,Segment,Country,City,State,Postal_Code,Region,Product_ID,Category,SubCategory,Product_Name,Sales,Quantity,Discount,Profit) VALUES (3438,'CA-2019-152583','10/30/2019','10/30/2019','Same Day','RA-19945','Ryan Akin','Consumer','United States','Dallas','Texas',75217,'Central','FUR-FU-10003849','Furniture','Furnishings','DAX Metal Frame, Desktop, Stepped-Edge',16.192,2,0.6,-8.5008);</t>
  </si>
  <si>
    <t>INSERT INTO orders(Row_ID,Order_ID,Order_Date,Ship_Date,Ship_Mode,Customer_ID,Customer_Name,Segment,Country,City,State,Postal_Code,Region,Product_ID,Category,SubCategory,Product_Name,Sales,Quantity,Discount,Profit) VALUES (3439,'CA-2019-152583','10/30/2019','10/30/2019','Same Day','RA-19945','Ryan Akin','Consumer','United States','Dallas','Texas',75217,'Central','FUR-TA-10002041','Furniture','Tables','Bevis Round Conference Table Top, X-Base',251.006,2,0.3,-68.1302);</t>
  </si>
  <si>
    <t>INSERT INTO orders(Row_ID,Order_ID,Order_Date,Ship_Date,Ship_Mode,Customer_ID,Customer_Name,Segment,Country,City,State,Postal_Code,Region,Product_ID,Category,SubCategory,Product_Name,Sales,Quantity,Discount,Profit) VALUES (3440,'CA-2019-152583','10/30/2019','10/30/2019','Same Day','RA-19945','Ryan Akin','Consumer','United States','Dallas','Texas',75217,'Central','OFF-ST-10002214','Office Supplies','Storage','X-Rack File for Hanging Folders',54.192,6,0.2,4.0644);</t>
  </si>
  <si>
    <t>INSERT INTO orders(Row_ID,Order_ID,Order_Date,Ship_Date,Ship_Mode,Customer_ID,Customer_Name,Segment,Country,City,State,Postal_Code,Region,Product_ID,Category,SubCategory,Product_Name,Sales,Quantity,Discount,Profit) VALUES (3441,'CA-2017-144099','11/29/2017','11/30/2017','Same Day','PO-19195','Phillina Ober','Home Office','United States','San Francisco','California',94122,'West','OFF-BI-10001078','Office Supplies','Binders','Acco PRESSTEX Data Binder with Storage Hooks, Dark Blue, 14 7/8" X 11"',4.304,1,0.2,1.5602);</t>
  </si>
  <si>
    <t>INSERT INTO orders(Row_ID,Order_ID,Order_Date,Ship_Date,Ship_Mode,Customer_ID,Customer_Name,Segment,Country,City,State,Postal_Code,Region,Product_ID,Category,SubCategory,Product_Name,Sales,Quantity,Discount,Profit) VALUES (3442,'CA-2016-158337','03/11/2016','03/14/2016','Second Class','KA-16525','Kelly Andreada','Consumer','United States','New York City','New York',10024,'East','OFF-PA-10002137','Office Supplies','Paper','Southworth 100% Résumé Paper, 24lb.',108.92,14,0,49.014);</t>
  </si>
  <si>
    <t>INSERT INTO orders(Row_ID,Order_ID,Order_Date,Ship_Date,Ship_Mode,Customer_ID,Customer_Name,Segment,Country,City,State,Postal_Code,Region,Product_ID,Category,SubCategory,Product_Name,Sales,Quantity,Discount,Profit) VALUES (3443,'CA-2019-168858','11/19/2019','11/23/2019','Standard Class','JD-16150','Justin Deggeller','Corporate','United States','New York City','New York',10011,'East','OFF-EN-10001415','Office Supplies','Envelopes','Staple envelope',16.74,3,0,8.37);</t>
  </si>
  <si>
    <t>INSERT INTO orders(Row_ID,Order_ID,Order_Date,Ship_Date,Ship_Mode,Customer_ID,Customer_Name,Segment,Country,City,State,Postal_Code,Region,Product_ID,Category,SubCategory,Product_Name,Sales,Quantity,Discount,Profit) VALUES (3444,'CA-2019-168858','11/19/2019','11/23/2019','Standard Class','JD-16150','Justin Deggeller','Corporate','United States','New York City','New York',10011,'East','OFF-AP-10003849','Office Supplies','Appliances','Hoover Shoulder Vac Commercial Portable Vacuum',2504.74,7,0,626.185);</t>
  </si>
  <si>
    <t>INSERT INTO orders(Row_ID,Order_ID,Order_Date,Ship_Date,Ship_Mode,Customer_ID,Customer_Name,Segment,Country,City,State,Postal_Code,Region,Product_ID,Category,SubCategory,Product_Name,Sales,Quantity,Discount,Profit) VALUES (3445,'CA-2018-116344','07/29/2018','08/02/2018','Standard Class','JO-15145','Jack O''Briant','Corporate','United States','Philadelphia','Pennsylvania',19140,'East','OFF-ST-10001713','Office Supplies','Storage','Gould Plastics 9-Pocket Panel Bin, 18-3/8w x 5-1/4d x 20-1/2h, Black',84.784,2,0.2,-16.9568);</t>
  </si>
  <si>
    <t>INSERT INTO orders(Row_ID,Order_ID,Order_Date,Ship_Date,Ship_Mode,Customer_ID,Customer_Name,Segment,Country,City,State,Postal_Code,Region,Product_ID,Category,SubCategory,Product_Name,Sales,Quantity,Discount,Profit) VALUES (3446,'CA-2017-131779','06/12/2017','06/17/2017','Standard Class','LE-16810','Laurel Elliston','Consumer','United States','Newark','Delaware',19711,'East','OFF-ST-10001505','Office Supplies','Storage','Perma STOR-ALL Hanging File Box, 13 1/8"W x 12 1/4"D x 10 1/2"H',29.9,5,0,5.083);</t>
  </si>
  <si>
    <t>INSERT INTO orders(Row_ID,Order_ID,Order_Date,Ship_Date,Ship_Mode,Customer_ID,Customer_Name,Segment,Country,City,State,Postal_Code,Region,Product_ID,Category,SubCategory,Product_Name,Sales,Quantity,Discount,Profit) VALUES (3447,'CA-2018-158869','08/06/2018','08/07/2018','First Class','AH-10690','Anna Häberlin','Corporate','United States','New York City','New York',10024,'East','OFF-PA-10000474','Office Supplies','Paper','Easy-staple paper',70.88,2,0,33.3136);</t>
  </si>
  <si>
    <t>INSERT INTO orders(Row_ID,Order_ID,Order_Date,Ship_Date,Ship_Mode,Customer_ID,Customer_Name,Segment,Country,City,State,Postal_Code,Region,Product_ID,Category,SubCategory,Product_Name,Sales,Quantity,Discount,Profit) VALUES (3448,'CA-2019-102554','06/11/2019','06/15/2019','Standard Class','KN-16705','Kristina Nunn','Home Office','United States','Auburn','Alabama',36830,'South','OFF-AR-10001919','Office Supplies','Art','OIC #2 Pencils, Medium Soft',3.76,2,0,1.0904);</t>
  </si>
  <si>
    <t>INSERT INTO orders(Row_ID,Order_ID,Order_Date,Ship_Date,Ship_Mode,Customer_ID,Customer_Name,Segment,Country,City,State,Postal_Code,Region,Product_ID,Category,SubCategory,Product_Name,Sales,Quantity,Discount,Profit) VALUES (3449,'CA-2018-162614','10/07/2018','10/13/2018','Standard Class','TB-21250','Tim Brockman','Consumer','United States','Los Angeles','California',90049,'West','OFF-BI-10004001','Office Supplies','Binders','GBC Recycled VeloBinder Covers',27.264,2,0.2,8.8608);</t>
  </si>
  <si>
    <t>INSERT INTO orders(Row_ID,Order_ID,Order_Date,Ship_Date,Ship_Mode,Customer_ID,Customer_Name,Segment,Country,City,State,Postal_Code,Region,Product_ID,Category,SubCategory,Product_Name,Sales,Quantity,Discount,Profit) VALUES (3450,'CA-2016-168592','09/08/2016','09/14/2016','Standard Class','DP-13390','Dennis Pardue','Home Office','United States','San Francisco','California',94110,'West','OFF-AP-10004785','Office Supplies','Appliances','Holmes Replacement Filter for HEPA Air Cleaner, Medium Room',56.65,5,0,24.3595);</t>
  </si>
  <si>
    <t>INSERT INTO orders(Row_ID,Order_ID,Order_Date,Ship_Date,Ship_Mode,Customer_ID,Customer_Name,Segment,Country,City,State,Postal_Code,Region,Product_ID,Category,SubCategory,Product_Name,Sales,Quantity,Discount,Profit) VALUES (3451,'CA-2016-168592','09/08/2016','09/14/2016','Standard Class','DP-13390','Dennis Pardue','Home Office','United States','San Francisco','California',94110,'West','OFF-ST-10002406','Office Supplies','Storage','Pizazz Global Quick File',14.97,1,0,4.1916);</t>
  </si>
  <si>
    <t>INSERT INTO orders(Row_ID,Order_ID,Order_Date,Ship_Date,Ship_Mode,Customer_ID,Customer_Name,Segment,Country,City,State,Postal_Code,Region,Product_ID,Category,SubCategory,Product_Name,Sales,Quantity,Discount,Profit) VALUES (3452,'CA-2016-168592','09/08/2016','09/14/2016','Standard Class','DP-13390','Dennis Pardue','Home Office','United States','San Francisco','California',94110,'West','OFF-FA-10002988','Office Supplies','Fasteners','Ideal Clamps',4.02,2,0,1.9698);</t>
  </si>
  <si>
    <t>INSERT INTO orders(Row_ID,Order_ID,Order_Date,Ship_Date,Ship_Mode,Customer_ID,Customer_Name,Segment,Country,City,State,Postal_Code,Region,Product_ID,Category,SubCategory,Product_Name,Sales,Quantity,Discount,Profit) VALUES (3453,'CA-2016-157609','03/16/2016','03/21/2016','Second Class','KN-16705','Kristina Nunn','Home Office','United States','Raleigh','North Carolina',27604,'South','TEC-PH-10002415','Technology','Phones','Polycom VoiceStation 500 Conference phone',471.92,2,0.2,29.495);</t>
  </si>
  <si>
    <t>INSERT INTO orders(Row_ID,Order_ID,Order_Date,Ship_Date,Ship_Mode,Customer_ID,Customer_Name,Segment,Country,City,State,Postal_Code,Region,Product_ID,Category,SubCategory,Product_Name,Sales,Quantity,Discount,Profit) VALUES (3454,'CA-2017-153325','03/01/2017','03/02/2017','Second Class','ST-20530','Shui Tom','Consumer','United States','Macon','Georgia',31204,'South','OFF-BI-10004236','Office Supplies','Binders','XtraLife ClearVue Slant-D Ring Binder, White, 3"',58.72,4,0,27.0112);</t>
  </si>
  <si>
    <t>INSERT INTO orders(Row_ID,Order_ID,Order_Date,Ship_Date,Ship_Mode,Customer_ID,Customer_Name,Segment,Country,City,State,Postal_Code,Region,Product_ID,Category,SubCategory,Product_Name,Sales,Quantity,Discount,Profit) VALUES (3455,'CA-2017-153626','07/09/2017','07/14/2017','Standard Class','EB-13870','Emily Burns','Consumer','United States','Nashville','Tennessee',37211,'South','OFF-AR-10000657','Office Supplies','Art','Binney &amp; Smith inkTank Desk Highlighter, Chisel Tip, Yellow, 12/Box',5.16,3,0.2,0.838499999999999);</t>
  </si>
  <si>
    <t>INSERT INTO orders(Row_ID,Order_ID,Order_Date,Ship_Date,Ship_Mode,Customer_ID,Customer_Name,Segment,Country,City,State,Postal_Code,Region,Product_ID,Category,SubCategory,Product_Name,Sales,Quantity,Discount,Profit) VALUES (3456,'CA-2018-166485','02/20/2018','02/27/2018','Standard Class','AH-10210','Alan Hwang','Consumer','United States','Nashville','Tennessee',37211,'South','OFF-PA-10004996','Office Supplies','Paper','Speediset Carbonless Redi-Letter 7" x 8 1/2"',16.496,2,0.2,5.5674);</t>
  </si>
  <si>
    <t>INSERT INTO orders(Row_ID,Order_ID,Order_Date,Ship_Date,Ship_Mode,Customer_ID,Customer_Name,Segment,Country,City,State,Postal_Code,Region,Product_ID,Category,SubCategory,Product_Name,Sales,Quantity,Discount,Profit) VALUES (3457,'CA-2019-136448','09/16/2019','09/18/2019','First Class','AS-10090','Adam Shillingsburg','Consumer','United States','Philadelphia','Pennsylvania',19143,'East','TEC-AC-10001109','Technology','Accessories','Logitech Trackman Marble Mouse',71.976,3,0.2,19.7934);</t>
  </si>
  <si>
    <t>INSERT INTO orders(Row_ID,Order_ID,Order_Date,Ship_Date,Ship_Mode,Customer_ID,Customer_Name,Segment,Country,City,State,Postal_Code,Region,Product_ID,Category,SubCategory,Product_Name,Sales,Quantity,Discount,Profit) VALUES (3458,'CA-2019-136448','09/16/2019','09/18/2019','First Class','AS-10090','Adam Shillingsburg','Consumer','United States','Philadelphia','Pennsylvania',19143,'East','FUR-FU-10003832','Furniture','Furnishings','Eldon Expressions Punched Metal &amp; Wood Desk Accessories, Black &amp; Cherry',22.512,3,0.2,2.2512);</t>
  </si>
  <si>
    <t>INSERT INTO orders(Row_ID,Order_ID,Order_Date,Ship_Date,Ship_Mode,Customer_ID,Customer_Name,Segment,Country,City,State,Postal_Code,Region,Product_ID,Category,SubCategory,Product_Name,Sales,Quantity,Discount,Profit) VALUES (3459,'CA-2019-136448','09/16/2019','09/18/2019','First Class','AS-10090','Adam Shillingsburg','Consumer','United States','Philadelphia','Pennsylvania',19143,'East','OFF-BI-10002393','Office Supplies','Binders','Binder Posts',3.444,2,0.7,-2.7552);</t>
  </si>
  <si>
    <t>INSERT INTO orders(Row_ID,Order_ID,Order_Date,Ship_Date,Ship_Mode,Customer_ID,Customer_Name,Segment,Country,City,State,Postal_Code,Region,Product_ID,Category,SubCategory,Product_Name,Sales,Quantity,Discount,Profit) VALUES (3460,'CA-2019-136448','09/16/2019','09/18/2019','First Class','AS-10090','Adam Shillingsburg','Consumer','United States','Philadelphia','Pennsylvania',19143,'East','OFF-BI-10001359','Office Supplies','Binders','GBC DocuBind TL300 Electric Binding System',538.194,2,0.7,-412.6154);</t>
  </si>
  <si>
    <t>INSERT INTO orders(Row_ID,Order_ID,Order_Date,Ship_Date,Ship_Mode,Customer_ID,Customer_Name,Segment,Country,City,State,Postal_Code,Region,Product_ID,Category,SubCategory,Product_Name,Sales,Quantity,Discount,Profit) VALUES (3461,'CA-2019-136448','09/16/2019','09/18/2019','First Class','AS-10090','Adam Shillingsburg','Consumer','United States','Philadelphia','Pennsylvania',19143,'East','TEC-AC-10003628','Technology','Accessories','Logitech 910-002974 M325 Wireless Mouse for Web Scrolling',47.984,2,0.2,14.3952);</t>
  </si>
  <si>
    <t>INSERT INTO orders(Row_ID,Order_ID,Order_Date,Ship_Date,Ship_Mode,Customer_ID,Customer_Name,Segment,Country,City,State,Postal_Code,Region,Product_ID,Category,SubCategory,Product_Name,Sales,Quantity,Discount,Profit) VALUES (3462,'CA-2019-114258','11/05/2019','11/10/2019','Second Class','EM-13825','Elizabeth Moffitt','Corporate','United States','Dallas','Texas',75081,'Central','TEC-PH-10003012','Technology','Phones','Nortel Meridian M3904 Professional Digital phone',492.768,4,0.2,55.4363999999999);</t>
  </si>
  <si>
    <t>INSERT INTO orders(Row_ID,Order_ID,Order_Date,Ship_Date,Ship_Mode,Customer_ID,Customer_Name,Segment,Country,City,State,Postal_Code,Region,Product_ID,Category,SubCategory,Product_Name,Sales,Quantity,Discount,Profit) VALUES (3463,'CA-2017-152611','02/20/2017','02/23/2017','Second Class','KA-16525','Kelly Andreada','Consumer','United States','Perth Amboy','New Jersey',8861,'East','OFF-AR-10003903','Office Supplies','Art','Sanford 52201 APSCO Electric Pencil Sharpener',286.79,7,0,74.5654);</t>
  </si>
  <si>
    <t>INSERT INTO orders(Row_ID,Order_ID,Order_Date,Ship_Date,Ship_Mode,Customer_ID,Customer_Name,Segment,Country,City,State,Postal_Code,Region,Product_ID,Category,SubCategory,Product_Name,Sales,Quantity,Discount,Profit) VALUES (3464,'CA-2018-165470','11/25/2018','11/30/2018','Standard Class','HJ-14875','Heather Jas','Home Office','United States','Jacksonville','Florida',32216,'South','OFF-PA-10004675','Office Supplies','Paper','Telephone Message Books with Fax/Mobile Section, 5 1/2" x 3 3/16"',5.08,1,0.2,1.651);</t>
  </si>
  <si>
    <t>INSERT INTO orders(Row_ID,Order_ID,Order_Date,Ship_Date,Ship_Mode,Customer_ID,Customer_Name,Segment,Country,City,State,Postal_Code,Region,Product_ID,Category,SubCategory,Product_Name,Sales,Quantity,Discount,Profit) VALUES (3465,'CA-2019-128699','12/03/2019','12/05/2019','Second Class','ND-18370','Natalie DeCherney','Consumer','United States','Jacksonville','Florida',32216,'South','TEC-AC-10001990','Technology','Accessories','Kensington Orbit Wireless Mobile Trackball for PC and Mac',47.992,1,0.2,7.1988);</t>
  </si>
  <si>
    <t>INSERT INTO orders(Row_ID,Order_ID,Order_Date,Ship_Date,Ship_Mode,Customer_ID,Customer_Name,Segment,Country,City,State,Postal_Code,Region,Product_ID,Category,SubCategory,Product_Name,Sales,Quantity,Discount,Profit) VALUES (3466,'US-2017-147242','09/10/2017','09/14/2017','Standard Class','EH-13765','Edward Hooks','Corporate','United States','Revere','Massachusetts',2151,'East','OFF-AP-10003842','Office Supplies','Appliances','Euro-Pro Shark Turbo Vacuum',61.96,2,0,16.1096);</t>
  </si>
  <si>
    <t>INSERT INTO orders(Row_ID,Order_ID,Order_Date,Ship_Date,Ship_Mode,Customer_ID,Customer_Name,Segment,Country,City,State,Postal_Code,Region,Product_ID,Category,SubCategory,Product_Name,Sales,Quantity,Discount,Profit) VALUES (3467,'US-2017-147242','09/10/2017','09/14/2017','Standard Class','EH-13765','Edward Hooks','Corporate','United States','Revere','Massachusetts',2151,'East','FUR-BO-10004695','Furniture','Bookcases','O''Sullivan 2-Door Barrister Bookcase in Odessa Pine',361.96,2,0,83.2508);</t>
  </si>
  <si>
    <t>INSERT INTO orders(Row_ID,Order_ID,Order_Date,Ship_Date,Ship_Mode,Customer_ID,Customer_Name,Segment,Country,City,State,Postal_Code,Region,Product_ID,Category,SubCategory,Product_Name,Sales,Quantity,Discount,Profit) VALUES (3468,'US-2017-147242','09/10/2017','09/14/2017','Standard Class','EH-13765','Edward Hooks','Corporate','United States','Revere','Massachusetts',2151,'East','OFF-PA-10003039','Office Supplies','Paper','Xerox 1960',278.82,9,0,125.469);</t>
  </si>
  <si>
    <t>INSERT INTO orders(Row_ID,Order_ID,Order_Date,Ship_Date,Ship_Mode,Customer_ID,Customer_Name,Segment,Country,City,State,Postal_Code,Region,Product_ID,Category,SubCategory,Product_Name,Sales,Quantity,Discount,Profit) VALUES (3469,'CA-2018-146143','12/14/2018','12/19/2018','Standard Class','MC-17845','Michael Chen','Consumer','United States','Jackson','Mississippi',39212,'South','FUR-FU-10002045','Furniture','Furnishings','Executive Impressions 14"',133.38,6,0,58.6872);</t>
  </si>
  <si>
    <t>INSERT INTO orders(Row_ID,Order_ID,Order_Date,Ship_Date,Ship_Mode,Customer_ID,Customer_Name,Segment,Country,City,State,Postal_Code,Region,Product_ID,Category,SubCategory,Product_Name,Sales,Quantity,Discount,Profit) VALUES (3470,'CA-2017-100888','04/06/2017','04/10/2017','Standard Class','MH-17455','Mark Hamilton','Consumer','United States','Jacksonville','North Carolina',28540,'South','OFF-PA-10001019','Office Supplies','Paper','Xerox 1884',47.952,3,0.2,16.1838);</t>
  </si>
  <si>
    <t>INSERT INTO orders(Row_ID,Order_ID,Order_Date,Ship_Date,Ship_Mode,Customer_ID,Customer_Name,Segment,Country,City,State,Postal_Code,Region,Product_ID,Category,SubCategory,Product_Name,Sales,Quantity,Discount,Profit) VALUES (3471,'US-2018-150035','12/01/2018','12/05/2018','Standard Class','CL-11890','Carl Ludwig','Consumer','United States','San Francisco','California',94122,'West','FUR-FU-10003724','Furniture','Furnishings','Westinghouse Clip-On Gooseneck Lamps',16.74,2,0,4.3524);</t>
  </si>
  <si>
    <t>INSERT INTO orders(Row_ID,Order_ID,Order_Date,Ship_Date,Ship_Mode,Customer_ID,Customer_Name,Segment,Country,City,State,Postal_Code,Region,Product_ID,Category,SubCategory,Product_Name,Sales,Quantity,Discount,Profit) VALUES (3472,'CA-2019-122644','11/12/2019','11/17/2019','Standard Class','SF-20965','Sylvia Foulston','Corporate','United States','Columbus','Ohio',43229,'East','OFF-PA-10003673','Office Supplies','Paper','Strathmore Photo Mount Cards',10.848,2,0.2,3.5256);</t>
  </si>
  <si>
    <t>INSERT INTO orders(Row_ID,Order_ID,Order_Date,Ship_Date,Ship_Mode,Customer_ID,Customer_Name,Segment,Country,City,State,Postal_Code,Region,Product_ID,Category,SubCategory,Product_Name,Sales,Quantity,Discount,Profit) VALUES (3473,'CA-2019-122644','11/12/2019','11/17/2019','Standard Class','SF-20965','Sylvia Foulston','Corporate','United States','Columbus','Ohio',43229,'East','TEC-AC-10003614','Technology','Accessories','Verbatim 25 GB 6x Blu-ray Single Layer Recordable Disc, 10/Pack',18.544,2,0.2,3.0134);</t>
  </si>
  <si>
    <t>INSERT INTO orders(Row_ID,Order_ID,Order_Date,Ship_Date,Ship_Mode,Customer_ID,Customer_Name,Segment,Country,City,State,Postal_Code,Region,Product_ID,Category,SubCategory,Product_Name,Sales,Quantity,Discount,Profit) VALUES (3474,'CA-2019-111815','03/03/2019','03/10/2019','Standard Class','EP-13915','Emily Phan','Consumer','United States','Dearborn Heights','Michigan',48127,'Central','FUR-CH-10000785','Furniture','Chairs','Global Ergonomic Managers Chair',180.98,1,0,47.0548);</t>
  </si>
  <si>
    <t>INSERT INTO orders(Row_ID,Order_ID,Order_Date,Ship_Date,Ship_Mode,Customer_ID,Customer_Name,Segment,Country,City,State,Postal_Code,Region,Product_ID,Category,SubCategory,Product_Name,Sales,Quantity,Discount,Profit) VALUES (3475,'CA-2019-111815','03/03/2019','03/10/2019','Standard Class','EP-13915','Emily Phan','Consumer','United States','Dearborn Heights','Michigan',48127,'Central','TEC-AC-10002926','Technology','Accessories','Logitech Wireless Marathon Mouse M705',99.98,2,0,42.9914);</t>
  </si>
  <si>
    <t>INSERT INTO orders(Row_ID,Order_ID,Order_Date,Ship_Date,Ship_Mode,Customer_ID,Customer_Name,Segment,Country,City,State,Postal_Code,Region,Product_ID,Category,SubCategory,Product_Name,Sales,Quantity,Discount,Profit) VALUES (3476,'CA-2018-144911','11/27/2018','11/30/2018','First Class','RW-19630','Rob Williams','Corporate','United States','Overland Park','Kansas',66212,'Central','TEC-AC-10004633','Technology','Accessories','Verbatim 25 GB 6x Blu-ray Single Layer Recordable Disc, 3/Pack',34.95,5,0,15.378);</t>
  </si>
  <si>
    <t>INSERT INTO orders(Row_ID,Order_ID,Order_Date,Ship_Date,Ship_Mode,Customer_ID,Customer_Name,Segment,Country,City,State,Postal_Code,Region,Product_ID,Category,SubCategory,Product_Name,Sales,Quantity,Discount,Profit) VALUES (3477,'CA-2018-144911','11/27/2018','11/30/2018','First Class','RW-19630','Rob Williams','Corporate','United States','Overland Park','Kansas',66212,'Central','OFF-BI-10000977','Office Supplies','Binders','Ibico Plastic Spiral Binding Combs',152,5,0,69.92);</t>
  </si>
  <si>
    <t>INSERT INTO orders(Row_ID,Order_ID,Order_Date,Ship_Date,Ship_Mode,Customer_ID,Customer_Name,Segment,Country,City,State,Postal_Code,Region,Product_ID,Category,SubCategory,Product_Name,Sales,Quantity,Discount,Profit) VALUES (3478,'CA-2016-143385','08/31/2016','09/05/2016','Standard Class','SJ-20500','Shirley Jackson','Consumer','United States','Santa Fe','New Mexico',87505,'West','TEC-AC-10001635','Technology','Accessories','KeyTronic KT400U2 - Keyboard - Black',92.52,9,0,18.504);</t>
  </si>
  <si>
    <t>INSERT INTO orders(Row_ID,Order_ID,Order_Date,Ship_Date,Ship_Mode,Customer_ID,Customer_Name,Segment,Country,City,State,Postal_Code,Region,Product_ID,Category,SubCategory,Product_Name,Sales,Quantity,Discount,Profit) VALUES (3479,'CA-2018-131289','12/08/2018','12/14/2018','Standard Class','SP-20620','Stefania Perrino','Corporate','United States','San Francisco','California',94110,'West','OFF-AR-10003056','Office Supplies','Art','Newell 341',8.56,2,0,2.4824);</t>
  </si>
  <si>
    <t>INSERT INTO orders(Row_ID,Order_ID,Order_Date,Ship_Date,Ship_Mode,Customer_ID,Customer_Name,Segment,Country,City,State,Postal_Code,Region,Product_ID,Category,SubCategory,Product_Name,Sales,Quantity,Discount,Profit) VALUES (3480,'CA-2018-131289','12/08/2018','12/14/2018','Standard Class','SP-20620','Stefania Perrino','Corporate','United States','San Francisco','California',94110,'West','OFF-PA-10003363','Office Supplies','Paper','Xerox 204',45.36,7,0,21.7728);</t>
  </si>
  <si>
    <t>INSERT INTO orders(Row_ID,Order_ID,Order_Date,Ship_Date,Ship_Mode,Customer_ID,Customer_Name,Segment,Country,City,State,Postal_Code,Region,Product_ID,Category,SubCategory,Product_Name,Sales,Quantity,Discount,Profit) VALUES (3481,'CA-2018-131289','12/08/2018','12/14/2018','Standard Class','SP-20620','Stefania Perrino','Corporate','United States','San Francisco','California',94110,'West','FUR-TA-10003954','Furniture','Tables','Hon 94000 Series Round Tables',1421.664,6,0.2,-195.4788);</t>
  </si>
  <si>
    <t>INSERT INTO orders(Row_ID,Order_ID,Order_Date,Ship_Date,Ship_Mode,Customer_ID,Customer_Name,Segment,Country,City,State,Postal_Code,Region,Product_ID,Category,SubCategory,Product_Name,Sales,Quantity,Discount,Profit) VALUES (3482,'CA-2016-124023','04/07/2016','04/10/2016','First Class','PJ-19015','Pauline Johnson','Consumer','United States','Mobile','Alabama',36608,'South','FUR-FU-10004415','Furniture','Furnishings','Stacking Tray, Side-Loading, Legal, Smoke',8.96,2,0,2.7776);</t>
  </si>
  <si>
    <t>INSERT INTO orders(Row_ID,Order_ID,Order_Date,Ship_Date,Ship_Mode,Customer_ID,Customer_Name,Segment,Country,City,State,Postal_Code,Region,Product_ID,Category,SubCategory,Product_Name,Sales,Quantity,Discount,Profit) VALUES (3483,'CA-2016-124688','08/27/2016','08/29/2016','First Class','CC-12610','Corey Catlett','Corporate','United States','Springfield','Virginia',22153,'South','TEC-PH-10000455','Technology','Phones','GE 30522EE2',579.95,5,0,168.1855);</t>
  </si>
  <si>
    <t>INSERT INTO orders(Row_ID,Order_ID,Order_Date,Ship_Date,Ship_Mode,Customer_ID,Customer_Name,Segment,Country,City,State,Postal_Code,Region,Product_ID,Category,SubCategory,Product_Name,Sales,Quantity,Discount,Profit) VALUES (3484,'CA-2016-124688','08/27/2016','08/29/2016','First Class','CC-12610','Corey Catlett','Corporate','United States','Springfield','Virginia',22153,'South','FUR-FU-10002456','Furniture','Furnishings','Master Caster Door Stop, Large Neon Orange',29.12,4,0,12.5216);</t>
  </si>
  <si>
    <t>INSERT INTO orders(Row_ID,Order_ID,Order_Date,Ship_Date,Ship_Mode,Customer_ID,Customer_Name,Segment,Country,City,State,Postal_Code,Region,Product_ID,Category,SubCategory,Product_Name,Sales,Quantity,Discount,Profit) VALUES (3485,'CA-2016-124688','08/27/2016','08/29/2016','First Class','CC-12610','Corey Catlett','Corporate','United States','Springfield','Virginia',22153,'South','FUR-TA-10003569','Furniture','Tables','Bretford CR8500 Series Meeting Room Furniture',1202.94,3,0,300.735);</t>
  </si>
  <si>
    <t>INSERT INTO orders(Row_ID,Order_ID,Order_Date,Ship_Date,Ship_Mode,Customer_ID,Customer_Name,Segment,Country,City,State,Postal_Code,Region,Product_ID,Category,SubCategory,Product_Name,Sales,Quantity,Discount,Profit) VALUES (3486,'CA-2018-151169','10/21/2018','10/26/2018','Standard Class','MY-18295','Muhammed Yedwab','Corporate','United States','Newark','Delaware',19711,'East','OFF-BI-10002813','Office Supplies','Binders','Avery Reinforcements for Hole-Punch Pages',7.92,4,0,3.564);</t>
  </si>
  <si>
    <t>INSERT INTO orders(Row_ID,Order_ID,Order_Date,Ship_Date,Ship_Mode,Customer_ID,Customer_Name,Segment,Country,City,State,Postal_Code,Region,Product_ID,Category,SubCategory,Product_Name,Sales,Quantity,Discount,Profit) VALUES (3487,'US-2018-134761','11/30/2018','11/30/2018','Same Day','DB-13210','Dean Braden','Consumer','United States','Hickory','North Carolina',28601,'South','TEC-PH-10002890','Technology','Phones','AT&amp;T 17929 Lendline Telephone',36.192,1,0.2,2.7144);</t>
  </si>
  <si>
    <t>INSERT INTO orders(Row_ID,Order_ID,Order_Date,Ship_Date,Ship_Mode,Customer_ID,Customer_Name,Segment,Country,City,State,Postal_Code,Region,Product_ID,Category,SubCategory,Product_Name,Sales,Quantity,Discount,Profit) VALUES (3488,'CA-2019-120705','09/05/2019','09/11/2019','Standard Class','MG-17875','Michael Grace','Home Office','United States','Fort Lauderdale','Florida',33311,'South','OFF-ST-10001522','Office Supplies','Storage','Gould Plastics 18-Pocket Panel Bin, 34w x 5-1/4d x 20-1/2h',147.184,2,0.2,-29.4368);</t>
  </si>
  <si>
    <t>INSERT INTO orders(Row_ID,Order_ID,Order_Date,Ship_Date,Ship_Mode,Customer_ID,Customer_Name,Segment,Country,City,State,Postal_Code,Region,Product_ID,Category,SubCategory,Product_Name,Sales,Quantity,Discount,Profit) VALUES (3489,'CA-2017-157322','07/02/2017','07/06/2017','Standard Class','RH-19600','Rob Haberlin','Consumer','United States','Carol Stream','Illinois',60188,'Central','FUR-CH-10004086','Furniture','Chairs','Hon 4070 Series Pagoda Armless Upholstered Stacking Chairs',408.422,2,0.3,-5.83460000000002);</t>
  </si>
  <si>
    <t>INSERT INTO orders(Row_ID,Order_ID,Order_Date,Ship_Date,Ship_Mode,Customer_ID,Customer_Name,Segment,Country,City,State,Postal_Code,Region,Product_ID,Category,SubCategory,Product_Name,Sales,Quantity,Discount,Profit) VALUES (3490,'CA-2017-157322','07/02/2017','07/06/2017','Standard Class','RH-19600','Rob Haberlin','Consumer','United States','Carol Stream','Illinois',60188,'Central','FUR-CH-10003774','Furniture','Chairs','Global Wood Trimmed Manager''s Task Chair, Khaki',382.116,6,0.3,-92.7996);</t>
  </si>
  <si>
    <t>INSERT INTO orders(Row_ID,Order_ID,Order_Date,Ship_Date,Ship_Mode,Customer_ID,Customer_Name,Segment,Country,City,State,Postal_Code,Region,Product_ID,Category,SubCategory,Product_Name,Sales,Quantity,Discount,Profit) VALUES (3491,'CA-2017-157322','07/02/2017','07/06/2017','Standard Class','RH-19600','Rob Haberlin','Consumer','United States','Carol Stream','Illinois',60188,'Central','OFF-ST-10004507','Office Supplies','Storage','Advantus Rolling Storage Box',68.6,5,0.2,6.0025);</t>
  </si>
  <si>
    <t>INSERT INTO orders(Row_ID,Order_ID,Order_Date,Ship_Date,Ship_Mode,Customer_ID,Customer_Name,Segment,Country,City,State,Postal_Code,Region,Product_ID,Category,SubCategory,Product_Name,Sales,Quantity,Discount,Profit) VALUES (3492,'CA-2017-157322','07/02/2017','07/06/2017','Standard Class','RH-19600','Rob Haberlin','Consumer','United States','Carol Stream','Illinois',60188,'Central','OFF-ST-10003208','Office Supplies','Storage','Adjustable Depth Letter/Legal Cart',435.504,3,0.2,48.9941999999999);</t>
  </si>
  <si>
    <t>INSERT INTO orders(Row_ID,Order_ID,Order_Date,Ship_Date,Ship_Mode,Customer_ID,Customer_Name,Segment,Country,City,State,Postal_Code,Region,Product_ID,Category,SubCategory,Product_Name,Sales,Quantity,Discount,Profit) VALUES (3493,'CA-2017-157322','07/02/2017','07/06/2017','Standard Class','RH-19600','Rob Haberlin','Consumer','United States','Carol Stream','Illinois',60188,'Central','OFF-PA-10000659','Office Supplies','Paper','Adams Phone Message Book, Professional, 400 Message Capacity, 5 3/6” x 11”',11.168,2,0.2,3.7692);</t>
  </si>
  <si>
    <t>INSERT INTO orders(Row_ID,Order_ID,Order_Date,Ship_Date,Ship_Mode,Customer_ID,Customer_Name,Segment,Country,City,State,Postal_Code,Region,Product_ID,Category,SubCategory,Product_Name,Sales,Quantity,Discount,Profit) VALUES (3494,'CA-2019-142034','09/24/2019','09/28/2019','Standard Class','KB-16240','Karen Bern','Corporate','United States','Saint Cloud','Minnesota',56301,'Central','TEC-AC-10002305','Technology','Accessories','KeyTronic E03601U1 - Keyboard - Beige',72,4,0,12.96);</t>
  </si>
  <si>
    <t>INSERT INTO orders(Row_ID,Order_ID,Order_Date,Ship_Date,Ship_Mode,Customer_ID,Customer_Name,Segment,Country,City,State,Postal_Code,Region,Product_ID,Category,SubCategory,Product_Name,Sales,Quantity,Discount,Profit) VALUES (3495,'CA-2019-142034','09/24/2019','09/28/2019','Standard Class','KB-16240','Karen Bern','Corporate','United States','Saint Cloud','Minnesota',56301,'Central','TEC-AC-10000990','Technology','Accessories','Imation Bio 2GB USB Flash Drive Imation Corp',655.9,5,0,275.478);</t>
  </si>
  <si>
    <t>INSERT INTO orders(Row_ID,Order_ID,Order_Date,Ship_Date,Ship_Mode,Customer_ID,Customer_Name,Segment,Country,City,State,Postal_Code,Region,Product_ID,Category,SubCategory,Product_Name,Sales,Quantity,Discount,Profit) VALUES (3496,'CA-2019-142034','09/24/2019','09/28/2019','Standard Class','KB-16240','Karen Bern','Corporate','United States','Saint Cloud','Minnesota',56301,'Central','FUR-CH-10000665','Furniture','Chairs','Global Airflow Leather Mesh Back Chair, Black',603.92,4,0,181.176);</t>
  </si>
  <si>
    <t>INSERT INTO orders(Row_ID,Order_ID,Order_Date,Ship_Date,Ship_Mode,Customer_ID,Customer_Name,Segment,Country,City,State,Postal_Code,Region,Product_ID,Category,SubCategory,Product_Name,Sales,Quantity,Discount,Profit) VALUES (3497,'CA-2018-107328','08/08/2018','08/15/2018','Standard Class','CA-12055','Cathy Armstrong','Home Office','United States','Los Angeles','California',90036,'West','FUR-TA-10001932','Furniture','Tables','Chromcraft 48" x 96" Racetrack Double Pedestal Table',513.024,2,0.2,12.8256);</t>
  </si>
  <si>
    <t>INSERT INTO orders(Row_ID,Order_ID,Order_Date,Ship_Date,Ship_Mode,Customer_ID,Customer_Name,Segment,Country,City,State,Postal_Code,Region,Product_ID,Category,SubCategory,Product_Name,Sales,Quantity,Discount,Profit) VALUES (3498,'CA-2018-107328','08/08/2018','08/15/2018','Standard Class','CA-12055','Cathy Armstrong','Home Office','United States','Los Angeles','California',90036,'West','OFF-AP-10004487','Office Supplies','Appliances','Kensington 4 Outlet MasterPiece Compact Power Control Center',487.92,6,0,136.6176);</t>
  </si>
  <si>
    <t>INSERT INTO orders(Row_ID,Order_ID,Order_Date,Ship_Date,Ship_Mode,Customer_ID,Customer_Name,Segment,Country,City,State,Postal_Code,Region,Product_ID,Category,SubCategory,Product_Name,Sales,Quantity,Discount,Profit) VALUES (3499,'CA-2018-107328','08/08/2018','08/15/2018','Standard Class','CA-12055','Cathy Armstrong','Home Office','United States','Los Angeles','California',90036,'West','OFF-BI-10002160','Office Supplies','Binders','Acco Hanging Data Binders',15.24,5,0.2,5.334);</t>
  </si>
  <si>
    <t>INSERT INTO orders(Row_ID,Order_ID,Order_Date,Ship_Date,Ship_Mode,Customer_ID,Customer_Name,Segment,Country,City,State,Postal_Code,Region,Product_ID,Category,SubCategory,Product_Name,Sales,Quantity,Discount,Profit) VALUES (3500,'CA-2018-108616','09/29/2018','10/03/2018','Standard Class','JK-15730','Joe Kamberova','Consumer','United States','Mobile','Alabama',36608,'South','TEC-AC-10000420','Technology','Accessories','Logitech G500s Laser Gaming Mouse with Adjustable Weight Tuning',209.97,3,0,71.3898);</t>
  </si>
  <si>
    <t>INSERT INTO orders(Row_ID,Order_ID,Order_Date,Ship_Date,Ship_Mode,Customer_ID,Customer_Name,Segment,Country,City,State,Postal_Code,Region,Product_ID,Category,SubCategory,Product_Name,Sales,Quantity,Discount,Profit) VALUES (3501,'CA-2018-108616','09/29/2018','10/03/2018','Standard Class','JK-15730','Joe Kamberova','Consumer','United States','Mobile','Alabama',36608,'South','OFF-BI-10001989','Office Supplies','Binders','Premium Transparent Presentation Covers by GBC',62.94,3,0,30.2112);</t>
  </si>
  <si>
    <t>INSERT INTO orders(Row_ID,Order_ID,Order_Date,Ship_Date,Ship_Mode,Customer_ID,Customer_Name,Segment,Country,City,State,Postal_Code,Region,Product_ID,Category,SubCategory,Product_Name,Sales,Quantity,Discount,Profit) VALUES (3502,'CA-2018-108616','09/29/2018','10/03/2018','Standard Class','JK-15730','Joe Kamberova','Consumer','United States','Mobile','Alabama',36608,'South','OFF-AR-10001149','Office Supplies','Art','Sanford Colorific Colored Pencils, 12/Box',25.92,9,0,7.776);</t>
  </si>
  <si>
    <t>INSERT INTO orders(Row_ID,Order_ID,Order_Date,Ship_Date,Ship_Mode,Customer_ID,Customer_Name,Segment,Country,City,State,Postal_Code,Region,Product_ID,Category,SubCategory,Product_Name,Sales,Quantity,Discount,Profit) VALUES (3503,'CA-2019-125115','04/10/2019','04/10/2019','Same Day','RD-19930','Russell D''Ascenzo','Consumer','United States','Austin','Texas',78745,'Central','OFF-PA-10004101','Office Supplies','Paper','Xerox 1894',10.368,2,0.2,3.6288);</t>
  </si>
  <si>
    <t>INSERT INTO orders(Row_ID,Order_ID,Order_Date,Ship_Date,Ship_Mode,Customer_ID,Customer_Name,Segment,Country,City,State,Postal_Code,Region,Product_ID,Category,SubCategory,Product_Name,Sales,Quantity,Discount,Profit) VALUES (3504,'CA-2019-125115','04/10/2019','04/10/2019','Same Day','RD-19930','Russell D''Ascenzo','Consumer','United States','Austin','Texas',78745,'Central','TEC-AC-10001714','Technology','Accessories','Logitech MX Performance Wireless Mouse',95.736,3,0.2,20.3439);</t>
  </si>
  <si>
    <t>INSERT INTO orders(Row_ID,Order_ID,Order_Date,Ship_Date,Ship_Mode,Customer_ID,Customer_Name,Segment,Country,City,State,Postal_Code,Region,Product_ID,Category,SubCategory,Product_Name,Sales,Quantity,Discount,Profit) VALUES (3505,'CA-2018-150945','12/18/2018','12/20/2018','Second Class','JK-16120','Julie Kriz','Home Office','United States','New York City','New York',10009,'East','OFF-ST-10003716','Office Supplies','Storage','Tennsco Double-Tier Lockers',900.08,4,0,117.0104);</t>
  </si>
  <si>
    <t>INSERT INTO orders(Row_ID,Order_ID,Order_Date,Ship_Date,Ship_Mode,Customer_ID,Customer_Name,Segment,Country,City,State,Postal_Code,Region,Product_ID,Category,SubCategory,Product_Name,Sales,Quantity,Discount,Profit) VALUES (3506,'CA-2016-166863','06/20/2016','06/24/2016','Standard Class','SC-20020','Sam Craven','Consumer','United States','Plano','Texas',75023,'Central','TEC-PH-10000369','Technology','Phones','HTC One Mini',201.584,2,0.2,20.1584);</t>
  </si>
  <si>
    <t>INSERT INTO orders(Row_ID,Order_ID,Order_Date,Ship_Date,Ship_Mode,Customer_ID,Customer_Name,Segment,Country,City,State,Postal_Code,Region,Product_ID,Category,SubCategory,Product_Name,Sales,Quantity,Discount,Profit) VALUES (3507,'CA-2016-166863','06/20/2016','06/24/2016','Standard Class','SC-20020','Sam Craven','Consumer','United States','Plano','Texas',75023,'Central','OFF-BI-10000756','Office Supplies','Binders','Storex DuraTech Recycled Plastic Frosted Binders',3.392,4,0.8,-5.088);</t>
  </si>
  <si>
    <t>INSERT INTO orders(Row_ID,Order_ID,Order_Date,Ship_Date,Ship_Mode,Customer_ID,Customer_Name,Segment,Country,City,State,Postal_Code,Region,Product_ID,Category,SubCategory,Product_Name,Sales,Quantity,Discount,Profit) VALUES (3508,'CA-2016-166863','06/20/2016','06/24/2016','Standard Class','SC-20020','Sam Craven','Consumer','United States','Plano','Texas',75023,'Central','FUR-BO-10001608','Furniture','Bookcases','Hon Metal Bookcases, Black',193.0656,4,0.32,-19.8744);</t>
  </si>
  <si>
    <t>INSERT INTO orders(Row_ID,Order_ID,Order_Date,Ship_Date,Ship_Mode,Customer_ID,Customer_Name,Segment,Country,City,State,Postal_Code,Region,Product_ID,Category,SubCategory,Product_Name,Sales,Quantity,Discount,Profit) VALUES (3509,'CA-2016-166863','06/20/2016','06/24/2016','Standard Class','SC-20020','Sam Craven','Consumer','United States','Plano','Texas',75023,'Central','OFF-PA-10001166','Office Supplies','Paper','Xerox 2',15.552,3,0.2,5.4432);</t>
  </si>
  <si>
    <t>INSERT INTO orders(Row_ID,Order_ID,Order_Date,Ship_Date,Ship_Mode,Customer_ID,Customer_Name,Segment,Country,City,State,Postal_Code,Region,Product_ID,Category,SubCategory,Product_Name,Sales,Quantity,Discount,Profit) VALUES (3510,'CA-2016-166863','06/20/2016','06/24/2016','Standard Class','SC-20020','Sam Craven','Consumer','United States','Plano','Texas',75023,'Central','OFF-PA-10000587','Office Supplies','Paper','Array Parchment Paper, Assorted Colors',11.648,2,0.2,4.0768);</t>
  </si>
  <si>
    <t>INSERT INTO orders(Row_ID,Order_ID,Order_Date,Ship_Date,Ship_Mode,Customer_ID,Customer_Name,Segment,Country,City,State,Postal_Code,Region,Product_ID,Category,SubCategory,Product_Name,Sales,Quantity,Discount,Profit) VALUES (3511,'CA-2016-166863','06/20/2016','06/24/2016','Standard Class','SC-20020','Sam Craven','Consumer','United States','Plano','Texas',75023,'Central','TEC-MA-10001972','Technology','Machines','Okidata C331dn Printer',418.8,2,0.4,-97.72);</t>
  </si>
  <si>
    <t>INSERT INTO orders(Row_ID,Order_ID,Order_Date,Ship_Date,Ship_Mode,Customer_ID,Customer_Name,Segment,Country,City,State,Postal_Code,Region,Product_ID,Category,SubCategory,Product_Name,Sales,Quantity,Discount,Profit) VALUES (3512,'CA-2016-166863','06/20/2016','06/24/2016','Standard Class','SC-20020','Sam Craven','Consumer','United States','Plano','Texas',75023,'Central','OFF-ST-10004123','Office Supplies','Storage','Safco Industrial Wire Shelving System',509.488,7,0.2,-127.372);</t>
  </si>
  <si>
    <t>INSERT INTO orders(Row_ID,Order_ID,Order_Date,Ship_Date,Ship_Mode,Customer_ID,Customer_Name,Segment,Country,City,State,Postal_Code,Region,Product_ID,Category,SubCategory,Product_Name,Sales,Quantity,Discount,Profit) VALUES (3513,'CA-2019-140326','09/04/2019','09/06/2019','First Class','HW-14935','Helen Wasserman','Corporate','United States','Chicago','Illinois',60653,'Central','FUR-BO-10000112','Furniture','Bookcases','Bush Birmingham Collection Bookcase, Dark Cherry',825.174,9,0.3,-117.882);</t>
  </si>
  <si>
    <t>INSERT INTO orders(Row_ID,Order_ID,Order_Date,Ship_Date,Ship_Mode,Customer_ID,Customer_Name,Segment,Country,City,State,Postal_Code,Region,Product_ID,Category,SubCategory,Product_Name,Sales,Quantity,Discount,Profit) VALUES (3514,'CA-2019-140326','09/04/2019','09/06/2019','First Class','HW-14935','Helen Wasserman','Corporate','United States','Chicago','Illinois',60653,'Central','OFF-PA-10004041','Office Supplies','Paper','It''s Hot Message Books with Stickers, 2 3/4" x 5"',17.76,3,0.2,5.55);</t>
  </si>
  <si>
    <t>INSERT INTO orders(Row_ID,Order_ID,Order_Date,Ship_Date,Ship_Mode,Customer_ID,Customer_Name,Segment,Country,City,State,Postal_Code,Region,Product_ID,Category,SubCategory,Product_Name,Sales,Quantity,Discount,Profit) VALUES (3515,'CA-2019-140326','09/04/2019','09/06/2019','First Class','HW-14935','Helen Wasserman','Corporate','United States','Chicago','Illinois',60653,'Central','OFF-AR-10001149','Office Supplies','Art','Sanford Colorific Colored Pencils, 12/Box',6.912,3,0.2,0.864);</t>
  </si>
  <si>
    <t>INSERT INTO orders(Row_ID,Order_ID,Order_Date,Ship_Date,Ship_Mode,Customer_ID,Customer_Name,Segment,Country,City,State,Postal_Code,Region,Product_ID,Category,SubCategory,Product_Name,Sales,Quantity,Discount,Profit) VALUES (3516,'CA-2018-168536','12/20/2018','12/24/2018','Standard Class','SC-20800','Stuart Calhoun','Consumer','United States','Jackson','Mississippi',39212,'South','TEC-AC-10002323','Technology','Accessories','SanDisk Ultra 32 GB MicroSDHC Class 10 Memory Card',66.3,3,0,8.619);</t>
  </si>
  <si>
    <t>INSERT INTO orders(Row_ID,Order_ID,Order_Date,Ship_Date,Ship_Mode,Customer_ID,Customer_Name,Segment,Country,City,State,Postal_Code,Region,Product_ID,Category,SubCategory,Product_Name,Sales,Quantity,Discount,Profit) VALUES (3517,'US-2018-113649','08/09/2018','08/12/2018','First Class','HA-14920','Helen Andreada','Consumer','United States','Fayetteville','North Carolina',28314,'South','OFF-PA-10000130','Office Supplies','Paper','Xerox 199',30.816,9,0.2,9.63);</t>
  </si>
  <si>
    <t>INSERT INTO orders(Row_ID,Order_ID,Order_Date,Ship_Date,Ship_Mode,Customer_ID,Customer_Name,Segment,Country,City,State,Postal_Code,Region,Product_ID,Category,SubCategory,Product_Name,Sales,Quantity,Discount,Profit) VALUES (3518,'US-2018-113649','08/09/2018','08/12/2018','First Class','HA-14920','Helen Andreada','Consumer','United States','Fayetteville','North Carolina',28314,'South','TEC-PH-10002350','Technology','Phones','Apple EarPods with Remote and Mic',44.784,2,0.2,4.4784);</t>
  </si>
  <si>
    <t>INSERT INTO orders(Row_ID,Order_ID,Order_Date,Ship_Date,Ship_Mode,Customer_ID,Customer_Name,Segment,Country,City,State,Postal_Code,Region,Product_ID,Category,SubCategory,Product_Name,Sales,Quantity,Discount,Profit) VALUES (3519,'US-2018-113649','08/09/2018','08/12/2018','First Class','HA-14920','Helen Andreada','Consumer','United States','Fayetteville','North Carolina',28314,'South','OFF-AP-10002518','Office Supplies','Appliances','Kensington 7 Outlet MasterPiece Power Center',569.536,4,0.2,64.0728);</t>
  </si>
  <si>
    <t>INSERT INTO orders(Row_ID,Order_ID,Order_Date,Ship_Date,Ship_Mode,Customer_ID,Customer_Name,Segment,Country,City,State,Postal_Code,Region,Product_ID,Category,SubCategory,Product_Name,Sales,Quantity,Discount,Profit) VALUES (3520,'CA-2017-124975','06/22/2017','06/25/2017','First Class','MG-17875','Michael Grace','Home Office','United States','Aurora','Illinois',60505,'Central','FUR-TA-10002645','Furniture','Tables','Hon Rectangular Conference Tables',796.425,7,0.5,-525.6405);</t>
  </si>
  <si>
    <t>INSERT INTO orders(Row_ID,Order_ID,Order_Date,Ship_Date,Ship_Mode,Customer_ID,Customer_Name,Segment,Country,City,State,Postal_Code,Region,Product_ID,Category,SubCategory,Product_Name,Sales,Quantity,Discount,Profit) VALUES (3521,'CA-2017-168767','04/10/2017','04/15/2017','Standard Class','DM-12955','Dario Medina','Corporate','United States','Sacramento','California',95823,'West','OFF-BI-10000773','Office Supplies','Binders','Insertable Tab Post Binder Dividers',12.832,2,0.2,4.3308);</t>
  </si>
  <si>
    <t>INSERT INTO orders(Row_ID,Order_ID,Order_Date,Ship_Date,Ship_Mode,Customer_ID,Customer_Name,Segment,Country,City,State,Postal_Code,Region,Product_ID,Category,SubCategory,Product_Name,Sales,Quantity,Discount,Profit) VALUES (3522,'CA-2018-114482','11/21/2018','11/25/2018','Second Class','DM-13345','Denise Monton','Corporate','United States','Des Moines','Iowa',50315,'Central','OFF-PA-10003845','Office Supplies','Paper','Xerox 1987',40.46,7,0,19.8254);</t>
  </si>
  <si>
    <t>INSERT INTO orders(Row_ID,Order_ID,Order_Date,Ship_Date,Ship_Mode,Customer_ID,Customer_Name,Segment,Country,City,State,Postal_Code,Region,Product_ID,Category,SubCategory,Product_Name,Sales,Quantity,Discount,Profit) VALUES (3523,'CA-2018-114482','11/21/2018','11/25/2018','Second Class','DM-13345','Denise Monton','Corporate','United States','Des Moines','Iowa',50315,'Central','TEC-PH-10001580','Technology','Phones','Logitech Mobile Speakerphone P710e - speaker phone',404.94,3,0,109.3338);</t>
  </si>
  <si>
    <t>INSERT INTO orders(Row_ID,Order_ID,Order_Date,Ship_Date,Ship_Mode,Customer_ID,Customer_Name,Segment,Country,City,State,Postal_Code,Region,Product_ID,Category,SubCategory,Product_Name,Sales,Quantity,Discount,Profit) VALUES (3524,'CA-2018-137673','09/05/2018','09/10/2018','Standard Class','ML-17395','Marina Lichtenstein','Corporate','United States','San Diego','California',92105,'West','TEC-AC-10002345','Technology','Accessories','HP Standard 104 key PS/2 Keyboard',116,8,0,29);</t>
  </si>
  <si>
    <t>INSERT INTO orders(Row_ID,Order_ID,Order_Date,Ship_Date,Ship_Mode,Customer_ID,Customer_Name,Segment,Country,City,State,Postal_Code,Region,Product_ID,Category,SubCategory,Product_Name,Sales,Quantity,Discount,Profit) VALUES (3525,'CA-2018-132731','11/24/2018','11/28/2018','Standard Class','GA-14515','George Ashbrook','Consumer','United States','Dallas','Texas',75081,'Central','TEC-PH-10004120','Technology','Phones','AT&amp;T 1080 Phone',657.552,6,0.2,49.3164);</t>
  </si>
  <si>
    <t>INSERT INTO orders(Row_ID,Order_ID,Order_Date,Ship_Date,Ship_Mode,Customer_ID,Customer_Name,Segment,Country,City,State,Postal_Code,Region,Product_ID,Category,SubCategory,Product_Name,Sales,Quantity,Discount,Profit) VALUES (3526,'CA-2019-148922','12/10/2019','12/15/2019','Second Class','SU-20665','Stephanie Ulpright','Home Office','United States','Jackson','Mississippi',39212,'South','TEC-AC-10001838','Technology','Accessories','Razer Tiamat Over Ear 7.1 Surround Sound PC Gaming Headset',599.97,3,0,257.9871);</t>
  </si>
  <si>
    <t>INSERT INTO orders(Row_ID,Order_ID,Order_Date,Ship_Date,Ship_Mode,Customer_ID,Customer_Name,Segment,Country,City,State,Postal_Code,Region,Product_ID,Category,SubCategory,Product_Name,Sales,Quantity,Discount,Profit) VALUES (3527,'CA-2019-148922','12/10/2019','12/15/2019','Second Class','SU-20665','Stephanie Ulpright','Home Office','United States','Jackson','Mississippi',39212,'South','TEC-PH-10000148','Technology','Phones','Cyber Acoustics AC-202b Speech Recognition Stereo Headset',38.97,3,0,0.779400000000001);</t>
  </si>
  <si>
    <t>INSERT INTO orders(Row_ID,Order_ID,Order_Date,Ship_Date,Ship_Mode,Customer_ID,Customer_Name,Segment,Country,City,State,Postal_Code,Region,Product_ID,Category,SubCategory,Product_Name,Sales,Quantity,Discount,Profit) VALUES (3528,'CA-2019-148922','12/10/2019','12/15/2019','Second Class','SU-20665','Stephanie Ulpright','Home Office','United States','Jackson','Mississippi',39212,'South','OFF-BI-10003476','Office Supplies','Binders','Avery Metallic Poly Binders',45.84,8,0,22.0032);</t>
  </si>
  <si>
    <t>INSERT INTO orders(Row_ID,Order_ID,Order_Date,Ship_Date,Ship_Mode,Customer_ID,Customer_Name,Segment,Country,City,State,Postal_Code,Region,Product_ID,Category,SubCategory,Product_Name,Sales,Quantity,Discount,Profit) VALUES (3529,'CA-2018-130680','06/24/2018','06/29/2018','Standard Class','BD-11320','Bill Donatelli','Consumer','United States','San Diego','California',92024,'West','TEC-PH-10004833','Technology','Phones','Macally Suction Cup Mount',38.24,4,0.2,-9.56);</t>
  </si>
  <si>
    <t>INSERT INTO orders(Row_ID,Order_ID,Order_Date,Ship_Date,Ship_Mode,Customer_ID,Customer_Name,Segment,Country,City,State,Postal_Code,Region,Product_ID,Category,SubCategory,Product_Name,Sales,Quantity,Discount,Profit) VALUES (3530,'CA-2017-141145','09/17/2017','09/23/2017','Standard Class','DB-13405','Denny Blanton','Consumer','United States','Orlando','Florida',32839,'South','TEC-AC-10001465','Technology','Accessories','SanDisk Cruzer 64 GB USB Flash Drive',87.168,3,0.2,10.896);</t>
  </si>
  <si>
    <t>INSERT INTO orders(Row_ID,Order_ID,Order_Date,Ship_Date,Ship_Mode,Customer_ID,Customer_Name,Segment,Country,City,State,Postal_Code,Region,Product_ID,Category,SubCategory,Product_Name,Sales,Quantity,Discount,Profit) VALUES (3531,'US-2018-152835','05/19/2018','05/23/2018','Standard Class','RP-19855','Roy Phan','Corporate','United States','Lafayette','Indiana',47905,'Central','OFF-AR-10003056','Office Supplies','Art','Newell 341',21.4,5,0,6.206);</t>
  </si>
  <si>
    <t>INSERT INTO orders(Row_ID,Order_ID,Order_Date,Ship_Date,Ship_Mode,Customer_ID,Customer_Name,Segment,Country,City,State,Postal_Code,Region,Product_ID,Category,SubCategory,Product_Name,Sales,Quantity,Discount,Profit) VALUES (3532,'CA-2018-155565','05/28/2018','05/28/2018','Same Day','EH-13765','Edward Hooks','Corporate','United States','New York City','New York',10035,'East','OFF-SU-10001218','Office Supplies','Supplies','Fiskars Softgrip Scissors',54.9,5,0,15.372);</t>
  </si>
  <si>
    <t>INSERT INTO orders(Row_ID,Order_ID,Order_Date,Ship_Date,Ship_Mode,Customer_ID,Customer_Name,Segment,Country,City,State,Postal_Code,Region,Product_ID,Category,SubCategory,Product_Name,Sales,Quantity,Discount,Profit) VALUES (3533,'CA-2016-110849','04/18/2016','04/23/2016','Standard Class','JL-15835','John Lee','Consumer','United States','Los Angeles','California',90049,'West','TEC-MA-10002859','Technology','Machines','Ativa MDM8000 8-Sheet Micro-Cut Shredder',287.968,4,0.2,97.1892);</t>
  </si>
  <si>
    <t>INSERT INTO orders(Row_ID,Order_ID,Order_Date,Ship_Date,Ship_Mode,Customer_ID,Customer_Name,Segment,Country,City,State,Postal_Code,Region,Product_ID,Category,SubCategory,Product_Name,Sales,Quantity,Discount,Profit) VALUES (3534,'CA-2016-110849','04/18/2016','04/23/2016','Standard Class','JL-15835','John Lee','Consumer','United States','Los Angeles','California',90049,'West','OFF-AR-10002375','Office Supplies','Art','Newell 351',13.12,4,0,3.8048);</t>
  </si>
  <si>
    <t>INSERT INTO orders(Row_ID,Order_ID,Order_Date,Ship_Date,Ship_Mode,Customer_ID,Customer_Name,Segment,Country,City,State,Postal_Code,Region,Product_ID,Category,SubCategory,Product_Name,Sales,Quantity,Discount,Profit) VALUES (3535,'CA-2016-110849','04/18/2016','04/23/2016','Standard Class','JL-15835','John Lee','Consumer','United States','Los Angeles','California',90049,'West','OFF-AR-10000657','Office Supplies','Art','Binney &amp; Smith inkTank Desk Highlighter, Chisel Tip, Yellow, 12/Box',10.75,5,0,3.5475);</t>
  </si>
  <si>
    <t>INSERT INTO orders(Row_ID,Order_ID,Order_Date,Ship_Date,Ship_Mode,Customer_ID,Customer_Name,Segment,Country,City,State,Postal_Code,Region,Product_ID,Category,SubCategory,Product_Name,Sales,Quantity,Discount,Profit) VALUES (3536,'CA-2016-110849','04/18/2016','04/23/2016','Standard Class','JL-15835','John Lee','Consumer','United States','Los Angeles','California',90049,'West','OFF-FA-10000134','Office Supplies','Fasteners','Advantus Push Pins, Aluminum Head',11.62,2,0,3.6022);</t>
  </si>
  <si>
    <t>INSERT INTO orders(Row_ID,Order_ID,Order_Date,Ship_Date,Ship_Mode,Customer_ID,Customer_Name,Segment,Country,City,State,Postal_Code,Region,Product_ID,Category,SubCategory,Product_Name,Sales,Quantity,Discount,Profit) VALUES (3537,'CA-2018-145842','06/17/2018','06/20/2018','Second Class','FM-14380','Fred McMath','Consumer','United States','New York City','New York',10024,'East','OFF-ST-10000419','Office Supplies','Storage','Rogers Jumbo File, Granite',40.74,3,0,0.407399999999999);</t>
  </si>
  <si>
    <t>INSERT INTO orders(Row_ID,Order_ID,Order_Date,Ship_Date,Ship_Mode,Customer_ID,Customer_Name,Segment,Country,City,State,Postal_Code,Region,Product_ID,Category,SubCategory,Product_Name,Sales,Quantity,Discount,Profit) VALUES (3538,'CA-2016-158771','05/09/2016','05/09/2016','Same Day','SB-20290','Sean Braxton','Corporate','United States','Henderson','Kentucky',42420,'South','OFF-ST-10000107','Office Supplies','Storage','Fellowes Super Stor/Drawer',83.25,3,0,14.985);</t>
  </si>
  <si>
    <t>INSERT INTO orders(Row_ID,Order_ID,Order_Date,Ship_Date,Ship_Mode,Customer_ID,Customer_Name,Segment,Country,City,State,Postal_Code,Region,Product_ID,Category,SubCategory,Product_Name,Sales,Quantity,Discount,Profit) VALUES (3539,'CA-2016-158771','05/09/2016','05/09/2016','Same Day','SB-20290','Sean Braxton','Corporate','United States','Henderson','Kentucky',42420,'South','OFF-LA-10001641','Office Supplies','Labels','Avery 518',9.45,3,0,4.536);</t>
  </si>
  <si>
    <t>INSERT INTO orders(Row_ID,Order_ID,Order_Date,Ship_Date,Ship_Mode,Customer_ID,Customer_Name,Segment,Country,City,State,Postal_Code,Region,Product_ID,Category,SubCategory,Product_Name,Sales,Quantity,Discount,Profit) VALUES (3540,'CA-2016-158771','05/09/2016','05/09/2016','Same Day','SB-20290','Sean Braxton','Corporate','United States','Henderson','Kentucky',42420,'South','OFF-LA-10003121','Office Supplies','Labels','Avery 506',20.65,5,0,9.499);</t>
  </si>
  <si>
    <t>INSERT INTO orders(Row_ID,Order_ID,Order_Date,Ship_Date,Ship_Mode,Customer_ID,Customer_Name,Segment,Country,City,State,Postal_Code,Region,Product_ID,Category,SubCategory,Product_Name,Sales,Quantity,Discount,Profit) VALUES (3541,'CA-2016-158771','05/09/2016','05/09/2016','Same Day','SB-20290','Sean Braxton','Corporate','United States','Henderson','Kentucky',42420,'South','OFF-PA-10002689','Office Supplies','Paper','Weyerhaeuser First Choice Laser/Copy Paper (20Lb. and 88 Bright)',45.36,7,0,21.7728);</t>
  </si>
  <si>
    <t>INSERT INTO orders(Row_ID,Order_ID,Order_Date,Ship_Date,Ship_Mode,Customer_ID,Customer_Name,Segment,Country,City,State,Postal_Code,Region,Product_ID,Category,SubCategory,Product_Name,Sales,Quantity,Discount,Profit) VALUES (3542,'CA-2018-157511','09/18/2018','09/20/2018','First Class','SV-20365','Seth Vernon','Consumer','United States','Columbus','Ohio',43229,'East','FUR-FU-10002107','Furniture','Furnishings','Eldon Pizzaz Desk Accessories',5.352,3,0.2,1.6056);</t>
  </si>
  <si>
    <t>INSERT INTO orders(Row_ID,Order_ID,Order_Date,Ship_Date,Ship_Mode,Customer_ID,Customer_Name,Segment,Country,City,State,Postal_Code,Region,Product_ID,Category,SubCategory,Product_Name,Sales,Quantity,Discount,Profit) VALUES (3543,'CA-2018-157511','09/18/2018','09/20/2018','First Class','SV-20365','Seth Vernon','Consumer','United States','Columbus','Ohio',43229,'East','FUR-CH-10002647','Furniture','Chairs','Situations Contoured Folding Chairs, 4/Set',99.372,2,0.3,-7.09799999999999);</t>
  </si>
  <si>
    <t>INSERT INTO orders(Row_ID,Order_ID,Order_Date,Ship_Date,Ship_Mode,Customer_ID,Customer_Name,Segment,Country,City,State,Postal_Code,Region,Product_ID,Category,SubCategory,Product_Name,Sales,Quantity,Discount,Profit) VALUES (3544,'CA-2018-157511','09/18/2018','09/20/2018','First Class','SV-20365','Seth Vernon','Consumer','United States','Columbus','Ohio',43229,'East','OFF-AR-10002257','Office Supplies','Art','Eldon Spacemaker Box, Quick-Snap Lid, Clear',2.672,1,0.2,0.3674);</t>
  </si>
  <si>
    <t>INSERT INTO orders(Row_ID,Order_ID,Order_Date,Ship_Date,Ship_Mode,Customer_ID,Customer_Name,Segment,Country,City,State,Postal_Code,Region,Product_ID,Category,SubCategory,Product_Name,Sales,Quantity,Discount,Profit) VALUES (3545,'CA-2019-121216','12/23/2019','12/25/2019','Second Class','MM-17920','Michael Moore','Consumer','United States','College Station','Texas',77840,'Central','OFF-PA-10004519','Office Supplies','Paper','Spiral Phone Message Books with Labels by Adams',28.672,8,0.2,10.3936);</t>
  </si>
  <si>
    <t>INSERT INTO orders(Row_ID,Order_ID,Order_Date,Ship_Date,Ship_Mode,Customer_ID,Customer_Name,Segment,Country,City,State,Postal_Code,Region,Product_ID,Category,SubCategory,Product_Name,Sales,Quantity,Discount,Profit) VALUES (3546,'CA-2019-121216','12/23/2019','12/25/2019','Second Class','MM-17920','Michael Moore','Consumer','United States','College Station','Texas',77840,'Central','OFF-AP-10001947','Office Supplies','Appliances','Acco 6 Outlet Guardian Premium Plus Surge Suppressor',29.312,8,0.8,-74.7456);</t>
  </si>
  <si>
    <t>INSERT INTO orders(Row_ID,Order_ID,Order_Date,Ship_Date,Ship_Mode,Customer_ID,Customer_Name,Segment,Country,City,State,Postal_Code,Region,Product_ID,Category,SubCategory,Product_Name,Sales,Quantity,Discount,Profit) VALUES (3547,'CA-2019-155292','10/30/2019','11/01/2019','First Class','RD-19810','Ross DeVincentis','Home Office','United States','Richmond','Kentucky',40475,'South','OFF-ST-10004963','Office Supplies','Storage','Eldon Gobal File Keepers',105.98,7,0,4.23919999999999);</t>
  </si>
  <si>
    <t>INSERT INTO orders(Row_ID,Order_ID,Order_Date,Ship_Date,Ship_Mode,Customer_ID,Customer_Name,Segment,Country,City,State,Postal_Code,Region,Product_ID,Category,SubCategory,Product_Name,Sales,Quantity,Discount,Profit) VALUES (3548,'CA-2019-155292','10/30/2019','11/01/2019','First Class','RD-19810','Ross DeVincentis','Home Office','United States','Richmond','Kentucky',40475,'South','OFF-SU-10002573','Office Supplies','Supplies','Acme 10" Easy Grip Assistive Scissors',35.06,2,0,10.518);</t>
  </si>
  <si>
    <t>INSERT INTO orders(Row_ID,Order_ID,Order_Date,Ship_Date,Ship_Mode,Customer_ID,Customer_Name,Segment,Country,City,State,Postal_Code,Region,Product_ID,Category,SubCategory,Product_Name,Sales,Quantity,Discount,Profit) VALUES (3549,'CA-2019-155292','10/30/2019','11/01/2019','First Class','RD-19810','Ross DeVincentis','Home Office','United States','Richmond','Kentucky',40475,'South','FUR-CH-10000553','Furniture','Chairs','Metal Folding Chairs, Beige, 4/Carton',33.94,1,0,9.1638);</t>
  </si>
  <si>
    <t>INSERT INTO orders(Row_ID,Order_ID,Order_Date,Ship_Date,Ship_Mode,Customer_ID,Customer_Name,Segment,Country,City,State,Postal_Code,Region,Product_ID,Category,SubCategory,Product_Name,Sales,Quantity,Discount,Profit) VALUES (3550,'CA-2019-155292','10/30/2019','11/01/2019','First Class','RD-19810','Ross DeVincentis','Home Office','United States','Richmond','Kentucky',40475,'South','OFF-LA-10001982','Office Supplies','Labels','Smead Alpha-Z Color-Coded Name Labels First Letter Starter Set',30,8,0,14.4);</t>
  </si>
  <si>
    <t>INSERT INTO orders(Row_ID,Order_ID,Order_Date,Ship_Date,Ship_Mode,Customer_ID,Customer_Name,Segment,Country,City,State,Postal_Code,Region,Product_ID,Category,SubCategory,Product_Name,Sales,Quantity,Discount,Profit) VALUES (3551,'CA-2018-152555','03/29/2018','04/02/2018','Second Class','ME-17320','Maria Etezadi','Home Office','United States','Chicago','Illinois',60653,'Central','OFF-PA-10001295','Office Supplies','Paper','Computer Printout Paper with Letter-Trim Perforations',45.528,3,0.2,15.9348);</t>
  </si>
  <si>
    <t>INSERT INTO orders(Row_ID,Order_ID,Order_Date,Ship_Date,Ship_Mode,Customer_ID,Customer_Name,Segment,Country,City,State,Postal_Code,Region,Product_ID,Category,SubCategory,Product_Name,Sales,Quantity,Discount,Profit) VALUES (3552,'CA-2018-152555','03/29/2018','04/02/2018','Second Class','ME-17320','Maria Etezadi','Home Office','United States','Chicago','Illinois',60653,'Central','FUR-CH-10002965','Furniture','Chairs','Global Leather Highback Executive Chair with Pneumatic Height Adjustment, Black',844.116,6,0.3,-36.1764);</t>
  </si>
  <si>
    <t>INSERT INTO orders(Row_ID,Order_ID,Order_Date,Ship_Date,Ship_Mode,Customer_ID,Customer_Name,Segment,Country,City,State,Postal_Code,Region,Product_ID,Category,SubCategory,Product_Name,Sales,Quantity,Discount,Profit) VALUES (3553,'CA-2018-152555','03/29/2018','04/02/2018','Second Class','ME-17320','Maria Etezadi','Home Office','United States','Chicago','Illinois',60653,'Central','TEC-PH-10001254','Technology','Phones','Jabra BIZ 2300 Duo QD Duo Corded Headset',812.736,8,0.2,60.9552);</t>
  </si>
  <si>
    <t>INSERT INTO orders(Row_ID,Order_ID,Order_Date,Ship_Date,Ship_Mode,Customer_ID,Customer_Name,Segment,Country,City,State,Postal_Code,Region,Product_ID,Category,SubCategory,Product_Name,Sales,Quantity,Discount,Profit) VALUES (3554,'CA-2019-107832','11/23/2019','11/26/2019','Second Class','FH-14275','Frank Hawley','Corporate','United States','Philadelphia','Pennsylvania',19120,'East','OFF-BI-10001658','Office Supplies','Binders','GBC Standard Therm-A-Bind Covers',7.476,1,0.7,-5.9808);</t>
  </si>
  <si>
    <t>INSERT INTO orders(Row_ID,Order_ID,Order_Date,Ship_Date,Ship_Mode,Customer_ID,Customer_Name,Segment,Country,City,State,Postal_Code,Region,Product_ID,Category,SubCategory,Product_Name,Sales,Quantity,Discount,Profit) VALUES (3555,'CA-2016-120838','03/23/2016','03/26/2016','Second Class','PO-18865','Patrick O''Donnell','Consumer','United States','Los Angeles','California',90036,'West','OFF-ST-10000585','Office Supplies','Storage','Economy Rollaway Files',330.4,2,0,85.904);</t>
  </si>
  <si>
    <t>INSERT INTO orders(Row_ID,Order_ID,Order_Date,Ship_Date,Ship_Mode,Customer_ID,Customer_Name,Segment,Country,City,State,Postal_Code,Region,Product_ID,Category,SubCategory,Product_Name,Sales,Quantity,Discount,Profit) VALUES (3556,'CA-2016-120838','03/23/2016','03/26/2016','Second Class','PO-18865','Patrick O''Donnell','Consumer','United States','Los Angeles','California',90036,'West','TEC-PH-10003484','Technology','Phones','Ooma Telo VoIP Home Phone System',604.752,6,0.2,37.797);</t>
  </si>
  <si>
    <t>INSERT INTO orders(Row_ID,Order_ID,Order_Date,Ship_Date,Ship_Mode,Customer_ID,Customer_Name,Segment,Country,City,State,Postal_Code,Region,Product_ID,Category,SubCategory,Product_Name,Sales,Quantity,Discount,Profit) VALUES (3557,'CA-2019-118542','12/01/2019','12/05/2019','Standard Class','CC-12550','Clay Cheatham','Consumer','United States','Los Angeles','California',90008,'West','OFF-PA-10004735','Office Supplies','Paper','Xerox 1905',45.36,7,0,21.7728);</t>
  </si>
  <si>
    <t>INSERT INTO orders(Row_ID,Order_ID,Order_Date,Ship_Date,Ship_Mode,Customer_ID,Customer_Name,Segment,Country,City,State,Postal_Code,Region,Product_ID,Category,SubCategory,Product_Name,Sales,Quantity,Discount,Profit) VALUES (3558,'CA-2019-118542','12/01/2019','12/05/2019','Standard Class','CC-12550','Clay Cheatham','Consumer','United States','Los Angeles','California',90008,'West','OFF-BI-10003429','Office Supplies','Binders','Cardinal HOLDit! Binder Insert Strips,Extra Strips',10.128,2,0.2,3.6714);</t>
  </si>
  <si>
    <t>INSERT INTO orders(Row_ID,Order_ID,Order_Date,Ship_Date,Ship_Mode,Customer_ID,Customer_Name,Segment,Country,City,State,Postal_Code,Region,Product_ID,Category,SubCategory,Product_Name,Sales,Quantity,Discount,Profit) VALUES (3559,'CA-2019-152737','11/07/2019','11/12/2019','Standard Class','TS-21505','Tony Sayre','Consumer','United States','San Francisco','California',94122,'West','OFF-BI-10002982','Office Supplies','Binders','Avery Self-Adhesive Photo Pockets for Polaroid Photos',21.792,4,0.2,7.6272);</t>
  </si>
  <si>
    <t>INSERT INTO orders(Row_ID,Order_ID,Order_Date,Ship_Date,Ship_Mode,Customer_ID,Customer_Name,Segment,Country,City,State,Postal_Code,Region,Product_ID,Category,SubCategory,Product_Name,Sales,Quantity,Discount,Profit) VALUES (3560,'CA-2019-152737','11/07/2019','11/12/2019','Standard Class','TS-21505','Tony Sayre','Consumer','United States','San Francisco','California',94122,'West','TEC-AC-10004975','Technology','Accessories','Plantronics Audio 995 Wireless Stereo Headset',439.8,4,0,145.134);</t>
  </si>
  <si>
    <t>INSERT INTO orders(Row_ID,Order_ID,Order_Date,Ship_Date,Ship_Mode,Customer_ID,Customer_Name,Segment,Country,City,State,Postal_Code,Region,Product_ID,Category,SubCategory,Product_Name,Sales,Quantity,Discount,Profit) VALUES (3561,'CA-2019-109757','09/04/2019','09/09/2019','Second Class','MD-17350','Maribeth Dona','Consumer','United States','Akron','Ohio',44312,'East','OFF-AR-10002335','Office Supplies','Art','DIXON Oriole Pencils',8.256,4,0.2,0.6192);</t>
  </si>
  <si>
    <t>INSERT INTO orders(Row_ID,Order_ID,Order_Date,Ship_Date,Ship_Mode,Customer_ID,Customer_Name,Segment,Country,City,State,Postal_Code,Region,Product_ID,Category,SubCategory,Product_Name,Sales,Quantity,Discount,Profit) VALUES (3562,'CA-2019-109757','09/04/2019','09/09/2019','Second Class','MD-17350','Maribeth Dona','Consumer','United States','Akron','Ohio',44312,'East','OFF-BI-10004001','Office Supplies','Binders','GBC Recycled VeloBinder Covers',25.56,5,0.7,-20.448);</t>
  </si>
  <si>
    <t>INSERT INTO orders(Row_ID,Order_ID,Order_Date,Ship_Date,Ship_Mode,Customer_ID,Customer_Name,Segment,Country,City,State,Postal_Code,Region,Product_ID,Category,SubCategory,Product_Name,Sales,Quantity,Discount,Profit) VALUES (3563,'CA-2019-109757','09/04/2019','09/09/2019','Second Class','MD-17350','Maribeth Dona','Consumer','United States','Akron','Ohio',44312,'East','OFF-BI-10001634','Office Supplies','Binders','Wilson Jones Active Use Binders',4.368,2,0.7,-3.0576);</t>
  </si>
  <si>
    <t>INSERT INTO orders(Row_ID,Order_ID,Order_Date,Ship_Date,Ship_Mode,Customer_ID,Customer_Name,Segment,Country,City,State,Postal_Code,Region,Product_ID,Category,SubCategory,Product_Name,Sales,Quantity,Discount,Profit) VALUES (3564,'CA-2019-109757','09/04/2019','09/09/2019','Second Class','MD-17350','Maribeth Dona','Consumer','United States','Akron','Ohio',44312,'East','OFF-PA-10000007','Office Supplies','Paper','Telephone Message Books with Fax/Mobile Section, 4 1/4" x 6"',11.52,4,0.2,3.744);</t>
  </si>
  <si>
    <t>INSERT INTO orders(Row_ID,Order_ID,Order_Date,Ship_Date,Ship_Mode,Customer_ID,Customer_Name,Segment,Country,City,State,Postal_Code,Region,Product_ID,Category,SubCategory,Product_Name,Sales,Quantity,Discount,Profit) VALUES (3565,'CA-2018-130029','07/03/2018','07/06/2018','First Class','GT-14755','Guy Thornton','Consumer','United States','Los Angeles','California',90049,'West','OFF-PA-10000552','Office Supplies','Paper','Xerox 200',12.96,2,0,6.2208);</t>
  </si>
  <si>
    <t>INSERT INTO orders(Row_ID,Order_ID,Order_Date,Ship_Date,Ship_Mode,Customer_ID,Customer_Name,Segment,Country,City,State,Postal_Code,Region,Product_ID,Category,SubCategory,Product_Name,Sales,Quantity,Discount,Profit) VALUES (3566,'CA-2018-130029','07/03/2018','07/06/2018','First Class','GT-14755','Guy Thornton','Consumer','United States','Los Angeles','California',90049,'West','OFF-FA-10001135','Office Supplies','Fasteners','Brites Rubber Bands, 1 1/2 oz. Box',3.96,2,0,0.0792000000000002);</t>
  </si>
  <si>
    <t>INSERT INTO orders(Row_ID,Order_ID,Order_Date,Ship_Date,Ship_Mode,Customer_ID,Customer_Name,Segment,Country,City,State,Postal_Code,Region,Product_ID,Category,SubCategory,Product_Name,Sales,Quantity,Discount,Profit) VALUES (3567,'CA-2019-103877','09/07/2019','09/14/2019','Standard Class','RD-19660','Robert Dilbeck','Home Office','United States','Independence','Missouri',64055,'Central','OFF-BI-10003650','Office Supplies','Binders','GBC DocuBind 300 Electric Binding Machine',1577.94,3,0,757.4112);</t>
  </si>
  <si>
    <t>INSERT INTO orders(Row_ID,Order_ID,Order_Date,Ship_Date,Ship_Mode,Customer_ID,Customer_Name,Segment,Country,City,State,Postal_Code,Region,Product_ID,Category,SubCategory,Product_Name,Sales,Quantity,Discount,Profit) VALUES (3568,'CA-2018-137176','09/09/2018','09/14/2018','Second Class','DB-12910','Daniel Byrd','Home Office','United States','Dallas','Texas',75220,'Central','FUR-FU-10003832','Furniture','Furnishings','Eldon Expressions Punched Metal &amp; Wood Desk Accessories, Black &amp; Cherry',15.008,4,0.6,-12.0064);</t>
  </si>
  <si>
    <t>INSERT INTO orders(Row_ID,Order_ID,Order_Date,Ship_Date,Ship_Mode,Customer_ID,Customer_Name,Segment,Country,City,State,Postal_Code,Region,Product_ID,Category,SubCategory,Product_Name,Sales,Quantity,Discount,Profit) VALUES (3569,'CA-2019-168109','07/03/2019','07/03/2019','Same Day','JK-15640','Jim Kriz','Home Office','United States','Seattle','Washington',98105,'West','TEC-AC-10003628','Technology','Accessories','Logitech 910-002974 M325 Wireless Mouse for Web Scrolling',59.98,2,0,26.3912);</t>
  </si>
  <si>
    <t>INSERT INTO orders(Row_ID,Order_ID,Order_Date,Ship_Date,Ship_Mode,Customer_ID,Customer_Name,Segment,Country,City,State,Postal_Code,Region,Product_ID,Category,SubCategory,Product_Name,Sales,Quantity,Discount,Profit) VALUES (3570,'CA-2019-168109','07/03/2019','07/03/2019','Same Day','JK-15640','Jim Kriz','Home Office','United States','Seattle','Washington',98105,'West','TEC-MA-10001148','Technology','Machines','Okidata MB491 Multifunction Printer',2395.2,6,0.2,209.58);</t>
  </si>
  <si>
    <t>INSERT INTO orders(Row_ID,Order_ID,Order_Date,Ship_Date,Ship_Mode,Customer_ID,Customer_Name,Segment,Country,City,State,Postal_Code,Region,Product_ID,Category,SubCategory,Product_Name,Sales,Quantity,Discount,Profit) VALUES (3571,'CA-2019-168109','07/03/2019','07/03/2019','Same Day','JK-15640','Jim Kriz','Home Office','United States','Seattle','Washington',98105,'West','TEC-AC-10002049','Technology','Accessories','Plantronics Savi W720 Multi-Device Wireless Headset System',1687.8,4,0,742.632);</t>
  </si>
  <si>
    <t>INSERT INTO orders(Row_ID,Order_ID,Order_Date,Ship_Date,Ship_Mode,Customer_ID,Customer_Name,Segment,Country,City,State,Postal_Code,Region,Product_ID,Category,SubCategory,Product_Name,Sales,Quantity,Discount,Profit) VALUES (3572,'CA-2019-168109','07/03/2019','07/03/2019','Same Day','JK-15640','Jim Kriz','Home Office','United States','Seattle','Washington',98105,'West','TEC-PH-10000702','Technology','Phones','Square Credit Card Reader, 4 1/2" x 4 1/2" x 1", White',7.992,1,0.2,2.6973);</t>
  </si>
  <si>
    <t>INSERT INTO orders(Row_ID,Order_ID,Order_Date,Ship_Date,Ship_Mode,Customer_ID,Customer_Name,Segment,Country,City,State,Postal_Code,Region,Product_ID,Category,SubCategory,Product_Name,Sales,Quantity,Discount,Profit) VALUES (3573,'US-2019-126081','06/29/2019','07/04/2019','Standard Class','FC-14335','Fred Chung','Corporate','United States','Mesquite','Texas',75150,'Central','OFF-PA-10003953','Office Supplies','Paper','Xerox 218',5.184,1,0.2,1.8144);</t>
  </si>
  <si>
    <t>INSERT INTO orders(Row_ID,Order_ID,Order_Date,Ship_Date,Ship_Mode,Customer_ID,Customer_Name,Segment,Country,City,State,Postal_Code,Region,Product_ID,Category,SubCategory,Product_Name,Sales,Quantity,Discount,Profit) VALUES (3574,'CA-2019-117023','08/07/2019','08/12/2019','Standard Class','JW-15955','Joni Wasserman','Consumer','United States','Long Beach','New York',11561,'East','OFF-AR-10003602','Office Supplies','Art','Quartet Omega Colored Chalk, 12/Pack',11.68,2,0,5.4896);</t>
  </si>
  <si>
    <t>INSERT INTO orders(Row_ID,Order_ID,Order_Date,Ship_Date,Ship_Mode,Customer_ID,Customer_Name,Segment,Country,City,State,Postal_Code,Region,Product_ID,Category,SubCategory,Product_Name,Sales,Quantity,Discount,Profit) VALUES (3575,'CA-2019-117023','08/07/2019','08/12/2019','Standard Class','JW-15955','Joni Wasserman','Consumer','United States','Long Beach','New York',11561,'East','OFF-AR-10004062','Office Supplies','Art','Staples in misc. colors',104.8,10,0,26.2);</t>
  </si>
  <si>
    <t>INSERT INTO orders(Row_ID,Order_ID,Order_Date,Ship_Date,Ship_Mode,Customer_ID,Customer_Name,Segment,Country,City,State,Postal_Code,Region,Product_ID,Category,SubCategory,Product_Name,Sales,Quantity,Discount,Profit) VALUES (3576,'CA-2017-143532','03/19/2017','03/24/2017','Standard Class','DC-12850','Dan Campbell','Consumer','United States','North Miami','Florida',33161,'South','OFF-PA-10001560','Office Supplies','Paper','Adams Telephone Message Books, 5 1/4” x 11”',14.496,3,0.2,4.8924);</t>
  </si>
  <si>
    <t>INSERT INTO orders(Row_ID,Order_ID,Order_Date,Ship_Date,Ship_Mode,Customer_ID,Customer_Name,Segment,Country,City,State,Postal_Code,Region,Product_ID,Category,SubCategory,Product_Name,Sales,Quantity,Discount,Profit) VALUES (3577,'CA-2018-103163','06/07/2018','06/11/2018','Standard Class','FM-14290','Frank Merwin','Home Office','United States','Bakersfield','California',93309,'West','OFF-BI-10003305','Office Supplies','Binders','Avery Hanging File Binders',4.784,1,0.2,1.5548);</t>
  </si>
  <si>
    <t>INSERT INTO orders(Row_ID,Order_ID,Order_Date,Ship_Date,Ship_Mode,Customer_ID,Customer_Name,Segment,Country,City,State,Postal_Code,Region,Product_ID,Category,SubCategory,Product_Name,Sales,Quantity,Discount,Profit) VALUES (3578,'CA-2018-103163','06/07/2018','06/11/2018','Standard Class','FM-14290','Frank Merwin','Home Office','United States','Bakersfield','California',93309,'West','OFF-PA-10004000','Office Supplies','Paper','While You Were Out Pads, 50 per Pad, 4 x 5 1/4, Green Cycle',4.73,1,0,2.3177);</t>
  </si>
  <si>
    <t>INSERT INTO orders(Row_ID,Order_ID,Order_Date,Ship_Date,Ship_Mode,Customer_ID,Customer_Name,Segment,Country,City,State,Postal_Code,Region,Product_ID,Category,SubCategory,Product_Name,Sales,Quantity,Discount,Profit) VALUES (3579,'CA-2018-104157','07/25/2018','07/29/2018','Standard Class','MT-17815','Meg Tillman','Consumer','United States','Jackson','Mississippi',39212,'South','OFF-ST-10000321','Office Supplies','Storage','Akro Stacking Bins',7.89,1,0,0.315599999999999);</t>
  </si>
  <si>
    <t>INSERT INTO orders(Row_ID,Order_ID,Order_Date,Ship_Date,Ship_Mode,Customer_ID,Customer_Name,Segment,Country,City,State,Postal_Code,Region,Product_ID,Category,SubCategory,Product_Name,Sales,Quantity,Discount,Profit) VALUES (3580,'CA-2018-104157','07/25/2018','07/29/2018','Standard Class','MT-17815','Meg Tillman','Consumer','United States','Jackson','Mississippi',39212,'South','OFF-PA-10004665','Office Supplies','Paper','Advantus Motivational Note Cards',65.5,5,0,32.095);</t>
  </si>
  <si>
    <t>INSERT INTO orders(Row_ID,Order_ID,Order_Date,Ship_Date,Ship_Mode,Customer_ID,Customer_Name,Segment,Country,City,State,Postal_Code,Region,Product_ID,Category,SubCategory,Product_Name,Sales,Quantity,Discount,Profit) VALUES (3581,'CA-2018-104157','07/25/2018','07/29/2018','Standard Class','MT-17815','Meg Tillman','Consumer','United States','Jackson','Mississippi',39212,'South','FUR-TA-10004915','Furniture','Tables','Office Impressions End Table, 20-1/2"H x 24"W x 20"D',2430.08,8,0,388.8128);</t>
  </si>
  <si>
    <t>INSERT INTO orders(Row_ID,Order_ID,Order_Date,Ship_Date,Ship_Mode,Customer_ID,Customer_Name,Segment,Country,City,State,Postal_Code,Region,Product_ID,Category,SubCategory,Product_Name,Sales,Quantity,Discount,Profit) VALUES (3582,'CA-2019-117807','10/01/2019','10/07/2019','Standard Class','DK-13090','Dave Kipp','Consumer','United States','Fremont','Nebraska',68025,'Central','OFF-PA-10000994','Office Supplies','Paper','Xerox 1915',104.85,1,0,50.328);</t>
  </si>
  <si>
    <t>INSERT INTO orders(Row_ID,Order_ID,Order_Date,Ship_Date,Ship_Mode,Customer_ID,Customer_Name,Segment,Country,City,State,Postal_Code,Region,Product_ID,Category,SubCategory,Product_Name,Sales,Quantity,Discount,Profit) VALUES (3583,'CA-2017-121650','12/10/2017','12/16/2017','Standard Class','KD-16495','Keith Dawkins','Corporate','United States','Jackson','Michigan',49201,'Central','OFF-AR-10001149','Office Supplies','Art','Avery Hi-Liter Comfort Grip Fluorescent Highlighter, Yellow Ink',3.9,2,0,1.521);</t>
  </si>
  <si>
    <t>INSERT INTO orders(Row_ID,Order_ID,Order_Date,Ship_Date,Ship_Mode,Customer_ID,Customer_Name,Segment,Country,City,State,Postal_Code,Region,Product_ID,Category,SubCategory,Product_Name,Sales,Quantity,Discount,Profit) VALUES (3584,'CA-2017-121650','12/10/2017','12/16/2017','Standard Class','KD-16495','Keith Dawkins','Corporate','United States','Jackson','Michigan',49201,'Central','FUR-TA-10003569','Furniture','Tables','Bretford CR8500 Series Meeting Room Furniture',801.96,2,0,200.49);</t>
  </si>
  <si>
    <t>INSERT INTO orders(Row_ID,Order_ID,Order_Date,Ship_Date,Ship_Mode,Customer_ID,Customer_Name,Segment,Country,City,State,Postal_Code,Region,Product_ID,Category,SubCategory,Product_Name,Sales,Quantity,Discount,Profit) VALUES (3585,'CA-2017-121650','12/10/2017','12/16/2017','Standard Class','KD-16495','Keith Dawkins','Corporate','United States','Jackson','Michigan',49201,'Central','FUR-CH-10004289','Furniture','Chairs','Global Super Steno Chair',191.96,2,0,32.6332);</t>
  </si>
  <si>
    <t>INSERT INTO orders(Row_ID,Order_ID,Order_Date,Ship_Date,Ship_Mode,Customer_ID,Customer_Name,Segment,Country,City,State,Postal_Code,Region,Product_ID,Category,SubCategory,Product_Name,Sales,Quantity,Discount,Profit) VALUES (3586,'CA-2017-121650','12/10/2017','12/16/2017','Standard Class','KD-16495','Keith Dawkins','Corporate','United States','Jackson','Michigan',49201,'Central','OFF-LA-10001045','Office Supplies','Labels','Permanent Self-Adhesive File Folder Labels for Typewriters by Universal',2.61,1,0,1.2006);</t>
  </si>
  <si>
    <t>INSERT INTO orders(Row_ID,Order_ID,Order_Date,Ship_Date,Ship_Mode,Customer_ID,Customer_Name,Segment,Country,City,State,Postal_Code,Region,Product_ID,Category,SubCategory,Product_Name,Sales,Quantity,Discount,Profit) VALUES (3587,'CA-2019-161823','09/03/2019','09/08/2019','Standard Class','AG-10300','Aleksandra Gannaway','Corporate','United States','San Francisco','California',94122,'West','OFF-AR-10002053','Office Supplies','Art','Premium Writing Pencils, Soft, #2 by Central Association for the Blind',5.96,2,0,1.6688);</t>
  </si>
  <si>
    <t>INSERT INTO orders(Row_ID,Order_ID,Order_Date,Ship_Date,Ship_Mode,Customer_ID,Customer_Name,Segment,Country,City,State,Postal_Code,Region,Product_ID,Category,SubCategory,Product_Name,Sales,Quantity,Discount,Profit) VALUES (3588,'CA-2019-121839','09/24/2019','09/28/2019','Standard Class','MH-18115','Mick Hernandez','Home Office','United States','Lancaster','Ohio',43130,'East','TEC-PH-10002885','Technology','Phones','Apple iPhone 5',1169.694,3,0.4,-253.4337);</t>
  </si>
  <si>
    <t>INSERT INTO orders(Row_ID,Order_ID,Order_Date,Ship_Date,Ship_Mode,Customer_ID,Customer_Name,Segment,Country,City,State,Postal_Code,Region,Product_ID,Category,SubCategory,Product_Name,Sales,Quantity,Discount,Profit) VALUES (3589,'CA-2019-158729','12/19/2019','12/21/2019','First Class','AC-10450','Amy Cox','Consumer','United States','Lafayette','Louisiana',70506,'South','OFF-SU-10002881','Office Supplies','Supplies','Martin Yale Chadless Opener Electric Letter Opener',1665.62,2,0,33.3124);</t>
  </si>
  <si>
    <t>INSERT INTO orders(Row_ID,Order_ID,Order_Date,Ship_Date,Ship_Mode,Customer_ID,Customer_Name,Segment,Country,City,State,Postal_Code,Region,Product_ID,Category,SubCategory,Product_Name,Sales,Quantity,Discount,Profit) VALUES (3590,'CA-2019-146535','11/24/2019','11/30/2019','Standard Class','FM-14290','Frank Merwin','Home Office','United States','Richmond','Kentucky',40475,'South','OFF-BI-10000546','Office Supplies','Binders','Avery Durable Binders',2.88,1,0,1.4112);</t>
  </si>
  <si>
    <t>INSERT INTO orders(Row_ID,Order_ID,Order_Date,Ship_Date,Ship_Mode,Customer_ID,Customer_Name,Segment,Country,City,State,Postal_Code,Region,Product_ID,Category,SubCategory,Product_Name,Sales,Quantity,Discount,Profit) VALUES (3591,'CA-2019-146535','11/24/2019','11/30/2019','Standard Class','FM-14290','Frank Merwin','Home Office','United States','Richmond','Kentucky',40475,'South','OFF-ST-10001526','Office Supplies','Storage','Iceberg Mobile Mega Data/Printer Cart',1443.96,12,0,375.4296);</t>
  </si>
  <si>
    <t>INSERT INTO orders(Row_ID,Order_ID,Order_Date,Ship_Date,Ship_Mode,Customer_ID,Customer_Name,Segment,Country,City,State,Postal_Code,Region,Product_ID,Category,SubCategory,Product_Name,Sales,Quantity,Discount,Profit) VALUES (3592,'CA-2016-154186','12/13/2016','12/15/2016','Second Class','RA-19285','Ralph Arnett','Consumer','United States','Houston','Texas',77070,'Central','OFF-SU-10001574','Office Supplies','Supplies','Acme Value Line Scissors',2.92,1,0.2,0.365);</t>
  </si>
  <si>
    <t>INSERT INTO orders(Row_ID,Order_ID,Order_Date,Ship_Date,Ship_Mode,Customer_ID,Customer_Name,Segment,Country,City,State,Postal_Code,Region,Product_ID,Category,SubCategory,Product_Name,Sales,Quantity,Discount,Profit) VALUES (3593,'CA-2018-108434','12/05/2018','12/07/2018','Second Class','JG-15160','James Galang','Consumer','United States','New York City','New York',10024,'East','OFF-ST-10002615','Office Supplies','Storage','Dual Level, Single-Width Filing Carts',465.18,3,0,120.9468);</t>
  </si>
  <si>
    <t>INSERT INTO orders(Row_ID,Order_ID,Order_Date,Ship_Date,Ship_Mode,Customer_ID,Customer_Name,Segment,Country,City,State,Postal_Code,Region,Product_ID,Category,SubCategory,Product_Name,Sales,Quantity,Discount,Profit) VALUES (3594,'CA-2018-164154','09/11/2018','09/17/2018','Standard Class','NZ-18565','Nick Zandusky','Home Office','United States','Toledo','Ohio',43615,'East','OFF-BI-10001658','Office Supplies','Binders','GBC Standard Therm-A-Bind Covers',22.428,3,0.7,-17.9424);</t>
  </si>
  <si>
    <t>INSERT INTO orders(Row_ID,Order_ID,Order_Date,Ship_Date,Ship_Mode,Customer_ID,Customer_Name,Segment,Country,City,State,Postal_Code,Region,Product_ID,Category,SubCategory,Product_Name,Sales,Quantity,Discount,Profit) VALUES (3595,'CA-2018-164154','09/11/2018','09/17/2018','Standard Class','NZ-18565','Nick Zandusky','Home Office','United States','Toledo','Ohio',43615,'East','OFF-ST-10002562','Office Supplies','Storage','Staple magnet',37.52,5,0.2,3.752);</t>
  </si>
  <si>
    <t>INSERT INTO orders(Row_ID,Order_ID,Order_Date,Ship_Date,Ship_Mode,Customer_ID,Customer_Name,Segment,Country,City,State,Postal_Code,Region,Product_ID,Category,SubCategory,Product_Name,Sales,Quantity,Discount,Profit) VALUES (3596,'CA-2019-148012','12/09/2019','12/15/2019','Standard Class','KM-16225','Kalyca Meade','Corporate','United States','Philadelphia','Pennsylvania',19143,'East','OFF-AR-10004757','Office Supplies','Art','Crayola Colored Pencils',2.624,1,0.2,0.4264);</t>
  </si>
  <si>
    <t>INSERT INTO orders(Row_ID,Order_ID,Order_Date,Ship_Date,Ship_Mode,Customer_ID,Customer_Name,Segment,Country,City,State,Postal_Code,Region,Product_ID,Category,SubCategory,Product_Name,Sales,Quantity,Discount,Profit) VALUES (3597,'CA-2016-102869','09/09/2016','09/14/2016','Second Class','LC-17140','Logan Currie','Consumer','United States','Philadelphia','Pennsylvania',19140,'East','OFF-PA-10000788','Office Supplies','Paper','Xerox 210',15.552,3,0.2,5.4432);</t>
  </si>
  <si>
    <t>INSERT INTO orders(Row_ID,Order_ID,Order_Date,Ship_Date,Ship_Mode,Customer_ID,Customer_Name,Segment,Country,City,State,Postal_Code,Region,Product_ID,Category,SubCategory,Product_Name,Sales,Quantity,Discount,Profit) VALUES (3598,'CA-2016-102869','09/09/2016','09/14/2016','Second Class','LC-17140','Logan Currie','Consumer','United States','Philadelphia','Pennsylvania',19140,'East','TEC-AC-10002134','Technology','Accessories','Rosewill 107 Normal Keys USB Wired Standard Keyboard',64.704,6,0.2,-4.8528);</t>
  </si>
  <si>
    <t>INSERT INTO orders(Row_ID,Order_ID,Order_Date,Ship_Date,Ship_Mode,Customer_ID,Customer_Name,Segment,Country,City,State,Postal_Code,Region,Product_ID,Category,SubCategory,Product_Name,Sales,Quantity,Discount,Profit) VALUES (3599,'CA-2016-102869','09/09/2016','09/14/2016','Second Class','LC-17140','Logan Currie','Consumer','United States','Philadelphia','Pennsylvania',19140,'East','FUR-FU-10002456','Furniture','Furnishings','Master Caster Door Stop, Large Neon Orange',17.472,3,0.2,5.0232);</t>
  </si>
  <si>
    <t>INSERT INTO orders(Row_ID,Order_ID,Order_Date,Ship_Date,Ship_Mode,Customer_ID,Customer_Name,Segment,Country,City,State,Postal_Code,Region,Product_ID,Category,SubCategory,Product_Name,Sales,Quantity,Discount,Profit) VALUES (3600,'CA-2016-102869','09/09/2016','09/14/2016','Second Class','LC-17140','Logan Currie','Consumer','United States','Philadelphia','Pennsylvania',19140,'East','TEC-PH-10002549','Technology','Phones','Polycom SoundPoint IP 450 VoIP phone',135.516,1,0.4,-31.6204);</t>
  </si>
  <si>
    <t>INSERT INTO orders(Row_ID,Order_ID,Order_Date,Ship_Date,Ship_Mode,Customer_ID,Customer_Name,Segment,Country,City,State,Postal_Code,Region,Product_ID,Category,SubCategory,Product_Name,Sales,Quantity,Discount,Profit) VALUES (3601,'CA-2019-138310','06/26/2019','06/30/2019','Standard Class','NP-18700','Nora Preis','Consumer','United States','Denver','Colorado',80219,'West','TEC-AC-10001990','Technology','Accessories','Kensington Orbit Wireless Mobile Trackball for PC and Mac',431.928,9,0.2,64.7892);</t>
  </si>
  <si>
    <t>INSERT INTO orders(Row_ID,Order_ID,Order_Date,Ship_Date,Ship_Mode,Customer_ID,Customer_Name,Segment,Country,City,State,Postal_Code,Region,Product_ID,Category,SubCategory,Product_Name,Sales,Quantity,Discount,Profit) VALUES (3602,'CA-2016-159835','11/17/2016','11/24/2016','Standard Class','RB-19330','Randy Bradley','Consumer','United States','Philadelphia','Pennsylvania',19143,'East','OFF-PA-10002137','Office Supplies','Paper','Southworth 100% Résumé Paper, 24lb.',12.448,2,0.2,3.89);</t>
  </si>
  <si>
    <t>INSERT INTO orders(Row_ID,Order_ID,Order_Date,Ship_Date,Ship_Mode,Customer_ID,Customer_Name,Segment,Country,City,State,Postal_Code,Region,Product_ID,Category,SubCategory,Product_Name,Sales,Quantity,Discount,Profit) VALUES (3603,'CA-2016-159835','11/17/2016','11/24/2016','Standard Class','RB-19330','Randy Bradley','Consumer','United States','Philadelphia','Pennsylvania',19143,'East','FUR-CH-10004997','Furniture','Chairs','Hon Every-Day Series Multi-Task Chairs',657.93,5,0.3,-93.99);</t>
  </si>
  <si>
    <t>INSERT INTO orders(Row_ID,Order_ID,Order_Date,Ship_Date,Ship_Mode,Customer_ID,Customer_Name,Segment,Country,City,State,Postal_Code,Region,Product_ID,Category,SubCategory,Product_Name,Sales,Quantity,Discount,Profit) VALUES (3604,'CA-2019-112956','08/21/2019','08/27/2019','Standard Class','TH-21550','Tracy Hopkins','Home Office','United States','Columbia','Maryland',21044,'East','OFF-PA-10000357','Office Supplies','Paper','Xerox 1888',277.4,5,0,133.152);</t>
  </si>
  <si>
    <t>INSERT INTO orders(Row_ID,Order_ID,Order_Date,Ship_Date,Ship_Mode,Customer_ID,Customer_Name,Segment,Country,City,State,Postal_Code,Region,Product_ID,Category,SubCategory,Product_Name,Sales,Quantity,Discount,Profit) VALUES (3605,'CA-2019-112956','08/21/2019','08/27/2019','Standard Class','TH-21550','Tracy Hopkins','Home Office','United States','Columbia','Maryland',21044,'East','FUR-FU-10003976','Furniture','Furnishings','DAX Executive Solid Wood Document Frame, Desktop or Hang, Mahogany, 5 x 7',25.16,2,0,8.5544);</t>
  </si>
  <si>
    <t>INSERT INTO orders(Row_ID,Order_ID,Order_Date,Ship_Date,Ship_Mode,Customer_ID,Customer_Name,Segment,Country,City,State,Postal_Code,Region,Product_ID,Category,SubCategory,Product_Name,Sales,Quantity,Discount,Profit) VALUES (3606,'CA-2019-112956','08/21/2019','08/27/2019','Standard Class','TH-21550','Tracy Hopkins','Home Office','United States','Columbia','Maryland',21044,'East','FUR-FU-10004960','Furniture','Furnishings','Seth Thomas 12" Clock w/ Goldtone Case',91.92,4,0,31.2528);</t>
  </si>
  <si>
    <t>INSERT INTO orders(Row_ID,Order_ID,Order_Date,Ship_Date,Ship_Mode,Customer_ID,Customer_Name,Segment,Country,City,State,Postal_Code,Region,Product_ID,Category,SubCategory,Product_Name,Sales,Quantity,Discount,Profit) VALUES (3607,'CA-2018-119683','03/12/2018','03/16/2018','Second Class','CK-12595','Clytie Kelty','Consumer','United States','New York City','New York',10024,'East','OFF-EN-10001099','Office Supplies','Envelopes','Staple envelope',29.34,3,0,13.4964);</t>
  </si>
  <si>
    <t>INSERT INTO orders(Row_ID,Order_ID,Order_Date,Ship_Date,Ship_Mode,Customer_ID,Customer_Name,Segment,Country,City,State,Postal_Code,Region,Product_ID,Category,SubCategory,Product_Name,Sales,Quantity,Discount,Profit) VALUES (3608,'CA-2016-163559','09/23/2016','09/28/2016','Second Class','ST-20530','Shui Tom','Consumer','United States','New York City','New York',10035,'East','OFF-BI-10002026','Office Supplies','Binders','Avery Arch Ring Binders',139.44,3,0.2,47.061);</t>
  </si>
  <si>
    <t>INSERT INTO orders(Row_ID,Order_ID,Order_Date,Ship_Date,Ship_Mode,Customer_ID,Customer_Name,Segment,Country,City,State,Postal_Code,Region,Product_ID,Category,SubCategory,Product_Name,Sales,Quantity,Discount,Profit) VALUES (3609,'CA-2016-140228','04/28/2016','05/03/2016','Standard Class','GB-14530','George Bell','Corporate','United States','Newark','Ohio',43055,'East','OFF-LA-10001613','Office Supplies','Labels','Avery File Folder Labels',6.912,3,0.2,2.5056);</t>
  </si>
  <si>
    <t>INSERT INTO orders(Row_ID,Order_ID,Order_Date,Ship_Date,Ship_Mode,Customer_ID,Customer_Name,Segment,Country,City,State,Postal_Code,Region,Product_ID,Category,SubCategory,Product_Name,Sales,Quantity,Discount,Profit) VALUES (3610,'CA-2016-140228','04/28/2016','05/03/2016','Standard Class','GB-14530','George Bell','Corporate','United States','Newark','Ohio',43055,'East','OFF-ST-10002214','Office Supplies','Storage','X-Rack File for Hanging Folders',27.096,3,0.2,2.0322);</t>
  </si>
  <si>
    <t>INSERT INTO orders(Row_ID,Order_ID,Order_Date,Ship_Date,Ship_Mode,Customer_ID,Customer_Name,Segment,Country,City,State,Postal_Code,Region,Product_ID,Category,SubCategory,Product_Name,Sales,Quantity,Discount,Profit) VALUES (3611,'CA-2016-140228','04/28/2016','05/03/2016','Standard Class','GB-14530','George Bell','Corporate','United States','Newark','Ohio',43055,'East','OFF-ST-10001128','Office Supplies','Storage','Carina Mini System Audio Rack, Model AR050B',177.568,2,0.2,-37.7332);</t>
  </si>
  <si>
    <t>INSERT INTO orders(Row_ID,Order_ID,Order_Date,Ship_Date,Ship_Mode,Customer_ID,Customer_Name,Segment,Country,City,State,Postal_Code,Region,Product_ID,Category,SubCategory,Product_Name,Sales,Quantity,Discount,Profit) VALUES (3612,'US-2018-131674','11/29/2018','12/01/2018','Second Class','NC-18535','Nick Crebassa','Corporate','United States','Dallas','Texas',75217,'Central','TEC-AC-10004864','Technology','Accessories','Memorex Micro Travel Drive 32 GB',58.416,2,0.2,16.7946);</t>
  </si>
  <si>
    <t>INSERT INTO orders(Row_ID,Order_ID,Order_Date,Ship_Date,Ship_Mode,Customer_ID,Customer_Name,Segment,Country,City,State,Postal_Code,Region,Product_ID,Category,SubCategory,Product_Name,Sales,Quantity,Discount,Profit) VALUES (3613,'CA-2017-110093','12/03/2017','12/08/2017','Standard Class','AB-10255','Alejandro Ballentine','Home Office','United States','Philadelphia','Pennsylvania',19134,'East','OFF-PA-10000174','Office Supplies','Paper','Message Book, Wirebound, Four 5 1/2" X 4" Forms/Pg., 200 Dupl. Sets/Book',16.448,2,0.2,5.5512);</t>
  </si>
  <si>
    <t>INSERT INTO orders(Row_ID,Order_ID,Order_Date,Ship_Date,Ship_Mode,Customer_ID,Customer_Name,Segment,Country,City,State,Postal_Code,Region,Product_ID,Category,SubCategory,Product_Name,Sales,Quantity,Discount,Profit) VALUES (3614,'CA-2017-110093','12/03/2017','12/08/2017','Standard Class','AB-10255','Alejandro Ballentine','Home Office','United States','Philadelphia','Pennsylvania',19134,'East','TEC-AC-10000171','Technology','Accessories','Verbatim 25 GB 6x Blu-ray Single Layer Recordable Disc, 25/Pack',36.784,2,0.2,10.5754);</t>
  </si>
  <si>
    <t>INSERT INTO orders(Row_ID,Order_ID,Order_Date,Ship_Date,Ship_Mode,Customer_ID,Customer_Name,Segment,Country,City,State,Postal_Code,Region,Product_ID,Category,SubCategory,Product_Name,Sales,Quantity,Discount,Profit) VALUES (3615,'CA-2019-112529','11/19/2019','11/21/2019','First Class','SC-20770','Stewart Carmichael','Corporate','United States','San Antonio','Texas',78207,'Central','FUR-TA-10002622','Furniture','Tables','Bush Andora Conference Table, Maple/Graphite Gray Finish',718.116,6,0.3,-71.8116);</t>
  </si>
  <si>
    <t>INSERT INTO orders(Row_ID,Order_ID,Order_Date,Ship_Date,Ship_Mode,Customer_ID,Customer_Name,Segment,Country,City,State,Postal_Code,Region,Product_ID,Category,SubCategory,Product_Name,Sales,Quantity,Discount,Profit) VALUES (3616,'CA-2019-112529','11/19/2019','11/21/2019','First Class','SC-20770','Stewart Carmichael','Corporate','United States','San Antonio','Texas',78207,'Central','OFF-AR-10001915','Office Supplies','Art','Peel-Off China Markers',31.776,4,0.2,8.7384);</t>
  </si>
  <si>
    <t>INSERT INTO orders(Row_ID,Order_ID,Order_Date,Ship_Date,Ship_Mode,Customer_ID,Customer_Name,Segment,Country,City,State,Postal_Code,Region,Product_ID,Category,SubCategory,Product_Name,Sales,Quantity,Discount,Profit) VALUES (3617,'CA-2018-154536','09/05/2018','09/09/2018','Standard Class','JC-15340','Jasper Cacioppo','Consumer','United States','Philadelphia','Pennsylvania',19120,'East','OFF-BI-10004410','Office Supplies','Binders','C-Line Peel &amp; Stick Add-On Filing Pockets, 8-3/4 x 5-1/8, 10/Pack',9.555,5,0.7,-7.3255);</t>
  </si>
  <si>
    <t>INSERT INTO orders(Row_ID,Order_ID,Order_Date,Ship_Date,Ship_Mode,Customer_ID,Customer_Name,Segment,Country,City,State,Postal_Code,Region,Product_ID,Category,SubCategory,Product_Name,Sales,Quantity,Discount,Profit) VALUES (3618,'CA-2019-141929','09/04/2019','09/08/2019','Standard Class','RA-19285','Ralph Arnett','Consumer','United States','Los Angeles','California',90004,'West','OFF-BI-10004632','Office Supplies','Binders','Ibico Hi-Tech Manual Binding System',487.984,2,0.2,152.495);</t>
  </si>
  <si>
    <t>INSERT INTO orders(Row_ID,Order_ID,Order_Date,Ship_Date,Ship_Mode,Customer_ID,Customer_Name,Segment,Country,City,State,Postal_Code,Region,Product_ID,Category,SubCategory,Product_Name,Sales,Quantity,Discount,Profit) VALUES (3619,'CA-2019-141929','09/04/2019','09/08/2019','Standard Class','RA-19285','Ralph Arnett','Consumer','United States','Los Angeles','California',90004,'West','TEC-PH-10002185','Technology','Phones','QVS USB Car Charger 2-Port 2.1Amp for iPod/iPhone/iPad/iPad 2/iPad 3',5.56,1,0.2,1.7375);</t>
  </si>
  <si>
    <t>INSERT INTO orders(Row_ID,Order_ID,Order_Date,Ship_Date,Ship_Mode,Customer_ID,Customer_Name,Segment,Country,City,State,Postal_Code,Region,Product_ID,Category,SubCategory,Product_Name,Sales,Quantity,Discount,Profit) VALUES (3620,'CA-2019-141929','09/04/2019','09/08/2019','Standard Class','RA-19285','Ralph Arnett','Consumer','United States','Los Angeles','California',90004,'West','OFF-ST-10002974','Office Supplies','Storage','Trav-L-File Heavy-Duty Shuttle II, Black',217.85,5,0,65.355);</t>
  </si>
  <si>
    <t>INSERT INTO orders(Row_ID,Order_ID,Order_Date,Ship_Date,Ship_Mode,Customer_ID,Customer_Name,Segment,Country,City,State,Postal_Code,Region,Product_ID,Category,SubCategory,Product_Name,Sales,Quantity,Discount,Profit) VALUES (3621,'CA-2018-109743','09/22/2018','09/29/2018','Standard Class','SH-19975','Sally Hughsby','Corporate','United States','Smyrna','Tennessee',37167,'South','OFF-AR-10003727','Office Supplies','Art','Berol Giant Pencil Sharpener',40.776,3,0.2,4.58729999999999);</t>
  </si>
  <si>
    <t>INSERT INTO orders(Row_ID,Order_ID,Order_Date,Ship_Date,Ship_Mode,Customer_ID,Customer_Name,Segment,Country,City,State,Postal_Code,Region,Product_ID,Category,SubCategory,Product_Name,Sales,Quantity,Discount,Profit) VALUES (3622,'CA-2018-109743','09/22/2018','09/29/2018','Standard Class','SH-19975','Sally Hughsby','Corporate','United States','Smyrna','Tennessee',37167,'South','TEC-PH-10004071','Technology','Phones','PayAnywhere Card Reader',63.936,8,0.2,5.5944);</t>
  </si>
  <si>
    <t>INSERT INTO orders(Row_ID,Order_ID,Order_Date,Ship_Date,Ship_Mode,Customer_ID,Customer_Name,Segment,Country,City,State,Postal_Code,Region,Product_ID,Category,SubCategory,Product_Name,Sales,Quantity,Discount,Profit) VALUES (3623,'CA-2016-159184','09/14/2016','09/19/2016','Standard Class','JC-15775','John Castell','Consumer','United States','Macon','Georgia',31204,'South','FUR-FU-10002878','Furniture','Furnishings','Seth Thomas 14" Day/Date Wall Clock',142.4,5,0,52.688);</t>
  </si>
  <si>
    <t>INSERT INTO orders(Row_ID,Order_ID,Order_Date,Ship_Date,Ship_Mode,Customer_ID,Customer_Name,Segment,Country,City,State,Postal_Code,Region,Product_ID,Category,SubCategory,Product_Name,Sales,Quantity,Discount,Profit) VALUES (3624,'CA-2016-159184','09/14/2016','09/19/2016','Standard Class','JC-15775','John Castell','Consumer','United States','Macon','Georgia',31204,'South','OFF-BI-10001890','Office Supplies','Binders','Avery Poly Binder Pockets',7.16,2,0,3.4368);</t>
  </si>
  <si>
    <t>INSERT INTO orders(Row_ID,Order_ID,Order_Date,Ship_Date,Ship_Mode,Customer_ID,Customer_Name,Segment,Country,City,State,Postal_Code,Region,Product_ID,Category,SubCategory,Product_Name,Sales,Quantity,Discount,Profit) VALUES (3625,'CA-2019-113530','05/19/2019','05/21/2019','Second Class','BC-11125','Becky Castell','Home Office','United States','San Francisco','California',94109,'West','FUR-CH-10002647','Furniture','Chairs','Situations Contoured Folding Chairs, 4/Set',681.408,12,0.2,42.588);</t>
  </si>
  <si>
    <t>INSERT INTO orders(Row_ID,Order_ID,Order_Date,Ship_Date,Ship_Mode,Customer_ID,Customer_Name,Segment,Country,City,State,Postal_Code,Region,Product_ID,Category,SubCategory,Product_Name,Sales,Quantity,Discount,Profit) VALUES (3626,'CA-2019-113530','05/19/2019','05/21/2019','Second Class','BC-11125','Becky Castell','Home Office','United States','San Francisco','California',94109,'West','OFF-AR-10001315','Office Supplies','Art','Newell 310',3.52,2,0,1.0208);</t>
  </si>
  <si>
    <t>INSERT INTO orders(Row_ID,Order_ID,Order_Date,Ship_Date,Ship_Mode,Customer_ID,Customer_Name,Segment,Country,City,State,Postal_Code,Region,Product_ID,Category,SubCategory,Product_Name,Sales,Quantity,Discount,Profit) VALUES (3627,'CA-2019-113530','05/19/2019','05/21/2019','Second Class','BC-11125','Becky Castell','Home Office','United States','San Francisco','California',94109,'West','OFF-AR-10000122','Office Supplies','Art','Newell 314',5.58,1,0,1.395);</t>
  </si>
  <si>
    <t>INSERT INTO orders(Row_ID,Order_ID,Order_Date,Ship_Date,Ship_Mode,Customer_ID,Customer_Name,Segment,Country,City,State,Postal_Code,Region,Product_ID,Category,SubCategory,Product_Name,Sales,Quantity,Discount,Profit) VALUES (3628,'CA-2019-113530','05/19/2019','05/21/2019','Second Class','BC-11125','Becky Castell','Home Office','United States','San Francisco','California',94109,'West','TEC-AC-10001465','Technology','Accessories','SanDisk Cruzer 64 GB USB Flash Drive',36.32,1,0,10.896);</t>
  </si>
  <si>
    <t>INSERT INTO orders(Row_ID,Order_ID,Order_Date,Ship_Date,Ship_Mode,Customer_ID,Customer_Name,Segment,Country,City,State,Postal_Code,Region,Product_ID,Category,SubCategory,Product_Name,Sales,Quantity,Discount,Profit) VALUES (3629,'CA-2016-169726','08/09/2016','08/13/2016','Standard Class','JH-15985','Joseph Holt','Consumer','United States','Seattle','Washington',98103,'West','OFF-BI-10004600','Office Supplies','Binders','Ibico Ibimaster 300 Manual Binding System',2060.744,7,0.2,643.9825);</t>
  </si>
  <si>
    <t>INSERT INTO orders(Row_ID,Order_ID,Order_Date,Ship_Date,Ship_Mode,Customer_ID,Customer_Name,Segment,Country,City,State,Postal_Code,Region,Product_ID,Category,SubCategory,Product_Name,Sales,Quantity,Discount,Profit) VALUES (3630,'CA-2019-155957','11/26/2019','11/30/2019','Standard Class','CC-12610','Corey Catlett','Corporate','United States','Columbus','Ohio',43229,'East','OFF-AP-10002082','Office Supplies','Appliances','Holmes HEPA Air Purifier',52.272,3,0.2,9.801);</t>
  </si>
  <si>
    <t>INSERT INTO orders(Row_ID,Order_ID,Order_Date,Ship_Date,Ship_Mode,Customer_ID,Customer_Name,Segment,Country,City,State,Postal_Code,Region,Product_ID,Category,SubCategory,Product_Name,Sales,Quantity,Discount,Profit) VALUES (3631,'CA-2019-155957','11/26/2019','11/30/2019','Standard Class','CC-12610','Corey Catlett','Corporate','United States','Columbus','Ohio',43229,'East','OFF-AP-10004708','Office Supplies','Appliances','Fellowes Superior 10 Outlet Split Surge Protector',213.136,7,0.2,23.9778);</t>
  </si>
  <si>
    <t>INSERT INTO orders(Row_ID,Order_ID,Order_Date,Ship_Date,Ship_Mode,Customer_ID,Customer_Name,Segment,Country,City,State,Postal_Code,Region,Product_ID,Category,SubCategory,Product_Name,Sales,Quantity,Discount,Profit) VALUES (3632,'CA-2019-132178','05/03/2019','05/08/2019','Second Class','DB-12970','Darren Budd','Corporate','United States','Los Angeles','California',90004,'West','OFF-ST-10000464','Office Supplies','Storage','Multi-Use Personal File Cart and Caster Set, Three Stacking Bins',69.52,2,0,19.4656);</t>
  </si>
  <si>
    <t>INSERT INTO orders(Row_ID,Order_ID,Order_Date,Ship_Date,Ship_Mode,Customer_ID,Customer_Name,Segment,Country,City,State,Postal_Code,Region,Product_ID,Category,SubCategory,Product_Name,Sales,Quantity,Discount,Profit) VALUES (3633,'CA-2019-132178','05/03/2019','05/08/2019','Second Class','DB-12970','Darren Budd','Corporate','United States','Los Angeles','California',90004,'West','OFF-ST-10000025','Office Supplies','Storage','Fellowes Stor/Drawer Steel Plus Storage Drawers',763.44,8,0,45.8063999999999);</t>
  </si>
  <si>
    <t>INSERT INTO orders(Row_ID,Order_ID,Order_Date,Ship_Date,Ship_Mode,Customer_ID,Customer_Name,Segment,Country,City,State,Postal_Code,Region,Product_ID,Category,SubCategory,Product_Name,Sales,Quantity,Discount,Profit) VALUES (3634,'CA-2018-145177','11/10/2018','11/14/2018','Standard Class','PP-18955','Paul Prost','Home Office','United States','Springfield','Ohio',45503,'East','OFF-LA-10001613','Office Supplies','Labels','Avery File Folder Labels',9.216,4,0.2,3.3408);</t>
  </si>
  <si>
    <t>INSERT INTO orders(Row_ID,Order_ID,Order_Date,Ship_Date,Ship_Mode,Customer_ID,Customer_Name,Segment,Country,City,State,Postal_Code,Region,Product_ID,Category,SubCategory,Product_Name,Sales,Quantity,Discount,Profit) VALUES (3635,'CA-2018-145177','11/10/2018','11/14/2018','Standard Class','PP-18955','Paul Prost','Home Office','United States','Springfield','Ohio',45503,'East','TEC-PH-10000376','Technology','Phones','Square Credit Card Reader',41.958,7,0.4,-9.7902);</t>
  </si>
  <si>
    <t>INSERT INTO orders(Row_ID,Order_ID,Order_Date,Ship_Date,Ship_Mode,Customer_ID,Customer_Name,Segment,Country,City,State,Postal_Code,Region,Product_ID,Category,SubCategory,Product_Name,Sales,Quantity,Discount,Profit) VALUES (3636,'CA-2018-145177','11/10/2018','11/14/2018','Standard Class','PP-18955','Paul Prost','Home Office','United States','Springfield','Ohio',45503,'East','OFF-PA-10004039','Office Supplies','Paper','Xerox 1882',89.568,2,0.2,32.4684);</t>
  </si>
  <si>
    <t>INSERT INTO orders(Row_ID,Order_ID,Order_Date,Ship_Date,Ship_Mode,Customer_ID,Customer_Name,Segment,Country,City,State,Postal_Code,Region,Product_ID,Category,SubCategory,Product_Name,Sales,Quantity,Discount,Profit) VALUES (3637,'CA-2018-145177','11/10/2018','11/14/2018','Standard Class','PP-18955','Paul Prost','Home Office','United States','Springfield','Ohio',45503,'East','OFF-PA-10001776','Office Supplies','Paper','Wirebound Message Books, Four 2 3/4" x 5" Forms per Page, 600 Sets per Book',22.248,3,0.2,7.5087);</t>
  </si>
  <si>
    <t>INSERT INTO orders(Row_ID,Order_ID,Order_Date,Ship_Date,Ship_Mode,Customer_ID,Customer_Name,Segment,Country,City,State,Postal_Code,Region,Product_ID,Category,SubCategory,Product_Name,Sales,Quantity,Discount,Profit) VALUES (3638,'CA-2018-145177','11/10/2018','11/14/2018','Standard Class','PP-18955','Paul Prost','Home Office','United States','Springfield','Ohio',45503,'East','OFF-AP-10002457','Office Supplies','Appliances','Eureka The Boss Plus 12-Amp Hard Box Upright Vacuum, Red',334.88,4,0.2,29.302);</t>
  </si>
  <si>
    <t>INSERT INTO orders(Row_ID,Order_ID,Order_Date,Ship_Date,Ship_Mode,Customer_ID,Customer_Name,Segment,Country,City,State,Postal_Code,Region,Product_ID,Category,SubCategory,Product_Name,Sales,Quantity,Discount,Profit) VALUES (3639,'CA-2018-145177','11/10/2018','11/14/2018','Standard Class','PP-18955','Paul Prost','Home Office','United States','Springfield','Ohio',45503,'East','FUR-FU-10000758','Furniture','Furnishings','DAX Natural Wood-Tone Poster Frame',148.288,7,0.2,29.6576);</t>
  </si>
  <si>
    <t>INSERT INTO orders(Row_ID,Order_ID,Order_Date,Ship_Date,Ship_Mode,Customer_ID,Customer_Name,Segment,Country,City,State,Postal_Code,Region,Product_ID,Category,SubCategory,Product_Name,Sales,Quantity,Discount,Profit) VALUES (3640,'CA-2018-145177','11/10/2018','11/14/2018','Standard Class','PP-18955','Paul Prost','Home Office','United States','Springfield','Ohio',45503,'East','OFF-PA-10000682','Office Supplies','Paper','Xerox 1924',4.624,1,0.2,1.6762);</t>
  </si>
  <si>
    <t>INSERT INTO orders(Row_ID,Order_ID,Order_Date,Ship_Date,Ship_Mode,Customer_ID,Customer_Name,Segment,Country,City,State,Postal_Code,Region,Product_ID,Category,SubCategory,Product_Name,Sales,Quantity,Discount,Profit) VALUES (3641,'CA-2018-145177','11/10/2018','11/14/2018','Standard Class','PP-18955','Paul Prost','Home Office','United States','Springfield','Ohio',45503,'East','TEC-AC-10002550','Technology','Accessories','Memorex 25GB 6X Branded Blu-Ray Recordable Disc, 30/Pack',178.92,7,0.2,-29.0745);</t>
  </si>
  <si>
    <t>INSERT INTO orders(Row_ID,Order_ID,Order_Date,Ship_Date,Ship_Mode,Customer_ID,Customer_Name,Segment,Country,City,State,Postal_Code,Region,Product_ID,Category,SubCategory,Product_Name,Sales,Quantity,Discount,Profit) VALUES (3642,'CA-2018-145177','11/10/2018','11/14/2018','Standard Class','PP-18955','Paul Prost','Home Office','United States','Springfield','Ohio',45503,'East','OFF-BI-10002082','Office Supplies','Binders','GBC Twin Loop Wire Binding Elements',69.888,7,0.7,-46.592);</t>
  </si>
  <si>
    <t>INSERT INTO orders(Row_ID,Order_ID,Order_Date,Ship_Date,Ship_Mode,Customer_ID,Customer_Name,Segment,Country,City,State,Postal_Code,Region,Product_ID,Category,SubCategory,Product_Name,Sales,Quantity,Discount,Profit) VALUES (3643,'CA-2016-156594','12/20/2016','12/23/2016','Second Class','MC-17845','Michael Chen','Consumer','United States','Los Angeles','California',90008,'West','OFF-BI-10004632','Office Supplies','Binders','Ibico Hi-Tech Manual Binding System',487.984,2,0.2,152.495);</t>
  </si>
  <si>
    <t>INSERT INTO orders(Row_ID,Order_ID,Order_Date,Ship_Date,Ship_Mode,Customer_ID,Customer_Name,Segment,Country,City,State,Postal_Code,Region,Product_ID,Category,SubCategory,Product_Name,Sales,Quantity,Discount,Profit) VALUES (3644,'CA-2016-156594','12/20/2016','12/23/2016','Second Class','MC-17845','Michael Chen','Consumer','United States','Los Angeles','California',90008,'West','OFF-AR-10001725','Office Supplies','Art','Boston Home &amp; Office Model 2000 Electric Pencil Sharpeners',47.3,2,0,12.298);</t>
  </si>
  <si>
    <t>INSERT INTO orders(Row_ID,Order_ID,Order_Date,Ship_Date,Ship_Mode,Customer_ID,Customer_Name,Segment,Country,City,State,Postal_Code,Region,Product_ID,Category,SubCategory,Product_Name,Sales,Quantity,Discount,Profit) VALUES (3645,'CA-2016-156594','12/20/2016','12/23/2016','Second Class','MC-17845','Michael Chen','Consumer','United States','Los Angeles','California',90008,'West','OFF-AR-10004269','Office Supplies','Art','Newell 31',4.13,1,0,1.1564);</t>
  </si>
  <si>
    <t>INSERT INTO orders(Row_ID,Order_ID,Order_Date,Ship_Date,Ship_Mode,Customer_ID,Customer_Name,Segment,Country,City,State,Postal_Code,Region,Product_ID,Category,SubCategory,Product_Name,Sales,Quantity,Discount,Profit) VALUES (3646,'CA-2016-156594','12/20/2016','12/23/2016','Second Class','MC-17845','Michael Chen','Consumer','United States','Los Angeles','California',90008,'West','OFF-BI-10003007','Office Supplies','Binders','Premium Transparent Presentation Covers, No Pattern/Clear, 8 1/2" x 11"',155.12,5,0.2,50.414);</t>
  </si>
  <si>
    <t>INSERT INTO orders(Row_ID,Order_ID,Order_Date,Ship_Date,Ship_Mode,Customer_ID,Customer_Name,Segment,Country,City,State,Postal_Code,Region,Product_ID,Category,SubCategory,Product_Name,Sales,Quantity,Discount,Profit) VALUES (3647,'CA-2016-146528','07/25/2016','07/27/2016','Second Class','VF-21715','Vicky Freymann','Home Office','United States','Los Angeles','California',90045,'West','OFF-PA-10002195','Office Supplies','Paper','Xerox 1966',6.48,1,0,3.1752);</t>
  </si>
  <si>
    <t>INSERT INTO orders(Row_ID,Order_ID,Order_Date,Ship_Date,Ship_Mode,Customer_ID,Customer_Name,Segment,Country,City,State,Postal_Code,Region,Product_ID,Category,SubCategory,Product_Name,Sales,Quantity,Discount,Profit) VALUES (3648,'CA-2016-146528','07/25/2016','07/27/2016','Second Class','VF-21715','Vicky Freymann','Home Office','United States','Los Angeles','California',90045,'West','OFF-SU-10002522','Office Supplies','Supplies','Acme Kleen Earth Office Shears',15.52,4,0,4.5008);</t>
  </si>
  <si>
    <t>INSERT INTO orders(Row_ID,Order_ID,Order_Date,Ship_Date,Ship_Mode,Customer_ID,Customer_Name,Segment,Country,City,State,Postal_Code,Region,Product_ID,Category,SubCategory,Product_Name,Sales,Quantity,Discount,Profit) VALUES (3649,'CA-2017-168459','11/22/2017','11/27/2017','Standard Class','MC-17275','Marc Crier','Consumer','United States','Memphis','Tennessee',38109,'South','OFF-BI-10003712','Office Supplies','Binders','Acco Pressboard Covers with Storage Hooks, 14 7/8" x 11", Light Blue',2.946,2,0.7,-2.0622);</t>
  </si>
  <si>
    <t>INSERT INTO orders(Row_ID,Order_ID,Order_Date,Ship_Date,Ship_Mode,Customer_ID,Customer_Name,Segment,Country,City,State,Postal_Code,Region,Product_ID,Category,SubCategory,Product_Name,Sales,Quantity,Discount,Profit) VALUES (3650,'CA-2017-168459','11/22/2017','11/27/2017','Standard Class','MC-17275','Marc Crier','Consumer','United States','Memphis','Tennessee',38109,'South','OFF-FA-10004854','Office Supplies','Fasteners','Vinyl Coated Wire Paper Clips in Organizer Box, 800/Box',55.104,6,0.2,18.5976);</t>
  </si>
  <si>
    <t>INSERT INTO orders(Row_ID,Order_ID,Order_Date,Ship_Date,Ship_Mode,Customer_ID,Customer_Name,Segment,Country,City,State,Postal_Code,Region,Product_ID,Category,SubCategory,Product_Name,Sales,Quantity,Discount,Profit) VALUES (3651,'CA-2019-109960','12/09/2019','12/11/2019','Second Class','DB-13210','Dean Braden','Consumer','United States','Detroit','Michigan',48234,'Central','TEC-AC-10004859','Technology','Accessories','Maxell Pro 80 Minute CD-R, 10/Pack',104.88,6,0,41.952);</t>
  </si>
  <si>
    <t>INSERT INTO orders(Row_ID,Order_ID,Order_Date,Ship_Date,Ship_Mode,Customer_ID,Customer_Name,Segment,Country,City,State,Postal_Code,Region,Product_ID,Category,SubCategory,Product_Name,Sales,Quantity,Discount,Profit) VALUES (3652,'CA-2019-109960','12/09/2019','12/11/2019','Second Class','DB-13210','Dean Braden','Consumer','United States','Detroit','Michigan',48234,'Central','OFF-AR-10001860','Office Supplies','Art','BIC Liqua Brite Liner',34.7,5,0,12.492);</t>
  </si>
  <si>
    <t>INSERT INTO orders(Row_ID,Order_ID,Order_Date,Ship_Date,Ship_Mode,Customer_ID,Customer_Name,Segment,Country,City,State,Postal_Code,Region,Product_ID,Category,SubCategory,Product_Name,Sales,Quantity,Discount,Profit) VALUES (3653,'CA-2019-109960','12/09/2019','12/11/2019','Second Class','DB-13210','Dean Braden','Consumer','United States','Detroit','Michigan',48234,'Central','OFF-BI-10001636','Office Supplies','Binders','Ibico Plastic and Wire Spiral Binding Combs',33.72,4,0,15.5112);</t>
  </si>
  <si>
    <t>INSERT INTO orders(Row_ID,Order_ID,Order_Date,Ship_Date,Ship_Mode,Customer_ID,Customer_Name,Segment,Country,City,State,Postal_Code,Region,Product_ID,Category,SubCategory,Product_Name,Sales,Quantity,Discount,Profit) VALUES (3654,'CA-2019-109960','12/09/2019','12/11/2019','Second Class','DB-13210','Dean Braden','Consumer','United States','Detroit','Michigan',48234,'Central','OFF-PA-10000349','Office Supplies','Paper','Easy-staple paper',14.94,3,0,7.0218);</t>
  </si>
  <si>
    <t>INSERT INTO orders(Row_ID,Order_ID,Order_Date,Ship_Date,Ship_Mode,Customer_ID,Customer_Name,Segment,Country,City,State,Postal_Code,Region,Product_ID,Category,SubCategory,Product_Name,Sales,Quantity,Discount,Profit) VALUES (3655,'CA-2019-133004','08/31/2019','09/05/2019','Standard Class','AJ-10945','Ashley Jarboe','Consumer','United States','Lawrence','Indiana',46226,'Central','OFF-AP-10002439','Office Supplies','Appliances','Tripp Lite Isotel 8 Ultra 8 Outlet Metal Surge',638.73,9,0,166.0698);</t>
  </si>
  <si>
    <t>INSERT INTO orders(Row_ID,Order_ID,Order_Date,Ship_Date,Ship_Mode,Customer_ID,Customer_Name,Segment,Country,City,State,Postal_Code,Region,Product_ID,Category,SubCategory,Product_Name,Sales,Quantity,Discount,Profit) VALUES (3656,'CA-2019-168102','04/24/2019','04/30/2019','Standard Class','CP-12340','Christine Phan','Corporate','United States','Jacksonville','Florida',32216,'South','OFF-ST-10001370','Office Supplies','Storage','Sensible Storage WireTech Storage Systems',113.568,2,0.2,-21.294);</t>
  </si>
  <si>
    <t>INSERT INTO orders(Row_ID,Order_ID,Order_Date,Ship_Date,Ship_Mode,Customer_ID,Customer_Name,Segment,Country,City,State,Postal_Code,Region,Product_ID,Category,SubCategory,Product_Name,Sales,Quantity,Discount,Profit) VALUES (3657,'CA-2019-158036','09/08/2019','09/14/2019','Standard Class','DB-13555','Dorothy Badders','Corporate','United States','Dublin','Ohio',43017,'East','TEC-AC-10002558','Technology','Accessories','Imation Swivel Flash Drive USB flash drive - 8 GB',9.096,1,0.2,1.7055);</t>
  </si>
  <si>
    <t>INSERT INTO orders(Row_ID,Order_ID,Order_Date,Ship_Date,Ship_Mode,Customer_ID,Customer_Name,Segment,Country,City,State,Postal_Code,Region,Product_ID,Category,SubCategory,Product_Name,Sales,Quantity,Discount,Profit) VALUES (3658,'CA-2017-128083','03/12/2017','03/17/2017','Standard Class','EB-13750','Edward Becker','Corporate','United States','Plantation','Florida',33317,'South','OFF-EN-10004030','Office Supplies','Envelopes','Convenience Packs of Business Envelopes',8.688,3,0.2,2.9322);</t>
  </si>
  <si>
    <t>INSERT INTO orders(Row_ID,Order_ID,Order_Date,Ship_Date,Ship_Mode,Customer_ID,Customer_Name,Segment,Country,City,State,Postal_Code,Region,Product_ID,Category,SubCategory,Product_Name,Sales,Quantity,Discount,Profit) VALUES (3659,'CA-2017-128083','03/12/2017','03/17/2017','Standard Class','EB-13750','Edward Becker','Corporate','United States','Plantation','Florida',33317,'South','FUR-FU-10003194','Furniture','Furnishings','Eldon Expressions Desk Accessory, Wood Pencil Holder, Oak',30.88,4,0.2,3.86);</t>
  </si>
  <si>
    <t>INSERT INTO orders(Row_ID,Order_ID,Order_Date,Ship_Date,Ship_Mode,Customer_ID,Customer_Name,Segment,Country,City,State,Postal_Code,Region,Product_ID,Category,SubCategory,Product_Name,Sales,Quantity,Discount,Profit) VALUES (3660,'CA-2017-128083','03/12/2017','03/17/2017','Standard Class','EB-13750','Edward Becker','Corporate','United States','Plantation','Florida',33317,'South','FUR-FU-10001731','Furniture','Furnishings','Acrylic Self-Standing Desk Frames',6.408,3,0.2,1.4418);</t>
  </si>
  <si>
    <t>INSERT INTO orders(Row_ID,Order_ID,Order_Date,Ship_Date,Ship_Mode,Customer_ID,Customer_Name,Segment,Country,City,State,Postal_Code,Region,Product_ID,Category,SubCategory,Product_Name,Sales,Quantity,Discount,Profit) VALUES (3661,'CA-2018-161676','07/18/2018','07/23/2018','Standard Class','JP-15460','Jennifer Patt','Corporate','United States','Glendale','Arizona',85301,'West','OFF-SU-10004782','Office Supplies','Supplies','Elite 5" Scissors',33.8,5,0.2,4.225);</t>
  </si>
  <si>
    <t>INSERT INTO orders(Row_ID,Order_ID,Order_Date,Ship_Date,Ship_Mode,Customer_ID,Customer_Name,Segment,Country,City,State,Postal_Code,Region,Product_ID,Category,SubCategory,Product_Name,Sales,Quantity,Discount,Profit) VALUES (3662,'CA-2018-155005','06/13/2018','06/15/2018','Second Class','SC-20050','Sample Company A','Home Office','United States','Jackson','Michigan',49201,'Central','TEC-PH-10003484','Technology','Phones','Ooma Telo VoIP Home Phone System',377.97,3,0,94.4925);</t>
  </si>
  <si>
    <t>INSERT INTO orders(Row_ID,Order_ID,Order_Date,Ship_Date,Ship_Mode,Customer_ID,Customer_Name,Segment,Country,City,State,Postal_Code,Region,Product_ID,Category,SubCategory,Product_Name,Sales,Quantity,Discount,Profit) VALUES (3663,'US-2019-129777','07/03/2019','07/09/2019','Standard Class','FM-14290','Frank Merwin','Home Office','United States','Quincy','Massachusetts',2169,'East','TEC-AC-10003590','Technology','Accessories','TRENDnet 56K USB 2.0 Phone, Internet and Fax Modem',258.9,10,0,93.204);</t>
  </si>
  <si>
    <t>INSERT INTO orders(Row_ID,Order_ID,Order_Date,Ship_Date,Ship_Mode,Customer_ID,Customer_Name,Segment,Country,City,State,Postal_Code,Region,Product_ID,Category,SubCategory,Product_Name,Sales,Quantity,Discount,Profit) VALUES (3664,'US-2019-129777','07/03/2019','07/09/2019','Standard Class','FM-14290','Frank Merwin','Home Office','United States','Quincy','Massachusetts',2169,'East','OFF-PA-10001970','Office Supplies','Paper','Xerox 1881',24.56,2,0,11.5432);</t>
  </si>
  <si>
    <t>INSERT INTO orders(Row_ID,Order_ID,Order_Date,Ship_Date,Ship_Mode,Customer_ID,Customer_Name,Segment,Country,City,State,Postal_Code,Region,Product_ID,Category,SubCategory,Product_Name,Sales,Quantity,Discount,Profit) VALUES (3665,'CA-2016-129364','12/08/2016','12/13/2016','Standard Class','TB-21250','Tim Brockman','Consumer','United States','Salem','Oregon',97301,'West','OFF-LA-10001569','Office Supplies','Labels','Avery 499',27.888,7,0.2,9.0636);</t>
  </si>
  <si>
    <t>INSERT INTO orders(Row_ID,Order_ID,Order_Date,Ship_Date,Ship_Mode,Customer_ID,Customer_Name,Segment,Country,City,State,Postal_Code,Region,Product_ID,Category,SubCategory,Product_Name,Sales,Quantity,Discount,Profit) VALUES (3666,'CA-2016-129364','12/08/2016','12/13/2016','Standard Class','TB-21250','Tim Brockman','Consumer','United States','Salem','Oregon',97301,'West','OFF-BI-10001132','Office Supplies','Binders','Acco PRESSTEX Data Binder with Storage Hooks, Dark Blue, 9 1/2" X 11"',6.456,4,0.7,-4.5192);</t>
  </si>
  <si>
    <t>INSERT INTO orders(Row_ID,Order_ID,Order_Date,Ship_Date,Ship_Mode,Customer_ID,Customer_Name,Segment,Country,City,State,Postal_Code,Region,Product_ID,Category,SubCategory,Product_Name,Sales,Quantity,Discount,Profit) VALUES (3667,'CA-2016-129364','12/08/2016','12/13/2016','Standard Class','TB-21250','Tim Brockman','Consumer','United States','Salem','Oregon',97301,'West','TEC-PH-10003095','Technology','Phones','Samsung HM1900 Bluetooth Headset',52.68,3,0.2,19.755);</t>
  </si>
  <si>
    <t>INSERT INTO orders(Row_ID,Order_ID,Order_Date,Ship_Date,Ship_Mode,Customer_ID,Customer_Name,Segment,Country,City,State,Postal_Code,Region,Product_ID,Category,SubCategory,Product_Name,Sales,Quantity,Discount,Profit) VALUES (3668,'CA-2016-129364','12/08/2016','12/13/2016','Standard Class','TB-21250','Tim Brockman','Consumer','United States','Salem','Oregon',97301,'West','OFF-SU-10000432','Office Supplies','Supplies','Acco Side-Punched Conventional Columnar Pads',13.88,5,0.2,-2.6025);</t>
  </si>
  <si>
    <t>INSERT INTO orders(Row_ID,Order_ID,Order_Date,Ship_Date,Ship_Mode,Customer_ID,Customer_Name,Segment,Country,City,State,Postal_Code,Region,Product_ID,Category,SubCategory,Product_Name,Sales,Quantity,Discount,Profit) VALUES (3669,'CA-2016-129364','12/08/2016','12/13/2016','Standard Class','TB-21250','Tim Brockman','Consumer','United States','Salem','Oregon',97301,'West','TEC-AC-10004227','Technology','Accessories','SanDisk Ultra 16 GB MicroSDHC Class 10 Memory Card',103.92,10,0.2,-18.186);</t>
  </si>
  <si>
    <t>INSERT INTO orders(Row_ID,Order_ID,Order_Date,Ship_Date,Ship_Mode,Customer_ID,Customer_Name,Segment,Country,City,State,Postal_Code,Region,Product_ID,Category,SubCategory,Product_Name,Sales,Quantity,Discount,Profit) VALUES (3670,'CA-2016-129364','12/08/2016','12/13/2016','Standard Class','TB-21250','Tim Brockman','Consumer','United States','Salem','Oregon',97301,'West','OFF-LA-10004409','Office Supplies','Labels','Avery 492',11.52,5,0.2,3.744);</t>
  </si>
  <si>
    <t>INSERT INTO orders(Row_ID,Order_ID,Order_Date,Ship_Date,Ship_Mode,Customer_ID,Customer_Name,Segment,Country,City,State,Postal_Code,Region,Product_ID,Category,SubCategory,Product_Name,Sales,Quantity,Discount,Profit) VALUES (3671,'CA-2016-129364','12/08/2016','12/13/2016','Standard Class','TB-21250','Tim Brockman','Consumer','United States','Salem','Oregon',97301,'West','OFF-PA-10001569','Office Supplies','Paper','Xerox 232',10.368,2,0.2,3.6288);</t>
  </si>
  <si>
    <t>INSERT INTO orders(Row_ID,Order_ID,Order_Date,Ship_Date,Ship_Mode,Customer_ID,Customer_Name,Segment,Country,City,State,Postal_Code,Region,Product_ID,Category,SubCategory,Product_Name,Sales,Quantity,Discount,Profit) VALUES (3672,'CA-2016-129364','12/08/2016','12/13/2016','Standard Class','TB-21250','Tim Brockman','Consumer','United States','Salem','Oregon',97301,'West','OFF-ST-10001031','Office Supplies','Storage','Adjustable Personal File Tote',39.072,3,0.2,2.9304);</t>
  </si>
  <si>
    <t>INSERT INTO orders(Row_ID,Order_ID,Order_Date,Ship_Date,Ship_Mode,Customer_ID,Customer_Name,Segment,Country,City,State,Postal_Code,Region,Product_ID,Category,SubCategory,Product_Name,Sales,Quantity,Discount,Profit) VALUES (3673,'CA-2018-104969','04/08/2018','04/14/2018','Standard Class','EH-14125','Eugene Hildebrand','Home Office','United States','Troy','Ohio',45373,'East','OFF-EN-10002312','Office Supplies','Envelopes','#10 Self-Seal White Envelopes',8.872,1,0.2,3.2161);</t>
  </si>
  <si>
    <t>INSERT INTO orders(Row_ID,Order_ID,Order_Date,Ship_Date,Ship_Mode,Customer_ID,Customer_Name,Segment,Country,City,State,Postal_Code,Region,Product_ID,Category,SubCategory,Product_Name,Sales,Quantity,Discount,Profit) VALUES (3674,'CA-2018-104969','04/08/2018','04/14/2018','Standard Class','EH-14125','Eugene Hildebrand','Home Office','United States','Troy','Ohio',45373,'East','OFF-BI-10004224','Office Supplies','Binders','Catalog Binders with Expanding Posts',121.104,6,0.7,-100.92);</t>
  </si>
  <si>
    <t>INSERT INTO orders(Row_ID,Order_ID,Order_Date,Ship_Date,Ship_Mode,Customer_ID,Customer_Name,Segment,Country,City,State,Postal_Code,Region,Product_ID,Category,SubCategory,Product_Name,Sales,Quantity,Discount,Profit) VALUES (3675,'CA-2019-154109','11/06/2019','11/11/2019','Standard Class','ML-17410','Maris LaWare','Consumer','United States','Philadelphia','Pennsylvania',19143,'East','FUR-CH-10003774','Furniture','Chairs','Global Wood Trimmed Manager''s Task Chair, Khaki',127.372,2,0.3,-30.9332);</t>
  </si>
  <si>
    <t>INSERT INTO orders(Row_ID,Order_ID,Order_Date,Ship_Date,Ship_Mode,Customer_ID,Customer_Name,Segment,Country,City,State,Postal_Code,Region,Product_ID,Category,SubCategory,Product_Name,Sales,Quantity,Discount,Profit) VALUES (3676,'CA-2019-154109','11/06/2019','11/11/2019','Standard Class','ML-17410','Maris LaWare','Consumer','United States','Philadelphia','Pennsylvania',19143,'East','OFF-PA-10000157','Office Supplies','Paper','Xerox 191',47.952,3,0.2,16.1838);</t>
  </si>
  <si>
    <t>INSERT INTO orders(Row_ID,Order_ID,Order_Date,Ship_Date,Ship_Mode,Customer_ID,Customer_Name,Segment,Country,City,State,Postal_Code,Region,Product_ID,Category,SubCategory,Product_Name,Sales,Quantity,Discount,Profit) VALUES (3677,'CA-2017-156440','12/05/2017','12/09/2017','Standard Class','MH-17620','Matt Hagelstein','Corporate','United States','San Diego','California',92105,'West','FUR-FU-10004090','Furniture','Furnishings','Executive Impressions 14" Contract Wall Clock',44.46,2,0,14.6718);</t>
  </si>
  <si>
    <t>INSERT INTO orders(Row_ID,Order_ID,Order_Date,Ship_Date,Ship_Mode,Customer_ID,Customer_Name,Segment,Country,City,State,Postal_Code,Region,Product_ID,Category,SubCategory,Product_Name,Sales,Quantity,Discount,Profit) VALUES (3678,'CA-2017-132626','07/09/2017','07/14/2017','Standard Class','BT-11680','Brian Thompson','Consumer','United States','Clinton','Maryland',20735,'East','OFF-FA-10002763','Office Supplies','Fasteners','Advantus Map Pennant Flags and Round Head Tacks',15.8,4,0,5.056);</t>
  </si>
  <si>
    <t>INSERT INTO orders(Row_ID,Order_ID,Order_Date,Ship_Date,Ship_Mode,Customer_ID,Customer_Name,Segment,Country,City,State,Postal_Code,Region,Product_ID,Category,SubCategory,Product_Name,Sales,Quantity,Discount,Profit) VALUES (3679,'CA-2017-132626','07/09/2017','07/14/2017','Standard Class','BT-11680','Brian Thompson','Consumer','United States','Clinton','Maryland',20735,'East','TEC-MA-10002428','Technology','Machines','Fellowes Powershred HS-440 4-Sheet High Security Shredder',464.97,3,0,209.2365);</t>
  </si>
  <si>
    <t>INSERT INTO orders(Row_ID,Order_ID,Order_Date,Ship_Date,Ship_Mode,Customer_ID,Customer_Name,Segment,Country,City,State,Postal_Code,Region,Product_ID,Category,SubCategory,Product_Name,Sales,Quantity,Discount,Profit) VALUES (3680,'CA-2017-132626','07/09/2017','07/14/2017','Standard Class','BT-11680','Brian Thompson','Consumer','United States','Clinton','Maryland',20735,'East','FUR-FU-10002918','Furniture','Furnishings','Eldon ClusterMat Chair Mat with Cordless Antistatic Protection',181.96,2,0,20.0156);</t>
  </si>
  <si>
    <t>INSERT INTO orders(Row_ID,Order_ID,Order_Date,Ship_Date,Ship_Mode,Customer_ID,Customer_Name,Segment,Country,City,State,Postal_Code,Region,Product_ID,Category,SubCategory,Product_Name,Sales,Quantity,Discount,Profit) VALUES (3681,'CA-2017-132626','07/09/2017','07/14/2017','Standard Class','BT-11680','Brian Thompson','Consumer','United States','Clinton','Maryland',20735,'East','OFF-LA-10000476','Office Supplies','Labels','Avery 05222 Permanent Self-Adhesive File Folder Labels for Typewriters, on Rolls, White, 250/Roll',12.39,3,0,5.6994);</t>
  </si>
  <si>
    <t>INSERT INTO orders(Row_ID,Order_ID,Order_Date,Ship_Date,Ship_Mode,Customer_ID,Customer_Name,Segment,Country,City,State,Postal_Code,Region,Product_ID,Category,SubCategory,Product_Name,Sales,Quantity,Discount,Profit) VALUES (3682,'CA-2017-132626','07/09/2017','07/14/2017','Standard Class','BT-11680','Brian Thompson','Consumer','United States','Clinton','Maryland',20735,'East','OFF-BI-10002854','Office Supplies','Binders','Performers Binder/Pad Holder, Black',84.09,3,0,42.045);</t>
  </si>
  <si>
    <t>INSERT INTO orders(Row_ID,Order_ID,Order_Date,Ship_Date,Ship_Mode,Customer_ID,Customer_Name,Segment,Country,City,State,Postal_Code,Region,Product_ID,Category,SubCategory,Product_Name,Sales,Quantity,Discount,Profit) VALUES (3683,'CA-2017-132626','07/09/2017','07/14/2017','Standard Class','BT-11680','Brian Thompson','Consumer','United States','Clinton','Maryland',20735,'East','OFF-AR-10002987','Office Supplies','Art','Prismacolor Color Pencil Set',79.36,4,0,32.5376);</t>
  </si>
  <si>
    <t>INSERT INTO orders(Row_ID,Order_ID,Order_Date,Ship_Date,Ship_Mode,Customer_ID,Customer_Name,Segment,Country,City,State,Postal_Code,Region,Product_ID,Category,SubCategory,Product_Name,Sales,Quantity,Discount,Profit) VALUES (3684,'CA-2017-132626','07/09/2017','07/14/2017','Standard Class','BT-11680','Brian Thompson','Consumer','United States','Clinton','Maryland',20735,'East','OFF-BI-10004001','Office Supplies','Binders','GBC Recycled VeloBinder Covers',153.36,9,0,70.5456);</t>
  </si>
  <si>
    <t>INSERT INTO orders(Row_ID,Order_ID,Order_Date,Ship_Date,Ship_Mode,Customer_ID,Customer_Name,Segment,Country,City,State,Postal_Code,Region,Product_ID,Category,SubCategory,Product_Name,Sales,Quantity,Discount,Profit) VALUES (3685,'CA-2017-132626','07/09/2017','07/14/2017','Standard Class','BT-11680','Brian Thompson','Consumer','United States','Clinton','Maryland',20735,'East','OFF-BI-10001634','Office Supplies','Binders','Wilson Jones Active Use Binders',43.68,6,0,21.4032);</t>
  </si>
  <si>
    <t>INSERT INTO orders(Row_ID,Order_ID,Order_Date,Ship_Date,Ship_Mode,Customer_ID,Customer_Name,Segment,Country,City,State,Postal_Code,Region,Product_ID,Category,SubCategory,Product_Name,Sales,Quantity,Discount,Profit) VALUES (3686,'CA-2017-132626','07/09/2017','07/14/2017','Standard Class','BT-11680','Brian Thompson','Consumer','United States','Clinton','Maryland',20735,'East','OFF-ST-10003722','Office Supplies','Storage','Project Tote Personal File',98.21,7,0,28.4809);</t>
  </si>
  <si>
    <t>INSERT INTO orders(Row_ID,Order_ID,Order_Date,Ship_Date,Ship_Mode,Customer_ID,Customer_Name,Segment,Country,City,State,Postal_Code,Region,Product_ID,Category,SubCategory,Product_Name,Sales,Quantity,Discount,Profit) VALUES (3687,'CA-2018-102792','12/13/2018','12/19/2018','Standard Class','JC-15340','Jasper Cacioppo','Consumer','United States','Riverside','California',92503,'West','OFF-AR-10004757','Office Supplies','Art','Crayola Colored Pencils',9.84,3,0,3.2472);</t>
  </si>
  <si>
    <t>INSERT INTO orders(Row_ID,Order_ID,Order_Date,Ship_Date,Ship_Mode,Customer_ID,Customer_Name,Segment,Country,City,State,Postal_Code,Region,Product_ID,Category,SubCategory,Product_Name,Sales,Quantity,Discount,Profit) VALUES (3688,'CA-2018-108567','05/20/2018','05/24/2018','Standard Class','DB-13210','Dean Braden','Consumer','United States','Port Saint Lucie','Florida',34952,'South','OFF-BI-10004140','Office Supplies','Binders','Avery Non-Stick Binders',2.694,2,0.7,-2.245);</t>
  </si>
  <si>
    <t>INSERT INTO orders(Row_ID,Order_ID,Order_Date,Ship_Date,Ship_Mode,Customer_ID,Customer_Name,Segment,Country,City,State,Postal_Code,Region,Product_ID,Category,SubCategory,Product_Name,Sales,Quantity,Discount,Profit) VALUES (3689,'CA-2019-140760','06/02/2019','06/05/2019','Second Class','DO-13435','Denny Ordway','Consumer','United States','Mesa','Arizona',85204,'West','OFF-PA-10002479','Office Supplies','Paper','Xerox 4200 Series MultiUse Premium Copy Paper (20Lb. and 84 Bright)',25.344,6,0.2,7.92);</t>
  </si>
  <si>
    <t>INSERT INTO orders(Row_ID,Order_ID,Order_Date,Ship_Date,Ship_Mode,Customer_ID,Customer_Name,Segment,Country,City,State,Postal_Code,Region,Product_ID,Category,SubCategory,Product_Name,Sales,Quantity,Discount,Profit) VALUES (3690,'CA-2019-140760','06/02/2019','06/05/2019','Second Class','DO-13435','Denny Ordway','Consumer','United States','Mesa','Arizona',85204,'West','OFF-EN-10001141','Office Supplies','Envelopes','Manila Recycled Extra-Heavyweight Clasp Envelopes, 6" x 9"',43.92,5,0.2,15.921);</t>
  </si>
  <si>
    <t>INSERT INTO orders(Row_ID,Order_ID,Order_Date,Ship_Date,Ship_Mode,Customer_ID,Customer_Name,Segment,Country,City,State,Postal_Code,Region,Product_ID,Category,SubCategory,Product_Name,Sales,Quantity,Discount,Profit) VALUES (3691,'US-2017-131359','10/30/2017','11/02/2017','Second Class','FA-14230','Frank Atkinson','Corporate','United States','Denver','Colorado',80219,'West','TEC-MA-10000597','Technology','Machines','Lexmark S315 Color Inkjet Printer',59.994,2,0.7,-45.9954);</t>
  </si>
  <si>
    <t>INSERT INTO orders(Row_ID,Order_ID,Order_Date,Ship_Date,Ship_Mode,Customer_ID,Customer_Name,Segment,Country,City,State,Postal_Code,Region,Product_ID,Category,SubCategory,Product_Name,Sales,Quantity,Discount,Profit) VALUES (3692,'US-2017-131359','10/30/2017','11/02/2017','Second Class','FA-14230','Frank Atkinson','Corporate','United States','Denver','Colorado',80219,'West','TEC-CO-10001571','Technology','Copiers','Sharp 1540cs Digital Laser Copier',439.992,1,0.2,164.997);</t>
  </si>
  <si>
    <t>INSERT INTO orders(Row_ID,Order_ID,Order_Date,Ship_Date,Ship_Mode,Customer_ID,Customer_Name,Segment,Country,City,State,Postal_Code,Region,Product_ID,Category,SubCategory,Product_Name,Sales,Quantity,Discount,Profit) VALUES (3693,'US-2017-131359','10/30/2017','11/02/2017','Second Class','FA-14230','Frank Atkinson','Corporate','United States','Denver','Colorado',80219,'West','TEC-PH-10004531','Technology','Phones','OtterBox Commuter Series Case - iPhone 5 &amp; 5s',87.96,5,0.2,30.786);</t>
  </si>
  <si>
    <t>INSERT INTO orders(Row_ID,Order_ID,Order_Date,Ship_Date,Ship_Mode,Customer_ID,Customer_Name,Segment,Country,City,State,Postal_Code,Region,Product_ID,Category,SubCategory,Product_Name,Sales,Quantity,Discount,Profit) VALUES (3694,'US-2017-131359','10/30/2017','11/02/2017','Second Class','FA-14230','Frank Atkinson','Corporate','United States','Denver','Colorado',80219,'West','FUR-FU-10003026','Furniture','Furnishings','Eldon Regeneration Recycled Desk Accessories, Black',15.488,4,0.2,3.6784);</t>
  </si>
  <si>
    <t>INSERT INTO orders(Row_ID,Order_ID,Order_Date,Ship_Date,Ship_Mode,Customer_ID,Customer_Name,Segment,Country,City,State,Postal_Code,Region,Product_ID,Category,SubCategory,Product_Name,Sales,Quantity,Discount,Profit) VALUES (3695,'CA-2018-142097','10/15/2018','10/20/2018','Standard Class','QJ-19255','Quincy Jones','Corporate','United States','Springfield','Virginia',22153,'South','OFF-BI-10002082','Office Supplies','Binders','GBC Twin Loop Wire Binding Elements',232.96,7,0,116.48);</t>
  </si>
  <si>
    <t>INSERT INTO orders(Row_ID,Order_ID,Order_Date,Ship_Date,Ship_Mode,Customer_ID,Customer_Name,Segment,Country,City,State,Postal_Code,Region,Product_ID,Category,SubCategory,Product_Name,Sales,Quantity,Discount,Profit) VALUES (3696,'CA-2018-142097','10/15/2018','10/20/2018','Standard Class','QJ-19255','Quincy Jones','Corporate','United States','Springfield','Virginia',22153,'South','OFF-EN-10002312','Office Supplies','Envelopes','#10 Self-Seal White Envelopes',66.54,6,0,32.6046);</t>
  </si>
  <si>
    <t>INSERT INTO orders(Row_ID,Order_ID,Order_Date,Ship_Date,Ship_Mode,Customer_ID,Customer_Name,Segment,Country,City,State,Postal_Code,Region,Product_ID,Category,SubCategory,Product_Name,Sales,Quantity,Discount,Profit) VALUES (3697,'CA-2018-142097','10/15/2018','10/20/2018','Standard Class','QJ-19255','Quincy Jones','Corporate','United States','Springfield','Virginia',22153,'South','OFF-AP-10000696','Office Supplies','Appliances','Holmes Odor Grabber',43.26,3,0,14.2758);</t>
  </si>
  <si>
    <t>INSERT INTO orders(Row_ID,Order_ID,Order_Date,Ship_Date,Ship_Mode,Customer_ID,Customer_Name,Segment,Country,City,State,Postal_Code,Region,Product_ID,Category,SubCategory,Product_Name,Sales,Quantity,Discount,Profit) VALUES (3698,'CA-2017-151680','11/19/2017','11/21/2017','Second Class','TC-21475','Tony Chapman','Home Office','United States','Seattle','Washington',98115,'West','FUR-FU-10000305','Furniture','Furnishings','Tenex V2T-RE Standard Weight Series Chair Mat, 45" x 53", Lip 25" x 12"',141.96,2,0,22.7136);</t>
  </si>
  <si>
    <t>INSERT INTO orders(Row_ID,Order_ID,Order_Date,Ship_Date,Ship_Mode,Customer_ID,Customer_Name,Segment,Country,City,State,Postal_Code,Region,Product_ID,Category,SubCategory,Product_Name,Sales,Quantity,Discount,Profit) VALUES (3699,'CA-2016-140039','09/13/2016','09/17/2016','Standard Class','ON-18715','Odella Nelson','Corporate','United States','Tempe','Arizona',85281,'West','OFF-ST-10001034','Office Supplies','Storage','Eldon File Chest Portable File',79.4,5,0.2,5.95500000000001);</t>
  </si>
  <si>
    <t>INSERT INTO orders(Row_ID,Order_ID,Order_Date,Ship_Date,Ship_Mode,Customer_ID,Customer_Name,Segment,Country,City,State,Postal_Code,Region,Product_ID,Category,SubCategory,Product_Name,Sales,Quantity,Discount,Profit) VALUES (3700,'CA-2019-160416','11/13/2019','11/18/2019','Second Class','AD-10180','Alan Dominguez','Home Office','United States','Yonkers','New York',10701,'East','TEC-AC-10004114','Technology','Accessories','KeyTronic 6101 Series - Keyboard - Black',163.96,4,0,70.5028);</t>
  </si>
  <si>
    <t>INSERT INTO orders(Row_ID,Order_ID,Order_Date,Ship_Date,Ship_Mode,Customer_ID,Customer_Name,Segment,Country,City,State,Postal_Code,Region,Product_ID,Category,SubCategory,Product_Name,Sales,Quantity,Discount,Profit) VALUES (3701,'CA-2019-169411','12/24/2019','12/29/2019','Standard Class','AC-10615','Ann Chong','Corporate','United States','Rochester','New York',14609,'East','FUR-FU-10001602','Furniture','Furnishings','Eldon Delta Triangular Chair Mat, 52" x 58", Clear',37.93,1,0,6.8274);</t>
  </si>
  <si>
    <t>INSERT INTO orders(Row_ID,Order_ID,Order_Date,Ship_Date,Ship_Mode,Customer_ID,Customer_Name,Segment,Country,City,State,Postal_Code,Region,Product_ID,Category,SubCategory,Product_Name,Sales,Quantity,Discount,Profit) VALUES (3702,'CA-2018-126543','01/09/2018','01/13/2018','Second Class','MF-17665','Maureen Fritzler','Corporate','United States','Toledo','Ohio',43615,'East','FUR-FU-10002445','Furniture','Furnishings','DAX Two-Tone Rosewood/Black Document Frame, Desktop, 5 x 7',15.168,2,0.2,3.792);</t>
  </si>
  <si>
    <t>INSERT INTO orders(Row_ID,Order_ID,Order_Date,Ship_Date,Ship_Mode,Customer_ID,Customer_Name,Segment,Country,City,State,Postal_Code,Region,Product_ID,Category,SubCategory,Product_Name,Sales,Quantity,Discount,Profit) VALUES (3703,'CA-2017-104941','06/13/2017','06/19/2017','Standard Class','DH-13075','Dave Hallsten','Corporate','United States','Decatur','Alabama',35601,'South','OFF-AR-10004269','Office Supplies','Art','Newell 31',24.78,6,0,6.9384);</t>
  </si>
  <si>
    <t>INSERT INTO orders(Row_ID,Order_ID,Order_Date,Ship_Date,Ship_Mode,Customer_ID,Customer_Name,Segment,Country,City,State,Postal_Code,Region,Product_ID,Category,SubCategory,Product_Name,Sales,Quantity,Discount,Profit) VALUES (3704,'CA-2017-104941','06/13/2017','06/19/2017','Standard Class','DH-13075','Dave Hallsten','Corporate','United States','Decatur','Alabama',35601,'South','OFF-BI-10001249','Office Supplies','Binders','Avery Heavy-Duty EZD View Binder with Locking Rings',19.14,3,0,8.8044);</t>
  </si>
  <si>
    <t>INSERT INTO orders(Row_ID,Order_ID,Order_Date,Ship_Date,Ship_Mode,Customer_ID,Customer_Name,Segment,Country,City,State,Postal_Code,Region,Product_ID,Category,SubCategory,Product_Name,Sales,Quantity,Discount,Profit) VALUES (3705,'CA-2017-104941','06/13/2017','06/19/2017','Standard Class','DH-13075','Dave Hallsten','Corporate','United States','Decatur','Alabama',35601,'South','TEC-CO-10004202','Technology','Copiers','Brother DCP1000 Digital 3 in 1 Multifunction Machine',899.97,3,0,314.9895);</t>
  </si>
  <si>
    <t>INSERT INTO orders(Row_ID,Order_ID,Order_Date,Ship_Date,Ship_Mode,Customer_ID,Customer_Name,Segment,Country,City,State,Postal_Code,Region,Product_ID,Category,SubCategory,Product_Name,Sales,Quantity,Discount,Profit) VALUES (3706,'CA-2017-104941','06/13/2017','06/19/2017','Standard Class','DH-13075','Dave Hallsten','Corporate','United States','Decatur','Alabama',35601,'South','OFF-PA-10003363','Office Supplies','Paper','Xerox 204',32.4,5,0,15.552);</t>
  </si>
  <si>
    <t>INSERT INTO orders(Row_ID,Order_ID,Order_Date,Ship_Date,Ship_Mode,Customer_ID,Customer_Name,Segment,Country,City,State,Postal_Code,Region,Product_ID,Category,SubCategory,Product_Name,Sales,Quantity,Discount,Profit) VALUES (3707,'CA-2019-160087','03/18/2019','03/22/2019','Standard Class','EN-13780','Edward Nazzal','Consumer','United States','Dallas','Texas',75220,'Central','OFF-AR-10001915','Office Supplies','Art','Peel-Off China Markers',23.832,3,0.2,6.5538);</t>
  </si>
  <si>
    <t>INSERT INTO orders(Row_ID,Order_ID,Order_Date,Ship_Date,Ship_Mode,Customer_ID,Customer_Name,Segment,Country,City,State,Postal_Code,Region,Product_ID,Category,SubCategory,Product_Name,Sales,Quantity,Discount,Profit) VALUES (3708,'CA-2016-120544','11/23/2016','11/27/2016','Standard Class','SS-20140','Saphhira Shifley','Corporate','United States','Mesquite','Texas',75150,'Central','FUR-FU-10001940','Furniture','Furnishings','Staple-based wall hangings',6.368,2,0.6,-2.5472);</t>
  </si>
  <si>
    <t>INSERT INTO orders(Row_ID,Order_ID,Order_Date,Ship_Date,Ship_Mode,Customer_ID,Customer_Name,Segment,Country,City,State,Postal_Code,Region,Product_ID,Category,SubCategory,Product_Name,Sales,Quantity,Discount,Profit) VALUES (3709,'CA-2016-120544','11/23/2016','11/27/2016','Standard Class','SS-20140','Saphhira Shifley','Corporate','United States','Mesquite','Texas',75150,'Central','OFF-AP-10004336','Office Supplies','Appliances','Conquest 14 Commercial Heavy-Duty Upright Vacuum, Collection System, Accessory Kit',34.176,3,0.8,-87.1488);</t>
  </si>
  <si>
    <t>INSERT INTO orders(Row_ID,Order_ID,Order_Date,Ship_Date,Ship_Mode,Customer_ID,Customer_Name,Segment,Country,City,State,Postal_Code,Region,Product_ID,Category,SubCategory,Product_Name,Sales,Quantity,Discount,Profit) VALUES (3710,'CA-2016-120544','11/23/2016','11/27/2016','Standard Class','SS-20140','Saphhira Shifley','Corporate','United States','Mesquite','Texas',75150,'Central','TEC-AC-10003709','Technology','Accessories','Maxell 4.7GB DVD-R 5/Pack',5.544,7,0.2,1.6632);</t>
  </si>
  <si>
    <t>INSERT INTO orders(Row_ID,Order_ID,Order_Date,Ship_Date,Ship_Mode,Customer_ID,Customer_Name,Segment,Country,City,State,Postal_Code,Region,Product_ID,Category,SubCategory,Product_Name,Sales,Quantity,Discount,Profit) VALUES (3711,'CA-2019-113670','10/15/2019','10/17/2019','First Class','RS-19765','Roland Schwarz','Corporate','United States','Los Angeles','California',90045,'West','FUR-TA-10001705','Furniture','Tables','Bush Advantage Collection Round Conference Table',510.24,3,0.2,6.37799999999996);</t>
  </si>
  <si>
    <t>INSERT INTO orders(Row_ID,Order_ID,Order_Date,Ship_Date,Ship_Mode,Customer_ID,Customer_Name,Segment,Country,City,State,Postal_Code,Region,Product_ID,Category,SubCategory,Product_Name,Sales,Quantity,Discount,Profit) VALUES (3712,'CA-2019-113670','10/15/2019','10/17/2019','First Class','RS-19765','Roland Schwarz','Corporate','United States','Los Angeles','California',90045,'West','OFF-PA-10000675','Office Supplies','Paper','Xerox 1919',204.95,5,0,100.4255);</t>
  </si>
  <si>
    <t>INSERT INTO orders(Row_ID,Order_ID,Order_Date,Ship_Date,Ship_Mode,Customer_ID,Customer_Name,Segment,Country,City,State,Postal_Code,Region,Product_ID,Category,SubCategory,Product_Name,Sales,Quantity,Discount,Profit) VALUES (3713,'CA-2019-166198','04/21/2019','04/24/2019','First Class','JW-15955','Joni Wasserman','Consumer','United States','Seattle','Washington',98103,'West','TEC-AC-10000521','Technology','Accessories','Verbatim Slim CD and DVD Storage Cases, 50/Pack',11.54,1,0,3.462);</t>
  </si>
  <si>
    <t>INSERT INTO orders(Row_ID,Order_ID,Order_Date,Ship_Date,Ship_Mode,Customer_ID,Customer_Name,Segment,Country,City,State,Postal_Code,Region,Product_ID,Category,SubCategory,Product_Name,Sales,Quantity,Discount,Profit) VALUES (3714,'CA-2019-166198','04/21/2019','04/24/2019','First Class','JW-15955','Joni Wasserman','Consumer','United States','Seattle','Washington',98103,'West','FUR-FU-10004622','Furniture','Furnishings','Eldon Advantage Foldable Chair Mats for Low Pile Carpets',162.6,3,0,34.146);</t>
  </si>
  <si>
    <t>INSERT INTO orders(Row_ID,Order_ID,Order_Date,Ship_Date,Ship_Mode,Customer_ID,Customer_Name,Segment,Country,City,State,Postal_Code,Region,Product_ID,Category,SubCategory,Product_Name,Sales,Quantity,Discount,Profit) VALUES (3715,'CA-2016-135608','12/08/2016','12/10/2016','Second Class','JK-15625','Jim Karlsson','Consumer','United States','Olympia','Washington',98502,'West','OFF-PA-10001954','Office Supplies','Paper','Xerox 1964',45.68,2,0,21.0128);</t>
  </si>
  <si>
    <t>INSERT INTO orders(Row_ID,Order_ID,Order_Date,Ship_Date,Ship_Mode,Customer_ID,Customer_Name,Segment,Country,City,State,Postal_Code,Region,Product_ID,Category,SubCategory,Product_Name,Sales,Quantity,Discount,Profit) VALUES (3716,'CA-2016-135608','12/08/2016','12/10/2016','Second Class','JK-15625','Jim Karlsson','Consumer','United States','Olympia','Washington',98502,'West','FUR-CH-10002602','Furniture','Chairs','DMI Arturo Collection Mission-style Design Wood Chair',603.92,5,0.2,45.294);</t>
  </si>
  <si>
    <t>INSERT INTO orders(Row_ID,Order_ID,Order_Date,Ship_Date,Ship_Mode,Customer_ID,Customer_Name,Segment,Country,City,State,Postal_Code,Region,Product_ID,Category,SubCategory,Product_Name,Sales,Quantity,Discount,Profit) VALUES (3717,'CA-2019-144568','05/29/2019','06/02/2019','Standard Class','JO-15550','Jesus Ocampo','Home Office','United States','Omaha','Nebraska',68104,'Central','OFF-FA-10004395','Office Supplies','Fasteners','Plymouth Boxed Rubber Bands by Plymouth',23.55,5,0,1.1775);</t>
  </si>
  <si>
    <t>INSERT INTO orders(Row_ID,Order_ID,Order_Date,Ship_Date,Ship_Mode,Customer_ID,Customer_Name,Segment,Country,City,State,Postal_Code,Region,Product_ID,Category,SubCategory,Product_Name,Sales,Quantity,Discount,Profit) VALUES (3718,'CA-2018-142370','09/19/2018','09/23/2018','Standard Class','TP-21130','Theone Pippenger','Consumer','United States','Columbus','Georgia',31907,'South','OFF-SU-10003002','Office Supplies','Supplies','Letter Slitter',5.04,2,0,0.1512);</t>
  </si>
  <si>
    <t>INSERT INTO orders(Row_ID,Order_ID,Order_Date,Ship_Date,Ship_Mode,Customer_ID,Customer_Name,Segment,Country,City,State,Postal_Code,Region,Product_ID,Category,SubCategory,Product_Name,Sales,Quantity,Discount,Profit) VALUES (3719,'CA-2018-142370','09/19/2018','09/23/2018','Standard Class','TP-21130','Theone Pippenger','Consumer','United States','Columbus','Georgia',31907,'South','TEC-AC-10002926','Technology','Accessories','Logitech Wireless Marathon Mouse M705',249.95,5,0,107.4785);</t>
  </si>
  <si>
    <t>INSERT INTO orders(Row_ID,Order_ID,Order_Date,Ship_Date,Ship_Mode,Customer_ID,Customer_Name,Segment,Country,City,State,Postal_Code,Region,Product_ID,Category,SubCategory,Product_Name,Sales,Quantity,Discount,Profit) VALUES (3720,'CA-2018-105900','09/17/2018','09/23/2018','Standard Class','BS-11590','Brendan Sweed','Corporate','United States','Columbus','Indiana',47201,'Central','OFF-AR-10002656','Office Supplies','Art','Sanford Liquid Accent Highlighters',33.4,5,0,12.358);</t>
  </si>
  <si>
    <t>INSERT INTO orders(Row_ID,Order_ID,Order_Date,Ship_Date,Ship_Mode,Customer_ID,Customer_Name,Segment,Country,City,State,Postal_Code,Region,Product_ID,Category,SubCategory,Product_Name,Sales,Quantity,Discount,Profit) VALUES (3721,'CA-2018-151155','12/20/2018','12/24/2018','Standard Class','AB-10255','Alejandro Ballentine','Home Office','United States','Jackson','Mississippi',39212,'South','FUR-FU-10001918','Furniture','Furnishings','C-Line Cubicle Keepers Polyproplyene Holder With Velcro Backings',18.92,4,0,7.3788);</t>
  </si>
  <si>
    <t>INSERT INTO orders(Row_ID,Order_ID,Order_Date,Ship_Date,Ship_Mode,Customer_ID,Customer_Name,Segment,Country,City,State,Postal_Code,Region,Product_ID,Category,SubCategory,Product_Name,Sales,Quantity,Discount,Profit) VALUES (3722,'CA-2018-151155','12/20/2018','12/24/2018','Standard Class','AB-10255','Alejandro Ballentine','Home Office','United States','Jackson','Mississippi',39212,'South','OFF-BI-10003910','Office Supplies','Binders','DXL Angle-View Binders with Locking Rings by Samsill',15.42,2,0,6.939);</t>
  </si>
  <si>
    <t>INSERT INTO orders(Row_ID,Order_ID,Order_Date,Ship_Date,Ship_Mode,Customer_ID,Customer_Name,Segment,Country,City,State,Postal_Code,Region,Product_ID,Category,SubCategory,Product_Name,Sales,Quantity,Discount,Profit) VALUES (3723,'CA-2019-144036','11/22/2019','11/26/2019','Standard Class','FO-14305','Frank Olsen','Consumer','United States','Houston','Texas',77070,'Central','OFF-AR-10000122','Office Supplies','Art','Newell 314',35.712,8,0.2,2.232);</t>
  </si>
  <si>
    <t>INSERT INTO orders(Row_ID,Order_ID,Order_Date,Ship_Date,Ship_Mode,Customer_ID,Customer_Name,Segment,Country,City,State,Postal_Code,Region,Product_ID,Category,SubCategory,Product_Name,Sales,Quantity,Discount,Profit) VALUES (3724,'US-2016-169789','12/30/2016','01/04/2017','Standard Class','MF-17665','Maureen Fritzler','Corporate','United States','Phoenix','Arizona',85023,'West','OFF-BI-10004600','Office Supplies','Binders','Ibico Ibimaster 300 Manual Binding System',551.985,5,0.7,-459.9875);</t>
  </si>
  <si>
    <t>INSERT INTO orders(Row_ID,Order_ID,Order_Date,Ship_Date,Ship_Mode,Customer_ID,Customer_Name,Segment,Country,City,State,Postal_Code,Region,Product_ID,Category,SubCategory,Product_Name,Sales,Quantity,Discount,Profit) VALUES (3725,'CA-2019-127264','04/03/2019','04/05/2019','First Class','SA-20830','Sue Ann Reed','Consumer','United States','Chicago','Illinois',60653,'Central','OFF-AR-10003045','Office Supplies','Art','Prang Colored Pencils',7.056,3,0.2,2.205);</t>
  </si>
  <si>
    <t>INSERT INTO orders(Row_ID,Order_ID,Order_Date,Ship_Date,Ship_Mode,Customer_ID,Customer_Name,Segment,Country,City,State,Postal_Code,Region,Product_ID,Category,SubCategory,Product_Name,Sales,Quantity,Discount,Profit) VALUES (3726,'CA-2018-151512','12/26/2018','01/02/2019','Standard Class','SH-19975','Sally Hughsby','Corporate','United States','Denver','Colorado',80219,'West','OFF-AP-10000252','Office Supplies','Appliances','Harmony HEPA Quiet Air Purifiers',18.72,2,0.2,3.51);</t>
  </si>
  <si>
    <t>INSERT INTO orders(Row_ID,Order_ID,Order_Date,Ship_Date,Ship_Mode,Customer_ID,Customer_Name,Segment,Country,City,State,Postal_Code,Region,Product_ID,Category,SubCategory,Product_Name,Sales,Quantity,Discount,Profit) VALUES (3727,'CA-2018-165169','06/05/2018','06/11/2018','Standard Class','JL-15235','Janet Lee','Consumer','United States','Newark','Delaware',19711,'East','OFF-ST-10001496','Office Supplies','Storage','Standard Rollaway File with Lock',360.38,2,0,93.6988);</t>
  </si>
  <si>
    <t>INSERT INTO orders(Row_ID,Order_ID,Order_Date,Ship_Date,Ship_Mode,Customer_ID,Customer_Name,Segment,Country,City,State,Postal_Code,Region,Product_ID,Category,SubCategory,Product_Name,Sales,Quantity,Discount,Profit) VALUES (3728,'CA-2018-165169','06/05/2018','06/11/2018','Standard Class','JL-15235','Janet Lee','Consumer','United States','Newark','Delaware',19711,'East','OFF-AR-10000122','Office Supplies','Art','Newell 314',11.16,2,0,2.79);</t>
  </si>
  <si>
    <t>INSERT INTO orders(Row_ID,Order_ID,Order_Date,Ship_Date,Ship_Mode,Customer_ID,Customer_Name,Segment,Country,City,State,Postal_Code,Region,Product_ID,Category,SubCategory,Product_Name,Sales,Quantity,Discount,Profit) VALUES (3729,'CA-2018-165169','06/05/2018','06/11/2018','Standard Class','JL-15235','Janet Lee','Consumer','United States','Newark','Delaware',19711,'East','OFF-LA-10000407','Office Supplies','Labels','Avery White Multi-Purpose Labels',14.94,3,0,6.8724);</t>
  </si>
  <si>
    <t>INSERT INTO orders(Row_ID,Order_ID,Order_Date,Ship_Date,Ship_Mode,Customer_ID,Customer_Name,Segment,Country,City,State,Postal_Code,Region,Product_ID,Category,SubCategory,Product_Name,Sales,Quantity,Discount,Profit) VALUES (3730,'CA-2017-109575','09/18/2017','09/23/2017','Standard Class','KH-16630','Ken Heidel','Corporate','United States','Clinton','Maryland',20735,'East','OFF-ST-10004950','Office Supplies','Storage','Acco Perma 3000 Stacking Storage Drawers',41.96,2,0,7.9724);</t>
  </si>
  <si>
    <t>INSERT INTO orders(Row_ID,Order_ID,Order_Date,Ship_Date,Ship_Mode,Customer_ID,Customer_Name,Segment,Country,City,State,Postal_Code,Region,Product_ID,Category,SubCategory,Product_Name,Sales,Quantity,Discount,Profit) VALUES (3731,'CA-2017-109575','09/18/2017','09/23/2017','Standard Class','KH-16630','Ken Heidel','Corporate','United States','Clinton','Maryland',20735,'East','OFF-ST-10004123','Office Supplies','Storage','Safco Industrial Wire Shelving System',636.86,7,0,0);</t>
  </si>
  <si>
    <t>INSERT INTO orders(Row_ID,Order_ID,Order_Date,Ship_Date,Ship_Mode,Customer_ID,Customer_Name,Segment,Country,City,State,Postal_Code,Region,Product_ID,Category,SubCategory,Product_Name,Sales,Quantity,Discount,Profit) VALUES (3732,'CA-2017-109575','09/18/2017','09/23/2017','Standard Class','KH-16630','Ken Heidel','Corporate','United States','Clinton','Maryland',20735,'East','TEC-PH-10000730','Technology','Phones','Samsung Galaxy S4 Active',499.99,1,0,129.9974);</t>
  </si>
  <si>
    <t>INSERT INTO orders(Row_ID,Order_ID,Order_Date,Ship_Date,Ship_Mode,Customer_ID,Customer_Name,Segment,Country,City,State,Postal_Code,Region,Product_ID,Category,SubCategory,Product_Name,Sales,Quantity,Discount,Profit) VALUES (3733,'CA-2017-109575','09/18/2017','09/23/2017','Standard Class','KH-16630','Ken Heidel','Corporate','United States','Clinton','Maryland',20735,'East','TEC-PH-10000895','Technology','Phones','Polycom VVX 310 VoIP phone',1259.93,7,0,327.5818);</t>
  </si>
  <si>
    <t>INSERT INTO orders(Row_ID,Order_ID,Order_Date,Ship_Date,Ship_Mode,Customer_ID,Customer_Name,Segment,Country,City,State,Postal_Code,Region,Product_ID,Category,SubCategory,Product_Name,Sales,Quantity,Discount,Profit) VALUES (3734,'CA-2017-109575','09/18/2017','09/23/2017','Standard Class','KH-16630','Ken Heidel','Corporate','United States','Clinton','Maryland',20735,'East','OFF-BI-10000962','Office Supplies','Binders','Acco Flexible ACCOHIDE Square Ring Data Binder, Dark Blue, 11 1/2" X 14" 7/8"',65.08,4,0,31.8892);</t>
  </si>
  <si>
    <t>INSERT INTO orders(Row_ID,Order_ID,Order_Date,Ship_Date,Ship_Mode,Customer_ID,Customer_Name,Segment,Country,City,State,Postal_Code,Region,Product_ID,Category,SubCategory,Product_Name,Sales,Quantity,Discount,Profit) VALUES (3735,'CA-2019-168193','03/06/2019','03/11/2019','Second Class','RM-19750','Roland Murray','Consumer','United States','New York City','New York',10011,'East','OFF-PA-10002254','Office Supplies','Paper','Xerox 1883',26.38,1,0,12.1348);</t>
  </si>
  <si>
    <t>INSERT INTO orders(Row_ID,Order_ID,Order_Date,Ship_Date,Ship_Mode,Customer_ID,Customer_Name,Segment,Country,City,State,Postal_Code,Region,Product_ID,Category,SubCategory,Product_Name,Sales,Quantity,Discount,Profit) VALUES (3736,'CA-2019-168193','03/06/2019','03/11/2019','Second Class','RM-19750','Roland Murray','Consumer','United States','New York City','New York',10011,'East','FUR-FU-10002554','Furniture','Furnishings','Westinghouse Floor Lamp with Metal Mesh Shade, Black',71.97,3,0,16.5531);</t>
  </si>
  <si>
    <t>INSERT INTO orders(Row_ID,Order_ID,Order_Date,Ship_Date,Ship_Mode,Customer_ID,Customer_Name,Segment,Country,City,State,Postal_Code,Region,Product_ID,Category,SubCategory,Product_Name,Sales,Quantity,Discount,Profit) VALUES (3737,'CA-2018-115476','03/17/2018','03/17/2018','Same Day','VM-21835','Vivian Mathis','Consumer','United States','Newark','Delaware',19711,'East','TEC-PH-10000673','Technology','Phones','Plantronics Voyager Pro HD - Bluetooth Headset',129.98,2,0,62.3904);</t>
  </si>
  <si>
    <t>INSERT INTO orders(Row_ID,Order_ID,Order_Date,Ship_Date,Ship_Mode,Customer_ID,Customer_Name,Segment,Country,City,State,Postal_Code,Region,Product_ID,Category,SubCategory,Product_Name,Sales,Quantity,Discount,Profit) VALUES (3738,'CA-2018-115476','03/17/2018','03/17/2018','Same Day','VM-21835','Vivian Mathis','Consumer','United States','Newark','Delaware',19711,'East','OFF-BI-10000962','Office Supplies','Binders','Acco Flexible ACCOHIDE Square Ring Data Binder, Dark Blue, 11 1/2" X 14" 7/8"',32.54,2,0,15.9446);</t>
  </si>
  <si>
    <t>INSERT INTO orders(Row_ID,Order_ID,Order_Date,Ship_Date,Ship_Mode,Customer_ID,Customer_Name,Segment,Country,City,State,Postal_Code,Region,Product_ID,Category,SubCategory,Product_Name,Sales,Quantity,Discount,Profit) VALUES (3739,'CA-2018-133340','12/09/2018','12/13/2018','Standard Class','LH-17155','Logan Haushalter','Consumer','United States','Jackson','Michigan',49201,'Central','TEC-PH-10003988','Technology','Phones','LF Elite 3D Dazzle Designer Hard Case Cover, Lf Stylus Pen and Wiper For Apple Iphone 5c Mini Lite',10.9,1,0,3.052);</t>
  </si>
  <si>
    <t>INSERT INTO orders(Row_ID,Order_ID,Order_Date,Ship_Date,Ship_Mode,Customer_ID,Customer_Name,Segment,Country,City,State,Postal_Code,Region,Product_ID,Category,SubCategory,Product_Name,Sales,Quantity,Discount,Profit) VALUES (3740,'CA-2018-133340','12/09/2018','12/13/2018','Standard Class','LH-17155','Logan Haushalter','Consumer','United States','Jackson','Michigan',49201,'Central','TEC-AC-10001109','Technology','Accessories','Logitech Trackman Marble Mouse',59.98,2,0,25.1916);</t>
  </si>
  <si>
    <t>INSERT INTO orders(Row_ID,Order_ID,Order_Date,Ship_Date,Ship_Mode,Customer_ID,Customer_Name,Segment,Country,City,State,Postal_Code,Region,Product_ID,Category,SubCategory,Product_Name,Sales,Quantity,Discount,Profit) VALUES (3741,'CA-2018-133340','12/09/2018','12/13/2018','Standard Class','LH-17155','Logan Haushalter','Consumer','United States','Jackson','Michigan',49201,'Central','OFF-AP-10002311','Office Supplies','Appliances','Holmes Replacement Filter for HEPA Air Cleaner, Very Large Room, HEPA Filter',61.929,1,0.1,23.3954);</t>
  </si>
  <si>
    <t>INSERT INTO orders(Row_ID,Order_ID,Order_Date,Ship_Date,Ship_Mode,Customer_ID,Customer_Name,Segment,Country,City,State,Postal_Code,Region,Product_ID,Category,SubCategory,Product_Name,Sales,Quantity,Discount,Profit) VALUES (3742,'CA-2018-137848','01/15/2018','01/21/2018','Standard Class','WB-21850','William Brown','Consumer','United States','New York City','New York',10011,'East','OFF-EN-10001137','Office Supplies','Envelopes','#10 Gummed Flap White Envelopes, 100/Box',16.52,4,0,7.5992);</t>
  </si>
  <si>
    <t>INSERT INTO orders(Row_ID,Order_ID,Order_Date,Ship_Date,Ship_Mode,Customer_ID,Customer_Name,Segment,Country,City,State,Postal_Code,Region,Product_ID,Category,SubCategory,Product_Name,Sales,Quantity,Discount,Profit) VALUES (3743,'CA-2018-137848','01/15/2018','01/21/2018','Standard Class','WB-21850','William Brown','Consumer','United States','New York City','New York',10011,'East','OFF-PA-10004285','Office Supplies','Paper','Xerox 1959',60.12,9,0,28.8576);</t>
  </si>
  <si>
    <t>INSERT INTO orders(Row_ID,Order_ID,Order_Date,Ship_Date,Ship_Mode,Customer_ID,Customer_Name,Segment,Country,City,State,Postal_Code,Region,Product_ID,Category,SubCategory,Product_Name,Sales,Quantity,Discount,Profit) VALUES (3744,'CA-2018-137848','01/15/2018','01/21/2018','Standard Class','WB-21850','William Brown','Consumer','United States','New York City','New York',10011,'East','OFF-BI-10002225','Office Supplies','Binders','Square Ring Data Binders, Rigid 75 Pt. Covers, 11" x 14-7/8"',49.536,3,0.2,17.3376);</t>
  </si>
  <si>
    <t>INSERT INTO orders(Row_ID,Order_ID,Order_Date,Ship_Date,Ship_Mode,Customer_ID,Customer_Name,Segment,Country,City,State,Postal_Code,Region,Product_ID,Category,SubCategory,Product_Name,Sales,Quantity,Discount,Profit) VALUES (3745,'CA-2016-113047','10/24/2016','10/24/2016','Same Day','AP-10915','Arthur Prichep','Consumer','United States','Rock Hill','South Carolina',29730,'South','OFF-FA-10002763','Office Supplies','Fasteners','Advantus Map Pennant Flags and Round Head Tacks',11.85,3,0,3.792);</t>
  </si>
  <si>
    <t>INSERT INTO orders(Row_ID,Order_ID,Order_Date,Ship_Date,Ship_Mode,Customer_ID,Customer_Name,Segment,Country,City,State,Postal_Code,Region,Product_ID,Category,SubCategory,Product_Name,Sales,Quantity,Discount,Profit) VALUES (3746,'CA-2018-149979','09/23/2018','09/28/2018','Second Class','RA-19915','Russell Applegate','Consumer','United States','Columbus','Georgia',31907,'South','OFF-ST-10003058','Office Supplies','Storage','Eldon Mobile Mega Data Cart  Mega Stackable  Add-On Trays',118.25,5,0,34.2925);</t>
  </si>
  <si>
    <t>INSERT INTO orders(Row_ID,Order_ID,Order_Date,Ship_Date,Ship_Mode,Customer_ID,Customer_Name,Segment,Country,City,State,Postal_Code,Region,Product_ID,Category,SubCategory,Product_Name,Sales,Quantity,Discount,Profit) VALUES (3747,'CA-2018-149979','09/23/2018','09/28/2018','Second Class','RA-19915','Russell Applegate','Consumer','United States','Columbus','Georgia',31907,'South','FUR-CH-10002084','Furniture','Chairs','Hon Mobius Operator''s Chair',368.97,3,0,81.1734);</t>
  </si>
  <si>
    <t>INSERT INTO orders(Row_ID,Order_ID,Order_Date,Ship_Date,Ship_Mode,Customer_ID,Customer_Name,Segment,Country,City,State,Postal_Code,Region,Product_ID,Category,SubCategory,Product_Name,Sales,Quantity,Discount,Profit) VALUES (3748,'CA-2019-161956','08/27/2019','08/29/2019','Second Class','DR-12880','Dan Reichenbach','Corporate','United States','Inglewood','California',90301,'West','FUR-FU-10002937','Furniture','Furnishings','GE 48" Fluorescent Tube, Cool White Energy Saver, 34 Watts, 30/Box',198.46,2,0,99.23);</t>
  </si>
  <si>
    <t>INSERT INTO orders(Row_ID,Order_ID,Order_Date,Ship_Date,Ship_Mode,Customer_ID,Customer_Name,Segment,Country,City,State,Postal_Code,Region,Product_ID,Category,SubCategory,Product_Name,Sales,Quantity,Discount,Profit) VALUES (3749,'CA-2019-161956','08/27/2019','08/29/2019','Second Class','DR-12880','Dan Reichenbach','Corporate','United States','Inglewood','California',90301,'West','OFF-AP-10001242','Office Supplies','Appliances','APC 7 Outlet Network SurgeArrest Surge Protector',321.92,4,0,96.576);</t>
  </si>
  <si>
    <t>INSERT INTO orders(Row_ID,Order_ID,Order_Date,Ship_Date,Ship_Mode,Customer_ID,Customer_Name,Segment,Country,City,State,Postal_Code,Region,Product_ID,Category,SubCategory,Product_Name,Sales,Quantity,Discount,Profit) VALUES (3750,'CA-2019-161956','08/27/2019','08/29/2019','Second Class','DR-12880','Dan Reichenbach','Corporate','United States','Inglewood','California',90301,'West','TEC-CO-10001571','Technology','Copiers','Sharp 1540cs Digital Laser Copier',879.984,2,0.2,329.994);</t>
  </si>
  <si>
    <t>INSERT INTO orders(Row_ID,Order_ID,Order_Date,Ship_Date,Ship_Mode,Customer_ID,Customer_Name,Segment,Country,City,State,Postal_Code,Region,Product_ID,Category,SubCategory,Product_Name,Sales,Quantity,Discount,Profit) VALUES (3751,'CA-2019-161956','08/27/2019','08/29/2019','Second Class','DR-12880','Dan Reichenbach','Corporate','United States','Inglewood','California',90301,'West','OFF-SU-10002503','Office Supplies','Supplies','Acme Preferred Stainless Steel Scissors',28.4,5,0,8.236);</t>
  </si>
  <si>
    <t>INSERT INTO orders(Row_ID,Order_ID,Order_Date,Ship_Date,Ship_Mode,Customer_ID,Customer_Name,Segment,Country,City,State,Postal_Code,Region,Product_ID,Category,SubCategory,Product_Name,Sales,Quantity,Discount,Profit) VALUES (3752,'CA-2019-161956','08/27/2019','08/29/2019','Second Class','DR-12880','Dan Reichenbach','Corporate','United States','Inglewood','California',90301,'West','FUR-CH-10004886','Furniture','Chairs','Bevis Steel Folding Chairs',230.28,3,0.2,23.028);</t>
  </si>
  <si>
    <t>INSERT INTO orders(Row_ID,Order_ID,Order_Date,Ship_Date,Ship_Mode,Customer_ID,Customer_Name,Segment,Country,City,State,Postal_Code,Region,Product_ID,Category,SubCategory,Product_Name,Sales,Quantity,Discount,Profit) VALUES (3753,'CA-2019-161956','08/27/2019','08/29/2019','Second Class','DR-12880','Dan Reichenbach','Corporate','United States','Inglewood','California',90301,'West','OFF-PA-10001289','Office Supplies','Paper','White Computer Printout Paper by Universal',116.28,3,0,56.9772);</t>
  </si>
  <si>
    <t>INSERT INTO orders(Row_ID,Order_ID,Order_Date,Ship_Date,Ship_Mode,Customer_ID,Customer_Name,Segment,Country,City,State,Postal_Code,Region,Product_ID,Category,SubCategory,Product_Name,Sales,Quantity,Discount,Profit) VALUES (3754,'CA-2019-161956','08/27/2019','08/29/2019','Second Class','DR-12880','Dan Reichenbach','Corporate','United States','Inglewood','California',90301,'West','OFF-BI-10003650','Office Supplies','Binders','GBC DocuBind 300 Electric Binding Machine',841.568,2,0.2,294.5488);</t>
  </si>
  <si>
    <t>INSERT INTO orders(Row_ID,Order_ID,Order_Date,Ship_Date,Ship_Mode,Customer_ID,Customer_Name,Segment,Country,City,State,Postal_Code,Region,Product_ID,Category,SubCategory,Product_Name,Sales,Quantity,Discount,Profit) VALUES (3755,'CA-2019-161956','08/27/2019','08/29/2019','Second Class','DR-12880','Dan Reichenbach','Corporate','United States','Inglewood','California',90301,'West','OFF-ST-10001370','Office Supplies','Storage','Sensible Storage WireTech Storage Systems',354.9,5,0,17.745);</t>
  </si>
  <si>
    <t>INSERT INTO orders(Row_ID,Order_ID,Order_Date,Ship_Date,Ship_Mode,Customer_ID,Customer_Name,Segment,Country,City,State,Postal_Code,Region,Product_ID,Category,SubCategory,Product_Name,Sales,Quantity,Discount,Profit) VALUES (3756,'CA-2018-116799','03/03/2018','03/06/2018','First Class','JG-15310','Jason Gross','Corporate','United States','Odessa','Texas',79762,'Central','OFF-PA-10001892','Office Supplies','Paper','Rediform Wirebound "Phone Memo" Message Book, 11 x 5-3/4',42.784,7,0.2,15.5092);</t>
  </si>
  <si>
    <t>INSERT INTO orders(Row_ID,Order_ID,Order_Date,Ship_Date,Ship_Mode,Customer_ID,Customer_Name,Segment,Country,City,State,Postal_Code,Region,Product_ID,Category,SubCategory,Product_Name,Sales,Quantity,Discount,Profit) VALUES (3757,'CA-2018-116799','03/03/2018','03/06/2018','First Class','JG-15310','Jason Gross','Corporate','United States','Odessa','Texas',79762,'Central','FUR-CH-10004983','Furniture','Chairs','Office Star - Mid Back Dual function Ergonomic High Back Chair with 2-Way Adjustable Arms',563.43,5,0.3,-56.343);</t>
  </si>
  <si>
    <t>INSERT INTO orders(Row_ID,Order_ID,Order_Date,Ship_Date,Ship_Mode,Customer_ID,Customer_Name,Segment,Country,City,State,Postal_Code,Region,Product_ID,Category,SubCategory,Product_Name,Sales,Quantity,Discount,Profit) VALUES (3758,'CA-2018-111283','02/28/2018','03/04/2018','Standard Class','LC-16870','Lena Cacioppo','Consumer','United States','Newark','Ohio',43055,'East','OFF-AR-10001615','Office Supplies','Art','Newell 34',111.104,7,0.2,8.3328);</t>
  </si>
  <si>
    <t>INSERT INTO orders(Row_ID,Order_ID,Order_Date,Ship_Date,Ship_Mode,Customer_ID,Customer_Name,Segment,Country,City,State,Postal_Code,Region,Product_ID,Category,SubCategory,Product_Name,Sales,Quantity,Discount,Profit) VALUES (3759,'CA-2017-167745','09/18/2017','09/23/2017','Standard Class','GB-14530','George Bell','Corporate','United States','Los Angeles','California',90049,'West','OFF-AR-10003602','Office Supplies','Art','Quartet Omega Colored Chalk, 12/Pack',11.68,2,0,5.4896);</t>
  </si>
  <si>
    <t>INSERT INTO orders(Row_ID,Order_ID,Order_Date,Ship_Date,Ship_Mode,Customer_ID,Customer_Name,Segment,Country,City,State,Postal_Code,Region,Product_ID,Category,SubCategory,Product_Name,Sales,Quantity,Discount,Profit) VALUES (3760,'CA-2017-167745','09/18/2017','09/23/2017','Standard Class','GB-14530','George Bell','Corporate','United States','Los Angeles','California',90049,'West','OFF-SU-10004782','Office Supplies','Supplies','Elite 5" Scissors',16.9,2,0,5.07);</t>
  </si>
  <si>
    <t>INSERT INTO orders(Row_ID,Order_ID,Order_Date,Ship_Date,Ship_Mode,Customer_ID,Customer_Name,Segment,Country,City,State,Postal_Code,Region,Product_ID,Category,SubCategory,Product_Name,Sales,Quantity,Discount,Profit) VALUES (3761,'CA-2017-167745','09/18/2017','09/23/2017','Standard Class','GB-14530','George Bell','Corporate','United States','Los Angeles','California',90049,'West','FUR-FU-10001591','Furniture','Furnishings','Advantus Panel Wall Certificate Holder - 8.5x11',24.4,2,0,10.248);</t>
  </si>
  <si>
    <t>INSERT INTO orders(Row_ID,Order_ID,Order_Date,Ship_Date,Ship_Mode,Customer_ID,Customer_Name,Segment,Country,City,State,Postal_Code,Region,Product_ID,Category,SubCategory,Product_Name,Sales,Quantity,Discount,Profit) VALUES (3762,'CA-2019-104577','05/12/2019','05/17/2019','Standard Class','CK-12205','Chloris Kastensmidt','Consumer','United States','Everett','Massachusetts',2149,'East','OFF-PA-10000659','Office Supplies','Paper','TOPS Carbonless Receipt Book, Four 2-3/4 x 7-1/4 Money Receipts per Page',87.6,5,0,42.048);</t>
  </si>
  <si>
    <t>INSERT INTO orders(Row_ID,Order_ID,Order_Date,Ship_Date,Ship_Mode,Customer_ID,Customer_Name,Segment,Country,City,State,Postal_Code,Region,Product_ID,Category,SubCategory,Product_Name,Sales,Quantity,Discount,Profit) VALUES (3763,'CA-2018-156251','08/13/2018','08/18/2018','Second Class','TS-21160','Theresa Swint','Corporate','United States','West Allis','Wisconsin',53214,'Central','FUR-BO-10001337','Furniture','Bookcases','O''Sullivan Living Dimensions 2-Shelf Bookcases',241.96,2,0,24.196);</t>
  </si>
  <si>
    <t>INSERT INTO orders(Row_ID,Order_ID,Order_Date,Ship_Date,Ship_Mode,Customer_ID,Customer_Name,Segment,Country,City,State,Postal_Code,Region,Product_ID,Category,SubCategory,Product_Name,Sales,Quantity,Discount,Profit) VALUES (3764,'CA-2018-156251','08/13/2018','08/18/2018','Second Class','TS-21160','Theresa Swint','Corporate','United States','West Allis','Wisconsin',53214,'Central','OFF-BI-10003529','Office Supplies','Binders','Avery Round Ring Poly Binders',8.52,3,0,4.1748);</t>
  </si>
  <si>
    <t>INSERT INTO orders(Row_ID,Order_ID,Order_Date,Ship_Date,Ship_Mode,Customer_ID,Customer_Name,Segment,Country,City,State,Postal_Code,Region,Product_ID,Category,SubCategory,Product_Name,Sales,Quantity,Discount,Profit) VALUES (3765,'CA-2019-125878','02/25/2019','03/02/2019','Standard Class','MH-18025','Michelle Huthwaite','Consumer','United States','Chicago','Illinois',60623,'Central','OFF-BI-10002609','Office Supplies','Binders','Avery Hidden Tab Dividers for Binding Systems',1.788,3,0.8,-3.0396);</t>
  </si>
  <si>
    <t>INSERT INTO orders(Row_ID,Order_ID,Order_Date,Ship_Date,Ship_Mode,Customer_ID,Customer_Name,Segment,Country,City,State,Postal_Code,Region,Product_ID,Category,SubCategory,Product_Name,Sales,Quantity,Discount,Profit) VALUES (3766,'CA-2018-163153','03/21/2018','03/25/2018','Standard Class','DM-12955','Dario Medina','Corporate','United States','Houston','Texas',77036,'Central','FUR-TA-10004767','Furniture','Tables','Safco Drafting Table',99.372,2,0.3,-1.41960000000001);</t>
  </si>
  <si>
    <t>INSERT INTO orders(Row_ID,Order_ID,Order_Date,Ship_Date,Ship_Mode,Customer_ID,Customer_Name,Segment,Country,City,State,Postal_Code,Region,Product_ID,Category,SubCategory,Product_Name,Sales,Quantity,Discount,Profit) VALUES (3767,'CA-2018-163153','03/21/2018','03/25/2018','Standard Class','DM-12955','Dario Medina','Corporate','United States','Houston','Texas',77036,'Central','OFF-AR-10001868','Office Supplies','Art','Prang Dustless Chalk Sticks',1.344,1,0.2,0.504);</t>
  </si>
  <si>
    <t>INSERT INTO orders(Row_ID,Order_ID,Order_Date,Ship_Date,Ship_Mode,Customer_ID,Customer_Name,Segment,Country,City,State,Postal_Code,Region,Product_ID,Category,SubCategory,Product_Name,Sales,Quantity,Discount,Profit) VALUES (3768,'CA-2017-103205','12/08/2017','12/10/2017','Second Class','JJ-15760','Joel Jenkins','Home Office','United States','Houston','Texas',77036,'Central','TEC-PH-10004896','Technology','Phones','Nokia Lumia 521 (T-Mobile)',119.96,5,0.2,11.996);</t>
  </si>
  <si>
    <t>INSERT INTO orders(Row_ID,Order_ID,Order_Date,Ship_Date,Ship_Mode,Customer_ID,Customer_Name,Segment,Country,City,State,Postal_Code,Region,Product_ID,Category,SubCategory,Product_Name,Sales,Quantity,Discount,Profit) VALUES (3769,'CA-2016-153913','12/16/2016','12/20/2016','Second Class','KB-16585','Ken Black','Corporate','United States','Hialeah','Florida',33012,'South','FUR-CH-10000988','Furniture','Chairs','Hon Olson Stacker Stools',1013.832,9,0.2,101.3832);</t>
  </si>
  <si>
    <t>INSERT INTO orders(Row_ID,Order_ID,Order_Date,Ship_Date,Ship_Mode,Customer_ID,Customer_Name,Segment,Country,City,State,Postal_Code,Region,Product_ID,Category,SubCategory,Product_Name,Sales,Quantity,Discount,Profit) VALUES (3770,'CA-2016-153913','12/16/2016','12/20/2016','Second Class','KB-16585','Ken Black','Corporate','United States','Hialeah','Florida',33012,'South','OFF-FA-10000490','Office Supplies','Fasteners','OIC Binder Clips, Mini, 1/4" Capacity, Black',1.984,2,0.2,0.6696);</t>
  </si>
  <si>
    <t>INSERT INTO orders(Row_ID,Order_ID,Order_Date,Ship_Date,Ship_Mode,Customer_ID,Customer_Name,Segment,Country,City,State,Postal_Code,Region,Product_ID,Category,SubCategory,Product_Name,Sales,Quantity,Discount,Profit) VALUES (3771,'CA-2018-155530','12/17/2018','12/21/2018','Standard Class','CM-12160','Charles McCrossin','Consumer','United States','San Francisco','California',94122,'West','FUR-TA-10004256','Furniture','Tables','Bretford “Just In Time” Height-Adjustable Multi-Task Work Tables',2003.52,6,0.2,-325.572);</t>
  </si>
  <si>
    <t>INSERT INTO orders(Row_ID,Order_ID,Order_Date,Ship_Date,Ship_Mode,Customer_ID,Customer_Name,Segment,Country,City,State,Postal_Code,Region,Product_ID,Category,SubCategory,Product_Name,Sales,Quantity,Discount,Profit) VALUES (3772,'US-2018-101196','05/12/2018','05/17/2018','Standard Class','FM-14215','Filia McAdams','Corporate','United States','Philadelphia','Pennsylvania',19140,'East','OFF-ST-10004804','Office Supplies','Storage','Belkin 19" Vented Equipment Shelf, Black',82.368,2,0.2,-19.5624);</t>
  </si>
  <si>
    <t>INSERT INTO orders(Row_ID,Order_ID,Order_Date,Ship_Date,Ship_Mode,Customer_ID,Customer_Name,Segment,Country,City,State,Postal_Code,Region,Product_ID,Category,SubCategory,Product_Name,Sales,Quantity,Discount,Profit) VALUES (3773,'CA-2016-115357','08/06/2016','08/11/2016','Second Class','RF-19735','Roland Fjeld','Consumer','United States','Columbia','South Carolina',29203,'South','TEC-AC-10000023','Technology','Accessories','Maxell 74 Minute CD-R Spindle, 50/Pack',62.91,3,0,22.6476);</t>
  </si>
  <si>
    <t>INSERT INTO orders(Row_ID,Order_ID,Order_Date,Ship_Date,Ship_Mode,Customer_ID,Customer_Name,Segment,Country,City,State,Postal_Code,Region,Product_ID,Category,SubCategory,Product_Name,Sales,Quantity,Discount,Profit) VALUES (3774,'US-2016-102715','04/11/2016','04/13/2016','Second Class','JK-15370','Jay Kimmel','Consumer','United States','Miami','Florida',33180,'South','OFF-FA-10001332','Office Supplies','Fasteners','Acco Banker''s Clasps, 5 3/4"-Long',6.912,3,0.2,2.3328);</t>
  </si>
  <si>
    <t>INSERT INTO orders(Row_ID,Order_ID,Order_Date,Ship_Date,Ship_Mode,Customer_ID,Customer_Name,Segment,Country,City,State,Postal_Code,Region,Product_ID,Category,SubCategory,Product_Name,Sales,Quantity,Discount,Profit) VALUES (3775,'US-2016-102715','04/11/2016','04/13/2016','Second Class','JK-15370','Jay Kimmel','Consumer','United States','Miami','Florida',33180,'South','TEC-AC-10002001','Technology','Accessories','Logitech Wireless Gaming Headset G930',383.976,3,0.2,81.5949);</t>
  </si>
  <si>
    <t>INSERT INTO orders(Row_ID,Order_ID,Order_Date,Ship_Date,Ship_Mode,Customer_ID,Customer_Name,Segment,Country,City,State,Postal_Code,Region,Product_ID,Category,SubCategory,Product_Name,Sales,Quantity,Discount,Profit) VALUES (3776,'US-2016-102715','04/11/2016','04/13/2016','Second Class','JK-15370','Jay Kimmel','Consumer','United States','Miami','Florida',33180,'South','OFF-PA-10000029','Office Supplies','Paper','Xerox 224',10.368,2,0.2,3.6288);</t>
  </si>
  <si>
    <t>INSERT INTO orders(Row_ID,Order_ID,Order_Date,Ship_Date,Ship_Mode,Customer_ID,Customer_Name,Segment,Country,City,State,Postal_Code,Region,Product_ID,Category,SubCategory,Product_Name,Sales,Quantity,Discount,Profit) VALUES (3777,'US-2016-102715','04/11/2016','04/13/2016','Second Class','JK-15370','Jay Kimmel','Consumer','United States','Miami','Florida',33180,'South','TEC-AC-10001874','Technology','Accessories','Logitech Wireless Anywhere Mouse MX for PC and Mac',335.944,7,0.2,41.993);</t>
  </si>
  <si>
    <t>INSERT INTO orders(Row_ID,Order_ID,Order_Date,Ship_Date,Ship_Mode,Customer_ID,Customer_Name,Segment,Country,City,State,Postal_Code,Region,Product_ID,Category,SubCategory,Product_Name,Sales,Quantity,Discount,Profit) VALUES (3778,'CA-2017-107937','05/03/2017','05/08/2017','Standard Class','JB-16045','Julia Barnett','Home Office','United States','Chula Vista','California',91911,'West','FUR-FU-10002298','Furniture','Furnishings','Rubbermaid ClusterMat Chairmats, Mat Size- 66" x 60", Lip 20" x 11" -90 Degree Angle',665.88,6,0,106.5408);</t>
  </si>
  <si>
    <t>INSERT INTO orders(Row_ID,Order_ID,Order_Date,Ship_Date,Ship_Mode,Customer_ID,Customer_Name,Segment,Country,City,State,Postal_Code,Region,Product_ID,Category,SubCategory,Product_Name,Sales,Quantity,Discount,Profit) VALUES (3779,'US-2019-148768','11/30/2019','12/02/2019','Second Class','PN-18775','Parhena Norris','Home Office','United States','Miami','Florida',33180,'South','TEC-PH-10002564','Technology','Phones','OtterBox Defender Series Case - Samsung Galaxy S4',71.976,3,0.2,8.99699999999999);</t>
  </si>
  <si>
    <t>INSERT INTO orders(Row_ID,Order_ID,Order_Date,Ship_Date,Ship_Mode,Customer_ID,Customer_Name,Segment,Country,City,State,Postal_Code,Region,Product_ID,Category,SubCategory,Product_Name,Sales,Quantity,Discount,Profit) VALUES (3780,'CA-2019-118521','02/16/2019','02/20/2019','Standard Class','LF-17185','Luke Foster','Consumer','United States','New York City','New York',10035,'East','OFF-PA-10003465','Office Supplies','Paper','Xerox 1912',37.94,2,0,18.2112);</t>
  </si>
  <si>
    <t>INSERT INTO orders(Row_ID,Order_ID,Order_Date,Ship_Date,Ship_Mode,Customer_ID,Customer_Name,Segment,Country,City,State,Postal_Code,Region,Product_ID,Category,SubCategory,Product_Name,Sales,Quantity,Discount,Profit) VALUES (3781,'CA-2016-149643','11/16/2016','11/20/2016','Standard Class','RH-19510','Rick Huthwaite','Home Office','United States','Manhattan','Kansas',66502,'Central','TEC-PH-10000038','Technology','Phones','Jawbone MINI JAMBOX Wireless Bluetooth Speaker',273.96,2,0,10.9584);</t>
  </si>
  <si>
    <t>INSERT INTO orders(Row_ID,Order_ID,Order_Date,Ship_Date,Ship_Mode,Customer_ID,Customer_Name,Segment,Country,City,State,Postal_Code,Region,Product_ID,Category,SubCategory,Product_Name,Sales,Quantity,Discount,Profit) VALUES (3782,'CA-2017-135314','07/09/2017','07/14/2017','Second Class','MC-17575','Matt Collins','Consumer','United States','Philadelphia','Pennsylvania',19120,'East','TEC-PH-10003072','Technology','Phones','Panasonic KX-TG9541B DECT 6.0 Digital 2-Line Expandable Cordless Phone With Digital Answering System',269.982,3,0.4,40.4973);</t>
  </si>
  <si>
    <t>INSERT INTO orders(Row_ID,Order_ID,Order_Date,Ship_Date,Ship_Mode,Customer_ID,Customer_Name,Segment,Country,City,State,Postal_Code,Region,Product_ID,Category,SubCategory,Product_Name,Sales,Quantity,Discount,Profit) VALUES (3783,'CA-2019-165204','11/13/2019','11/16/2019','Second Class','MN-17935','Michael Nguyen','Consumer','United States','Memphis','Tennessee',38109,'South','OFF-PA-10003424','Office Supplies','Paper','"While you Were Out" Message Book, One Form per Page',8.904,3,0.2,3.339);</t>
  </si>
  <si>
    <t>INSERT INTO orders(Row_ID,Order_ID,Order_Date,Ship_Date,Ship_Mode,Customer_ID,Customer_Name,Segment,Country,City,State,Postal_Code,Region,Product_ID,Category,SubCategory,Product_Name,Sales,Quantity,Discount,Profit) VALUES (3784,'CA-2019-165204','11/13/2019','11/16/2019','Second Class','MN-17935','Michael Nguyen','Consumer','United States','Memphis','Tennessee',38109,'South','OFF-ST-10003716','Office Supplies','Storage','Tennsco Double-Tier Lockers',720.064,4,0.2,-63.0056);</t>
  </si>
  <si>
    <t>INSERT INTO orders(Row_ID,Order_ID,Order_Date,Ship_Date,Ship_Mode,Customer_ID,Customer_Name,Segment,Country,City,State,Postal_Code,Region,Product_ID,Category,SubCategory,Product_Name,Sales,Quantity,Discount,Profit) VALUES (3785,'CA-2019-125752','07/31/2019','08/04/2019','Standard Class','EH-14125','Eugene Hildebrand','Home Office','United States','Fort Lauderdale','Florida',33311,'South','TEC-AC-10003590','Technology','Accessories','TRENDnet 56K USB 2.0 Phone, Internet and Fax Modem',41.424,2,0.2,8.2848);</t>
  </si>
  <si>
    <t>INSERT INTO orders(Row_ID,Order_ID,Order_Date,Ship_Date,Ship_Mode,Customer_ID,Customer_Name,Segment,Country,City,State,Postal_Code,Region,Product_ID,Category,SubCategory,Product_Name,Sales,Quantity,Discount,Profit) VALUES (3786,'CA-2019-112487','12/26/2019','12/30/2019','Standard Class','TC-21535','Tracy Collins','Home Office','United States','Columbus','Ohio',43229,'East','OFF-BI-10000494','Office Supplies','Binders','Acco Economy Flexible Poly Round Ring Binder',3.132,2,0.7,-2.61);</t>
  </si>
  <si>
    <t>INSERT INTO orders(Row_ID,Order_ID,Order_Date,Ship_Date,Ship_Mode,Customer_ID,Customer_Name,Segment,Country,City,State,Postal_Code,Region,Product_ID,Category,SubCategory,Product_Name,Sales,Quantity,Discount,Profit) VALUES (3787,'CA-2018-144218','10/31/2018','11/04/2018','Standard Class','JD-15895','Jonathan Doherty','Corporate','United States','Los Angeles','California',90045,'West','OFF-ST-10002615','Office Supplies','Storage','Dual Level, Single-Width Filing Carts',1085.42,7,0,282.2092);</t>
  </si>
  <si>
    <t>INSERT INTO orders(Row_ID,Order_ID,Order_Date,Ship_Date,Ship_Mode,Customer_ID,Customer_Name,Segment,Country,City,State,Postal_Code,Region,Product_ID,Category,SubCategory,Product_Name,Sales,Quantity,Discount,Profit) VALUES (3788,'CA-2018-169971','09/04/2018','09/09/2018','Standard Class','IL-15100','Ivan Liston','Consumer','United States','Houston','Texas',77041,'Central','OFF-AR-10002804','Office Supplies','Art','Faber Castell Col-Erase Pencils',3.912,1,0.2,1.0269);</t>
  </si>
  <si>
    <t>INSERT INTO orders(Row_ID,Order_ID,Order_Date,Ship_Date,Ship_Mode,Customer_ID,Customer_Name,Segment,Country,City,State,Postal_Code,Region,Product_ID,Category,SubCategory,Product_Name,Sales,Quantity,Discount,Profit) VALUES (3789,'CA-2018-169971','09/04/2018','09/09/2018','Standard Class','IL-15100','Ivan Liston','Consumer','United States','Houston','Texas',77041,'Central','OFF-AR-10001044','Office Supplies','Art','BOSTON Ranger #55 Pencil Sharpener, Black',62.376,3,0.2,7.0173);</t>
  </si>
  <si>
    <t>INSERT INTO orders(Row_ID,Order_ID,Order_Date,Ship_Date,Ship_Mode,Customer_ID,Customer_Name,Segment,Country,City,State,Postal_Code,Region,Product_ID,Category,SubCategory,Product_Name,Sales,Quantity,Discount,Profit) VALUES (3790,'US-2018-133508','04/17/2018','04/21/2018','Standard Class','SW-20350','Sean Wendt','Home Office','United States','Omaha','Nebraska',68104,'Central','OFF-FA-10000134','Office Supplies','Fasteners','Advantus Push Pins, Aluminum Head',29.05,5,0,9.0055);</t>
  </si>
  <si>
    <t>INSERT INTO orders(Row_ID,Order_ID,Order_Date,Ship_Date,Ship_Mode,Customer_ID,Customer_Name,Segment,Country,City,State,Postal_Code,Region,Product_ID,Category,SubCategory,Product_Name,Sales,Quantity,Discount,Profit) VALUES (3791,'CA-2016-107139','07/05/2016','07/11/2016','Standard Class','DP-13390','Dennis Pardue','Home Office','United States','Los Angeles','California',90004,'West','OFF-BI-10001670','Office Supplies','Binders','Vinyl Sectional Post Binders',180.96,6,0.2,67.86);</t>
  </si>
  <si>
    <t>INSERT INTO orders(Row_ID,Order_ID,Order_Date,Ship_Date,Ship_Mode,Customer_ID,Customer_Name,Segment,Country,City,State,Postal_Code,Region,Product_ID,Category,SubCategory,Product_Name,Sales,Quantity,Discount,Profit) VALUES (3792,'CA-2017-111325','02/27/2017','02/28/2017','First Class','BT-11395','Bill Tyler','Corporate','United States','Altoona','Pennsylvania',16602,'East','OFF-BI-10000343','Office Supplies','Binders','Pressboard Covers with Storage Hooks, 9 1/2" x 11", Light Blue',4.419,3,0.7,-3.3879);</t>
  </si>
  <si>
    <t>INSERT INTO orders(Row_ID,Order_ID,Order_Date,Ship_Date,Ship_Mode,Customer_ID,Customer_Name,Segment,Country,City,State,Postal_Code,Region,Product_ID,Category,SubCategory,Product_Name,Sales,Quantity,Discount,Profit) VALUES (3793,'CA-2017-111325','02/27/2017','02/28/2017','First Class','BT-11395','Bill Tyler','Corporate','United States','Altoona','Pennsylvania',16602,'East','OFF-AR-10002257','Office Supplies','Art','Eldon Spacemaker Box, Quick-Snap Lid, Clear',16.032,6,0.2,2.2044);</t>
  </si>
  <si>
    <t>INSERT INTO orders(Row_ID,Order_ID,Order_Date,Ship_Date,Ship_Mode,Customer_ID,Customer_Name,Segment,Country,City,State,Postal_Code,Region,Product_ID,Category,SubCategory,Product_Name,Sales,Quantity,Discount,Profit) VALUES (3794,'CA-2017-163762','11/27/2017','12/01/2017','Standard Class','JE-15475','Jeremy Ellison','Consumer','United States','New York City','New York',10024,'East','OFF-AR-10001915','Office Supplies','Art','Peel-Off China Markers',29.79,3,0,12.5118);</t>
  </si>
  <si>
    <t>INSERT INTO orders(Row_ID,Order_ID,Order_Date,Ship_Date,Ship_Mode,Customer_ID,Customer_Name,Segment,Country,City,State,Postal_Code,Region,Product_ID,Category,SubCategory,Product_Name,Sales,Quantity,Discount,Profit) VALUES (3795,'US-2016-117163','01/27/2016','02/02/2016','Standard Class','EJ-13720','Ed Jacobs','Consumer','United States','San Diego','California',92037,'West','OFF-ST-10003692','Office Supplies','Storage','Recycled Steel Personal File for Hanging File Folders',57.23,1,0,14.3075);</t>
  </si>
  <si>
    <t>INSERT INTO orders(Row_ID,Order_ID,Order_Date,Ship_Date,Ship_Mode,Customer_ID,Customer_Name,Segment,Country,City,State,Postal_Code,Region,Product_ID,Category,SubCategory,Product_Name,Sales,Quantity,Discount,Profit) VALUES (3796,'US-2016-117163','01/27/2016','02/02/2016','Standard Class','EJ-13720','Ed Jacobs','Consumer','United States','San Diego','California',92037,'West','FUR-TA-10003469','Furniture','Tables','Balt Split Level Computer Training Table',333,3,0.2,-16.65);</t>
  </si>
  <si>
    <t>INSERT INTO orders(Row_ID,Order_ID,Order_Date,Ship_Date,Ship_Mode,Customer_ID,Customer_Name,Segment,Country,City,State,Postal_Code,Region,Product_ID,Category,SubCategory,Product_Name,Sales,Quantity,Discount,Profit) VALUES (3797,'US-2016-117163','01/27/2016','02/02/2016','Standard Class','EJ-13720','Ed Jacobs','Consumer','United States','San Diego','California',92037,'West','OFF-AR-10003179','Office Supplies','Art','Dixon Ticonderoga Core-Lock Colored Pencils',36.44,4,0,12.0252);</t>
  </si>
  <si>
    <t>INSERT INTO orders(Row_ID,Order_ID,Order_Date,Ship_Date,Ship_Mode,Customer_ID,Customer_Name,Segment,Country,City,State,Postal_Code,Region,Product_ID,Category,SubCategory,Product_Name,Sales,Quantity,Discount,Profit) VALUES (3798,'CA-2019-121314','09/23/2019','09/26/2019','First Class','BE-11410','Bobby Elias','Consumer','United States','Miami','Florida',33178,'South','OFF-PA-10003395','Office Supplies','Paper','Xerox 1941',251.64,3,0.2,88.074);</t>
  </si>
  <si>
    <t>INSERT INTO orders(Row_ID,Order_ID,Order_Date,Ship_Date,Ship_Mode,Customer_ID,Customer_Name,Segment,Country,City,State,Postal_Code,Region,Product_ID,Category,SubCategory,Product_Name,Sales,Quantity,Discount,Profit) VALUES (3799,'CA-2019-147760','11/04/2019','11/05/2019','First Class','KL-16555','Kelly Lampkin','Corporate','United States','Greensboro','North Carolina',27405,'South','FUR-TA-10004575','Furniture','Tables','Hon 5100 Series Wood Tables',523.764,3,0.4,-192.0468);</t>
  </si>
  <si>
    <t>INSERT INTO orders(Row_ID,Order_ID,Order_Date,Ship_Date,Ship_Mode,Customer_ID,Customer_Name,Segment,Country,City,State,Postal_Code,Region,Product_ID,Category,SubCategory,Product_Name,Sales,Quantity,Discount,Profit) VALUES (3800,'CA-2019-147760','11/04/2019','11/05/2019','First Class','KL-16555','Kelly Lampkin','Corporate','United States','Greensboro','North Carolina',27405,'South','TEC-PH-10002483','Technology','Phones','Motorola Moto X',1359.96,5,0.2,118.9965);</t>
  </si>
  <si>
    <t>INSERT INTO orders(Row_ID,Order_ID,Order_Date,Ship_Date,Ship_Mode,Customer_ID,Customer_Name,Segment,Country,City,State,Postal_Code,Region,Product_ID,Category,SubCategory,Product_Name,Sales,Quantity,Discount,Profit) VALUES (3801,'CA-2018-156503','10/14/2018','10/20/2018','Standard Class','NC-18415','Nathan Cano','Consumer','United States','Jacksonville','North Carolina',28540,'South','FUR-CH-10003606','Furniture','Chairs','SAFCO Folding Chair Trolley',102.592,1,0.2,10.2592);</t>
  </si>
  <si>
    <t>INSERT INTO orders(Row_ID,Order_ID,Order_Date,Ship_Date,Ship_Mode,Customer_ID,Customer_Name,Segment,Country,City,State,Postal_Code,Region,Product_ID,Category,SubCategory,Product_Name,Sales,Quantity,Discount,Profit) VALUES (3802,'CA-2018-156503','10/14/2018','10/20/2018','Standard Class','NC-18415','Nathan Cano','Consumer','United States','Jacksonville','North Carolina',28540,'South','TEC-AC-10002473','Technology','Accessories','Maxell 4.7GB DVD-R',22.704,1,0.2,5.9598);</t>
  </si>
  <si>
    <t>INSERT INTO orders(Row_ID,Order_ID,Order_Date,Ship_Date,Ship_Mode,Customer_ID,Customer_Name,Segment,Country,City,State,Postal_Code,Region,Product_ID,Category,SubCategory,Product_Name,Sales,Quantity,Discount,Profit) VALUES (3803,'CA-2018-156503','10/14/2018','10/20/2018','Standard Class','NC-18415','Nathan Cano','Consumer','United States','Jacksonville','North Carolina',28540,'South','OFF-PA-10002319','Office Supplies','Paper','Xerox 1944',93.024,3,0.2,33.7212);</t>
  </si>
  <si>
    <t>INSERT INTO orders(Row_ID,Order_ID,Order_Date,Ship_Date,Ship_Mode,Customer_ID,Customer_Name,Segment,Country,City,State,Postal_Code,Region,Product_ID,Category,SubCategory,Product_Name,Sales,Quantity,Discount,Profit) VALUES (3804,'CA-2018-156503','10/14/2018','10/20/2018','Standard Class','NC-18415','Nathan Cano','Consumer','United States','Jacksonville','North Carolina',28540,'South','OFF-SU-10000946','Office Supplies','Supplies','Staple remover',12.768,2,0.2,1.4364);</t>
  </si>
  <si>
    <t>INSERT INTO orders(Row_ID,Order_ID,Order_Date,Ship_Date,Ship_Mode,Customer_ID,Customer_Name,Segment,Country,City,State,Postal_Code,Region,Product_ID,Category,SubCategory,Product_Name,Sales,Quantity,Discount,Profit) VALUES (3805,'CA-2018-156503','10/14/2018','10/20/2018','Standard Class','NC-18415','Nathan Cano','Consumer','United States','Jacksonville','North Carolina',28540,'South','OFF-EN-10001335','Office Supplies','Envelopes','White Business Envelopes with Contemporary Seam, Recycled White Business Envelopes',35.008,4,0.2,13.128);</t>
  </si>
  <si>
    <t>INSERT INTO orders(Row_ID,Order_ID,Order_Date,Ship_Date,Ship_Mode,Customer_ID,Customer_Name,Segment,Country,City,State,Postal_Code,Region,Product_ID,Category,SubCategory,Product_Name,Sales,Quantity,Discount,Profit) VALUES (3806,'CA-2018-156503','10/14/2018','10/20/2018','Standard Class','NC-18415','Nathan Cano','Consumer','United States','Jacksonville','North Carolina',28540,'South','OFF-PA-10002377','Office Supplies','Paper','Xerox 1916',39.152,1,0.2,14.682);</t>
  </si>
  <si>
    <t>INSERT INTO orders(Row_ID,Order_ID,Order_Date,Ship_Date,Ship_Mode,Customer_ID,Customer_Name,Segment,Country,City,State,Postal_Code,Region,Product_ID,Category,SubCategory,Product_Name,Sales,Quantity,Discount,Profit) VALUES (3807,'CA-2017-113628','11/12/2017','11/19/2017','Standard Class','AH-10690','Anna Häberlin','Corporate','United States','Plantation','Florida',33317,'South','OFF-AR-10001246','Office Supplies','Art','Newell 317',11.76,5,0.2,1.323);</t>
  </si>
  <si>
    <t>INSERT INTO orders(Row_ID,Order_ID,Order_Date,Ship_Date,Ship_Mode,Customer_ID,Customer_Name,Segment,Country,City,State,Postal_Code,Region,Product_ID,Category,SubCategory,Product_Name,Sales,Quantity,Discount,Profit) VALUES (3808,'CA-2017-113628','11/12/2017','11/19/2017','Standard Class','AH-10690','Anna Häberlin','Corporate','United States','Plantation','Florida',33317,'South','OFF-BI-10003291','Office Supplies','Binders','Wilson Jones Leather-Like Binders with DublLock Round Rings',5.238,2,0.7,-4.0158);</t>
  </si>
  <si>
    <t>INSERT INTO orders(Row_ID,Order_ID,Order_Date,Ship_Date,Ship_Mode,Customer_ID,Customer_Name,Segment,Country,City,State,Postal_Code,Region,Product_ID,Category,SubCategory,Product_Name,Sales,Quantity,Discount,Profit) VALUES (3809,'CA-2017-113628','11/12/2017','11/19/2017','Standard Class','AH-10690','Anna Häberlin','Corporate','United States','Plantation','Florida',33317,'South','OFF-BI-10002799','Office Supplies','Binders','SlimView Poly Binder, 3/8"',4.662,3,0.7,-3.7296);</t>
  </si>
  <si>
    <t>INSERT INTO orders(Row_ID,Order_ID,Order_Date,Ship_Date,Ship_Mode,Customer_ID,Customer_Name,Segment,Country,City,State,Postal_Code,Region,Product_ID,Category,SubCategory,Product_Name,Sales,Quantity,Discount,Profit) VALUES (3810,'CA-2017-113628','11/12/2017','11/19/2017','Standard Class','AH-10690','Anna Häberlin','Corporate','United States','Plantation','Florida',33317,'South','FUR-CH-10003298','Furniture','Chairs','Office Star - Contemporary Task Swivel chair with Loop Arms, Charcoal',523.92,5,0.2,-72.039);</t>
  </si>
  <si>
    <t>INSERT INTO orders(Row_ID,Order_ID,Order_Date,Ship_Date,Ship_Mode,Customer_ID,Customer_Name,Segment,Country,City,State,Postal_Code,Region,Product_ID,Category,SubCategory,Product_Name,Sales,Quantity,Discount,Profit) VALUES (3811,'CA-2017-113628','11/12/2017','11/19/2017','Standard Class','AH-10690','Anna Häberlin','Corporate','United States','Plantation','Florida',33317,'South','TEC-PH-10000441','Technology','Phones','VTech DS6151',100.792,1,0.2,10.0792);</t>
  </si>
  <si>
    <t>INSERT INTO orders(Row_ID,Order_ID,Order_Date,Ship_Date,Ship_Mode,Customer_ID,Customer_Name,Segment,Country,City,State,Postal_Code,Region,Product_ID,Category,SubCategory,Product_Name,Sales,Quantity,Discount,Profit) VALUES (3812,'CA-2017-113628','11/12/2017','11/19/2017','Standard Class','AH-10690','Anna Häberlin','Corporate','United States','Plantation','Florida',33317,'South','FUR-CH-10004477','Furniture','Chairs','Global Push Button Manager''s Chair, Indigo',146.136,3,0.2,16.4403);</t>
  </si>
  <si>
    <t>INSERT INTO orders(Row_ID,Order_ID,Order_Date,Ship_Date,Ship_Mode,Customer_ID,Customer_Name,Segment,Country,City,State,Postal_Code,Region,Product_ID,Category,SubCategory,Product_Name,Sales,Quantity,Discount,Profit) VALUES (3813,'CA-2019-147753','03/05/2019','03/05/2019','Same Day','PK-19075','Pete Kriz','Consumer','United States','Milwaukee','Wisconsin',53209,'Central','OFF-LA-10003537','Office Supplies','Labels','Avery 515',25.06,2,0,11.7782);</t>
  </si>
  <si>
    <t>INSERT INTO orders(Row_ID,Order_ID,Order_Date,Ship_Date,Ship_Mode,Customer_ID,Customer_Name,Segment,Country,City,State,Postal_Code,Region,Product_ID,Category,SubCategory,Product_Name,Sales,Quantity,Discount,Profit) VALUES (3814,'CA-2017-103961','11/05/2017','11/09/2017','Standard Class','NG-18430','Nathan Gelder','Consumer','United States','Quincy','Illinois',62301,'Central','OFF-LA-10004484','Office Supplies','Labels','Avery 476',19.824,6,0.2,6.4428);</t>
  </si>
  <si>
    <t>INSERT INTO orders(Row_ID,Order_ID,Order_Date,Ship_Date,Ship_Mode,Customer_ID,Customer_Name,Segment,Country,City,State,Postal_Code,Region,Product_ID,Category,SubCategory,Product_Name,Sales,Quantity,Discount,Profit) VALUES (3815,'CA-2018-152471','07/08/2018','07/08/2018','Same Day','ZD-21925','Zuschuss Donatelli','Consumer','United States','Jacksonville','Florida',32216,'South','TEC-PH-10002824','Technology','Phones','Jabra SPEAK 410 Multidevice Speakerphone',823.96,5,0.2,51.4975);</t>
  </si>
  <si>
    <t>INSERT INTO orders(Row_ID,Order_ID,Order_Date,Ship_Date,Ship_Mode,Customer_ID,Customer_Name,Segment,Country,City,State,Postal_Code,Region,Product_ID,Category,SubCategory,Product_Name,Sales,Quantity,Discount,Profit) VALUES (3816,'CA-2018-152471','07/08/2018','07/08/2018','Same Day','ZD-21925','Zuschuss Donatelli','Consumer','United States','Jacksonville','Florida',32216,'South','OFF-PA-10004965','Office Supplies','Paper','Xerox 1921',15.984,2,0.2,4.995);</t>
  </si>
  <si>
    <t>INSERT INTO orders(Row_ID,Order_ID,Order_Date,Ship_Date,Ship_Mode,Customer_ID,Customer_Name,Segment,Country,City,State,Postal_Code,Region,Product_ID,Category,SubCategory,Product_Name,Sales,Quantity,Discount,Profit) VALUES (3817,'CA-2017-102582','09/15/2017','09/19/2017','Standard Class','NW-18400','Natalie Webber','Consumer','United States','Mobile','Alabama',36608,'South','FUR-TA-10003569','Furniture','Tables','Bretford CR8500 Series Meeting Room Furniture',801.96,2,0,200.49);</t>
  </si>
  <si>
    <t>INSERT INTO orders(Row_ID,Order_ID,Order_Date,Ship_Date,Ship_Mode,Customer_ID,Customer_Name,Segment,Country,City,State,Postal_Code,Region,Product_ID,Category,SubCategory,Product_Name,Sales,Quantity,Discount,Profit) VALUES (3818,'CA-2017-102582','09/15/2017','09/19/2017','Standard Class','NW-18400','Natalie Webber','Consumer','United States','Mobile','Alabama',36608,'South','TEC-PH-10003187','Technology','Phones','Anker Astro Mini 3000mAh Ultra-Compact Portable Charger',59.97,3,0,0);</t>
  </si>
  <si>
    <t>INSERT INTO orders(Row_ID,Order_ID,Order_Date,Ship_Date,Ship_Mode,Customer_ID,Customer_Name,Segment,Country,City,State,Postal_Code,Region,Product_ID,Category,SubCategory,Product_Name,Sales,Quantity,Discount,Profit) VALUES (3819,'CA-2017-102582','09/15/2017','09/19/2017','Standard Class','NW-18400','Natalie Webber','Consumer','United States','Mobile','Alabama',36608,'South','FUR-CH-10004853','Furniture','Chairs','Global Manager''s Adjustable Task Chair, Storm',1056.86,7,0,306.4894);</t>
  </si>
  <si>
    <t>INSERT INTO orders(Row_ID,Order_ID,Order_Date,Ship_Date,Ship_Mode,Customer_ID,Customer_Name,Segment,Country,City,State,Postal_Code,Region,Product_ID,Category,SubCategory,Product_Name,Sales,Quantity,Discount,Profit) VALUES (3820,'CA-2019-141873','10/09/2019','10/14/2019','Standard Class','HG-14845','Harry Greene','Consumer','United States','New York City','New York',10024,'East','OFF-BI-10001031','Office Supplies','Binders','Pressboard Data Binders by Wilson Jones',12.816,3,0.2,4.3254);</t>
  </si>
  <si>
    <t>INSERT INTO orders(Row_ID,Order_ID,Order_Date,Ship_Date,Ship_Mode,Customer_ID,Customer_Name,Segment,Country,City,State,Postal_Code,Region,Product_ID,Category,SubCategory,Product_Name,Sales,Quantity,Discount,Profit) VALUES (3821,'CA-2019-141873','10/09/2019','10/14/2019','Standard Class','HG-14845','Harry Greene','Consumer','United States','New York City','New York',10024,'East','FUR-BO-10003034','Furniture','Bookcases','O''Sullivan Elevations Bookcase, Cherry Finish',314.352,3,0.2,-15.7176);</t>
  </si>
  <si>
    <t>INSERT INTO orders(Row_ID,Order_ID,Order_Date,Ship_Date,Ship_Mode,Customer_ID,Customer_Name,Segment,Country,City,State,Postal_Code,Region,Product_ID,Category,SubCategory,Product_Name,Sales,Quantity,Discount,Profit) VALUES (3822,'CA-2019-141873','10/09/2019','10/14/2019','Standard Class','HG-14845','Harry Greene','Consumer','United States','New York City','New York',10024,'East','OFF-PA-10000069','Office Supplies','Paper','TOPS 4 x 6 Fluorescent Color Memo Sheets, 500 Sheets per Pack',18.98,2,0,8.9206);</t>
  </si>
  <si>
    <t>INSERT INTO orders(Row_ID,Order_ID,Order_Date,Ship_Date,Ship_Mode,Customer_ID,Customer_Name,Segment,Country,City,State,Postal_Code,Region,Product_ID,Category,SubCategory,Product_Name,Sales,Quantity,Discount,Profit) VALUES (3823,'CA-2019-141873','10/09/2019','10/14/2019','Standard Class','HG-14845','Harry Greene','Consumer','United States','New York City','New York',10024,'East','OFF-BI-10003655','Office Supplies','Binders','Durable Pressboard Binders',18.24,6,0.2,6.156);</t>
  </si>
  <si>
    <t>INSERT INTO orders(Row_ID,Order_ID,Order_Date,Ship_Date,Ship_Mode,Customer_ID,Customer_Name,Segment,Country,City,State,Postal_Code,Region,Product_ID,Category,SubCategory,Product_Name,Sales,Quantity,Discount,Profit) VALUES (3824,'CA-2017-140984','09/14/2017','09/18/2017','Standard Class','CC-12685','Craig Carroll','Consumer','United States','New York City','New York',10011,'East','OFF-ST-10000585','Office Supplies','Storage','Economy Rollaway Files',991.2,6,0,257.712);</t>
  </si>
  <si>
    <t>INSERT INTO orders(Row_ID,Order_ID,Order_Date,Ship_Date,Ship_Mode,Customer_ID,Customer_Name,Segment,Country,City,State,Postal_Code,Region,Product_ID,Category,SubCategory,Product_Name,Sales,Quantity,Discount,Profit) VALUES (3825,'CA-2017-140984','09/14/2017','09/18/2017','Standard Class','CC-12685','Craig Carroll','Consumer','United States','New York City','New York',10011,'East','TEC-CO-10001571','Technology','Copiers','Sharp 1540cs Digital Laser Copier',879.984,2,0.2,329.994);</t>
  </si>
  <si>
    <t>INSERT INTO orders(Row_ID,Order_ID,Order_Date,Ship_Date,Ship_Mode,Customer_ID,Customer_Name,Segment,Country,City,State,Postal_Code,Region,Product_ID,Category,SubCategory,Product_Name,Sales,Quantity,Discount,Profit) VALUES (3826,'CA-2017-140984','09/14/2017','09/18/2017','Standard Class','CC-12685','Craig Carroll','Consumer','United States','New York City','New York',10011,'East','OFF-BI-10002012','Office Supplies','Binders','Wilson Jones Easy Flow II Sheet Lifters',12.96,9,0.2,4.536);</t>
  </si>
  <si>
    <t>INSERT INTO orders(Row_ID,Order_ID,Order_Date,Ship_Date,Ship_Mode,Customer_ID,Customer_Name,Segment,Country,City,State,Postal_Code,Region,Product_ID,Category,SubCategory,Product_Name,Sales,Quantity,Discount,Profit) VALUES (3827,'CA-2016-132801','10/07/2016','10/12/2016','Standard Class','JG-15805','John Grady','Corporate','United States','Dallas','Texas',75217,'Central','OFF-ST-10001228','Office Supplies','Storage','Fellowes Personal Hanging Folder Files, Navy',107.44,10,0.2,10.744);</t>
  </si>
  <si>
    <t>INSERT INTO orders(Row_ID,Order_ID,Order_Date,Ship_Date,Ship_Mode,Customer_ID,Customer_Name,Segment,Country,City,State,Postal_Code,Region,Product_ID,Category,SubCategory,Product_Name,Sales,Quantity,Discount,Profit) VALUES (3828,'CA-2019-141733','05/07/2019','05/11/2019','Standard Class','RW-19540','Rick Wilson','Corporate','United States','Detroit','Michigan',48234,'Central','FUR-CH-10004086','Furniture','Chairs','Hon 4070 Series Pagoda Armless Upholstered Stacking Chairs',1458.65,5,0,423.0085);</t>
  </si>
  <si>
    <t>INSERT INTO orders(Row_ID,Order_ID,Order_Date,Ship_Date,Ship_Mode,Customer_ID,Customer_Name,Segment,Country,City,State,Postal_Code,Region,Product_ID,Category,SubCategory,Product_Name,Sales,Quantity,Discount,Profit) VALUES (3829,'CA-2019-141733','05/07/2019','05/11/2019','Standard Class','RW-19540','Rick Wilson','Corporate','United States','Detroit','Michigan',48234,'Central','FUR-CH-10002017','Furniture','Chairs','SAFCO Optional Arm Kit for Workspace Cribbage Stacking Chair',26.64,1,0,7.4592);</t>
  </si>
  <si>
    <t>INSERT INTO orders(Row_ID,Order_ID,Order_Date,Ship_Date,Ship_Mode,Customer_ID,Customer_Name,Segment,Country,City,State,Postal_Code,Region,Product_ID,Category,SubCategory,Product_Name,Sales,Quantity,Discount,Profit) VALUES (3830,'CA-2019-141733','05/07/2019','05/11/2019','Standard Class','RW-19540','Rick Wilson','Corporate','United States','Detroit','Michigan',48234,'Central','FUR-CH-10000595','Furniture','Chairs','Safco Contoured Stacking Chairs',476.8,2,0,119.2);</t>
  </si>
  <si>
    <t>INSERT INTO orders(Row_ID,Order_ID,Order_Date,Ship_Date,Ship_Mode,Customer_ID,Customer_Name,Segment,Country,City,State,Postal_Code,Region,Product_ID,Category,SubCategory,Product_Name,Sales,Quantity,Discount,Profit) VALUES (3831,'CA-2019-141733','05/07/2019','05/11/2019','Standard Class','RW-19540','Rick Wilson','Corporate','United States','Detroit','Michigan',48234,'Central','OFF-AP-10001563','Office Supplies','Appliances','Belkin Premiere Surge Master II 8-outlet surge protector',87.444,2,0.1,18.4604);</t>
  </si>
  <si>
    <t>INSERT INTO orders(Row_ID,Order_ID,Order_Date,Ship_Date,Ship_Mode,Customer_ID,Customer_Name,Segment,Country,City,State,Postal_Code,Region,Product_ID,Category,SubCategory,Product_Name,Sales,Quantity,Discount,Profit) VALUES (3832,'US-2017-111927','11/14/2017','11/19/2017','Standard Class','LS-17230','Lycoris Saunders','Consumer','United States','Dover','Delaware',19901,'East','FUR-FU-10004017','Furniture','Furnishings','Executive Impressions 13" Chairman Wall Clock',76.14,3,0,26.649);</t>
  </si>
  <si>
    <t>INSERT INTO orders(Row_ID,Order_ID,Order_Date,Ship_Date,Ship_Mode,Customer_ID,Customer_Name,Segment,Country,City,State,Postal_Code,Region,Product_ID,Category,SubCategory,Product_Name,Sales,Quantity,Discount,Profit) VALUES (3833,'US-2017-111927','11/14/2017','11/19/2017','Standard Class','LS-17230','Lycoris Saunders','Consumer','United States','Dover','Delaware',19901,'East','OFF-BI-10002571','Office Supplies','Binders','Avery Framed View Binder, EZD Ring (Locking), Navy, 1 1/2"',19.96,2,0,9.3812);</t>
  </si>
  <si>
    <t>INSERT INTO orders(Row_ID,Order_ID,Order_Date,Ship_Date,Ship_Mode,Customer_ID,Customer_Name,Segment,Country,City,State,Postal_Code,Region,Product_ID,Category,SubCategory,Product_Name,Sales,Quantity,Discount,Profit) VALUES (3834,'CA-2016-105984','11/24/2016','11/24/2016','Same Day','MY-18295','Muhammed Yedwab','Corporate','United States','Columbus','Ohio',43229,'East','TEC-PH-10000560','Technology','Phones','Samsung Galaxy S III - 16GB - pebble blue (T-Mobile)',1049.97,5,0.4,-209.994);</t>
  </si>
  <si>
    <t>INSERT INTO orders(Row_ID,Order_ID,Order_Date,Ship_Date,Ship_Mode,Customer_ID,Customer_Name,Segment,Country,City,State,Postal_Code,Region,Product_ID,Category,SubCategory,Product_Name,Sales,Quantity,Discount,Profit) VALUES (3835,'CA-2016-105984','11/24/2016','11/24/2016','Same Day','MY-18295','Muhammed Yedwab','Corporate','United States','Columbus','Ohio',43229,'East','FUR-CH-10000847','Furniture','Chairs','Global Executive Mid-Back Manager''s Chair',611.058,3,0.3,-34.9176);</t>
  </si>
  <si>
    <t>INSERT INTO orders(Row_ID,Order_ID,Order_Date,Ship_Date,Ship_Mode,Customer_ID,Customer_Name,Segment,Country,City,State,Postal_Code,Region,Product_ID,Category,SubCategory,Product_Name,Sales,Quantity,Discount,Profit) VALUES (3836,'CA-2016-100363','04/08/2016','04/15/2016','Standard Class','JM-15655','Jim Mitchum','Corporate','United States','Glendale','Arizona',85301,'West','OFF-FA-10000611','Office Supplies','Fasteners','Binder Clips by OIC',2.368,2,0.2,0.8288);</t>
  </si>
  <si>
    <t>INSERT INTO orders(Row_ID,Order_ID,Order_Date,Ship_Date,Ship_Mode,Customer_ID,Customer_Name,Segment,Country,City,State,Postal_Code,Region,Product_ID,Category,SubCategory,Product_Name,Sales,Quantity,Discount,Profit) VALUES (3837,'CA-2016-100363','04/08/2016','04/15/2016','Standard Class','JM-15655','Jim Mitchum','Corporate','United States','Glendale','Arizona',85301,'West','OFF-PA-10004733','Office Supplies','Paper','Things To Do Today Spiral Book',19.008,3,0.2,6.8904);</t>
  </si>
  <si>
    <t>INSERT INTO orders(Row_ID,Order_ID,Order_Date,Ship_Date,Ship_Mode,Customer_ID,Customer_Name,Segment,Country,City,State,Postal_Code,Region,Product_ID,Category,SubCategory,Product_Name,Sales,Quantity,Discount,Profit) VALUES (3838,'CA-2016-126760','07/26/2016','08/02/2016','Standard Class','KM-16720','Kunst Miller','Consumer','United States','North Las Vegas','Nevada',89031,'West','TEC-PH-10001363','Technology','Phones','Apple iPhone 5S',911.984,2,0.2,113.998);</t>
  </si>
  <si>
    <t>INSERT INTO orders(Row_ID,Order_ID,Order_Date,Ship_Date,Ship_Mode,Customer_ID,Customer_Name,Segment,Country,City,State,Postal_Code,Region,Product_ID,Category,SubCategory,Product_Name,Sales,Quantity,Discount,Profit) VALUES (3839,'CA-2016-126760','07/26/2016','08/02/2016','Standard Class','KM-16720','Kunst Miller','Consumer','United States','North Las Vegas','Nevada',89031,'West','FUR-CH-10003312','Furniture','Chairs','Hon 2090 “Pillow Soft” Series Mid Back Swivel/Tilt Chairs',674.352,3,0.2,-109.5822);</t>
  </si>
  <si>
    <t>INSERT INTO orders(Row_ID,Order_ID,Order_Date,Ship_Date,Ship_Mode,Customer_ID,Customer_Name,Segment,Country,City,State,Postal_Code,Region,Product_ID,Category,SubCategory,Product_Name,Sales,Quantity,Discount,Profit) VALUES (3840,'CA-2016-126760','07/26/2016','08/02/2016','Standard Class','KM-16720','Kunst Miller','Consumer','United States','North Las Vegas','Nevada',89031,'West','FUR-FU-10004018','Furniture','Furnishings','Tensor Computer Mounted Lamp',134.01,9,0,36.1827);</t>
  </si>
  <si>
    <t>INSERT INTO orders(Row_ID,Order_ID,Order_Date,Ship_Date,Ship_Mode,Customer_ID,Customer_Name,Segment,Country,City,State,Postal_Code,Region,Product_ID,Category,SubCategory,Product_Name,Sales,Quantity,Discount,Profit) VALUES (3841,'CA-2016-126760','07/26/2016','08/02/2016','Standard Class','KM-16720','Kunst Miller','Consumer','United States','North Las Vegas','Nevada',89031,'West','TEC-AC-10004814','Technology','Accessories','Logitech Illuminated Ultrathin Keyboard with Backlighting',170.97,3,0,70.0977);</t>
  </si>
  <si>
    <t>INSERT INTO orders(Row_ID,Order_ID,Order_Date,Ship_Date,Ship_Mode,Customer_ID,Customer_Name,Segment,Country,City,State,Postal_Code,Region,Product_ID,Category,SubCategory,Product_Name,Sales,Quantity,Discount,Profit) VALUES (3842,'US-2016-109162','06/08/2016','06/12/2016','Standard Class','KE-16420','Katrina Edelman','Corporate','United States','Bristol','Tennessee',37620,'South','FUR-CH-10002647','Furniture','Chairs','Situations Contoured Folding Chairs, 4/Set',170.352,3,0.2,10.647);</t>
  </si>
  <si>
    <t>INSERT INTO orders(Row_ID,Order_ID,Order_Date,Ship_Date,Ship_Mode,Customer_ID,Customer_Name,Segment,Country,City,State,Postal_Code,Region,Product_ID,Category,SubCategory,Product_Name,Sales,Quantity,Discount,Profit) VALUES (3843,'CA-2016-101931','10/28/2016','10/31/2016','First Class','TS-21370','Todd Sumrall','Corporate','United States','Los Angeles','California',90049,'West','OFF-BI-10004140','Office Supplies','Binders','Avery Non-Stick Binders',7.184,2,0.2,2.245);</t>
  </si>
  <si>
    <t>INSERT INTO orders(Row_ID,Order_ID,Order_Date,Ship_Date,Ship_Mode,Customer_ID,Customer_Name,Segment,Country,City,State,Postal_Code,Region,Product_ID,Category,SubCategory,Product_Name,Sales,Quantity,Discount,Profit) VALUES (3844,'CA-2016-101931','10/28/2016','10/31/2016','First Class','TS-21370','Todd Sumrall','Corporate','United States','Los Angeles','California',90049,'West','OFF-SU-10002301','Office Supplies','Supplies','Serrated Blade or Curved Handle Hand Letter Openers',6.28,2,0,0.0628000000000002);</t>
  </si>
  <si>
    <t>INSERT INTO orders(Row_ID,Order_ID,Order_Date,Ship_Date,Ship_Mode,Customer_ID,Customer_Name,Segment,Country,City,State,Postal_Code,Region,Product_ID,Category,SubCategory,Product_Name,Sales,Quantity,Discount,Profit) VALUES (3845,'CA-2016-101931','10/28/2016','10/31/2016','First Class','TS-21370','Todd Sumrall','Corporate','United States','Los Angeles','California',90049,'West','OFF-SU-10000646','Office Supplies','Supplies','Premier Automatic Letter Opener',480.74,2,0,14.4222);</t>
  </si>
  <si>
    <t>INSERT INTO orders(Row_ID,Order_ID,Order_Date,Ship_Date,Ship_Mode,Customer_ID,Customer_Name,Segment,Country,City,State,Postal_Code,Region,Product_ID,Category,SubCategory,Product_Name,Sales,Quantity,Discount,Profit) VALUES (3846,'CA-2016-101931','10/28/2016','10/31/2016','First Class','TS-21370','Todd Sumrall','Corporate','United States','Los Angeles','California',90049,'West','FUR-BO-10001337','Furniture','Bookcases','O''Sullivan Living Dimensions 2-Shelf Bookcases',616.998,6,0.15,-36.294);</t>
  </si>
  <si>
    <t>INSERT INTO orders(Row_ID,Order_ID,Order_Date,Ship_Date,Ship_Mode,Customer_ID,Customer_Name,Segment,Country,City,State,Postal_Code,Region,Product_ID,Category,SubCategory,Product_Name,Sales,Quantity,Discount,Profit) VALUES (3847,'CA-2016-101931','10/28/2016','10/31/2016','First Class','TS-21370','Todd Sumrall','Corporate','United States','Los Angeles','California',90049,'West','OFF-ST-10003442','Office Supplies','Storage','Eldon Portable Mobile Manager',141.4,5,0,38.178);</t>
  </si>
  <si>
    <t>INSERT INTO orders(Row_ID,Order_ID,Order_Date,Ship_Date,Ship_Mode,Customer_ID,Customer_Name,Segment,Country,City,State,Postal_Code,Region,Product_ID,Category,SubCategory,Product_Name,Sales,Quantity,Discount,Profit) VALUES (3848,'CA-2019-129000','11/25/2019','11/27/2019','Second Class','SZ-20035','Sam Zeldin','Home Office','United States','Canton','Michigan',48187,'Central','OFF-ST-10001097','Office Supplies','Storage','Office Impressions Heavy Duty Welded Shelving &amp; Multimedia Storage Drawers',501.81,3,0,0);</t>
  </si>
  <si>
    <t>INSERT INTO orders(Row_ID,Order_ID,Order_Date,Ship_Date,Ship_Mode,Customer_ID,Customer_Name,Segment,Country,City,State,Postal_Code,Region,Product_ID,Category,SubCategory,Product_Name,Sales,Quantity,Discount,Profit) VALUES (3849,'CA-2019-161053','09/22/2019','09/23/2019','First Class','JE-15745','Joel Eaton','Consumer','United States','Fayetteville','Arkansas',72701,'South','OFF-BI-10004318','Office Supplies','Binders','Ibico EB-19 Dual Function Manual Binding System',691.96,4,0,318.3016);</t>
  </si>
  <si>
    <t>INSERT INTO orders(Row_ID,Order_ID,Order_Date,Ship_Date,Ship_Mode,Customer_ID,Customer_Name,Segment,Country,City,State,Postal_Code,Region,Product_ID,Category,SubCategory,Product_Name,Sales,Quantity,Discount,Profit) VALUES (3850,'CA-2019-161053','09/22/2019','09/23/2019','First Class','JE-15745','Joel Eaton','Consumer','United States','Fayetteville','Arkansas',72701,'South','TEC-AC-10004633','Technology','Accessories','Verbatim 25 GB 6x Blu-ray Single Layer Recordable Disc, 3/Pack',34.95,5,0,15.378);</t>
  </si>
  <si>
    <t>INSERT INTO orders(Row_ID,Order_ID,Order_Date,Ship_Date,Ship_Mode,Customer_ID,Customer_Name,Segment,Country,City,State,Postal_Code,Region,Product_ID,Category,SubCategory,Product_Name,Sales,Quantity,Discount,Profit) VALUES (3851,'CA-2017-142377','12/04/2017','12/09/2017','Standard Class','MS-17980','Michael Stewart','Corporate','United States','Springfield','Missouri',65807,'Central','OFF-PA-10001970','Office Supplies','Paper','Xerox 1881',85.96,7,0,40.4012);</t>
  </si>
  <si>
    <t>INSERT INTO orders(Row_ID,Order_ID,Order_Date,Ship_Date,Ship_Mode,Customer_ID,Customer_Name,Segment,Country,City,State,Postal_Code,Region,Product_ID,Category,SubCategory,Product_Name,Sales,Quantity,Discount,Profit) VALUES (3852,'CA-2017-127593','09/21/2017','09/21/2017','Same Day','DH-13675','Duane Huffman','Home Office','United States','Quincy','Massachusetts',2169,'East','FUR-FU-10004006','Furniture','Furnishings','Deflect-o DuraMat Lighweight, Studded, Beveled Mat for Low Pile Carpeting',85.3,2,0,14.501);</t>
  </si>
  <si>
    <t>INSERT INTO orders(Row_ID,Order_ID,Order_Date,Ship_Date,Ship_Mode,Customer_ID,Customer_Name,Segment,Country,City,State,Postal_Code,Region,Product_ID,Category,SubCategory,Product_Name,Sales,Quantity,Discount,Profit) VALUES (3853,'CA-2019-130526','11/26/2019','11/29/2019','First Class','GT-14755','Guy Thornton','Consumer','United States','Rockford','Illinois',61107,'Central','OFF-BI-10001524','Office Supplies','Binders','GBC Premium Transparent Covers with Diagonal Lined Pattern',33.568,8,0.8,-53.7088);</t>
  </si>
  <si>
    <t>INSERT INTO orders(Row_ID,Order_ID,Order_Date,Ship_Date,Ship_Mode,Customer_ID,Customer_Name,Segment,Country,City,State,Postal_Code,Region,Product_ID,Category,SubCategory,Product_Name,Sales,Quantity,Discount,Profit) VALUES (3854,'US-2019-131849','06/06/2019','06/10/2019','Standard Class','GH-14410','Gary Hansen','Home Office','United States','San Francisco','California',94122,'West','FUR-FU-10004164','Furniture','Furnishings','Eldon 300 Class Desk Accessories, Black',4.95,1,0,2.178);</t>
  </si>
  <si>
    <t>INSERT INTO orders(Row_ID,Order_ID,Order_Date,Ship_Date,Ship_Mode,Customer_ID,Customer_Name,Segment,Country,City,State,Postal_Code,Region,Product_ID,Category,SubCategory,Product_Name,Sales,Quantity,Discount,Profit) VALUES (3855,'US-2019-131849','06/06/2019','06/10/2019','Standard Class','GH-14410','Gary Hansen','Home Office','United States','San Francisco','California',94122,'West','OFF-ST-10002957','Office Supplies','Storage','Sterilite Show Offs Storage Containers',26.4,5,0,0);</t>
  </si>
  <si>
    <t>INSERT INTO orders(Row_ID,Order_ID,Order_Date,Ship_Date,Ship_Mode,Customer_ID,Customer_Name,Segment,Country,City,State,Postal_Code,Region,Product_ID,Category,SubCategory,Product_Name,Sales,Quantity,Discount,Profit) VALUES (3856,'US-2019-105389','10/23/2019','10/28/2019','Second Class','DM-13015','Darrin Martin','Consumer','United States','San Antonio','Texas',78207,'Central','OFF-BI-10004364','Office Supplies','Binders','Storex Dura Pro Binders',3.564,3,0.8,-6.237);</t>
  </si>
  <si>
    <t>INSERT INTO orders(Row_ID,Order_ID,Order_Date,Ship_Date,Ship_Mode,Customer_ID,Customer_Name,Segment,Country,City,State,Postal_Code,Region,Product_ID,Category,SubCategory,Product_Name,Sales,Quantity,Discount,Profit) VALUES (3857,'US-2019-105389','10/23/2019','10/28/2019','Second Class','DM-13015','Darrin Martin','Consumer','United States','San Antonio','Texas',78207,'Central','TEC-PH-10002824','Technology','Phones','Jabra SPEAK 410 Multidevice Speakerphone',823.96,5,0.2,51.4975);</t>
  </si>
  <si>
    <t>INSERT INTO orders(Row_ID,Order_ID,Order_Date,Ship_Date,Ship_Mode,Customer_ID,Customer_Name,Segment,Country,City,State,Postal_Code,Region,Product_ID,Category,SubCategory,Product_Name,Sales,Quantity,Discount,Profit) VALUES (3858,'US-2019-105389','10/23/2019','10/28/2019','Second Class','DM-13015','Darrin Martin','Consumer','United States','San Antonio','Texas',78207,'Central','OFF-AR-10000634','Office Supplies','Art','Newell 320',10.272,3,0.2,0.8988);</t>
  </si>
  <si>
    <t>INSERT INTO orders(Row_ID,Order_ID,Order_Date,Ship_Date,Ship_Mode,Customer_ID,Customer_Name,Segment,Country,City,State,Postal_Code,Region,Product_ID,Category,SubCategory,Product_Name,Sales,Quantity,Discount,Profit) VALUES (3859,'CA-2016-140816','12/20/2016','12/20/2016','Same Day','TC-21295','Toby Carlisle','Consumer','United States','Thornton','Colorado',80229,'West','TEC-AC-10001539','Technology','Accessories','Logitech G430 Surround Sound Gaming Headset with Dolby 7.1 Technology',447.944,7,0.2,89.5888);</t>
  </si>
  <si>
    <t>INSERT INTO orders(Row_ID,Order_ID,Order_Date,Ship_Date,Ship_Mode,Customer_ID,Customer_Name,Segment,Country,City,State,Postal_Code,Region,Product_ID,Category,SubCategory,Product_Name,Sales,Quantity,Discount,Profit) VALUES (3860,'CA-2019-154039','02/17/2019','02/22/2019','Standard Class','JK-16120','Julie Kriz','Home Office','United States','Chicago','Illinois',60653,'Central','FUR-TA-10001932','Furniture','Tables','Chromcraft 48" x 96" Racetrack Double Pedestal Table',480.96,3,0.5,-269.3376);</t>
  </si>
  <si>
    <t>INSERT INTO orders(Row_ID,Order_ID,Order_Date,Ship_Date,Ship_Mode,Customer_ID,Customer_Name,Segment,Country,City,State,Postal_Code,Region,Product_ID,Category,SubCategory,Product_Name,Sales,Quantity,Discount,Profit) VALUES (3861,'CA-2019-154039','02/17/2019','02/22/2019','Standard Class','JK-16120','Julie Kriz','Home Office','United States','Chicago','Illinois',60653,'Central','TEC-PH-10002789','Technology','Phones','LG Exalt',124.792,1,0.2,10.9193);</t>
  </si>
  <si>
    <t>INSERT INTO orders(Row_ID,Order_ID,Order_Date,Ship_Date,Ship_Mode,Customer_ID,Customer_Name,Segment,Country,City,State,Postal_Code,Region,Product_ID,Category,SubCategory,Product_Name,Sales,Quantity,Discount,Profit) VALUES (3862,'CA-2016-135755','05/03/2016','05/10/2016','Standard Class','NC-18415','Nathan Cano','Consumer','United States','Yonkers','New York',10701,'East','OFF-BI-10004828','Office Supplies','Binders','GBC Poly Designer Binding Covers',40.176,3,0.2,14.5638);</t>
  </si>
  <si>
    <t>INSERT INTO orders(Row_ID,Order_ID,Order_Date,Ship_Date,Ship_Mode,Customer_ID,Customer_Name,Segment,Country,City,State,Postal_Code,Region,Product_ID,Category,SubCategory,Product_Name,Sales,Quantity,Discount,Profit) VALUES (3863,'CA-2016-135755','05/03/2016','05/10/2016','Standard Class','NC-18415','Nathan Cano','Consumer','United States','Yonkers','New York',10701,'East','OFF-BI-10003981','Office Supplies','Binders','Avery Durable Plastic 1" Binders',10.896,3,0.2,3.9498);</t>
  </si>
  <si>
    <t>INSERT INTO orders(Row_ID,Order_ID,Order_Date,Ship_Date,Ship_Mode,Customer_ID,Customer_Name,Segment,Country,City,State,Postal_Code,Region,Product_ID,Category,SubCategory,Product_Name,Sales,Quantity,Discount,Profit) VALUES (3864,'CA-2019-123246','10/17/2019','10/19/2019','Second Class','AJ-10960','Astrea Jones','Consumer','United States','San Diego','California',92037,'West','OFF-AR-10001770','Office Supplies','Art','Economy #2 Pencils',10.64,4,0,2.7664);</t>
  </si>
  <si>
    <t>INSERT INTO orders(Row_ID,Order_ID,Order_Date,Ship_Date,Ship_Mode,Customer_ID,Customer_Name,Segment,Country,City,State,Postal_Code,Region,Product_ID,Category,SubCategory,Product_Name,Sales,Quantity,Discount,Profit) VALUES (3865,'CA-2017-157133','11/28/2017','12/03/2017','Standard Class','LC-16885','Lena Creighton','Consumer','United States','Champaign','Illinois',61821,'Central','FUR-FU-10004904','Furniture','Furnishings','Eldon "L" Workstation Diamond Chairmat',151.96,5,0.6,-182.352);</t>
  </si>
  <si>
    <t>INSERT INTO orders(Row_ID,Order_ID,Order_Date,Ship_Date,Ship_Mode,Customer_ID,Customer_Name,Segment,Country,City,State,Postal_Code,Region,Product_ID,Category,SubCategory,Product_Name,Sales,Quantity,Discount,Profit) VALUES (3866,'CA-2016-124709','07/27/2016','07/29/2016','Second Class','GW-14605','Giulietta Weimer','Consumer','United States','San Francisco','California',94122,'West','TEC-AC-10002842','Technology','Accessories','WD My Passport Ultra 2TB Portable External Hard Drive',238,2,0,38.08);</t>
  </si>
  <si>
    <t>INSERT INTO orders(Row_ID,Order_ID,Order_Date,Ship_Date,Ship_Mode,Customer_ID,Customer_Name,Segment,Country,City,State,Postal_Code,Region,Product_ID,Category,SubCategory,Product_Name,Sales,Quantity,Discount,Profit) VALUES (3867,'CA-2019-146360','04/23/2019','04/25/2019','Second Class','SC-20305','Sean Christensen','Consumer','United States','Lawrence','Indiana',46226,'Central','TEC-AC-10003590','Technology','Accessories','TRENDnet 56K USB 2.0 Phone, Internet and Fax Modem',155.34,6,0,55.9224);</t>
  </si>
  <si>
    <t>INSERT INTO orders(Row_ID,Order_ID,Order_Date,Ship_Date,Ship_Mode,Customer_ID,Customer_Name,Segment,Country,City,State,Postal_Code,Region,Product_ID,Category,SubCategory,Product_Name,Sales,Quantity,Discount,Profit) VALUES (3868,'CA-2017-132486','10/23/2017','10/27/2017','Second Class','JF-15355','Jay Fein','Consumer','United States','San Diego','California',92105,'West','TEC-AC-10000710','Technology','Accessories','Maxell DVD-RAM Discs',148.32,9,0,63.7776);</t>
  </si>
  <si>
    <t>INSERT INTO orders(Row_ID,Order_ID,Order_Date,Ship_Date,Ship_Mode,Customer_ID,Customer_Name,Segment,Country,City,State,Postal_Code,Region,Product_ID,Category,SubCategory,Product_Name,Sales,Quantity,Discount,Profit) VALUES (3869,'CA-2017-132486','10/23/2017','10/27/2017','Second Class','JF-15355','Jay Fein','Consumer','United States','San Diego','California',92105,'West','FUR-CH-10004495','Furniture','Chairs','Global Leather and Oak Executive Chair, Black',240.784,1,0.2,27.0882);</t>
  </si>
  <si>
    <t>INSERT INTO orders(Row_ID,Order_ID,Order_Date,Ship_Date,Ship_Mode,Customer_ID,Customer_Name,Segment,Country,City,State,Postal_Code,Region,Product_ID,Category,SubCategory,Product_Name,Sales,Quantity,Discount,Profit) VALUES (3870,'CA-2017-132486','10/23/2017','10/27/2017','Second Class','JF-15355','Jay Fein','Consumer','United States','San Diego','California',92105,'West','FUR-CH-10004540','Furniture','Chairs','Global Chrome Stack Chair',191.968,7,0.2,16.7972);</t>
  </si>
  <si>
    <t>INSERT INTO orders(Row_ID,Order_ID,Order_Date,Ship_Date,Ship_Mode,Customer_ID,Customer_Name,Segment,Country,City,State,Postal_Code,Region,Product_ID,Category,SubCategory,Product_Name,Sales,Quantity,Discount,Profit) VALUES (3871,'CA-2017-132486','10/23/2017','10/27/2017','Second Class','JF-15355','Jay Fein','Consumer','United States','San Diego','California',92105,'West','OFF-PA-10004971','Office Supplies','Paper','Xerox 196',11.56,2,0,5.6644);</t>
  </si>
  <si>
    <t>INSERT INTO orders(Row_ID,Order_ID,Order_Date,Ship_Date,Ship_Mode,Customer_ID,Customer_Name,Segment,Country,City,State,Postal_Code,Region,Product_ID,Category,SubCategory,Product_Name,Sales,Quantity,Discount,Profit) VALUES (3872,'CA-2017-132486','10/23/2017','10/27/2017','Second Class','JF-15355','Jay Fein','Consumer','United States','San Diego','California',92105,'West','OFF-EN-10002600','Office Supplies','Envelopes','Redi-Strip #10 Envelopes, 4 1/8 x 9 1/2',11.8,4,0,5.664);</t>
  </si>
  <si>
    <t>INSERT INTO orders(Row_ID,Order_ID,Order_Date,Ship_Date,Ship_Mode,Customer_ID,Customer_Name,Segment,Country,City,State,Postal_Code,Region,Product_ID,Category,SubCategory,Product_Name,Sales,Quantity,Discount,Profit) VALUES (3873,'CA-2017-132486','10/23/2017','10/27/2017','Second Class','JF-15355','Jay Fein','Consumer','United States','San Diego','California',92105,'West','FUR-CH-10001854','Furniture','Chairs','Office Star - Professional Matrix Back Chair with 2-to-1 Synchro Tilt and Mesh Fabric Seat',842.352,3,0.2,42.1176);</t>
  </si>
  <si>
    <t>INSERT INTO orders(Row_ID,Order_ID,Order_Date,Ship_Date,Ship_Mode,Customer_ID,Customer_Name,Segment,Country,City,State,Postal_Code,Region,Product_ID,Category,SubCategory,Product_Name,Sales,Quantity,Discount,Profit) VALUES (3874,'CA-2018-136231','09/05/2018','09/07/2018','Second Class','DM-13015','Darrin Martin','Consumer','United States','Johnson City','Tennessee',37604,'South','OFF-EN-10001099','Office Supplies','Envelopes','Staple envelope',23.472,3,0.2,7.6284);</t>
  </si>
  <si>
    <t>INSERT INTO orders(Row_ID,Order_ID,Order_Date,Ship_Date,Ship_Mode,Customer_ID,Customer_Name,Segment,Country,City,State,Postal_Code,Region,Product_ID,Category,SubCategory,Product_Name,Sales,Quantity,Discount,Profit) VALUES (3875,'CA-2018-136231','09/05/2018','09/07/2018','Second Class','DM-13015','Darrin Martin','Consumer','United States','Johnson City','Tennessee',37604,'South','OFF-BI-10001597','Office Supplies','Binders','Wilson Jones Ledger-Size, Piano-Hinge Binder, 2", Blue',86.058,7,0.7,-63.1092);</t>
  </si>
  <si>
    <t>INSERT INTO orders(Row_ID,Order_ID,Order_Date,Ship_Date,Ship_Mode,Customer_ID,Customer_Name,Segment,Country,City,State,Postal_Code,Region,Product_ID,Category,SubCategory,Product_Name,Sales,Quantity,Discount,Profit) VALUES (3876,'CA-2018-136231','09/05/2018','09/07/2018','Second Class','DM-13015','Darrin Martin','Consumer','United States','Johnson City','Tennessee',37604,'South','TEC-PH-10002660','Technology','Phones','Nortel Networks T7316 E Nt8 B27',108.784,2,0.2,6.79900000000001);</t>
  </si>
  <si>
    <t>INSERT INTO orders(Row_ID,Order_ID,Order_Date,Ship_Date,Ship_Mode,Customer_ID,Customer_Name,Segment,Country,City,State,Postal_Code,Region,Product_ID,Category,SubCategory,Product_Name,Sales,Quantity,Discount,Profit) VALUES (3877,'CA-2018-136231','09/05/2018','09/07/2018','Second Class','DM-13015','Darrin Martin','Consumer','United States','Johnson City','Tennessee',37604,'South','OFF-PA-10000327','Office Supplies','Paper','Xerox 1971',10.272,3,0.2,3.21);</t>
  </si>
  <si>
    <t>INSERT INTO orders(Row_ID,Order_ID,Order_Date,Ship_Date,Ship_Mode,Customer_ID,Customer_Name,Segment,Country,City,State,Postal_Code,Region,Product_ID,Category,SubCategory,Product_Name,Sales,Quantity,Discount,Profit) VALUES (3878,'CA-2018-140641','10/28/2018','11/02/2018','Standard Class','EP-13915','Emily Phan','Consumer','United States','Tampa','Florida',33614,'South','OFF-BI-10001191','Office Supplies','Binders','Canvas Sectional Post Binders',38.19,5,0.7,-26.733);</t>
  </si>
  <si>
    <t>INSERT INTO orders(Row_ID,Order_ID,Order_Date,Ship_Date,Ship_Mode,Customer_ID,Customer_Name,Segment,Country,City,State,Postal_Code,Region,Product_ID,Category,SubCategory,Product_Name,Sales,Quantity,Discount,Profit) VALUES (3879,'CA-2016-151001','04/05/2016','04/07/2016','First Class','JG-15805','John Grady','Corporate','United States','Decatur','Illinois',62521,'Central','OFF-ST-10003455','Office Supplies','Storage','Tenex File Box, Personal Filing Tote with Lid, Black',49.632,4,0.2,3.7224);</t>
  </si>
  <si>
    <t>INSERT INTO orders(Row_ID,Order_ID,Order_Date,Ship_Date,Ship_Mode,Customer_ID,Customer_Name,Segment,Country,City,State,Postal_Code,Region,Product_ID,Category,SubCategory,Product_Name,Sales,Quantity,Discount,Profit) VALUES (3880,'CA-2016-151001','04/05/2016','04/07/2016','First Class','JG-15805','John Grady','Corporate','United States','Decatur','Illinois',62521,'Central','OFF-ST-10001031','Office Supplies','Storage','Adjustable Personal File Tote',52.096,4,0.2,3.9072);</t>
  </si>
  <si>
    <t>INSERT INTO orders(Row_ID,Order_ID,Order_Date,Ship_Date,Ship_Mode,Customer_ID,Customer_Name,Segment,Country,City,State,Postal_Code,Region,Product_ID,Category,SubCategory,Product_Name,Sales,Quantity,Discount,Profit) VALUES (3881,'CA-2017-129896','06/15/2017','06/20/2017','Standard Class','PF-19120','Peter Fuller','Consumer','United States','Gilbert','Arizona',85234,'West','OFF-PA-10002245','Office Supplies','Paper','Xerox 1895',9.568,2,0.2,2.99);</t>
  </si>
  <si>
    <t>INSERT INTO orders(Row_ID,Order_ID,Order_Date,Ship_Date,Ship_Mode,Customer_ID,Customer_Name,Segment,Country,City,State,Postal_Code,Region,Product_ID,Category,SubCategory,Product_Name,Sales,Quantity,Discount,Profit) VALUES (3882,'CA-2017-129896','06/15/2017','06/20/2017','Standard Class','PF-19120','Peter Fuller','Consumer','United States','Gilbert','Arizona',85234,'West','OFF-ST-10004804','Office Supplies','Storage','Belkin 19" Vented Equipment Shelf, Black',82.368,2,0.2,-19.5624);</t>
  </si>
  <si>
    <t>INSERT INTO orders(Row_ID,Order_ID,Order_Date,Ship_Date,Ship_Mode,Customer_ID,Customer_Name,Segment,Country,City,State,Postal_Code,Region,Product_ID,Category,SubCategory,Product_Name,Sales,Quantity,Discount,Profit) VALUES (3883,'CA-2017-129896','06/15/2017','06/20/2017','Standard Class','PF-19120','Peter Fuller','Consumer','United States','Gilbert','Arizona',85234,'West','FUR-FU-10004904','Furniture','Furnishings','Eldon "L" Workstation Diamond Chairmat',364.704,6,0.2,-36.4704);</t>
  </si>
  <si>
    <t>INSERT INTO orders(Row_ID,Order_ID,Order_Date,Ship_Date,Ship_Mode,Customer_ID,Customer_Name,Segment,Country,City,State,Postal_Code,Region,Product_ID,Category,SubCategory,Product_Name,Sales,Quantity,Discount,Profit) VALUES (3884,'CA-2017-129896','06/15/2017','06/20/2017','Standard Class','PF-19120','Peter Fuller','Consumer','United States','Gilbert','Arizona',85234,'West','FUR-FU-10002396','Furniture','Furnishings','DAX Copper Panel Document Frame, 5 x 7 Size',40.256,4,0.2,11.0704);</t>
  </si>
  <si>
    <t>INSERT INTO orders(Row_ID,Order_ID,Order_Date,Ship_Date,Ship_Mode,Customer_ID,Customer_Name,Segment,Country,City,State,Postal_Code,Region,Product_ID,Category,SubCategory,Product_Name,Sales,Quantity,Discount,Profit) VALUES (3885,'CA-2016-152849','07/05/2016','07/12/2016','Standard Class','DW-13195','David Wiener','Corporate','United States','Knoxville','Tennessee',37918,'South','OFF-AR-10002833','Office Supplies','Art','Newell 322',4.368,3,0.2,0.3822);</t>
  </si>
  <si>
    <t>INSERT INTO orders(Row_ID,Order_ID,Order_Date,Ship_Date,Ship_Mode,Customer_ID,Customer_Name,Segment,Country,City,State,Postal_Code,Region,Product_ID,Category,SubCategory,Product_Name,Sales,Quantity,Discount,Profit) VALUES (3886,'US-2019-127341','01/29/2019','02/02/2019','Standard Class','CK-12595','Clytie Kelty','Consumer','United States','Chicago','Illinois',60653,'Central','OFF-BI-10001072','Office Supplies','Binders','GBC Clear Cover, 8-1/2 x 11, unpunched, 25 covers per pack',12.128,4,0.8,-20.6176);</t>
  </si>
  <si>
    <t>INSERT INTO orders(Row_ID,Order_ID,Order_Date,Ship_Date,Ship_Mode,Customer_ID,Customer_Name,Segment,Country,City,State,Postal_Code,Region,Product_ID,Category,SubCategory,Product_Name,Sales,Quantity,Discount,Profit) VALUES (3887,'CA-2018-167759','03/03/2018','03/08/2018','Second Class','CC-12670','Craig Carreira','Consumer','United States','Bloomington','Indiana',47401,'Central','TEC-PH-10003171','Technology','Phones','Plantronics Encore H101 Dual Earpieces Headset',134.85,3,0,37.758);</t>
  </si>
  <si>
    <t>INSERT INTO orders(Row_ID,Order_ID,Order_Date,Ship_Date,Ship_Mode,Customer_ID,Customer_Name,Segment,Country,City,State,Postal_Code,Region,Product_ID,Category,SubCategory,Product_Name,Sales,Quantity,Discount,Profit) VALUES (3888,'CA-2016-100895','06/02/2016','06/06/2016','Standard Class','SV-20785','Stewart Visinsky','Consumer','United States','Roswell','Georgia',30076,'South','OFF-AR-10004511','Office Supplies','Art','Sanford Colorific Scented Colored Pencils, 12/Pack',8.56,2,0,2.6536);</t>
  </si>
  <si>
    <t>INSERT INTO orders(Row_ID,Order_ID,Order_Date,Ship_Date,Ship_Mode,Customer_ID,Customer_Name,Segment,Country,City,State,Postal_Code,Region,Product_ID,Category,SubCategory,Product_Name,Sales,Quantity,Discount,Profit) VALUES (3889,'CA-2016-100895','06/02/2016','06/06/2016','Standard Class','SV-20785','Stewart Visinsky','Consumer','United States','Roswell','Georgia',30076,'South','TEC-PH-10001425','Technology','Phones','Mophie Juice Pack Helium for iPhone',239.97,3,0,67.1916);</t>
  </si>
  <si>
    <t>INSERT INTO orders(Row_ID,Order_ID,Order_Date,Ship_Date,Ship_Mode,Customer_ID,Customer_Name,Segment,Country,City,State,Postal_Code,Region,Product_ID,Category,SubCategory,Product_Name,Sales,Quantity,Discount,Profit) VALUES (3890,'CA-2016-100895','06/02/2016','06/06/2016','Standard Class','SV-20785','Stewart Visinsky','Consumer','United States','Roswell','Georgia',30076,'South','OFF-ST-10001490','Office Supplies','Storage','Hot File 7-Pocket, Floor Stand',356.94,2,0,107.082);</t>
  </si>
  <si>
    <t>INSERT INTO orders(Row_ID,Order_ID,Order_Date,Ship_Date,Ship_Mode,Customer_ID,Customer_Name,Segment,Country,City,State,Postal_Code,Region,Product_ID,Category,SubCategory,Product_Name,Sales,Quantity,Discount,Profit) VALUES (3891,'US-2018-163881','11/24/2018','11/30/2018','Standard Class','SP-20860','Sung Pak','Corporate','United States','Los Angeles','California',90036,'West','TEC-AC-10003033','Technology','Accessories','Plantronics CS510 - Over-the-Head monaural Wireless Headset System',659.9,2,0,217.767);</t>
  </si>
  <si>
    <t>INSERT INTO orders(Row_ID,Order_ID,Order_Date,Ship_Date,Ship_Mode,Customer_ID,Customer_Name,Segment,Country,City,State,Postal_Code,Region,Product_ID,Category,SubCategory,Product_Name,Sales,Quantity,Discount,Profit) VALUES (3892,'US-2018-163881','11/24/2018','11/30/2018','Standard Class','SP-20860','Sung Pak','Corporate','United States','Los Angeles','California',90036,'West','FUR-CH-10001394','Furniture','Chairs','Global Leather Executive Chair',1684.752,6,0.2,210.594);</t>
  </si>
  <si>
    <t>INSERT INTO orders(Row_ID,Order_ID,Order_Date,Ship_Date,Ship_Mode,Customer_ID,Customer_Name,Segment,Country,City,State,Postal_Code,Region,Product_ID,Category,SubCategory,Product_Name,Sales,Quantity,Discount,Profit) VALUES (3893,'US-2018-163881','11/24/2018','11/30/2018','Standard Class','SP-20860','Sung Pak','Corporate','United States','Los Angeles','California',90036,'West','TEC-AC-10000420','Technology','Accessories','Logitech G500s Laser Gaming Mouse with Adjustable Weight Tuning',559.92,8,0,190.3728);</t>
  </si>
  <si>
    <t>INSERT INTO orders(Row_ID,Order_ID,Order_Date,Ship_Date,Ship_Mode,Customer_ID,Customer_Name,Segment,Country,City,State,Postal_Code,Region,Product_ID,Category,SubCategory,Product_Name,Sales,Quantity,Discount,Profit) VALUES (3894,'US-2018-144547','11/10/2018','11/14/2018','Standard Class','MS-17770','Maxwell Schwartz','Consumer','United States','Houston','Texas',77036,'Central','TEC-AC-10004901','Technology','Accessories','Kensington SlimBlade Notebook Wireless Mouse with Nano Receiver',279.944,7,0.2,48.9902);</t>
  </si>
  <si>
    <t>INSERT INTO orders(Row_ID,Order_ID,Order_Date,Ship_Date,Ship_Mode,Customer_ID,Customer_Name,Segment,Country,City,State,Postal_Code,Region,Product_ID,Category,SubCategory,Product_Name,Sales,Quantity,Discount,Profit) VALUES (3895,'US-2016-112200','11/22/2016','11/28/2016','Standard Class','TC-21475','Tony Chapman','Home Office','United States','Bolingbrook','Illinois',60440,'Central','OFF-BI-10002571','Office Supplies','Binders','Avery Framed View Binder, EZD Ring (Locking), Navy, 1 1/2"',9.98,5,0.8,-16.467);</t>
  </si>
  <si>
    <t>INSERT INTO orders(Row_ID,Order_ID,Order_Date,Ship_Date,Ship_Mode,Customer_ID,Customer_Name,Segment,Country,City,State,Postal_Code,Region,Product_ID,Category,SubCategory,Product_Name,Sales,Quantity,Discount,Profit) VALUES (3896,'CA-2019-110212','05/01/2019','05/05/2019','Standard Class','SJ-20125','Sanjit Jacobs','Home Office','United States','Texarkana','Arkansas',71854,'South','TEC-AC-10002331','Technology','Accessories','Maxell 74 Minute CDR, 10/Pack',48.9,5,0,18.093);</t>
  </si>
  <si>
    <t>INSERT INTO orders(Row_ID,Order_ID,Order_Date,Ship_Date,Ship_Mode,Customer_ID,Customer_Name,Segment,Country,City,State,Postal_Code,Region,Product_ID,Category,SubCategory,Product_Name,Sales,Quantity,Discount,Profit) VALUES (3897,'CA-2019-134285','12/07/2019','12/12/2019','Standard Class','DS-13180','David Smith','Corporate','United States','San Antonio','Texas',78207,'Central','OFF-FA-10000611','Office Supplies','Fasteners','Binder Clips by OIC',3.552,3,0.2,1.2432);</t>
  </si>
  <si>
    <t>INSERT INTO orders(Row_ID,Order_ID,Order_Date,Ship_Date,Ship_Mode,Customer_ID,Customer_Name,Segment,Country,City,State,Postal_Code,Region,Product_ID,Category,SubCategory,Product_Name,Sales,Quantity,Discount,Profit) VALUES (3898,'CA-2019-134285','12/07/2019','12/12/2019','Standard Class','DS-13180','David Smith','Corporate','United States','San Antonio','Texas',78207,'Central','OFF-PA-10000304','Office Supplies','Paper','Xerox 1995',15.552,3,0.2,5.4432);</t>
  </si>
  <si>
    <t>INSERT INTO orders(Row_ID,Order_ID,Order_Date,Ship_Date,Ship_Mode,Customer_ID,Customer_Name,Segment,Country,City,State,Postal_Code,Region,Product_ID,Category,SubCategory,Product_Name,Sales,Quantity,Discount,Profit) VALUES (3899,'CA-2019-102267','11/30/2019','12/04/2019','Standard Class','SC-20800','Stuart Calhoun','Consumer','United States','Edinburg','Texas',78539,'Central','OFF-FA-10000611','Office Supplies','Fasteners','Binder Clips by OIC',2.368,2,0.2,0.8288);</t>
  </si>
  <si>
    <t>INSERT INTO orders(Row_ID,Order_ID,Order_Date,Ship_Date,Ship_Mode,Customer_ID,Customer_Name,Segment,Country,City,State,Postal_Code,Region,Product_ID,Category,SubCategory,Product_Name,Sales,Quantity,Discount,Profit) VALUES (3900,'CA-2019-157980','12/07/2019','12/09/2019','First Class','SH-20395','Shahid Hopkins','Consumer','United States','Toledo','Ohio',43615,'East','TEC-AC-10002567','Technology','Accessories','Logitech G602 Wireless Gaming Mouse',127.984,2,0.2,25.5968);</t>
  </si>
  <si>
    <t>INSERT INTO orders(Row_ID,Order_ID,Order_Date,Ship_Date,Ship_Mode,Customer_ID,Customer_Name,Segment,Country,City,State,Postal_Code,Region,Product_ID,Category,SubCategory,Product_Name,Sales,Quantity,Discount,Profit) VALUES (3901,'CA-2017-121097','01/03/2017','01/08/2017','Standard Class','SF-20965','Sylvia Foulston','Corporate','United States','Baytown','Texas',77520,'Central','OFF-PA-10001937','Office Supplies','Paper','Xerox 21',10.368,2,0.2,3.6288);</t>
  </si>
  <si>
    <t>INSERT INTO orders(Row_ID,Order_ID,Order_Date,Ship_Date,Ship_Mode,Customer_ID,Customer_Name,Segment,Country,City,State,Postal_Code,Region,Product_ID,Category,SubCategory,Product_Name,Sales,Quantity,Discount,Profit) VALUES (3902,'CA-2017-151043','11/14/2017','11/20/2017','Standard Class','MG-17680','Maureen Gastineau','Home Office','United States','Philadelphia','Pennsylvania',19143,'East','TEC-AC-10001090','Technology','Accessories','Micro Innovations Wireless Classic Keyboard with Mouse',47.984,2,0.2,-1.1996);</t>
  </si>
  <si>
    <t>INSERT INTO orders(Row_ID,Order_ID,Order_Date,Ship_Date,Ship_Mode,Customer_ID,Customer_Name,Segment,Country,City,State,Postal_Code,Region,Product_ID,Category,SubCategory,Product_Name,Sales,Quantity,Discount,Profit) VALUES (3903,'US-2017-119312','10/02/2017','10/07/2017','Second Class','CS-12400','Christopher Schild','Home Office','United States','Los Angeles','California',90045,'West','OFF-ST-10000943','Office Supplies','Storage','Eldon ProFile File ''N Store Portable File Tub Letter/Legal Size Black',270.34,14,0,75.6952);</t>
  </si>
  <si>
    <t>INSERT INTO orders(Row_ID,Order_ID,Order_Date,Ship_Date,Ship_Mode,Customer_ID,Customer_Name,Segment,Country,City,State,Postal_Code,Region,Product_ID,Category,SubCategory,Product_Name,Sales,Quantity,Discount,Profit) VALUES (3904,'CA-2017-167010','04/05/2017','04/10/2017','Standard Class','VT-21700','Valerie Takahito','Home Office','United States','Philadelphia','Pennsylvania',19143,'East','OFF-AP-10004036','Office Supplies','Appliances','Bionaire 99.97% HEPA Air Cleaner',98.112,7,0.2,18.396);</t>
  </si>
  <si>
    <t>INSERT INTO orders(Row_ID,Order_ID,Order_Date,Ship_Date,Ship_Mode,Customer_ID,Customer_Name,Segment,Country,City,State,Postal_Code,Region,Product_ID,Category,SubCategory,Product_Name,Sales,Quantity,Discount,Profit) VALUES (3905,'CA-2017-167010','04/05/2017','04/10/2017','Standard Class','VT-21700','Valerie Takahito','Home Office','United States','Philadelphia','Pennsylvania',19143,'East','OFF-ST-10003816','Office Supplies','Storage','Fellowes High-Stak Drawer Files',563.808,4,0.2,21.1428);</t>
  </si>
  <si>
    <t>INSERT INTO orders(Row_ID,Order_ID,Order_Date,Ship_Date,Ship_Mode,Customer_ID,Customer_Name,Segment,Country,City,State,Postal_Code,Region,Product_ID,Category,SubCategory,Product_Name,Sales,Quantity,Discount,Profit) VALUES (3906,'CA-2017-167010','04/05/2017','04/10/2017','Standard Class','VT-21700','Valerie Takahito','Home Office','United States','Philadelphia','Pennsylvania',19143,'East','OFF-BI-10002072','Office Supplies','Binders','Cardinal Slant-D Ring Binders',10.428,4,0.7,-6.952);</t>
  </si>
  <si>
    <t>INSERT INTO orders(Row_ID,Order_ID,Order_Date,Ship_Date,Ship_Mode,Customer_ID,Customer_Name,Segment,Country,City,State,Postal_Code,Region,Product_ID,Category,SubCategory,Product_Name,Sales,Quantity,Discount,Profit) VALUES (3907,'CA-2017-167010','04/05/2017','04/10/2017','Standard Class','VT-21700','Valerie Takahito','Home Office','United States','Philadelphia','Pennsylvania',19143,'East','FUR-FU-10001468','Furniture','Furnishings','Tenex Antistatic Computer Chair Mats',547.136,4,0.2,-68.3920000000001);</t>
  </si>
  <si>
    <t>INSERT INTO orders(Row_ID,Order_ID,Order_Date,Ship_Date,Ship_Mode,Customer_ID,Customer_Name,Segment,Country,City,State,Postal_Code,Region,Product_ID,Category,SubCategory,Product_Name,Sales,Quantity,Discount,Profit) VALUES (3908,'CA-2017-167010','04/05/2017','04/10/2017','Standard Class','VT-21700','Valerie Takahito','Home Office','United States','Philadelphia','Pennsylvania',19143,'East','TEC-PH-10000347','Technology','Phones','Cush Cases Heavy Duty Rugged Cover Case for Samsung Galaxy S5 - Purple',14.85,5,0.4,-3.2175);</t>
  </si>
  <si>
    <t>INSERT INTO orders(Row_ID,Order_ID,Order_Date,Ship_Date,Ship_Mode,Customer_ID,Customer_Name,Segment,Country,City,State,Postal_Code,Region,Product_ID,Category,SubCategory,Product_Name,Sales,Quantity,Discount,Profit) VALUES (3909,'CA-2017-167010','04/05/2017','04/10/2017','Standard Class','VT-21700','Valerie Takahito','Home Office','United States','Philadelphia','Pennsylvania',19143,'East','TEC-PH-10002844','Technology','Phones','Speck Products Candyshell Flip Case',41.988,2,0.4,-9.7972);</t>
  </si>
  <si>
    <t>INSERT INTO orders(Row_ID,Order_ID,Order_Date,Ship_Date,Ship_Mode,Customer_ID,Customer_Name,Segment,Country,City,State,Postal_Code,Region,Product_ID,Category,SubCategory,Product_Name,Sales,Quantity,Discount,Profit) VALUES (3910,'CA-2017-167010','04/05/2017','04/10/2017','Standard Class','VT-21700','Valerie Takahito','Home Office','United States','Philadelphia','Pennsylvania',19143,'East','FUR-FU-10001037','Furniture','Furnishings','DAX Charcoal/Nickel-Tone Document Frame, 5 x 7',7.584,1,0.2,2.37);</t>
  </si>
  <si>
    <t>INSERT INTO orders(Row_ID,Order_ID,Order_Date,Ship_Date,Ship_Mode,Customer_ID,Customer_Name,Segment,Country,City,State,Postal_Code,Region,Product_ID,Category,SubCategory,Product_Name,Sales,Quantity,Discount,Profit) VALUES (3911,'CA-2017-167010','04/05/2017','04/10/2017','Standard Class','VT-21700','Valerie Takahito','Home Office','United States','Philadelphia','Pennsylvania',19143,'East','FUR-BO-10004218','Furniture','Bookcases','Bush Heritage Pine Collection 5-Shelf Bookcase, Albany Pine Finish, *Special Order',352.45,5,0.5,-211.47);</t>
  </si>
  <si>
    <t>INSERT INTO orders(Row_ID,Order_ID,Order_Date,Ship_Date,Ship_Mode,Customer_ID,Customer_Name,Segment,Country,City,State,Postal_Code,Region,Product_ID,Category,SubCategory,Product_Name,Sales,Quantity,Discount,Profit) VALUES (3912,'CA-2019-126788','06/05/2019','06/06/2019','First Class','AB-10105','Adrian Barton','Consumer','United States','Pearland','Texas',77581,'Central','TEC-PH-10001619','Technology','Phones','LG G3',470.376,3,0.2,52.9173);</t>
  </si>
  <si>
    <t>INSERT INTO orders(Row_ID,Order_ID,Order_Date,Ship_Date,Ship_Mode,Customer_ID,Customer_Name,Segment,Country,City,State,Postal_Code,Region,Product_ID,Category,SubCategory,Product_Name,Sales,Quantity,Discount,Profit) VALUES (3913,'CA-2019-148068','09/18/2019','09/25/2019','Standard Class','MM-18280','Muhammed MacIntyre','Corporate','United States','New York City','New York',10035,'East','OFF-PA-10001639','Office Supplies','Paper','Xerox 203',19.44,3,0,9.3312);</t>
  </si>
  <si>
    <t>INSERT INTO orders(Row_ID,Order_ID,Order_Date,Ship_Date,Ship_Mode,Customer_ID,Customer_Name,Segment,Country,City,State,Postal_Code,Region,Product_ID,Category,SubCategory,Product_Name,Sales,Quantity,Discount,Profit) VALUES (3914,'CA-2019-148068','09/18/2019','09/25/2019','Standard Class','MM-18280','Muhammed MacIntyre','Corporate','United States','New York City','New York',10035,'East','FUR-FU-10002268','Furniture','Furnishings','Ultra Door Push Plate',9.82,2,0,3.2406);</t>
  </si>
  <si>
    <t>INSERT INTO orders(Row_ID,Order_ID,Order_Date,Ship_Date,Ship_Mode,Customer_ID,Customer_Name,Segment,Country,City,State,Postal_Code,Region,Product_ID,Category,SubCategory,Product_Name,Sales,Quantity,Discount,Profit) VALUES (3915,'US-2019-142573','07/18/2019','07/23/2019','Standard Class','ML-17410','Maris LaWare','Consumer','United States','Phoenix','Arizona',85023,'West','FUR-TA-10001932','Furniture','Tables','Chromcraft 48" x 96" Racetrack Double Pedestal Table',801.6,5,0.5,-448.896);</t>
  </si>
  <si>
    <t>INSERT INTO orders(Row_ID,Order_ID,Order_Date,Ship_Date,Ship_Mode,Customer_ID,Customer_Name,Segment,Country,City,State,Postal_Code,Region,Product_ID,Category,SubCategory,Product_Name,Sales,Quantity,Discount,Profit) VALUES (3916,'US-2019-142573','07/18/2019','07/23/2019','Standard Class','ML-17410','Maris LaWare','Consumer','United States','Phoenix','Arizona',85023,'West','FUR-CH-10004218','Furniture','Chairs','Global Fabric Manager''s Chair, Dark Gray',161.568,2,0.2,10.098);</t>
  </si>
  <si>
    <t>INSERT INTO orders(Row_ID,Order_ID,Order_Date,Ship_Date,Ship_Mode,Customer_ID,Customer_Name,Segment,Country,City,State,Postal_Code,Region,Product_ID,Category,SubCategory,Product_Name,Sales,Quantity,Discount,Profit) VALUES (3917,'US-2019-142573','07/18/2019','07/23/2019','Standard Class','ML-17410','Maris LaWare','Consumer','United States','Phoenix','Arizona',85023,'West','OFF-PA-10000246','Office Supplies','Paper','Riverleaf Stik-Withit Designer Note Cubes',16.096,2,0.2,5.2312);</t>
  </si>
  <si>
    <t>INSERT INTO orders(Row_ID,Order_ID,Order_Date,Ship_Date,Ship_Mode,Customer_ID,Customer_Name,Segment,Country,City,State,Postal_Code,Region,Product_ID,Category,SubCategory,Product_Name,Sales,Quantity,Discount,Profit) VALUES (3918,'US-2019-142573','07/18/2019','07/23/2019','Standard Class','ML-17410','Maris LaWare','Consumer','United States','Phoenix','Arizona',85023,'West','OFF-BI-10003350','Office Supplies','Binders','Acco Expandable Hanging Binders',7.656,4,0.7,-6.1248);</t>
  </si>
  <si>
    <t>INSERT INTO orders(Row_ID,Order_ID,Order_Date,Ship_Date,Ship_Mode,Customer_ID,Customer_Name,Segment,Country,City,State,Postal_Code,Region,Product_ID,Category,SubCategory,Product_Name,Sales,Quantity,Discount,Profit) VALUES (3919,'US-2019-142573','07/18/2019','07/23/2019','Standard Class','ML-17410','Maris LaWare','Consumer','United States','Phoenix','Arizona',85023,'West','FUR-CH-10000513','Furniture','Chairs','High-Back Leather Manager''s Chair',311.976,3,0.2,-42.8967);</t>
  </si>
  <si>
    <t>INSERT INTO orders(Row_ID,Order_ID,Order_Date,Ship_Date,Ship_Mode,Customer_ID,Customer_Name,Segment,Country,City,State,Postal_Code,Region,Product_ID,Category,SubCategory,Product_Name,Sales,Quantity,Discount,Profit) VALUES (3920,'US-2017-148817','12/01/2017','12/07/2017','Standard Class','KD-16495','Keith Dawkins','Corporate','United States','Chesapeake','Virginia',23320,'South','OFF-ST-10001321','Office Supplies','Storage','Decoflex Hanging Personal Folder File, Blue',61.68,4,0,16.6536);</t>
  </si>
  <si>
    <t>INSERT INTO orders(Row_ID,Order_ID,Order_Date,Ship_Date,Ship_Mode,Customer_ID,Customer_Name,Segment,Country,City,State,Postal_Code,Region,Product_ID,Category,SubCategory,Product_Name,Sales,Quantity,Discount,Profit) VALUES (3921,'US-2017-148817','12/01/2017','12/07/2017','Standard Class','KD-16495','Keith Dawkins','Corporate','United States','Chesapeake','Virginia',23320,'South','OFF-BI-10004233','Office Supplies','Binders','GBC Pre-Punched Binding Paper, Plastic, White, 8-1/2" x 11"',63.96,4,0,30.7008);</t>
  </si>
  <si>
    <t>INSERT INTO orders(Row_ID,Order_ID,Order_Date,Ship_Date,Ship_Mode,Customer_ID,Customer_Name,Segment,Country,City,State,Postal_Code,Region,Product_ID,Category,SubCategory,Product_Name,Sales,Quantity,Discount,Profit) VALUES (3922,'CA-2018-110044','06/28/2018','07/02/2018','Second Class','RF-19735','Roland Fjeld','Consumer','United States','Chicago','Illinois',60610,'Central','TEC-PH-10001299','Technology','Phones','Polycom CX300 Desktop Phone USB VoIP phone',359.976,3,0.2,35.9976);</t>
  </si>
  <si>
    <t>INSERT INTO orders(Row_ID,Order_ID,Order_Date,Ship_Date,Ship_Mode,Customer_ID,Customer_Name,Segment,Country,City,State,Postal_Code,Region,Product_ID,Category,SubCategory,Product_Name,Sales,Quantity,Discount,Profit) VALUES (3923,'CA-2019-146920','08/28/2019','09/01/2019','Standard Class','SC-20305','Sean Christensen','Consumer','United States','Chicago','Illinois',60623,'Central','OFF-PA-10002479','Office Supplies','Paper','Xerox 4200 Series MultiUse Premium Copy Paper (20Lb. and 84 Bright)',25.344,6,0.2,7.92);</t>
  </si>
  <si>
    <t>INSERT INTO orders(Row_ID,Order_ID,Order_Date,Ship_Date,Ship_Mode,Customer_ID,Customer_Name,Segment,Country,City,State,Postal_Code,Region,Product_ID,Category,SubCategory,Product_Name,Sales,Quantity,Discount,Profit) VALUES (3924,'CA-2019-146920','08/28/2019','09/01/2019','Standard Class','SC-20305','Sean Christensen','Consumer','United States','Chicago','Illinois',60623,'Central','OFF-PA-10001461','Office Supplies','Paper','HP Office Paper (20Lb. and 87 Bright)',26.72,5,0.2,9.352);</t>
  </si>
  <si>
    <t>INSERT INTO orders(Row_ID,Order_ID,Order_Date,Ship_Date,Ship_Mode,Customer_ID,Customer_Name,Segment,Country,City,State,Postal_Code,Region,Product_ID,Category,SubCategory,Product_Name,Sales,Quantity,Discount,Profit) VALUES (3925,'CA-2016-103940','09/17/2016','09/21/2016','Standard Class','BN-11515','Bradley Nguyen','Consumer','United States','Seattle','Washington',98103,'West','OFF-ST-10004963','Office Supplies','Storage','Eldon Gobal File Keepers',30.28,2,0,1.2112);</t>
  </si>
  <si>
    <t>INSERT INTO orders(Row_ID,Order_ID,Order_Date,Ship_Date,Ship_Mode,Customer_ID,Customer_Name,Segment,Country,City,State,Postal_Code,Region,Product_ID,Category,SubCategory,Product_Name,Sales,Quantity,Discount,Profit) VALUES (3926,'CA-2016-103940','09/17/2016','09/21/2016','Standard Class','BN-11515','Bradley Nguyen','Consumer','United States','Seattle','Washington',98103,'West','OFF-ST-10000943','Office Supplies','Storage','Eldon ProFile File ''N Store Portable File Tub Letter/Legal Size Black',57.93,3,0,16.2204);</t>
  </si>
  <si>
    <t>INSERT INTO orders(Row_ID,Order_ID,Order_Date,Ship_Date,Ship_Mode,Customer_ID,Customer_Name,Segment,Country,City,State,Postal_Code,Region,Product_ID,Category,SubCategory,Product_Name,Sales,Quantity,Discount,Profit) VALUES (3927,'CA-2016-103940','09/17/2016','09/21/2016','Standard Class','BN-11515','Bradley Nguyen','Consumer','United States','Seattle','Washington',98103,'West','FUR-FU-10004671','Furniture','Furnishings','Executive Impressions 12" Wall Clock',35.34,2,0,13.4292);</t>
  </si>
  <si>
    <t>INSERT INTO orders(Row_ID,Order_ID,Order_Date,Ship_Date,Ship_Mode,Customer_ID,Customer_Name,Segment,Country,City,State,Postal_Code,Region,Product_ID,Category,SubCategory,Product_Name,Sales,Quantity,Discount,Profit) VALUES (3928,'CA-2016-103940','09/17/2016','09/21/2016','Standard Class','BN-11515','Bradley Nguyen','Consumer','United States','Seattle','Washington',98103,'West','OFF-BI-10002735','Office Supplies','Binders','GBC Prestige Therm-A-Bind Covers',137.24,5,0.2,46.3185);</t>
  </si>
  <si>
    <t>INSERT INTO orders(Row_ID,Order_ID,Order_Date,Ship_Date,Ship_Mode,Customer_ID,Customer_Name,Segment,Country,City,State,Postal_Code,Region,Product_ID,Category,SubCategory,Product_Name,Sales,Quantity,Discount,Profit) VALUES (3929,'CA-2018-162082','03/14/2018','03/17/2018','First Class','JS-15880','John Stevenson','Consumer','United States','Harlingen','Texas',78550,'Central','FUR-BO-10004409','Furniture','Bookcases','Safco Value Mate Series Steel Bookcases, Baked Enamel Finish on Steel, Gray',241.332,5,0.32,-14.196);</t>
  </si>
  <si>
    <t>INSERT INTO orders(Row_ID,Order_ID,Order_Date,Ship_Date,Ship_Mode,Customer_ID,Customer_Name,Segment,Country,City,State,Postal_Code,Region,Product_ID,Category,SubCategory,Product_Name,Sales,Quantity,Discount,Profit) VALUES (3930,'CA-2018-162082','03/14/2018','03/17/2018','First Class','JS-15880','John Stevenson','Consumer','United States','Harlingen','Texas',78550,'Central','OFF-PA-10001934','Office Supplies','Paper','Xerox 1993',5.184,1,0.2,1.8792);</t>
  </si>
  <si>
    <t>INSERT INTO orders(Row_ID,Order_ID,Order_Date,Ship_Date,Ship_Mode,Customer_ID,Customer_Name,Segment,Country,City,State,Postal_Code,Region,Product_ID,Category,SubCategory,Product_Name,Sales,Quantity,Discount,Profit) VALUES (3931,'CA-2018-162082','03/14/2018','03/17/2018','First Class','JS-15880','John Stevenson','Consumer','United States','Harlingen','Texas',78550,'Central','OFF-AR-10001044','Office Supplies','Art','BOSTON Ranger #55 Pencil Sharpener, Black',145.544,7,0.2,16.3737);</t>
  </si>
  <si>
    <t>INSERT INTO orders(Row_ID,Order_ID,Order_Date,Ship_Date,Ship_Mode,Customer_ID,Customer_Name,Segment,Country,City,State,Postal_Code,Region,Product_ID,Category,SubCategory,Product_Name,Sales,Quantity,Discount,Profit) VALUES (3932,'CA-2018-132094','08/26/2018','09/02/2018','Standard Class','VG-21805','Vivek Grady','Corporate','United States','Philadelphia','Pennsylvania',19140,'East','OFF-AR-10004165','Office Supplies','Art','Binney &amp; Smith inkTank Erasable Pocket Highlighter, Chisel Tip, Yellow',5.472,3,0.2,1.6416);</t>
  </si>
  <si>
    <t>INSERT INTO orders(Row_ID,Order_ID,Order_Date,Ship_Date,Ship_Mode,Customer_ID,Customer_Name,Segment,Country,City,State,Postal_Code,Region,Product_ID,Category,SubCategory,Product_Name,Sales,Quantity,Discount,Profit) VALUES (3933,'CA-2018-132094','08/26/2018','09/02/2018','Standard Class','VG-21805','Vivek Grady','Corporate','United States','Philadelphia','Pennsylvania',19140,'East','TEC-AC-10001109','Technology','Accessories','Logitech Trackman Marble Mouse',47.984,2,0.2,13.1956);</t>
  </si>
  <si>
    <t>INSERT INTO orders(Row_ID,Order_ID,Order_Date,Ship_Date,Ship_Mode,Customer_ID,Customer_Name,Segment,Country,City,State,Postal_Code,Region,Product_ID,Category,SubCategory,Product_Name,Sales,Quantity,Discount,Profit) VALUES (3934,'CA-2019-123001','09/02/2019','09/08/2019','Standard Class','AW-10840','Anthony Witt','Consumer','United States','Bakersfield','California',93309,'West','OFF-AR-10001919','Office Supplies','Art','OIC #2 Pencils, Medium Soft',9.4,5,0,2.726);</t>
  </si>
  <si>
    <t>INSERT INTO orders(Row_ID,Order_ID,Order_Date,Ship_Date,Ship_Mode,Customer_ID,Customer_Name,Segment,Country,City,State,Postal_Code,Region,Product_ID,Category,SubCategory,Product_Name,Sales,Quantity,Discount,Profit) VALUES (3935,'CA-2019-123001','09/02/2019','09/08/2019','Standard Class','AW-10840','Anthony Witt','Consumer','United States','Bakersfield','California',93309,'West','OFF-LA-10004544','Office Supplies','Labels','Avery 505',74,5,0,37);</t>
  </si>
  <si>
    <t>INSERT INTO orders(Row_ID,Order_ID,Order_Date,Ship_Date,Ship_Mode,Customer_ID,Customer_Name,Segment,Country,City,State,Postal_Code,Region,Product_ID,Category,SubCategory,Product_Name,Sales,Quantity,Discount,Profit) VALUES (3936,'CA-2019-123001','09/02/2019','09/08/2019','Standard Class','AW-10840','Anthony Witt','Consumer','United States','Bakersfield','California',93309,'West','TEC-PH-10003484','Technology','Phones','Ooma Telo VoIP Home Phone System',201.584,2,0.2,12.599);</t>
  </si>
  <si>
    <t>INSERT INTO orders(Row_ID,Order_ID,Order_Date,Ship_Date,Ship_Mode,Customer_ID,Customer_Name,Segment,Country,City,State,Postal_Code,Region,Product_ID,Category,SubCategory,Product_Name,Sales,Quantity,Discount,Profit) VALUES (3937,'CA-2017-118955','06/16/2017','06/20/2017','Standard Class','LS-17230','Lycoris Saunders','Consumer','United States','Grand Prairie','Texas',75051,'Central','OFF-EN-10001028','Office Supplies','Envelopes','Staple envelope',28.752,3,0.2,9.3444);</t>
  </si>
  <si>
    <t>INSERT INTO orders(Row_ID,Order_ID,Order_Date,Ship_Date,Ship_Mode,Customer_ID,Customer_Name,Segment,Country,City,State,Postal_Code,Region,Product_ID,Category,SubCategory,Product_Name,Sales,Quantity,Discount,Profit) VALUES (3938,'CA-2017-118955','06/16/2017','06/20/2017','Standard Class','LS-17230','Lycoris Saunders','Consumer','United States','Grand Prairie','Texas',75051,'Central','OFF-PA-10004156','Office Supplies','Paper','Xerox 188',27.216,3,0.2,9.8658);</t>
  </si>
  <si>
    <t>INSERT INTO orders(Row_ID,Order_ID,Order_Date,Ship_Date,Ship_Mode,Customer_ID,Customer_Name,Segment,Country,City,State,Postal_Code,Region,Product_ID,Category,SubCategory,Product_Name,Sales,Quantity,Discount,Profit) VALUES (3939,'CA-2017-118955','06/16/2017','06/20/2017','Standard Class','LS-17230','Lycoris Saunders','Consumer','United States','Grand Prairie','Texas',75051,'Central','FUR-CH-10001708','Furniture','Chairs','Office Star - Contemporary Swivel Chair with Padded Adjustable Arms and Flex Back',197.372,2,0.3,-25.3764);</t>
  </si>
  <si>
    <t>INSERT INTO orders(Row_ID,Order_ID,Order_Date,Ship_Date,Ship_Mode,Customer_ID,Customer_Name,Segment,Country,City,State,Postal_Code,Region,Product_ID,Category,SubCategory,Product_Name,Sales,Quantity,Discount,Profit) VALUES (3940,'US-2018-143448','12/10/2018','12/10/2018','Same Day','MH-17455','Mark Hamilton','Consumer','United States','Greenwood','Indiana',46142,'Central','FUR-CH-10003379','Furniture','Chairs','Global Commerce Series High-Back Swivel/Tilt Chairs',1424.9,5,0,356.225);</t>
  </si>
  <si>
    <t>INSERT INTO orders(Row_ID,Order_ID,Order_Date,Ship_Date,Ship_Mode,Customer_ID,Customer_Name,Segment,Country,City,State,Postal_Code,Region,Product_ID,Category,SubCategory,Product_Name,Sales,Quantity,Discount,Profit) VALUES (3941,'CA-2019-117863','05/18/2019','05/23/2019','Standard Class','TS-21340','Toby Swindell','Consumer','United States','New York City','New York',10024,'East','FUR-FU-10002456','Furniture','Furnishings','Master Caster Door Stop, Large Neon Orange',14.56,2,0,6.2608);</t>
  </si>
  <si>
    <t>INSERT INTO orders(Row_ID,Order_ID,Order_Date,Ship_Date,Ship_Mode,Customer_ID,Customer_Name,Segment,Country,City,State,Postal_Code,Region,Product_ID,Category,SubCategory,Product_Name,Sales,Quantity,Discount,Profit) VALUES (3942,'CA-2019-117863','05/18/2019','05/23/2019','Standard Class','TS-21340','Toby Swindell','Consumer','United States','New York City','New York',10024,'East','OFF-BI-10000605','Office Supplies','Binders','Acco Pressboard Covers with Storage Hooks, 9 1/2" x 11", Executive Red',3.048,1,0.2,1.0287);</t>
  </si>
  <si>
    <t>INSERT INTO orders(Row_ID,Order_ID,Order_Date,Ship_Date,Ship_Mode,Customer_ID,Customer_Name,Segment,Country,City,State,Postal_Code,Region,Product_ID,Category,SubCategory,Product_Name,Sales,Quantity,Discount,Profit) VALUES (3943,'CA-2019-160458','05/27/2019','05/29/2019','Second Class','EH-13945','Eric Hoffmann','Consumer','United States','Memphis','Tennessee',38109,'South','OFF-PA-10001166','Office Supplies','Paper','Xerox 2',25.92,5,0.2,9.072);</t>
  </si>
  <si>
    <t>INSERT INTO orders(Row_ID,Order_ID,Order_Date,Ship_Date,Ship_Mode,Customer_ID,Customer_Name,Segment,Country,City,State,Postal_Code,Region,Product_ID,Category,SubCategory,Product_Name,Sales,Quantity,Discount,Profit) VALUES (3944,'US-2018-142685','06/23/2018','06/30/2018','Standard Class','MG-17695','Maureen Gnade','Consumer','United States','Buffalo','New York',14215,'East','OFF-SU-10000157','Office Supplies','Supplies','Compact Automatic Electric Letter Opener',835.17,7,0,16.7034);</t>
  </si>
  <si>
    <t>INSERT INTO orders(Row_ID,Order_ID,Order_Date,Ship_Date,Ship_Mode,Customer_ID,Customer_Name,Segment,Country,City,State,Postal_Code,Region,Product_ID,Category,SubCategory,Product_Name,Sales,Quantity,Discount,Profit) VALUES (3945,'CA-2018-133144','05/16/2018','05/21/2018','Second Class','DO-13435','Denny Ordway','Consumer','United States','Los Angeles','California',90036,'West','OFF-PA-10004971','Office Supplies','Paper','Xerox 196',17.34,3,0,8.4966);</t>
  </si>
  <si>
    <t>INSERT INTO orders(Row_ID,Order_ID,Order_Date,Ship_Date,Ship_Mode,Customer_ID,Customer_Name,Segment,Country,City,State,Postal_Code,Region,Product_ID,Category,SubCategory,Product_Name,Sales,Quantity,Discount,Profit) VALUES (3946,'CA-2019-167871','11/18/2019','11/23/2019','Standard Class','AF-10870','Art Ferguson','Consumer','United States','Homestead','Florida',33030,'South','OFF-PA-10001977','Office Supplies','Paper','Xerox 194',44.384,1,0.2,15.5344);</t>
  </si>
  <si>
    <t>INSERT INTO orders(Row_ID,Order_ID,Order_Date,Ship_Date,Ship_Mode,Customer_ID,Customer_Name,Segment,Country,City,State,Postal_Code,Region,Product_ID,Category,SubCategory,Product_Name,Sales,Quantity,Discount,Profit) VALUES (3947,'CA-2019-167871','11/18/2019','11/23/2019','Standard Class','AF-10870','Art Ferguson','Consumer','United States','Homestead','Florida',33030,'South','OFF-SU-10001225','Office Supplies','Supplies','Staple remover',2.944,1,0.2,-0.6624);</t>
  </si>
  <si>
    <t>INSERT INTO orders(Row_ID,Order_ID,Order_Date,Ship_Date,Ship_Mode,Customer_ID,Customer_Name,Segment,Country,City,State,Postal_Code,Region,Product_ID,Category,SubCategory,Product_Name,Sales,Quantity,Discount,Profit) VALUES (3948,'CA-2018-119963','11/18/2018','11/22/2018','Standard Class','SN-20710','Steve Nguyen','Home Office','United States','Pasadena','Texas',77506,'Central','OFF-AR-10003514','Office Supplies','Art','4009 Highlighters by Sanford',6.368,2,0.2,1.0348);</t>
  </si>
  <si>
    <t>INSERT INTO orders(Row_ID,Order_ID,Order_Date,Ship_Date,Ship_Mode,Customer_ID,Customer_Name,Segment,Country,City,State,Postal_Code,Region,Product_ID,Category,SubCategory,Product_Name,Sales,Quantity,Discount,Profit) VALUES (3949,'CA-2018-119963','11/18/2018','11/22/2018','Standard Class','SN-20710','Steve Nguyen','Home Office','United States','Pasadena','Texas',77506,'Central','OFF-LA-10003510','Office Supplies','Labels','Avery 4027 File Folder Labels for Dot Matrix Printers, 5000 Labels per Box, White',48.848,2,0.2,15.8756);</t>
  </si>
  <si>
    <t>INSERT INTO orders(Row_ID,Order_ID,Order_Date,Ship_Date,Ship_Mode,Customer_ID,Customer_Name,Segment,Country,City,State,Postal_Code,Region,Product_ID,Category,SubCategory,Product_Name,Sales,Quantity,Discount,Profit) VALUES (3950,'CA-2018-119963','11/18/2018','11/22/2018','Standard Class','SN-20710','Steve Nguyen','Home Office','United States','Pasadena','Texas',77506,'Central','OFF-PA-10001970','Office Supplies','Paper','Xerox 1881',19.648,2,0.2,6.6312);</t>
  </si>
  <si>
    <t>INSERT INTO orders(Row_ID,Order_ID,Order_Date,Ship_Date,Ship_Mode,Customer_ID,Customer_Name,Segment,Country,City,State,Postal_Code,Region,Product_ID,Category,SubCategory,Product_Name,Sales,Quantity,Discount,Profit) VALUES (3951,'CA-2018-119963','11/18/2018','11/22/2018','Standard Class','SN-20710','Steve Nguyen','Home Office','United States','Pasadena','Texas',77506,'Central','FUR-CH-10003817','Furniture','Chairs','Global Value Steno Chair, Gray',255.108,6,0.3,-18.222);</t>
  </si>
  <si>
    <t>INSERT INTO orders(Row_ID,Order_ID,Order_Date,Ship_Date,Ship_Mode,Customer_ID,Customer_Name,Segment,Country,City,State,Postal_Code,Region,Product_ID,Category,SubCategory,Product_Name,Sales,Quantity,Discount,Profit) VALUES (3952,'CA-2016-121167','11/28/2016','11/30/2016','Second Class','MO-17500','Mary O''Rourke','Consumer','United States','Freeport','New York',11520,'East','OFF-BI-10003676','Office Supplies','Binders','GBC Standard Recycled Report Covers, Clear Plastic Sheets',17.248,2,0.2,6.0368);</t>
  </si>
  <si>
    <t>INSERT INTO orders(Row_ID,Order_ID,Order_Date,Ship_Date,Ship_Mode,Customer_ID,Customer_Name,Segment,Country,City,State,Postal_Code,Region,Product_ID,Category,SubCategory,Product_Name,Sales,Quantity,Discount,Profit) VALUES (3953,'US-2018-151862','03/01/2018','03/08/2018','Standard Class','ON-18715','Odella Nelson','Corporate','United States','Denver','Colorado',80219,'West','TEC-PH-10003535','Technology','Phones','RCA ViSYS 25423RE1 Corded phone',159.984,2,0.2,13.9986);</t>
  </si>
  <si>
    <t>INSERT INTO orders(Row_ID,Order_ID,Order_Date,Ship_Date,Ship_Mode,Customer_ID,Customer_Name,Segment,Country,City,State,Postal_Code,Region,Product_ID,Category,SubCategory,Product_Name,Sales,Quantity,Discount,Profit) VALUES (3954,'CA-2019-152961','01/15/2019','01/19/2019','Standard Class','SC-20095','Sanjit Chand','Consumer','United States','Quincy','Massachusetts',2169,'East','OFF-PA-10004675','Office Supplies','Paper','Telephone Message Books with Fax/Mobile Section, 5 1/2" x 3 3/16"',12.7,2,0,5.842);</t>
  </si>
  <si>
    <t>INSERT INTO orders(Row_ID,Order_ID,Order_Date,Ship_Date,Ship_Mode,Customer_ID,Customer_Name,Segment,Country,City,State,Postal_Code,Region,Product_ID,Category,SubCategory,Product_Name,Sales,Quantity,Discount,Profit) VALUES (3955,'CA-2016-133228','04/04/2016','04/09/2016','Standard Class','MS-17710','Maurice Satty','Consumer','United States','Detroit','Michigan',48205,'Central','FUR-FU-10004020','Furniture','Furnishings','Advantus Panel Wall Acrylic Frame',5.47,1,0,2.3521);</t>
  </si>
  <si>
    <t>INSERT INTO orders(Row_ID,Order_ID,Order_Date,Ship_Date,Ship_Mode,Customer_ID,Customer_Name,Segment,Country,City,State,Postal_Code,Region,Product_ID,Category,SubCategory,Product_Name,Sales,Quantity,Discount,Profit) VALUES (3956,'CA-2016-133228','04/04/2016','04/09/2016','Standard Class','MS-17710','Maurice Satty','Consumer','United States','Detroit','Michigan',48205,'Central','OFF-AR-10001955','Office Supplies','Art','Newell 319',79.36,4,0,23.808);</t>
  </si>
  <si>
    <t>INSERT INTO orders(Row_ID,Order_ID,Order_Date,Ship_Date,Ship_Mode,Customer_ID,Customer_Name,Segment,Country,City,State,Postal_Code,Region,Product_ID,Category,SubCategory,Product_Name,Sales,Quantity,Discount,Profit) VALUES (3957,'CA-2018-114951','06/26/2018','07/03/2018','Standard Class','DN-13690','Duane Noonan','Consumer','United States','San Francisco','California',94109,'West','FUR-FU-10002364','Furniture','Furnishings','Eldon Expressions Wood Desk Accessories, Oak',22.14,3,0,6.4206);</t>
  </si>
  <si>
    <t>INSERT INTO orders(Row_ID,Order_ID,Order_Date,Ship_Date,Ship_Mode,Customer_ID,Customer_Name,Segment,Country,City,State,Postal_Code,Region,Product_ID,Category,SubCategory,Product_Name,Sales,Quantity,Discount,Profit) VALUES (3958,'CA-2018-156573','05/29/2018','06/02/2018','Standard Class','RB-19360','Raymond Buch','Consumer','United States','Nashville','Tennessee',37211,'South','OFF-BI-10002414','Office Supplies','Binders','GBC ProClick Spines for 32-Hole Punch',11.277,3,0.7,-8.6457);</t>
  </si>
  <si>
    <t>INSERT INTO orders(Row_ID,Order_ID,Order_Date,Ship_Date,Ship_Mode,Customer_ID,Customer_Name,Segment,Country,City,State,Postal_Code,Region,Product_ID,Category,SubCategory,Product_Name,Sales,Quantity,Discount,Profit) VALUES (3959,'CA-2018-156573','05/29/2018','06/02/2018','Standard Class','RB-19360','Raymond Buch','Consumer','United States','Nashville','Tennessee',37211,'South','OFF-AR-10003732','Office Supplies','Art','Newell 333',4.448,2,0.2,0.3336);</t>
  </si>
  <si>
    <t>INSERT INTO orders(Row_ID,Order_ID,Order_Date,Ship_Date,Ship_Mode,Customer_ID,Customer_Name,Segment,Country,City,State,Postal_Code,Region,Product_ID,Category,SubCategory,Product_Name,Sales,Quantity,Discount,Profit) VALUES (3960,'CA-2018-156573','05/29/2018','06/02/2018','Standard Class','RB-19360','Raymond Buch','Consumer','United States','Nashville','Tennessee',37211,'South','FUR-FU-10001085','Furniture','Furnishings','3M Polarizing Light Filter Sleeves',44.76,3,0.2,14.547);</t>
  </si>
  <si>
    <t>INSERT INTO orders(Row_ID,Order_ID,Order_Date,Ship_Date,Ship_Mode,Customer_ID,Customer_Name,Segment,Country,City,State,Postal_Code,Region,Product_ID,Category,SubCategory,Product_Name,Sales,Quantity,Discount,Profit) VALUES (3961,'CA-2017-113901','10/19/2017','10/24/2017','Standard Class','NH-18610','Nicole Hansen','Corporate','United States','Detroit','Michigan',48227,'Central','OFF-BI-10001249','Office Supplies','Binders','Avery Heavy-Duty EZD View Binder with Locking Rings',38.28,6,0,17.6088);</t>
  </si>
  <si>
    <t>INSERT INTO orders(Row_ID,Order_ID,Order_Date,Ship_Date,Ship_Mode,Customer_ID,Customer_Name,Segment,Country,City,State,Postal_Code,Region,Product_ID,Category,SubCategory,Product_Name,Sales,Quantity,Discount,Profit) VALUES (3962,'CA-2017-113901','10/19/2017','10/24/2017','Standard Class','NH-18610','Nicole Hansen','Corporate','United States','Detroit','Michigan',48227,'Central','TEC-PH-10002564','Technology','Phones','OtterBox Defender Series Case - Samsung Galaxy S4',149.95,5,0,44.985);</t>
  </si>
  <si>
    <t>INSERT INTO orders(Row_ID,Order_ID,Order_Date,Ship_Date,Ship_Mode,Customer_ID,Customer_Name,Segment,Country,City,State,Postal_Code,Region,Product_ID,Category,SubCategory,Product_Name,Sales,Quantity,Discount,Profit) VALUES (3963,'CA-2019-134838','02/19/2019','02/20/2019','First Class','ED-13885','Emily Ducich','Home Office','United States','Los Angeles','California',90045,'West','OFF-AR-10000634','Office Supplies','Art','Newell 320',12.84,3,0,3.4668);</t>
  </si>
  <si>
    <t>INSERT INTO orders(Row_ID,Order_ID,Order_Date,Ship_Date,Ship_Mode,Customer_ID,Customer_Name,Segment,Country,City,State,Postal_Code,Region,Product_ID,Category,SubCategory,Product_Name,Sales,Quantity,Discount,Profit) VALUES (3964,'CA-2019-134838','02/19/2019','02/20/2019','First Class','ED-13885','Emily Ducich','Home Office','United States','Los Angeles','California',90045,'West','FUR-FU-10004018','Furniture','Furnishings','Tensor Computer Mounted Lamp',44.67,3,0,12.0609);</t>
  </si>
  <si>
    <t>INSERT INTO orders(Row_ID,Order_ID,Order_Date,Ship_Date,Ship_Mode,Customer_ID,Customer_Name,Segment,Country,City,State,Postal_Code,Region,Product_ID,Category,SubCategory,Product_Name,Sales,Quantity,Discount,Profit) VALUES (3965,'CA-2018-120257','09/22/2018','09/28/2018','Standard Class','PW-19240','Pierre Wener','Consumer','United States','Philadelphia','Pennsylvania',19140,'East','OFF-AR-10003481','Office Supplies','Art','Newell 348',7.872,3,0.2,0.885599999999999);</t>
  </si>
  <si>
    <t>INSERT INTO orders(Row_ID,Order_ID,Order_Date,Ship_Date,Ship_Mode,Customer_ID,Customer_Name,Segment,Country,City,State,Postal_Code,Region,Product_ID,Category,SubCategory,Product_Name,Sales,Quantity,Discount,Profit) VALUES (3966,'CA-2016-164910','11/12/2016','11/17/2016','Second Class','DM-13345','Denise Monton','Corporate','United States','Asheville','North Carolina',28806,'South','OFF-AR-10003651','Office Supplies','Art','Newell 350',7.872,3,0.2,0.885599999999999);</t>
  </si>
  <si>
    <t>INSERT INTO orders(Row_ID,Order_ID,Order_Date,Ship_Date,Ship_Mode,Customer_ID,Customer_Name,Segment,Country,City,State,Postal_Code,Region,Product_ID,Category,SubCategory,Product_Name,Sales,Quantity,Discount,Profit) VALUES (3967,'CA-2018-149902','04/01/2018','04/06/2018','Standard Class','DW-13540','Don Weiss','Consumer','United States','New York City','New York',10024,'East','OFF-AR-10002956','Office Supplies','Art','Boston 16801 Nautilus Battery Pencil Sharpener',88.04,4,0,22.8904);</t>
  </si>
  <si>
    <t>INSERT INTO orders(Row_ID,Order_ID,Order_Date,Ship_Date,Ship_Mode,Customer_ID,Customer_Name,Segment,Country,City,State,Postal_Code,Region,Product_ID,Category,SubCategory,Product_Name,Sales,Quantity,Discount,Profit) VALUES (3968,'CA-2018-146010','05/20/2018','05/23/2018','First Class','EH-14125','Eugene Hildebrand','Home Office','United States','Colorado Springs','Colorado',80906,'West','OFF-BI-10003638','Office Supplies','Binders','GBC Durable Plastic Covers',40.635,7,0.7,-32.508);</t>
  </si>
  <si>
    <t>INSERT INTO orders(Row_ID,Order_ID,Order_Date,Ship_Date,Ship_Mode,Customer_ID,Customer_Name,Segment,Country,City,State,Postal_Code,Region,Product_ID,Category,SubCategory,Product_Name,Sales,Quantity,Discount,Profit) VALUES (3969,'US-2017-163685','06/01/2017','06/05/2017','Standard Class','KE-16420','Katrina Edelman','Corporate','United States','San Antonio','Texas',78207,'Central','OFF-BI-10001890','Office Supplies','Binders','Avery Poly Binder Pockets',5.728,8,0.8,-9.1648);</t>
  </si>
  <si>
    <t>INSERT INTO orders(Row_ID,Order_ID,Order_Date,Ship_Date,Ship_Mode,Customer_ID,Customer_Name,Segment,Country,City,State,Postal_Code,Region,Product_ID,Category,SubCategory,Product_Name,Sales,Quantity,Discount,Profit) VALUES (3970,'US-2017-163685','06/01/2017','06/05/2017','Standard Class','KE-16420','Katrina Edelman','Corporate','United States','San Antonio','Texas',78207,'Central','OFF-PA-10002606','Office Supplies','Paper','Xerox 1928',42.24,10,0.2,13.2);</t>
  </si>
  <si>
    <t>INSERT INTO orders(Row_ID,Order_ID,Order_Date,Ship_Date,Ship_Mode,Customer_ID,Customer_Name,Segment,Country,City,State,Postal_Code,Region,Product_ID,Category,SubCategory,Product_Name,Sales,Quantity,Discount,Profit) VALUES (3971,'CA-2016-135090','11/22/2016','11/26/2016','Standard Class','SP-20920','Susan Pistek','Consumer','United States','Los Angeles','California',90036,'West','OFF-PA-10002245','Office Supplies','Paper','Xerox 1895',53.82,9,0,24.219);</t>
  </si>
  <si>
    <t>INSERT INTO orders(Row_ID,Order_ID,Order_Date,Ship_Date,Ship_Mode,Customer_ID,Customer_Name,Segment,Country,City,State,Postal_Code,Region,Product_ID,Category,SubCategory,Product_Name,Sales,Quantity,Discount,Profit) VALUES (3972,'CA-2017-132374','02/22/2017','02/24/2017','Second Class','PS-19045','Penelope Sewall','Home Office','United States','Sterling Heights','Michigan',48310,'Central','OFF-AR-10001615','Office Supplies','Art','Newell 34',79.36,4,0,20.6336);</t>
  </si>
  <si>
    <t>INSERT INTO orders(Row_ID,Order_ID,Order_Date,Ship_Date,Ship_Mode,Customer_ID,Customer_Name,Segment,Country,City,State,Postal_Code,Region,Product_ID,Category,SubCategory,Product_Name,Sales,Quantity,Discount,Profit) VALUES (3973,'CA-2018-167556','03/29/2018','04/02/2018','Standard Class','JM-15250','Janet Martin','Consumer','United States','New York City','New York',10009,'East','OFF-PA-10000466','Office Supplies','Paper','Memo Book, 100 Message Capacity, 5 3/8” x 11”',13.48,2,0,6.74);</t>
  </si>
  <si>
    <t>INSERT INTO orders(Row_ID,Order_ID,Order_Date,Ship_Date,Ship_Mode,Customer_ID,Customer_Name,Segment,Country,City,State,Postal_Code,Region,Product_ID,Category,SubCategory,Product_Name,Sales,Quantity,Discount,Profit) VALUES (3974,'CA-2018-167556','03/29/2018','04/02/2018','Standard Class','JM-15250','Janet Martin','Consumer','United States','New York City','New York',10009,'East','OFF-BI-10003708','Office Supplies','Binders','Acco Four Pocket Poly Ring Binder with Label Holder, Smoke, 1"',29.8,5,0.2,9.3125);</t>
  </si>
  <si>
    <t>INSERT INTO orders(Row_ID,Order_ID,Order_Date,Ship_Date,Ship_Mode,Customer_ID,Customer_Name,Segment,Country,City,State,Postal_Code,Region,Product_ID,Category,SubCategory,Product_Name,Sales,Quantity,Discount,Profit) VALUES (3975,'CA-2018-167556','03/29/2018','04/02/2018','Standard Class','JM-15250','Janet Martin','Consumer','United States','New York City','New York',10009,'East','FUR-FU-10004848','Furniture','Furnishings','Howard Miller 13-3/4" Diameter Brushed Chrome Round Wall Clock',414,8,0,124.2);</t>
  </si>
  <si>
    <t>INSERT INTO orders(Row_ID,Order_ID,Order_Date,Ship_Date,Ship_Mode,Customer_ID,Customer_Name,Segment,Country,City,State,Postal_Code,Region,Product_ID,Category,SubCategory,Product_Name,Sales,Quantity,Discount,Profit) VALUES (3976,'CA-2018-167556','03/29/2018','04/02/2018','Standard Class','JM-15250','Janet Martin','Consumer','United States','New York City','New York',10009,'East','OFF-BI-10000320','Office Supplies','Binders','GBC Plastic Binding Combs',41.328,7,0.2,14.9814);</t>
  </si>
  <si>
    <t>INSERT INTO orders(Row_ID,Order_ID,Order_Date,Ship_Date,Ship_Mode,Customer_ID,Customer_Name,Segment,Country,City,State,Postal_Code,Region,Product_ID,Category,SubCategory,Product_Name,Sales,Quantity,Discount,Profit) VALUES (3977,'US-2018-116400','10/22/2018','10/24/2018','First Class','EB-13930','Eric Barreto','Consumer','United States','Richmond','Virginia',23223,'South','FUR-FU-10003731','Furniture','Furnishings','Eldon Expressions Wood and Plastic Desk Accessories, Oak',39.92,4,0,11.1776);</t>
  </si>
  <si>
    <t>INSERT INTO orders(Row_ID,Order_ID,Order_Date,Ship_Date,Ship_Mode,Customer_ID,Customer_Name,Segment,Country,City,State,Postal_Code,Region,Product_ID,Category,SubCategory,Product_Name,Sales,Quantity,Discount,Profit) VALUES (3978,'CA-2019-101308','10/02/2019','10/07/2019','Standard Class','FG-14260','Frank Gastineau','Home Office','United States','Seattle','Washington',98105,'West','OFF-FA-10002780','Office Supplies','Fasteners','Staples',8.94,3,0,4.1124);</t>
  </si>
  <si>
    <t>INSERT INTO orders(Row_ID,Order_ID,Order_Date,Ship_Date,Ship_Mode,Customer_ID,Customer_Name,Segment,Country,City,State,Postal_Code,Region,Product_ID,Category,SubCategory,Product_Name,Sales,Quantity,Discount,Profit) VALUES (3979,'CA-2019-101308','10/02/2019','10/07/2019','Standard Class','FG-14260','Frank Gastineau','Home Office','United States','Seattle','Washington',98105,'West','TEC-PH-10003800','Technology','Phones','i.Sound Portable Power - 8000 mAh',84.784,2,0.2,-20.1362);</t>
  </si>
  <si>
    <t>INSERT INTO orders(Row_ID,Order_ID,Order_Date,Ship_Date,Ship_Mode,Customer_ID,Customer_Name,Segment,Country,City,State,Postal_Code,Region,Product_ID,Category,SubCategory,Product_Name,Sales,Quantity,Discount,Profit) VALUES (3980,'CA-2016-114517','12/23/2016','12/27/2016','Standard Class','TH-21235','Tiffany House','Corporate','United States','New York City','New York',10024,'East','FUR-TA-10001676','Furniture','Tables','Hon 61000 Series Interactive Training Tables',53.316,2,0.4,-19.5492);</t>
  </si>
  <si>
    <t>INSERT INTO orders(Row_ID,Order_ID,Order_Date,Ship_Date,Ship_Mode,Customer_ID,Customer_Name,Segment,Country,City,State,Postal_Code,Region,Product_ID,Category,SubCategory,Product_Name,Sales,Quantity,Discount,Profit) VALUES (3981,'CA-2016-114517','12/23/2016','12/27/2016','Standard Class','TH-21235','Tiffany House','Corporate','United States','New York City','New York',10024,'East','OFF-AP-10002350','Office Supplies','Appliances','Belkin F9H710-06 7 Outlet SurgeMaster Surge Protector',56.52,3,0,15.8256);</t>
  </si>
  <si>
    <t>INSERT INTO orders(Row_ID,Order_ID,Order_Date,Ship_Date,Ship_Mode,Customer_ID,Customer_Name,Segment,Country,City,State,Postal_Code,Region,Product_ID,Category,SubCategory,Product_Name,Sales,Quantity,Discount,Profit) VALUES (3982,'CA-2019-119564','12/15/2019','12/20/2019','Standard Class','PL-18925','Paul Lucas','Home Office','United States','Seattle','Washington',98115,'West','FUR-FU-10003096','Furniture','Furnishings','Master Giant Foot Doorstop, Safety Yellow',22.77,3,0,9.7911);</t>
  </si>
  <si>
    <t>INSERT INTO orders(Row_ID,Order_ID,Order_Date,Ship_Date,Ship_Mode,Customer_ID,Customer_Name,Segment,Country,City,State,Postal_Code,Region,Product_ID,Category,SubCategory,Product_Name,Sales,Quantity,Discount,Profit) VALUES (3983,'CA-2018-135265','07/07/2018','07/09/2018','Second Class','CC-12370','Christopher Conant','Consumer','United States','Los Angeles','California',90045,'West','FUR-CH-10003061','Furniture','Chairs','Global Leather Task Chair, Black',287.968,4,0.2,-3.59960000000005);</t>
  </si>
  <si>
    <t>INSERT INTO orders(Row_ID,Order_ID,Order_Date,Ship_Date,Ship_Mode,Customer_ID,Customer_Name,Segment,Country,City,State,Postal_Code,Region,Product_ID,Category,SubCategory,Product_Name,Sales,Quantity,Discount,Profit) VALUES (3984,'CA-2018-135265','07/07/2018','07/09/2018','Second Class','CC-12370','Christopher Conant','Consumer','United States','Los Angeles','California',90045,'West','TEC-CO-10003763','Technology','Copiers','Canon PC1060 Personal Laser Copier',2799.96,5,0.2,944.9865);</t>
  </si>
  <si>
    <t>INSERT INTO orders(Row_ID,Order_ID,Order_Date,Ship_Date,Ship_Mode,Customer_ID,Customer_Name,Segment,Country,City,State,Postal_Code,Region,Product_ID,Category,SubCategory,Product_Name,Sales,Quantity,Discount,Profit) VALUES (3985,'CA-2018-135265','07/07/2018','07/09/2018','Second Class','CC-12370','Christopher Conant','Consumer','United States','Los Angeles','California',90045,'West','OFF-PA-10002923','Office Supplies','Paper','Xerox 1942',48.94,1,0,24.47);</t>
  </si>
  <si>
    <t>INSERT INTO orders(Row_ID,Order_ID,Order_Date,Ship_Date,Ship_Mode,Customer_ID,Customer_Name,Segment,Country,City,State,Postal_Code,Region,Product_ID,Category,SubCategory,Product_Name,Sales,Quantity,Discount,Profit) VALUES (3986,'CA-2018-108735','04/17/2018','04/21/2018','Standard Class','JM-15535','Jessica Myrick','Consumer','United States','Lakewood','California',90712,'West','FUR-BO-10003441','Furniture','Bookcases','Bush Westfield Collection Bookcases, Fully Assembled',257.499,3,0.15,24.2352);</t>
  </si>
  <si>
    <t>INSERT INTO orders(Row_ID,Order_ID,Order_Date,Ship_Date,Ship_Mode,Customer_ID,Customer_Name,Segment,Country,City,State,Postal_Code,Region,Product_ID,Category,SubCategory,Product_Name,Sales,Quantity,Discount,Profit) VALUES (3987,'CA-2019-112333','04/08/2019','04/14/2019','Standard Class','KF-16285','Karen Ferguson','Home Office','United States','Plainfield','New Jersey',7060,'East','OFF-ST-10001780','Office Supplies','Storage','Tennsco 16-Compartment Lockers with Coat Rack',2591.56,4,0,621.9744);</t>
  </si>
  <si>
    <t>INSERT INTO orders(Row_ID,Order_ID,Order_Date,Ship_Date,Ship_Mode,Customer_ID,Customer_Name,Segment,Country,City,State,Postal_Code,Region,Product_ID,Category,SubCategory,Product_Name,Sales,Quantity,Discount,Profit) VALUES (3988,'CA-2019-112333','04/08/2019','04/14/2019','Standard Class','KF-16285','Karen Ferguson','Home Office','United States','Plainfield','New Jersey',7060,'East','OFF-AP-10001962','Office Supplies','Appliances','Black &amp; Decker Filter for Double Action Dustbuster Cordless Vac BLDV7210',41.95,5,0,10.4875);</t>
  </si>
  <si>
    <t>INSERT INTO orders(Row_ID,Order_ID,Order_Date,Ship_Date,Ship_Mode,Customer_ID,Customer_Name,Segment,Country,City,State,Postal_Code,Region,Product_ID,Category,SubCategory,Product_Name,Sales,Quantity,Discount,Profit) VALUES (3989,'US-2018-159415','04/17/2018','04/22/2018','Standard Class','CS-12175','Charles Sheldon','Corporate','United States','Columbia','Tennessee',38401,'South','FUR-FU-10003798','Furniture','Furnishings','Ultra Door Kickplate, 8"H x 34"W',79.12,5,0.2,13.846);</t>
  </si>
  <si>
    <t>INSERT INTO orders(Row_ID,Order_ID,Order_Date,Ship_Date,Ship_Mode,Customer_ID,Customer_Name,Segment,Country,City,State,Postal_Code,Region,Product_ID,Category,SubCategory,Product_Name,Sales,Quantity,Discount,Profit) VALUES (3990,'CA-2016-122588','11/25/2016','11/27/2016','Second Class','AR-10540','Andy Reiter','Consumer','United States','Woonsocket','Rhode Island',2895,'East','FUR-FU-10001095','Furniture','Furnishings','DAX Black Cherry Wood-Tone Poster Frame',52.96,2,0,20.1248);</t>
  </si>
  <si>
    <t>INSERT INTO orders(Row_ID,Order_ID,Order_Date,Ship_Date,Ship_Mode,Customer_ID,Customer_Name,Segment,Country,City,State,Postal_Code,Region,Product_ID,Category,SubCategory,Product_Name,Sales,Quantity,Discount,Profit) VALUES (3991,'CA-2016-137589','11/03/2016','11/08/2016','Standard Class','MS-17770','Maxwell Schwartz','Consumer','United States','Lancaster','Pennsylvania',17602,'East','OFF-SU-10000157','Office Supplies','Supplies','Compact Automatic Electric Letter Opener',286.344,3,0.2,-64.4274);</t>
  </si>
  <si>
    <t>INSERT INTO orders(Row_ID,Order_ID,Order_Date,Ship_Date,Ship_Mode,Customer_ID,Customer_Name,Segment,Country,City,State,Postal_Code,Region,Product_ID,Category,SubCategory,Product_Name,Sales,Quantity,Discount,Profit) VALUES (3992,'CA-2017-161998','05/01/2017','05/05/2017','Standard Class','DB-13120','David Bremer','Corporate','United States','Tampa','Florida',33614,'South','FUR-FU-10001095','Furniture','Furnishings','DAX Black Cherry Wood-Tone Poster Frame',63.552,3,0.2,14.2992);</t>
  </si>
  <si>
    <t>INSERT INTO orders(Row_ID,Order_ID,Order_Date,Ship_Date,Ship_Mode,Customer_ID,Customer_Name,Segment,Country,City,State,Postal_Code,Region,Product_ID,Category,SubCategory,Product_Name,Sales,Quantity,Discount,Profit) VALUES (3993,'CA-2017-161998','05/01/2017','05/05/2017','Standard Class','DB-13120','David Bremer','Corporate','United States','Tampa','Florida',33614,'South','OFF-SU-10004261','Office Supplies','Supplies','Fiskars 8" Scissors, 2/Pack',41.376,3,0.2,4.65479999999999);</t>
  </si>
  <si>
    <t>INSERT INTO orders(Row_ID,Order_ID,Order_Date,Ship_Date,Ship_Mode,Customer_ID,Customer_Name,Segment,Country,City,State,Postal_Code,Region,Product_ID,Category,SubCategory,Product_Name,Sales,Quantity,Discount,Profit) VALUES (3994,'CA-2017-161998','05/01/2017','05/05/2017','Standard Class','DB-13120','David Bremer','Corporate','United States','Tampa','Florida',33614,'South','OFF-AR-10004022','Office Supplies','Art','Panasonic KP-380BK Classic Electric Pencil Sharpener',172.704,6,0.2,10.794);</t>
  </si>
  <si>
    <t>INSERT INTO orders(Row_ID,Order_ID,Order_Date,Ship_Date,Ship_Mode,Customer_ID,Customer_Name,Segment,Country,City,State,Postal_Code,Region,Product_ID,Category,SubCategory,Product_Name,Sales,Quantity,Discount,Profit) VALUES (3995,'CA-2017-105627','03/08/2017','03/12/2017','Standard Class','DK-12895','Dana Kaydos','Consumer','United States','Kenosha','Wisconsin',53142,'Central','FUR-BO-10002916','Furniture','Bookcases','Rush Hierlooms Collection 1" Thick Stackable Bookcases',512.94,3,0,97.4586);</t>
  </si>
  <si>
    <t>INSERT INTO orders(Row_ID,Order_ID,Order_Date,Ship_Date,Ship_Mode,Customer_ID,Customer_Name,Segment,Country,City,State,Postal_Code,Region,Product_ID,Category,SubCategory,Product_Name,Sales,Quantity,Discount,Profit) VALUES (3996,'CA-2017-105627','03/08/2017','03/12/2017','Standard Class','DK-12895','Dana Kaydos','Consumer','United States','Kenosha','Wisconsin',53142,'Central','FUR-CH-10002084','Furniture','Chairs','Hon Mobius Operator''s Chair',860.93,7,0,189.4046);</t>
  </si>
  <si>
    <t>INSERT INTO orders(Row_ID,Order_ID,Order_Date,Ship_Date,Ship_Mode,Customer_ID,Customer_Name,Segment,Country,City,State,Postal_Code,Region,Product_ID,Category,SubCategory,Product_Name,Sales,Quantity,Discount,Profit) VALUES (3997,'CA-2017-105627','03/08/2017','03/12/2017','Standard Class','DK-12895','Dana Kaydos','Consumer','United States','Kenosha','Wisconsin',53142,'Central','TEC-PH-10003012','Technology','Phones','Nortel Meridian M3904 Professional Digital phone',769.95,5,0,223.2855);</t>
  </si>
  <si>
    <t>INSERT INTO orders(Row_ID,Order_ID,Order_Date,Ship_Date,Ship_Mode,Customer_ID,Customer_Name,Segment,Country,City,State,Postal_Code,Region,Product_ID,Category,SubCategory,Product_Name,Sales,Quantity,Discount,Profit) VALUES (3998,'CA-2017-105627','03/08/2017','03/12/2017','Standard Class','DK-12895','Dana Kaydos','Consumer','United States','Kenosha','Wisconsin',53142,'Central','OFF-AR-10002704','Office Supplies','Art','Boston 1900 Electric Pencil Sharpener',14.98,1,0,4.494);</t>
  </si>
  <si>
    <t>INSERT INTO orders(Row_ID,Order_ID,Order_Date,Ship_Date,Ship_Mode,Customer_ID,Customer_Name,Segment,Country,City,State,Postal_Code,Region,Product_ID,Category,SubCategory,Product_Name,Sales,Quantity,Discount,Profit) VALUES (3999,'CA-2017-105627','03/08/2017','03/12/2017','Standard Class','DK-12895','Dana Kaydos','Consumer','United States','Kenosha','Wisconsin',53142,'Central','FUR-FU-10000308','Furniture','Furnishings','Deflect-o Glass Clear Studded Chair Mats',373.08,6,0,82.0776);</t>
  </si>
  <si>
    <t>INSERT INTO orders(Row_ID,Order_ID,Order_Date,Ship_Date,Ship_Mode,Customer_ID,Customer_Name,Segment,Country,City,State,Postal_Code,Region,Product_ID,Category,SubCategory,Product_Name,Sales,Quantity,Discount,Profit) VALUES (4000,'US-2017-149629','07/17/2017','07/20/2017','Second Class','MP-17965','Michael Paige','Corporate','United States','Port Saint Lucie','Florida',34952,'South','FUR-BO-10004709','Furniture','Bookcases','Bush Westfield Collection Bookcases, Medium Cherry Finish',231.92,5,0.2,5.798);</t>
  </si>
  <si>
    <t>INSERT INTO orders(Row_ID,Order_ID,Order_Date,Ship_Date,Ship_Mode,Customer_ID,Customer_Name,Segment,Country,City,State,Postal_Code,Region,Product_ID,Category,SubCategory,Product_Name,Sales,Quantity,Discount,Profit) VALUES (4001,'CA-2016-116834','10/11/2016','10/16/2016','Standard Class','Dp-13240','Dean percer','Home Office','United States','Seattle','Washington',98115,'West','FUR-FU-10001196','Furniture','Furnishings','DAX Cubicle Frames - 8x10',63.47,11,0,19.041);</t>
  </si>
  <si>
    <t>INSERT INTO orders(Row_ID,Order_ID,Order_Date,Ship_Date,Ship_Mode,Customer_ID,Customer_Name,Segment,Country,City,State,Postal_Code,Region,Product_ID,Category,SubCategory,Product_Name,Sales,Quantity,Discount,Profit) VALUES (4002,'CA-2016-116834','10/11/2016','10/16/2016','Standard Class','Dp-13240','Dean percer','Home Office','United States','Seattle','Washington',98115,'West','TEC-AC-10002942','Technology','Accessories','WD My Passport Ultra 1TB Portable External Hard Drive',345,5,0,58.65);</t>
  </si>
  <si>
    <t>INSERT INTO orders(Row_ID,Order_ID,Order_Date,Ship_Date,Ship_Mode,Customer_ID,Customer_Name,Segment,Country,City,State,Postal_Code,Region,Product_ID,Category,SubCategory,Product_Name,Sales,Quantity,Discount,Profit) VALUES (4003,'CA-2018-145730','03/03/2018','03/08/2018','Standard Class','CC-12220','Chris Cortes','Consumer','United States','San Antonio','Texas',78207,'Central','FUR-TA-10004915','Furniture','Tables','Office Impressions End Table, 20-1/2"H x 24"W x 20"D',637.896,3,0.3,-127.5792);</t>
  </si>
  <si>
    <t>INSERT INTO orders(Row_ID,Order_ID,Order_Date,Ship_Date,Ship_Mode,Customer_ID,Customer_Name,Segment,Country,City,State,Postal_Code,Region,Product_ID,Category,SubCategory,Product_Name,Sales,Quantity,Discount,Profit) VALUES (4004,'CA-2018-145730','03/03/2018','03/08/2018','Standard Class','CC-12220','Chris Cortes','Consumer','United States','San Antonio','Texas',78207,'Central','TEC-MA-10001016','Technology','Machines','Canon PC170 Desktop Personal Copier',287.91,3,0.4,33.5895);</t>
  </si>
  <si>
    <t>INSERT INTO orders(Row_ID,Order_ID,Order_Date,Ship_Date,Ship_Mode,Customer_ID,Customer_Name,Segment,Country,City,State,Postal_Code,Region,Product_ID,Category,SubCategory,Product_Name,Sales,Quantity,Discount,Profit) VALUES (4005,'CA-2018-145730','03/03/2018','03/08/2018','Standard Class','CC-12220','Chris Cortes','Consumer','United States','San Antonio','Texas',78207,'Central','OFF-EN-10000483','Office Supplies','Envelopes','White Envelopes, White Envelopes with Clear Poly Window',36.6,3,0.2,11.895);</t>
  </si>
  <si>
    <t>INSERT INTO orders(Row_ID,Order_ID,Order_Date,Ship_Date,Ship_Mode,Customer_ID,Customer_Name,Segment,Country,City,State,Postal_Code,Region,Product_ID,Category,SubCategory,Product_Name,Sales,Quantity,Discount,Profit) VALUES (4006,'US-2017-168732','12/10/2017','12/16/2017','Standard Class','KM-16660','Khloe Miller','Consumer','United States','Roswell','Georgia',30076,'South','OFF-AR-10003087','Office Supplies','Art','Staples in misc. colors',1.78,1,0,0.4984);</t>
  </si>
  <si>
    <t>INSERT INTO orders(Row_ID,Order_ID,Order_Date,Ship_Date,Ship_Mode,Customer_ID,Customer_Name,Segment,Country,City,State,Postal_Code,Region,Product_ID,Category,SubCategory,Product_Name,Sales,Quantity,Discount,Profit) VALUES (4007,'US-2017-168732','12/10/2017','12/16/2017','Standard Class','KM-16660','Khloe Miller','Consumer','United States','Roswell','Georgia',30076,'South','OFF-PA-10000520','Office Supplies','Paper','Xerox 201',25.92,4,0,12.4416);</t>
  </si>
  <si>
    <t>INSERT INTO orders(Row_ID,Order_ID,Order_Date,Ship_Date,Ship_Mode,Customer_ID,Customer_Name,Segment,Country,City,State,Postal_Code,Region,Product_ID,Category,SubCategory,Product_Name,Sales,Quantity,Discount,Profit) VALUES (4008,'US-2017-168732','12/10/2017','12/16/2017','Standard Class','KM-16660','Khloe Miller','Consumer','United States','Roswell','Georgia',30076,'South','TEC-AC-10001553','Technology','Accessories','Memorex 25GB 6X Branded Blu-Ray Recordable Disc, 15/Pack',101.94,6,0,21.4074);</t>
  </si>
  <si>
    <t>INSERT INTO orders(Row_ID,Order_ID,Order_Date,Ship_Date,Ship_Mode,Customer_ID,Customer_Name,Segment,Country,City,State,Postal_Code,Region,Product_ID,Category,SubCategory,Product_Name,Sales,Quantity,Discount,Profit) VALUES (4009,'CA-2017-107468','12/18/2017','12/22/2017','Standard Class','MK-17905','Michael Kennedy','Corporate','United States','Louisville','Colorado',80027,'West','OFF-AR-10000634','Office Supplies','Art','Newell 320',6.848,2,0.2,0.5992);</t>
  </si>
  <si>
    <t>INSERT INTO orders(Row_ID,Order_ID,Order_Date,Ship_Date,Ship_Mode,Customer_ID,Customer_Name,Segment,Country,City,State,Postal_Code,Region,Product_ID,Category,SubCategory,Product_Name,Sales,Quantity,Discount,Profit) VALUES (4010,'CA-2019-144463','01/01/2019','01/05/2019','Standard Class','SC-20725','Steven Cartwright','Consumer','United States','Los Angeles','California',90036,'West','FUR-FU-10001215','Furniture','Furnishings','Howard Miller 11-1/2" Diameter Brentwood Wall Clock',474.43,11,0,199.2606);</t>
  </si>
  <si>
    <t>INSERT INTO orders(Row_ID,Order_ID,Order_Date,Ship_Date,Ship_Mode,Customer_ID,Customer_Name,Segment,Country,City,State,Postal_Code,Region,Product_ID,Category,SubCategory,Product_Name,Sales,Quantity,Discount,Profit) VALUES (4011,'CA-2019-100811','11/21/2019','11/24/2019','First Class','CC-12475','Cindy Chapman','Consumer','United States','Philadelphia','Pennsylvania',19143,'East','OFF-PA-10001204','Office Supplies','Paper','Xerox 1972',8.448,2,0.2,2.64);</t>
  </si>
  <si>
    <t>INSERT INTO orders(Row_ID,Order_ID,Order_Date,Ship_Date,Ship_Mode,Customer_ID,Customer_Name,Segment,Country,City,State,Postal_Code,Region,Product_ID,Category,SubCategory,Product_Name,Sales,Quantity,Discount,Profit) VALUES (4012,'CA-2019-100811','11/21/2019','11/24/2019','First Class','CC-12475','Cindy Chapman','Consumer','United States','Philadelphia','Pennsylvania',19143,'East','OFF-ST-10002444','Office Supplies','Storage','Recycled Eldon Regeneration Jumbo File',39.296,4,0.2,3.9296);</t>
  </si>
  <si>
    <t>INSERT INTO orders(Row_ID,Order_ID,Order_Date,Ship_Date,Ship_Mode,Customer_ID,Customer_Name,Segment,Country,City,State,Postal_Code,Region,Product_ID,Category,SubCategory,Product_Name,Sales,Quantity,Discount,Profit) VALUES (4013,'CA-2017-153612','12/22/2017','12/27/2017','Standard Class','BT-11305','Beth Thompson','Home Office','United States','Superior','Wisconsin',54880,'Central','OFF-AR-10000203','Office Supplies','Art','Newell 336',17.12,4,0,4.9648);</t>
  </si>
  <si>
    <t>INSERT INTO orders(Row_ID,Order_ID,Order_Date,Ship_Date,Ship_Mode,Customer_ID,Customer_Name,Segment,Country,City,State,Postal_Code,Region,Product_ID,Category,SubCategory,Product_Name,Sales,Quantity,Discount,Profit) VALUES (4014,'CA-2017-165624','08/23/2017','08/28/2017','Standard Class','FH-14350','Fred Harton','Consumer','United States','Atlanta','Georgia',30318,'South','OFF-AP-10000828','Office Supplies','Appliances','Avanti 4.4 Cu. Ft. Refrigerator',542.94,3,0,152.0232);</t>
  </si>
  <si>
    <t>INSERT INTO orders(Row_ID,Order_ID,Order_Date,Ship_Date,Ship_Mode,Customer_ID,Customer_Name,Segment,Country,City,State,Postal_Code,Region,Product_ID,Category,SubCategory,Product_Name,Sales,Quantity,Discount,Profit) VALUES (4015,'CA-2017-165624','08/23/2017','08/28/2017','Standard Class','FH-14350','Fred Harton','Consumer','United States','Atlanta','Georgia',30318,'South','OFF-LA-10003190','Office Supplies','Labels','Avery 474',8.64,3,0,4.2336);</t>
  </si>
  <si>
    <t>INSERT INTO orders(Row_ID,Order_ID,Order_Date,Ship_Date,Ship_Mode,Customer_ID,Customer_Name,Segment,Country,City,State,Postal_Code,Region,Product_ID,Category,SubCategory,Product_Name,Sales,Quantity,Discount,Profit) VALUES (4016,'CA-2017-165624','08/23/2017','08/28/2017','Standard Class','FH-14350','Fred Harton','Consumer','United States','Atlanta','Georgia',30318,'South','OFF-PA-10002319','Office Supplies','Paper','Xerox 1944',193.8,5,0,94.962);</t>
  </si>
  <si>
    <t>INSERT INTO orders(Row_ID,Order_ID,Order_Date,Ship_Date,Ship_Mode,Customer_ID,Customer_Name,Segment,Country,City,State,Postal_Code,Region,Product_ID,Category,SubCategory,Product_Name,Sales,Quantity,Discount,Profit) VALUES (4017,'CA-2017-165624','08/23/2017','08/28/2017','Standard Class','FH-14350','Fred Harton','Consumer','United States','Atlanta','Georgia',30318,'South','OFF-PA-10003893','Office Supplies','Paper','Xerox 1962',21.4,5,0,9.63);</t>
  </si>
  <si>
    <t>INSERT INTO orders(Row_ID,Order_ID,Order_Date,Ship_Date,Ship_Mode,Customer_ID,Customer_Name,Segment,Country,City,State,Postal_Code,Region,Product_ID,Category,SubCategory,Product_Name,Sales,Quantity,Discount,Profit) VALUES (4018,'CA-2017-165624','08/23/2017','08/28/2017','Standard Class','FH-14350','Fred Harton','Consumer','United States','Atlanta','Georgia',30318,'South','OFF-PA-10002499','Office Supplies','Paper','Xerox 1890',97.88,2,0,48.94);</t>
  </si>
  <si>
    <t>INSERT INTO orders(Row_ID,Order_ID,Order_Date,Ship_Date,Ship_Mode,Customer_ID,Customer_Name,Segment,Country,City,State,Postal_Code,Region,Product_ID,Category,SubCategory,Product_Name,Sales,Quantity,Discount,Profit) VALUES (4019,'CA-2017-165624','08/23/2017','08/28/2017','Standard Class','FH-14350','Fred Harton','Consumer','United States','Atlanta','Georgia',30318,'South','TEC-AC-10004568','Technology','Accessories','Maxell LTO Ultrium - 800 GB',251.91,9,0,47.8629);</t>
  </si>
  <si>
    <t>INSERT INTO orders(Row_ID,Order_ID,Order_Date,Ship_Date,Ship_Mode,Customer_ID,Customer_Name,Segment,Country,City,State,Postal_Code,Region,Product_ID,Category,SubCategory,Product_Name,Sales,Quantity,Discount,Profit) VALUES (4020,'CA-2017-165624','08/23/2017','08/28/2017','Standard Class','FH-14350','Fred Harton','Consumer','United States','Atlanta','Georgia',30318,'South','OFF-AP-10001492','Office Supplies','Appliances','Acco Six-Outlet Power Strip, 4'' Cord Length',25.86,3,0,6.7236);</t>
  </si>
  <si>
    <t>INSERT INTO orders(Row_ID,Order_ID,Order_Date,Ship_Date,Ship_Mode,Customer_ID,Customer_Name,Segment,Country,City,State,Postal_Code,Region,Product_ID,Category,SubCategory,Product_Name,Sales,Quantity,Discount,Profit) VALUES (4021,'CA-2016-154963','06/22/2016','06/27/2016','Standard Class','AA-10645','Anna Andreadi','Consumer','United States','Chester','Pennsylvania',19013,'East','FUR-CH-10004698','Furniture','Chairs','Padded Folding Chairs, Black, 4/Carton',170.058,3,0.3,-4.85879999999999);</t>
  </si>
  <si>
    <t>INSERT INTO orders(Row_ID,Order_ID,Order_Date,Ship_Date,Ship_Mode,Customer_ID,Customer_Name,Segment,Country,City,State,Postal_Code,Region,Product_ID,Category,SubCategory,Product_Name,Sales,Quantity,Discount,Profit) VALUES (4022,'CA-2016-154963','06/22/2016','06/27/2016','Standard Class','AA-10645','Anna Andreadi','Consumer','United States','Chester','Pennsylvania',19013,'East','TEC-PH-10004093','Technology','Phones','Panasonic Kx-TS550',82.782,3,0.4,-15.1767);</t>
  </si>
  <si>
    <t>INSERT INTO orders(Row_ID,Order_ID,Order_Date,Ship_Date,Ship_Mode,Customer_ID,Customer_Name,Segment,Country,City,State,Postal_Code,Region,Product_ID,Category,SubCategory,Product_Name,Sales,Quantity,Discount,Profit) VALUES (4023,'CA-2016-154963','06/22/2016','06/27/2016','Standard Class','AA-10645','Anna Andreadi','Consumer','United States','Chester','Pennsylvania',19013,'East','FUR-CH-10000454','Furniture','Chairs','Hon Deluxe Fabric Upholstered Stacking Chairs, Rounded Back',853.93,5,0.3,0);</t>
  </si>
  <si>
    <t>INSERT INTO orders(Row_ID,Order_ID,Order_Date,Ship_Date,Ship_Mode,Customer_ID,Customer_Name,Segment,Country,City,State,Postal_Code,Region,Product_ID,Category,SubCategory,Product_Name,Sales,Quantity,Discount,Profit) VALUES (4024,'CA-2019-130764','10/27/2019','10/28/2019','First Class','JO-15145','Jack O''Briant','Corporate','United States','San Francisco','California',94110,'West','FUR-BO-10003034','Furniture','Bookcases','O''Sullivan Elevations Bookcase, Cherry Finish',556.665,5,0.15,6.54900000000002);</t>
  </si>
  <si>
    <t>INSERT INTO orders(Row_ID,Order_ID,Order_Date,Ship_Date,Ship_Mode,Customer_ID,Customer_Name,Segment,Country,City,State,Postal_Code,Region,Product_ID,Category,SubCategory,Product_Name,Sales,Quantity,Discount,Profit) VALUES (4025,'CA-2019-130764','10/27/2019','10/28/2019','First Class','JO-15145','Jack O''Briant','Corporate','United States','San Francisco','California',94110,'West','TEC-PH-10003215','Technology','Phones','Jackery Bar Premium Fast-charging Portable Charger',95.84,4,0.2,34.742);</t>
  </si>
  <si>
    <t>INSERT INTO orders(Row_ID,Order_ID,Order_Date,Ship_Date,Ship_Mode,Customer_ID,Customer_Name,Segment,Country,City,State,Postal_Code,Region,Product_ID,Category,SubCategory,Product_Name,Sales,Quantity,Discount,Profit) VALUES (4026,'CA-2019-139311','08/11/2019','08/13/2019','First Class','SF-20965','Sylvia Foulston','Corporate','United States','Bedford','Texas',76021,'Central','OFF-PA-10001776','Office Supplies','Paper','Wirebound Message Books, Four 2 3/4" x 5" Forms per Page, 600 Sets per Book',29.664,4,0.2,10.0116);</t>
  </si>
  <si>
    <t>INSERT INTO orders(Row_ID,Order_ID,Order_Date,Ship_Date,Ship_Mode,Customer_ID,Customer_Name,Segment,Country,City,State,Postal_Code,Region,Product_ID,Category,SubCategory,Product_Name,Sales,Quantity,Discount,Profit) VALUES (4027,'CA-2019-139311','08/11/2019','08/13/2019','First Class','SF-20965','Sylvia Foulston','Corporate','United States','Bedford','Texas',76021,'Central','OFF-AR-10004582','Office Supplies','Art','BIC Brite Liner Grip Highlighters',9.184,7,0.2,2.87);</t>
  </si>
  <si>
    <t>INSERT INTO orders(Row_ID,Order_ID,Order_Date,Ship_Date,Ship_Mode,Customer_ID,Customer_Name,Segment,Country,City,State,Postal_Code,Region,Product_ID,Category,SubCategory,Product_Name,Sales,Quantity,Discount,Profit) VALUES (4028,'CA-2019-139311','08/11/2019','08/13/2019','First Class','SF-20965','Sylvia Foulston','Corporate','United States','Bedford','Texas',76021,'Central','TEC-PH-10001557','Technology','Phones','Pyle PMP37LED',153.584,2,0.2,13.4386);</t>
  </si>
  <si>
    <t>INSERT INTO orders(Row_ID,Order_ID,Order_Date,Ship_Date,Ship_Mode,Customer_ID,Customer_Name,Segment,Country,City,State,Postal_Code,Region,Product_ID,Category,SubCategory,Product_Name,Sales,Quantity,Discount,Profit) VALUES (4029,'CA-2019-139311','08/11/2019','08/13/2019','First Class','SF-20965','Sylvia Foulston','Corporate','United States','Bedford','Texas',76021,'Central','OFF-BI-10004209','Office Supplies','Binders','Fellowes Twister Kit, Gray/Clear, 3/pkg',12.864,8,0.8,-22.512);</t>
  </si>
  <si>
    <t>INSERT INTO orders(Row_ID,Order_ID,Order_Date,Ship_Date,Ship_Mode,Customer_ID,Customer_Name,Segment,Country,City,State,Postal_Code,Region,Product_ID,Category,SubCategory,Product_Name,Sales,Quantity,Discount,Profit) VALUES (4030,'CA-2019-124296','12/24/2019','12/28/2019','Standard Class','CS-12355','Christine Sundaresam','Consumer','United States','Lafayette','Louisiana',70506,'South','TEC-MA-10003183','Technology','Machines','DYMO CardScan Personal V9 Business Card Scanner',479.97,3,0,239.985);</t>
  </si>
  <si>
    <t>INSERT INTO orders(Row_ID,Order_ID,Order_Date,Ship_Date,Ship_Mode,Customer_ID,Customer_Name,Segment,Country,City,State,Postal_Code,Region,Product_ID,Category,SubCategory,Product_Name,Sales,Quantity,Discount,Profit) VALUES (4031,'CA-2019-124296','12/24/2019','12/28/2019','Standard Class','CS-12355','Christine Sundaresam','Consumer','United States','Lafayette','Louisiana',70506,'South','FUR-CH-10002439','Furniture','Chairs','Iceberg Nesting Folding Chair, 19w x 6d x 43h',232.88,4,0,60.5488);</t>
  </si>
  <si>
    <t>INSERT INTO orders(Row_ID,Order_ID,Order_Date,Ship_Date,Ship_Mode,Customer_ID,Customer_Name,Segment,Country,City,State,Postal_Code,Region,Product_ID,Category,SubCategory,Product_Name,Sales,Quantity,Discount,Profit) VALUES (4032,'CA-2018-169957','09/26/2018','09/30/2018','Standard Class','SN-20710','Steve Nguyen','Home Office','United States','Covington','Washington',98042,'West','OFF-AP-10000576','Office Supplies','Appliances','Belkin 7 Outlet SurgeMaster II',236.88,6,0,66.3264);</t>
  </si>
  <si>
    <t>INSERT INTO orders(Row_ID,Order_ID,Order_Date,Ship_Date,Ship_Mode,Customer_ID,Customer_Name,Segment,Country,City,State,Postal_Code,Region,Product_ID,Category,SubCategory,Product_Name,Sales,Quantity,Discount,Profit) VALUES (4033,'CA-2018-169957','09/26/2018','09/30/2018','Standard Class','SN-20710','Steve Nguyen','Home Office','United States','Covington','Washington',98042,'West','OFF-PA-10004040','Office Supplies','Paper','Universal Premium White Copier/Laser Paper (20Lb. and 87 Bright)',29.9,5,0,14.651);</t>
  </si>
  <si>
    <t>INSERT INTO orders(Row_ID,Order_ID,Order_Date,Ship_Date,Ship_Mode,Customer_ID,Customer_Name,Segment,Country,City,State,Postal_Code,Region,Product_ID,Category,SubCategory,Product_Name,Sales,Quantity,Discount,Profit) VALUES (4034,'CA-2018-169957','09/26/2018','09/30/2018','Standard Class','SN-20710','Steve Nguyen','Home Office','United States','Covington','Washington',98042,'West','TEC-AC-10003063','Technology','Accessories','Micro Innovations USB RF Wireless Keyboard with Mouse',100,4,0,21);</t>
  </si>
  <si>
    <t>INSERT INTO orders(Row_ID,Order_ID,Order_Date,Ship_Date,Ship_Mode,Customer_ID,Customer_Name,Segment,Country,City,State,Postal_Code,Region,Product_ID,Category,SubCategory,Product_Name,Sales,Quantity,Discount,Profit) VALUES (4035,'US-2018-108777','12/12/2018','12/12/2018','Same Day','JM-15655','Jim Mitchum','Corporate','United States','Lorain','Ohio',44052,'East','OFF-BI-10003982','Office Supplies','Binders','Wilson Jones Century Plastic Molded Ring Binders',18.693,3,0.7,-14.3313);</t>
  </si>
  <si>
    <t>INSERT INTO orders(Row_ID,Order_ID,Order_Date,Ship_Date,Ship_Mode,Customer_ID,Customer_Name,Segment,Country,City,State,Postal_Code,Region,Product_ID,Category,SubCategory,Product_Name,Sales,Quantity,Discount,Profit) VALUES (4036,'US-2018-108777','12/12/2018','12/12/2018','Same Day','JM-15655','Jim Mitchum','Corporate','United States','Lorain','Ohio',44052,'East','TEC-AC-10002567','Technology','Accessories','Logitech G602 Wireless Gaming Mouse',383.952,6,0.2,76.7904);</t>
  </si>
  <si>
    <t>INSERT INTO orders(Row_ID,Order_ID,Order_Date,Ship_Date,Ship_Mode,Customer_ID,Customer_Name,Segment,Country,City,State,Postal_Code,Region,Product_ID,Category,SubCategory,Product_Name,Sales,Quantity,Discount,Profit) VALUES (4037,'CA-2017-148859','12/28/2017','01/01/2018','Standard Class','FH-14350','Fred Harton','Consumer','United States','Chicago','Illinois',60623,'Central','OFF-ST-10004950','Office Supplies','Storage','Tenex Personal Filing Tote With Secure Closure Lid, Black/Frost',24.816,2,0.2,1.551);</t>
  </si>
  <si>
    <t>INSERT INTO orders(Row_ID,Order_ID,Order_Date,Ship_Date,Ship_Mode,Customer_ID,Customer_Name,Segment,Country,City,State,Postal_Code,Region,Product_ID,Category,SubCategory,Product_Name,Sales,Quantity,Discount,Profit) VALUES (4038,'CA-2016-110786','12/29/2016','01/02/2017','Standard Class','AJ-10795','Anthony Johnson','Corporate','United States','San Francisco','California',94110,'West','FUR-FU-10000550','Furniture','Furnishings','Stacking Trays by OIC',24.9,5,0,8.217);</t>
  </si>
  <si>
    <t>INSERT INTO orders(Row_ID,Order_ID,Order_Date,Ship_Date,Ship_Mode,Customer_ID,Customer_Name,Segment,Country,City,State,Postal_Code,Region,Product_ID,Category,SubCategory,Product_Name,Sales,Quantity,Discount,Profit) VALUES (4039,'CA-2016-110786','12/29/2016','01/02/2017','Standard Class','AJ-10795','Anthony Johnson','Corporate','United States','San Francisco','California',94110,'West','OFF-PA-10000528','Office Supplies','Paper','Xerox 1981',21.12,4,0,9.504);</t>
  </si>
  <si>
    <t>INSERT INTO orders(Row_ID,Order_ID,Order_Date,Ship_Date,Ship_Mode,Customer_ID,Customer_Name,Segment,Country,City,State,Postal_Code,Region,Product_ID,Category,SubCategory,Product_Name,Sales,Quantity,Discount,Profit) VALUES (4040,'CA-2016-110786','12/29/2016','01/02/2017','Standard Class','AJ-10795','Anthony Johnson','Corporate','United States','San Francisco','California',94110,'West','TEC-MA-10003183','Technology','Machines','DYMO CardScan Personal V9 Business Card Scanner',767.952,6,0.2,287.982);</t>
  </si>
  <si>
    <t>INSERT INTO orders(Row_ID,Order_ID,Order_Date,Ship_Date,Ship_Mode,Customer_ID,Customer_Name,Segment,Country,City,State,Postal_Code,Region,Product_ID,Category,SubCategory,Product_Name,Sales,Quantity,Discount,Profit) VALUES (4041,'CA-2016-110786','12/29/2016','01/02/2017','Standard Class','AJ-10795','Anthony Johnson','Corporate','United States','San Francisco','California',94110,'West','OFF-BI-10003305','Office Supplies','Binders','Avery Hanging File Binders',14.352,3,0.2,4.6644);</t>
  </si>
  <si>
    <t>INSERT INTO orders(Row_ID,Order_ID,Order_Date,Ship_Date,Ship_Mode,Customer_ID,Customer_Name,Segment,Country,City,State,Postal_Code,Region,Product_ID,Category,SubCategory,Product_Name,Sales,Quantity,Discount,Profit) VALUES (4042,'CA-2016-110786','12/29/2016','01/02/2017','Standard Class','AJ-10795','Anthony Johnson','Corporate','United States','San Francisco','California',94110,'West','TEC-PH-10001425','Technology','Phones','Mophie Juice Pack Helium for iPhone',191.976,3,0.2,19.1976);</t>
  </si>
  <si>
    <t>INSERT INTO orders(Row_ID,Order_ID,Order_Date,Ship_Date,Ship_Mode,Customer_ID,Customer_Name,Segment,Country,City,State,Postal_Code,Region,Product_ID,Category,SubCategory,Product_Name,Sales,Quantity,Discount,Profit) VALUES (4043,'CA-2016-110786','12/29/2016','01/02/2017','Standard Class','AJ-10795','Anthony Johnson','Corporate','United States','San Francisco','California',94110,'West','OFF-LA-10001474','Office Supplies','Labels','Avery 477',274.77,9,0,126.3942);</t>
  </si>
  <si>
    <t>INSERT INTO orders(Row_ID,Order_ID,Order_Date,Ship_Date,Ship_Mode,Customer_ID,Customer_Name,Segment,Country,City,State,Postal_Code,Region,Product_ID,Category,SubCategory,Product_Name,Sales,Quantity,Discount,Profit) VALUES (4044,'CA-2016-110786','12/29/2016','01/02/2017','Standard Class','AJ-10795','Anthony Johnson','Corporate','United States','San Francisco','California',94110,'West','FUR-FU-10000672','Furniture','Furnishings','Executive Impressions 10" Spectator Wall Clock',70.56,6,0,23.9904);</t>
  </si>
  <si>
    <t>INSERT INTO orders(Row_ID,Order_ID,Order_Date,Ship_Date,Ship_Mode,Customer_ID,Customer_Name,Segment,Country,City,State,Postal_Code,Region,Product_ID,Category,SubCategory,Product_Name,Sales,Quantity,Discount,Profit) VALUES (4045,'CA-2017-137750','06/25/2017','06/30/2017','Standard Class','JF-15565','Jill Fjeld','Consumer','United States','San Francisco','California',94110,'West','FUR-FU-10001979','Furniture','Furnishings','Dana Halogen Swing-Arm Architect Lamp',204.85,5,0,57.358);</t>
  </si>
  <si>
    <t>INSERT INTO orders(Row_ID,Order_ID,Order_Date,Ship_Date,Ship_Mode,Customer_ID,Customer_Name,Segment,Country,City,State,Postal_Code,Region,Product_ID,Category,SubCategory,Product_Name,Sales,Quantity,Discount,Profit) VALUES (4046,'CA-2017-136378','04/02/2017','04/07/2017','Standard Class','CS-11845','Cari Sayre','Corporate','United States','Houston','Texas',77070,'Central','OFF-BI-10003707','Office Supplies','Binders','Aluminum Screw Posts',9.156,3,0.8,-13.734);</t>
  </si>
  <si>
    <t>INSERT INTO orders(Row_ID,Order_ID,Order_Date,Ship_Date,Ship_Mode,Customer_ID,Customer_Name,Segment,Country,City,State,Postal_Code,Region,Product_ID,Category,SubCategory,Product_Name,Sales,Quantity,Discount,Profit) VALUES (4047,'CA-2019-100356','10/21/2019','10/25/2019','Standard Class','SP-20920','Susan Pistek','Consumer','United States','Chicago','Illinois',60653,'Central','OFF-AP-10002191','Office Supplies','Appliances','Belkin 8 Outlet SurgeMaster II Gold Surge Protector',23.992,2,0.8,-62.3792);</t>
  </si>
  <si>
    <t>INSERT INTO orders(Row_ID,Order_ID,Order_Date,Ship_Date,Ship_Mode,Customer_ID,Customer_Name,Segment,Country,City,State,Postal_Code,Region,Product_ID,Category,SubCategory,Product_Name,Sales,Quantity,Discount,Profit) VALUES (4048,'US-2017-166520','07/16/2017','07/19/2017','First Class','KE-16420','Katrina Edelman','Corporate','United States','New York City','New York',10035,'East','OFF-PA-10000501','Office Supplies','Paper','Petty Cash Envelope',80.88,3,0,39.6312);</t>
  </si>
  <si>
    <t>INSERT INTO orders(Row_ID,Order_ID,Order_Date,Ship_Date,Ship_Mode,Customer_ID,Customer_Name,Segment,Country,City,State,Postal_Code,Region,Product_ID,Category,SubCategory,Product_Name,Sales,Quantity,Discount,Profit) VALUES (4049,'US-2017-166520','07/16/2017','07/19/2017','First Class','KE-16420','Katrina Edelman','Corporate','United States','New York City','New York',10035,'East','TEC-AC-10001990','Technology','Accessories','Kensington Orbit Wireless Mobile Trackball for PC and Mac',599.9,10,0,191.968);</t>
  </si>
  <si>
    <t>INSERT INTO orders(Row_ID,Order_ID,Order_Date,Ship_Date,Ship_Mode,Customer_ID,Customer_Name,Segment,Country,City,State,Postal_Code,Region,Product_ID,Category,SubCategory,Product_Name,Sales,Quantity,Discount,Profit) VALUES (4050,'CA-2019-136350','06/24/2019','06/26/2019','Second Class','GA-14515','George Ashbrook','Consumer','United States','New York City','New York',10011,'East','FUR-FU-10003601','Furniture','Furnishings','Deflect-o RollaMat Studded, Beveled Mat for Medium Pile Carpeting',276.69,3,0,49.8042);</t>
  </si>
  <si>
    <t>INSERT INTO orders(Row_ID,Order_ID,Order_Date,Ship_Date,Ship_Mode,Customer_ID,Customer_Name,Segment,Country,City,State,Postal_Code,Region,Product_ID,Category,SubCategory,Product_Name,Sales,Quantity,Discount,Profit) VALUES (4051,'CA-2019-136350','06/24/2019','06/26/2019','Second Class','GA-14515','George Ashbrook','Consumer','United States','New York City','New York',10011,'East','FUR-CH-10001891','Furniture','Chairs','Global Deluxe Office Fabric Chairs',172.764,2,0.1,32.6332);</t>
  </si>
  <si>
    <t>INSERT INTO orders(Row_ID,Order_ID,Order_Date,Ship_Date,Ship_Mode,Customer_ID,Customer_Name,Segment,Country,City,State,Postal_Code,Region,Product_ID,Category,SubCategory,Product_Name,Sales,Quantity,Discount,Profit) VALUES (4052,'CA-2016-122931','09/29/2016','10/03/2016','Standard Class','SM-20950','Suzanne McNair','Corporate','United States','Philadelphia','Pennsylvania',19134,'East','OFF-AR-10003469','Office Supplies','Art','Nontoxic Chalk',4.224,3,0.2,1.4784);</t>
  </si>
  <si>
    <t>INSERT INTO orders(Row_ID,Order_ID,Order_Date,Ship_Date,Ship_Mode,Customer_ID,Customer_Name,Segment,Country,City,State,Postal_Code,Region,Product_ID,Category,SubCategory,Product_Name,Sales,Quantity,Discount,Profit) VALUES (4053,'CA-2016-122931','09/29/2016','10/03/2016','Standard Class','SM-20950','Suzanne McNair','Corporate','United States','Philadelphia','Pennsylvania',19134,'East','FUR-TA-10004175','Furniture','Tables','Hon 30" x 60" Table with Locking Drawer',409.272,2,0.4,-81.8544);</t>
  </si>
  <si>
    <t>INSERT INTO orders(Row_ID,Order_ID,Order_Date,Ship_Date,Ship_Mode,Customer_ID,Customer_Name,Segment,Country,City,State,Postal_Code,Region,Product_ID,Category,SubCategory,Product_Name,Sales,Quantity,Discount,Profit) VALUES (4054,'CA-2016-122931','09/29/2016','10/03/2016','Standard Class','SM-20950','Suzanne McNair','Corporate','United States','Philadelphia','Pennsylvania',19134,'East','OFF-LA-10002945','Office Supplies','Labels','Permanent Self-Adhesive File Folder Labels for Typewriters, 1 1/8 x 3 1/2, White',55.44,11,0.2,18.018);</t>
  </si>
  <si>
    <t>INSERT INTO orders(Row_ID,Order_ID,Order_Date,Ship_Date,Ship_Mode,Customer_ID,Customer_Name,Segment,Country,City,State,Postal_Code,Region,Product_ID,Category,SubCategory,Product_Name,Sales,Quantity,Discount,Profit) VALUES (4055,'CA-2016-122931','09/29/2016','10/03/2016','Standard Class','SM-20950','Suzanne McNair','Corporate','United States','Philadelphia','Pennsylvania',19134,'East','OFF-PA-10000533','Office Supplies','Paper','Southworth Parchment Paper &amp; Envelopes',20.928,4,0.2,6.8016);</t>
  </si>
  <si>
    <t>INSERT INTO orders(Row_ID,Order_ID,Order_Date,Ship_Date,Ship_Mode,Customer_ID,Customer_Name,Segment,Country,City,State,Postal_Code,Region,Product_ID,Category,SubCategory,Product_Name,Sales,Quantity,Discount,Profit) VALUES (4056,'CA-2016-122931','09/29/2016','10/03/2016','Standard Class','SM-20950','Suzanne McNair','Corporate','United States','Philadelphia','Pennsylvania',19134,'East','OFF-ST-10004459','Office Supplies','Storage','Tennsco Single-Tier Lockers',1801.632,6,0.2,-337.806);</t>
  </si>
  <si>
    <t>INSERT INTO orders(Row_ID,Order_ID,Order_Date,Ship_Date,Ship_Mode,Customer_ID,Customer_Name,Segment,Country,City,State,Postal_Code,Region,Product_ID,Category,SubCategory,Product_Name,Sales,Quantity,Discount,Profit) VALUES (4057,'CA-2016-122931','09/29/2016','10/03/2016','Standard Class','SM-20950','Suzanne McNair','Corporate','United States','Philadelphia','Pennsylvania',19134,'East','FUR-TA-10004147','Furniture','Tables','Hon 4060 Series Tables',67.176,1,0.4,-20.1528);</t>
  </si>
  <si>
    <t>INSERT INTO orders(Row_ID,Order_ID,Order_Date,Ship_Date,Ship_Mode,Customer_ID,Customer_Name,Segment,Country,City,State,Postal_Code,Region,Product_ID,Category,SubCategory,Product_Name,Sales,Quantity,Discount,Profit) VALUES (4058,'CA-2016-163034','11/24/2016','11/28/2016','Standard Class','DK-12985','Darren Koutras','Consumer','United States','Chicago','Illinois',60610,'Central','OFF-ST-10000046','Office Supplies','Storage','Fellowes Super Stor/Drawer Files',646.2,5,0.2,-8.07749999999999);</t>
  </si>
  <si>
    <t>INSERT INTO orders(Row_ID,Order_ID,Order_Date,Ship_Date,Ship_Mode,Customer_ID,Customer_Name,Segment,Country,City,State,Postal_Code,Region,Product_ID,Category,SubCategory,Product_Name,Sales,Quantity,Discount,Profit) VALUES (4059,'CA-2017-124058','11/20/2017','11/24/2017','Standard Class','LC-16885','Lena Creighton','Consumer','United States','Oakland','California',94601,'West','TEC-PH-10004774','Technology','Phones','Gear Head AU3700S Headset',72.744,7,0.2,-15.4581);</t>
  </si>
  <si>
    <t>INSERT INTO orders(Row_ID,Order_ID,Order_Date,Ship_Date,Ship_Mode,Customer_ID,Customer_Name,Segment,Country,City,State,Postal_Code,Region,Product_ID,Category,SubCategory,Product_Name,Sales,Quantity,Discount,Profit) VALUES (4060,'CA-2017-124058','11/20/2017','11/24/2017','Standard Class','LC-16885','Lena Creighton','Consumer','United States','Oakland','California',94601,'West','FUR-CH-10000595','Furniture','Chairs','Safco Contoured Stacking Chairs',572.16,3,0.2,35.76);</t>
  </si>
  <si>
    <t>INSERT INTO orders(Row_ID,Order_ID,Order_Date,Ship_Date,Ship_Mode,Customer_ID,Customer_Name,Segment,Country,City,State,Postal_Code,Region,Product_ID,Category,SubCategory,Product_Name,Sales,Quantity,Discount,Profit) VALUES (4061,'CA-2018-129196','11/01/2018','11/07/2018','Standard Class','XP-21865','Xylona Preis','Consumer','United States','Chicago','Illinois',60610,'Central','TEC-AC-10002473','Technology','Accessories','Maxell 4.7GB DVD-R',68.112,3,0.2,17.8794);</t>
  </si>
  <si>
    <t>INSERT INTO orders(Row_ID,Order_ID,Order_Date,Ship_Date,Ship_Mode,Customer_ID,Customer_Name,Segment,Country,City,State,Postal_Code,Region,Product_ID,Category,SubCategory,Product_Name,Sales,Quantity,Discount,Profit) VALUES (4062,'US-2017-138716','09/17/2017','09/20/2017','First Class','CS-11845','Cari Sayre','Corporate','United States','Seattle','Washington',98105,'West','OFF-BI-10001628','Office Supplies','Binders','Acco Data Flex Cable Posts For Top &amp; Bottom Load Binders, 6" Capacity',25.032,3,0.2,7.8225);</t>
  </si>
  <si>
    <t>INSERT INTO orders(Row_ID,Order_ID,Order_Date,Ship_Date,Ship_Mode,Customer_ID,Customer_Name,Segment,Country,City,State,Postal_Code,Region,Product_ID,Category,SubCategory,Product_Name,Sales,Quantity,Discount,Profit) VALUES (4063,'US-2018-122182','03/10/2018','03/14/2018','Standard Class','BD-11770','Bryan Davis','Consumer','United States','Philadelphia','Pennsylvania',19143,'East','TEC-AC-10002800','Technology','Accessories','Plantronics Audio 478 Stereo USB Headset',39.992,1,0.2,7.4985);</t>
  </si>
  <si>
    <t>INSERT INTO orders(Row_ID,Order_ID,Order_Date,Ship_Date,Ship_Mode,Customer_ID,Customer_Name,Segment,Country,City,State,Postal_Code,Region,Product_ID,Category,SubCategory,Product_Name,Sales,Quantity,Discount,Profit) VALUES (4064,'US-2016-130358','06/23/2016','06/26/2016','First Class','DL-13330','Denise Leinenbach','Consumer','United States','Concord','North Carolina',28027,'South','OFF-AR-10002766','Office Supplies','Art','Prang Drawing Pencil Set',20.016,9,0.2,1.7514);</t>
  </si>
  <si>
    <t>INSERT INTO orders(Row_ID,Order_ID,Order_Date,Ship_Date,Ship_Mode,Customer_ID,Customer_Name,Segment,Country,City,State,Postal_Code,Region,Product_ID,Category,SubCategory,Product_Name,Sales,Quantity,Discount,Profit) VALUES (4065,'US-2016-130358','06/23/2016','06/26/2016','First Class','DL-13330','Denise Leinenbach','Consumer','United States','Concord','North Carolina',28027,'South','OFF-SU-10002522','Office Supplies','Supplies','Acme Kleen Earth Office Shears',3.104,1,0.2,0.349199999999999);</t>
  </si>
  <si>
    <t>INSERT INTO orders(Row_ID,Order_ID,Order_Date,Ship_Date,Ship_Mode,Customer_ID,Customer_Name,Segment,Country,City,State,Postal_Code,Region,Product_ID,Category,SubCategory,Product_Name,Sales,Quantity,Discount,Profit) VALUES (4066,'CA-2016-102673','11/01/2016','11/05/2016','Standard Class','KH-16630','Ken Heidel','Corporate','United States','Charlotte','North Carolina',28205,'South','OFF-FA-10003021','Office Supplies','Fasteners','Staples',7.52,5,0.2,1.41);</t>
  </si>
  <si>
    <t>INSERT INTO orders(Row_ID,Order_ID,Order_Date,Ship_Date,Ship_Mode,Customer_ID,Customer_Name,Segment,Country,City,State,Postal_Code,Region,Product_ID,Category,SubCategory,Product_Name,Sales,Quantity,Discount,Profit) VALUES (4067,'CA-2016-102673','11/01/2016','11/05/2016','Standard Class','KH-16630','Ken Heidel','Corporate','United States','Charlotte','North Carolina',28205,'South','OFF-AR-10000634','Office Supplies','Art','Newell 320',10.272,3,0.2,0.8988);</t>
  </si>
  <si>
    <t>INSERT INTO orders(Row_ID,Order_ID,Order_Date,Ship_Date,Ship_Mode,Customer_ID,Customer_Name,Segment,Country,City,State,Postal_Code,Region,Product_ID,Category,SubCategory,Product_Name,Sales,Quantity,Discount,Profit) VALUES (4068,'CA-2016-102673','11/01/2016','11/05/2016','Standard Class','KH-16630','Ken Heidel','Corporate','United States','Charlotte','North Carolina',28205,'South','OFF-LA-10001771','Office Supplies','Labels','Avery 513',47.808,12,0.2,15.5376);</t>
  </si>
  <si>
    <t>INSERT INTO orders(Row_ID,Order_ID,Order_Date,Ship_Date,Ship_Mode,Customer_ID,Customer_Name,Segment,Country,City,State,Postal_Code,Region,Product_ID,Category,SubCategory,Product_Name,Sales,Quantity,Discount,Profit) VALUES (4069,'CA-2016-102673','11/01/2016','11/05/2016','Standard Class','KH-16630','Ken Heidel','Corporate','United States','Charlotte','North Carolina',28205,'South','TEC-PH-10004434','Technology','Phones','Cisco IP Phone 7961G VoIP phone - Dark gray',978.84,9,0.2,110.1195);</t>
  </si>
  <si>
    <t>INSERT INTO orders(Row_ID,Order_ID,Order_Date,Ship_Date,Ship_Mode,Customer_ID,Customer_Name,Segment,Country,City,State,Postal_Code,Region,Product_ID,Category,SubCategory,Product_Name,Sales,Quantity,Discount,Profit) VALUES (4070,'CA-2018-145303','08/28/2018','08/31/2018','First Class','TP-21415','Tom Prescott','Consumer','United States','Dallas','Texas',75081,'Central','OFF-BI-10000050','Office Supplies','Binders','Angle-D Binders with Locking Rings, Label Holders',13.14,9,0.8,-21.681);</t>
  </si>
  <si>
    <t>INSERT INTO orders(Row_ID,Order_ID,Order_Date,Ship_Date,Ship_Mode,Customer_ID,Customer_Name,Segment,Country,City,State,Postal_Code,Region,Product_ID,Category,SubCategory,Product_Name,Sales,Quantity,Discount,Profit) VALUES (4071,'CA-2018-145303','08/28/2018','08/31/2018','First Class','TP-21415','Tom Prescott','Consumer','United States','Dallas','Texas',75081,'Central','OFF-BI-10002414','Office Supplies','Binders','GBC ProClick Spines for 32-Hole Punch',10.024,4,0.8,-16.5396);</t>
  </si>
  <si>
    <t>INSERT INTO orders(Row_ID,Order_ID,Order_Date,Ship_Date,Ship_Mode,Customer_ID,Customer_Name,Segment,Country,City,State,Postal_Code,Region,Product_ID,Category,SubCategory,Product_Name,Sales,Quantity,Discount,Profit) VALUES (4072,'CA-2018-145303','08/28/2018','08/31/2018','First Class','TP-21415','Tom Prescott','Consumer','United States','Dallas','Texas',75081,'Central','FUR-BO-10003159','Furniture','Bookcases','Sauder Camden County Collection Libraries, Planked Cherry Finish',156.3728,2,0.32,-52.8908);</t>
  </si>
  <si>
    <t>INSERT INTO orders(Row_ID,Order_ID,Order_Date,Ship_Date,Ship_Mode,Customer_ID,Customer_Name,Segment,Country,City,State,Postal_Code,Region,Product_ID,Category,SubCategory,Product_Name,Sales,Quantity,Discount,Profit) VALUES (4073,'CA-2017-156104','12/06/2017','12/08/2017','Second Class','NP-18685','Nora Pelletier','Home Office','United States','Indianapolis','Indiana',46203,'Central','TEC-CO-10002095','Technology','Copiers','Hewlett Packard 610 Color Digital Copier / Printer',999.98,2,0,449.991);</t>
  </si>
  <si>
    <t>INSERT INTO orders(Row_ID,Order_ID,Order_Date,Ship_Date,Ship_Mode,Customer_ID,Customer_Name,Segment,Country,City,State,Postal_Code,Region,Product_ID,Category,SubCategory,Product_Name,Sales,Quantity,Discount,Profit) VALUES (4074,'US-2017-164308','09/24/2017','09/27/2017','First Class','SC-20680','Steve Carroll','Home Office','United States','Broken Arrow','Oklahoma',74012,'Central','TEC-PH-10004120','Technology','Phones','AT&amp;T 1080 Phone',821.94,6,0,213.7044);</t>
  </si>
  <si>
    <t>INSERT INTO orders(Row_ID,Order_ID,Order_Date,Ship_Date,Ship_Mode,Customer_ID,Customer_Name,Segment,Country,City,State,Postal_Code,Region,Product_ID,Category,SubCategory,Product_Name,Sales,Quantity,Discount,Profit) VALUES (4075,'CA-2019-108112','11/15/2019','11/20/2019','Standard Class','DK-12895','Dana Kaydos','Consumer','United States','Miramar','Florida',33023,'South','FUR-FU-10003553','Furniture','Furnishings','Howard Miller 13-1/2" Diameter Rosebrook Wall Clock',220.064,4,0.2,55.016);</t>
  </si>
  <si>
    <t>INSERT INTO orders(Row_ID,Order_ID,Order_Date,Ship_Date,Ship_Mode,Customer_ID,Customer_Name,Segment,Country,City,State,Postal_Code,Region,Product_ID,Category,SubCategory,Product_Name,Sales,Quantity,Discount,Profit) VALUES (4076,'CA-2019-108112','11/15/2019','11/20/2019','Standard Class','DK-12895','Dana Kaydos','Consumer','United States','Miramar','Florida',33023,'South','FUR-FU-10001488','Furniture','Furnishings','Tenex 46" x 60" Computer Anti-Static Chairmat, Rectangular Shaped',339.136,4,0.2,0);</t>
  </si>
  <si>
    <t>INSERT INTO orders(Row_ID,Order_ID,Order_Date,Ship_Date,Ship_Mode,Customer_ID,Customer_Name,Segment,Country,City,State,Postal_Code,Region,Product_ID,Category,SubCategory,Product_Name,Sales,Quantity,Discount,Profit) VALUES (4077,'CA-2017-100685','12/19/2017','12/21/2017','Second Class','SM-20950','Suzanne McNair','Corporate','United States','Omaha','Nebraska',68104,'Central','OFF-BI-10003094','Office Supplies','Binders','Self-Adhesive Ring Binder Labels',7.04,2,0,3.3088);</t>
  </si>
  <si>
    <t>INSERT INTO orders(Row_ID,Order_ID,Order_Date,Ship_Date,Ship_Mode,Customer_ID,Customer_Name,Segment,Country,City,State,Postal_Code,Region,Product_ID,Category,SubCategory,Product_Name,Sales,Quantity,Discount,Profit) VALUES (4078,'CA-2017-100685','12/19/2017','12/21/2017','Second Class','SM-20950','Suzanne McNair','Corporate','United States','Omaha','Nebraska',68104,'Central','OFF-FA-10003472','Office Supplies','Fasteners','Bagged Rubber Bands',5.04,4,0,0.2016);</t>
  </si>
  <si>
    <t>INSERT INTO orders(Row_ID,Order_ID,Order_Date,Ship_Date,Ship_Mode,Customer_ID,Customer_Name,Segment,Country,City,State,Postal_Code,Region,Product_ID,Category,SubCategory,Product_Name,Sales,Quantity,Discount,Profit) VALUES (4079,'CA-2017-100685','12/19/2017','12/21/2017','Second Class','SM-20950','Suzanne McNair','Corporate','United States','Omaha','Nebraska',68104,'Central','OFF-PA-10001289','Office Supplies','Paper','White Computer Printout Paper by Universal',116.28,3,0,56.9772);</t>
  </si>
  <si>
    <t>INSERT INTO orders(Row_ID,Order_ID,Order_Date,Ship_Date,Ship_Mode,Customer_ID,Customer_Name,Segment,Country,City,State,Postal_Code,Region,Product_ID,Category,SubCategory,Product_Name,Sales,Quantity,Discount,Profit) VALUES (4080,'CA-2017-165414','12/21/2017','12/24/2017','First Class','LS-17245','Lynn Smith','Consumer','United States','Jacksonville','North Carolina',28540,'South','TEC-PH-10002293','Technology','Phones','Anker 36W 4-Port USB Wall Charger Travel Power Adapter for iPhone 5s 5c 5',47.976,3,0.2,4.7976);</t>
  </si>
  <si>
    <t>INSERT INTO orders(Row_ID,Order_ID,Order_Date,Ship_Date,Ship_Mode,Customer_ID,Customer_Name,Segment,Country,City,State,Postal_Code,Region,Product_ID,Category,SubCategory,Product_Name,Sales,Quantity,Discount,Profit) VALUES (4081,'CA-2018-140417','09/25/2018','09/29/2018','Standard Class','KE-16420','Katrina Edelman','Corporate','United States','Tigard','Oregon',97224,'West','OFF-PA-10000380','Office Supplies','Paper','REDIFORM Incoming/Outgoing Call Register, 11" X 8 1/2", 100 Messages',60.048,9,0.2,22.518);</t>
  </si>
  <si>
    <t>INSERT INTO orders(Row_ID,Order_ID,Order_Date,Ship_Date,Ship_Mode,Customer_ID,Customer_Name,Segment,Country,City,State,Postal_Code,Region,Product_ID,Category,SubCategory,Product_Name,Sales,Quantity,Discount,Profit) VALUES (4082,'CA-2018-140417','09/25/2018','09/29/2018','Standard Class','KE-16420','Katrina Edelman','Corporate','United States','Tigard','Oregon',97224,'West','OFF-BI-10004828','Office Supplies','Binders','GBC Poly Designer Binding Covers',5.022,1,0.7,-3.5154);</t>
  </si>
  <si>
    <t>INSERT INTO orders(Row_ID,Order_ID,Order_Date,Ship_Date,Ship_Mode,Customer_ID,Customer_Name,Segment,Country,City,State,Postal_Code,Region,Product_ID,Category,SubCategory,Product_Name,Sales,Quantity,Discount,Profit) VALUES (4083,'US-2019-151316','06/24/2019','06/30/2019','Standard Class','MC-17635','Matthew Clasen','Corporate','United States','Decatur','Illinois',62521,'Central','OFF-BI-10004632','Office Supplies','Binders','Ibico Hi-Tech Manual Binding System',182.994,3,0.8,-320.2395);</t>
  </si>
  <si>
    <t>INSERT INTO orders(Row_ID,Order_ID,Order_Date,Ship_Date,Ship_Mode,Customer_ID,Customer_Name,Segment,Country,City,State,Postal_Code,Region,Product_ID,Category,SubCategory,Product_Name,Sales,Quantity,Discount,Profit) VALUES (4084,'US-2019-151316','06/24/2019','06/30/2019','Standard Class','MC-17635','Matthew Clasen','Corporate','United States','Decatur','Illinois',62521,'Central','OFF-PA-10000327','Office Supplies','Paper','Xerox 1971',10.272,3,0.2,3.21);</t>
  </si>
  <si>
    <t>INSERT INTO orders(Row_ID,Order_ID,Order_Date,Ship_Date,Ship_Mode,Customer_ID,Customer_Name,Segment,Country,City,State,Postal_Code,Region,Product_ID,Category,SubCategory,Product_Name,Sales,Quantity,Discount,Profit) VALUES (4085,'CA-2019-163692','09/07/2019','09/09/2019','First Class','Dp-13240','Dean percer','Home Office','United States','Phoenix','Arizona',85023,'West','OFF-BI-10003291','Office Supplies','Binders','Wilson Jones Leather-Like Binders with DublLock Round Rings',7.857,3,0.7,-6.0237);</t>
  </si>
  <si>
    <t>INSERT INTO orders(Row_ID,Order_ID,Order_Date,Ship_Date,Ship_Mode,Customer_ID,Customer_Name,Segment,Country,City,State,Postal_Code,Region,Product_ID,Category,SubCategory,Product_Name,Sales,Quantity,Discount,Profit) VALUES (4086,'CA-2018-111913','08/04/2018','08/06/2018','Second Class','LC-16930','Linda Cazamias','Corporate','United States','Sacramento','California',95823,'West','TEC-PH-10002275','Technology','Phones','Mitel 5320 IP Phone VoIP phone',302.384,2,0.2,30.2384);</t>
  </si>
  <si>
    <t>INSERT INTO orders(Row_ID,Order_ID,Order_Date,Ship_Date,Ship_Mode,Customer_ID,Customer_Name,Segment,Country,City,State,Postal_Code,Region,Product_ID,Category,SubCategory,Product_Name,Sales,Quantity,Discount,Profit) VALUES (4087,'CA-2018-111913','08/04/2018','08/06/2018','Second Class','LC-16930','Linda Cazamias','Corporate','United States','Sacramento','California',95823,'West','OFF-BI-10003291','Office Supplies','Binders','Wilson Jones Leather-Like Binders with DublLock Round Rings',20.952,3,0.2,7.0713);</t>
  </si>
  <si>
    <t>INSERT INTO orders(Row_ID,Order_ID,Order_Date,Ship_Date,Ship_Mode,Customer_ID,Customer_Name,Segment,Country,City,State,Postal_Code,Region,Product_ID,Category,SubCategory,Product_Name,Sales,Quantity,Discount,Profit) VALUES (4088,'CA-2018-111913','08/04/2018','08/06/2018','Second Class','LC-16930','Linda Cazamias','Corporate','United States','Sacramento','California',95823,'West','OFF-BI-10000343','Office Supplies','Binders','Pressboard Covers with Storage Hooks, 9 1/2" x 11", Light Blue',11.784,3,0.2,3.9771);</t>
  </si>
  <si>
    <t>INSERT INTO orders(Row_ID,Order_ID,Order_Date,Ship_Date,Ship_Mode,Customer_ID,Customer_Name,Segment,Country,City,State,Postal_Code,Region,Product_ID,Category,SubCategory,Product_Name,Sales,Quantity,Discount,Profit) VALUES (4089,'US-2016-156559','08/19/2016','08/26/2016','Standard Class','LH-16900','Lena Hernandez','Consumer','United States','Jonesboro','Arkansas',72401,'South','FUR-BO-10000711','Furniture','Bookcases','Hon Metal Bookcases, Gray',638.82,9,0,172.4814);</t>
  </si>
  <si>
    <t>INSERT INTO orders(Row_ID,Order_ID,Order_Date,Ship_Date,Ship_Mode,Customer_ID,Customer_Name,Segment,Country,City,State,Postal_Code,Region,Product_ID,Category,SubCategory,Product_Name,Sales,Quantity,Discount,Profit) VALUES (4090,'CA-2018-161473','04/01/2018','04/05/2018','Standard Class','TB-21175','Thomas Boland','Corporate','United States','New York City','New York',10035,'East','OFF-LA-10001297','Office Supplies','Labels','Avery 473',20.7,2,0,9.936);</t>
  </si>
  <si>
    <t>INSERT INTO orders(Row_ID,Order_ID,Order_Date,Ship_Date,Ship_Mode,Customer_ID,Customer_Name,Segment,Country,City,State,Postal_Code,Region,Product_ID,Category,SubCategory,Product_Name,Sales,Quantity,Discount,Profit) VALUES (4091,'CA-2018-161473','04/01/2018','04/05/2018','Standard Class','TB-21175','Thomas Boland','Corporate','United States','New York City','New York',10035,'East','OFF-SU-10001574','Office Supplies','Supplies','Acme Value Line Scissors',10.95,3,0,3.285);</t>
  </si>
  <si>
    <t>INSERT INTO orders(Row_ID,Order_ID,Order_Date,Ship_Date,Ship_Mode,Customer_ID,Customer_Name,Segment,Country,City,State,Postal_Code,Region,Product_ID,Category,SubCategory,Product_Name,Sales,Quantity,Discount,Profit) VALUES (4092,'CA-2018-161473','04/01/2018','04/05/2018','Standard Class','TB-21175','Thomas Boland','Corporate','United States','New York City','New York',10035,'East','OFF-BI-10003305','Office Supplies','Binders','Avery Hanging File Binders',14.352,3,0.2,4.6644);</t>
  </si>
  <si>
    <t>INSERT INTO orders(Row_ID,Order_ID,Order_Date,Ship_Date,Ship_Mode,Customer_ID,Customer_Name,Segment,Country,City,State,Postal_Code,Region,Product_ID,Category,SubCategory,Product_Name,Sales,Quantity,Discount,Profit) VALUES (4093,'CA-2019-166576','05/16/2019','05/18/2019','First Class','JM-15865','John Murray','Consumer','United States','Akron','Ohio',44312,'East','OFF-ST-10002574','Office Supplies','Storage','SAFCO Commercial Wire Shelving, Black',221.024,2,0.2,-55.256);</t>
  </si>
  <si>
    <t>INSERT INTO orders(Row_ID,Order_ID,Order_Date,Ship_Date,Ship_Mode,Customer_ID,Customer_Name,Segment,Country,City,State,Postal_Code,Region,Product_ID,Category,SubCategory,Product_Name,Sales,Quantity,Discount,Profit) VALUES (4094,'CA-2017-102491','08/24/2017','08/28/2017','Standard Class','KW-16435','Katrina Willman','Consumer','United States','Florence','Kentucky',41042,'South','TEC-MA-10000864','Technology','Machines','Cisco 9971 IP Video Phone Charcoal',3080,7,0,1416.8);</t>
  </si>
  <si>
    <t>INSERT INTO orders(Row_ID,Order_ID,Order_Date,Ship_Date,Ship_Mode,Customer_ID,Customer_Name,Segment,Country,City,State,Postal_Code,Region,Product_ID,Category,SubCategory,Product_Name,Sales,Quantity,Discount,Profit) VALUES (4095,'CA-2017-102491','08/24/2017','08/28/2017','Standard Class','KW-16435','Katrina Willman','Consumer','United States','Florence','Kentucky',41042,'South','TEC-AC-10003289','Technology','Accessories','Anker Ultra-Slim Mini Bluetooth 3.0 Wireless Keyboard',79.96,4,0,18.3908);</t>
  </si>
  <si>
    <t>INSERT INTO orders(Row_ID,Order_ID,Order_Date,Ship_Date,Ship_Mode,Customer_ID,Customer_Name,Segment,Country,City,State,Postal_Code,Region,Product_ID,Category,SubCategory,Product_Name,Sales,Quantity,Discount,Profit) VALUES (4096,'CA-2017-102491','08/24/2017','08/28/2017','Standard Class','KW-16435','Katrina Willman','Consumer','United States','Florence','Kentucky',41042,'South','TEC-PH-10001619','Technology','Phones','LG G3',587.97,3,0,170.5113);</t>
  </si>
  <si>
    <t>INSERT INTO orders(Row_ID,Order_ID,Order_Date,Ship_Date,Ship_Mode,Customer_ID,Customer_Name,Segment,Country,City,State,Postal_Code,Region,Product_ID,Category,SubCategory,Product_Name,Sales,Quantity,Discount,Profit) VALUES (4097,'CA-2016-116904','09/23/2016','09/28/2016','Standard Class','SC-20095','Sanjit Chand','Consumer','United States','Minneapolis','Minnesota',55407,'Central','OFF-PA-10004888','Office Supplies','Paper','Xerox 217',32.4,5,0,15.552);</t>
  </si>
  <si>
    <t>INSERT INTO orders(Row_ID,Order_ID,Order_Date,Ship_Date,Ship_Mode,Customer_ID,Customer_Name,Segment,Country,City,State,Postal_Code,Region,Product_ID,Category,SubCategory,Product_Name,Sales,Quantity,Discount,Profit) VALUES (4098,'CA-2016-116904','09/23/2016','09/28/2016','Standard Class','SC-20095','Sanjit Chand','Consumer','United States','Minneapolis','Minnesota',55407,'Central','OFF-ST-10000736','Office Supplies','Storage','Carina Double Wide Media Storage Towers in Natural &amp; Black',404.9,5,0,16.196);</t>
  </si>
  <si>
    <t>INSERT INTO orders(Row_ID,Order_ID,Order_Date,Ship_Date,Ship_Mode,Customer_ID,Customer_Name,Segment,Country,City,State,Postal_Code,Region,Product_ID,Category,SubCategory,Product_Name,Sales,Quantity,Discount,Profit) VALUES (4099,'CA-2016-116904','09/23/2016','09/28/2016','Standard Class','SC-20095','Sanjit Chand','Consumer','United States','Minneapolis','Minnesota',55407,'Central','OFF-BI-10001120','Office Supplies','Binders','Ibico EPK-21 Electric Binding System',9449.95,5,0,4630.4755);</t>
  </si>
  <si>
    <t>INSERT INTO orders(Row_ID,Order_ID,Order_Date,Ship_Date,Ship_Mode,Customer_ID,Customer_Name,Segment,Country,City,State,Postal_Code,Region,Product_ID,Category,SubCategory,Product_Name,Sales,Quantity,Discount,Profit) VALUES (4100,'CA-2016-116904','09/23/2016','09/28/2016','Standard Class','SC-20095','Sanjit Chand','Consumer','United States','Minneapolis','Minnesota',55407,'Central','OFF-BI-10000301','Office Supplies','Binders','GBC Instant Report Kit',12.94,2,0,6.47);</t>
  </si>
  <si>
    <t>INSERT INTO orders(Row_ID,Order_ID,Order_Date,Ship_Date,Ship_Mode,Customer_ID,Customer_Name,Segment,Country,City,State,Postal_Code,Region,Product_ID,Category,SubCategory,Product_Name,Sales,Quantity,Discount,Profit) VALUES (4101,'US-2019-102288','06/19/2019','06/23/2019','Standard Class','ZC-21910','Zuschuss Carroll','Consumer','United States','Houston','Texas',77095,'Central','OFF-AP-10004655','Office Supplies','Appliances','Holmes Visible Mist Ultrasonic Humidifier with 2.3-Gallon Output per Day, Replacement Filter',2.264,1,0.8,-5.2072);</t>
  </si>
  <si>
    <t>INSERT INTO orders(Row_ID,Order_ID,Order_Date,Ship_Date,Ship_Mode,Customer_ID,Customer_Name,Segment,Country,City,State,Postal_Code,Region,Product_ID,Category,SubCategory,Product_Name,Sales,Quantity,Discount,Profit) VALUES (4102,'US-2019-102288','06/19/2019','06/23/2019','Standard Class','ZC-21910','Zuschuss Carroll','Consumer','United States','Houston','Texas',77095,'Central','OFF-AP-10002906','Office Supplies','Appliances','Hoover Replacement Belt for Commercial Guardsman Heavy-Duty Upright Vacuum',0.444,1,0.8,-1.11);</t>
  </si>
  <si>
    <t>INSERT INTO orders(Row_ID,Order_ID,Order_Date,Ship_Date,Ship_Mode,Customer_ID,Customer_Name,Segment,Country,City,State,Postal_Code,Region,Product_ID,Category,SubCategory,Product_Name,Sales,Quantity,Discount,Profit) VALUES (4103,'US-2019-102288','06/19/2019','06/23/2019','Standard Class','ZC-21910','Zuschuss Carroll','Consumer','United States','Houston','Texas',77095,'Central','OFF-PA-10000740','Office Supplies','Paper','Xerox 1982',146.176,8,0.2,47.5072);</t>
  </si>
  <si>
    <t>INSERT INTO orders(Row_ID,Order_ID,Order_Date,Ship_Date,Ship_Mode,Customer_ID,Customer_Name,Segment,Country,City,State,Postal_Code,Region,Product_ID,Category,SubCategory,Product_Name,Sales,Quantity,Discount,Profit) VALUES (4104,'CA-2019-137456','12/21/2019','12/21/2019','Same Day','RB-19465','Rick Bensley','Home Office','United States','Fremont','Nebraska',68025,'Central','FUR-FU-10001940','Furniture','Furnishings','Staple-based wall hangings',15.92,2,0,7.0048);</t>
  </si>
  <si>
    <t>INSERT INTO orders(Row_ID,Order_ID,Order_Date,Ship_Date,Ship_Mode,Customer_ID,Customer_Name,Segment,Country,City,State,Postal_Code,Region,Product_ID,Category,SubCategory,Product_Name,Sales,Quantity,Discount,Profit) VALUES (4105,'US-2019-155999','08/07/2019','08/13/2019','Standard Class','JK-15370','Jay Kimmel','Consumer','United States','San Diego','California',92105,'West','TEC-PH-10000439','Technology','Phones','GE DSL Phone Line Filter',159.96,5,0.2,17.9955);</t>
  </si>
  <si>
    <t>INSERT INTO orders(Row_ID,Order_ID,Order_Date,Ship_Date,Ship_Mode,Customer_ID,Customer_Name,Segment,Country,City,State,Postal_Code,Region,Product_ID,Category,SubCategory,Product_Name,Sales,Quantity,Discount,Profit) VALUES (4106,'US-2019-155999','08/07/2019','08/13/2019','Standard Class','JK-15370','Jay Kimmel','Consumer','United States','San Diego','California',92105,'West','OFF-BI-10000404','Office Supplies','Binders','Avery Printable Repositionable Plastic Tabs',13.76,2,0.2,4.644);</t>
  </si>
  <si>
    <t>INSERT INTO orders(Row_ID,Order_ID,Order_Date,Ship_Date,Ship_Mode,Customer_ID,Customer_Name,Segment,Country,City,State,Postal_Code,Region,Product_ID,Category,SubCategory,Product_Name,Sales,Quantity,Discount,Profit) VALUES (4107,'US-2018-148334','08/22/2018','08/26/2018','Standard Class','DD-13570','Dorothy Dickinson','Consumer','United States','Houston','Texas',77041,'Central','OFF-BI-10003676','Office Supplies','Binders','GBC Standard Recycled Report Covers, Clear Plastic Sheets',4.312,2,0.8,-6.8992);</t>
  </si>
  <si>
    <t>INSERT INTO orders(Row_ID,Order_ID,Order_Date,Ship_Date,Ship_Mode,Customer_ID,Customer_Name,Segment,Country,City,State,Postal_Code,Region,Product_ID,Category,SubCategory,Product_Name,Sales,Quantity,Discount,Profit) VALUES (4108,'CA-2017-105599','09/07/2017','09/07/2017','Same Day','MC-17275','Marc Crier','Consumer','United States','New York City','New York',10011,'East','OFF-ST-10002486','Office Supplies','Storage','Eldon Shelf Savers Cubes and Bins',13.96,2,0,0.279199999999999);</t>
  </si>
  <si>
    <t>INSERT INTO orders(Row_ID,Order_ID,Order_Date,Ship_Date,Ship_Mode,Customer_ID,Customer_Name,Segment,Country,City,State,Postal_Code,Region,Product_ID,Category,SubCategory,Product_Name,Sales,Quantity,Discount,Profit) VALUES (4109,'CA-2017-105599','09/07/2017','09/07/2017','Same Day','MC-17275','Marc Crier','Consumer','United States','New York City','New York',10011,'East','FUR-TA-10003837','Furniture','Tables','Anderson Hickey Conga Table Tops &amp; Accessories',27.414,3,0.4,-14.1639);</t>
  </si>
  <si>
    <t>INSERT INTO orders(Row_ID,Order_ID,Order_Date,Ship_Date,Ship_Mode,Customer_ID,Customer_Name,Segment,Country,City,State,Postal_Code,Region,Product_ID,Category,SubCategory,Product_Name,Sales,Quantity,Discount,Profit) VALUES (4110,'CA-2017-153717','12/25/2017','01/01/2018','Standard Class','DL-13495','Dionis Lloyd','Corporate','United States','Detroit','Michigan',48227,'Central','TEC-PH-10002923','Technology','Phones','Logitech B530 USB Headset - headset - Full size, Binaural',73.98,2,0,19.9746);</t>
  </si>
  <si>
    <t>INSERT INTO orders(Row_ID,Order_ID,Order_Date,Ship_Date,Ship_Mode,Customer_ID,Customer_Name,Segment,Country,City,State,Postal_Code,Region,Product_ID,Category,SubCategory,Product_Name,Sales,Quantity,Discount,Profit) VALUES (4111,'CA-2017-153717','12/25/2017','01/01/2018','Standard Class','DL-13495','Dionis Lloyd','Corporate','United States','Detroit','Michigan',48227,'Central','FUR-BO-10004360','Furniture','Bookcases','Rush Hierlooms Collection Rich Wood Bookcases',160.98,1,0,20.9274);</t>
  </si>
  <si>
    <t>INSERT INTO orders(Row_ID,Order_ID,Order_Date,Ship_Date,Ship_Mode,Customer_ID,Customer_Name,Segment,Country,City,State,Postal_Code,Region,Product_ID,Category,SubCategory,Product_Name,Sales,Quantity,Discount,Profit) VALUES (4112,'CA-2017-153717','12/25/2017','01/01/2018','Standard Class','DL-13495','Dionis Lloyd','Corporate','United States','Detroit','Michigan',48227,'Central','OFF-PA-10002160','Office Supplies','Paper','Xerox 1978',17.34,3,0,8.4966);</t>
  </si>
  <si>
    <t>INSERT INTO orders(Row_ID,Order_ID,Order_Date,Ship_Date,Ship_Mode,Customer_ID,Customer_Name,Segment,Country,City,State,Postal_Code,Region,Product_ID,Category,SubCategory,Product_Name,Sales,Quantity,Discount,Profit) VALUES (4113,'CA-2017-153717','12/25/2017','01/01/2018','Standard Class','DL-13495','Dionis Lloyd','Corporate','United States','Detroit','Michigan',48227,'Central','OFF-AR-10002375','Office Supplies','Art','Newell 351',3.28,1,0,0.9512);</t>
  </si>
  <si>
    <t>INSERT INTO orders(Row_ID,Order_ID,Order_Date,Ship_Date,Ship_Mode,Customer_ID,Customer_Name,Segment,Country,City,State,Postal_Code,Region,Product_ID,Category,SubCategory,Product_Name,Sales,Quantity,Discount,Profit) VALUES (4114,'CA-2017-116687','05/02/2017','05/07/2017','Standard Class','NC-18625','Noah Childs','Corporate','United States','Houston','Texas',77095,'Central','OFF-LA-10000443','Office Supplies','Labels','Avery 501',8.856,3,0.2,2.9889);</t>
  </si>
  <si>
    <t>INSERT INTO orders(Row_ID,Order_ID,Order_Date,Ship_Date,Ship_Mode,Customer_ID,Customer_Name,Segment,Country,City,State,Postal_Code,Region,Product_ID,Category,SubCategory,Product_Name,Sales,Quantity,Discount,Profit) VALUES (4115,'CA-2017-116687','05/02/2017','05/07/2017','Standard Class','NC-18625','Noah Childs','Corporate','United States','Houston','Texas',77095,'Central','TEC-PH-10001750','Technology','Phones','Samsung Rugby III',158.376,3,0.2,13.8579);</t>
  </si>
  <si>
    <t>INSERT INTO orders(Row_ID,Order_ID,Order_Date,Ship_Date,Ship_Mode,Customer_ID,Customer_Name,Segment,Country,City,State,Postal_Code,Region,Product_ID,Category,SubCategory,Product_Name,Sales,Quantity,Discount,Profit) VALUES (4116,'CA-2018-163573','11/24/2018','11/27/2018','First Class','AC-10450','Amy Cox','Consumer','United States','Seattle','Washington',98105,'West','OFF-BI-10004632','Office Supplies','Binders','Ibico Hi-Tech Manual Binding System',1219.96,5,0.2,381.2375);</t>
  </si>
  <si>
    <t>INSERT INTO orders(Row_ID,Order_ID,Order_Date,Ship_Date,Ship_Mode,Customer_ID,Customer_Name,Segment,Country,City,State,Postal_Code,Region,Product_ID,Category,SubCategory,Product_Name,Sales,Quantity,Discount,Profit) VALUES (4117,'CA-2017-153416','11/24/2017','11/29/2017','Standard Class','TS-21340','Toby Swindell','Consumer','United States','Los Angeles','California',90036,'West','OFF-BI-10002813','Office Supplies','Binders','Avery Reinforcements for Hole-Punch Pages',3.168,2,0.2,0.99);</t>
  </si>
  <si>
    <t>INSERT INTO orders(Row_ID,Order_ID,Order_Date,Ship_Date,Ship_Mode,Customer_ID,Customer_Name,Segment,Country,City,State,Postal_Code,Region,Product_ID,Category,SubCategory,Product_Name,Sales,Quantity,Discount,Profit) VALUES (4118,'CA-2017-153416','11/24/2017','11/29/2017','Standard Class','TS-21340','Toby Swindell','Consumer','United States','Los Angeles','California',90036,'West','OFF-PA-10002005','Office Supplies','Paper','Xerox 225',19.44,3,0,9.3312);</t>
  </si>
  <si>
    <t>INSERT INTO orders(Row_ID,Order_ID,Order_Date,Ship_Date,Ship_Mode,Customer_ID,Customer_Name,Segment,Country,City,State,Postal_Code,Region,Product_ID,Category,SubCategory,Product_Name,Sales,Quantity,Discount,Profit) VALUES (4119,'CA-2017-153416','11/24/2017','11/29/2017','Standard Class','TS-21340','Toby Swindell','Consumer','United States','Los Angeles','California',90036,'West','OFF-ST-10000060','Office Supplies','Storage','Fellowes Bankers Box Staxonsteel Drawer File/Stacking System',454.86,7,0,54.5832);</t>
  </si>
  <si>
    <t>INSERT INTO orders(Row_ID,Order_ID,Order_Date,Ship_Date,Ship_Mode,Customer_ID,Customer_Name,Segment,Country,City,State,Postal_Code,Region,Product_ID,Category,SubCategory,Product_Name,Sales,Quantity,Discount,Profit) VALUES (4120,'CA-2017-153416','11/24/2017','11/29/2017','Standard Class','TS-21340','Toby Swindell','Consumer','United States','Los Angeles','California',90036,'West','OFF-BI-10002706','Office Supplies','Binders','Avery Premier Heavy-Duty Binder with Round Locking Rings',91.392,8,0.2,29.7024);</t>
  </si>
  <si>
    <t>INSERT INTO orders(Row_ID,Order_ID,Order_Date,Ship_Date,Ship_Mode,Customer_ID,Customer_Name,Segment,Country,City,State,Postal_Code,Region,Product_ID,Category,SubCategory,Product_Name,Sales,Quantity,Discount,Profit) VALUES (4121,'CA-2019-117394','09/04/2019','09/10/2019','Standard Class','MM-17920','Michael Moore','Consumer','United States','Philadelphia','Pennsylvania',19120,'East','TEC-AC-10000199','Technology','Accessories','Kingston Digital DataTraveler 8GB USB 2.0',19.04,4,0.2,-1.428);</t>
  </si>
  <si>
    <t>INSERT INTO orders(Row_ID,Order_ID,Order_Date,Ship_Date,Ship_Mode,Customer_ID,Customer_Name,Segment,Country,City,State,Postal_Code,Region,Product_ID,Category,SubCategory,Product_Name,Sales,Quantity,Discount,Profit) VALUES (4122,'CA-2019-133823','05/11/2019','05/12/2019','Same Day','LP-17080','Liz Pelletier','Consumer','United States','Seattle','Washington',98103,'West','OFF-PA-10002870','Office Supplies','Paper','Ampad Phone Message Book, Recycled, 400 Message Capacity, 5 ¾” x 11”',37.44,6,0,16.848);</t>
  </si>
  <si>
    <t>INSERT INTO orders(Row_ID,Order_ID,Order_Date,Ship_Date,Ship_Mode,Customer_ID,Customer_Name,Segment,Country,City,State,Postal_Code,Region,Product_ID,Category,SubCategory,Product_Name,Sales,Quantity,Discount,Profit) VALUES (4123,'CA-2019-133823','05/11/2019','05/12/2019','Same Day','LP-17080','Liz Pelletier','Consumer','United States','Seattle','Washington',98103,'West','OFF-LA-10004545','Office Supplies','Labels','Avery 50',37.59,3,0,17.6673);</t>
  </si>
  <si>
    <t>INSERT INTO orders(Row_ID,Order_ID,Order_Date,Ship_Date,Ship_Mode,Customer_ID,Customer_Name,Segment,Country,City,State,Postal_Code,Region,Product_ID,Category,SubCategory,Product_Name,Sales,Quantity,Discount,Profit) VALUES (4124,'CA-2019-133823','05/11/2019','05/12/2019','Same Day','LP-17080','Liz Pelletier','Consumer','United States','Seattle','Washington',98103,'West','OFF-BI-10000962','Office Supplies','Binders','Acco Flexible ACCOHIDE Square Ring Data Binder, Dark Blue, 11 1/2" X 14" 7/8"',26.032,2,0.2,9.4366);</t>
  </si>
  <si>
    <t>INSERT INTO orders(Row_ID,Order_ID,Order_Date,Ship_Date,Ship_Mode,Customer_ID,Customer_Name,Segment,Country,City,State,Postal_Code,Region,Product_ID,Category,SubCategory,Product_Name,Sales,Quantity,Discount,Profit) VALUES (4125,'CA-2016-127523','05/11/2016','05/18/2016','Standard Class','BG-11695','Brooke Gillingham','Corporate','United States','Watertown','New York',13601,'East','OFF-AP-10004249','Office Supplies','Appliances','Staple holder',35.91,3,0,9.6957);</t>
  </si>
  <si>
    <t>INSERT INTO orders(Row_ID,Order_ID,Order_Date,Ship_Date,Ship_Mode,Customer_ID,Customer_Name,Segment,Country,City,State,Postal_Code,Region,Product_ID,Category,SubCategory,Product_Name,Sales,Quantity,Discount,Profit) VALUES (4126,'CA-2019-123239','07/27/2019','07/31/2019','Second Class','MG-18145','Mike Gockenbach','Consumer','United States','Jacksonville','Florida',32216,'South','FUR-FU-10001602','Furniture','Furnishings','Eldon Delta Triangular Chair Mat, 52" x 58", Clear',91.032,3,0.2,-2.27580000000001);</t>
  </si>
  <si>
    <t>INSERT INTO orders(Row_ID,Order_ID,Order_Date,Ship_Date,Ship_Mode,Customer_ID,Customer_Name,Segment,Country,City,State,Postal_Code,Region,Product_ID,Category,SubCategory,Product_Name,Sales,Quantity,Discount,Profit) VALUES (4127,'CA-2019-156769','05/06/2019','05/09/2019','First Class','GZ-14470','Gary Zandusky','Consumer','United States','Arlington','Virginia',22204,'South','OFF-AR-10003179','Office Supplies','Art','Dixon Ticonderoga Core-Lock Colored Pencils',54.66,6,0,18.0378);</t>
  </si>
  <si>
    <t>INSERT INTO orders(Row_ID,Order_ID,Order_Date,Ship_Date,Ship_Mode,Customer_ID,Customer_Name,Segment,Country,City,State,Postal_Code,Region,Product_ID,Category,SubCategory,Product_Name,Sales,Quantity,Discount,Profit) VALUES (4128,'CA-2016-127299','09/19/2016','09/24/2016','Standard Class','JL-15835','John Lee','Consumer','United States','Charlotte','North Carolina',28205,'South','OFF-ST-10003722','Office Supplies','Storage','Project Tote Personal File',67.344,6,0.2,7.57619999999999);</t>
  </si>
  <si>
    <t>INSERT INTO orders(Row_ID,Order_ID,Order_Date,Ship_Date,Ship_Mode,Customer_ID,Customer_Name,Segment,Country,City,State,Postal_Code,Region,Product_ID,Category,SubCategory,Product_Name,Sales,Quantity,Discount,Profit) VALUES (4129,'CA-2016-127299','09/19/2016','09/24/2016','Standard Class','JL-15835','John Lee','Consumer','United States','Charlotte','North Carolina',28205,'South','TEC-MA-10001127','Technology','Machines','HP Designjet T520 Inkjet Large Format Printer - 24" Color',2624.985,3,0.5,-944.9946);</t>
  </si>
  <si>
    <t>INSERT INTO orders(Row_ID,Order_ID,Order_Date,Ship_Date,Ship_Mode,Customer_ID,Customer_Name,Segment,Country,City,State,Postal_Code,Region,Product_ID,Category,SubCategory,Product_Name,Sales,Quantity,Discount,Profit) VALUES (4130,'CA-2017-121272','03/29/2017','04/04/2017','Standard Class','DO-13435','Denny Ordway','Consumer','United States','Seattle','Washington',98103,'West','OFF-AP-10001947','Office Supplies','Appliances','Acco 6 Outlet Guardian Premium Plus Surge Suppressor',73.28,4,0,21.2512);</t>
  </si>
  <si>
    <t>INSERT INTO orders(Row_ID,Order_ID,Order_Date,Ship_Date,Ship_Mode,Customer_ID,Customer_Name,Segment,Country,City,State,Postal_Code,Region,Product_ID,Category,SubCategory,Product_Name,Sales,Quantity,Discount,Profit) VALUES (4131,'CA-2016-115336','11/18/2016','11/25/2016','Standard Class','AB-10600','Ann Blume','Corporate','United States','Chicago','Illinois',60623,'Central','OFF-BI-10001107','Office Supplies','Binders','GBC White Gloss Covers, Plain Front',14.48,5,0.8,-23.892);</t>
  </si>
  <si>
    <t>INSERT INTO orders(Row_ID,Order_ID,Order_Date,Ship_Date,Ship_Mode,Customer_ID,Customer_Name,Segment,Country,City,State,Postal_Code,Region,Product_ID,Category,SubCategory,Product_Name,Sales,Quantity,Discount,Profit) VALUES (4132,'CA-2017-111703','07/02/2017','07/09/2017','Standard Class','KB-16315','Karl Braun','Consumer','United States','Hollywood','Florida',33021,'South','OFF-PA-10000349','Office Supplies','Paper','Easy-staple paper',11.952,3,0.2,4.0338);</t>
  </si>
  <si>
    <t>INSERT INTO orders(Row_ID,Order_ID,Order_Date,Ship_Date,Ship_Mode,Customer_ID,Customer_Name,Segment,Country,City,State,Postal_Code,Region,Product_ID,Category,SubCategory,Product_Name,Sales,Quantity,Discount,Profit) VALUES (4133,'CA-2017-111703','07/02/2017','07/09/2017','Standard Class','KB-16315','Karl Braun','Consumer','United States','Hollywood','Florida',33021,'South','OFF-PA-10003349','Office Supplies','Paper','Xerox 1957',15.552,3,0.2,5.6376);</t>
  </si>
  <si>
    <t>INSERT INTO orders(Row_ID,Order_ID,Order_Date,Ship_Date,Ship_Mode,Customer_ID,Customer_Name,Segment,Country,City,State,Postal_Code,Region,Product_ID,Category,SubCategory,Product_Name,Sales,Quantity,Discount,Profit) VALUES (4134,'CA-2016-128839','09/08/2016','09/13/2016','Standard Class','TT-21070','Ted Trevino','Consumer','United States','Chesapeake','Virginia',23320,'South','OFF-FA-10002280','Office Supplies','Fasteners','Advantus Plastic Paper Clips',45,9,0,21.6);</t>
  </si>
  <si>
    <t>INSERT INTO orders(Row_ID,Order_ID,Order_Date,Ship_Date,Ship_Mode,Customer_ID,Customer_Name,Segment,Country,City,State,Postal_Code,Region,Product_ID,Category,SubCategory,Product_Name,Sales,Quantity,Discount,Profit) VALUES (4135,'CA-2016-128839','09/08/2016','09/13/2016','Standard Class','TT-21070','Ted Trevino','Consumer','United States','Chesapeake','Virginia',23320,'South','TEC-MA-10000029','Technology','Machines','Epson WorkForce WF-2530 All-in-One Printer, Copier Scanner',209.97,3,0,90.2871);</t>
  </si>
  <si>
    <t>INSERT INTO orders(Row_ID,Order_ID,Order_Date,Ship_Date,Ship_Mode,Customer_ID,Customer_Name,Segment,Country,City,State,Postal_Code,Region,Product_ID,Category,SubCategory,Product_Name,Sales,Quantity,Discount,Profit) VALUES (4136,'CA-2019-105914','10/02/2019','10/08/2019','Standard Class','PV-18985','Paul Van Hugh','Home Office','United States','Los Angeles','California',90036,'West','OFF-BI-10002854','Office Supplies','Binders','Performers Binder/Pad Holder, Black',112.12,5,0.2,42.045);</t>
  </si>
  <si>
    <t>INSERT INTO orders(Row_ID,Order_ID,Order_Date,Ship_Date,Ship_Mode,Customer_ID,Customer_Name,Segment,Country,City,State,Postal_Code,Region,Product_ID,Category,SubCategory,Product_Name,Sales,Quantity,Discount,Profit) VALUES (4137,'CA-2019-105914','10/02/2019','10/08/2019','Standard Class','PV-18985','Paul Van Hugh','Home Office','United States','Los Angeles','California',90036,'West','OFF-ST-10003716','Office Supplies','Storage','Tennsco Double-Tier Lockers',1575.14,7,0,204.7682);</t>
  </si>
  <si>
    <t>INSERT INTO orders(Row_ID,Order_ID,Order_Date,Ship_Date,Ship_Mode,Customer_ID,Customer_Name,Segment,Country,City,State,Postal_Code,Region,Product_ID,Category,SubCategory,Product_Name,Sales,Quantity,Discount,Profit) VALUES (4138,'CA-2019-110926','11/19/2019','11/23/2019','Standard Class','DD-13570','Dorothy Dickinson','Consumer','United States','Alexandria','Virginia',22304,'South','OFF-FA-10000624','Office Supplies','Fasteners','OIC Binder Clips',25.06,7,0,12.53);</t>
  </si>
  <si>
    <t>INSERT INTO orders(Row_ID,Order_ID,Order_Date,Ship_Date,Ship_Mode,Customer_ID,Customer_Name,Segment,Country,City,State,Postal_Code,Region,Product_ID,Category,SubCategory,Product_Name,Sales,Quantity,Discount,Profit) VALUES (4139,'CA-2018-117226','12/30/2018','01/01/2019','First Class','KD-16495','Keith Dawkins','Corporate','United States','Deer Park','Texas',77536,'Central','OFF-BI-10004654','Office Supplies','Binders','Avery Binding System Hidden Tab Executive Style Index Sets',6.924,6,0.8,-10.386);</t>
  </si>
  <si>
    <t>INSERT INTO orders(Row_ID,Order_ID,Order_Date,Ship_Date,Ship_Mode,Customer_ID,Customer_Name,Segment,Country,City,State,Postal_Code,Region,Product_ID,Category,SubCategory,Product_Name,Sales,Quantity,Discount,Profit) VALUES (4140,'CA-2019-127313','12/01/2019','12/04/2019','First Class','RA-19285','Ralph Arnett','Consumer','United States','Philadelphia','Pennsylvania',19120,'East','OFF-ST-10001228','Office Supplies','Storage','Personal File Boxes with Fold-Down Carry Handle',37.392,3,0.2,2.337);</t>
  </si>
  <si>
    <t>INSERT INTO orders(Row_ID,Order_ID,Order_Date,Ship_Date,Ship_Mode,Customer_ID,Customer_Name,Segment,Country,City,State,Postal_Code,Region,Product_ID,Category,SubCategory,Product_Name,Sales,Quantity,Discount,Profit) VALUES (4141,'CA-2019-127313','12/01/2019','12/04/2019','First Class','RA-19285','Ralph Arnett','Consumer','United States','Philadelphia','Pennsylvania',19120,'East','FUR-FU-10003798','Furniture','Furnishings','Ultra Door Kickplate, 8"H x 34"W',79.12,5,0.2,13.846);</t>
  </si>
  <si>
    <t>INSERT INTO orders(Row_ID,Order_ID,Order_Date,Ship_Date,Ship_Mode,Customer_ID,Customer_Name,Segment,Country,City,State,Postal_Code,Region,Product_ID,Category,SubCategory,Product_Name,Sales,Quantity,Discount,Profit) VALUES (4142,'CA-2018-136287','06/13/2018','06/17/2018','Standard Class','SS-20590','Sonia Sunley','Consumer','United States','Wichita','Kansas',67212,'Central','OFF-LA-10003148','Office Supplies','Labels','Avery 51',18.9,3,0,8.694);</t>
  </si>
  <si>
    <t>INSERT INTO orders(Row_ID,Order_ID,Order_Date,Ship_Date,Ship_Mode,Customer_ID,Customer_Name,Segment,Country,City,State,Postal_Code,Region,Product_ID,Category,SubCategory,Product_Name,Sales,Quantity,Discount,Profit) VALUES (4143,'US-2016-107699','05/19/2016','05/23/2016','Standard Class','JH-15820','John Huston','Consumer','United States','Midland','Michigan',48640,'Central','OFF-BI-10001249','Office Supplies','Binders','Avery Heavy-Duty EZD View Binder with Locking Rings',57.42,9,0,26.4132);</t>
  </si>
  <si>
    <t>INSERT INTO orders(Row_ID,Order_ID,Order_Date,Ship_Date,Ship_Mode,Customer_ID,Customer_Name,Segment,Country,City,State,Postal_Code,Region,Product_ID,Category,SubCategory,Product_Name,Sales,Quantity,Discount,Profit) VALUES (4144,'CA-2019-112725','01/30/2019','02/06/2019','Standard Class','EH-14125','Eugene Hildebrand','Home Office','United States','San Francisco','California',94110,'West','OFF-AR-10003759','Office Supplies','Art','Crayola Anti Dust Chalk, 12/Pack',12.74,7,0,5.733);</t>
  </si>
  <si>
    <t>INSERT INTO orders(Row_ID,Order_ID,Order_Date,Ship_Date,Ship_Mode,Customer_ID,Customer_Name,Segment,Country,City,State,Postal_Code,Region,Product_ID,Category,SubCategory,Product_Name,Sales,Quantity,Discount,Profit) VALUES (4145,'CA-2019-112725','01/30/2019','02/06/2019','Standard Class','EH-14125','Eugene Hildebrand','Home Office','United States','San Francisco','California',94110,'West','OFF-AR-10001227','Office Supplies','Art','Newell 338',8.82,3,0,2.3814);</t>
  </si>
  <si>
    <t>INSERT INTO orders(Row_ID,Order_ID,Order_Date,Ship_Date,Ship_Mode,Customer_ID,Customer_Name,Segment,Country,City,State,Postal_Code,Region,Product_ID,Category,SubCategory,Product_Name,Sales,Quantity,Discount,Profit) VALUES (4146,'CA-2019-112725','01/30/2019','02/06/2019','Standard Class','EH-14125','Eugene Hildebrand','Home Office','United States','San Francisco','California',94110,'West','FUR-CH-10000863','Furniture','Chairs','Novimex Swivel Fabric Task Chair',120.784,1,0.2,-13.5882);</t>
  </si>
  <si>
    <t>INSERT INTO orders(Row_ID,Order_ID,Order_Date,Ship_Date,Ship_Mode,Customer_ID,Customer_Name,Segment,Country,City,State,Postal_Code,Region,Product_ID,Category,SubCategory,Product_Name,Sales,Quantity,Discount,Profit) VALUES (4147,'CA-2017-136196','11/28/2017','12/04/2017','Standard Class','TP-21415','Tom Prescott','Consumer','United States','Freeport','New York',11520,'East','FUR-FU-10004017','Furniture','Furnishings','Tenex Contemporary Contur Chairmats for Low and Medium Pile Carpet, Computer, 39" x 49"',322.59,3,0,64.518);</t>
  </si>
  <si>
    <t>INSERT INTO orders(Row_ID,Order_ID,Order_Date,Ship_Date,Ship_Mode,Customer_ID,Customer_Name,Segment,Country,City,State,Postal_Code,Region,Product_ID,Category,SubCategory,Product_Name,Sales,Quantity,Discount,Profit) VALUES (4148,'CA-2019-106068','10/23/2019','10/28/2019','Standard Class','RB-19330','Randy Bradley','Consumer','United States','Austin','Texas',78745,'Central','OFF-BI-10000962','Office Supplies','Binders','Acco Flexible ACCOHIDE Square Ring Data Binder, Dark Blue, 11 1/2" X 14" 7/8"',9.762,3,0.8,-15.1311);</t>
  </si>
  <si>
    <t>INSERT INTO orders(Row_ID,Order_ID,Order_Date,Ship_Date,Ship_Mode,Customer_ID,Customer_Name,Segment,Country,City,State,Postal_Code,Region,Product_ID,Category,SubCategory,Product_Name,Sales,Quantity,Discount,Profit) VALUES (4149,'CA-2019-106068','10/23/2019','10/28/2019','Standard Class','RB-19330','Randy Bradley','Consumer','United States','Austin','Texas',78745,'Central','OFF-ST-10004507','Office Supplies','Storage','Advantus Rolling Storage Box',13.72,1,0.2,1.2005);</t>
  </si>
  <si>
    <t>INSERT INTO orders(Row_ID,Order_ID,Order_Date,Ship_Date,Ship_Mode,Customer_ID,Customer_Name,Segment,Country,City,State,Postal_Code,Region,Product_ID,Category,SubCategory,Product_Name,Sales,Quantity,Discount,Profit) VALUES (4150,'CA-2019-106068','10/23/2019','10/28/2019','Standard Class','RB-19330','Randy Bradley','Consumer','United States','Austin','Texas',78745,'Central','TEC-AC-10002942','Technology','Accessories','WD My Passport Ultra 1TB Portable External Hard Drive',55.2,1,0.2,-2.07);</t>
  </si>
  <si>
    <t>INSERT INTO orders(Row_ID,Order_ID,Order_Date,Ship_Date,Ship_Mode,Customer_ID,Customer_Name,Segment,Country,City,State,Postal_Code,Region,Product_ID,Category,SubCategory,Product_Name,Sales,Quantity,Discount,Profit) VALUES (4151,'CA-2019-106068','10/23/2019','10/28/2019','Standard Class','RB-19330','Randy Bradley','Consumer','United States','Austin','Texas',78745,'Central','OFF-ST-10002344','Office Supplies','Storage','Carina 42"Hx23 3/4"W Media Storage Unit',259.136,4,0.2,-58.3056);</t>
  </si>
  <si>
    <t>INSERT INTO orders(Row_ID,Order_ID,Order_Date,Ship_Date,Ship_Mode,Customer_ID,Customer_Name,Segment,Country,City,State,Postal_Code,Region,Product_ID,Category,SubCategory,Product_Name,Sales,Quantity,Discount,Profit) VALUES (4152,'CA-2019-100160','09/07/2019','09/11/2019','Standard Class','CB-12025','Cassandra Brandow','Consumer','United States','Philadelphia','Pennsylvania',19134,'East','OFF-LA-10002475','Office Supplies','Labels','Avery 519',29.24,5,0.2,9.8685);</t>
  </si>
  <si>
    <t>INSERT INTO orders(Row_ID,Order_ID,Order_Date,Ship_Date,Ship_Mode,Customer_ID,Customer_Name,Segment,Country,City,State,Postal_Code,Region,Product_ID,Category,SubCategory,Product_Name,Sales,Quantity,Discount,Profit) VALUES (4153,'CA-2019-100160','09/07/2019','09/11/2019','Standard Class','CB-12025','Cassandra Brandow','Consumer','United States','Philadelphia','Pennsylvania',19134,'East','OFF-PA-10003072','Office Supplies','Paper','Eureka Recycled Copy Paper 8 1/2" x 11", Ream',15.552,3,0.2,5.4432);</t>
  </si>
  <si>
    <t>INSERT INTO orders(Row_ID,Order_ID,Order_Date,Ship_Date,Ship_Mode,Customer_ID,Customer_Name,Segment,Country,City,State,Postal_Code,Region,Product_ID,Category,SubCategory,Product_Name,Sales,Quantity,Discount,Profit) VALUES (4154,'CA-2019-100160','09/07/2019','09/11/2019','Standard Class','CB-12025','Cassandra Brandow','Consumer','United States','Philadelphia','Pennsylvania',19134,'East','OFF-EN-10001509','Office Supplies','Envelopes','Poly String Tie Envelopes',4.896,3,0.2,1.6524);</t>
  </si>
  <si>
    <t>INSERT INTO orders(Row_ID,Order_ID,Order_Date,Ship_Date,Ship_Mode,Customer_ID,Customer_Name,Segment,Country,City,State,Postal_Code,Region,Product_ID,Category,SubCategory,Product_Name,Sales,Quantity,Discount,Profit) VALUES (4155,'CA-2018-139689','12/29/2018','01/03/2019','Standard Class','MP-17965','Michael Paige','Corporate','United States','Bristol','Tennessee',37620,'South','OFF-BI-10004781','Office Supplies','Binders','GBC Wire Binding Strips',38.088,4,0.7,-27.9312);</t>
  </si>
  <si>
    <t>INSERT INTO orders(Row_ID,Order_ID,Order_Date,Ship_Date,Ship_Mode,Customer_ID,Customer_Name,Segment,Country,City,State,Postal_Code,Region,Product_ID,Category,SubCategory,Product_Name,Sales,Quantity,Discount,Profit) VALUES (4156,'CA-2018-139689','12/29/2018','01/03/2019','Standard Class','MP-17965','Michael Paige','Corporate','United States','Bristol','Tennessee',37620,'South','OFF-BI-10000145','Office Supplies','Binders','Zipper Ring Binder Pockets',2.808,3,0.7,-1.9656);</t>
  </si>
  <si>
    <t>INSERT INTO orders(Row_ID,Order_ID,Order_Date,Ship_Date,Ship_Mode,Customer_ID,Customer_Name,Segment,Country,City,State,Postal_Code,Region,Product_ID,Category,SubCategory,Product_Name,Sales,Quantity,Discount,Profit) VALUES (4157,'CA-2017-101091','12/05/2017','12/09/2017','Second Class','SW-20245','Scot Wooten','Consumer','United States','Philadelphia','Pennsylvania',19140,'East','TEC-AC-10003280','Technology','Accessories','Belkin F8E887 USB Wired Ergonomic Keyboard',47.984,2,0.2,0.599799999999997);</t>
  </si>
  <si>
    <t>INSERT INTO orders(Row_ID,Order_ID,Order_Date,Ship_Date,Ship_Mode,Customer_ID,Customer_Name,Segment,Country,City,State,Postal_Code,Region,Product_ID,Category,SubCategory,Product_Name,Sales,Quantity,Discount,Profit) VALUES (4158,'CA-2017-101091','12/05/2017','12/09/2017','Second Class','SW-20245','Scot Wooten','Consumer','United States','Philadelphia','Pennsylvania',19140,'East','OFF-BI-10001107','Office Supplies','Binders','GBC White Gloss Covers, Plain Front',26.064,6,0.7,-19.9824);</t>
  </si>
  <si>
    <t>INSERT INTO orders(Row_ID,Order_ID,Order_Date,Ship_Date,Ship_Mode,Customer_ID,Customer_Name,Segment,Country,City,State,Postal_Code,Region,Product_ID,Category,SubCategory,Product_Name,Sales,Quantity,Discount,Profit) VALUES (4159,'CA-2016-126907','11/01/2016','11/08/2016','Standard Class','SM-20950','Suzanne McNair','Corporate','United States','Chicago','Illinois',60610,'Central','OFF-PA-10000533','Office Supplies','Paper','Southworth Parchment Paper &amp; Envelopes',15.696,3,0.2,5.1012);</t>
  </si>
  <si>
    <t>INSERT INTO orders(Row_ID,Order_ID,Order_Date,Ship_Date,Ship_Mode,Customer_ID,Customer_Name,Segment,Country,City,State,Postal_Code,Region,Product_ID,Category,SubCategory,Product_Name,Sales,Quantity,Discount,Profit) VALUES (4160,'US-2018-164588','04/16/2018','04/23/2018','Standard Class','AP-10915','Arthur Prichep','Consumer','United States','Columbus','Georgia',31907,'South','OFF-AR-10003056','Office Supplies','Art','Newell 341',12.84,3,0,3.7236);</t>
  </si>
  <si>
    <t>INSERT INTO orders(Row_ID,Order_ID,Order_Date,Ship_Date,Ship_Mode,Customer_ID,Customer_Name,Segment,Country,City,State,Postal_Code,Region,Product_ID,Category,SubCategory,Product_Name,Sales,Quantity,Discount,Profit) VALUES (4161,'CA-2019-115546','05/14/2019','05/18/2019','Standard Class','AH-10465','Amy Hunt','Consumer','United States','New York City','New York',10035,'East','TEC-PH-10002834','Technology','Phones','Google Nexus 5',539.97,3,0,134.9925);</t>
  </si>
  <si>
    <t>INSERT INTO orders(Row_ID,Order_ID,Order_Date,Ship_Date,Ship_Mode,Customer_ID,Customer_Name,Segment,Country,City,State,Postal_Code,Region,Product_ID,Category,SubCategory,Product_Name,Sales,Quantity,Discount,Profit) VALUES (4162,'CA-2019-115546','05/14/2019','05/18/2019','Standard Class','AH-10465','Amy Hunt','Consumer','United States','New York City','New York',10035,'East','OFF-ST-10002214','Office Supplies','Storage','X-Rack File for Hanging Folders',22.58,2,0,5.8708);</t>
  </si>
  <si>
    <t>INSERT INTO orders(Row_ID,Order_ID,Order_Date,Ship_Date,Ship_Mode,Customer_ID,Customer_Name,Segment,Country,City,State,Postal_Code,Region,Product_ID,Category,SubCategory,Product_Name,Sales,Quantity,Discount,Profit) VALUES (4163,'CA-2017-163587','03/14/2017','03/18/2017','Standard Class','EP-13915','Emily Phan','Consumer','United States','Dover','New Hampshire',3820,'East','OFF-LA-10004484','Office Supplies','Labels','Avery 476',16.52,4,0,7.5992);</t>
  </si>
  <si>
    <t>INSERT INTO orders(Row_ID,Order_ID,Order_Date,Ship_Date,Ship_Mode,Customer_ID,Customer_Name,Segment,Country,City,State,Postal_Code,Region,Product_ID,Category,SubCategory,Product_Name,Sales,Quantity,Discount,Profit) VALUES (4164,'CA-2017-163587','03/14/2017','03/18/2017','Standard Class','EP-13915','Emily Phan','Consumer','United States','Dover','New Hampshire',3820,'East','OFF-BI-10003091','Office Supplies','Binders','GBC DocuBind TL200 Manual Binding Machine',671.94,3,0,315.8118);</t>
  </si>
  <si>
    <t>INSERT INTO orders(Row_ID,Order_ID,Order_Date,Ship_Date,Ship_Mode,Customer_ID,Customer_Name,Segment,Country,City,State,Postal_Code,Region,Product_ID,Category,SubCategory,Product_Name,Sales,Quantity,Discount,Profit) VALUES (4165,'US-2019-106131','01/14/2019','01/16/2019','First Class','TP-21565','Tracy Poddar','Corporate','United States','Aurora','Colorado',80013,'West','TEC-AC-10003027','Technology','Accessories','Imation 8GB Mini TravelDrive USB 2.0 Flash Drive',169.064,7,0.2,-14.7931);</t>
  </si>
  <si>
    <t>INSERT INTO orders(Row_ID,Order_ID,Order_Date,Ship_Date,Ship_Mode,Customer_ID,Customer_Name,Segment,Country,City,State,Postal_Code,Region,Product_ID,Category,SubCategory,Product_Name,Sales,Quantity,Discount,Profit) VALUES (4166,'US-2019-106131','01/14/2019','01/16/2019','First Class','TP-21565','Tracy Poddar','Corporate','United States','Aurora','Colorado',80013,'West','OFF-ST-10003638','Office Supplies','Storage','Mobile Personal File Cube',168.624,9,0.2,14.7546);</t>
  </si>
  <si>
    <t>INSERT INTO orders(Row_ID,Order_ID,Order_Date,Ship_Date,Ship_Mode,Customer_ID,Customer_Name,Segment,Country,City,State,Postal_Code,Region,Product_ID,Category,SubCategory,Product_Name,Sales,Quantity,Discount,Profit) VALUES (4167,'CA-2017-160213','03/08/2017','03/13/2017','Standard Class','AR-10825','Anthony Rawles','Corporate','United States','Long Beach','New York',11561,'East','OFF-PA-10003848','Office Supplies','Paper','Xerox 1997',19.44,3,0,9.3312);</t>
  </si>
  <si>
    <t>INSERT INTO orders(Row_ID,Order_ID,Order_Date,Ship_Date,Ship_Mode,Customer_ID,Customer_Name,Segment,Country,City,State,Postal_Code,Region,Product_ID,Category,SubCategory,Product_Name,Sales,Quantity,Discount,Profit) VALUES (4168,'CA-2016-157924','10/11/2016','10/13/2016','First Class','HA-14920','Helen Andreada','Consumer','United States','Pasadena','California',91104,'West','OFF-ST-10002352','Office Supplies','Storage','Iris Project Case',31.92,4,0,8.2992);</t>
  </si>
  <si>
    <t>INSERT INTO orders(Row_ID,Order_ID,Order_Date,Ship_Date,Ship_Mode,Customer_ID,Customer_Name,Segment,Country,City,State,Postal_Code,Region,Product_ID,Category,SubCategory,Product_Name,Sales,Quantity,Discount,Profit) VALUES (4169,'CA-2016-157924','10/11/2016','10/13/2016','First Class','HA-14920','Helen Andreada','Consumer','United States','Pasadena','California',91104,'West','FUR-CH-10000229','Furniture','Chairs','Global Enterprise Series Seating High-Back Swivel/Tilt Chairs',433.568,2,0.2,-65.0352);</t>
  </si>
  <si>
    <t>INSERT INTO orders(Row_ID,Order_ID,Order_Date,Ship_Date,Ship_Mode,Customer_ID,Customer_Name,Segment,Country,City,State,Postal_Code,Region,Product_ID,Category,SubCategory,Product_Name,Sales,Quantity,Discount,Profit) VALUES (4170,'CA-2017-100216','04/13/2017','04/14/2017','First Class','HJ-14875','Heather Jas','Home Office','United States','Mesa','Arizona',85204,'West','OFF-PA-10000788','Office Supplies','Paper','Xerox 210',31.104,6,0.2,10.8864);</t>
  </si>
  <si>
    <t>INSERT INTO orders(Row_ID,Order_ID,Order_Date,Ship_Date,Ship_Mode,Customer_ID,Customer_Name,Segment,Country,City,State,Postal_Code,Region,Product_ID,Category,SubCategory,Product_Name,Sales,Quantity,Discount,Profit) VALUES (4171,'CA-2017-100216','04/13/2017','04/14/2017','First Class','HJ-14875','Heather Jas','Home Office','United States','Mesa','Arizona',85204,'West','OFF-PA-10002968','Office Supplies','Paper','Xerox 1973',54.816,3,0.2,17.8152);</t>
  </si>
  <si>
    <t>INSERT INTO orders(Row_ID,Order_ID,Order_Date,Ship_Date,Ship_Mode,Customer_ID,Customer_Name,Segment,Country,City,State,Postal_Code,Region,Product_ID,Category,SubCategory,Product_Name,Sales,Quantity,Discount,Profit) VALUES (4172,'CA-2019-100601','11/16/2019','11/20/2019','Standard Class','JK-15370','Jay Kimmel','Consumer','United States','Fresno','California',93727,'West','OFF-ST-10002486','Office Supplies','Storage','Eldon Shelf Savers Cubes and Bins',48.86,7,0,0.977199999999998);</t>
  </si>
  <si>
    <t>INSERT INTO orders(Row_ID,Order_ID,Order_Date,Ship_Date,Ship_Mode,Customer_ID,Customer_Name,Segment,Country,City,State,Postal_Code,Region,Product_ID,Category,SubCategory,Product_Name,Sales,Quantity,Discount,Profit) VALUES (4173,'CA-2018-152163','07/01/2018','07/01/2018','Same Day','JF-15355','Jay Fein','Consumer','United States','Columbia','South Carolina',29203,'South','OFF-BI-10002215','Office Supplies','Binders','Wilson Jones Hanging View Binder, White, 1"',14.2,2,0,6.532);</t>
  </si>
  <si>
    <t>INSERT INTO orders(Row_ID,Order_ID,Order_Date,Ship_Date,Ship_Mode,Customer_ID,Customer_Name,Segment,Country,City,State,Postal_Code,Region,Product_ID,Category,SubCategory,Product_Name,Sales,Quantity,Discount,Profit) VALUES (4174,'CA-2018-152163','07/01/2018','07/01/2018','Same Day','JF-15355','Jay Fein','Consumer','United States','Columbia','South Carolina',29203,'South','OFF-PA-10000788','Office Supplies','Paper','Xerox 210',12.96,2,0,6.2208);</t>
  </si>
  <si>
    <t>INSERT INTO orders(Row_ID,Order_ID,Order_Date,Ship_Date,Ship_Mode,Customer_ID,Customer_Name,Segment,Country,City,State,Postal_Code,Region,Product_ID,Category,SubCategory,Product_Name,Sales,Quantity,Discount,Profit) VALUES (4175,'CA-2018-152163','07/01/2018','07/01/2018','Same Day','JF-15355','Jay Fein','Consumer','United States','Columbia','South Carolina',29203,'South','OFF-BI-10003364','Office Supplies','Binders','Binding Machine Supplies',58.34,2,0,28.0032);</t>
  </si>
  <si>
    <t>INSERT INTO orders(Row_ID,Order_ID,Order_Date,Ship_Date,Ship_Mode,Customer_ID,Customer_Name,Segment,Country,City,State,Postal_Code,Region,Product_ID,Category,SubCategory,Product_Name,Sales,Quantity,Discount,Profit) VALUES (4176,'CA-2017-154340','11/29/2017','11/30/2017','First Class','EK-13795','Eileen Kiefer','Home Office','United States','Santa Ana','California',92704,'West','OFF-AR-10003582','Office Supplies','Art','Boston Electric Pencil Sharpener, Model 1818, Charcoal Black',56.3,2,0,15.764);</t>
  </si>
  <si>
    <t>INSERT INTO orders(Row_ID,Order_ID,Order_Date,Ship_Date,Ship_Mode,Customer_ID,Customer_Name,Segment,Country,City,State,Postal_Code,Region,Product_ID,Category,SubCategory,Product_Name,Sales,Quantity,Discount,Profit) VALUES (4177,'CA-2016-128846','04/07/2016','04/12/2016','Standard Class','RS-19765','Roland Schwarz','Corporate','United States','Columbia','South Carolina',29203,'South','TEC-PH-10003273','Technology','Phones','AT&amp;T TR1909W',629.95,5,0,163.787);</t>
  </si>
  <si>
    <t>INSERT INTO orders(Row_ID,Order_ID,Order_Date,Ship_Date,Ship_Mode,Customer_ID,Customer_Name,Segment,Country,City,State,Postal_Code,Region,Product_ID,Category,SubCategory,Product_Name,Sales,Quantity,Discount,Profit) VALUES (4178,'CA-2016-128846','04/07/2016','04/12/2016','Standard Class','RS-19765','Roland Schwarz','Corporate','United States','Columbia','South Carolina',29203,'South','OFF-PA-10000100','Office Supplies','Paper','Xerox 1945',122.97,3,0,60.2553);</t>
  </si>
  <si>
    <t>INSERT INTO orders(Row_ID,Order_ID,Order_Date,Ship_Date,Ship_Mode,Customer_ID,Customer_Name,Segment,Country,City,State,Postal_Code,Region,Product_ID,Category,SubCategory,Product_Name,Sales,Quantity,Discount,Profit) VALUES (4179,'CA-2018-148593','06/16/2018','06/18/2018','Second Class','BD-11320','Bill Donatelli','Consumer','United States','Los Angeles','California',90045,'West','OFF-PA-10001776','Office Supplies','Paper','Wirebound Message Books, Four 2 3/4" x 5" Forms per Page, 600 Sets per Book',46.35,5,0,21.7845);</t>
  </si>
  <si>
    <t>INSERT INTO orders(Row_ID,Order_ID,Order_Date,Ship_Date,Ship_Mode,Customer_ID,Customer_Name,Segment,Country,City,State,Postal_Code,Region,Product_ID,Category,SubCategory,Product_Name,Sales,Quantity,Discount,Profit) VALUES (4180,'US-2019-119039','03/06/2019','03/10/2019','Standard Class','BF-11170','Ben Ferrer','Home Office','United States','San Francisco','California',94109,'West','OFF-BI-10004182','Office Supplies','Binders','Economy Binders',14.976,9,0.2,5.4288);</t>
  </si>
  <si>
    <t>INSERT INTO orders(Row_ID,Order_ID,Order_Date,Ship_Date,Ship_Mode,Customer_ID,Customer_Name,Segment,Country,City,State,Postal_Code,Region,Product_ID,Category,SubCategory,Product_Name,Sales,Quantity,Discount,Profit) VALUES (4181,'CA-2019-128426','10/07/2019','10/11/2019','Standard Class','JK-15730','Joe Kamberova','Consumer','United States','Houston','Texas',77036,'Central','OFF-BI-10000756','Office Supplies','Binders','Storex DuraTech Recycled Plastic Frosted Binders',4.24,5,0.8,-6.36);</t>
  </si>
  <si>
    <t>INSERT INTO orders(Row_ID,Order_ID,Order_Date,Ship_Date,Ship_Mode,Customer_ID,Customer_Name,Segment,Country,City,State,Postal_Code,Region,Product_ID,Category,SubCategory,Product_Name,Sales,Quantity,Discount,Profit) VALUES (4182,'US-2019-136868','10/06/2019','10/12/2019','Standard Class','CR-12820','Cyra Reiten','Home Office','United States','New York City','New York',10035,'East','TEC-AC-10001539','Technology','Accessories','Logitech G430 Surround Sound Gaming Headset with Dolby 7.1 Technology',319.96,4,0,115.1856);</t>
  </si>
  <si>
    <t>INSERT INTO orders(Row_ID,Order_ID,Order_Date,Ship_Date,Ship_Mode,Customer_ID,Customer_Name,Segment,Country,City,State,Postal_Code,Region,Product_ID,Category,SubCategory,Product_Name,Sales,Quantity,Discount,Profit) VALUES (4183,'US-2019-136868','10/06/2019','10/12/2019','Standard Class','CR-12820','Cyra Reiten','Home Office','United States','New York City','New York',10035,'East','OFF-PA-10002377','Office Supplies','Paper','Adams Telephone Message Book W/Dividers/Space For Phone Numbers, 5 1/4"X8 1/2", 200/Messages',17.04,3,0,7.668);</t>
  </si>
  <si>
    <t>INSERT INTO orders(Row_ID,Order_ID,Order_Date,Ship_Date,Ship_Mode,Customer_ID,Customer_Name,Segment,Country,City,State,Postal_Code,Region,Product_ID,Category,SubCategory,Product_Name,Sales,Quantity,Discount,Profit) VALUES (4184,'US-2019-136868','10/06/2019','10/12/2019','Standard Class','CR-12820','Cyra Reiten','Home Office','United States','New York City','New York',10035,'East','OFF-ST-10000991','Office Supplies','Storage','Space Solutions HD Industrial Steel Shelving.',344.91,3,0,10.3473);</t>
  </si>
  <si>
    <t>INSERT INTO orders(Row_ID,Order_ID,Order_Date,Ship_Date,Ship_Mode,Customer_ID,Customer_Name,Segment,Country,City,State,Postal_Code,Region,Product_ID,Category,SubCategory,Product_Name,Sales,Quantity,Discount,Profit) VALUES (4185,'CA-2018-143749','12/05/2018','12/07/2018','First Class','AG-10300','Aleksandra Gannaway','Corporate','United States','Franklin','Massachusetts',2038,'East','FUR-BO-10002853','Furniture','Bookcases','O''Sullivan 5-Shelf Heavy-Duty Bookcases',81.94,1,0,20.485);</t>
  </si>
  <si>
    <t>INSERT INTO orders(Row_ID,Order_ID,Order_Date,Ship_Date,Ship_Mode,Customer_ID,Customer_Name,Segment,Country,City,State,Postal_Code,Region,Product_ID,Category,SubCategory,Product_Name,Sales,Quantity,Discount,Profit) VALUES (4186,'CA-2018-111493','10/21/2018','10/22/2018','First Class','CM-12160','Charles McCrossin','Consumer','United States','Baltimore','Maryland',21215,'East','TEC-AC-10004510','Technology','Accessories','Logitech Desktop MK120 Mouse and keyboard Combo',98.16,6,0,9.816);</t>
  </si>
  <si>
    <t>INSERT INTO orders(Row_ID,Order_ID,Order_Date,Ship_Date,Ship_Mode,Customer_ID,Customer_Name,Segment,Country,City,State,Postal_Code,Region,Product_ID,Category,SubCategory,Product_Name,Sales,Quantity,Discount,Profit) VALUES (4187,'CA-2019-112536','05/18/2019','05/23/2019','Standard Class','SG-20890','Susan Gilcrest','Corporate','United States','Mcallen','Texas',78501,'Central','OFF-BI-10003712','Office Supplies','Binders','Acco Pressboard Covers with Storage Hooks, 14 7/8" x 11", Light Blue',6.874,7,0.8,-10.6547);</t>
  </si>
  <si>
    <t>INSERT INTO orders(Row_ID,Order_ID,Order_Date,Ship_Date,Ship_Mode,Customer_ID,Customer_Name,Segment,Country,City,State,Postal_Code,Region,Product_ID,Category,SubCategory,Product_Name,Sales,Quantity,Discount,Profit) VALUES (4188,'CA-2019-112536','05/18/2019','05/23/2019','Standard Class','SG-20890','Susan Gilcrest','Corporate','United States','Mcallen','Texas',78501,'Central','OFF-BI-10002571','Office Supplies','Binders','Avery Framed View Binder, EZD Ring (Locking), Navy, 1 1/2"',1.996,1,0.8,-3.2934);</t>
  </si>
  <si>
    <t>INSERT INTO orders(Row_ID,Order_ID,Order_Date,Ship_Date,Ship_Mode,Customer_ID,Customer_Name,Segment,Country,City,State,Postal_Code,Region,Product_ID,Category,SubCategory,Product_Name,Sales,Quantity,Discount,Profit) VALUES (4189,'CA-2019-112536','05/18/2019','05/23/2019','Standard Class','SG-20890','Susan Gilcrest','Corporate','United States','Mcallen','Texas',78501,'Central','OFF-ST-10004835','Office Supplies','Storage','Plastic Stacking Crates &amp; Casters',8.928,2,0.2,0.6696);</t>
  </si>
  <si>
    <t>INSERT INTO orders(Row_ID,Order_ID,Order_Date,Ship_Date,Ship_Mode,Customer_ID,Customer_Name,Segment,Country,City,State,Postal_Code,Region,Product_ID,Category,SubCategory,Product_Name,Sales,Quantity,Discount,Profit) VALUES (4190,'CA-2018-157714','09/26/2018','10/01/2018','Second Class','CS-12175','Charles Sheldon','Corporate','United States','Iowa City','Iowa',52240,'Central','OFF-PA-10004022','Office Supplies','Paper','Hammermill Color Copier Paper (28Lb. and 96 Bright)',9.99,1,0,4.4955);</t>
  </si>
  <si>
    <t>INSERT INTO orders(Row_ID,Order_ID,Order_Date,Ship_Date,Ship_Mode,Customer_ID,Customer_Name,Segment,Country,City,State,Postal_Code,Region,Product_ID,Category,SubCategory,Product_Name,Sales,Quantity,Discount,Profit) VALUES (4191,'CA-2019-166709','11/17/2019','11/22/2019','Standard Class','HL-15040','Hunter Lopez','Consumer','United States','Newark','Delaware',19711,'East','TEC-CO-10004722','Technology','Copiers','Canon imageCLASS 2200 Advanced Copier',10499.97,3,0,5039.9856);</t>
  </si>
  <si>
    <t>INSERT INTO orders(Row_ID,Order_ID,Order_Date,Ship_Date,Ship_Mode,Customer_ID,Customer_Name,Segment,Country,City,State,Postal_Code,Region,Product_ID,Category,SubCategory,Product_Name,Sales,Quantity,Discount,Profit) VALUES (4192,'CA-2017-129392','07/08/2017','07/08/2017','Same Day','DM-13015','Darrin Martin','Consumer','United States','Houston','Texas',77070,'Central','OFF-PA-10004248','Office Supplies','Paper','Xerox 1990',21.12,5,0.2,6.6);</t>
  </si>
  <si>
    <t>INSERT INTO orders(Row_ID,Order_ID,Order_Date,Ship_Date,Ship_Mode,Customer_ID,Customer_Name,Segment,Country,City,State,Postal_Code,Region,Product_ID,Category,SubCategory,Product_Name,Sales,Quantity,Discount,Profit) VALUES (4193,'CA-2017-150875','11/16/2017','11/20/2017','Standard Class','HK-14890','Heather Kirkland','Corporate','United States','Boise','Idaho',83704,'West','FUR-TA-10000577','Furniture','Tables','Bretford CR4500 Series Slim Rectangular Table',696.42,2,0,160.1766);</t>
  </si>
  <si>
    <t>INSERT INTO orders(Row_ID,Order_ID,Order_Date,Ship_Date,Ship_Mode,Customer_ID,Customer_Name,Segment,Country,City,State,Postal_Code,Region,Product_ID,Category,SubCategory,Product_Name,Sales,Quantity,Discount,Profit) VALUES (4194,'CA-2017-150875','11/16/2017','11/20/2017','Standard Class','HK-14890','Heather Kirkland','Corporate','United States','Boise','Idaho',83704,'West','TEC-PH-10001254','Technology','Phones','Jabra BIZ 2300 Duo QD Duo Corded Headset',304.776,3,0.2,22.8582);</t>
  </si>
  <si>
    <t>INSERT INTO orders(Row_ID,Order_ID,Order_Date,Ship_Date,Ship_Mode,Customer_ID,Customer_Name,Segment,Country,City,State,Postal_Code,Region,Product_ID,Category,SubCategory,Product_Name,Sales,Quantity,Discount,Profit) VALUES (4195,'CA-2017-154200','06/18/2017','06/22/2017','Standard Class','BG-11740','Bruce Geld','Consumer','United States','San Diego','California',92105,'West','OFF-AR-10001044','Office Supplies','Art','BOSTON Ranger #55 Pencil Sharpener, Black',51.98,2,0,15.0742);</t>
  </si>
  <si>
    <t>INSERT INTO orders(Row_ID,Order_ID,Order_Date,Ship_Date,Ship_Mode,Customer_ID,Customer_Name,Segment,Country,City,State,Postal_Code,Region,Product_ID,Category,SubCategory,Product_Name,Sales,Quantity,Discount,Profit) VALUES (4196,'CA-2018-124233','04/08/2018','04/14/2018','Standard Class','CK-12595','Clytie Kelty','Consumer','United States','Los Angeles','California',90032,'West','FUR-FU-10002597','Furniture','Furnishings','C-Line Magnetic Cubicle Keepers, Clear Polypropylene',24.7,5,0,10.374);</t>
  </si>
  <si>
    <t>INSERT INTO orders(Row_ID,Order_ID,Order_Date,Ship_Date,Ship_Mode,Customer_ID,Customer_Name,Segment,Country,City,State,Postal_Code,Region,Product_ID,Category,SubCategory,Product_Name,Sales,Quantity,Discount,Profit) VALUES (4197,'US-2017-134271','04/18/2017','04/23/2017','Second Class','RF-19735','Roland Fjeld','Consumer','United States','New York City','New York',10024,'East','OFF-LA-10004093','Office Supplies','Labels','Avery 486',21.93,3,0,10.3071);</t>
  </si>
  <si>
    <t>INSERT INTO orders(Row_ID,Order_ID,Order_Date,Ship_Date,Ship_Mode,Customer_ID,Customer_Name,Segment,Country,City,State,Postal_Code,Region,Product_ID,Category,SubCategory,Product_Name,Sales,Quantity,Discount,Profit) VALUES (4198,'US-2018-161683','12/03/2018','12/08/2018','Standard Class','CJ-12010','Caroline Jumper','Consumer','United States','Philadelphia','Pennsylvania',19134,'East','OFF-AP-10000179','Office Supplies','Appliances','Honeywell Enviracaire Portable HEPA Air Cleaner for up to 10 x 16 Room',394.816,4,0.2,93.7688);</t>
  </si>
  <si>
    <t>INSERT INTO orders(Row_ID,Order_ID,Order_Date,Ship_Date,Ship_Mode,Customer_ID,Customer_Name,Segment,Country,City,State,Postal_Code,Region,Product_ID,Category,SubCategory,Product_Name,Sales,Quantity,Discount,Profit) VALUES (4199,'US-2018-161683','12/03/2018','12/08/2018','Standard Class','CJ-12010','Caroline Jumper','Consumer','United States','Philadelphia','Pennsylvania',19134,'East','OFF-BI-10001072','Office Supplies','Binders','GBC Clear Cover, 8-1/2 x 11, unpunched, 25 covers per pack',18.192,4,0.7,-14.5536);</t>
  </si>
  <si>
    <t>INSERT INTO orders(Row_ID,Order_ID,Order_Date,Ship_Date,Ship_Mode,Customer_ID,Customer_Name,Segment,Country,City,State,Postal_Code,Region,Product_ID,Category,SubCategory,Product_Name,Sales,Quantity,Discount,Profit) VALUES (4200,'CA-2017-143105','12/10/2017','12/10/2017','Same Day','MA-17560','Matt Abelman','Home Office','United States','New York City','New York',10024,'East','OFF-LA-10004093','Office Supplies','Labels','Avery 486',7.31,1,0,3.4357);</t>
  </si>
  <si>
    <t>INSERT INTO orders(Row_ID,Order_ID,Order_Date,Ship_Date,Ship_Mode,Customer_ID,Customer_Name,Segment,Country,City,State,Postal_Code,Region,Product_ID,Category,SubCategory,Product_Name,Sales,Quantity,Discount,Profit) VALUES (4201,'CA-2017-143105','12/10/2017','12/10/2017','Same Day','MA-17560','Matt Abelman','Home Office','United States','New York City','New York',10024,'East','TEC-CO-10002095','Technology','Copiers','Hewlett Packard 610 Color Digital Copier / Printer',799.984,2,0.2,249.995);</t>
  </si>
  <si>
    <t>INSERT INTO orders(Row_ID,Order_ID,Order_Date,Ship_Date,Ship_Mode,Customer_ID,Customer_Name,Segment,Country,City,State,Postal_Code,Region,Product_ID,Category,SubCategory,Product_Name,Sales,Quantity,Discount,Profit) VALUES (4202,'CA-2017-143105','12/10/2017','12/10/2017','Same Day','MA-17560','Matt Abelman','Home Office','United States','New York City','New York',10024,'East','OFF-PA-10002713','Office Supplies','Paper','Adams Phone Message Book, 200 Message Capacity, 8 1/16” x 11”',41.28,6,0,18.9888);</t>
  </si>
  <si>
    <t>INSERT INTO orders(Row_ID,Order_ID,Order_Date,Ship_Date,Ship_Mode,Customer_ID,Customer_Name,Segment,Country,City,State,Postal_Code,Region,Product_ID,Category,SubCategory,Product_Name,Sales,Quantity,Discount,Profit) VALUES (4203,'CA-2017-143105','12/10/2017','12/10/2017','Same Day','MA-17560','Matt Abelman','Home Office','United States','New York City','New York',10024,'East','OFF-PA-10002254','Office Supplies','Paper','Xerox 1883',184.66,7,0,84.9436);</t>
  </si>
  <si>
    <t>INSERT INTO orders(Row_ID,Order_ID,Order_Date,Ship_Date,Ship_Mode,Customer_ID,Customer_Name,Segment,Country,City,State,Postal_Code,Region,Product_ID,Category,SubCategory,Product_Name,Sales,Quantity,Discount,Profit) VALUES (4204,'CA-2016-145387','10/31/2016','11/02/2016','Second Class','AM-10705','Anne McFarland','Consumer','United States','Cranston','Rhode Island',2920,'East','OFF-AR-10001683','Office Supplies','Art','Lumber Crayons',49.25,5,0,18.715);</t>
  </si>
  <si>
    <t>INSERT INTO orders(Row_ID,Order_ID,Order_Date,Ship_Date,Ship_Mode,Customer_ID,Customer_Name,Segment,Country,City,State,Postal_Code,Region,Product_ID,Category,SubCategory,Product_Name,Sales,Quantity,Discount,Profit) VALUES (4205,'CA-2016-145387','10/31/2016','11/02/2016','Second Class','AM-10705','Anne McFarland','Consumer','United States','Cranston','Rhode Island',2920,'East','OFF-PA-10002195','Office Supplies','Paper','RSVP Cards &amp; Envelopes, Blank White, 8-1/2" X 11", 24 Cards/25 Envelopes/Set',10.16,2,0,4.7752);</t>
  </si>
  <si>
    <t>INSERT INTO orders(Row_ID,Order_ID,Order_Date,Ship_Date,Ship_Mode,Customer_ID,Customer_Name,Segment,Country,City,State,Postal_Code,Region,Product_ID,Category,SubCategory,Product_Name,Sales,Quantity,Discount,Profit) VALUES (4206,'CA-2016-145387','10/31/2016','11/02/2016','Second Class','AM-10705','Anne McFarland','Consumer','United States','Cranston','Rhode Island',2920,'East','FUR-FU-10002364','Furniture','Furnishings','Eldon Expressions Wood Desk Accessories, Oak',14.76,2,0,4.2804);</t>
  </si>
  <si>
    <t>INSERT INTO orders(Row_ID,Order_ID,Order_Date,Ship_Date,Ship_Mode,Customer_ID,Customer_Name,Segment,Country,City,State,Postal_Code,Region,Product_ID,Category,SubCategory,Product_Name,Sales,Quantity,Discount,Profit) VALUES (4207,'CA-2016-145387','10/31/2016','11/02/2016','Second Class','AM-10705','Anne McFarland','Consumer','United States','Cranston','Rhode Island',2920,'East','OFF-BI-10004001','Office Supplies','Binders','GBC Recycled VeloBinder Covers',34.08,2,0,15.6768);</t>
  </si>
  <si>
    <t>INSERT INTO orders(Row_ID,Order_ID,Order_Date,Ship_Date,Ship_Mode,Customer_ID,Customer_Name,Segment,Country,City,State,Postal_Code,Region,Product_ID,Category,SubCategory,Product_Name,Sales,Quantity,Discount,Profit) VALUES (4208,'CA-2016-145387','10/31/2016','11/02/2016','Second Class','AM-10705','Anne McFarland','Consumer','United States','Cranston','Rhode Island',2920,'East','FUR-FU-10000023','Furniture','Furnishings','Eldon Wave Desk Accessories',17.67,3,0,7.7748);</t>
  </si>
  <si>
    <t>INSERT INTO orders(Row_ID,Order_ID,Order_Date,Ship_Date,Ship_Mode,Customer_ID,Customer_Name,Segment,Country,City,State,Postal_Code,Region,Product_ID,Category,SubCategory,Product_Name,Sales,Quantity,Discount,Profit) VALUES (4209,'CA-2016-145387','10/31/2016','11/02/2016','Second Class','AM-10705','Anne McFarland','Consumer','United States','Cranston','Rhode Island',2920,'East','FUR-CH-10002320','Furniture','Chairs','Hon Pagoda Stacking Chairs',1604.9,5,0,481.47);</t>
  </si>
  <si>
    <t>INSERT INTO orders(Row_ID,Order_ID,Order_Date,Ship_Date,Ship_Mode,Customer_ID,Customer_Name,Segment,Country,City,State,Postal_Code,Region,Product_ID,Category,SubCategory,Product_Name,Sales,Quantity,Discount,Profit) VALUES (4210,'CA-2016-145387','10/31/2016','11/02/2016','Second Class','AM-10705','Anne McFarland','Consumer','United States','Cranston','Rhode Island',2920,'East','FUR-TA-10003238','Furniture','Tables','Chromcraft Bull-Nose Wood 48" x 96" Rectangular Conference Tables',385.686,1,0.3,-60.6078);</t>
  </si>
  <si>
    <t>INSERT INTO orders(Row_ID,Order_ID,Order_Date,Ship_Date,Ship_Mode,Customer_ID,Customer_Name,Segment,Country,City,State,Postal_Code,Region,Product_ID,Category,SubCategory,Product_Name,Sales,Quantity,Discount,Profit) VALUES (4211,'CA-2019-109715','12/09/2019','12/14/2019','Standard Class','AH-10585','Angele Hood','Consumer','United States','Chicago','Illinois',60623,'Central','OFF-PA-10004965','Office Supplies','Paper','Xerox 1921',15.984,2,0.2,4.995);</t>
  </si>
  <si>
    <t>INSERT INTO orders(Row_ID,Order_ID,Order_Date,Ship_Date,Ship_Mode,Customer_ID,Customer_Name,Segment,Country,City,State,Postal_Code,Region,Product_ID,Category,SubCategory,Product_Name,Sales,Quantity,Discount,Profit) VALUES (4212,'CA-2016-166457','05/05/2016','05/09/2016','Second Class','PF-19120','Peter Fuller','Consumer','United States','Richmond','Kentucky',40475,'South','OFF-PA-10003016','Office Supplies','Paper','Adams "While You Were Out" Message Pads',9.42,3,0,4.239);</t>
  </si>
  <si>
    <t>INSERT INTO orders(Row_ID,Order_ID,Order_Date,Ship_Date,Ship_Mode,Customer_ID,Customer_Name,Segment,Country,City,State,Postal_Code,Region,Product_ID,Category,SubCategory,Product_Name,Sales,Quantity,Discount,Profit) VALUES (4213,'CA-2016-166457','05/05/2016','05/09/2016','Second Class','PF-19120','Peter Fuller','Consumer','United States','Richmond','Kentucky',40475,'South','OFF-AR-10003651','Office Supplies','Art','Newell 350',6.56,2,0,1.9024);</t>
  </si>
  <si>
    <t>INSERT INTO orders(Row_ID,Order_ID,Order_Date,Ship_Date,Ship_Mode,Customer_ID,Customer_Name,Segment,Country,City,State,Postal_Code,Region,Product_ID,Category,SubCategory,Product_Name,Sales,Quantity,Discount,Profit) VALUES (4214,'CA-2016-166457','05/05/2016','05/09/2016','Second Class','PF-19120','Peter Fuller','Consumer','United States','Richmond','Kentucky',40475,'South','OFF-PA-10001363','Office Supplies','Paper','Xerox 1933',24.56,2,0,11.5432);</t>
  </si>
  <si>
    <t>INSERT INTO orders(Row_ID,Order_ID,Order_Date,Ship_Date,Ship_Mode,Customer_ID,Customer_Name,Segment,Country,City,State,Postal_Code,Region,Product_ID,Category,SubCategory,Product_Name,Sales,Quantity,Discount,Profit) VALUES (4215,'CA-2018-164637','03/04/2018','03/08/2018','Standard Class','RD-19480','Rick Duston','Consumer','United States','Mishawaka','Indiana',46544,'Central','OFF-BI-10003876','Office Supplies','Binders','Green Canvas Binder for 8-1/2" x 14" Sheets',128.4,3,0,64.2);</t>
  </si>
  <si>
    <t>INSERT INTO orders(Row_ID,Order_ID,Order_Date,Ship_Date,Ship_Mode,Customer_ID,Customer_Name,Segment,Country,City,State,Postal_Code,Region,Product_ID,Category,SubCategory,Product_Name,Sales,Quantity,Discount,Profit) VALUES (4216,'CA-2016-103590','11/30/2016','12/04/2016','Standard Class','JL-15505','Jeremy Lonsdale','Consumer','United States','Mount Vernon','New York',10550,'East','OFF-EN-10004007','Office Supplies','Envelopes','Park Ridge Embossed Executive Business Envelopes',62.28,4,0,29.2716);</t>
  </si>
  <si>
    <t>INSERT INTO orders(Row_ID,Order_ID,Order_Date,Ship_Date,Ship_Mode,Customer_ID,Customer_Name,Segment,Country,City,State,Postal_Code,Region,Product_ID,Category,SubCategory,Product_Name,Sales,Quantity,Discount,Profit) VALUES (4217,'CA-2017-111234','02/18/2017','02/22/2017','Standard Class','AB-10600','Ann Blume','Corporate','United States','Los Angeles','California',90004,'West','OFF-LA-10002271','Office Supplies','Labels','Smead Alpha-Z Color-Coded Second Alphabetical Labels and Starter Set',9.24,3,0,4.4352);</t>
  </si>
  <si>
    <t>INSERT INTO orders(Row_ID,Order_ID,Order_Date,Ship_Date,Ship_Mode,Customer_ID,Customer_Name,Segment,Country,City,State,Postal_Code,Region,Product_ID,Category,SubCategory,Product_Name,Sales,Quantity,Discount,Profit) VALUES (4218,'CA-2019-149881','04/01/2019','04/03/2019','First Class','NC-18535','Nick Crebassa','Corporate','United States','San Francisco','California',94110,'West','FUR-BO-10003894','Furniture','Bookcases','Safco Value Mate Steel Bookcase, Baked Enamel Finish on Steel, Black',482.664,8,0.15,85.176);</t>
  </si>
  <si>
    <t>INSERT INTO orders(Row_ID,Order_ID,Order_Date,Ship_Date,Ship_Mode,Customer_ID,Customer_Name,Segment,Country,City,State,Postal_Code,Region,Product_ID,Category,SubCategory,Product_Name,Sales,Quantity,Discount,Profit) VALUES (4219,'CA-2019-149881','04/01/2019','04/03/2019','First Class','NC-18535','Nick Crebassa','Corporate','United States','San Francisco','California',94110,'West','TEC-MA-10000418','Technology','Machines','Cubify CubeX 3D Printer Double Head Print',4799.984,2,0.2,359.9988);</t>
  </si>
  <si>
    <t>INSERT INTO orders(Row_ID,Order_ID,Order_Date,Ship_Date,Ship_Mode,Customer_ID,Customer_Name,Segment,Country,City,State,Postal_Code,Region,Product_ID,Category,SubCategory,Product_Name,Sales,Quantity,Discount,Profit) VALUES (4220,'CA-2019-134565','06/11/2019','06/13/2019','Second Class','TB-21400','Tom Boeckenhauer','Consumer','United States','Seattle','Washington',98103,'West','OFF-PA-10004243','Office Supplies','Paper','Xerox 1939',37.94,2,0,18.2112);</t>
  </si>
  <si>
    <t>INSERT INTO orders(Row_ID,Order_ID,Order_Date,Ship_Date,Ship_Mode,Customer_ID,Customer_Name,Segment,Country,City,State,Postal_Code,Region,Product_ID,Category,SubCategory,Product_Name,Sales,Quantity,Discount,Profit) VALUES (4221,'CA-2019-134565','06/11/2019','06/13/2019','Second Class','TB-21400','Tom Boeckenhauer','Consumer','United States','Seattle','Washington',98103,'West','OFF-BI-10001759','Office Supplies','Binders','Acco Pressboard Covers with Storage Hooks, 14 7/8" x 11", Dark Blue',18.288,6,0.2,6.6294);</t>
  </si>
  <si>
    <t>INSERT INTO orders(Row_ID,Order_ID,Order_Date,Ship_Date,Ship_Mode,Customer_ID,Customer_Name,Segment,Country,City,State,Postal_Code,Region,Product_ID,Category,SubCategory,Product_Name,Sales,Quantity,Discount,Profit) VALUES (4222,'CA-2019-134565','06/11/2019','06/13/2019','Second Class','TB-21400','Tom Boeckenhauer','Consumer','United States','Seattle','Washington',98103,'West','TEC-MA-10001570','Technology','Machines','Cisco Desktop Collaboration Experience DX650 IP Video Phone',385.8,5,0.2,130.2075);</t>
  </si>
  <si>
    <t>INSERT INTO orders(Row_ID,Order_ID,Order_Date,Ship_Date,Ship_Mode,Customer_ID,Customer_Name,Segment,Country,City,State,Postal_Code,Region,Product_ID,Category,SubCategory,Product_Name,Sales,Quantity,Discount,Profit) VALUES (4223,'CA-2019-134565','06/11/2019','06/13/2019','Second Class','TB-21400','Tom Boeckenhauer','Consumer','United States','Seattle','Washington',98103,'West','OFF-ST-10004804','Office Supplies','Storage','Belkin 19" Vented Equipment Shelf, Black',102.96,2,0,1.0296);</t>
  </si>
  <si>
    <t>INSERT INTO orders(Row_ID,Order_ID,Order_Date,Ship_Date,Ship_Mode,Customer_ID,Customer_Name,Segment,Country,City,State,Postal_Code,Region,Product_ID,Category,SubCategory,Product_Name,Sales,Quantity,Discount,Profit) VALUES (4224,'CA-2019-134565','06/11/2019','06/13/2019','Second Class','TB-21400','Tom Boeckenhauer','Consumer','United States','Seattle','Washington',98103,'West','FUR-BO-10001519','Furniture','Bookcases','O''Sullivan 3-Shelf Heavy-Duty Bookcases',174.42,3,0,41.8608);</t>
  </si>
  <si>
    <t>INSERT INTO orders(Row_ID,Order_ID,Order_Date,Ship_Date,Ship_Mode,Customer_ID,Customer_Name,Segment,Country,City,State,Postal_Code,Region,Product_ID,Category,SubCategory,Product_Name,Sales,Quantity,Discount,Profit) VALUES (4225,'CA-2018-108644','09/30/2018','10/03/2018','First Class','SJ-20215','Sarah Jordon','Consumer','United States','Quincy','Illinois',62301,'Central','OFF-BI-10000343','Office Supplies','Binders','Pressboard Covers with Storage Hooks, 9 1/2" x 11", Light Blue',1.964,2,0.8,-3.2406);</t>
  </si>
  <si>
    <t>INSERT INTO orders(Row_ID,Order_ID,Order_Date,Ship_Date,Ship_Mode,Customer_ID,Customer_Name,Segment,Country,City,State,Postal_Code,Region,Product_ID,Category,SubCategory,Product_Name,Sales,Quantity,Discount,Profit) VALUES (4226,'US-2016-102631','12/13/2016','12/17/2016','Standard Class','EB-13840','Ellis Ballard','Corporate','United States','Chicago','Illinois',60623,'Central','FUR-FU-10003930','Furniture','Furnishings','Howard Miller 12-3/4 Diameter Accuwave DS  Wall Clock',94.428,3,0.6,-42.4926);</t>
  </si>
  <si>
    <t>INSERT INTO orders(Row_ID,Order_ID,Order_Date,Ship_Date,Ship_Mode,Customer_ID,Customer_Name,Segment,Country,City,State,Postal_Code,Region,Product_ID,Category,SubCategory,Product_Name,Sales,Quantity,Discount,Profit) VALUES (4227,'CA-2019-120327','11/11/2019','11/16/2019','Standard Class','WB-21850','William Brown','Consumer','United States','Urbandale','Iowa',50322,'Central','OFF-FA-10004854','Office Supplies','Fasteners','Vinyl Coated Wire Paper Clips in Organizer Box, 800/Box',45.92,4,0,21.5824);</t>
  </si>
  <si>
    <t>INSERT INTO orders(Row_ID,Order_ID,Order_Date,Ship_Date,Ship_Mode,Customer_ID,Customer_Name,Segment,Country,City,State,Postal_Code,Region,Product_ID,Category,SubCategory,Product_Name,Sales,Quantity,Discount,Profit) VALUES (4228,'CA-2017-154970','01/05/2017','01/10/2017','Standard Class','SR-20740','Steven Roelle','Home Office','United States','Seattle','Washington',98103,'West','FUR-CH-10003396','Furniture','Chairs','Global Deluxe Steno Chair',61.584,1,0.2,-6.9282);</t>
  </si>
  <si>
    <t>INSERT INTO orders(Row_ID,Order_ID,Order_Date,Ship_Date,Ship_Mode,Customer_ID,Customer_Name,Segment,Country,City,State,Postal_Code,Region,Product_ID,Category,SubCategory,Product_Name,Sales,Quantity,Discount,Profit) VALUES (4229,'CA-2018-113803','03/24/2018','03/26/2018','First Class','VG-21805','Vivek Grady','Corporate','United States','Richmond','Indiana',47374,'Central','OFF-PA-10001994','Office Supplies','Paper','Ink Jet Note and Greeting Cards, 8-1/2" x 5-1/2" Card Size',22.48,1,0,10.3408);</t>
  </si>
  <si>
    <t>INSERT INTO orders(Row_ID,Order_ID,Order_Date,Ship_Date,Ship_Mode,Customer_ID,Customer_Name,Segment,Country,City,State,Postal_Code,Region,Product_ID,Category,SubCategory,Product_Name,Sales,Quantity,Discount,Profit) VALUES (4230,'CA-2019-100223','07/05/2019','07/10/2019','Standard Class','LS-16945','Linda Southworth','Corporate','United States','Dallas','Texas',75220,'Central','FUR-FU-10003601','Furniture','Furnishings','Deflect-o RollaMat Studded, Beveled Mat for Medium Pile Carpeting',332.028,9,0.6,-348.6294);</t>
  </si>
  <si>
    <t>INSERT INTO orders(Row_ID,Order_ID,Order_Date,Ship_Date,Ship_Mode,Customer_ID,Customer_Name,Segment,Country,City,State,Postal_Code,Region,Product_ID,Category,SubCategory,Product_Name,Sales,Quantity,Discount,Profit) VALUES (4231,'CA-2019-100223','07/05/2019','07/10/2019','Standard Class','LS-16945','Linda Southworth','Corporate','United States','Dallas','Texas',75220,'Central','OFF-BI-10003429','Office Supplies','Binders','Cardinal HOLDit! Binder Insert Strips,Extra Strips',11.394,9,0.8,-17.6607);</t>
  </si>
  <si>
    <t>INSERT INTO orders(Row_ID,Order_ID,Order_Date,Ship_Date,Ship_Mode,Customer_ID,Customer_Name,Segment,Country,City,State,Postal_Code,Region,Product_ID,Category,SubCategory,Product_Name,Sales,Quantity,Discount,Profit) VALUES (4232,'CA-2019-100223','07/05/2019','07/10/2019','Standard Class','LS-16945','Linda Southworth','Corporate','United States','Dallas','Texas',75220,'Central','OFF-PA-10000232','Office Supplies','Paper','Xerox 1975',15.552,3,0.2,5.6376);</t>
  </si>
  <si>
    <t>INSERT INTO orders(Row_ID,Order_ID,Order_Date,Ship_Date,Ship_Mode,Customer_ID,Customer_Name,Segment,Country,City,State,Postal_Code,Region,Product_ID,Category,SubCategory,Product_Name,Sales,Quantity,Discount,Profit) VALUES (4233,'CA-2019-100223','07/05/2019','07/10/2019','Standard Class','LS-16945','Linda Southworth','Corporate','United States','Dallas','Texas',75220,'Central','OFF-PA-10002195','Office Supplies','Paper','Xerox 1966',31.104,6,0.2,11.2752);</t>
  </si>
  <si>
    <t>INSERT INTO orders(Row_ID,Order_ID,Order_Date,Ship_Date,Ship_Mode,Customer_ID,Customer_Name,Segment,Country,City,State,Postal_Code,Region,Product_ID,Category,SubCategory,Product_Name,Sales,Quantity,Discount,Profit) VALUES (4234,'CA-2019-100223','07/05/2019','07/10/2019','Standard Class','LS-16945','Linda Southworth','Corporate','United States','Dallas','Texas',75220,'Central','OFF-BI-10004492','Office Supplies','Binders','Tuf-Vin Binders',6.316,1,0.8,-10.4214);</t>
  </si>
  <si>
    <t>INSERT INTO orders(Row_ID,Order_ID,Order_Date,Ship_Date,Ship_Mode,Customer_ID,Customer_Name,Segment,Country,City,State,Postal_Code,Region,Product_ID,Category,SubCategory,Product_Name,Sales,Quantity,Discount,Profit) VALUES (4235,'CA-2016-168823','09/21/2016','09/24/2016','First Class','MA-17560','Matt Abelman','Home Office','United States','Philadelphia','Pennsylvania',19143,'East','OFF-PA-10004000','Office Supplies','Paper','While You Were Out Pads, 50 per Pad, 4 x 5 1/4, Green Cycle',11.352,3,0.2,4.1151);</t>
  </si>
  <si>
    <t>INSERT INTO orders(Row_ID,Order_ID,Order_Date,Ship_Date,Ship_Mode,Customer_ID,Customer_Name,Segment,Country,City,State,Postal_Code,Region,Product_ID,Category,SubCategory,Product_Name,Sales,Quantity,Discount,Profit) VALUES (4236,'CA-2016-168823','09/21/2016','09/24/2016','First Class','MA-17560','Matt Abelman','Home Office','United States','Philadelphia','Pennsylvania',19143,'East','OFF-LA-10004425','Office Supplies','Labels','Staple-on labels',20.808,9,0.2,7.0227);</t>
  </si>
  <si>
    <t>INSERT INTO orders(Row_ID,Order_ID,Order_Date,Ship_Date,Ship_Mode,Customer_ID,Customer_Name,Segment,Country,City,State,Postal_Code,Region,Product_ID,Category,SubCategory,Product_Name,Sales,Quantity,Discount,Profit) VALUES (4237,'CA-2018-162404','07/23/2018','07/27/2018','Standard Class','NF-18475','Neil Französisch','Home Office','United States','Rockford','Illinois',61107,'Central','OFF-BI-10000948','Office Supplies','Binders','GBC Laser Imprintable Binding System Covers, Desert Sand',11.416,4,0.8,-18.8364);</t>
  </si>
  <si>
    <t>INSERT INTO orders(Row_ID,Order_ID,Order_Date,Ship_Date,Ship_Mode,Customer_ID,Customer_Name,Segment,Country,City,State,Postal_Code,Region,Product_ID,Category,SubCategory,Product_Name,Sales,Quantity,Discount,Profit) VALUES (4238,'CA-2019-104024','08/29/2019','09/03/2019','Second Class','MD-17860','Michael Dominguez','Corporate','United States','Philadelphia','Pennsylvania',19134,'East','OFF-AR-10001972','Office Supplies','Art','Newell 323',9.408,7,0.2,0.7056);</t>
  </si>
  <si>
    <t>INSERT INTO orders(Row_ID,Order_ID,Order_Date,Ship_Date,Ship_Mode,Customer_ID,Customer_Name,Segment,Country,City,State,Postal_Code,Region,Product_ID,Category,SubCategory,Product_Name,Sales,Quantity,Discount,Profit) VALUES (4239,'CA-2019-147144','03/26/2019','03/28/2019','First Class','MZ-17335','Maria Zettner','Home Office','United States','Seattle','Washington',98105,'West','OFF-AR-10004587','Office Supplies','Art','Boston 1827 Commercial Additional Cutter, Drive Gear &amp; Gear Rack for 1606',19.83,1,0,5.949);</t>
  </si>
  <si>
    <t>INSERT INTO orders(Row_ID,Order_ID,Order_Date,Ship_Date,Ship_Mode,Customer_ID,Customer_Name,Segment,Country,City,State,Postal_Code,Region,Product_ID,Category,SubCategory,Product_Name,Sales,Quantity,Discount,Profit) VALUES (4240,'CA-2019-158673','12/29/2019','01/04/2020','Standard Class','KB-16600','Ken Brennan','Corporate','United States','Grand Rapids','Michigan',49505,'Central','OFF-PA-10000994','Office Supplies','Paper','Xerox 1915',209.7,2,0,100.656);</t>
  </si>
  <si>
    <t>INSERT INTO orders(Row_ID,Order_ID,Order_Date,Ship_Date,Ship_Mode,Customer_ID,Customer_Name,Segment,Country,City,State,Postal_Code,Region,Product_ID,Category,SubCategory,Product_Name,Sales,Quantity,Discount,Profit) VALUES (4241,'CA-2016-133704','09/20/2016','09/26/2016','Standard Class','MA-17995','Michelle Arnett','Home Office','United States','Los Angeles','California',90004,'West','OFF-AP-10001366','Office Supplies','Appliances','Staple holder',43.92,4,0,11.8584);</t>
  </si>
  <si>
    <t>INSERT INTO orders(Row_ID,Order_ID,Order_Date,Ship_Date,Ship_Mode,Customer_ID,Customer_Name,Segment,Country,City,State,Postal_Code,Region,Product_ID,Category,SubCategory,Product_Name,Sales,Quantity,Discount,Profit) VALUES (4242,'CA-2016-133704','09/20/2016','09/26/2016','Standard Class','MA-17995','Michelle Arnett','Home Office','United States','Los Angeles','California',90004,'West','OFF-BI-10001636','Office Supplies','Binders','Ibico Plastic and Wire Spiral Binding Combs',20.232,3,0.2,6.5754);</t>
  </si>
  <si>
    <t>INSERT INTO orders(Row_ID,Order_ID,Order_Date,Ship_Date,Ship_Mode,Customer_ID,Customer_Name,Segment,Country,City,State,Postal_Code,Region,Product_ID,Category,SubCategory,Product_Name,Sales,Quantity,Discount,Profit) VALUES (4243,'CA-2018-159142','04/04/2018','04/05/2018','First Class','ME-17320','Maria Etezadi','Home Office','United States','Springfield','Virginia',22153,'South','TEC-PH-10001448','Technology','Phones','Anker Astro 15000mAh USB Portable Charger',149.97,3,0,5.99879999999998);</t>
  </si>
  <si>
    <t>INSERT INTO orders(Row_ID,Order_ID,Order_Date,Ship_Date,Ship_Mode,Customer_ID,Customer_Name,Segment,Country,City,State,Postal_Code,Region,Product_ID,Category,SubCategory,Product_Name,Sales,Quantity,Discount,Profit) VALUES (4244,'CA-2018-159142','04/04/2018','04/05/2018','First Class','ME-17320','Maria Etezadi','Home Office','United States','Springfield','Virginia',22153,'South','OFF-PA-10001776','Office Supplies','Paper','Wirebound Message Books, Four 2 3/4" x 5" Forms per Page, 600 Sets per Book',27.81,3,0,13.0707);</t>
  </si>
  <si>
    <t>INSERT INTO orders(Row_ID,Order_ID,Order_Date,Ship_Date,Ship_Mode,Customer_ID,Customer_Name,Segment,Country,City,State,Postal_Code,Region,Product_ID,Category,SubCategory,Product_Name,Sales,Quantity,Discount,Profit) VALUES (4245,'CA-2016-138436','03/26/2016','03/30/2016','Standard Class','JD-15895','Jonathan Doherty','Corporate','United States','Los Angeles','California',90036,'West','TEC-AC-10002323','Technology','Accessories','SanDisk Ultra 32 GB MicroSDHC Class 10 Memory Card',66.3,3,0,8.619);</t>
  </si>
  <si>
    <t>INSERT INTO orders(Row_ID,Order_ID,Order_Date,Ship_Date,Ship_Mode,Customer_ID,Customer_Name,Segment,Country,City,State,Postal_Code,Region,Product_ID,Category,SubCategory,Product_Name,Sales,Quantity,Discount,Profit) VALUES (4246,'CA-2019-117702','11/28/2019','12/04/2019','Standard Class','LS-16975','Lindsay Shagiari','Home Office','United States','Baltimore','Maryland',21215,'East','OFF-AR-10004582','Office Supplies','Art','BIC Brite Liner Grip Highlighters',1.64,1,0,0.738);</t>
  </si>
  <si>
    <t>INSERT INTO orders(Row_ID,Order_ID,Order_Date,Ship_Date,Ship_Mode,Customer_ID,Customer_Name,Segment,Country,City,State,Postal_Code,Region,Product_ID,Category,SubCategory,Product_Name,Sales,Quantity,Discount,Profit) VALUES (4247,'CA-2019-117702','11/28/2019','12/04/2019','Standard Class','LS-16975','Lindsay Shagiari','Home Office','United States','Baltimore','Maryland',21215,'East','FUR-FU-10000576','Furniture','Furnishings','Luxo Professional Fluorescent Magnifier Lamp with Clamp-Mount Base',1049.2,5,0,272.792);</t>
  </si>
  <si>
    <t>INSERT INTO orders(Row_ID,Order_ID,Order_Date,Ship_Date,Ship_Mode,Customer_ID,Customer_Name,Segment,Country,City,State,Postal_Code,Region,Product_ID,Category,SubCategory,Product_Name,Sales,Quantity,Discount,Profit) VALUES (4248,'CA-2019-117702','11/28/2019','12/04/2019','Standard Class','LS-16975','Lindsay Shagiari','Home Office','United States','Baltimore','Maryland',21215,'East','FUR-FU-10004270','Furniture','Furnishings','Eldon Image Series Desk Accessories, Burgundy',20.9,5,0,7.524);</t>
  </si>
  <si>
    <t>INSERT INTO orders(Row_ID,Order_ID,Order_Date,Ship_Date,Ship_Mode,Customer_ID,Customer_Name,Segment,Country,City,State,Postal_Code,Region,Product_ID,Category,SubCategory,Product_Name,Sales,Quantity,Discount,Profit) VALUES (4249,'CA-2018-157336','12/01/2018','12/05/2018','Second Class','SJ-20500','Shirley Jackson','Consumer','United States','Fairfield','Connecticut',6824,'East','OFF-BI-10004236','Office Supplies','Binders','XtraLife ClearVue Slant-D Ring Binder, White, 3"',88.08,6,0,40.5168);</t>
  </si>
  <si>
    <t>INSERT INTO orders(Row_ID,Order_ID,Order_Date,Ship_Date,Ship_Mode,Customer_ID,Customer_Name,Segment,Country,City,State,Postal_Code,Region,Product_ID,Category,SubCategory,Product_Name,Sales,Quantity,Discount,Profit) VALUES (4250,'CA-2018-157336','12/01/2018','12/05/2018','Second Class','SJ-20500','Shirley Jackson','Consumer','United States','Fairfield','Connecticut',6824,'East','FUR-CH-10004997','Furniture','Chairs','Hon Every-Day Series Multi-Task Chairs',751.92,4,0,150.384);</t>
  </si>
  <si>
    <t>INSERT INTO orders(Row_ID,Order_ID,Order_Date,Ship_Date,Ship_Mode,Customer_ID,Customer_Name,Segment,Country,City,State,Postal_Code,Region,Product_ID,Category,SubCategory,Product_Name,Sales,Quantity,Discount,Profit) VALUES (4251,'CA-2016-168130','09/19/2016','09/19/2016','Same Day','BS-11365','Bill Shonely','Corporate','United States','New York City','New York',10011,'East','FUR-CH-10000988','Furniture','Chairs','Hon Olson Stacker Stools',887.103,7,0.1,177.4206);</t>
  </si>
  <si>
    <t>INSERT INTO orders(Row_ID,Order_ID,Order_Date,Ship_Date,Ship_Mode,Customer_ID,Customer_Name,Segment,Country,City,State,Postal_Code,Region,Product_ID,Category,SubCategory,Product_Name,Sales,Quantity,Discount,Profit) VALUES (4252,'CA-2017-155068','10/23/2017','10/23/2017','Same Day','RA-19285','Ralph Arnett','Consumer','United States','Lakeland','Florida',33801,'South','TEC-PH-10004897','Technology','Phones','Mediabridge Sport Armband iPhone 5s',55.944,7,0.2,-13.2867);</t>
  </si>
  <si>
    <t>INSERT INTO orders(Row_ID,Order_ID,Order_Date,Ship_Date,Ship_Mode,Customer_ID,Customer_Name,Segment,Country,City,State,Postal_Code,Region,Product_ID,Category,SubCategory,Product_Name,Sales,Quantity,Discount,Profit) VALUES (4253,'CA-2017-155068','10/23/2017','10/23/2017','Same Day','RA-19285','Ralph Arnett','Consumer','United States','Lakeland','Florida',33801,'South','OFF-AR-10002656','Office Supplies','Art','Sanford Liquid Accent Highlighters',10.688,2,0.2,2.2712);</t>
  </si>
  <si>
    <t>INSERT INTO orders(Row_ID,Order_ID,Order_Date,Ship_Date,Ship_Mode,Customer_ID,Customer_Name,Segment,Country,City,State,Postal_Code,Region,Product_ID,Category,SubCategory,Product_Name,Sales,Quantity,Discount,Profit) VALUES (4254,'CA-2017-155068','10/23/2017','10/23/2017','Same Day','RA-19285','Ralph Arnett','Consumer','United States','Lakeland','Florida',33801,'South','TEC-PH-10004924','Technology','Phones','SKILCRAFT Telephone Shoulder Rest, 2" x 6.5" x 2.5", Black',11.824,2,0.2,1.0346);</t>
  </si>
  <si>
    <t>INSERT INTO orders(Row_ID,Order_ID,Order_Date,Ship_Date,Ship_Mode,Customer_ID,Customer_Name,Segment,Country,City,State,Postal_Code,Region,Product_ID,Category,SubCategory,Product_Name,Sales,Quantity,Discount,Profit) VALUES (4255,'CA-2019-163160','10/13/2019','10/16/2019','First Class','TS-21610','Troy Staebel','Consumer','United States','Freeport','Illinois',61032,'Central','OFF-PA-10003127','Office Supplies','Paper','Easy-staple paper',63.312,3,0.2,20.5764);</t>
  </si>
  <si>
    <t>INSERT INTO orders(Row_ID,Order_ID,Order_Date,Ship_Date,Ship_Mode,Customer_ID,Customer_Name,Segment,Country,City,State,Postal_Code,Region,Product_ID,Category,SubCategory,Product_Name,Sales,Quantity,Discount,Profit) VALUES (4256,'CA-2019-163160','10/13/2019','10/16/2019','First Class','TS-21610','Troy Staebel','Consumer','United States','Freeport','Illinois',61032,'Central','OFF-BI-10000778','Office Supplies','Binders','GBC VeloBinder Electric Binding Machine',96.784,4,0.8,-145.176);</t>
  </si>
  <si>
    <t>INSERT INTO orders(Row_ID,Order_ID,Order_Date,Ship_Date,Ship_Mode,Customer_ID,Customer_Name,Segment,Country,City,State,Postal_Code,Region,Product_ID,Category,SubCategory,Product_Name,Sales,Quantity,Discount,Profit) VALUES (4257,'CA-2019-163160','10/13/2019','10/16/2019','First Class','TS-21610','Troy Staebel','Consumer','United States','Freeport','Illinois',61032,'Central','FUR-FU-10001424','Furniture','Furnishings','Dax Clear Box Frame',10.476,3,0.6,-6.8094);</t>
  </si>
  <si>
    <t>INSERT INTO orders(Row_ID,Order_ID,Order_Date,Ship_Date,Ship_Mode,Customer_ID,Customer_Name,Segment,Country,City,State,Postal_Code,Region,Product_ID,Category,SubCategory,Product_Name,Sales,Quantity,Discount,Profit) VALUES (4258,'CA-2017-101924','09/04/2017','09/09/2017','Standard Class','KB-16585','Ken Black','Corporate','United States','Medford','Oregon',97504,'West','OFF-BI-10000962','Office Supplies','Binders','Acco Flexible ACCOHIDE Square Ring Data Binder, Dark Blue, 11 1/2" X 14" 7/8"',9.762,2,0.7,-6.8334);</t>
  </si>
  <si>
    <t>INSERT INTO orders(Row_ID,Order_ID,Order_Date,Ship_Date,Ship_Mode,Customer_ID,Customer_Name,Segment,Country,City,State,Postal_Code,Region,Product_ID,Category,SubCategory,Product_Name,Sales,Quantity,Discount,Profit) VALUES (4259,'CA-2018-124793','03/14/2018','03/16/2018','First Class','MM-18280','Muhammed MacIntyre','Corporate','United States','Seattle','Washington',98103,'West','FUR-CH-10002880','Furniture','Chairs','Global High-Back Leather Tilter, Burgundy',196.784,2,0.2,-22.1382);</t>
  </si>
  <si>
    <t>INSERT INTO orders(Row_ID,Order_ID,Order_Date,Ship_Date,Ship_Mode,Customer_ID,Customer_Name,Segment,Country,City,State,Postal_Code,Region,Product_ID,Category,SubCategory,Product_Name,Sales,Quantity,Discount,Profit) VALUES (4260,'CA-2019-118367','10/28/2019','11/02/2019','Second Class','LO-17170','Lori Olson','Corporate','United States','New York City','New York',10035,'East','OFF-EN-10004386','Office Supplies','Envelopes','Recycled Interoffice Envelopes with String and Button Closure, 10 x 13',47.98,2,0,23.99);</t>
  </si>
  <si>
    <t>INSERT INTO orders(Row_ID,Order_ID,Order_Date,Ship_Date,Ship_Mode,Customer_ID,Customer_Name,Segment,Country,City,State,Postal_Code,Region,Product_ID,Category,SubCategory,Product_Name,Sales,Quantity,Discount,Profit) VALUES (4261,'CA-2019-164819','10/15/2019','10/19/2019','Second Class','RS-19420','Ricardo Sperren','Corporate','United States','Fairfield','Connecticut',6824,'East','OFF-LA-10001045','Office Supplies','Labels','Permanent Self-Adhesive File Folder Labels for Typewriters by Universal',13.05,5,0,6.003);</t>
  </si>
  <si>
    <t>INSERT INTO orders(Row_ID,Order_ID,Order_Date,Ship_Date,Ship_Mode,Customer_ID,Customer_Name,Segment,Country,City,State,Postal_Code,Region,Product_ID,Category,SubCategory,Product_Name,Sales,Quantity,Discount,Profit) VALUES (4262,'CA-2019-158344','08/07/2019','08/11/2019','Standard Class','CC-12475','Cindy Chapman','Consumer','United States','Moorhead','Minnesota',56560,'Central','TEC-AC-10002006','Technology','Accessories','Memorex Micro Travel Drive 16 GB',63.96,4,0,19.8276);</t>
  </si>
  <si>
    <t>INSERT INTO orders(Row_ID,Order_ID,Order_Date,Ship_Date,Ship_Mode,Customer_ID,Customer_Name,Segment,Country,City,State,Postal_Code,Region,Product_ID,Category,SubCategory,Product_Name,Sales,Quantity,Discount,Profit) VALUES (4263,'CA-2019-123351','09/21/2019','09/25/2019','Standard Class','KT-16480','Kean Thornton','Consumer','United States','Columbus','Georgia',31907,'South','OFF-AP-10001242','Office Supplies','Appliances','APC 7 Outlet Network SurgeArrest Surge Protector',80.48,1,0,24.144);</t>
  </si>
  <si>
    <t>INSERT INTO orders(Row_ID,Order_ID,Order_Date,Ship_Date,Ship_Mode,Customer_ID,Customer_Name,Segment,Country,City,State,Postal_Code,Region,Product_ID,Category,SubCategory,Product_Name,Sales,Quantity,Discount,Profit) VALUES (4264,'CA-2019-110429','11/03/2019','11/08/2019','Standard Class','DM-13015','Darrin Martin','Consumer','United States','Philadelphia','Pennsylvania',19143,'East','OFF-BI-10000216','Office Supplies','Binders','Mead 1st Gear 2" Zipper Binder, Asst. Colors',11.673,3,0.7,-7.782);</t>
  </si>
  <si>
    <t>INSERT INTO orders(Row_ID,Order_ID,Order_Date,Ship_Date,Ship_Mode,Customer_ID,Customer_Name,Segment,Country,City,State,Postal_Code,Region,Product_ID,Category,SubCategory,Product_Name,Sales,Quantity,Discount,Profit) VALUES (4265,'US-2018-131611','11/05/2018','11/09/2018','Standard Class','EP-13915','Emily Phan','Consumer','United States','Houston','Texas',77036,'Central','FUR-TA-10002774','Furniture','Tables','Laminate Occasional Tables',863.128,8,0.3,-160.2952);</t>
  </si>
  <si>
    <t>INSERT INTO orders(Row_ID,Order_ID,Order_Date,Ship_Date,Ship_Mode,Customer_ID,Customer_Name,Segment,Country,City,State,Postal_Code,Region,Product_ID,Category,SubCategory,Product_Name,Sales,Quantity,Discount,Profit) VALUES (4266,'US-2018-131611','11/05/2018','11/09/2018','Standard Class','EP-13915','Emily Phan','Consumer','United States','Houston','Texas',77036,'Central','OFF-BI-10004364','Office Supplies','Binders','Storex Dura Pro Binders',3.564,3,0.8,-6.237);</t>
  </si>
  <si>
    <t>INSERT INTO orders(Row_ID,Order_ID,Order_Date,Ship_Date,Ship_Mode,Customer_ID,Customer_Name,Segment,Country,City,State,Postal_Code,Region,Product_ID,Category,SubCategory,Product_Name,Sales,Quantity,Discount,Profit) VALUES (4267,'US-2018-131611','11/05/2018','11/09/2018','Standard Class','EP-13915','Emily Phan','Consumer','United States','Houston','Texas',77036,'Central','FUR-BO-10000780','Furniture','Bookcases','O''Sullivan Plantations 2-Door Library in Landvery Oak',956.6648,7,0.32,-225.0976);</t>
  </si>
  <si>
    <t>INSERT INTO orders(Row_ID,Order_ID,Order_Date,Ship_Date,Ship_Mode,Customer_ID,Customer_Name,Segment,Country,City,State,Postal_Code,Region,Product_ID,Category,SubCategory,Product_Name,Sales,Quantity,Discount,Profit) VALUES (4268,'US-2018-131611','11/05/2018','11/09/2018','Standard Class','EP-13915','Emily Phan','Consumer','United States','Houston','Texas',77036,'Central','OFF-BI-10001989','Office Supplies','Binders','Premium Transparent Presentation Covers by GBC',12.588,3,0.8,-20.1408);</t>
  </si>
  <si>
    <t>INSERT INTO orders(Row_ID,Order_ID,Order_Date,Ship_Date,Ship_Mode,Customer_ID,Customer_Name,Segment,Country,City,State,Postal_Code,Region,Product_ID,Category,SubCategory,Product_Name,Sales,Quantity,Discount,Profit) VALUES (4269,'US-2018-131611','11/05/2018','11/09/2018','Standard Class','EP-13915','Emily Phan','Consumer','United States','Houston','Texas',77036,'Central','TEC-AC-10004001','Technology','Accessories','Logitech Wireless Headset H600 Over-The-Head Design',171.96,5,0.2,45.1395);</t>
  </si>
  <si>
    <t>INSERT INTO orders(Row_ID,Order_ID,Order_Date,Ship_Date,Ship_Mode,Customer_ID,Customer_Name,Segment,Country,City,State,Postal_Code,Region,Product_ID,Category,SubCategory,Product_Name,Sales,Quantity,Discount,Profit) VALUES (4270,'US-2019-124821','06/25/2019','06/29/2019','Second Class','AM-10705','Anne McFarland','Consumer','United States','Seattle','Washington',98115,'West','FUR-TA-10000688','Furniture','Tables','Chromcraft Bull-Nose Wood Round Conference Table Top, Wood Base',871.4,4,0,148.138);</t>
  </si>
  <si>
    <t>INSERT INTO orders(Row_ID,Order_ID,Order_Date,Ship_Date,Ship_Mode,Customer_ID,Customer_Name,Segment,Country,City,State,Postal_Code,Region,Product_ID,Category,SubCategory,Product_Name,Sales,Quantity,Discount,Profit) VALUES (4271,'CA-2017-166975','11/26/2017','11/30/2017','Standard Class','SH-20635','Stefanie Holloman','Corporate','United States','Jackson','Tennessee',38301,'South','FUR-FU-10003930','Furniture','Furnishings','Howard Miller 12-3/4 Diameter Accuwave DS  Wall Clock',692.472,11,0.2,190.4298);</t>
  </si>
  <si>
    <t>INSERT INTO orders(Row_ID,Order_ID,Order_Date,Ship_Date,Ship_Mode,Customer_ID,Customer_Name,Segment,Country,City,State,Postal_Code,Region,Product_ID,Category,SubCategory,Product_Name,Sales,Quantity,Discount,Profit) VALUES (4272,'CA-2018-123806','11/24/2018','11/27/2018','Second Class','LA-16780','Laura Armstrong','Corporate','United States','Baltimore','Maryland',21215,'East','FUR-FU-10000965','Furniture','Furnishings','Howard Miller 11-1/2" Diameter Ridgewood Wall Clock',207.76,4,0,85.1816);</t>
  </si>
  <si>
    <t>INSERT INTO orders(Row_ID,Order_ID,Order_Date,Ship_Date,Ship_Mode,Customer_ID,Customer_Name,Segment,Country,City,State,Postal_Code,Region,Product_ID,Category,SubCategory,Product_Name,Sales,Quantity,Discount,Profit) VALUES (4273,'US-2019-158505','07/21/2019','07/21/2019','Same Day','SF-20200','Sarah Foster','Consumer','United States','Murray','Utah',84107,'West','TEC-PH-10004071','Technology','Phones','PayAnywhere Card Reader',71.928,9,0.2,6.2937);</t>
  </si>
  <si>
    <t>INSERT INTO orders(Row_ID,Order_ID,Order_Date,Ship_Date,Ship_Mode,Customer_ID,Customer_Name,Segment,Country,City,State,Postal_Code,Region,Product_ID,Category,SubCategory,Product_Name,Sales,Quantity,Discount,Profit) VALUES (4274,'US-2019-158505','07/21/2019','07/21/2019','Same Day','SF-20200','Sarah Foster','Consumer','United States','Murray','Utah',84107,'West','OFF-AR-10001044','Office Supplies','Art','BOSTON Ranger #55 Pencil Sharpener, Black',25.99,1,0,7.5371);</t>
  </si>
  <si>
    <t>INSERT INTO orders(Row_ID,Order_ID,Order_Date,Ship_Date,Ship_Mode,Customer_ID,Customer_Name,Segment,Country,City,State,Postal_Code,Region,Product_ID,Category,SubCategory,Product_Name,Sales,Quantity,Discount,Profit) VALUES (4275,'CA-2017-142692','10/23/2017','10/28/2017','Standard Class','AG-10495','Andrew Gjertsen','Corporate','United States','Seattle','Washington',98105,'West','OFF-BI-10004140','Office Supplies','Binders','Avery Non-Stick Binders',3.592,1,0.2,1.1225);</t>
  </si>
  <si>
    <t>INSERT INTO orders(Row_ID,Order_ID,Order_Date,Ship_Date,Ship_Mode,Customer_ID,Customer_Name,Segment,Country,City,State,Postal_Code,Region,Product_ID,Category,SubCategory,Product_Name,Sales,Quantity,Discount,Profit) VALUES (4276,'CA-2017-123456','07/09/2017','07/13/2017','Standard Class','KN-16450','Kean Nguyen','Corporate','United States','Dallas','Texas',75220,'Central','OFF-AP-10002684','Office Supplies','Appliances','Acco 7-Outlet Masterpiece Power Center, Wihtout Fax/Phone Line Protection',48.632,2,0.8,-121.58);</t>
  </si>
  <si>
    <t>INSERT INTO orders(Row_ID,Order_ID,Order_Date,Ship_Date,Ship_Mode,Customer_ID,Customer_Name,Segment,Country,City,State,Postal_Code,Region,Product_ID,Category,SubCategory,Product_Name,Sales,Quantity,Discount,Profit) VALUES (4277,'CA-2019-151358','08/18/2019','08/22/2019','Standard Class','NF-18595','Nicole Fjeld','Home Office','United States','Seattle','Washington',98105,'West','OFF-ST-10000046','Office Supplies','Storage','Fellowes Super Stor/Drawer Files',323.1,2,0,61.389);</t>
  </si>
  <si>
    <t>INSERT INTO orders(Row_ID,Order_ID,Order_Date,Ship_Date,Ship_Mode,Customer_ID,Customer_Name,Segment,Country,City,State,Postal_Code,Region,Product_ID,Category,SubCategory,Product_Name,Sales,Quantity,Discount,Profit) VALUES (4278,'US-2018-107440','04/16/2018','04/20/2018','Standard Class','BS-11365','Bill Shonely','Corporate','United States','Lakewood','New Jersey',8701,'East','TEC-MA-10001047','Technology','Machines','3D Systems Cube Printer, 2nd Generation, Magenta',9099.93,7,0,2365.9818);</t>
  </si>
  <si>
    <t>INSERT INTO orders(Row_ID,Order_ID,Order_Date,Ship_Date,Ship_Mode,Customer_ID,Customer_Name,Segment,Country,City,State,Postal_Code,Region,Product_ID,Category,SubCategory,Product_Name,Sales,Quantity,Discount,Profit) VALUES (4279,'US-2018-107440','04/16/2018','04/20/2018','Standard Class','BS-11365','Bill Shonely','Corporate','United States','Lakewood','New Jersey',8701,'East','FUR-FU-10000550','Furniture','Furnishings','Stacking Trays by OIC',9.96,2,0,3.2868);</t>
  </si>
  <si>
    <t>INSERT INTO orders(Row_ID,Order_ID,Order_Date,Ship_Date,Ship_Mode,Customer_ID,Customer_Name,Segment,Country,City,State,Postal_Code,Region,Product_ID,Category,SubCategory,Product_Name,Sales,Quantity,Discount,Profit) VALUES (4280,'US-2018-107440','04/16/2018','04/20/2018','Standard Class','BS-11365','Bill Shonely','Corporate','United States','Lakewood','New Jersey',8701,'East','OFF-BI-10002432','Office Supplies','Binders','Wilson Jones Standard D-Ring Binders',25.3,5,0,11.891);</t>
  </si>
  <si>
    <t>INSERT INTO orders(Row_ID,Order_ID,Order_Date,Ship_Date,Ship_Mode,Customer_ID,Customer_Name,Segment,Country,City,State,Postal_Code,Region,Product_ID,Category,SubCategory,Product_Name,Sales,Quantity,Discount,Profit) VALUES (4281,'CA-2016-166989','11/14/2016','11/18/2016','Standard Class','RM-19675','Robert Marley','Home Office','United States','New York City','New York',10011,'East','OFF-PA-10004470','Office Supplies','Paper','Adams Write n'' Stick Phone Message Book, 11" X 5 1/4", 200 Messages',11.36,2,0,5.2256);</t>
  </si>
  <si>
    <t>INSERT INTO orders(Row_ID,Order_ID,Order_Date,Ship_Date,Ship_Mode,Customer_ID,Customer_Name,Segment,Country,City,State,Postal_Code,Region,Product_ID,Category,SubCategory,Product_Name,Sales,Quantity,Discount,Profit) VALUES (4282,'CA-2016-166989','11/14/2016','11/18/2016','Standard Class','RM-19675','Robert Marley','Home Office','United States','New York City','New York',10011,'East','FUR-CH-10001797','Furniture','Chairs','Safco Chair Connectors, 6/Carton',69.264,2,0.1,14.6224);</t>
  </si>
  <si>
    <t>INSERT INTO orders(Row_ID,Order_ID,Order_Date,Ship_Date,Ship_Mode,Customer_ID,Customer_Name,Segment,Country,City,State,Postal_Code,Region,Product_ID,Category,SubCategory,Product_Name,Sales,Quantity,Discount,Profit) VALUES (4283,'CA-2016-103100','12/20/2016','12/23/2016','First Class','AB-10105','Adrian Barton','Consumer','United States','Indianapolis','Indiana',46203,'Central','OFF-LA-10003720','Office Supplies','Labels','Avery 487',3.69,1,0,1.7343);</t>
  </si>
  <si>
    <t>INSERT INTO orders(Row_ID,Order_ID,Order_Date,Ship_Date,Ship_Mode,Customer_ID,Customer_Name,Segment,Country,City,State,Postal_Code,Region,Product_ID,Category,SubCategory,Product_Name,Sales,Quantity,Discount,Profit) VALUES (4284,'CA-2016-103100','12/20/2016','12/23/2016','First Class','AB-10105','Adrian Barton','Consumer','United States','Indianapolis','Indiana',46203,'Central','OFF-BI-10004600','Office Supplies','Binders','Ibico Ibimaster 300 Manual Binding System',1103.97,3,0,496.7865);</t>
  </si>
  <si>
    <t>INSERT INTO orders(Row_ID,Order_ID,Order_Date,Ship_Date,Ship_Mode,Customer_ID,Customer_Name,Segment,Country,City,State,Postal_Code,Region,Product_ID,Category,SubCategory,Product_Name,Sales,Quantity,Discount,Profit) VALUES (4285,'CA-2017-105690','11/21/2017','11/26/2017','Second Class','CA-11965','Carol Adams','Corporate','United States','Port Arthur','Texas',77642,'Central','FUR-BO-10003965','Furniture','Bookcases','O''Sullivan Manor Hill 2-Door Library in Brianna Oak',246.1328,2,0.32,-76.0116);</t>
  </si>
  <si>
    <t>INSERT INTO orders(Row_ID,Order_ID,Order_Date,Ship_Date,Ship_Mode,Customer_ID,Customer_Name,Segment,Country,City,State,Postal_Code,Region,Product_ID,Category,SubCategory,Product_Name,Sales,Quantity,Discount,Profit) VALUES (4286,'CA-2017-105690','11/21/2017','11/26/2017','Second Class','CA-11965','Carol Adams','Corporate','United States','Port Arthur','Texas',77642,'Central','OFF-LA-10000240','Office Supplies','Labels','Self-Adhesive Address Labels for Typewriters by Universal',11.696,2,0.2,3.9474);</t>
  </si>
  <si>
    <t>INSERT INTO orders(Row_ID,Order_ID,Order_Date,Ship_Date,Ship_Mode,Customer_ID,Customer_Name,Segment,Country,City,State,Postal_Code,Region,Product_ID,Category,SubCategory,Product_Name,Sales,Quantity,Discount,Profit) VALUES (4287,'CA-2017-105690','11/21/2017','11/26/2017','Second Class','CA-11965','Carol Adams','Corporate','United States','Port Arthur','Texas',77642,'Central','TEC-CO-10001571','Technology','Copiers','Sharp 1540cs Digital Laser Copier',439.992,1,0.2,164.997);</t>
  </si>
  <si>
    <t>INSERT INTO orders(Row_ID,Order_ID,Order_Date,Ship_Date,Ship_Mode,Customer_ID,Customer_Name,Segment,Country,City,State,Postal_Code,Region,Product_ID,Category,SubCategory,Product_Name,Sales,Quantity,Discount,Profit) VALUES (4288,'CA-2019-127516','12/28/2019','01/03/2020','Standard Class','EH-14005','Erica Hernandez','Home Office','United States','Nashville','Tennessee',37211,'South','OFF-ST-10000736','Office Supplies','Storage','Carina Double Wide Media Storage Towers in Natural &amp; Black',64.784,1,0.2,-12.9568);</t>
  </si>
  <si>
    <t>INSERT INTO orders(Row_ID,Order_ID,Order_Date,Ship_Date,Ship_Mode,Customer_ID,Customer_Name,Segment,Country,City,State,Postal_Code,Region,Product_ID,Category,SubCategory,Product_Name,Sales,Quantity,Discount,Profit) VALUES (4289,'US-2017-117184','05/17/2017','05/21/2017','Standard Class','ON-18715','Odella Nelson','Corporate','United States','Houston','Texas',77095,'Central','OFF-BI-10002082','Office Supplies','Binders','GBC Twin Loop Wire Binding Elements',33.28,5,0.8,-49.92);</t>
  </si>
  <si>
    <t>INSERT INTO orders(Row_ID,Order_ID,Order_Date,Ship_Date,Ship_Mode,Customer_ID,Customer_Name,Segment,Country,City,State,Postal_Code,Region,Product_ID,Category,SubCategory,Product_Name,Sales,Quantity,Discount,Profit) VALUES (4290,'US-2017-117184','05/17/2017','05/21/2017','Standard Class','ON-18715','Odella Nelson','Corporate','United States','Houston','Texas',77095,'Central','OFF-PA-10002250','Office Supplies','Paper','Things To Do Today Pad',14.088,3,0.2,4.9308);</t>
  </si>
  <si>
    <t>INSERT INTO orders(Row_ID,Order_ID,Order_Date,Ship_Date,Ship_Mode,Customer_ID,Customer_Name,Segment,Country,City,State,Postal_Code,Region,Product_ID,Category,SubCategory,Product_Name,Sales,Quantity,Discount,Profit) VALUES (4291,'CA-2019-102407','12/09/2019','12/13/2019','Second Class','AT-10435','Alyssa Tate','Home Office','United States','Los Angeles','California',90004,'West','OFF-AR-10000122','Office Supplies','Art','Newell 314',11.16,2,0,2.79);</t>
  </si>
  <si>
    <t>INSERT INTO orders(Row_ID,Order_ID,Order_Date,Ship_Date,Ship_Mode,Customer_ID,Customer_Name,Segment,Country,City,State,Postal_Code,Region,Product_ID,Category,SubCategory,Product_Name,Sales,Quantity,Discount,Profit) VALUES (4292,'CA-2019-102407','12/09/2019','12/13/2019','Second Class','AT-10435','Alyssa Tate','Home Office','United States','Los Angeles','California',90004,'West','FUR-TA-10003748','Furniture','Tables','Bevis 36 x 72 Conference Tables',896.328,9,0.2,22.4082);</t>
  </si>
  <si>
    <t>INSERT INTO orders(Row_ID,Order_ID,Order_Date,Ship_Date,Ship_Mode,Customer_ID,Customer_Name,Segment,Country,City,State,Postal_Code,Region,Product_ID,Category,SubCategory,Product_Name,Sales,Quantity,Discount,Profit) VALUES (4293,'CA-2019-102407','12/09/2019','12/13/2019','Second Class','AT-10435','Alyssa Tate','Home Office','United States','Los Angeles','California',90004,'West','OFF-AP-10001394','Office Supplies','Appliances','Harmony Air Purifier',189,1,0,68.04);</t>
  </si>
  <si>
    <t>INSERT INTO orders(Row_ID,Order_ID,Order_Date,Ship_Date,Ship_Mode,Customer_ID,Customer_Name,Segment,Country,City,State,Postal_Code,Region,Product_ID,Category,SubCategory,Product_Name,Sales,Quantity,Discount,Profit) VALUES (4294,'CA-2019-130967','03/10/2019','03/16/2019','Standard Class','EB-13870','Emily Burns','Consumer','United States','Philadelphia','Pennsylvania',19140,'East','TEC-PH-10004896','Technology','Phones','Nokia Lumia 521 (T-Mobile)',53.982,3,0.4,-10.7964);</t>
  </si>
  <si>
    <t>INSERT INTO orders(Row_ID,Order_ID,Order_Date,Ship_Date,Ship_Mode,Customer_ID,Customer_Name,Segment,Country,City,State,Postal_Code,Region,Product_ID,Category,SubCategory,Product_Name,Sales,Quantity,Discount,Profit) VALUES (4295,'CA-2019-101581','10/22/2019','10/27/2019','Standard Class','DW-13195','David Wiener','Corporate','United States','Redmond','Oregon',97756,'West','FUR-TA-10002607','Furniture','Tables','KI Conference Tables',177.225,5,0.5,-120.513);</t>
  </si>
  <si>
    <t>INSERT INTO orders(Row_ID,Order_ID,Order_Date,Ship_Date,Ship_Mode,Customer_ID,Customer_Name,Segment,Country,City,State,Postal_Code,Region,Product_ID,Category,SubCategory,Product_Name,Sales,Quantity,Discount,Profit) VALUES (4296,'CA-2019-169124','07/03/2019','07/10/2019','Standard Class','MB-17305','Maria Bertelson','Consumer','United States','Citrus Heights','California',95610,'West','FUR-FU-10001215','Furniture','Furnishings','Howard Miller 11-1/2" Diameter Brentwood Wall Clock',129.39,3,0,54.3438);</t>
  </si>
  <si>
    <t>INSERT INTO orders(Row_ID,Order_ID,Order_Date,Ship_Date,Ship_Mode,Customer_ID,Customer_Name,Segment,Country,City,State,Postal_Code,Region,Product_ID,Category,SubCategory,Product_Name,Sales,Quantity,Discount,Profit) VALUES (4297,'CA-2019-117261','09/04/2019','09/10/2019','Standard Class','TH-21235','Tiffany House','Corporate','United States','Los Angeles','California',90032,'West','OFF-ST-10000419','Office Supplies','Storage','Rogers Jumbo File, Granite',54.32,4,0,0.543199999999999);</t>
  </si>
  <si>
    <t>INSERT INTO orders(Row_ID,Order_ID,Order_Date,Ship_Date,Ship_Mode,Customer_ID,Customer_Name,Segment,Country,City,State,Postal_Code,Region,Product_ID,Category,SubCategory,Product_Name,Sales,Quantity,Discount,Profit) VALUES (4298,'CA-2019-129021','08/23/2019','08/26/2019','Second Class','PO-18850','Patrick O''Brill','Consumer','United States','Tallahassee','Florida',32303,'South','TEC-PH-10001459','Technology','Phones','Samsung Galaxy Mega 6.3',4367.896,13,0.2,327.5922);</t>
  </si>
  <si>
    <t>INSERT INTO orders(Row_ID,Order_ID,Order_Date,Ship_Date,Ship_Mode,Customer_ID,Customer_Name,Segment,Country,City,State,Postal_Code,Region,Product_ID,Category,SubCategory,Product_Name,Sales,Quantity,Discount,Profit) VALUES (4299,'CA-2019-129021','08/23/2019','08/26/2019','Second Class','PO-18850','Patrick O''Brill','Consumer','United States','Tallahassee','Florida',32303,'South','OFF-PA-10000241','Office Supplies','Paper','IBM Multi-Purpose Copy Paper, 8 1/2 x 11", Case',49.568,2,0.2,15.49);</t>
  </si>
  <si>
    <t>INSERT INTO orders(Row_ID,Order_ID,Order_Date,Ship_Date,Ship_Mode,Customer_ID,Customer_Name,Segment,Country,City,State,Postal_Code,Region,Product_ID,Category,SubCategory,Product_Name,Sales,Quantity,Discount,Profit) VALUES (4300,'CA-2019-129021','08/23/2019','08/26/2019','Second Class','PO-18850','Patrick O''Brill','Consumer','United States','Tallahassee','Florida',32303,'South','OFF-AP-10003040','Office Supplies','Appliances','Fellowes 8 Outlet Superior Workstation Surge Protector w/o Phone/Fax/Modem Protection',161.376,6,0.2,12.1032);</t>
  </si>
  <si>
    <t>INSERT INTO orders(Row_ID,Order_ID,Order_Date,Ship_Date,Ship_Mode,Customer_ID,Customer_Name,Segment,Country,City,State,Postal_Code,Region,Product_ID,Category,SubCategory,Product_Name,Sales,Quantity,Discount,Profit) VALUES (4301,'CA-2019-129021','08/23/2019','08/26/2019','Second Class','PO-18850','Patrick O''Brill','Consumer','United States','Tallahassee','Florida',32303,'South','FUR-FU-10001852','Furniture','Furnishings','Eldon Regeneration Recycled Desk Accessories, Smoke',2.784,2,0.2,0.4176);</t>
  </si>
  <si>
    <t>INSERT INTO orders(Row_ID,Order_ID,Order_Date,Ship_Date,Ship_Mode,Customer_ID,Customer_Name,Segment,Country,City,State,Postal_Code,Region,Product_ID,Category,SubCategory,Product_Name,Sales,Quantity,Discount,Profit) VALUES (4302,'CA-2019-129021','08/23/2019','08/26/2019','Second Class','PO-18850','Patrick O''Brill','Consumer','United States','Tallahassee','Florida',32303,'South','OFF-PA-10000141','Office Supplies','Paper','Ampad Evidence Wirebond Steno Books, 6" x 9"',8.72,5,0.2,2.943);</t>
  </si>
  <si>
    <t>INSERT INTO orders(Row_ID,Order_ID,Order_Date,Ship_Date,Ship_Mode,Customer_ID,Customer_Name,Segment,Country,City,State,Postal_Code,Region,Product_ID,Category,SubCategory,Product_Name,Sales,Quantity,Discount,Profit) VALUES (4303,'CA-2016-123253','08/22/2016','08/25/2016','Second Class','DE-13255','Deanra Eno','Home Office','United States','Lakewood','Ohio',44107,'East','OFF-AR-10002804','Office Supplies','Art','Faber Castell Col-Erase Pencils',3.912,1,0.2,1.0269);</t>
  </si>
  <si>
    <t>INSERT INTO orders(Row_ID,Order_ID,Order_Date,Ship_Date,Ship_Mode,Customer_ID,Customer_Name,Segment,Country,City,State,Postal_Code,Region,Product_ID,Category,SubCategory,Product_Name,Sales,Quantity,Discount,Profit) VALUES (4304,'CA-2018-121601','10/04/2018','10/04/2018','Same Day','MO-17500','Mary O''Rourke','Consumer','United States','The Colony','Texas',75056,'Central','OFF-EN-10003862','Office Supplies','Envelopes','Laser &amp; Ink Jet Business Envelopes',59.752,7,0.2,19.4194);</t>
  </si>
  <si>
    <t>INSERT INTO orders(Row_ID,Order_ID,Order_Date,Ship_Date,Ship_Mode,Customer_ID,Customer_Name,Segment,Country,City,State,Postal_Code,Region,Product_ID,Category,SubCategory,Product_Name,Sales,Quantity,Discount,Profit) VALUES (4305,'CA-2016-162278','10/26/2016','10/30/2016','Second Class','AH-10585','Angele Hood','Consumer','United States','Seattle','Washington',98105,'West','FUR-FU-10000448','Furniture','Furnishings','Tenex Chairmats For Use With Carpeted Floors',63.92,4,0,3.196);</t>
  </si>
  <si>
    <t>INSERT INTO orders(Row_ID,Order_ID,Order_Date,Ship_Date,Ship_Mode,Customer_ID,Customer_Name,Segment,Country,City,State,Postal_Code,Region,Product_ID,Category,SubCategory,Product_Name,Sales,Quantity,Discount,Profit) VALUES (4306,'CA-2016-162278','10/26/2016','10/30/2016','Second Class','AH-10585','Angele Hood','Consumer','United States','Seattle','Washington',98105,'West','TEC-PH-10000526','Technology','Phones','Vtech CS6719',383.96,5,0.2,38.396);</t>
  </si>
  <si>
    <t>INSERT INTO orders(Row_ID,Order_ID,Order_Date,Ship_Date,Ship_Mode,Customer_ID,Customer_Name,Segment,Country,City,State,Postal_Code,Region,Product_ID,Category,SubCategory,Product_Name,Sales,Quantity,Discount,Profit) VALUES (4307,'CA-2018-161095','06/28/2018','06/28/2018','Same Day','CS-12250','Chris Selesnick','Corporate','United States','Los Angeles','California',90032,'West','OFF-BI-10002764','Office Supplies','Binders','Recycled Pressboard Report Cover with Reinforced Top Hinge',7.752,3,0.2,2.8101);</t>
  </si>
  <si>
    <t>INSERT INTO orders(Row_ID,Order_ID,Order_Date,Ship_Date,Ship_Mode,Customer_ID,Customer_Name,Segment,Country,City,State,Postal_Code,Region,Product_ID,Category,SubCategory,Product_Name,Sales,Quantity,Discount,Profit) VALUES (4308,'CA-2018-161095','06/28/2018','06/28/2018','Same Day','CS-12250','Chris Selesnick','Corporate','United States','Los Angeles','California',90032,'West','OFF-BI-10001524','Office Supplies','Binders','GBC Premium Transparent Covers with Diagonal Lined Pattern',33.568,2,0.2,11.7488);</t>
  </si>
  <si>
    <t>INSERT INTO orders(Row_ID,Order_ID,Order_Date,Ship_Date,Ship_Mode,Customer_ID,Customer_Name,Segment,Country,City,State,Postal_Code,Region,Product_ID,Category,SubCategory,Product_Name,Sales,Quantity,Discount,Profit) VALUES (4309,'CA-2016-125829','11/04/2016','11/11/2016','Standard Class','WB-21850','William Brown','Consumer','United States','Los Angeles','California',90045,'West','TEC-PH-10001079','Technology','Phones','Polycom SoundPoint Pro SE-225 Corded phone',666.344,7,0.2,66.6344);</t>
  </si>
  <si>
    <t>INSERT INTO orders(Row_ID,Order_ID,Order_Date,Ship_Date,Ship_Mode,Customer_ID,Customer_Name,Segment,Country,City,State,Postal_Code,Region,Product_ID,Category,SubCategory,Product_Name,Sales,Quantity,Discount,Profit) VALUES (4310,'CA-2016-125829','11/04/2016','11/11/2016','Standard Class','WB-21850','William Brown','Consumer','United States','Los Angeles','California',90045,'West','FUR-TA-10002041','Furniture','Tables','Bevis Round Conference Table Top, X-Base',573.728,4,0.2,-64.5444);</t>
  </si>
  <si>
    <t>INSERT INTO orders(Row_ID,Order_ID,Order_Date,Ship_Date,Ship_Mode,Customer_ID,Customer_Name,Segment,Country,City,State,Postal_Code,Region,Product_ID,Category,SubCategory,Product_Name,Sales,Quantity,Discount,Profit) VALUES (4311,'CA-2016-125829','11/04/2016','11/11/2016','Standard Class','WB-21850','William Brown','Consumer','United States','Los Angeles','California',90045,'West','OFF-BI-10001036','Office Supplies','Binders','Cardinal EasyOpen D-Ring Binders',21.936,3,0.2,8.226);</t>
  </si>
  <si>
    <t>INSERT INTO orders(Row_ID,Order_ID,Order_Date,Ship_Date,Ship_Mode,Customer_ID,Customer_Name,Segment,Country,City,State,Postal_Code,Region,Product_ID,Category,SubCategory,Product_Name,Sales,Quantity,Discount,Profit) VALUES (4312,'CA-2016-125829','11/04/2016','11/11/2016','Standard Class','WB-21850','William Brown','Consumer','United States','Los Angeles','California',90045,'West','OFF-PA-10000223','Office Supplies','Paper','Xerox 2000',19.44,3,0,9.3312);</t>
  </si>
  <si>
    <t>INSERT INTO orders(Row_ID,Order_ID,Order_Date,Ship_Date,Ship_Mode,Customer_ID,Customer_Name,Segment,Country,City,State,Postal_Code,Region,Product_ID,Category,SubCategory,Product_Name,Sales,Quantity,Discount,Profit) VALUES (4313,'CA-2016-125829','11/04/2016','11/11/2016','Standard Class','WB-21850','William Brown','Consumer','United States','Los Angeles','California',90045,'West','TEC-MA-10003246','Technology','Machines','Hewlett-Packard Deskjet D4360 Printer',447.968,4,0.2,139.99);</t>
  </si>
  <si>
    <t>INSERT INTO orders(Row_ID,Order_ID,Order_Date,Ship_Date,Ship_Mode,Customer_ID,Customer_Name,Segment,Country,City,State,Postal_Code,Region,Product_ID,Category,SubCategory,Product_Name,Sales,Quantity,Discount,Profit) VALUES (4314,'CA-2016-123127','09/08/2016','09/12/2016','Standard Class','SP-20620','Stefania Perrino','Corporate','United States','Long Beach','New York',11561,'East','OFF-AP-10001962','Office Supplies','Appliances','Black &amp; Decker Filter for Double Action Dustbuster Cordless Vac BLDV7210',16.78,2,0,4.195);</t>
  </si>
  <si>
    <t>INSERT INTO orders(Row_ID,Order_ID,Order_Date,Ship_Date,Ship_Mode,Customer_ID,Customer_Name,Segment,Country,City,State,Postal_Code,Region,Product_ID,Category,SubCategory,Product_Name,Sales,Quantity,Discount,Profit) VALUES (4315,'CA-2017-115945','06/25/2017','07/01/2017','Standard Class','AB-10165','Alan Barnes','Consumer','United States','Los Angeles','California',90045,'West','OFF-AR-10004062','Office Supplies','Art','Staples in misc. colors',20.96,2,0,5.24);</t>
  </si>
  <si>
    <t>INSERT INTO orders(Row_ID,Order_ID,Order_Date,Ship_Date,Ship_Mode,Customer_ID,Customer_Name,Segment,Country,City,State,Postal_Code,Region,Product_ID,Category,SubCategory,Product_Name,Sales,Quantity,Discount,Profit) VALUES (4316,'CA-2017-115945','06/25/2017','07/01/2017','Standard Class','AB-10165','Alan Barnes','Consumer','United States','Los Angeles','California',90045,'West','OFF-BI-10004330','Office Supplies','Binders','GBC Velobind Prepunched Cover Sets, Regency Series',88.752,3,0.2,27.735);</t>
  </si>
  <si>
    <t>INSERT INTO orders(Row_ID,Order_ID,Order_Date,Ship_Date,Ship_Mode,Customer_ID,Customer_Name,Segment,Country,City,State,Postal_Code,Region,Product_ID,Category,SubCategory,Product_Name,Sales,Quantity,Discount,Profit) VALUES (4317,'CA-2017-115945','06/25/2017','07/01/2017','Standard Class','AB-10165','Alan Barnes','Consumer','United States','Los Angeles','California',90045,'West','OFF-ST-10001963','Office Supplies','Storage','Tennsco Regal Shelving Units',304.23,3,0,9.12689999999999);</t>
  </si>
  <si>
    <t>INSERT INTO orders(Row_ID,Order_ID,Order_Date,Ship_Date,Ship_Mode,Customer_ID,Customer_Name,Segment,Country,City,State,Postal_Code,Region,Product_ID,Category,SubCategory,Product_Name,Sales,Quantity,Discount,Profit) VALUES (4318,'CA-2017-136735','07/26/2017','08/02/2017','Standard Class','HA-14920','Helen Andreada','Consumer','United States','San Francisco','California',94110,'West','OFF-EN-10002230','Office Supplies','Envelopes','Airmail Envelopes',167.86,2,0,78.8942);</t>
  </si>
  <si>
    <t>INSERT INTO orders(Row_ID,Order_ID,Order_Date,Ship_Date,Ship_Mode,Customer_ID,Customer_Name,Segment,Country,City,State,Postal_Code,Region,Product_ID,Category,SubCategory,Product_Name,Sales,Quantity,Discount,Profit) VALUES (4319,'US-2019-136189','12/07/2019','12/11/2019','Standard Class','DC-13285','Debra Catini','Consumer','United States','Richmond','Virginia',23223,'South','FUR-FU-10000175','Furniture','Furnishings','DAX Wood Document Frame.',82.38,6,0,25.5378);</t>
  </si>
  <si>
    <t>INSERT INTO orders(Row_ID,Order_ID,Order_Date,Ship_Date,Ship_Mode,Customer_ID,Customer_Name,Segment,Country,City,State,Postal_Code,Region,Product_ID,Category,SubCategory,Product_Name,Sales,Quantity,Discount,Profit) VALUES (4320,'CA-2016-152345','12/29/2016','01/03/2017','Second Class','ST-20530','Shui Tom','Consumer','United States','Albuquerque','New Mexico',87105,'West','TEC-PH-10004897','Technology','Phones','Mediabridge Sport Armband iPhone 5s',23.976,3,0.2,-5.6943);</t>
  </si>
  <si>
    <t>INSERT INTO orders(Row_ID,Order_ID,Order_Date,Ship_Date,Ship_Mode,Customer_ID,Customer_Name,Segment,Country,City,State,Postal_Code,Region,Product_ID,Category,SubCategory,Product_Name,Sales,Quantity,Discount,Profit) VALUES (4321,'CA-2016-152345','12/29/2016','01/03/2017','Second Class','ST-20530','Shui Tom','Consumer','United States','Albuquerque','New Mexico',87105,'West','OFF-ST-10003123','Office Supplies','Storage','Fellowes Bases and Tops For Staxonsteel/High-Stak Systems',33.29,1,0,7.9896);</t>
  </si>
  <si>
    <t>INSERT INTO orders(Row_ID,Order_ID,Order_Date,Ship_Date,Ship_Mode,Customer_ID,Customer_Name,Segment,Country,City,State,Postal_Code,Region,Product_ID,Category,SubCategory,Product_Name,Sales,Quantity,Discount,Profit) VALUES (4322,'US-2017-147662','02/14/2017','02/19/2017','Standard Class','KB-16315','Karl Braun','Consumer','United States','Akron','Ohio',44312,'East','OFF-BI-10001658','Office Supplies','Binders','GBC Standard Therm-A-Bind Covers',14.952,2,0.7,-11.9616);</t>
  </si>
  <si>
    <t>INSERT INTO orders(Row_ID,Order_ID,Order_Date,Ship_Date,Ship_Mode,Customer_ID,Customer_Name,Segment,Country,City,State,Postal_Code,Region,Product_ID,Category,SubCategory,Product_Name,Sales,Quantity,Discount,Profit) VALUES (4323,'US-2017-147662','02/14/2017','02/19/2017','Standard Class','KB-16315','Karl Braun','Consumer','United States','Akron','Ohio',44312,'East','TEC-PH-10002834','Technology','Phones','Google Nexus 5',323.982,3,0.4,-80.9955);</t>
  </si>
  <si>
    <t>INSERT INTO orders(Row_ID,Order_ID,Order_Date,Ship_Date,Ship_Mode,Customer_ID,Customer_Name,Segment,Country,City,State,Postal_Code,Region,Product_ID,Category,SubCategory,Product_Name,Sales,Quantity,Discount,Profit) VALUES (4324,'US-2017-147662','02/14/2017','02/19/2017','Standard Class','KB-16315','Karl Braun','Consumer','United States','Akron','Ohio',44312,'East','OFF-BI-10002160','Office Supplies','Binders','Acco Hanging Data Binders',2.286,2,0.7,-1.6764);</t>
  </si>
  <si>
    <t>INSERT INTO orders(Row_ID,Order_ID,Order_Date,Ship_Date,Ship_Mode,Customer_ID,Customer_Name,Segment,Country,City,State,Postal_Code,Region,Product_ID,Category,SubCategory,Product_Name,Sales,Quantity,Discount,Profit) VALUES (4325,'US-2017-147662','02/14/2017','02/19/2017','Standard Class','KB-16315','Karl Braun','Consumer','United States','Akron','Ohio',44312,'East','OFF-AR-10004999','Office Supplies','Art','Newell 315',14.352,3,0.2,0.897);</t>
  </si>
  <si>
    <t>INSERT INTO orders(Row_ID,Order_ID,Order_Date,Ship_Date,Ship_Mode,Customer_ID,Customer_Name,Segment,Country,City,State,Postal_Code,Region,Product_ID,Category,SubCategory,Product_Name,Sales,Quantity,Discount,Profit) VALUES (4326,'US-2017-147662','02/14/2017','02/19/2017','Standard Class','KB-16315','Karl Braun','Consumer','United States','Akron','Ohio',44312,'East','TEC-AC-10003280','Technology','Accessories','Belkin F8E887 USB Wired Ergonomic Keyboard',71.976,3,0.2,0.899699999999996);</t>
  </si>
  <si>
    <t>INSERT INTO orders(Row_ID,Order_ID,Order_Date,Ship_Date,Ship_Mode,Customer_ID,Customer_Name,Segment,Country,City,State,Postal_Code,Region,Product_ID,Category,SubCategory,Product_Name,Sales,Quantity,Discount,Profit) VALUES (4327,'CA-2018-153346','01/25/2018','01/27/2018','First Class','TB-21355','Todd Boyes','Corporate','United States','Plainfield','New Jersey',7060,'East','OFF-AR-10000315','Office Supplies','Art','Dixon Ticonderoga Maple Cedar Pencil, #2',9.21,3,0,2.3025);</t>
  </si>
  <si>
    <t>INSERT INTO orders(Row_ID,Order_ID,Order_Date,Ship_Date,Ship_Mode,Customer_ID,Customer_Name,Segment,Country,City,State,Postal_Code,Region,Product_ID,Category,SubCategory,Product_Name,Sales,Quantity,Discount,Profit) VALUES (4328,'CA-2018-153346','01/25/2018','01/27/2018','First Class','TB-21355','Todd Boyes','Corporate','United States','Plainfield','New Jersey',7060,'East','OFF-PA-10000007','Office Supplies','Paper','Telephone Message Books with Fax/Mobile Section, 4 1/4" x 6"',18,5,0,8.28);</t>
  </si>
  <si>
    <t>INSERT INTO orders(Row_ID,Order_ID,Order_Date,Ship_Date,Ship_Mode,Customer_ID,Customer_Name,Segment,Country,City,State,Postal_Code,Region,Product_ID,Category,SubCategory,Product_Name,Sales,Quantity,Discount,Profit) VALUES (4329,'CA-2019-118360','04/01/2019','04/07/2019','Standard Class','JC-15775','John Castell','Consumer','United States','New York City','New York',10011,'East','OFF-PA-10000791','Office Supplies','Paper','Wirebound Message Books, Four 2 3/4 x 5 Forms per Page, 200 Sets per Book',42.93,9,0,19.3185);</t>
  </si>
  <si>
    <t>INSERT INTO orders(Row_ID,Order_ID,Order_Date,Ship_Date,Ship_Mode,Customer_ID,Customer_Name,Segment,Country,City,State,Postal_Code,Region,Product_ID,Category,SubCategory,Product_Name,Sales,Quantity,Discount,Profit) VALUES (4330,'CA-2019-149853','10/03/2019','10/09/2019','Standard Class','PO-18850','Patrick O''Brill','Consumer','United States','Hialeah','Florida',33012,'South','OFF-PA-10000556','Office Supplies','Paper','Xerox 208',15.552,3,0.2,5.4432);</t>
  </si>
  <si>
    <t>INSERT INTO orders(Row_ID,Order_ID,Order_Date,Ship_Date,Ship_Mode,Customer_ID,Customer_Name,Segment,Country,City,State,Postal_Code,Region,Product_ID,Category,SubCategory,Product_Name,Sales,Quantity,Discount,Profit) VALUES (4331,'CA-2019-149853','10/03/2019','10/09/2019','Standard Class','PO-18850','Patrick O''Brill','Consumer','United States','Hialeah','Florida',33012,'South','OFF-AP-10000804','Office Supplies','Appliances','Hoover Portapower Portable Vacuum',17.92,5,0.2,1.12);</t>
  </si>
  <si>
    <t>INSERT INTO orders(Row_ID,Order_ID,Order_Date,Ship_Date,Ship_Mode,Customer_ID,Customer_Name,Segment,Country,City,State,Postal_Code,Region,Product_ID,Category,SubCategory,Product_Name,Sales,Quantity,Discount,Profit) VALUES (4332,'CA-2019-107909','09/01/2019','09/06/2019','Standard Class','SS-20875','Sung Shariari','Consumer','United States','Redmond','Washington',98052,'West','TEC-AC-10001998','Technology','Accessories','Logitech LS21 Speaker System - PC Multimedia - 2.1-CH - Wired',19.99,1,0,6.7966);</t>
  </si>
  <si>
    <t>INSERT INTO orders(Row_ID,Order_ID,Order_Date,Ship_Date,Ship_Mode,Customer_ID,Customer_Name,Segment,Country,City,State,Postal_Code,Region,Product_ID,Category,SubCategory,Product_Name,Sales,Quantity,Discount,Profit) VALUES (4333,'CA-2019-107909','09/01/2019','09/06/2019','Standard Class','SS-20875','Sung Shariari','Consumer','United States','Redmond','Washington',98052,'West','OFF-BI-10003476','Office Supplies','Binders','Avery Metallic Poly Binders',22.92,5,0.2,8.022);</t>
  </si>
  <si>
    <t>INSERT INTO orders(Row_ID,Order_ID,Order_Date,Ship_Date,Ship_Mode,Customer_ID,Customer_Name,Segment,Country,City,State,Postal_Code,Region,Product_ID,Category,SubCategory,Product_Name,Sales,Quantity,Discount,Profit) VALUES (4334,'CA-2017-112375','12/21/2017','12/27/2017','Standard Class','RD-19720','Roger Demir','Consumer','United States','Daytona Beach','Florida',32114,'South','TEC-AC-10003237','Technology','Accessories','Memorex Micro Travel Drive 4 GB',50.88,6,0.2,14.628);</t>
  </si>
  <si>
    <t>INSERT INTO orders(Row_ID,Order_ID,Order_Date,Ship_Date,Ship_Mode,Customer_ID,Customer_Name,Segment,Country,City,State,Postal_Code,Region,Product_ID,Category,SubCategory,Product_Name,Sales,Quantity,Discount,Profit) VALUES (4335,'CA-2017-112375','12/21/2017','12/27/2017','Standard Class','RD-19720','Roger Demir','Consumer','United States','Daytona Beach','Florida',32114,'South','OFF-EN-10003798','Office Supplies','Envelopes','Recycled Interoffice Envelopes with Re-Use-A-Seal Closure, 10 x 13',27.312,2,0.2,9.2178);</t>
  </si>
  <si>
    <t>INSERT INTO orders(Row_ID,Order_ID,Order_Date,Ship_Date,Ship_Mode,Customer_ID,Customer_Name,Segment,Country,City,State,Postal_Code,Region,Product_ID,Category,SubCategory,Product_Name,Sales,Quantity,Discount,Profit) VALUES (4336,'CA-2017-154795','12/20/2017','12/24/2017','Standard Class','GZ-14470','Gary Zandusky','Consumer','United States','Bullhead City','Arizona',86442,'West','OFF-EN-10003068','Office Supplies','Envelopes','#6 3/4 Gummed Flap White Envelopes',7.92,1,0.2,2.772);</t>
  </si>
  <si>
    <t>INSERT INTO orders(Row_ID,Order_ID,Order_Date,Ship_Date,Ship_Mode,Customer_ID,Customer_Name,Segment,Country,City,State,Postal_Code,Region,Product_ID,Category,SubCategory,Product_Name,Sales,Quantity,Discount,Profit) VALUES (4337,'CA-2017-154795','12/20/2017','12/24/2017','Standard Class','GZ-14470','Gary Zandusky','Consumer','United States','Bullhead City','Arizona',86442,'West','FUR-FU-10002088','Furniture','Furnishings','Nu-Dell Float Frame 11 x 14 1/2',14.368,2,0.2,3.9512);</t>
  </si>
  <si>
    <t>INSERT INTO orders(Row_ID,Order_ID,Order_Date,Ship_Date,Ship_Mode,Customer_ID,Customer_Name,Segment,Country,City,State,Postal_Code,Region,Product_ID,Category,SubCategory,Product_Name,Sales,Quantity,Discount,Profit) VALUES (4338,'CA-2017-125234','11/27/2017','12/01/2017','Standard Class','SN-20710','Steve Nguyen','Home Office','United States','Los Angeles','California',90049,'West','TEC-AC-10000158','Technology','Accessories','Sony 64GB Class 10 Micro SDHC R40 Memory Card',107.97,3,0,22.6737);</t>
  </si>
  <si>
    <t>INSERT INTO orders(Row_ID,Order_ID,Order_Date,Ship_Date,Ship_Mode,Customer_ID,Customer_Name,Segment,Country,City,State,Postal_Code,Region,Product_ID,Category,SubCategory,Product_Name,Sales,Quantity,Discount,Profit) VALUES (4339,'CA-2017-125234','11/27/2017','12/01/2017','Standard Class','SN-20710','Steve Nguyen','Home Office','United States','Los Angeles','California',90049,'West','OFF-PA-10000482','Office Supplies','Paper','Snap-A-Way Black Print Carbonless Ruled Speed Letter, Triplicate',113.82,3,0,53.4954);</t>
  </si>
  <si>
    <t>INSERT INTO orders(Row_ID,Order_ID,Order_Date,Ship_Date,Ship_Mode,Customer_ID,Customer_Name,Segment,Country,City,State,Postal_Code,Region,Product_ID,Category,SubCategory,Product_Name,Sales,Quantity,Discount,Profit) VALUES (4340,'CA-2019-133501','08/27/2019','09/01/2019','Standard Class','DK-12895','Dana Kaydos','Consumer','United States','Franklin','Tennessee',37064,'South','OFF-PA-10004888','Office Supplies','Paper','Xerox 217',5.184,1,0.2,1.8144);</t>
  </si>
  <si>
    <t>INSERT INTO orders(Row_ID,Order_ID,Order_Date,Ship_Date,Ship_Mode,Customer_ID,Customer_Name,Segment,Country,City,State,Postal_Code,Region,Product_ID,Category,SubCategory,Product_Name,Sales,Quantity,Discount,Profit) VALUES (4341,'US-2016-129609','03/22/2016','03/22/2016','Same Day','VM-21835','Vivian Mathis','Consumer','United States','Portage','Indiana',46368,'Central','OFF-AR-10003478','Office Supplies','Art','Avery Hi-Liter EverBold Pen Style Fluorescent Highlighters, 4/Pack',16.28,2,0,6.512);</t>
  </si>
  <si>
    <t>INSERT INTO orders(Row_ID,Order_ID,Order_Date,Ship_Date,Ship_Mode,Customer_ID,Customer_Name,Segment,Country,City,State,Postal_Code,Region,Product_ID,Category,SubCategory,Product_Name,Sales,Quantity,Discount,Profit) VALUES (4342,'CA-2019-130309','12/17/2019','12/21/2019','Standard Class','GB-14575','Giulietta Baptist','Consumer','United States','Arlington','Virginia',22204,'South','OFF-ST-10003208','Office Supplies','Storage','Adjustable Depth Letter/Legal Cart',544.38,3,0,157.8702);</t>
  </si>
  <si>
    <t>INSERT INTO orders(Row_ID,Order_ID,Order_Date,Ship_Date,Ship_Mode,Customer_ID,Customer_Name,Segment,Country,City,State,Postal_Code,Region,Product_ID,Category,SubCategory,Product_Name,Sales,Quantity,Discount,Profit) VALUES (4343,'CA-2019-105410','03/19/2019','03/22/2019','First Class','ND-18370','Natalie DeCherney','Consumer','United States','San Francisco','California',94110,'West','OFF-BI-10004970','Office Supplies','Binders','ACCOHIDE 3-Ring Binder, Blue, 1"',19.824,6,0.2,6.6906);</t>
  </si>
  <si>
    <t>INSERT INTO orders(Row_ID,Order_ID,Order_Date,Ship_Date,Ship_Mode,Customer_ID,Customer_Name,Segment,Country,City,State,Postal_Code,Region,Product_ID,Category,SubCategory,Product_Name,Sales,Quantity,Discount,Profit) VALUES (4344,'CA-2019-105410','03/19/2019','03/22/2019','First Class','ND-18370','Natalie DeCherney','Consumer','United States','San Francisco','California',94110,'West','TEC-PH-10000038','Technology','Phones','Jawbone MINI JAMBOX Wireless Bluetooth Speaker',657.504,6,0.2,-131.5008);</t>
  </si>
  <si>
    <t>INSERT INTO orders(Row_ID,Order_ID,Order_Date,Ship_Date,Ship_Mode,Customer_ID,Customer_Name,Segment,Country,City,State,Postal_Code,Region,Product_ID,Category,SubCategory,Product_Name,Sales,Quantity,Discount,Profit) VALUES (4345,'CA-2019-105410','03/19/2019','03/22/2019','First Class','ND-18370','Natalie DeCherney','Consumer','United States','San Francisco','California',94110,'West','TEC-AC-10001552','Technology','Accessories','Logitech K350 2.4Ghz Wireless Keyboard',99.54,2,0,10.9494);</t>
  </si>
  <si>
    <t>INSERT INTO orders(Row_ID,Order_ID,Order_Date,Ship_Date,Ship_Mode,Customer_ID,Customer_Name,Segment,Country,City,State,Postal_Code,Region,Product_ID,Category,SubCategory,Product_Name,Sales,Quantity,Discount,Profit) VALUES (4346,'CA-2019-105410','03/19/2019','03/22/2019','First Class','ND-18370','Natalie DeCherney','Consumer','United States','San Francisco','California',94110,'West','TEC-AC-10002926','Technology','Accessories','Logitech Wireless Marathon Mouse M705',199.96,4,0,85.9828);</t>
  </si>
  <si>
    <t>INSERT INTO orders(Row_ID,Order_ID,Order_Date,Ship_Date,Ship_Mode,Customer_ID,Customer_Name,Segment,Country,City,State,Postal_Code,Region,Product_ID,Category,SubCategory,Product_Name,Sales,Quantity,Discount,Profit) VALUES (4347,'CA-2018-120355','09/18/2018','09/25/2018','Standard Class','MM-17260','Magdelene Morse','Consumer','United States','New Rochelle','New York',10801,'East','FUR-CH-10001394','Furniture','Chairs','Global Leather Executive Chair',631.782,2,0.1,140.396);</t>
  </si>
  <si>
    <t>INSERT INTO orders(Row_ID,Order_ID,Order_Date,Ship_Date,Ship_Mode,Customer_ID,Customer_Name,Segment,Country,City,State,Postal_Code,Region,Product_ID,Category,SubCategory,Product_Name,Sales,Quantity,Discount,Profit) VALUES (4348,'CA-2018-120355','09/18/2018','09/25/2018','Standard Class','MM-17260','Magdelene Morse','Consumer','United States','New Rochelle','New York',10801,'East','FUR-FU-10004053','Furniture','Furnishings','DAX Two-Tone Silver Metal Document Frame',60.72,3,0,26.1096);</t>
  </si>
  <si>
    <t>INSERT INTO orders(Row_ID,Order_ID,Order_Date,Ship_Date,Ship_Mode,Customer_ID,Customer_Name,Segment,Country,City,State,Postal_Code,Region,Product_ID,Category,SubCategory,Product_Name,Sales,Quantity,Discount,Profit) VALUES (4349,'CA-2019-169894','11/24/2019','11/29/2019','Second Class','MV-17485','Mark Van Huff','Consumer','United States','Mesa','Arizona',85204,'West','OFF-BI-10004230','Office Supplies','Binders','GBC Recycled Grain Textured Covers',20.724,2,0.7,-15.1976);</t>
  </si>
  <si>
    <t>INSERT INTO orders(Row_ID,Order_ID,Order_Date,Ship_Date,Ship_Mode,Customer_ID,Customer_Name,Segment,Country,City,State,Postal_Code,Region,Product_ID,Category,SubCategory,Product_Name,Sales,Quantity,Discount,Profit) VALUES (4350,'CA-2019-169894','11/24/2019','11/29/2019','Second Class','MV-17485','Mark Van Huff','Consumer','United States','Mesa','Arizona',85204,'West','OFF-ST-10000060','Office Supplies','Storage','Fellowes Bankers Box Staxonsteel Drawer File/Stacking System',415.872,8,0.2,-41.5872);</t>
  </si>
  <si>
    <t>INSERT INTO orders(Row_ID,Order_ID,Order_Date,Ship_Date,Ship_Mode,Customer_ID,Customer_Name,Segment,Country,City,State,Postal_Code,Region,Product_ID,Category,SubCategory,Product_Name,Sales,Quantity,Discount,Profit) VALUES (4351,'US-2019-100482','04/11/2019','04/15/2019','Standard Class','JL-15130','Jack Lebron','Consumer','United States','Lancaster','Ohio',43130,'East','OFF-ST-10001325','Office Supplies','Storage','Sterilite Officeware Hinged File Box',16.768,2,0.2,1.4672);</t>
  </si>
  <si>
    <t>INSERT INTO orders(Row_ID,Order_ID,Order_Date,Ship_Date,Ship_Mode,Customer_ID,Customer_Name,Segment,Country,City,State,Postal_Code,Region,Product_ID,Category,SubCategory,Product_Name,Sales,Quantity,Discount,Profit) VALUES (4352,'US-2019-100482','04/11/2019','04/15/2019','Standard Class','JL-15130','Jack Lebron','Consumer','United States','Lancaster','Ohio',43130,'East','TEC-AC-10003441','Technology','Accessories','Kingston Digital DataTraveler 32GB USB 2.0',27.12,2,0.2,-4.746);</t>
  </si>
  <si>
    <t>INSERT INTO orders(Row_ID,Order_ID,Order_Date,Ship_Date,Ship_Mode,Customer_ID,Customer_Name,Segment,Country,City,State,Postal_Code,Region,Product_ID,Category,SubCategory,Product_Name,Sales,Quantity,Discount,Profit) VALUES (4353,'CA-2019-107748','12/10/2019','12/12/2019','Second Class','AG-10330','Alex Grayson','Consumer','United States','Stockton','California',95207,'West','TEC-PH-10003215','Technology','Phones','Jackery Bar Premium Fast-charging Portable Charger',95.84,4,0.2,34.742);</t>
  </si>
  <si>
    <t>INSERT INTO orders(Row_ID,Order_ID,Order_Date,Ship_Date,Ship_Mode,Customer_ID,Customer_Name,Segment,Country,City,State,Postal_Code,Region,Product_ID,Category,SubCategory,Product_Name,Sales,Quantity,Discount,Profit) VALUES (4354,'CA-2019-107748','12/10/2019','12/12/2019','Second Class','AG-10330','Alex Grayson','Consumer','United States','Stockton','California',95207,'West','OFF-PA-10002005','Office Supplies','Paper','Xerox 225',12.96,2,0,6.2208);</t>
  </si>
  <si>
    <t>INSERT INTO orders(Row_ID,Order_ID,Order_Date,Ship_Date,Ship_Mode,Customer_ID,Customer_Name,Segment,Country,City,State,Postal_Code,Region,Product_ID,Category,SubCategory,Product_Name,Sales,Quantity,Discount,Profit) VALUES (4355,'CA-2019-153654','11/24/2019','11/26/2019','Second Class','MD-17860','Michael Dominguez','Corporate','United States','Asheville','North Carolina',28806,'South','OFF-BI-10004465','Office Supplies','Binders','Avery Durable Slant Ring Binders',19.008,8,0.7,-12.672);</t>
  </si>
  <si>
    <t>INSERT INTO orders(Row_ID,Order_ID,Order_Date,Ship_Date,Ship_Mode,Customer_ID,Customer_Name,Segment,Country,City,State,Postal_Code,Region,Product_ID,Category,SubCategory,Product_Name,Sales,Quantity,Discount,Profit) VALUES (4356,'CA-2017-155600','12/04/2017','12/07/2017','Second Class','RO-19780','Rose O''Brian','Consumer','United States','Clarksville','Tennessee',37042,'South','OFF-BI-10000545','Office Supplies','Binders','GBC Ibimaster 500 Manual ProClick Binding System',1598.058,7,0.7,-1065.372);</t>
  </si>
  <si>
    <t>INSERT INTO orders(Row_ID,Order_ID,Order_Date,Ship_Date,Ship_Mode,Customer_ID,Customer_Name,Segment,Country,City,State,Postal_Code,Region,Product_ID,Category,SubCategory,Product_Name,Sales,Quantity,Discount,Profit) VALUES (4357,'CA-2017-155600','12/04/2017','12/07/2017','Second Class','RO-19780','Rose O''Brian','Consumer','United States','Clarksville','Tennessee',37042,'South','OFF-AR-10003752','Office Supplies','Art','Deluxe Chalkboard Eraser Cleaner',36.96,4,0.2,12.012);</t>
  </si>
  <si>
    <t>INSERT INTO orders(Row_ID,Order_ID,Order_Date,Ship_Date,Ship_Mode,Customer_ID,Customer_Name,Segment,Country,City,State,Postal_Code,Region,Product_ID,Category,SubCategory,Product_Name,Sales,Quantity,Discount,Profit) VALUES (4358,'CA-2019-162565','12/11/2019','12/11/2019','Same Day','RR-19315','Ralph Ritter','Consumer','United States','Aurora','Illinois',60505,'Central','OFF-PA-10001937','Office Supplies','Paper','Xerox 21',10.368,2,0.2,3.6288);</t>
  </si>
  <si>
    <t>INSERT INTO orders(Row_ID,Order_ID,Order_Date,Ship_Date,Ship_Mode,Customer_ID,Customer_Name,Segment,Country,City,State,Postal_Code,Region,Product_ID,Category,SubCategory,Product_Name,Sales,Quantity,Discount,Profit) VALUES (4359,'CA-2019-162565','12/11/2019','12/11/2019','Same Day','RR-19315','Ralph Ritter','Consumer','United States','Aurora','Illinois',60505,'Central','FUR-FU-10004306','Furniture','Furnishings','Electrix Halogen Magnifier Lamp',77.72,1,0.6,-66.062);</t>
  </si>
  <si>
    <t>INSERT INTO orders(Row_ID,Order_ID,Order_Date,Ship_Date,Ship_Mode,Customer_ID,Customer_Name,Segment,Country,City,State,Postal_Code,Region,Product_ID,Category,SubCategory,Product_Name,Sales,Quantity,Discount,Profit) VALUES (4360,'CA-2019-162565','12/11/2019','12/11/2019','Same Day','RR-19315','Ralph Ritter','Consumer','United States','Aurora','Illinois',60505,'Central','FUR-CH-10003973','Furniture','Chairs','GuestStacker Chair with Chrome Finish Legs',520.464,2,0.3,-14.8704);</t>
  </si>
  <si>
    <t>INSERT INTO orders(Row_ID,Order_ID,Order_Date,Ship_Date,Ship_Mode,Customer_ID,Customer_Name,Segment,Country,City,State,Postal_Code,Region,Product_ID,Category,SubCategory,Product_Name,Sales,Quantity,Discount,Profit) VALUES (4361,'CA-2018-127642','05/21/2018','05/23/2018','First Class','CP-12340','Christine Phan','Corporate','United States','Warwick','Rhode Island',2886,'East','OFF-PA-10000565','Office Supplies','Paper','Easy-staple paper',111.96,2,0,54.8604);</t>
  </si>
  <si>
    <t>INSERT INTO orders(Row_ID,Order_ID,Order_Date,Ship_Date,Ship_Mode,Customer_ID,Customer_Name,Segment,Country,City,State,Postal_Code,Region,Product_ID,Category,SubCategory,Product_Name,Sales,Quantity,Discount,Profit) VALUES (4362,'US-2019-163195','02/17/2019','02/21/2019','Second Class','LL-16840','Lauren Leatherbury','Consumer','United States','Lafayette','Louisiana',70506,'South','TEC-PH-10003875','Technology','Phones','KLD Oscar II Style Snap-on Ultra Thin Side Flip Synthetic Leather Cover Case for HTC One HTC M7',29.16,3,0,8.4564);</t>
  </si>
  <si>
    <t>INSERT INTO orders(Row_ID,Order_ID,Order_Date,Ship_Date,Ship_Mode,Customer_ID,Customer_Name,Segment,Country,City,State,Postal_Code,Region,Product_ID,Category,SubCategory,Product_Name,Sales,Quantity,Discount,Profit) VALUES (4363,'CA-2019-111332','05/20/2019','05/22/2019','Second Class','NC-18340','Nat Carroll','Consumer','United States','Fargo','North Dakota',58103,'Central','OFF-AR-10001953','Office Supplies','Art','Boston 1645 Deluxe Heavier-Duty Electric Pencil Sharpener',131.94,3,0,35.6238);</t>
  </si>
  <si>
    <t>INSERT INTO orders(Row_ID,Order_ID,Order_Date,Ship_Date,Ship_Mode,Customer_ID,Customer_Name,Segment,Country,City,State,Postal_Code,Region,Product_ID,Category,SubCategory,Product_Name,Sales,Quantity,Discount,Profit) VALUES (4364,'CA-2019-111332','05/20/2019','05/22/2019','Second Class','NC-18340','Nat Carroll','Consumer','United States','Fargo','North Dakota',58103,'Central','OFF-AR-10001374','Office Supplies','Art','BIC Brite Liner Highlighters, Chisel Tip',25.92,4,0,8.2944);</t>
  </si>
  <si>
    <t>INSERT INTO orders(Row_ID,Order_ID,Order_Date,Ship_Date,Ship_Mode,Customer_ID,Customer_Name,Segment,Country,City,State,Postal_Code,Region,Product_ID,Category,SubCategory,Product_Name,Sales,Quantity,Discount,Profit) VALUES (4365,'CA-2019-111332','05/20/2019','05/22/2019','Second Class','NC-18340','Nat Carroll','Consumer','United States','Fargo','North Dakota',58103,'Central','OFF-ST-10003816','Office Supplies','Storage','Fellowes High-Stak Drawer Files',704.76,4,0,162.0948);</t>
  </si>
  <si>
    <t>INSERT INTO orders(Row_ID,Order_ID,Order_Date,Ship_Date,Ship_Mode,Customer_ID,Customer_Name,Segment,Country,City,State,Postal_Code,Region,Product_ID,Category,SubCategory,Product_Name,Sales,Quantity,Discount,Profit) VALUES (4366,'CA-2019-111332','05/20/2019','05/22/2019','Second Class','NC-18340','Nat Carroll','Consumer','United States','Fargo','North Dakota',58103,'Central','OFF-FA-10001843','Office Supplies','Fasteners','Staples',7.41,3,0,3.4827);</t>
  </si>
  <si>
    <t>INSERT INTO orders(Row_ID,Order_ID,Order_Date,Ship_Date,Ship_Mode,Customer_ID,Customer_Name,Segment,Country,City,State,Postal_Code,Region,Product_ID,Category,SubCategory,Product_Name,Sales,Quantity,Discount,Profit) VALUES (4367,'CA-2019-111332','05/20/2019','05/22/2019','Second Class','NC-18340','Nat Carroll','Consumer','United States','Fargo','North Dakota',58103,'Central','OFF-AR-10000657','Office Supplies','Art','Binney &amp; Smith inkTank Desk Highlighter, Chisel Tip, Yellow, 12/Box',21.5,10,0,7.095);</t>
  </si>
  <si>
    <t>INSERT INTO orders(Row_ID,Order_ID,Order_Date,Ship_Date,Ship_Mode,Customer_ID,Customer_Name,Segment,Country,City,State,Postal_Code,Region,Product_ID,Category,SubCategory,Product_Name,Sales,Quantity,Discount,Profit) VALUES (4368,'CA-2019-117044','09/11/2019','09/13/2019','Second Class','HA-14920','Helen Andreada','Consumer','United States','Chicago','Illinois',60623,'Central','OFF-FA-10000936','Office Supplies','Fasteners','Acco Hot Clips Clips to Go',10.528,4,0.2,3.29);</t>
  </si>
  <si>
    <t>INSERT INTO orders(Row_ID,Order_ID,Order_Date,Ship_Date,Ship_Mode,Customer_ID,Customer_Name,Segment,Country,City,State,Postal_Code,Region,Product_ID,Category,SubCategory,Product_Name,Sales,Quantity,Discount,Profit) VALUES (4369,'CA-2019-117044','09/11/2019','09/13/2019','Second Class','HA-14920','Helen Andreada','Consumer','United States','Chicago','Illinois',60623,'Central','OFF-PA-10003657','Office Supplies','Paper','Xerox 1927',20.544,6,0.2,6.42);</t>
  </si>
  <si>
    <t>INSERT INTO orders(Row_ID,Order_ID,Order_Date,Ship_Date,Ship_Mode,Customer_ID,Customer_Name,Segment,Country,City,State,Postal_Code,Region,Product_ID,Category,SubCategory,Product_Name,Sales,Quantity,Discount,Profit) VALUES (4370,'US-2018-165078','11/05/2018','11/10/2018','Standard Class','MA-17995','Michelle Arnett','Home Office','United States','Lawrence','Indiana',46226,'Central','OFF-BI-10001989','Office Supplies','Binders','Premium Transparent Presentation Covers by GBC',104.9,5,0,50.352);</t>
  </si>
  <si>
    <t>INSERT INTO orders(Row_ID,Order_ID,Order_Date,Ship_Date,Ship_Mode,Customer_ID,Customer_Name,Segment,Country,City,State,Postal_Code,Region,Product_ID,Category,SubCategory,Product_Name,Sales,Quantity,Discount,Profit) VALUES (4371,'US-2018-165078','11/05/2018','11/10/2018','Standard Class','MA-17995','Michelle Arnett','Home Office','United States','Lawrence','Indiana',46226,'Central','OFF-AR-10002987','Office Supplies','Art','Prismacolor Color Pencil Set',39.68,2,0,16.2688);</t>
  </si>
  <si>
    <t>INSERT INTO orders(Row_ID,Order_ID,Order_Date,Ship_Date,Ship_Mode,Customer_ID,Customer_Name,Segment,Country,City,State,Postal_Code,Region,Product_ID,Category,SubCategory,Product_Name,Sales,Quantity,Discount,Profit) VALUES (4372,'US-2018-165078','11/05/2018','11/10/2018','Standard Class','MA-17995','Michelle Arnett','Home Office','United States','Lawrence','Indiana',46226,'Central','OFF-LA-10000414','Office Supplies','Labels','Avery 503',51.75,5,0,24.84);</t>
  </si>
  <si>
    <t>INSERT INTO orders(Row_ID,Order_ID,Order_Date,Ship_Date,Ship_Mode,Customer_ID,Customer_Name,Segment,Country,City,State,Postal_Code,Region,Product_ID,Category,SubCategory,Product_Name,Sales,Quantity,Discount,Profit) VALUES (4373,'US-2019-169320','07/23/2019','07/25/2019','Second Class','LH-16900','Lena Hernandez','Consumer','United States','Elkhart','Indiana',46514,'Central','OFF-AR-10003602','Office Supplies','Art','Quartet Omega Colored Chalk, 12/Pack',11.68,2,0,5.4896);</t>
  </si>
  <si>
    <t>INSERT INTO orders(Row_ID,Order_ID,Order_Date,Ship_Date,Ship_Mode,Customer_ID,Customer_Name,Segment,Country,City,State,Postal_Code,Region,Product_ID,Category,SubCategory,Product_Name,Sales,Quantity,Discount,Profit) VALUES (4374,'US-2019-169320','07/23/2019','07/25/2019','Second Class','LH-16900','Lena Hernandez','Consumer','United States','Elkhart','Indiana',46514,'Central','TEC-AC-10002550','Technology','Accessories','Memorex 25GB 6X Branded Blu-Ray Recordable Disc, 30/Pack',159.75,5,0,11.1825);</t>
  </si>
  <si>
    <t>INSERT INTO orders(Row_ID,Order_ID,Order_Date,Ship_Date,Ship_Mode,Customer_ID,Customer_Name,Segment,Country,City,State,Postal_Code,Region,Product_ID,Category,SubCategory,Product_Name,Sales,Quantity,Discount,Profit) VALUES (4375,'CA-2018-158575','11/18/2018','11/24/2018','Standard Class','SB-20290','Sean Braxton','Corporate','United States','Kent','Ohio',44240,'East','OFF-AP-10002998','Office Supplies','Appliances','Holmes 99% HEPA Air Purifier',103.968,6,0.2,16.8948);</t>
  </si>
  <si>
    <t>INSERT INTO orders(Row_ID,Order_ID,Order_Date,Ship_Date,Ship_Mode,Customer_ID,Customer_Name,Segment,Country,City,State,Postal_Code,Region,Product_ID,Category,SubCategory,Product_Name,Sales,Quantity,Discount,Profit) VALUES (4376,'CA-2016-166954','04/25/2016','04/30/2016','Standard Class','BT-11305','Beth Thompson','Home Office','United States','San Gabriel','California',91776,'West','FUR-FU-10003708','Furniture','Furnishings','Tenex Traditional Chairmats for Medium Pile Carpet, Standard Lip, 36" x 48"',303.25,5,0,63.6825);</t>
  </si>
  <si>
    <t>INSERT INTO orders(Row_ID,Order_ID,Order_Date,Ship_Date,Ship_Mode,Customer_ID,Customer_Name,Segment,Country,City,State,Postal_Code,Region,Product_ID,Category,SubCategory,Product_Name,Sales,Quantity,Discount,Profit) VALUES (4377,'CA-2016-166954','04/25/2016','04/30/2016','Standard Class','BT-11305','Beth Thompson','Home Office','United States','San Gabriel','California',91776,'West','OFF-AP-10001391','Office Supplies','Appliances','Kensington 6 Outlet MasterPiece HOMEOFFICE Power Control Center',270.72,3,0,78.5088);</t>
  </si>
  <si>
    <t>INSERT INTO orders(Row_ID,Order_ID,Order_Date,Ship_Date,Ship_Mode,Customer_ID,Customer_Name,Segment,Country,City,State,Postal_Code,Region,Product_ID,Category,SubCategory,Product_Name,Sales,Quantity,Discount,Profit) VALUES (4378,'CA-2016-166954','04/25/2016','04/30/2016','Standard Class','BT-11305','Beth Thompson','Home Office','United States','San Gabriel','California',91776,'West','FUR-CH-10003973','Furniture','Chairs','GuestStacker Chair with Chrome Finish Legs',1487.04,5,0.2,148.704);</t>
  </si>
  <si>
    <t>INSERT INTO orders(Row_ID,Order_ID,Order_Date,Ship_Date,Ship_Mode,Customer_ID,Customer_Name,Segment,Country,City,State,Postal_Code,Region,Product_ID,Category,SubCategory,Product_Name,Sales,Quantity,Discount,Profit) VALUES (4379,'CA-2017-140830','11/30/2017','12/02/2017','Second Class','PS-18970','Paul Stevenson','Home Office','United States','Henderson','Kentucky',42420,'South','OFF-EN-10000461','Office Supplies','Envelopes','#10- 4 1/8" x 9 1/2" Recycled Envelopes',17.48,2,0,8.2156);</t>
  </si>
  <si>
    <t>INSERT INTO orders(Row_ID,Order_ID,Order_Date,Ship_Date,Ship_Mode,Customer_ID,Customer_Name,Segment,Country,City,State,Postal_Code,Region,Product_ID,Category,SubCategory,Product_Name,Sales,Quantity,Discount,Profit) VALUES (4380,'CA-2017-140830','11/30/2017','12/02/2017','Second Class','PS-18970','Paul Stevenson','Home Office','United States','Henderson','Kentucky',42420,'South','OFF-EN-10002831','Office Supplies','Envelopes','Tyvek  Top-Opening Peel &amp; Seel  Envelopes, Gray',71.88,2,0,32.346);</t>
  </si>
  <si>
    <t>INSERT INTO orders(Row_ID,Order_ID,Order_Date,Ship_Date,Ship_Mode,Customer_ID,Customer_Name,Segment,Country,City,State,Postal_Code,Region,Product_ID,Category,SubCategory,Product_Name,Sales,Quantity,Discount,Profit) VALUES (4381,'CA-2017-152891','10/25/2017','10/30/2017','Standard Class','TB-21625','Trudy Brown','Consumer','United States','San Francisco','California',94110,'West','OFF-AR-10004648','Office Supplies','Art','Boston 19500 Mighty Mite Electric Pencil Sharpener',60.45,3,0,16.3215);</t>
  </si>
  <si>
    <t>INSERT INTO orders(Row_ID,Order_ID,Order_Date,Ship_Date,Ship_Mode,Customer_ID,Customer_Name,Segment,Country,City,State,Postal_Code,Region,Product_ID,Category,SubCategory,Product_Name,Sales,Quantity,Discount,Profit) VALUES (4382,'CA-2017-152891','10/25/2017','10/30/2017','Standard Class','TB-21625','Trudy Brown','Consumer','United States','San Francisco','California',94110,'West','FUR-TA-10001857','Furniture','Tables','Balt Solid Wood Rectangular Table',253.176,3,0.2,-31.647);</t>
  </si>
  <si>
    <t>INSERT INTO orders(Row_ID,Order_ID,Order_Date,Ship_Date,Ship_Mode,Customer_ID,Customer_Name,Segment,Country,City,State,Postal_Code,Region,Product_ID,Category,SubCategory,Product_Name,Sales,Quantity,Discount,Profit) VALUES (4383,'US-2017-122784','07/20/2017','07/27/2017','Standard Class','RA-19915','Russell Applegate','Consumer','United States','Highland Park','Illinois',60035,'Central','OFF-BI-10000546','Office Supplies','Binders','Avery Durable Binders',2.88,5,0.8,-4.464);</t>
  </si>
  <si>
    <t>INSERT INTO orders(Row_ID,Order_ID,Order_Date,Ship_Date,Ship_Mode,Customer_ID,Customer_Name,Segment,Country,City,State,Postal_Code,Region,Product_ID,Category,SubCategory,Product_Name,Sales,Quantity,Discount,Profit) VALUES (4384,'US-2017-122784','07/20/2017','07/27/2017','Standard Class','RA-19915','Russell Applegate','Consumer','United States','Highland Park','Illinois',60035,'Central','FUR-BO-10004690','Furniture','Bookcases','O''Sullivan Cherrywood Estates Traditional Barrister Bookcase',384.944,4,0.3,-126.4816);</t>
  </si>
  <si>
    <t>INSERT INTO orders(Row_ID,Order_ID,Order_Date,Ship_Date,Ship_Mode,Customer_ID,Customer_Name,Segment,Country,City,State,Postal_Code,Region,Product_ID,Category,SubCategory,Product_Name,Sales,Quantity,Discount,Profit) VALUES (4385,'US-2017-122784','07/20/2017','07/27/2017','Standard Class','RA-19915','Russell Applegate','Consumer','United States','Highland Park','Illinois',60035,'Central','TEC-PH-10001557','Technology','Phones','Pyle PMP37LED',153.584,2,0.2,13.4386);</t>
  </si>
  <si>
    <t>INSERT INTO orders(Row_ID,Order_ID,Order_Date,Ship_Date,Ship_Mode,Customer_ID,Customer_Name,Segment,Country,City,State,Postal_Code,Region,Product_ID,Category,SubCategory,Product_Name,Sales,Quantity,Discount,Profit) VALUES (4386,'US-2017-122784','07/20/2017','07/27/2017','Standard Class','RA-19915','Russell Applegate','Consumer','United States','Highland Park','Illinois',60035,'Central','FUR-BO-10002545','Furniture','Bookcases','Atlantic Metals Mobile 3-Shelf Bookcases, Custom Colors',913.43,5,0.3,-52.1959999999999);</t>
  </si>
  <si>
    <t>INSERT INTO orders(Row_ID,Order_ID,Order_Date,Ship_Date,Ship_Mode,Customer_ID,Customer_Name,Segment,Country,City,State,Postal_Code,Region,Product_ID,Category,SubCategory,Product_Name,Sales,Quantity,Discount,Profit) VALUES (4387,'CA-2018-156811','10/27/2018','11/02/2018','Standard Class','BP-11095','Bart Pistole','Corporate','United States','San Francisco','California',94122,'West','OFF-AP-10001366','Office Supplies','Appliances','Staple holder',43.92,4,0,11.8584);</t>
  </si>
  <si>
    <t>INSERT INTO orders(Row_ID,Order_ID,Order_Date,Ship_Date,Ship_Mode,Customer_ID,Customer_Name,Segment,Country,City,State,Postal_Code,Region,Product_ID,Category,SubCategory,Product_Name,Sales,Quantity,Discount,Profit) VALUES (4388,'CA-2018-156811','10/27/2018','11/02/2018','Standard Class','BP-11095','Bart Pistole','Corporate','United States','San Francisco','California',94122,'West','OFF-BI-10001628','Office Supplies','Binders','Acco Data Flex Cable Posts For Top &amp; Bottom Load Binders, 6" Capacity',25.032,3,0.2,7.8225);</t>
  </si>
  <si>
    <t>INSERT INTO orders(Row_ID,Order_ID,Order_Date,Ship_Date,Ship_Mode,Customer_ID,Customer_Name,Segment,Country,City,State,Postal_Code,Region,Product_ID,Category,SubCategory,Product_Name,Sales,Quantity,Discount,Profit) VALUES (4389,'CA-2019-111556','11/20/2019','11/22/2019','First Class','CD-11920','Carlos Daly','Consumer','United States','New York City','New York',10035,'East','OFF-PA-10003651','Office Supplies','Paper','Xerox 1968',46.76,7,0,22.4448);</t>
  </si>
  <si>
    <t>INSERT INTO orders(Row_ID,Order_ID,Order_Date,Ship_Date,Ship_Mode,Customer_ID,Customer_Name,Segment,Country,City,State,Postal_Code,Region,Product_ID,Category,SubCategory,Product_Name,Sales,Quantity,Discount,Profit) VALUES (4390,'CA-2019-111556','11/20/2019','11/22/2019','First Class','CD-11920','Carlos Daly','Consumer','United States','New York City','New York',10035,'East','FUR-BO-10003159','Furniture','Bookcases','Sauder Camden County Collection Libraries, Planked Cherry Finish',183.968,2,0.2,-25.2956);</t>
  </si>
  <si>
    <t>INSERT INTO orders(Row_ID,Order_ID,Order_Date,Ship_Date,Ship_Mode,Customer_ID,Customer_Name,Segment,Country,City,State,Postal_Code,Region,Product_ID,Category,SubCategory,Product_Name,Sales,Quantity,Discount,Profit) VALUES (4391,'CA-2019-111556','11/20/2019','11/22/2019','First Class','CD-11920','Carlos Daly','Consumer','United States','New York City','New York',10035,'East','TEC-PH-10001459','Technology','Phones','Samsung Galaxy Mega 6.3',1259.97,3,0,327.5922);</t>
  </si>
  <si>
    <t>INSERT INTO orders(Row_ID,Order_ID,Order_Date,Ship_Date,Ship_Mode,Customer_ID,Customer_Name,Segment,Country,City,State,Postal_Code,Region,Product_ID,Category,SubCategory,Product_Name,Sales,Quantity,Discount,Profit) VALUES (4392,'CA-2019-111556','11/20/2019','11/22/2019','First Class','CD-11920','Carlos Daly','Consumer','United States','New York City','New York',10035,'East','OFF-AR-10004602','Office Supplies','Art','Boston KS Multi-Size Manual Pencil Sharpener',68.97,3,0,19.3116);</t>
  </si>
  <si>
    <t>INSERT INTO orders(Row_ID,Order_ID,Order_Date,Ship_Date,Ship_Mode,Customer_ID,Customer_Name,Segment,Country,City,State,Postal_Code,Region,Product_ID,Category,SubCategory,Product_Name,Sales,Quantity,Discount,Profit) VALUES (4393,'CA-2018-108868','09/08/2018','09/12/2018','Standard Class','KB-16585','Ken Black','Corporate','United States','Dallas','Texas',75081,'Central','OFF-AR-10001953','Office Supplies','Art','Boston 1645 Deluxe Heavier-Duty Electric Pencil Sharpener',70.368,2,0.2,6.1572);</t>
  </si>
  <si>
    <t>INSERT INTO orders(Row_ID,Order_ID,Order_Date,Ship_Date,Ship_Mode,Customer_ID,Customer_Name,Segment,Country,City,State,Postal_Code,Region,Product_ID,Category,SubCategory,Product_Name,Sales,Quantity,Discount,Profit) VALUES (4394,'CA-2018-108868','09/08/2018','09/12/2018','Standard Class','KB-16585','Ken Black','Corporate','United States','Dallas','Texas',75081,'Central','TEC-PH-10000923','Technology','Phones','Belkin SportFit Armband For iPhone 5s/5c, Fuchsia',59.96,5,0.2,21.7355);</t>
  </si>
  <si>
    <t>INSERT INTO orders(Row_ID,Order_ID,Order_Date,Ship_Date,Ship_Mode,Customer_ID,Customer_Name,Segment,Country,City,State,Postal_Code,Region,Product_ID,Category,SubCategory,Product_Name,Sales,Quantity,Discount,Profit) VALUES (4395,'CA-2016-142965','07/20/2016','07/20/2016','Same Day','SW-20245','Scot Wooten','Consumer','United States','Springfield','Ohio',45503,'East','OFF-ST-10002583','Office Supplies','Storage','Fellowes Neat Ideas Storage Cubes',25.984,1,0.2,-5.1968);</t>
  </si>
  <si>
    <t>INSERT INTO orders(Row_ID,Order_ID,Order_Date,Ship_Date,Ship_Mode,Customer_ID,Customer_Name,Segment,Country,City,State,Postal_Code,Region,Product_ID,Category,SubCategory,Product_Name,Sales,Quantity,Discount,Profit) VALUES (4396,'CA-2016-142965','07/20/2016','07/20/2016','Same Day','SW-20245','Scot Wooten','Consumer','United States','Springfield','Ohio',45503,'East','OFF-BI-10000977','Office Supplies','Binders','Ibico Plastic Spiral Binding Combs',27.36,3,0.7,-21.888);</t>
  </si>
  <si>
    <t>INSERT INTO orders(Row_ID,Order_ID,Order_Date,Ship_Date,Ship_Mode,Customer_ID,Customer_Name,Segment,Country,City,State,Postal_Code,Region,Product_ID,Category,SubCategory,Product_Name,Sales,Quantity,Discount,Profit) VALUES (4397,'CA-2018-148740','11/15/2018','11/19/2018','Standard Class','AH-10690','Anna Häberlin','Corporate','United States','San Diego','California',92024,'West','TEC-PH-10002549','Technology','Phones','Polycom SoundPoint IP 450 VoIP phone',361.376,2,0.2,27.1032);</t>
  </si>
  <si>
    <t>INSERT INTO orders(Row_ID,Order_ID,Order_Date,Ship_Date,Ship_Mode,Customer_ID,Customer_Name,Segment,Country,City,State,Postal_Code,Region,Product_ID,Category,SubCategory,Product_Name,Sales,Quantity,Discount,Profit) VALUES (4398,'US-2016-138758','07/07/2016','07/11/2016','Standard Class','JL-15835','John Lee','Consumer','United States','Philadelphia','Pennsylvania',19120,'East','FUR-CH-10002880','Furniture','Chairs','Global High-Back Leather Tilter, Burgundy',172.186,2,0.3,-46.7362);</t>
  </si>
  <si>
    <t>INSERT INTO orders(Row_ID,Order_ID,Order_Date,Ship_Date,Ship_Mode,Customer_ID,Customer_Name,Segment,Country,City,State,Postal_Code,Region,Product_ID,Category,SubCategory,Product_Name,Sales,Quantity,Discount,Profit) VALUES (4399,'US-2016-138758','07/07/2016','07/11/2016','Standard Class','JL-15835','John Lee','Consumer','United States','Philadelphia','Pennsylvania',19120,'East','FUR-FU-10003039','Furniture','Furnishings','Howard Miller 11-1/2" Diameter Grantwood Wall Clock',69.008,2,0.2,12.0764);</t>
  </si>
  <si>
    <t>INSERT INTO orders(Row_ID,Order_ID,Order_Date,Ship_Date,Ship_Mode,Customer_ID,Customer_Name,Segment,Country,City,State,Postal_Code,Region,Product_ID,Category,SubCategory,Product_Name,Sales,Quantity,Discount,Profit) VALUES (4400,'CA-2018-131737','03/17/2018','03/17/2018','Same Day','GZ-14470','Gary Zandusky','Consumer','United States','Columbia','Maryland',21044,'East','OFF-EN-10003055','Office Supplies','Envelopes','Blue String-Tie &amp; Button Interoffice Envelopes, 10 x 13',199.9,5,0,89.955);</t>
  </si>
  <si>
    <t>INSERT INTO orders(Row_ID,Order_ID,Order_Date,Ship_Date,Ship_Mode,Customer_ID,Customer_Name,Segment,Country,City,State,Postal_Code,Region,Product_ID,Category,SubCategory,Product_Name,Sales,Quantity,Discount,Profit) VALUES (4401,'CA-2018-131737','03/17/2018','03/17/2018','Same Day','GZ-14470','Gary Zandusky','Consumer','United States','Columbia','Maryland',21044,'East','OFF-AP-10002945','Office Supplies','Appliances','Honeywell Enviracaire Portable HEPA Air Cleaner for 17'' x 22'' Room',901.95,3,0,297.6435);</t>
  </si>
  <si>
    <t>INSERT INTO orders(Row_ID,Order_ID,Order_Date,Ship_Date,Ship_Mode,Customer_ID,Customer_Name,Segment,Country,City,State,Postal_Code,Region,Product_ID,Category,SubCategory,Product_Name,Sales,Quantity,Discount,Profit) VALUES (4402,'CA-2018-131737','03/17/2018','03/17/2018','Same Day','GZ-14470','Gary Zandusky','Consumer','United States','Columbia','Maryland',21044,'East','FUR-FU-10004306','Furniture','Furnishings','Electrix Halogen Magnifier Lamp',971.5,5,0,252.59);</t>
  </si>
  <si>
    <t>INSERT INTO orders(Row_ID,Order_ID,Order_Date,Ship_Date,Ship_Mode,Customer_ID,Customer_Name,Segment,Country,City,State,Postal_Code,Region,Product_ID,Category,SubCategory,Product_Name,Sales,Quantity,Discount,Profit) VALUES (4403,'CA-2018-114538','12/26/2018','12/27/2018','First Class','RC-19825','Roy Collins','Consumer','United States','Colorado Springs','Colorado',80906,'West','OFF-AR-10002445','Office Supplies','Art','SANFORD Major Accent Highlighters',11.328,2,0.2,2.5488);</t>
  </si>
  <si>
    <t>INSERT INTO orders(Row_ID,Order_ID,Order_Date,Ship_Date,Ship_Mode,Customer_ID,Customer_Name,Segment,Country,City,State,Postal_Code,Region,Product_ID,Category,SubCategory,Product_Name,Sales,Quantity,Discount,Profit) VALUES (4404,'CA-2016-127936','09/02/2016','09/04/2016','First Class','CL-12565','Clay Ludtke','Consumer','United States','New York City','New York',10009,'East','OFF-AR-10002445','Office Supplies','Art','SANFORD Major Accent Highlighters',21.24,3,0,8.0712);</t>
  </si>
  <si>
    <t>INSERT INTO orders(Row_ID,Order_ID,Order_Date,Ship_Date,Ship_Mode,Customer_ID,Customer_Name,Segment,Country,City,State,Postal_Code,Region,Product_ID,Category,SubCategory,Product_Name,Sales,Quantity,Discount,Profit) VALUES (4405,'CA-2017-164336','07/05/2017','07/10/2017','Standard Class','MW-18220','Mitch Webber','Consumer','United States','Philadelphia','Pennsylvania',19140,'East','TEC-AC-10002345','Technology','Accessories','HP Standard 104 key PS/2 Keyboard',34.8,3,0.2,2.175);</t>
  </si>
  <si>
    <t>INSERT INTO orders(Row_ID,Order_ID,Order_Date,Ship_Date,Ship_Mode,Customer_ID,Customer_Name,Segment,Country,City,State,Postal_Code,Region,Product_ID,Category,SubCategory,Product_Name,Sales,Quantity,Discount,Profit) VALUES (4406,'CA-2017-164336','07/05/2017','07/10/2017','Standard Class','MW-18220','Mitch Webber','Consumer','United States','Philadelphia','Pennsylvania',19140,'East','OFF-ST-10001558','Office Supplies','Storage','Acco Perma 4000 Stacking Storage Drawers',38.976,3,0.2,-2.436);</t>
  </si>
  <si>
    <t>INSERT INTO orders(Row_ID,Order_ID,Order_Date,Ship_Date,Ship_Mode,Customer_ID,Customer_Name,Segment,Country,City,State,Postal_Code,Region,Product_ID,Category,SubCategory,Product_Name,Sales,Quantity,Discount,Profit) VALUES (4407,'CA-2018-100041','11/20/2018','11/25/2018','Standard Class','BF-10975','Barbara Fisher','Corporate','United States','Columbus','Indiana',47201,'Central','OFF-PA-10001622','Office Supplies','Paper','Ampad Poly Cover Wirebound Steno Book, 6" x 9" Assorted Colors, Gregg Ruled',9.08,2,0,4.086);</t>
  </si>
  <si>
    <t>INSERT INTO orders(Row_ID,Order_ID,Order_Date,Ship_Date,Ship_Mode,Customer_ID,Customer_Name,Segment,Country,City,State,Postal_Code,Region,Product_ID,Category,SubCategory,Product_Name,Sales,Quantity,Discount,Profit) VALUES (4408,'CA-2018-100041','11/20/2018','11/25/2018','Standard Class','BF-10975','Barbara Fisher','Corporate','United States','Columbus','Indiana',47201,'Central','OFF-PA-10000418','Office Supplies','Paper','Xerox 189',314.55,3,0,150.984);</t>
  </si>
  <si>
    <t>INSERT INTO orders(Row_ID,Order_ID,Order_Date,Ship_Date,Ship_Mode,Customer_ID,Customer_Name,Segment,Country,City,State,Postal_Code,Region,Product_ID,Category,SubCategory,Product_Name,Sales,Quantity,Discount,Profit) VALUES (4409,'CA-2018-100041','11/20/2018','11/25/2018','Standard Class','BF-10975','Barbara Fisher','Corporate','United States','Columbus','Indiana',47201,'Central','OFF-BI-10000343','Office Supplies','Binders','Pressboard Covers with Storage Hooks, 9 1/2" x 11", Light Blue',4.91,1,0,2.3077);</t>
  </si>
  <si>
    <t>INSERT INTO orders(Row_ID,Order_ID,Order_Date,Ship_Date,Ship_Mode,Customer_ID,Customer_Name,Segment,Country,City,State,Postal_Code,Region,Product_ID,Category,SubCategory,Product_Name,Sales,Quantity,Discount,Profit) VALUES (4410,'US-2016-154879','05/06/2016','05/11/2016','Standard Class','SN-20710','Steve Nguyen','Home Office','United States','Los Angeles','California',90004,'West','OFF-LA-10004425','Office Supplies','Labels','Staple-on labels',5.78,2,0,2.7166);</t>
  </si>
  <si>
    <t>INSERT INTO orders(Row_ID,Order_ID,Order_Date,Ship_Date,Ship_Mode,Customer_ID,Customer_Name,Segment,Country,City,State,Postal_Code,Region,Product_ID,Category,SubCategory,Product_Name,Sales,Quantity,Discount,Profit) VALUES (4411,'US-2016-154879','05/06/2016','05/11/2016','Standard Class','SN-20710','Steve Nguyen','Home Office','United States','Los Angeles','California',90004,'West','OFF-AR-10001897','Office Supplies','Art','Model L Table or Wall-Mount Pencil Sharpener',107.94,6,0,30.2232);</t>
  </si>
  <si>
    <t>INSERT INTO orders(Row_ID,Order_ID,Order_Date,Ship_Date,Ship_Mode,Customer_ID,Customer_Name,Segment,Country,City,State,Postal_Code,Region,Product_ID,Category,SubCategory,Product_Name,Sales,Quantity,Discount,Profit) VALUES (4412,'CA-2016-130624','06/21/2016','06/24/2016','First Class','TB-21280','Toby Braunhardt','Consumer','United States','New York City','New York',10024,'East','OFF-PA-10003883','Office Supplies','Paper','Message Book, Phone, Wirebound Standard Line Memo, 2 3/4" X 5"',19.65,3,0,9.039);</t>
  </si>
  <si>
    <t>INSERT INTO orders(Row_ID,Order_ID,Order_Date,Ship_Date,Ship_Mode,Customer_ID,Customer_Name,Segment,Country,City,State,Postal_Code,Region,Product_ID,Category,SubCategory,Product_Name,Sales,Quantity,Discount,Profit) VALUES (4413,'CA-2016-130624','06/21/2016','06/24/2016','First Class','TB-21280','Toby Braunhardt','Consumer','United States','New York City','New York',10024,'East','TEC-PH-10003963','Technology','Phones','GE 2-Jack Phone Line Splitter',617.97,3,0,160.6722);</t>
  </si>
  <si>
    <t>INSERT INTO orders(Row_ID,Order_ID,Order_Date,Ship_Date,Ship_Mode,Customer_ID,Customer_Name,Segment,Country,City,State,Postal_Code,Region,Product_ID,Category,SubCategory,Product_Name,Sales,Quantity,Discount,Profit) VALUES (4414,'CA-2016-130624','06/21/2016','06/24/2016','First Class','TB-21280','Toby Braunhardt','Consumer','United States','New York City','New York',10024,'East','OFF-AP-10001303','Office Supplies','Appliances','Holmes Cool Mist Humidifier for the Whole House with 8-Gallon Output per Day, Extended Life Filter',59.7,3,0,26.865);</t>
  </si>
  <si>
    <t>INSERT INTO orders(Row_ID,Order_ID,Order_Date,Ship_Date,Ship_Mode,Customer_ID,Customer_Name,Segment,Country,City,State,Postal_Code,Region,Product_ID,Category,SubCategory,Product_Name,Sales,Quantity,Discount,Profit) VALUES (4415,'CA-2019-132339','08/19/2019','08/23/2019','Standard Class','JB-15400','Jennifer Braxton','Corporate','United States','Lawrence','Massachusetts',1841,'East','OFF-BI-10003925','Office Supplies','Binders','Fellowes PB300 Plastic Comb Binding Machine',387.99,1,0,182.3553);</t>
  </si>
  <si>
    <t>INSERT INTO orders(Row_ID,Order_ID,Order_Date,Ship_Date,Ship_Mode,Customer_ID,Customer_Name,Segment,Country,City,State,Postal_Code,Region,Product_ID,Category,SubCategory,Product_Name,Sales,Quantity,Discount,Profit) VALUES (4416,'CA-2016-153983','11/29/2016','12/06/2016','Standard Class','AH-10210','Alan Hwang','Consumer','United States','San Francisco','California',94122,'West','TEC-PH-10004586','Technology','Phones','Wilson SignalBoost 841262 DB PRO Amplifier Kit',575.92,2,0.2,71.99);</t>
  </si>
  <si>
    <t>INSERT INTO orders(Row_ID,Order_ID,Order_Date,Ship_Date,Ship_Mode,Customer_ID,Customer_Name,Segment,Country,City,State,Postal_Code,Region,Product_ID,Category,SubCategory,Product_Name,Sales,Quantity,Discount,Profit) VALUES (4417,'CA-2016-153983','11/29/2016','12/06/2016','Standard Class','AH-10210','Alan Hwang','Consumer','United States','San Francisco','California',94122,'West','OFF-FA-10003495','Office Supplies','Fasteners','Staples',30.4,5,0,15.2);</t>
  </si>
  <si>
    <t>INSERT INTO orders(Row_ID,Order_ID,Order_Date,Ship_Date,Ship_Mode,Customer_ID,Customer_Name,Segment,Country,City,State,Postal_Code,Region,Product_ID,Category,SubCategory,Product_Name,Sales,Quantity,Discount,Profit) VALUES (4418,'CA-2019-112900','04/09/2019','04/12/2019','Second Class','KL-16645','Ken Lonsdale','Consumer','United States','Detroit','Michigan',48205,'Central','OFF-BI-10002867','Office Supplies','Binders','GBC Recycled Regency Composition Covers',478.24,8,0,219.9904);</t>
  </si>
  <si>
    <t>INSERT INTO orders(Row_ID,Order_ID,Order_Date,Ship_Date,Ship_Mode,Customer_ID,Customer_Name,Segment,Country,City,State,Postal_Code,Region,Product_ID,Category,SubCategory,Product_Name,Sales,Quantity,Discount,Profit) VALUES (4419,'CA-2016-160157','12/20/2016','12/27/2016','Standard Class','MH-17455','Mark Hamilton','Consumer','United States','Hamilton','Ohio',45011,'East','FUR-FU-10003773','Furniture','Furnishings','Eldon Cleatmat Plus Chair Mats for High Pile Carpets',190.848,3,0.2,-21.4704);</t>
  </si>
  <si>
    <t>INSERT INTO orders(Row_ID,Order_ID,Order_Date,Ship_Date,Ship_Mode,Customer_ID,Customer_Name,Segment,Country,City,State,Postal_Code,Region,Product_ID,Category,SubCategory,Product_Name,Sales,Quantity,Discount,Profit) VALUES (4420,'CA-2016-139633','12/17/2016','12/24/2016','Standard Class','EC-14050','Erin Creighton','Consumer','United States','Columbus','Ohio',43229,'East','OFF-BI-10002954','Office Supplies','Binders','Newell 3-Hole Punched Plastic Slotted Magazine Holders for Binders',5.484,4,0.7,-4.0216);</t>
  </si>
  <si>
    <t>INSERT INTO orders(Row_ID,Order_ID,Order_Date,Ship_Date,Ship_Mode,Customer_ID,Customer_Name,Segment,Country,City,State,Postal_Code,Region,Product_ID,Category,SubCategory,Product_Name,Sales,Quantity,Discount,Profit) VALUES (4421,'CA-2017-163090','11/17/2017','11/21/2017','Second Class','GH-14665','Greg Hansen','Consumer','United States','Chicago','Illinois',60610,'Central','OFF-SU-10002537','Office Supplies','Supplies','Acme Box Cutter Scissors',40.92,5,0.2,3.069);</t>
  </si>
  <si>
    <t>INSERT INTO orders(Row_ID,Order_ID,Order_Date,Ship_Date,Ship_Mode,Customer_ID,Customer_Name,Segment,Country,City,State,Postal_Code,Region,Product_ID,Category,SubCategory,Product_Name,Sales,Quantity,Discount,Profit) VALUES (4422,'CA-2016-117016','03/04/2016','03/09/2016','Standard Class','SC-20095','Sanjit Chand','Consumer','United States','Margate','Florida',33063,'South','OFF-AR-10001374','Office Supplies','Art','BIC Brite Liner Highlighters, Chisel Tip',15.552,3,0.2,2.3328);</t>
  </si>
  <si>
    <t>INSERT INTO orders(Row_ID,Order_ID,Order_Date,Ship_Date,Ship_Mode,Customer_ID,Customer_Name,Segment,Country,City,State,Postal_Code,Region,Product_ID,Category,SubCategory,Product_Name,Sales,Quantity,Discount,Profit) VALUES (4423,'CA-2019-159464','05/18/2019','05/19/2019','First Class','TB-21355','Todd Boyes','Corporate','United States','Sandy Springs','Georgia',30328,'South','OFF-AP-10001492','Office Supplies','Appliances','Acco Six-Outlet Power Strip, 4'' Cord Length',17.24,2,0,4.4824);</t>
  </si>
  <si>
    <t>INSERT INTO orders(Row_ID,Order_ID,Order_Date,Ship_Date,Ship_Mode,Customer_ID,Customer_Name,Segment,Country,City,State,Postal_Code,Region,Product_ID,Category,SubCategory,Product_Name,Sales,Quantity,Discount,Profit) VALUES (4424,'CA-2019-159464','05/18/2019','05/19/2019','First Class','TB-21355','Todd Boyes','Corporate','United States','Sandy Springs','Georgia',30328,'South','FUR-BO-10003546','Furniture','Bookcases','Hon 4-Shelf Metal Bookcases',302.94,3,0,75.735);</t>
  </si>
  <si>
    <t>INSERT INTO orders(Row_ID,Order_ID,Order_Date,Ship_Date,Ship_Mode,Customer_ID,Customer_Name,Segment,Country,City,State,Postal_Code,Region,Product_ID,Category,SubCategory,Product_Name,Sales,Quantity,Discount,Profit) VALUES (4425,'CA-2019-159464','05/18/2019','05/19/2019','First Class','TB-21355','Todd Boyes','Corporate','United States','Sandy Springs','Georgia',30328,'South','TEC-PH-10002185','Technology','Phones','QVS USB Car Charger 2-Port 2.1Amp for iPod/iPhone/iPad/iPad 2/iPad 3',34.75,5,0,15.6375);</t>
  </si>
  <si>
    <t>INSERT INTO orders(Row_ID,Order_ID,Order_Date,Ship_Date,Ship_Mode,Customer_ID,Customer_Name,Segment,Country,City,State,Postal_Code,Region,Product_ID,Category,SubCategory,Product_Name,Sales,Quantity,Discount,Profit) VALUES (4426,'CA-2019-159464','05/18/2019','05/19/2019','First Class','TB-21355','Todd Boyes','Corporate','United States','Sandy Springs','Georgia',30328,'South','OFF-BI-10000315','Office Supplies','Binders','Poly Designer Cover &amp; Back',113.94,6,0,54.6912);</t>
  </si>
  <si>
    <t>INSERT INTO orders(Row_ID,Order_ID,Order_Date,Ship_Date,Ship_Mode,Customer_ID,Customer_Name,Segment,Country,City,State,Postal_Code,Region,Product_ID,Category,SubCategory,Product_Name,Sales,Quantity,Discount,Profit) VALUES (4427,'CA-2019-159464','05/18/2019','05/19/2019','First Class','TB-21355','Todd Boyes','Corporate','United States','Sandy Springs','Georgia',30328,'South','TEC-PH-10002350','Technology','Phones','Apple EarPods with Remote and Mic',55.98,2,0,15.6744);</t>
  </si>
  <si>
    <t>INSERT INTO orders(Row_ID,Order_ID,Order_Date,Ship_Date,Ship_Mode,Customer_ID,Customer_Name,Segment,Country,City,State,Postal_Code,Region,Product_ID,Category,SubCategory,Product_Name,Sales,Quantity,Discount,Profit) VALUES (4428,'US-2019-103226','09/22/2019','09/28/2019','Standard Class','DW-13195','David Wiener','Corporate','United States','Albuquerque','New Mexico',87105,'West','OFF-PA-10002666','Office Supplies','Paper','Southworth 25% Cotton Linen-Finish Paper &amp; Envelopes',27.18,3,0,12.231);</t>
  </si>
  <si>
    <t>INSERT INTO orders(Row_ID,Order_ID,Order_Date,Ship_Date,Ship_Mode,Customer_ID,Customer_Name,Segment,Country,City,State,Postal_Code,Region,Product_ID,Category,SubCategory,Product_Name,Sales,Quantity,Discount,Profit) VALUES (4429,'CA-2019-119452','03/21/2019','03/27/2019','Standard Class','CL-12565','Clay Ludtke','Consumer','United States','Tulsa','Oklahoma',74133,'Central','FUR-CH-10004495','Furniture','Chairs','Global Leather and Oak Executive Chair, Black',1805.88,6,0,523.7052);</t>
  </si>
  <si>
    <t>INSERT INTO orders(Row_ID,Order_ID,Order_Date,Ship_Date,Ship_Mode,Customer_ID,Customer_Name,Segment,Country,City,State,Postal_Code,Region,Product_ID,Category,SubCategory,Product_Name,Sales,Quantity,Discount,Profit) VALUES (4430,'CA-2019-147725','09/14/2019','09/14/2019','Same Day','LT-17110','Liz Thompson','Consumer','United States','Orange','New Jersey',7050,'East','OFF-AR-10001725','Office Supplies','Art','Boston Home &amp; Office Model 2000 Electric Pencil Sharpeners',70.95,3,0,18.447);</t>
  </si>
  <si>
    <t>INSERT INTO orders(Row_ID,Order_ID,Order_Date,Ship_Date,Ship_Mode,Customer_ID,Customer_Name,Segment,Country,City,State,Postal_Code,Region,Product_ID,Category,SubCategory,Product_Name,Sales,Quantity,Discount,Profit) VALUES (4431,'CA-2018-168893','11/03/2018','11/08/2018','Second Class','AP-10915','Arthur Prichep','Consumer','United States','Henderson','Kentucky',42420,'South','OFF-FA-10002280','Office Supplies','Fasteners','Advantus Plastic Paper Clips',20,4,0,9.6);</t>
  </si>
  <si>
    <t>INSERT INTO orders(Row_ID,Order_ID,Order_Date,Ship_Date,Ship_Mode,Customer_ID,Customer_Name,Segment,Country,City,State,Postal_Code,Region,Product_ID,Category,SubCategory,Product_Name,Sales,Quantity,Discount,Profit) VALUES (4432,'CA-2018-168893','11/03/2018','11/08/2018','Second Class','AP-10915','Arthur Prichep','Consumer','United States','Henderson','Kentucky',42420,'South','OFF-AR-10001770','Office Supplies','Art','Economy #2 Pencils',7.98,3,0,2.0748);</t>
  </si>
  <si>
    <t>INSERT INTO orders(Row_ID,Order_ID,Order_Date,Ship_Date,Ship_Mode,Customer_ID,Customer_Name,Segment,Country,City,State,Postal_Code,Region,Product_ID,Category,SubCategory,Product_Name,Sales,Quantity,Discount,Profit) VALUES (4433,'CA-2018-168893','11/03/2018','11/08/2018','Second Class','AP-10915','Arthur Prichep','Consumer','United States','Henderson','Kentucky',42420,'South','FUR-FU-10002885','Furniture','Furnishings','Magna Visual Magnetic Picture Hangers',24.1,5,0,9.158);</t>
  </si>
  <si>
    <t>INSERT INTO orders(Row_ID,Order_ID,Order_Date,Ship_Date,Ship_Mode,Customer_ID,Customer_Name,Segment,Country,City,State,Postal_Code,Region,Product_ID,Category,SubCategory,Product_Name,Sales,Quantity,Discount,Profit) VALUES (4434,'CA-2018-168893','11/03/2018','11/08/2018','Second Class','AP-10915','Arthur Prichep','Consumer','United States','Henderson','Kentucky',42420,'South','OFF-AR-10003772','Office Supplies','Art','Boston 16750 Black Compact Battery Pencil Sharpener',8.75,1,0,2.625);</t>
  </si>
  <si>
    <t>INSERT INTO orders(Row_ID,Order_ID,Order_Date,Ship_Date,Ship_Mode,Customer_ID,Customer_Name,Segment,Country,City,State,Postal_Code,Region,Product_ID,Category,SubCategory,Product_Name,Sales,Quantity,Discount,Profit) VALUES (4435,'CA-2018-168893','11/03/2018','11/08/2018','Second Class','AP-10915','Arthur Prichep','Consumer','United States','Henderson','Kentucky',42420,'South','FUR-TA-10003392','Furniture','Tables','Global Adaptabilities Conference Tables',842.94,3,0,160.1586);</t>
  </si>
  <si>
    <t>INSERT INTO orders(Row_ID,Order_ID,Order_Date,Ship_Date,Ship_Mode,Customer_ID,Customer_Name,Segment,Country,City,State,Postal_Code,Region,Product_ID,Category,SubCategory,Product_Name,Sales,Quantity,Discount,Profit) VALUES (4436,'CA-2018-163398','05/03/2018','05/08/2018','Standard Class','CB-12415','Christy Brittain','Consumer','United States','Chicago','Illinois',60653,'Central','OFF-BI-10000014','Office Supplies','Binders','Heavy-Duty E-Z-D Binders',2.182,1,0.8,-3.6003);</t>
  </si>
  <si>
    <t>INSERT INTO orders(Row_ID,Order_ID,Order_Date,Ship_Date,Ship_Mode,Customer_ID,Customer_Name,Segment,Country,City,State,Postal_Code,Region,Product_ID,Category,SubCategory,Product_Name,Sales,Quantity,Discount,Profit) VALUES (4437,'CA-2018-163398','05/03/2018','05/08/2018','Standard Class','CB-12415','Christy Brittain','Consumer','United States','Chicago','Illinois',60653,'Central','OFF-AR-10003217','Office Supplies','Art','Newell 316',27.384,7,0.2,2.7384);</t>
  </si>
  <si>
    <t>INSERT INTO orders(Row_ID,Order_ID,Order_Date,Ship_Date,Ship_Mode,Customer_ID,Customer_Name,Segment,Country,City,State,Postal_Code,Region,Product_ID,Category,SubCategory,Product_Name,Sales,Quantity,Discount,Profit) VALUES (4438,'CA-2018-163398','05/03/2018','05/08/2018','Standard Class','CB-12415','Christy Brittain','Consumer','United States','Chicago','Illinois',60653,'Central','OFF-AP-10002403','Office Supplies','Appliances','Acco Smartsocket Color-Coded Six-Outlet AC Adapter Model Surge Protectors',26.406,3,0.8,-71.2962);</t>
  </si>
  <si>
    <t>INSERT INTO orders(Row_ID,Order_ID,Order_Date,Ship_Date,Ship_Mode,Customer_ID,Customer_Name,Segment,Country,City,State,Postal_Code,Region,Product_ID,Category,SubCategory,Product_Name,Sales,Quantity,Discount,Profit) VALUES (4439,'CA-2018-162726','12/27/2018','01/02/2019','Standard Class','MT-17815','Meg Tillman','Consumer','United States','Port Arthur','Texas',77642,'Central','OFF-PA-10001972','Office Supplies','Paper','Xerox 214',10.368,2,0.2,3.6288);</t>
  </si>
  <si>
    <t>INSERT INTO orders(Row_ID,Order_ID,Order_Date,Ship_Date,Ship_Mode,Customer_ID,Customer_Name,Segment,Country,City,State,Postal_Code,Region,Product_ID,Category,SubCategory,Product_Name,Sales,Quantity,Discount,Profit) VALUES (4440,'CA-2018-162726','12/27/2018','01/02/2019','Standard Class','MT-17815','Meg Tillman','Consumer','United States','Port Arthur','Texas',77642,'Central','OFF-PA-10004041','Office Supplies','Paper','It''s Hot Message Books with Stickers, 2 3/4" x 5"',23.68,4,0.2,7.4);</t>
  </si>
  <si>
    <t>INSERT INTO orders(Row_ID,Order_ID,Order_Date,Ship_Date,Ship_Mode,Customer_ID,Customer_Name,Segment,Country,City,State,Postal_Code,Region,Product_ID,Category,SubCategory,Product_Name,Sales,Quantity,Discount,Profit) VALUES (4441,'US-2018-111290','07/22/2018','07/26/2018','Standard Class','DK-13375','Dennis Kane','Consumer','United States','Westland','Michigan',48185,'Central','TEC-AC-10004975','Technology','Accessories','Plantronics Audio 995 Wireless Stereo Headset',109.95,1,0,36.2835);</t>
  </si>
  <si>
    <t>INSERT INTO orders(Row_ID,Order_ID,Order_Date,Ship_Date,Ship_Mode,Customer_ID,Customer_Name,Segment,Country,City,State,Postal_Code,Region,Product_ID,Category,SubCategory,Product_Name,Sales,Quantity,Discount,Profit) VALUES (4442,'US-2018-111290','07/22/2018','07/26/2018','Standard Class','DK-13375','Dennis Kane','Consumer','United States','Westland','Michigan',48185,'Central','OFF-ST-10001932','Office Supplies','Storage','Fellowes Staxonsteel Drawer Files',965.85,5,0,135.219);</t>
  </si>
  <si>
    <t>INSERT INTO orders(Row_ID,Order_ID,Order_Date,Ship_Date,Ship_Mode,Customer_ID,Customer_Name,Segment,Country,City,State,Postal_Code,Region,Product_ID,Category,SubCategory,Product_Name,Sales,Quantity,Discount,Profit) VALUES (4443,'US-2018-111290','07/22/2018','07/26/2018','Standard Class','DK-13375','Dennis Kane','Consumer','United States','Westland','Michigan',48185,'Central','OFF-AR-10001761','Office Supplies','Art','Avery Hi-Liter Smear-Safe Highlighters',29.2,5,0,10.512);</t>
  </si>
  <si>
    <t>INSERT INTO orders(Row_ID,Order_ID,Order_Date,Ship_Date,Ship_Mode,Customer_ID,Customer_Name,Segment,Country,City,State,Postal_Code,Region,Product_ID,Category,SubCategory,Product_Name,Sales,Quantity,Discount,Profit) VALUES (4444,'US-2018-111290','07/22/2018','07/26/2018','Standard Class','DK-13375','Dennis Kane','Consumer','United States','Westland','Michigan',48185,'Central','OFF-PA-10002262','Office Supplies','Paper','Xerox 192',32.4,5,0,15.552);</t>
  </si>
  <si>
    <t>INSERT INTO orders(Row_ID,Order_ID,Order_Date,Ship_Date,Ship_Mode,Customer_ID,Customer_Name,Segment,Country,City,State,Postal_Code,Region,Product_ID,Category,SubCategory,Product_Name,Sales,Quantity,Discount,Profit) VALUES (4445,'US-2016-147704','11/16/2016','11/21/2016','Standard Class','SR-20740','Steven Roelle','Home Office','United States','Bloomington','Indiana',47401,'Central','OFF-EN-10004483','Office Supplies','Envelopes','#10 White Business Envelopes,4 1/8 x 9 1/2',78.35,5,0,36.8245);</t>
  </si>
  <si>
    <t>INSERT INTO orders(Row_ID,Order_ID,Order_Date,Ship_Date,Ship_Mode,Customer_ID,Customer_Name,Segment,Country,City,State,Postal_Code,Region,Product_ID,Category,SubCategory,Product_Name,Sales,Quantity,Discount,Profit) VALUES (4446,'US-2016-147704','11/16/2016','11/21/2016','Standard Class','SR-20740','Steven Roelle','Home Office','United States','Bloomington','Indiana',47401,'Central','OFF-PA-10003270','Office Supplies','Paper','Xerox 1954',31.68,6,0,14.256);</t>
  </si>
  <si>
    <t>INSERT INTO orders(Row_ID,Order_ID,Order_Date,Ship_Date,Ship_Mode,Customer_ID,Customer_Name,Segment,Country,City,State,Postal_Code,Region,Product_ID,Category,SubCategory,Product_Name,Sales,Quantity,Discount,Profit) VALUES (4447,'US-2016-147704','11/16/2016','11/21/2016','Standard Class','SR-20740','Steven Roelle','Home Office','United States','Bloomington','Indiana',47401,'Central','OFF-BI-10001634','Office Supplies','Binders','Wilson Jones Active Use Binders',29.12,4,0,14.2688);</t>
  </si>
  <si>
    <t>INSERT INTO orders(Row_ID,Order_ID,Order_Date,Ship_Date,Ship_Mode,Customer_ID,Customer_Name,Segment,Country,City,State,Postal_Code,Region,Product_ID,Category,SubCategory,Product_Name,Sales,Quantity,Discount,Profit) VALUES (4448,'US-2016-147704','11/16/2016','11/21/2016','Standard Class','SR-20740','Steven Roelle','Home Office','United States','Bloomington','Indiana',47401,'Central','OFF-ST-10000675','Office Supplies','Storage','File Shuttle II and Handi-File, Black',169.45,5,0,42.3625);</t>
  </si>
  <si>
    <t>INSERT INTO orders(Row_ID,Order_ID,Order_Date,Ship_Date,Ship_Mode,Customer_ID,Customer_Name,Segment,Country,City,State,Postal_Code,Region,Product_ID,Category,SubCategory,Product_Name,Sales,Quantity,Discount,Profit) VALUES (4449,'CA-2017-121965','06/19/2017','06/23/2017','Standard Class','LH-17155','Logan Haushalter','Consumer','United States','Los Angeles','California',90032,'West','FUR-FU-10000732','Furniture','Furnishings','Eldon 200 Class Desk Accessories',12.56,2,0,4.0192);</t>
  </si>
  <si>
    <t>INSERT INTO orders(Row_ID,Order_ID,Order_Date,Ship_Date,Ship_Mode,Customer_ID,Customer_Name,Segment,Country,City,State,Postal_Code,Region,Product_ID,Category,SubCategory,Product_Name,Sales,Quantity,Discount,Profit) VALUES (4450,'CA-2017-121965','06/19/2017','06/23/2017','Standard Class','LH-17155','Logan Haushalter','Consumer','United States','Los Angeles','California',90032,'West','OFF-PA-10004355','Office Supplies','Paper','Xerox 231',6.48,1,0,3.1104);</t>
  </si>
  <si>
    <t>INSERT INTO orders(Row_ID,Order_ID,Order_Date,Ship_Date,Ship_Mode,Customer_ID,Customer_Name,Segment,Country,City,State,Postal_Code,Region,Product_ID,Category,SubCategory,Product_Name,Sales,Quantity,Discount,Profit) VALUES (4451,'CA-2017-121965','06/19/2017','06/23/2017','Standard Class','LH-17155','Logan Haushalter','Consumer','United States','Los Angeles','California',90032,'West','OFF-EN-10000056','Office Supplies','Envelopes','Cameo Buff Policy Envelopes',186.69,3,0,87.7443);</t>
  </si>
  <si>
    <t>INSERT INTO orders(Row_ID,Order_ID,Order_Date,Ship_Date,Ship_Mode,Customer_ID,Customer_Name,Segment,Country,City,State,Postal_Code,Region,Product_ID,Category,SubCategory,Product_Name,Sales,Quantity,Discount,Profit) VALUES (4452,'CA-2018-147137','07/04/2018','07/06/2018','First Class','AA-10645','Anna Andreadi','Consumer','United States','San Francisco','California',94109,'West','FUR-FU-10000221','Furniture','Furnishings','Master Caster Door Stop, Brown',25.4,5,0,8.636);</t>
  </si>
  <si>
    <t>INSERT INTO orders(Row_ID,Order_ID,Order_Date,Ship_Date,Ship_Mode,Customer_ID,Customer_Name,Segment,Country,City,State,Postal_Code,Region,Product_ID,Category,SubCategory,Product_Name,Sales,Quantity,Discount,Profit) VALUES (4453,'CA-2018-147137','07/04/2018','07/06/2018','First Class','AA-10645','Anna Andreadi','Consumer','United States','San Francisco','California',94109,'West','OFF-EN-10003567','Office Supplies','Envelopes','Inter-Office Recycled Envelopes, Brown Kraft, Button-String,10" x 13" , 100/Box',43.96,2,0,20.6612);</t>
  </si>
  <si>
    <t>INSERT INTO orders(Row_ID,Order_ID,Order_Date,Ship_Date,Ship_Mode,Customer_ID,Customer_Name,Segment,Country,City,State,Postal_Code,Region,Product_ID,Category,SubCategory,Product_Name,Sales,Quantity,Discount,Profit) VALUES (4454,'CA-2018-147137','07/04/2018','07/06/2018','First Class','AA-10645','Anna Andreadi','Consumer','United States','San Francisco','California',94109,'West','FUR-BO-10001811','Furniture','Bookcases','Atlantic Metals Mobile 5-Shelf Bookcases, Custom Colors',1279.165,5,0.15,225.735);</t>
  </si>
  <si>
    <t>INSERT INTO orders(Row_ID,Order_ID,Order_Date,Ship_Date,Ship_Mode,Customer_ID,Customer_Name,Segment,Country,City,State,Postal_Code,Region,Product_ID,Category,SubCategory,Product_Name,Sales,Quantity,Discount,Profit) VALUES (4455,'CA-2018-147137','07/04/2018','07/06/2018','First Class','AA-10645','Anna Andreadi','Consumer','United States','San Francisco','California',94109,'West','OFF-ST-10002486','Office Supplies','Storage','Eldon Shelf Savers Cubes and Bins',27.92,4,0,0.558399999999999);</t>
  </si>
  <si>
    <t>INSERT INTO orders(Row_ID,Order_ID,Order_Date,Ship_Date,Ship_Mode,Customer_ID,Customer_Name,Segment,Country,City,State,Postal_Code,Region,Product_ID,Category,SubCategory,Product_Name,Sales,Quantity,Discount,Profit) VALUES (4456,'US-2017-146745','09/03/2017','09/08/2017','Standard Class','AS-10630','Ann Steele','Home Office','United States','San Francisco','California',94110,'West','FUR-CH-10002372','Furniture','Chairs','Office Star - Ergonomically Designed Knee Chair',129.568,2,0.2,-12.9568);</t>
  </si>
  <si>
    <t>INSERT INTO orders(Row_ID,Order_ID,Order_Date,Ship_Date,Ship_Mode,Customer_ID,Customer_Name,Segment,Country,City,State,Postal_Code,Region,Product_ID,Category,SubCategory,Product_Name,Sales,Quantity,Discount,Profit) VALUES (4457,'US-2017-146745','09/03/2017','09/08/2017','Standard Class','AS-10630','Ann Steele','Home Office','United States','San Francisco','California',94110,'West','OFF-BI-10003274','Office Supplies','Binders','Avery Durable Slant Ring Binders, No Labels',6.368,2,0.2,2.1492);</t>
  </si>
  <si>
    <t>INSERT INTO orders(Row_ID,Order_ID,Order_Date,Ship_Date,Ship_Mode,Customer_ID,Customer_Name,Segment,Country,City,State,Postal_Code,Region,Product_ID,Category,SubCategory,Product_Name,Sales,Quantity,Discount,Profit) VALUES (4458,'CA-2019-115175','08/07/2019','08/12/2019','Standard Class','MC-17575','Matt Collins','Consumer','United States','San Jose','California',95123,'West','OFF-PA-10001878','Office Supplies','Paper','Xerox 1891',244.55,5,0,114.9385);</t>
  </si>
  <si>
    <t>INSERT INTO orders(Row_ID,Order_ID,Order_Date,Ship_Date,Ship_Mode,Customer_ID,Customer_Name,Segment,Country,City,State,Postal_Code,Region,Product_ID,Category,SubCategory,Product_Name,Sales,Quantity,Discount,Profit) VALUES (4459,'CA-2019-105851','03/13/2019','03/20/2019','Standard Class','SE-20110','Sanjit Engle','Consumer','United States','Denver','Colorado',80219,'West','OFF-SU-10002881','Office Supplies','Supplies','Martin Yale Chadless Opener Electric Letter Opener',1332.496,2,0.2,-299.8116);</t>
  </si>
  <si>
    <t>INSERT INTO orders(Row_ID,Order_ID,Order_Date,Ship_Date,Ship_Mode,Customer_ID,Customer_Name,Segment,Country,City,State,Postal_Code,Region,Product_ID,Category,SubCategory,Product_Name,Sales,Quantity,Discount,Profit) VALUES (4460,'US-2019-125717','09/28/2019','10/01/2019','First Class','DS-13030','Darrin Sayre','Home Office','United States','Aurora','Colorado',80013,'West','FUR-FU-10001979','Furniture','Furnishings','Dana Halogen Swing-Arm Architect Lamp',32.776,1,0.2,3.2776);</t>
  </si>
  <si>
    <t>INSERT INTO orders(Row_ID,Order_ID,Order_Date,Ship_Date,Ship_Mode,Customer_ID,Customer_Name,Segment,Country,City,State,Postal_Code,Region,Product_ID,Category,SubCategory,Product_Name,Sales,Quantity,Discount,Profit) VALUES (4461,'US-2019-125717','09/28/2019','10/01/2019','First Class','DS-13030','Darrin Sayre','Home Office','United States','Aurora','Colorado',80013,'West','OFF-ST-10001522','Office Supplies','Storage','Gould Plastics 18-Pocket Panel Bin, 34w x 5-1/4d x 20-1/2h',147.184,2,0.2,-29.4368);</t>
  </si>
  <si>
    <t>INSERT INTO orders(Row_ID,Order_ID,Order_Date,Ship_Date,Ship_Mode,Customer_ID,Customer_Name,Segment,Country,City,State,Postal_Code,Region,Product_ID,Category,SubCategory,Product_Name,Sales,Quantity,Discount,Profit) VALUES (4462,'US-2019-125717','09/28/2019','10/01/2019','First Class','DS-13030','Darrin Sayre','Home Office','United States','Aurora','Colorado',80013,'West','TEC-AC-10003657','Technology','Accessories','Lenovo 17-Key USB Numeric Keypad',54.384,2,0.2,1.3596);</t>
  </si>
  <si>
    <t>INSERT INTO orders(Row_ID,Order_ID,Order_Date,Ship_Date,Ship_Mode,Customer_ID,Customer_Name,Segment,Country,City,State,Postal_Code,Region,Product_ID,Category,SubCategory,Product_Name,Sales,Quantity,Discount,Profit) VALUES (4463,'US-2019-125717','09/28/2019','10/01/2019','First Class','DS-13030','Darrin Sayre','Home Office','United States','Aurora','Colorado',80013,'West','OFF-BI-10001718','Office Supplies','Binders','GBC DocuBind P50 Personal Binding Machine',76.776,4,0.7,-58.8616);</t>
  </si>
  <si>
    <t>INSERT INTO orders(Row_ID,Order_ID,Order_Date,Ship_Date,Ship_Mode,Customer_ID,Customer_Name,Segment,Country,City,State,Postal_Code,Region,Product_ID,Category,SubCategory,Product_Name,Sales,Quantity,Discount,Profit) VALUES (4464,'US-2019-125717','09/28/2019','10/01/2019','First Class','DS-13030','Darrin Sayre','Home Office','United States','Aurora','Colorado',80013,'West','OFF-PA-10003022','Office Supplies','Paper','Xerox 1992',14.352,3,0.2,5.2026);</t>
  </si>
  <si>
    <t>INSERT INTO orders(Row_ID,Order_ID,Order_Date,Ship_Date,Ship_Mode,Customer_ID,Customer_Name,Segment,Country,City,State,Postal_Code,Region,Product_ID,Category,SubCategory,Product_Name,Sales,Quantity,Discount,Profit) VALUES (4465,'US-2019-125717','09/28/2019','10/01/2019','First Class','DS-13030','Darrin Sayre','Home Office','United States','Aurora','Colorado',80013,'West','OFF-AP-10000891','Office Supplies','Appliances','Kensington 7 Outlet MasterPiece HOMEOFFICE Power Control Center',209.792,2,0.2,26.224);</t>
  </si>
  <si>
    <t>INSERT INTO orders(Row_ID,Order_ID,Order_Date,Ship_Date,Ship_Mode,Customer_ID,Customer_Name,Segment,Country,City,State,Postal_Code,Region,Product_ID,Category,SubCategory,Product_Name,Sales,Quantity,Discount,Profit) VALUES (4466,'CA-2017-163895','08/07/2017','08/11/2017','Standard Class','NS-18640','Noel Staavos','Corporate','United States','Boise','Idaho',83704,'West','OFF-BI-10004970','Office Supplies','Binders','ACCOHIDE 3-Ring Binder, Blue, 1"',3.304,1,0.2,1.1151);</t>
  </si>
  <si>
    <t>INSERT INTO orders(Row_ID,Order_ID,Order_Date,Ship_Date,Ship_Mode,Customer_ID,Customer_Name,Segment,Country,City,State,Postal_Code,Region,Product_ID,Category,SubCategory,Product_Name,Sales,Quantity,Discount,Profit) VALUES (4467,'CA-2019-168641','11/24/2019','12/01/2019','Standard Class','KA-16525','Kelly Andreada','Consumer','United States','New York City','New York',10035,'East','OFF-AR-10003759','Office Supplies','Art','Crayola Anti Dust Chalk, 12/Pack',16.38,9,0,7.371);</t>
  </si>
  <si>
    <t>INSERT INTO orders(Row_ID,Order_ID,Order_Date,Ship_Date,Ship_Mode,Customer_ID,Customer_Name,Segment,Country,City,State,Postal_Code,Region,Product_ID,Category,SubCategory,Product_Name,Sales,Quantity,Discount,Profit) VALUES (4468,'CA-2019-168641','11/24/2019','12/01/2019','Standard Class','KA-16525','Kelly Andreada','Consumer','United States','New York City','New York',10035,'East','OFF-EN-10003001','Office Supplies','Envelopes','Ames Color-File Green Diamond Border X-ray Mailers',167.96,2,0,78.9412);</t>
  </si>
  <si>
    <t>INSERT INTO orders(Row_ID,Order_ID,Order_Date,Ship_Date,Ship_Mode,Customer_ID,Customer_Name,Segment,Country,City,State,Postal_Code,Region,Product_ID,Category,SubCategory,Product_Name,Sales,Quantity,Discount,Profit) VALUES (4469,'CA-2019-168641','11/24/2019','12/01/2019','Standard Class','KA-16525','Kelly Andreada','Consumer','United States','New York City','New York',10035,'East','FUR-BO-10000780','Furniture','Bookcases','O''Sullivan Plantations 2-Door Library in Landvery Oak',321.568,2,0.2,-16.0784);</t>
  </si>
  <si>
    <t>INSERT INTO orders(Row_ID,Order_ID,Order_Date,Ship_Date,Ship_Mode,Customer_ID,Customer_Name,Segment,Country,City,State,Postal_Code,Region,Product_ID,Category,SubCategory,Product_Name,Sales,Quantity,Discount,Profit) VALUES (4470,'CA-2019-168641','11/24/2019','12/01/2019','Standard Class','KA-16525','Kelly Andreada','Consumer','United States','New York City','New York',10035,'East','OFF-PA-10001972','Office Supplies','Paper','Xerox 214',12.96,2,0,6.2208);</t>
  </si>
  <si>
    <t>INSERT INTO orders(Row_ID,Order_ID,Order_Date,Ship_Date,Ship_Mode,Customer_ID,Customer_Name,Segment,Country,City,State,Postal_Code,Region,Product_ID,Category,SubCategory,Product_Name,Sales,Quantity,Discount,Profit) VALUES (4471,'CA-2019-156895','05/08/2019','05/12/2019','Standard Class','DJ-13510','Don Jones','Corporate','United States','Philadelphia','Pennsylvania',19140,'East','FUR-CH-10003535','Furniture','Chairs','Global Armless Task Chair, Royal Blue',128.058,3,0.3,-23.7822);</t>
  </si>
  <si>
    <t>INSERT INTO orders(Row_ID,Order_ID,Order_Date,Ship_Date,Ship_Mode,Customer_ID,Customer_Name,Segment,Country,City,State,Postal_Code,Region,Product_ID,Category,SubCategory,Product_Name,Sales,Quantity,Discount,Profit) VALUES (4472,'CA-2019-121300','09/29/2019','09/29/2019','Same Day','MG-17680','Maureen Gastineau','Home Office','United States','Mentor','Ohio',44060,'East','FUR-CH-10003774','Furniture','Chairs','Global Wood Trimmed Manager''s Task Chair, Khaki',63.686,1,0.3,-15.4666);</t>
  </si>
  <si>
    <t>INSERT INTO orders(Row_ID,Order_ID,Order_Date,Ship_Date,Ship_Mode,Customer_ID,Customer_Name,Segment,Country,City,State,Postal_Code,Region,Product_ID,Category,SubCategory,Product_Name,Sales,Quantity,Discount,Profit) VALUES (4473,'CA-2019-121300','09/29/2019','09/29/2019','Same Day','MG-17680','Maureen Gastineau','Home Office','United States','Mentor','Ohio',44060,'East','TEC-AC-10004571','Technology','Accessories','Logitech G700s Rechargeable Gaming Mouse',239.976,3,0.2,65.9934);</t>
  </si>
  <si>
    <t>INSERT INTO orders(Row_ID,Order_ID,Order_Date,Ship_Date,Ship_Mode,Customer_ID,Customer_Name,Segment,Country,City,State,Postal_Code,Region,Product_ID,Category,SubCategory,Product_Name,Sales,Quantity,Discount,Profit) VALUES (4474,'CA-2019-121300','09/29/2019','09/29/2019','Same Day','MG-17680','Maureen Gastineau','Home Office','United States','Mentor','Ohio',44060,'East','FUR-TA-10004442','Furniture','Tables','Riverside Furniture Stanwyck Manor Table Series',344.22,2,0.4,-189.321);</t>
  </si>
  <si>
    <t>INSERT INTO orders(Row_ID,Order_ID,Order_Date,Ship_Date,Ship_Mode,Customer_ID,Customer_Name,Segment,Country,City,State,Postal_Code,Region,Product_ID,Category,SubCategory,Product_Name,Sales,Quantity,Discount,Profit) VALUES (4475,'CA-2019-121300','09/29/2019','09/29/2019','Same Day','MG-17680','Maureen Gastineau','Home Office','United States','Mentor','Ohio',44060,'East','OFF-PA-10002787','Office Supplies','Paper','Xerox 227',15.552,3,0.2,5.4432);</t>
  </si>
  <si>
    <t>INSERT INTO orders(Row_ID,Order_ID,Order_Date,Ship_Date,Ship_Mode,Customer_ID,Customer_Name,Segment,Country,City,State,Postal_Code,Region,Product_ID,Category,SubCategory,Product_Name,Sales,Quantity,Discount,Profit) VALUES (4476,'CA-2019-121300','09/29/2019','09/29/2019','Same Day','MG-17680','Maureen Gastineau','Home Office','United States','Mentor','Ohio',44060,'East','FUR-FU-10004586','Furniture','Furnishings','G.E. Longer-Life Indoor Recessed Floodlight Bulbs',21.248,4,0.2,7.4368);</t>
  </si>
  <si>
    <t>INSERT INTO orders(Row_ID,Order_ID,Order_Date,Ship_Date,Ship_Mode,Customer_ID,Customer_Name,Segment,Country,City,State,Postal_Code,Region,Product_ID,Category,SubCategory,Product_Name,Sales,Quantity,Discount,Profit) VALUES (4477,'CA-2019-121300','09/29/2019','09/29/2019','Same Day','MG-17680','Maureen Gastineau','Home Office','United States','Mentor','Ohio',44060,'East','OFF-PA-10002606','Office Supplies','Paper','Xerox 1928',8.448,2,0.2,2.64);</t>
  </si>
  <si>
    <t>INSERT INTO orders(Row_ID,Order_ID,Order_Date,Ship_Date,Ship_Mode,Customer_ID,Customer_Name,Segment,Country,City,State,Postal_Code,Region,Product_ID,Category,SubCategory,Product_Name,Sales,Quantity,Discount,Profit) VALUES (4478,'CA-2019-130211','10/22/2019','10/22/2019','Same Day','BD-11620','Brian DeCherney','Consumer','United States','Lawton','Oklahoma',73505,'Central','OFF-ST-10000129','Office Supplies','Storage','Fellowes Recycled Storage Drawers',333.09,3,0,23.3163);</t>
  </si>
  <si>
    <t>INSERT INTO orders(Row_ID,Order_ID,Order_Date,Ship_Date,Ship_Mode,Customer_ID,Customer_Name,Segment,Country,City,State,Postal_Code,Region,Product_ID,Category,SubCategory,Product_Name,Sales,Quantity,Discount,Profit) VALUES (4479,'CA-2019-130211','10/22/2019','10/22/2019','Same Day','BD-11620','Brian DeCherney','Consumer','United States','Lawton','Oklahoma',73505,'Central','FUR-TA-10003748','Furniture','Tables','Bevis 36 x 72 Conference Tables',248.98,2,0,54.7756);</t>
  </si>
  <si>
    <t>INSERT INTO orders(Row_ID,Order_ID,Order_Date,Ship_Date,Ship_Mode,Customer_ID,Customer_Name,Segment,Country,City,State,Postal_Code,Region,Product_ID,Category,SubCategory,Product_Name,Sales,Quantity,Discount,Profit) VALUES (4480,'CA-2016-147235','03/24/2016','03/28/2016','Standard Class','CD-11920','Carlos Daly','Consumer','United States','New York City','New York',10024,'East','OFF-PA-10004948','Office Supplies','Paper','Xerox 190',24.9,5,0,11.703);</t>
  </si>
  <si>
    <t>INSERT INTO orders(Row_ID,Order_ID,Order_Date,Ship_Date,Ship_Mode,Customer_ID,Customer_Name,Segment,Country,City,State,Postal_Code,Region,Product_ID,Category,SubCategory,Product_Name,Sales,Quantity,Discount,Profit) VALUES (4481,'CA-2018-109365','11/03/2018','11/08/2018','Standard Class','XP-21865','Xylona Preis','Consumer','United States','Los Angeles','California',90049,'West','OFF-FA-10001561','Office Supplies','Fasteners','Stockwell Push Pins',15.26,7,0,5.0358);</t>
  </si>
  <si>
    <t>INSERT INTO orders(Row_ID,Order_ID,Order_Date,Ship_Date,Ship_Mode,Customer_ID,Customer_Name,Segment,Country,City,State,Postal_Code,Region,Product_ID,Category,SubCategory,Product_Name,Sales,Quantity,Discount,Profit) VALUES (4482,'CA-2018-109365','11/03/2018','11/08/2018','Standard Class','XP-21865','Xylona Preis','Consumer','United States','Los Angeles','California',90049,'West','OFF-AP-10002998','Office Supplies','Appliances','Holmes 99% HEPA Air Purifier',43.32,2,0,14.2956);</t>
  </si>
  <si>
    <t>INSERT INTO orders(Row_ID,Order_ID,Order_Date,Ship_Date,Ship_Mode,Customer_ID,Customer_Name,Segment,Country,City,State,Postal_Code,Region,Product_ID,Category,SubCategory,Product_Name,Sales,Quantity,Discount,Profit) VALUES (4483,'CA-2018-109365','11/03/2018','11/08/2018','Standard Class','XP-21865','Xylona Preis','Consumer','United States','Los Angeles','California',90049,'West','OFF-BI-10003981','Office Supplies','Binders','Avery Durable Plastic 1" Binders',43.584,12,0.2,15.7992);</t>
  </si>
  <si>
    <t>INSERT INTO orders(Row_ID,Order_ID,Order_Date,Ship_Date,Ship_Mode,Customer_ID,Customer_Name,Segment,Country,City,State,Postal_Code,Region,Product_ID,Category,SubCategory,Product_Name,Sales,Quantity,Discount,Profit) VALUES (4484,'CA-2018-109365','11/03/2018','11/08/2018','Standard Class','XP-21865','Xylona Preis','Consumer','United States','Los Angeles','California',90049,'West','OFF-PA-10001725','Office Supplies','Paper','Xerox 1892',116.28,3,0,56.9772);</t>
  </si>
  <si>
    <t>INSERT INTO orders(Row_ID,Order_ID,Order_Date,Ship_Date,Ship_Mode,Customer_ID,Customer_Name,Segment,Country,City,State,Postal_Code,Region,Product_ID,Category,SubCategory,Product_Name,Sales,Quantity,Discount,Profit) VALUES (4485,'CA-2018-109365','11/03/2018','11/08/2018','Standard Class','XP-21865','Xylona Preis','Consumer','United States','Los Angeles','California',90049,'West','OFF-BI-10002071','Office Supplies','Binders','Fellowes Black Plastic Comb Bindings',9.296,2,0.2,3.0212);</t>
  </si>
  <si>
    <t>INSERT INTO orders(Row_ID,Order_ID,Order_Date,Ship_Date,Ship_Mode,Customer_ID,Customer_Name,Segment,Country,City,State,Postal_Code,Region,Product_ID,Category,SubCategory,Product_Name,Sales,Quantity,Discount,Profit) VALUES (4486,'CA-2018-109365','11/03/2018','11/08/2018','Standard Class','XP-21865','Xylona Preis','Consumer','United States','Los Angeles','California',90049,'West','OFF-PA-10000477','Office Supplies','Paper','Xerox 22',19.44,3,0,9.3312);</t>
  </si>
  <si>
    <t>INSERT INTO orders(Row_ID,Order_ID,Order_Date,Ship_Date,Ship_Mode,Customer_ID,Customer_Name,Segment,Country,City,State,Postal_Code,Region,Product_ID,Category,SubCategory,Product_Name,Sales,Quantity,Discount,Profit) VALUES (4487,'CA-2018-109365','11/03/2018','11/08/2018','Standard Class','XP-21865','Xylona Preis','Consumer','United States','Los Angeles','California',90049,'West','OFF-PA-10004359','Office Supplies','Paper','Multicolor Computer Printout Paper',314.55,3,0,150.984);</t>
  </si>
  <si>
    <t>INSERT INTO orders(Row_ID,Order_ID,Order_Date,Ship_Date,Ship_Mode,Customer_ID,Customer_Name,Segment,Country,City,State,Postal_Code,Region,Product_ID,Category,SubCategory,Product_Name,Sales,Quantity,Discount,Profit) VALUES (4488,'CA-2017-162621','09/05/2017','09/11/2017','Standard Class','CA-12055','Cathy Armstrong','Home Office','United States','Houston','Texas',77036,'Central','OFF-BI-10000962','Office Supplies','Binders','Acco Flexible ACCOHIDE Square Ring Data Binder, Dark Blue, 11 1/2" X 14" 7/8"',16.27,5,0.8,-25.2185);</t>
  </si>
  <si>
    <t>INSERT INTO orders(Row_ID,Order_ID,Order_Date,Ship_Date,Ship_Mode,Customer_ID,Customer_Name,Segment,Country,City,State,Postal_Code,Region,Product_ID,Category,SubCategory,Product_Name,Sales,Quantity,Discount,Profit) VALUES (4489,'CA-2017-162621','09/05/2017','09/11/2017','Standard Class','CA-12055','Cathy Armstrong','Home Office','United States','Houston','Texas',77036,'Central','OFF-SU-10003567','Office Supplies','Supplies','Stiletto Hand Letter Openers',69.12,9,0.2,-14.688);</t>
  </si>
  <si>
    <t>INSERT INTO orders(Row_ID,Order_ID,Order_Date,Ship_Date,Ship_Mode,Customer_ID,Customer_Name,Segment,Country,City,State,Postal_Code,Region,Product_ID,Category,SubCategory,Product_Name,Sales,Quantity,Discount,Profit) VALUES (4490,'CA-2017-162621','09/05/2017','09/11/2017','Standard Class','CA-12055','Cathy Armstrong','Home Office','United States','Houston','Texas',77036,'Central','OFF-BI-10003708','Office Supplies','Binders','Acco Four Pocket Poly Ring Binder with Label Holder, Smoke, 1"',4.47,3,0.8,-7.8225);</t>
  </si>
  <si>
    <t>INSERT INTO orders(Row_ID,Order_ID,Order_Date,Ship_Date,Ship_Mode,Customer_ID,Customer_Name,Segment,Country,City,State,Postal_Code,Region,Product_ID,Category,SubCategory,Product_Name,Sales,Quantity,Discount,Profit) VALUES (4491,'CA-2019-105921','08/14/2019','08/21/2019','Standard Class','JM-15250','Janet Martin','Consumer','United States','Los Angeles','California',90032,'West','FUR-TA-10001095','Furniture','Tables','Chromcraft Round Conference Tables',418.296,3,0.2,5.2287);</t>
  </si>
  <si>
    <t>INSERT INTO orders(Row_ID,Order_ID,Order_Date,Ship_Date,Ship_Mode,Customer_ID,Customer_Name,Segment,Country,City,State,Postal_Code,Region,Product_ID,Category,SubCategory,Product_Name,Sales,Quantity,Discount,Profit) VALUES (4492,'CA-2016-150798','12/01/2016','12/03/2016','Second Class','JK-15730','Joe Kamberova','Consumer','United States','Columbus','Ohio',43229,'East','TEC-CO-10001571','Technology','Copiers','Sharp 1540cs Digital Laser Copier',659.988,2,0.4,109.998);</t>
  </si>
  <si>
    <t>INSERT INTO orders(Row_ID,Order_ID,Order_Date,Ship_Date,Ship_Mode,Customer_ID,Customer_Name,Segment,Country,City,State,Postal_Code,Region,Product_ID,Category,SubCategory,Product_Name,Sales,Quantity,Discount,Profit) VALUES (4493,'CA-2016-150798','12/01/2016','12/03/2016','Second Class','JK-15730','Joe Kamberova','Consumer','United States','Columbus','Ohio',43229,'East','FUR-FU-10000221','Furniture','Furnishings','Master Caster Door Stop, Brown',8.128,2,0.2,1.4224);</t>
  </si>
  <si>
    <t>INSERT INTO orders(Row_ID,Order_ID,Order_Date,Ship_Date,Ship_Mode,Customer_ID,Customer_Name,Segment,Country,City,State,Postal_Code,Region,Product_ID,Category,SubCategory,Product_Name,Sales,Quantity,Discount,Profit) VALUES (4494,'CA-2016-150798','12/01/2016','12/03/2016','Second Class','JK-15730','Joe Kamberova','Consumer','United States','Columbus','Ohio',43229,'East','OFF-PA-10001972','Office Supplies','Paper','Xerox 214',36.288,7,0.2,12.7008);</t>
  </si>
  <si>
    <t>INSERT INTO orders(Row_ID,Order_ID,Order_Date,Ship_Date,Ship_Mode,Customer_ID,Customer_Name,Segment,Country,City,State,Postal_Code,Region,Product_ID,Category,SubCategory,Product_Name,Sales,Quantity,Discount,Profit) VALUES (4495,'CA-2016-150798','12/01/2016','12/03/2016','Second Class','JK-15730','Joe Kamberova','Consumer','United States','Columbus','Ohio',43229,'East','FUR-CH-10000015','Furniture','Chairs','Hon Multipurpose Stacking Arm Chairs',909.72,6,0.3,-51.9839999999999);</t>
  </si>
  <si>
    <t>INSERT INTO orders(Row_ID,Order_ID,Order_Date,Ship_Date,Ship_Mode,Customer_ID,Customer_Name,Segment,Country,City,State,Postal_Code,Region,Product_ID,Category,SubCategory,Product_Name,Sales,Quantity,Discount,Profit) VALUES (4496,'CA-2019-112753','06/18/2019','06/23/2019','Standard Class','CC-12670','Craig Carreira','Consumer','United States','Los Angeles','California',90032,'West','FUR-BO-10004015','Furniture','Bookcases','Bush Andora Bookcase, Maple/Graphite Gray Finish',917.9235,9,0.15,75.5936999999999);</t>
  </si>
  <si>
    <t>INSERT INTO orders(Row_ID,Order_ID,Order_Date,Ship_Date,Ship_Mode,Customer_ID,Customer_Name,Segment,Country,City,State,Postal_Code,Region,Product_ID,Category,SubCategory,Product_Name,Sales,Quantity,Discount,Profit) VALUES (4497,'CA-2019-112753','06/18/2019','06/23/2019','Standard Class','CC-12670','Craig Carreira','Consumer','United States','Los Angeles','California',90032,'West','OFF-PA-10002036','Office Supplies','Paper','Xerox 1930',38.88,6,0,19.0512);</t>
  </si>
  <si>
    <t>INSERT INTO orders(Row_ID,Order_ID,Order_Date,Ship_Date,Ship_Mode,Customer_ID,Customer_Name,Segment,Country,City,State,Postal_Code,Region,Product_ID,Category,SubCategory,Product_Name,Sales,Quantity,Discount,Profit) VALUES (4498,'CA-2019-155075','12/02/2019','12/09/2019','Standard Class','GW-14605','Giulietta Weimer','Consumer','United States','Philadelphia','Pennsylvania',19140,'East','OFF-BI-10003650','Office Supplies','Binders','GBC DocuBind 300 Electric Binding Machine',631.176,4,0.7,-462.8624);</t>
  </si>
  <si>
    <t>INSERT INTO orders(Row_ID,Order_ID,Order_Date,Ship_Date,Ship_Mode,Customer_ID,Customer_Name,Segment,Country,City,State,Postal_Code,Region,Product_ID,Category,SubCategory,Product_Name,Sales,Quantity,Discount,Profit) VALUES (4499,'CA-2016-103401','11/21/2016','11/26/2016','Standard Class','GR-14560','Georgia Rosenberg','Corporate','United States','San Francisco','California',94110,'West','OFF-PA-10003309','Office Supplies','Paper','Xerox 211',12.96,2,0,6.2208);</t>
  </si>
  <si>
    <t>INSERT INTO orders(Row_ID,Order_ID,Order_Date,Ship_Date,Ship_Mode,Customer_ID,Customer_Name,Segment,Country,City,State,Postal_Code,Region,Product_ID,Category,SubCategory,Product_Name,Sales,Quantity,Discount,Profit) VALUES (4500,'CA-2018-124814','04/10/2018','04/16/2018','Standard Class','FM-14215','Filia McAdams','Corporate','United States','Bakersfield','California',93309,'West','OFF-PA-10002787','Office Supplies','Paper','Xerox 227',12.96,2,0,6.2208);</t>
  </si>
  <si>
    <t>INSERT INTO orders(Row_ID,Order_ID,Order_Date,Ship_Date,Ship_Mode,Customer_ID,Customer_Name,Segment,Country,City,State,Postal_Code,Region,Product_ID,Category,SubCategory,Product_Name,Sales,Quantity,Discount,Profit) VALUES (4501,'CA-2018-124814','04/10/2018','04/16/2018','Standard Class','FM-14215','Filia McAdams','Corporate','United States','Bakersfield','California',93309,'West','OFF-BI-10000174','Office Supplies','Binders','Wilson Jones Clip &amp; Carry Folder Binder Tool for Ring Binders, Clear',23.2,5,0.2,8.12);</t>
  </si>
  <si>
    <t>INSERT INTO orders(Row_ID,Order_ID,Order_Date,Ship_Date,Ship_Mode,Customer_ID,Customer_Name,Segment,Country,City,State,Postal_Code,Region,Product_ID,Category,SubCategory,Product_Name,Sales,Quantity,Discount,Profit) VALUES (4502,'CA-2016-116757','06/30/2016','07/04/2016','Standard Class','MS-17980','Michael Stewart','Corporate','United States','Houston','Texas',77095,'Central','OFF-PA-10002005','Office Supplies','Paper','Xerox 225',25.92,5,0.2,9.072);</t>
  </si>
  <si>
    <t>INSERT INTO orders(Row_ID,Order_ID,Order_Date,Ship_Date,Ship_Mode,Customer_ID,Customer_Name,Segment,Country,City,State,Postal_Code,Region,Product_ID,Category,SubCategory,Product_Name,Sales,Quantity,Discount,Profit) VALUES (4503,'CA-2016-116757','06/30/2016','07/04/2016','Standard Class','MS-17980','Michael Stewart','Corporate','United States','Houston','Texas',77095,'Central','OFF-FA-10002815','Office Supplies','Fasteners','Staples',21.312,6,0.2,7.1928);</t>
  </si>
  <si>
    <t>INSERT INTO orders(Row_ID,Order_ID,Order_Date,Ship_Date,Ship_Mode,Customer_ID,Customer_Name,Segment,Country,City,State,Postal_Code,Region,Product_ID,Category,SubCategory,Product_Name,Sales,Quantity,Discount,Profit) VALUES (4504,'US-2016-138247','12/24/2016','12/29/2016','Standard Class','BF-11170','Ben Ferrer','Home Office','United States','Los Angeles','California',90045,'West','TEC-PH-10000213','Technology','Phones','Seidio BD2-HK3IPH5-BK DILEX Case and Holster Combo for Apple iPhone 5/5s - Black',173.656,7,0.2,17.3656);</t>
  </si>
  <si>
    <t>INSERT INTO orders(Row_ID,Order_ID,Order_Date,Ship_Date,Ship_Mode,Customer_ID,Customer_Name,Segment,Country,City,State,Postal_Code,Region,Product_ID,Category,SubCategory,Product_Name,Sales,Quantity,Discount,Profit) VALUES (4505,'US-2016-138247','12/24/2016','12/29/2016','Standard Class','BF-11170','Ben Ferrer','Home Office','United States','Los Angeles','California',90045,'West','OFF-AP-10000828','Office Supplies','Appliances','Avanti 4.4 Cu. Ft. Refrigerator',361.96,2,0,101.3488);</t>
  </si>
  <si>
    <t>INSERT INTO orders(Row_ID,Order_ID,Order_Date,Ship_Date,Ship_Mode,Customer_ID,Customer_Name,Segment,Country,City,State,Postal_Code,Region,Product_ID,Category,SubCategory,Product_Name,Sales,Quantity,Discount,Profit) VALUES (4506,'US-2016-138247','12/24/2016','12/29/2016','Standard Class','BF-11170','Ben Ferrer','Home Office','United States','Los Angeles','California',90045,'West','TEC-AC-10004708','Technology','Accessories','Sony 32GB Class 10 Micro SDHC R40 Memory Card',62.85,3,0,13.1985);</t>
  </si>
  <si>
    <t>INSERT INTO orders(Row_ID,Order_ID,Order_Date,Ship_Date,Ship_Mode,Customer_ID,Customer_Name,Segment,Country,City,State,Postal_Code,Region,Product_ID,Category,SubCategory,Product_Name,Sales,Quantity,Discount,Profit) VALUES (4507,'US-2016-138247','12/24/2016','12/29/2016','Standard Class','BF-11170','Ben Ferrer','Home Office','United States','Los Angeles','California',90045,'West','TEC-PH-10001530','Technology','Phones','Cisco Unified IP Phone 7945G VoIP phone',818.376,3,0.2,51.1485);</t>
  </si>
  <si>
    <t>INSERT INTO orders(Row_ID,Order_ID,Order_Date,Ship_Date,Ship_Mode,Customer_ID,Customer_Name,Segment,Country,City,State,Postal_Code,Region,Product_ID,Category,SubCategory,Product_Name,Sales,Quantity,Discount,Profit) VALUES (4508,'US-2016-138247','12/24/2016','12/29/2016','Standard Class','BF-11170','Ben Ferrer','Home Office','United States','Los Angeles','California',90045,'West','OFF-ST-10002301','Office Supplies','Storage','Tennsco Commercial Shelving',20.34,1,0,0.203399999999998);</t>
  </si>
  <si>
    <t>INSERT INTO orders(Row_ID,Order_ID,Order_Date,Ship_Date,Ship_Mode,Customer_ID,Customer_Name,Segment,Country,City,State,Postal_Code,Region,Product_ID,Category,SubCategory,Product_Name,Sales,Quantity,Discount,Profit) VALUES (4509,'US-2016-138247','12/24/2016','12/29/2016','Standard Class','BF-11170','Ben Ferrer','Home Office','United States','Los Angeles','California',90045,'West','FUR-FU-10002554','Furniture','Furnishings','Westinghouse Floor Lamp with Metal Mesh Shade, Black',23.99,1,0,5.5177);</t>
  </si>
  <si>
    <t>INSERT INTO orders(Row_ID,Order_ID,Order_Date,Ship_Date,Ship_Mode,Customer_ID,Customer_Name,Segment,Country,City,State,Postal_Code,Region,Product_ID,Category,SubCategory,Product_Name,Sales,Quantity,Discount,Profit) VALUES (4510,'CA-2019-167003','05/23/2019','05/29/2019','Standard Class','VS-21820','Vivek Sundaresam','Consumer','United States','Los Angeles','California',90036,'West','FUR-TA-10001520','Furniture','Tables','Lesro Sheffield Collection Coffee Table, End Table, Center Table, Corner Table',171.288,3,0.2,-6.42330000000003);</t>
  </si>
  <si>
    <t>INSERT INTO orders(Row_ID,Order_ID,Order_Date,Ship_Date,Ship_Mode,Customer_ID,Customer_Name,Segment,Country,City,State,Postal_Code,Region,Product_ID,Category,SubCategory,Product_Name,Sales,Quantity,Discount,Profit) VALUES (4511,'CA-2018-119935','11/10/2018','11/14/2018','Standard Class','KM-16225','Kalyca Meade','Corporate','United States','Springfield','Missouri',65807,'Central','FUR-FU-10001085','Furniture','Furnishings','3M Polarizing Light Filter Sleeves',37.3,2,0,17.158);</t>
  </si>
  <si>
    <t>INSERT INTO orders(Row_ID,Order_ID,Order_Date,Ship_Date,Ship_Mode,Customer_ID,Customer_Name,Segment,Country,City,State,Postal_Code,Region,Product_ID,Category,SubCategory,Product_Name,Sales,Quantity,Discount,Profit) VALUES (4512,'CA-2018-119935','11/10/2018','11/14/2018','Standard Class','KM-16225','Kalyca Meade','Corporate','United States','Springfield','Missouri',65807,'Central','OFF-BI-10001597','Office Supplies','Binders','Wilson Jones Ledger-Size, Piano-Hinge Binder, 2", Blue',81.96,2,0,39.3408);</t>
  </si>
  <si>
    <t>INSERT INTO orders(Row_ID,Order_ID,Order_Date,Ship_Date,Ship_Mode,Customer_ID,Customer_Name,Segment,Country,City,State,Postal_Code,Region,Product_ID,Category,SubCategory,Product_Name,Sales,Quantity,Discount,Profit) VALUES (4513,'CA-2018-118969','10/02/2018','10/03/2018','First Class','LP-17095','Liz Preis','Consumer','United States','Phoenix','Arizona',85023,'West','OFF-BI-10002429','Office Supplies','Binders','Premier Elliptical Ring Binder, Black',54.792,6,0.7,-40.1808);</t>
  </si>
  <si>
    <t>INSERT INTO orders(Row_ID,Order_ID,Order_Date,Ship_Date,Ship_Mode,Customer_ID,Customer_Name,Segment,Country,City,State,Postal_Code,Region,Product_ID,Category,SubCategory,Product_Name,Sales,Quantity,Discount,Profit) VALUES (4514,'CA-2018-145240','09/06/2018','09/08/2018','First Class','BG-11740','Bruce Geld','Consumer','United States','Houston','Texas',77070,'Central','OFF-ST-10001590','Office Supplies','Storage','Tenex Personal Project File with Scoop Front Design, Black',10.784,1,0.2,0.808799999999999);</t>
  </si>
  <si>
    <t>INSERT INTO orders(Row_ID,Order_ID,Order_Date,Ship_Date,Ship_Mode,Customer_ID,Customer_Name,Segment,Country,City,State,Postal_Code,Region,Product_ID,Category,SubCategory,Product_Name,Sales,Quantity,Discount,Profit) VALUES (4515,'CA-2018-120873','10/27/2018','11/01/2018','Second Class','BW-11200','Ben Wallace','Consumer','United States','Hampton','Virginia',23666,'South','FUR-CH-10000847','Furniture','Chairs','Global Executive Mid-Back Manager''s Chair',290.98,1,0,75.6548);</t>
  </si>
  <si>
    <t>INSERT INTO orders(Row_ID,Order_ID,Order_Date,Ship_Date,Ship_Mode,Customer_ID,Customer_Name,Segment,Country,City,State,Postal_Code,Region,Product_ID,Category,SubCategory,Product_Name,Sales,Quantity,Discount,Profit) VALUES (4516,'US-2019-111920','10/22/2019','10/26/2019','Standard Class','PS-18970','Paul Stevenson','Home Office','United States','Tulsa','Oklahoma',74133,'Central','OFF-AR-10003179','Office Supplies','Art','Dixon Ticonderoga Core-Lock Colored Pencils',36.44,4,0,12.0252);</t>
  </si>
  <si>
    <t>INSERT INTO orders(Row_ID,Order_ID,Order_Date,Ship_Date,Ship_Mode,Customer_ID,Customer_Name,Segment,Country,City,State,Postal_Code,Region,Product_ID,Category,SubCategory,Product_Name,Sales,Quantity,Discount,Profit) VALUES (4517,'US-2018-128678','09/15/2018','09/20/2018','Standard Class','RB-19570','Rob Beeghly','Consumer','United States','Seattle','Washington',98105,'West','OFF-PA-10000807','Office Supplies','Paper','TOPS "Important Message" Pads, Canary, 4-1/4 x 5-1/2, 50 Sheets per Pad',21.4,5,0,10.058);</t>
  </si>
  <si>
    <t>INSERT INTO orders(Row_ID,Order_ID,Order_Date,Ship_Date,Ship_Mode,Customer_ID,Customer_Name,Segment,Country,City,State,Postal_Code,Region,Product_ID,Category,SubCategory,Product_Name,Sales,Quantity,Discount,Profit) VALUES (4518,'US-2018-128678','09/15/2018','09/20/2018','Standard Class','RB-19570','Rob Beeghly','Consumer','United States','Seattle','Washington',98105,'West','OFF-BI-10002103','Office Supplies','Binders','Cardinal Slant-D Ring Binder, Heavy Gauge Vinyl',48.664,7,0.2,15.8158);</t>
  </si>
  <si>
    <t>INSERT INTO orders(Row_ID,Order_ID,Order_Date,Ship_Date,Ship_Mode,Customer_ID,Customer_Name,Segment,Country,City,State,Postal_Code,Region,Product_ID,Category,SubCategory,Product_Name,Sales,Quantity,Discount,Profit) VALUES (4519,'CA-2018-101385','09/25/2018','10/01/2018','Standard Class','JW-16075','Julia West','Consumer','United States','San Francisco','California',94109,'West','OFF-AR-10004441','Office Supplies','Art','BIC Brite Liner Highlighters',16.56,4,0,6.9552);</t>
  </si>
  <si>
    <t>INSERT INTO orders(Row_ID,Order_ID,Order_Date,Ship_Date,Ship_Mode,Customer_ID,Customer_Name,Segment,Country,City,State,Postal_Code,Region,Product_ID,Category,SubCategory,Product_Name,Sales,Quantity,Discount,Profit) VALUES (4520,'CA-2019-107167','06/10/2019','06/14/2019','Standard Class','ND-18460','Neil Ducich','Corporate','United States','Jacksonville','Florida',32216,'South','OFF-ST-10003805','Office Supplies','Storage','24 Capacity Maxi Data Binder Racks, Pearl',1347.52,8,0.2,84.2199999999999);</t>
  </si>
  <si>
    <t>INSERT INTO orders(Row_ID,Order_ID,Order_Date,Ship_Date,Ship_Mode,Customer_ID,Customer_Name,Segment,Country,City,State,Postal_Code,Region,Product_ID,Category,SubCategory,Product_Name,Sales,Quantity,Discount,Profit) VALUES (4521,'CA-2016-109491','02/20/2016','02/26/2016','Standard Class','LC-16930','Linda Cazamias','Corporate','United States','Richmond','Indiana',47374,'Central','TEC-AC-10001284','Technology','Accessories','Enermax Briskie RF Wireless Keyboard and Mouse Combo',62.31,3,0,22.4316);</t>
  </si>
  <si>
    <t>INSERT INTO orders(Row_ID,Order_ID,Order_Date,Ship_Date,Ship_Mode,Customer_ID,Customer_Name,Segment,Country,City,State,Postal_Code,Region,Product_ID,Category,SubCategory,Product_Name,Sales,Quantity,Discount,Profit) VALUES (4522,'CA-2016-109491','02/20/2016','02/26/2016','Standard Class','LC-16930','Linda Cazamias','Corporate','United States','Richmond','Indiana',47374,'Central','FUR-FU-10000221','Furniture','Furnishings','Master Caster Door Stop, Brown',20.32,4,0,6.9088);</t>
  </si>
  <si>
    <t>INSERT INTO orders(Row_ID,Order_ID,Order_Date,Ship_Date,Ship_Mode,Customer_ID,Customer_Name,Segment,Country,City,State,Postal_Code,Region,Product_ID,Category,SubCategory,Product_Name,Sales,Quantity,Discount,Profit) VALUES (4523,'CA-2019-105445','02/20/2019','02/25/2019','Second Class','BP-11095','Bart Pistole','Corporate','United States','Louisville','Colorado',80027,'West','OFF-FA-10001229','Office Supplies','Fasteners','Staples',9.432,3,0.2,3.0654);</t>
  </si>
  <si>
    <t>INSERT INTO orders(Row_ID,Order_ID,Order_Date,Ship_Date,Ship_Mode,Customer_ID,Customer_Name,Segment,Country,City,State,Postal_Code,Region,Product_ID,Category,SubCategory,Product_Name,Sales,Quantity,Discount,Profit) VALUES (4524,'CA-2016-107454','11/02/2016','11/06/2016','Standard Class','RD-19720','Roger Demir','Consumer','United States','New York City','New York',10024,'East','OFF-LA-10001569','Office Supplies','Labels','Avery 499',34.86,7,0,16.0356);</t>
  </si>
  <si>
    <t>INSERT INTO orders(Row_ID,Order_ID,Order_Date,Ship_Date,Ship_Mode,Customer_ID,Customer_Name,Segment,Country,City,State,Postal_Code,Region,Product_ID,Category,SubCategory,Product_Name,Sales,Quantity,Discount,Profit) VALUES (4525,'CA-2016-107454','11/02/2016','11/06/2016','Standard Class','RD-19720','Roger Demir','Consumer','United States','New York City','New York',10024,'East','FUR-FU-10004018','Furniture','Furnishings','Tensor Computer Mounted Lamp',89.34,6,0,24.1218);</t>
  </si>
  <si>
    <t>INSERT INTO orders(Row_ID,Order_ID,Order_Date,Ship_Date,Ship_Mode,Customer_ID,Customer_Name,Segment,Country,City,State,Postal_Code,Region,Product_ID,Category,SubCategory,Product_Name,Sales,Quantity,Discount,Profit) VALUES (4526,'US-2019-105046','07/17/2019','07/23/2019','Standard Class','BE-11335','Bill Eplett','Home Office','United States','Rome','New York',13440,'East','TEC-PH-10004536','Technology','Phones','Avaya 5420 Digital phone',269.98,2,0,67.495);</t>
  </si>
  <si>
    <t>INSERT INTO orders(Row_ID,Order_ID,Order_Date,Ship_Date,Ship_Mode,Customer_ID,Customer_Name,Segment,Country,City,State,Postal_Code,Region,Product_ID,Category,SubCategory,Product_Name,Sales,Quantity,Discount,Profit) VALUES (4527,'US-2019-105046','07/17/2019','07/23/2019','Standard Class','BE-11335','Bill Eplett','Home Office','United States','Rome','New York',13440,'East','OFF-PA-10004353','Office Supplies','Paper','Southworth 25% Cotton Premium Laser Paper and Envelopes',99.9,5,0,47.952);</t>
  </si>
  <si>
    <t>INSERT INTO orders(Row_ID,Order_ID,Order_Date,Ship_Date,Ship_Mode,Customer_ID,Customer_Name,Segment,Country,City,State,Postal_Code,Region,Product_ID,Category,SubCategory,Product_Name,Sales,Quantity,Discount,Profit) VALUES (4528,'US-2019-105046','07/17/2019','07/23/2019','Standard Class','BE-11335','Bill Eplett','Home Office','United States','Rome','New York',13440,'East','FUR-FU-10004848','Furniture','Furnishings','DAX Solid Wood Frames',39.08,4,0,14.4596);</t>
  </si>
  <si>
    <t>INSERT INTO orders(Row_ID,Order_ID,Order_Date,Ship_Date,Ship_Mode,Customer_ID,Customer_Name,Segment,Country,City,State,Postal_Code,Region,Product_ID,Category,SubCategory,Product_Name,Sales,Quantity,Discount,Profit) VALUES (4529,'CA-2019-152856','09/08/2019','09/10/2019','Second Class','RS-19765','Roland Schwarz','Corporate','United States','Marion','Ohio',43302,'East','TEC-AC-10004864','Technology','Accessories','Memorex Micro Travel Drive 32 GB',116.832,4,0.2,33.5892);</t>
  </si>
  <si>
    <t>INSERT INTO orders(Row_ID,Order_ID,Order_Date,Ship_Date,Ship_Mode,Customer_ID,Customer_Name,Segment,Country,City,State,Postal_Code,Region,Product_ID,Category,SubCategory,Product_Name,Sales,Quantity,Discount,Profit) VALUES (4530,'CA-2018-134691','11/14/2018','11/18/2018','Standard Class','KC-16540','Kelly Collister','Consumer','United States','Houston','Texas',77041,'Central','OFF-BI-10002393','Office Supplies','Binders','Binder Posts',2.296,2,0.8,-3.9032);</t>
  </si>
  <si>
    <t>INSERT INTO orders(Row_ID,Order_ID,Order_Date,Ship_Date,Ship_Mode,Customer_ID,Customer_Name,Segment,Country,City,State,Postal_Code,Region,Product_ID,Category,SubCategory,Product_Name,Sales,Quantity,Discount,Profit) VALUES (4531,'CA-2018-118759','11/14/2018','11/17/2018','First Class','MB-17305','Maria Bertelson','Consumer','United States','New York City','New York',10009,'East','FUR-CH-10002335','Furniture','Chairs','Hon GuestStacker Chair',408.006,2,0.1,72.5344);</t>
  </si>
  <si>
    <t>INSERT INTO orders(Row_ID,Order_ID,Order_Date,Ship_Date,Ship_Mode,Customer_ID,Customer_Name,Segment,Country,City,State,Postal_Code,Region,Product_ID,Category,SubCategory,Product_Name,Sales,Quantity,Discount,Profit) VALUES (4532,'CA-2018-118759','11/14/2018','11/17/2018','First Class','MB-17305','Maria Bertelson','Consumer','United States','New York City','New York',10009,'East','OFF-ST-10001590','Office Supplies','Storage','Tenex Personal Project File with Scoop Front Design, Black',40.44,3,0,10.5144);</t>
  </si>
  <si>
    <t>INSERT INTO orders(Row_ID,Order_ID,Order_Date,Ship_Date,Ship_Mode,Customer_ID,Customer_Name,Segment,Country,City,State,Postal_Code,Region,Product_ID,Category,SubCategory,Product_Name,Sales,Quantity,Discount,Profit) VALUES (4533,'CA-2016-140403','10/10/2016','10/10/2016','Same Day','TN-21040','Tanja Norvell','Home Office','United States','Manteca','California',95336,'West','FUR-CH-10002774','Furniture','Chairs','Global Deluxe Stacking Chair, Gray',122.352,3,0.2,13.7646);</t>
  </si>
  <si>
    <t>INSERT INTO orders(Row_ID,Order_ID,Order_Date,Ship_Date,Ship_Mode,Customer_ID,Customer_Name,Segment,Country,City,State,Postal_Code,Region,Product_ID,Category,SubCategory,Product_Name,Sales,Quantity,Discount,Profit) VALUES (4534,'CA-2016-140403','10/10/2016','10/10/2016','Same Day','TN-21040','Tanja Norvell','Home Office','United States','Manteca','California',95336,'West','OFF-EN-10001219','Office Supplies','Envelopes','#10- 4 1/8" x 9 1/2" 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</si>
  <si>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(4535,'CA-2017-163104','03/19/2017','03/26/2017','Standard Class','MC-18130','Mike Caudle','Corporate','United States','Los Angeles','California',90004,'West','OFF-PA-10001947','Office Supplies','Paper','Xerox 1974',11.96,2,0,5.8604);</t>
  </si>
  <si>
    <t>INSERT INTO orders(Row_ID,Order_ID,Order_Date,Ship_Date,Ship_Mode,Customer_ID,Customer_Name,Segment,Country,City,State,Postal_Code,Region,Product_ID,Category,SubCategory,Product_Name,Sales,Quantity,Discount,Profit) VALUES (4536,'CA-2019-138464','07/08/2019','07/12/2019','Standard Class','VF-21715','Vicky Freymann','Home Office','United States','Seattle','Washington',98115,'West','FUR-FU-10003142','Furniture','Furnishings','Master Big Foot Doorstop, Beige',15.84,3,0,4.9104);</t>
  </si>
  <si>
    <t>INSERT INTO orders(Row_ID,Order_ID,Order_Date,Ship_Date,Ship_Mode,Customer_ID,Customer_Name,Segment,Country,City,State,Postal_Code,Region,Product_ID,Category,SubCategory,Product_Name,Sales,Quantity,Discount,Profit) VALUES (4537,'CA-2019-138464','07/08/2019','07/12/2019','Standard Class','VF-21715','Vicky Freymann','Home Office','United States','Seattle','Washington',98115,'West','OFF-BI-10001543','Office Supplies','Binders','GBC VeloBinder Manual Binding System',86.376,3,0.2,30.2316);</t>
  </si>
  <si>
    <t>INSERT INTO orders(Row_ID,Order_ID,Order_Date,Ship_Date,Ship_Mode,Customer_ID,Customer_Name,Segment,Country,City,State,Postal_Code,Region,Product_ID,Category,SubCategory,Product_Name,Sales,Quantity,Discount,Profit) VALUES (4538,'CA-2019-138464','07/08/2019','07/12/2019','Standard Class','VF-21715','Vicky Freymann','Home Office','United States','Seattle','Washington',98115,'West','OFF-AR-10003560','Office Supplies','Art','Zebra Zazzle Fluorescent Highlighters',18.24,3,0,6.2016);</t>
  </si>
  <si>
    <t>INSERT INTO orders(Row_ID,Order_ID,Order_Date,Ship_Date,Ship_Mode,Customer_ID,Customer_Name,Segment,Country,City,State,Postal_Code,Region,Product_ID,Category,SubCategory,Product_Name,Sales,Quantity,Discount,Profit) VALUES (4539,'CA-2019-138464','07/08/2019','07/12/2019','Standard Class','VF-21715','Vicky Freymann','Home Office','United States','Seattle','Washington',98115,'West','OFF-AR-10004757','Office Supplies','Art','Crayola Colored Pencils',13.12,4,0,4.3296);</t>
  </si>
  <si>
    <t>INSERT INTO orders(Row_ID,Order_ID,Order_Date,Ship_Date,Ship_Mode,Customer_ID,Customer_Name,Segment,Country,City,State,Postal_Code,Region,Product_ID,Category,SubCategory,Product_Name,Sales,Quantity,Discount,Profit) VALUES (4540,'CA-2017-104129','02/27/2017','03/02/2017','Standard Class','ES-14080','Erin Smith','Corporate','United States','Providence','Rhode Island',2908,'East','TEC-PH-10003800','Technology','Phones','i.Sound Portable Power - 8000 mAh',105.98,2,0,1.0598);</t>
  </si>
  <si>
    <t>INSERT INTO orders(Row_ID,Order_ID,Order_Date,Ship_Date,Ship_Mode,Customer_ID,Customer_Name,Segment,Country,City,State,Postal_Code,Region,Product_ID,Category,SubCategory,Product_Name,Sales,Quantity,Discount,Profit) VALUES (4541,'CA-2017-104129','02/27/2017','03/02/2017','Standard Class','ES-14080','Erin Smith','Corporate','United States','Providence','Rhode Island',2908,'East','FUR-TA-10004152','Furniture','Tables','Barricks 18" x 48" Non-Folding Utility Table with Bottom Storage Shelf',493.92,7,0.3,-28.224);</t>
  </si>
  <si>
    <t>INSERT INTO orders(Row_ID,Order_ID,Order_Date,Ship_Date,Ship_Mode,Customer_ID,Customer_Name,Segment,Country,City,State,Postal_Code,Region,Product_ID,Category,SubCategory,Product_Name,Sales,Quantity,Discount,Profit) VALUES (4542,'US-2019-132206','06/16/2019','06/21/2019','Standard Class','MK-17905','Michael Kennedy','Corporate','United States','Chicago','Illinois',60653,'Central','OFF-BI-10000756','Office Supplies','Binders','Storex DuraTech Recycled Plastic Frosted Binders',5.936,7,0.8,-8.904);</t>
  </si>
  <si>
    <t>INSERT INTO orders(Row_ID,Order_ID,Order_Date,Ship_Date,Ship_Mode,Customer_ID,Customer_Name,Segment,Country,City,State,Postal_Code,Region,Product_ID,Category,SubCategory,Product_Name,Sales,Quantity,Discount,Profit) VALUES (4543,'CA-2019-113474','03/30/2019','03/31/2019','First Class','TM-21490','Tony Molinari','Consumer','United States','Oklahoma City','Oklahoma',73120,'Central','OFF-EN-10004206','Office Supplies','Envelopes','Multimedia Mailers',325.86,2,0,149.8956);</t>
  </si>
  <si>
    <t>INSERT INTO orders(Row_ID,Order_ID,Order_Date,Ship_Date,Ship_Mode,Customer_ID,Customer_Name,Segment,Country,City,State,Postal_Code,Region,Product_ID,Category,SubCategory,Product_Name,Sales,Quantity,Discount,Profit) VALUES (4544,'CA-2017-126557','07/12/2017','07/17/2017','Second Class','RL-19615','Rob Lucas','Consumer','United States','Chicago','Illinois',60610,'Central','FUR-CH-10004477','Furniture','Chairs','Global Push Button Manager''s Chair, Indigo',383.607,9,0.3,-5.48010000000002);</t>
  </si>
  <si>
    <t>INSERT INTO orders(Row_ID,Order_ID,Order_Date,Ship_Date,Ship_Mode,Customer_ID,Customer_Name,Segment,Country,City,State,Postal_Code,Region,Product_ID,Category,SubCategory,Product_Name,Sales,Quantity,Discount,Profit) VALUES (4545,'CA-2017-126557','07/12/2017','07/17/2017','Second Class','RL-19615','Rob Lucas','Consumer','United States','Chicago','Illinois',60610,'Central','TEC-PH-10003505','Technology','Phones','Geemarc AmpliPOWER60',148.48,2,0.2,16.704);</t>
  </si>
  <si>
    <t>INSERT INTO orders(Row_ID,Order_ID,Order_Date,Ship_Date,Ship_Mode,Customer_ID,Customer_Name,Segment,Country,City,State,Postal_Code,Region,Product_ID,Category,SubCategory,Product_Name,Sales,Quantity,Discount,Profit) VALUES (4546,'CA-2017-126557','07/12/2017','07/17/2017','Second Class','RL-19615','Rob Lucas','Consumer','United States','Chicago','Illinois',60610,'Central','TEC-PH-10000526','Technology','Phones','Vtech CS6719',537.544,7,0.2,53.7544);</t>
  </si>
  <si>
    <t>INSERT INTO orders(Row_ID,Order_ID,Order_Date,Ship_Date,Ship_Mode,Customer_ID,Customer_Name,Segment,Country,City,State,Postal_Code,Region,Product_ID,Category,SubCategory,Product_Name,Sales,Quantity,Discount,Profit) VALUES (4547,'CA-2017-126557','07/12/2017','07/17/2017','Second Class','RL-19615','Rob Lucas','Consumer','United States','Chicago','Illinois',60610,'Central','OFF-BI-10003314','Office Supplies','Binders','Tuff Stuff Recycled Round Ring Binders',1.928,2,0.8,-2.9884);</t>
  </si>
  <si>
    <t>INSERT INTO orders(Row_ID,Order_ID,Order_Date,Ship_Date,Ship_Mode,Customer_ID,Customer_Name,Segment,Country,City,State,Postal_Code,Region,Product_ID,Category,SubCategory,Product_Name,Sales,Quantity,Discount,Profit) VALUES (4548,'CA-2017-126557','07/12/2017','07/17/2017','Second Class','RL-19615','Rob Lucas','Consumer','United States','Chicago','Illinois',60610,'Central','OFF-AR-10003190','Office Supplies','Art','Newell 32',6.912,3,0.2,0.6912);</t>
  </si>
  <si>
    <t>INSERT INTO orders(Row_ID,Order_ID,Order_Date,Ship_Date,Ship_Mode,Customer_ID,Customer_Name,Segment,Country,City,State,Postal_Code,Region,Product_ID,Category,SubCategory,Product_Name,Sales,Quantity,Discount,Profit) VALUES (4549,'CA-2017-126557','07/12/2017','07/17/2017','Second Class','RL-19615','Rob Lucas','Consumer','United States','Chicago','Illinois',60610,'Central','FUR-FU-10001861','Furniture','Furnishings','Floodlight Indoor Halogen Bulbs, 1 Bulb per Pack, 60 Watts',7.76,1,0.6,-2.134);</t>
  </si>
  <si>
    <t>INSERT INTO orders(Row_ID,Order_ID,Order_Date,Ship_Date,Ship_Mode,Customer_ID,Customer_Name,Segment,Country,City,State,Postal_Code,Region,Product_ID,Category,SubCategory,Product_Name,Sales,Quantity,Discount,Profit) VALUES (4550,'CA-2017-126557','07/12/2017','07/17/2017','Second Class','RL-19615','Rob Lucas','Consumer','United States','Chicago','Illinois',60610,'Central','TEC-PH-10003963','Technology','Phones','GE 2-Jack Phone Line Splitter',659.168,4,0.2,49.4376);</t>
  </si>
  <si>
    <t>INSERT INTO orders(Row_ID,Order_ID,Order_Date,Ship_Date,Ship_Mode,Customer_ID,Customer_Name,Segment,Country,City,State,Postal_Code,Region,Product_ID,Category,SubCategory,Product_Name,Sales,Quantity,Discount,Profit) VALUES (4551,'US-2019-107636','04/30/2019','05/02/2019','First Class','NM-18520','Neoma Murray','Consumer','United States','Manchester','Connecticut',6040,'East','OFF-LA-10003388','Office Supplies','Labels','Avery 5',5.76,2,0,2.8224);</t>
  </si>
  <si>
    <t>INSERT INTO orders(Row_ID,Order_ID,Order_Date,Ship_Date,Ship_Mode,Customer_ID,Customer_Name,Segment,Country,City,State,Postal_Code,Region,Product_ID,Category,SubCategory,Product_Name,Sales,Quantity,Discount,Profit) VALUES (4552,'US-2016-165862','07/13/2016','07/17/2016','Standard Class','GK-14620','Grace Kelly','Corporate','United States','Los Angeles','California',90049,'West','FUR-TA-10002855','Furniture','Tables','Bevis Round Conference Table Top &amp; Single Column Base',351.216,3,0.2,4.39019999999998);</t>
  </si>
  <si>
    <t>INSERT INTO orders(Row_ID,Order_ID,Order_Date,Ship_Date,Ship_Mode,Customer_ID,Customer_Name,Segment,Country,City,State,Postal_Code,Region,Product_ID,Category,SubCategory,Product_Name,Sales,Quantity,Discount,Profit) VALUES (4553,'US-2016-106334','12/27/2016','01/02/2017','Standard Class','JF-15490','Jeremy Farry','Consumer','United States','San Francisco','California',94122,'West','FUR-CH-10004886','Furniture','Chairs','Bevis Steel Folding Chairs',230.28,3,0.2,23.028);</t>
  </si>
  <si>
    <t>INSERT INTO orders(Row_ID,Order_ID,Order_Date,Ship_Date,Ship_Mode,Customer_ID,Customer_Name,Segment,Country,City,State,Postal_Code,Region,Product_ID,Category,SubCategory,Product_Name,Sales,Quantity,Discount,Profit) VALUES (4554,'US-2016-106334','12/27/2016','01/02/2017','Standard Class','JF-15490','Jeremy Farry','Consumer','United States','San Francisco','California',94122,'West','OFF-PA-10003657','Office Supplies','Paper','Xerox 1927',12.84,3,0,5.778);</t>
  </si>
  <si>
    <t>INSERT INTO orders(Row_ID,Order_ID,Order_Date,Ship_Date,Ship_Mode,Customer_ID,Customer_Name,Segment,Country,City,State,Postal_Code,Region,Product_ID,Category,SubCategory,Product_Name,Sales,Quantity,Discount,Profit) VALUES (4555,'CA-2018-101448','02/27/2018','03/01/2018','Second Class','EB-13930','Eric Barreto','Consumer','United States','La Crosse','Wisconsin',54601,'Central','OFF-BI-10004738','Office Supplies','Binders','Flexible Leather- Look Classic Collection Ring Binder',56.82,3,0,28.41);</t>
  </si>
  <si>
    <t>INSERT INTO orders(Row_ID,Order_ID,Order_Date,Ship_Date,Ship_Mode,Customer_ID,Customer_Name,Segment,Country,City,State,Postal_Code,Region,Product_ID,Category,SubCategory,Product_Name,Sales,Quantity,Discount,Profit) VALUES (4556,'CA-2017-130218','03/23/2017','03/26/2017','First Class','SG-20470','Sheri Gordon','Consumer','United States','Florence','South Carolina',29501,'South','OFF-FA-10003112','Office Supplies','Fasteners','Staples',31.56,4,0,14.202);</t>
  </si>
  <si>
    <t>INSERT INTO orders(Row_ID,Order_ID,Order_Date,Ship_Date,Ship_Mode,Customer_ID,Customer_Name,Segment,Country,City,State,Postal_Code,Region,Product_ID,Category,SubCategory,Product_Name,Sales,Quantity,Discount,Profit) VALUES (4557,'CA-2017-130218','03/23/2017','03/26/2017','First Class','SG-20470','Sheri Gordon','Consumer','United States','Florence','South Carolina',29501,'South','OFF-ST-10002486','Office Supplies','Storage','Eldon Shelf Savers Cubes and Bins',27.92,4,0,0.558399999999999);</t>
  </si>
  <si>
    <t>INSERT INTO orders(Row_ID,Order_ID,Order_Date,Ship_Date,Ship_Mode,Customer_ID,Customer_Name,Segment,Country,City,State,Postal_Code,Region,Product_ID,Category,SubCategory,Product_Name,Sales,Quantity,Discount,Profit) VALUES (4558,'US-2019-117331','10/21/2019','10/28/2019','Standard Class','ND-18370','Natalie DeCherney','Consumer','United States','Glendale','Arizona',85301,'West','OFF-BI-10003984','Office Supplies','Binders','Lock-Up Easel ''Spel-Binder''',8.559,1,0.7,-6.5619);</t>
  </si>
  <si>
    <t>INSERT INTO orders(Row_ID,Order_ID,Order_Date,Ship_Date,Ship_Mode,Customer_ID,Customer_Name,Segment,Country,City,State,Postal_Code,Region,Product_ID,Category,SubCategory,Product_Name,Sales,Quantity,Discount,Profit) VALUES (4559,'CA-2016-127383','12/31/2016','01/05/2017','Standard Class','CM-11815','Candace McMahon','Corporate','United States','El Paso','Texas',79907,'Central','OFF-EN-10004773','Office Supplies','Envelopes','Staple envelope',49.568,2,0.2,17.9684);</t>
  </si>
  <si>
    <t>INSERT INTO orders(Row_ID,Order_ID,Order_Date,Ship_Date,Ship_Mode,Customer_ID,Customer_Name,Segment,Country,City,State,Postal_Code,Region,Product_ID,Category,SubCategory,Product_Name,Sales,Quantity,Discount,Profit) VALUES (4560,'CA-2016-110219','05/05/2016','05/08/2016','First Class','EB-13870','Emily Burns','Consumer','United States','San Antonio','Texas',78207,'Central','FUR-CH-10001146','Furniture','Chairs','Global Value Mid-Back Manager''s Chair, Gray',127.869,3,0.3,-9.13350000000001);</t>
  </si>
  <si>
    <t>INSERT INTO orders(Row_ID,Order_ID,Order_Date,Ship_Date,Ship_Mode,Customer_ID,Customer_Name,Segment,Country,City,State,Postal_Code,Region,Product_ID,Category,SubCategory,Product_Name,Sales,Quantity,Discount,Profit) VALUES (4561,'CA-2017-118871','12/04/2017','12/09/2017','Second Class','HM-14860','Harry Marie','Corporate','United States','Los Angeles','California',90049,'West','OFF-EN-10003296','Office Supplies','Envelopes','Tyvek Side-Opening Peel &amp; Seel Expanding Envelopes',271.44,3,0,122.148);</t>
  </si>
  <si>
    <t>INSERT INTO orders(Row_ID,Order_ID,Order_Date,Ship_Date,Ship_Mode,Customer_ID,Customer_Name,Segment,Country,City,State,Postal_Code,Region,Product_ID,Category,SubCategory,Product_Name,Sales,Quantity,Discount,Profit) VALUES (4562,'CA-2017-118871','12/04/2017','12/09/2017','Second Class','HM-14860','Harry Marie','Corporate','United States','Los Angeles','California',90049,'West','TEC-PH-10000193','Technology','Phones','Jensen SMPS-640 - speaker phone',110.352,3,0.2,8.2764);</t>
  </si>
  <si>
    <t>INSERT INTO orders(Row_ID,Order_ID,Order_Date,Ship_Date,Ship_Mode,Customer_ID,Customer_Name,Segment,Country,City,State,Postal_Code,Region,Product_ID,Category,SubCategory,Product_Name,Sales,Quantity,Discount,Profit) VALUES (4563,'CA-2017-118871','12/04/2017','12/09/2017','Second Class','HM-14860','Harry Marie','Corporate','United States','Los Angeles','California',90049,'West','FUR-FU-10002111','Furniture','Furnishings','Master Caster Door Stop, Large Brown',36.4,5,0,13.832);</t>
  </si>
  <si>
    <t>INSERT INTO orders(Row_ID,Order_ID,Order_Date,Ship_Date,Ship_Mode,Customer_ID,Customer_Name,Segment,Country,City,State,Postal_Code,Region,Product_ID,Category,SubCategory,Product_Name,Sales,Quantity,Discount,Profit) VALUES (4564,'CA-2019-129490','09/26/2019','09/30/2019','Standard Class','SJ-20125','Sanjit Jacobs','Home Office','United States','Miramar','Florida',33023,'South','FUR-CH-10003298','Furniture','Chairs','Office Star - Contemporary Task Swivel chair with Loop Arms, Charcoal',419.136,4,0.2,-57.6312);</t>
  </si>
  <si>
    <t>INSERT INTO orders(Row_ID,Order_ID,Order_Date,Ship_Date,Ship_Mode,Customer_ID,Customer_Name,Segment,Country,City,State,Postal_Code,Region,Product_ID,Category,SubCategory,Product_Name,Sales,Quantity,Discount,Profit) VALUES (4565,'CA-2016-101175','12/09/2016','12/14/2016','Standard Class','DM-12955','Dario Medina','Corporate','United States','Mesa','Arizona',85204,'West','OFF-ST-10004950','Office Supplies','Storage','Acco Perma 3000 Stacking Storage Drawers',100.704,6,0.2,-1.2588);</t>
  </si>
  <si>
    <t>INSERT INTO orders(Row_ID,Order_ID,Order_Date,Ship_Date,Ship_Mode,Customer_ID,Customer_Name,Segment,Country,City,State,Postal_Code,Region,Product_ID,Category,SubCategory,Product_Name,Sales,Quantity,Discount,Profit) VALUES (4566,'US-2019-149510','12/03/2019','12/10/2019','Standard Class','MC-17575','Matt Collins','Consumer','United States','Fayetteville','North Carolina',28314,'South','OFF-AP-10002350','Office Supplies','Appliances','Belkin F9H710-06 7 Outlet SurgeMaster Surge Protector',45.216,3,0.2,4.5216);</t>
  </si>
  <si>
    <t>INSERT INTO orders(Row_ID,Order_ID,Order_Date,Ship_Date,Ship_Mode,Customer_ID,Customer_Name,Segment,Country,City,State,Postal_Code,Region,Product_ID,Category,SubCategory,Product_Name,Sales,Quantity,Discount,Profit) VALUES (4567,'US-2019-149510','12/03/2019','12/10/2019','Standard Class','MC-17575','Matt Collins','Consumer','United States','Fayetteville','North Carolina',28314,'South','OFF-BI-10004233','Office Supplies','Binders','GBC Pre-Punched Binding Paper, Plastic, White, 8-1/2" x 11"',28.782,6,0.7,-21.1068);</t>
  </si>
  <si>
    <t>INSERT INTO orders(Row_ID,Order_ID,Order_Date,Ship_Date,Ship_Mode,Customer_ID,Customer_Name,Segment,Country,City,State,Postal_Code,Region,Product_ID,Category,SubCategory,Product_Name,Sales,Quantity,Discount,Profit) VALUES (4568,'US-2019-149510','12/03/2019','12/10/2019','Standard Class','MC-17575','Matt Collins','Consumer','United States','Fayetteville','North Carolina',28314,'South','OFF-PA-10001892','Office Supplies','Paper','Rediform Wirebound "Phone Memo" Message Book, 11 x 5-3/4',24.448,4,0.2,8.8624);</t>
  </si>
  <si>
    <t>INSERT INTO orders(Row_ID,Order_ID,Order_Date,Ship_Date,Ship_Mode,Customer_ID,Customer_Name,Segment,Country,City,State,Postal_Code,Region,Product_ID,Category,SubCategory,Product_Name,Sales,Quantity,Discount,Profit) VALUES (4569,'CA-2017-111990','11/08/2017','11/13/2017','Standard Class','DB-13660','Duane Benoit','Consumer','United States','Houston','Texas',77095,'Central','OFF-BI-10003291','Office Supplies','Binders','Wilson Jones Leather-Like Binders with DublLock Round Rings',10.476,6,0.8,-17.2854);</t>
  </si>
  <si>
    <t>INSERT INTO orders(Row_ID,Order_ID,Order_Date,Ship_Date,Ship_Mode,Customer_ID,Customer_Name,Segment,Country,City,State,Postal_Code,Region,Product_ID,Category,SubCategory,Product_Name,Sales,Quantity,Discount,Profit) VALUES (4570,'CA-2016-169460','04/19/2016','04/21/2016','Second Class','NF-18595','Nicole Fjeld','Home Office','United States','San Jose','California',95123,'West','FUR-FU-10004017','Furniture','Furnishings','Executive Impressions 13" Chairman Wall Clock',76.14,3,0,26.649);</t>
  </si>
  <si>
    <t>INSERT INTO orders(Row_ID,Order_ID,Order_Date,Ship_Date,Ship_Mode,Customer_ID,Customer_Name,Segment,Country,City,State,Postal_Code,Region,Product_ID,Category,SubCategory,Product_Name,Sales,Quantity,Discount,Profit) VALUES (4571,'US-2017-152128','05/25/2017','05/27/2017','Second Class','NM-18445','Nathan Mautz','Home Office','United States','Wichita','Kansas',67212,'Central','OFF-AR-10002445','Office Supplies','Art','SANFORD Major Accent Highlighters',21.24,3,0,8.0712);</t>
  </si>
  <si>
    <t>INSERT INTO orders(Row_ID,Order_ID,Order_Date,Ship_Date,Ship_Mode,Customer_ID,Customer_Name,Segment,Country,City,State,Postal_Code,Region,Product_ID,Category,SubCategory,Product_Name,Sales,Quantity,Discount,Profit) VALUES (4572,'US-2017-152128','05/25/2017','05/27/2017','Second Class','NM-18445','Nathan Mautz','Home Office','United States','Wichita','Kansas',67212,'Central','OFF-BI-10001718','Office Supplies','Binders','GBC DocuBind P50 Personal Binding Machine',127.96,2,0,60.1412);</t>
  </si>
  <si>
    <t>INSERT INTO orders(Row_ID,Order_ID,Order_Date,Ship_Date,Ship_Mode,Customer_ID,Customer_Name,Segment,Country,City,State,Postal_Code,Region,Product_ID,Category,SubCategory,Product_Name,Sales,Quantity,Discount,Profit) VALUES (4573,'CA-2019-126662','07/17/2019','07/21/2019','Standard Class','AB-10255','Alejandro Ballentine','Home Office','United States','Los Angeles','California',90036,'West','TEC-CO-10004202','Technology','Copiers','Brother DCP1000 Digital 3 in 1 Multifunction Machine',479.984,2,0.2,89.997);</t>
  </si>
  <si>
    <t>INSERT INTO orders(Row_ID,Order_ID,Order_Date,Ship_Date,Ship_Mode,Customer_ID,Customer_Name,Segment,Country,City,State,Postal_Code,Region,Product_ID,Category,SubCategory,Product_Name,Sales,Quantity,Discount,Profit) VALUES (4574,'CA-2018-139395','12/12/2018','12/18/2018','Standard Class','MG-17650','Matthew Grinstein','Home Office','United States','Jackson','Michigan',49201,'Central','TEC-PH-10002103','Technology','Phones','Jabra SPEAK 410',657.93,7,0,184.2204);</t>
  </si>
  <si>
    <t>INSERT INTO orders(Row_ID,Order_ID,Order_Date,Ship_Date,Ship_Mode,Customer_ID,Customer_Name,Segment,Country,City,State,Postal_Code,Region,Product_ID,Category,SubCategory,Product_Name,Sales,Quantity,Discount,Profit) VALUES (4575,'CA-2018-139395','12/12/2018','12/18/2018','Standard Class','MG-17650','Matthew Grinstein','Home Office','United States','Jackson','Michigan',49201,'Central','FUR-FU-10003724','Furniture','Furnishings','Westinghouse Clip-On Gooseneck Lamps',33.48,4,0,8.7048);</t>
  </si>
  <si>
    <t>INSERT INTO orders(Row_ID,Order_ID,Order_Date,Ship_Date,Ship_Mode,Customer_ID,Customer_Name,Segment,Country,City,State,Postal_Code,Region,Product_ID,Category,SubCategory,Product_Name,Sales,Quantity,Discount,Profit) VALUES (4576,'CA-2018-139395','12/12/2018','12/18/2018','Standard Class','MG-17650','Matthew Grinstein','Home Office','United States','Jackson','Michigan',49201,'Central','OFF-AR-10003732','Office Supplies','Art','Newell 333',13.9,5,0,3.614);</t>
  </si>
  <si>
    <t>INSERT INTO orders(Row_ID,Order_ID,Order_Date,Ship_Date,Ship_Mode,Customer_ID,Customer_Name,Segment,Country,City,State,Postal_Code,Region,Product_ID,Category,SubCategory,Product_Name,Sales,Quantity,Discount,Profit) VALUES (4577,'CA-2018-139395','12/12/2018','12/18/2018','Standard Class','MG-17650','Matthew Grinstein','Home Office','United States','Jackson','Michigan',49201,'Central','OFF-ST-10000885','Office Supplies','Storage','Fellowes Desktop Hanging File Manager',26.86,2,0,6.715);</t>
  </si>
  <si>
    <t>INSERT INTO orders(Row_ID,Order_ID,Order_Date,Ship_Date,Ship_Mode,Customer_ID,Customer_Name,Segment,Country,City,State,Postal_Code,Region,Product_ID,Category,SubCategory,Product_Name,Sales,Quantity,Discount,Profit) VALUES (4578,'US-2016-121734','04/11/2016','04/16/2016','Standard Class','SE-20110','Sanjit Engle','Consumer','United States','Lewiston','Idaho',83501,'West','OFF-BI-10004817','Office Supplies','Binders','GBC Personal VeloBind Strips',9.584,1,0.2,3.3544);</t>
  </si>
  <si>
    <t>INSERT INTO orders(Row_ID,Order_ID,Order_Date,Ship_Date,Ship_Mode,Customer_ID,Customer_Name,Segment,Country,City,State,Postal_Code,Region,Product_ID,Category,SubCategory,Product_Name,Sales,Quantity,Discount,Profit) VALUES (4579,'CA-2017-110947','06/09/2017','06/15/2017','Standard Class','AG-10765','Anthony Garverick','Home Office','United States','Hampton','Virginia',23666,'South','OFF-BI-10001670','Office Supplies','Binders','Vinyl Sectional Post Binders',113.1,3,0,56.55);</t>
  </si>
  <si>
    <t>INSERT INTO orders(Row_ID,Order_ID,Order_Date,Ship_Date,Ship_Mode,Customer_ID,Customer_Name,Segment,Country,City,State,Postal_Code,Region,Product_ID,Category,SubCategory,Product_Name,Sales,Quantity,Discount,Profit) VALUES (4580,'US-2016-150126','07/27/2016','08/02/2016','Standard Class','AS-10045','Aaron Smayling','Corporate','United States','New York City','New York',10035,'East','OFF-PA-10002709','Office Supplies','Paper','Xerox 1956',65.78,11,0,32.2322);</t>
  </si>
  <si>
    <t>INSERT INTO orders(Row_ID,Order_ID,Order_Date,Ship_Date,Ship_Mode,Customer_ID,Customer_Name,Segment,Country,City,State,Postal_Code,Region,Product_ID,Category,SubCategory,Product_Name,Sales,Quantity,Discount,Profit) VALUES (4581,'CA-2017-164427','07/31/2017','08/06/2017','Standard Class','AR-10405','Allen Rosenblatt','Corporate','United States','Hattiesburg','Mississippi',39401,'South','TEC-AC-10004469','Technology','Accessories','Microsoft Sculpt Comfort Mouse',239.7,6,0,105.468);</t>
  </si>
  <si>
    <t>INSERT INTO orders(Row_ID,Order_ID,Order_Date,Ship_Date,Ship_Mode,Customer_ID,Customer_Name,Segment,Country,City,State,Postal_Code,Region,Product_ID,Category,SubCategory,Product_Name,Sales,Quantity,Discount,Profit) VALUES (4582,'CA-2018-120250','09/19/2018','09/22/2018','First Class','AP-10720','Anne Pryor','Home Office','United States','Philadelphia','Pennsylvania',19140,'East','FUR-FU-10003424','Furniture','Furnishings','Nu-Dell Oak Frame',25.632,3,0.2,3.8448);</t>
  </si>
  <si>
    <t>INSERT INTO orders(Row_ID,Order_ID,Order_Date,Ship_Date,Ship_Mode,Customer_ID,Customer_Name,Segment,Country,City,State,Postal_Code,Region,Product_ID,Category,SubCategory,Product_Name,Sales,Quantity,Discount,Profit) VALUES (4583,'CA-2018-121993','06/10/2018','06/12/2018','First Class','JB-16000','Joy Bell-','Consumer','United States','Philadelphia','Pennsylvania',19140,'East','OFF-LA-10003720','Office Supplies','Labels','Avery 487',23.616,8,0.2,7.9704);</t>
  </si>
  <si>
    <t>INSERT INTO orders(Row_ID,Order_ID,Order_Date,Ship_Date,Ship_Mode,Customer_ID,Customer_Name,Segment,Country,City,State,Postal_Code,Region,Product_ID,Category,SubCategory,Product_Name,Sales,Quantity,Discount,Profit) VALUES (4584,'US-2018-100405','08/26/2018','08/28/2018','Second Class','TS-21430','Tom Stivers','Corporate','United States','Los Angeles','California',90045,'West','OFF-AR-10000390','Office Supplies','Art','Newell Chalk Holder',8.26,2,0,3.7996);</t>
  </si>
  <si>
    <t>INSERT INTO orders(Row_ID,Order_ID,Order_Date,Ship_Date,Ship_Mode,Customer_ID,Customer_Name,Segment,Country,City,State,Postal_Code,Region,Product_ID,Category,SubCategory,Product_Name,Sales,Quantity,Discount,Profit) VALUES (4585,'US-2019-163790','11/02/2019','11/04/2019','Second Class','NL-18310','Nancy Lomonaco','Home Office','United States','Danville','California',94526,'West','OFF-EN-10001335','Office Supplies','Envelopes','White Business Envelopes with Contemporary Seam, Recycled White Business Envelopes',76.58,7,0,38.29);</t>
  </si>
  <si>
    <t>INSERT INTO orders(Row_ID,Order_ID,Order_Date,Ship_Date,Ship_Mode,Customer_ID,Customer_Name,Segment,Country,City,State,Postal_Code,Region,Product_ID,Category,SubCategory,Product_Name,Sales,Quantity,Discount,Profit) VALUES (4586,'US-2019-163790','11/02/2019','11/04/2019','Second Class','NL-18310','Nancy Lomonaco','Home Office','United States','Danville','California',94526,'West','OFF-AR-10003469','Office Supplies','Art','Nontoxic Chalk',8.8,5,0,4.224);</t>
  </si>
  <si>
    <t>INSERT INTO orders(Row_ID,Order_ID,Order_Date,Ship_Date,Ship_Mode,Customer_ID,Customer_Name,Segment,Country,City,State,Postal_Code,Region,Product_ID,Category,SubCategory,Product_Name,Sales,Quantity,Discount,Profit) VALUES (4587,'US-2019-163790','11/02/2019','11/04/2019','Second Class','NL-18310','Nancy Lomonaco','Home Office','United States','Danville','California',94526,'West','OFF-BI-10003718','Office Supplies','Binders','GBC Therma-A-Bind 250T Electric Binding System',590.352,6,0.2,206.6232);</t>
  </si>
  <si>
    <t>INSERT INTO orders(Row_ID,Order_ID,Order_Date,Ship_Date,Ship_Mode,Customer_ID,Customer_Name,Segment,Country,City,State,Postal_Code,Region,Product_ID,Category,SubCategory,Product_Name,Sales,Quantity,Discount,Profit) VALUES (4588,'US-2019-163790','11/02/2019','11/04/2019','Second Class','NL-18310','Nancy Lomonaco','Home Office','United States','Danville','California',94526,'West','OFF-FA-10004838','Office Supplies','Fasteners','Super Bands, 12/Pack',5.58,3,0,0.1674);</t>
  </si>
  <si>
    <t>INSERT INTO orders(Row_ID,Order_ID,Order_Date,Ship_Date,Ship_Mode,Customer_ID,Customer_Name,Segment,Country,City,State,Postal_Code,Region,Product_ID,Category,SubCategory,Product_Name,Sales,Quantity,Discount,Profit) VALUES (4589,'US-2019-163790','11/02/2019','11/04/2019','Second Class','NL-18310','Nancy Lomonaco','Home Office','United States','Danville','California',94526,'West','FUR-FU-10002508','Furniture','Furnishings','Document Clip Frames',25.02,3,0,10.5084);</t>
  </si>
  <si>
    <t>INSERT INTO orders(Row_ID,Order_ID,Order_Date,Ship_Date,Ship_Mode,Customer_ID,Customer_Name,Segment,Country,City,State,Postal_Code,Region,Product_ID,Category,SubCategory,Product_Name,Sales,Quantity,Discount,Profit) VALUES (4590,'US-2019-163790','11/02/2019','11/04/2019','Second Class','NL-18310','Nancy Lomonaco','Home Office','United States','Danville','California',94526,'West','OFF-ST-10001511','Office Supplies','Storage','Space Solutions Commercial Steel Shelving',452.55,7,0,22.6275);</t>
  </si>
  <si>
    <t>INSERT INTO orders(Row_ID,Order_ID,Order_Date,Ship_Date,Ship_Mode,Customer_ID,Customer_Name,Segment,Country,City,State,Postal_Code,Region,Product_ID,Category,SubCategory,Product_Name,Sales,Quantity,Discount,Profit) VALUES (4591,'CA-2018-129868','12/26/2018','12/31/2018','Standard Class','MC-18130','Mike Caudle','Corporate','United States','Los Angeles','California',90004,'West','OFF-SU-10000952','Office Supplies','Supplies','Fiskars Home &amp; Office Scissors',17.76,2,0,4.9728);</t>
  </si>
  <si>
    <t>INSERT INTO orders(Row_ID,Order_ID,Order_Date,Ship_Date,Ship_Mode,Customer_ID,Customer_Name,Segment,Country,City,State,Postal_Code,Region,Product_ID,Category,SubCategory,Product_Name,Sales,Quantity,Discount,Profit) VALUES (4592,'CA-2018-129868','12/26/2018','12/31/2018','Standard Class','MC-18130','Mike Caudle','Corporate','United States','Los Angeles','California',90004,'West','TEC-PH-10002275','Technology','Phones','Mitel 5320 IP Phone VoIP phone',302.384,2,0.2,30.2384);</t>
  </si>
  <si>
    <t>INSERT INTO orders(Row_ID,Order_ID,Order_Date,Ship_Date,Ship_Mode,Customer_ID,Customer_Name,Segment,Country,City,State,Postal_Code,Region,Product_ID,Category,SubCategory,Product_Name,Sales,Quantity,Discount,Profit) VALUES (4593,'CA-2018-129868','12/26/2018','12/31/2018','Standard Class','MC-18130','Mike Caudle','Corporate','United States','Los Angeles','California',90004,'West','FUR-CH-10003535','Furniture','Chairs','Global Armless Task Chair, Royal Blue',146.352,3,0.2,-5.48820000000001);</t>
  </si>
  <si>
    <t>INSERT INTO orders(Row_ID,Order_ID,Order_Date,Ship_Date,Ship_Mode,Customer_ID,Customer_Name,Segment,Country,City,State,Postal_Code,Region,Product_ID,Category,SubCategory,Product_Name,Sales,Quantity,Discount,Profit) VALUES (4594,'CA-2018-129868','12/26/2018','12/31/2018','Standard Class','MC-18130','Mike Caudle','Corporate','United States','Los Angeles','California',90004,'West','OFF-AP-10004052','Office Supplies','Appliances','Hoover Replacement Belts For Soft Guard &amp; Commercial Ltweight Upright Vacs, 2/Pk',7.9,2,0,2.054);</t>
  </si>
  <si>
    <t>INSERT INTO orders(Row_ID,Order_ID,Order_Date,Ship_Date,Ship_Mode,Customer_ID,Customer_Name,Segment,Country,City,State,Postal_Code,Region,Product_ID,Category,SubCategory,Product_Name,Sales,Quantity,Discount,Profit) VALUES (4595,'CA-2018-129868','12/26/2018','12/31/2018','Standard Class','MC-18130','Mike Caudle','Corporate','United States','Los Angeles','California',90004,'West','FUR-TA-10003473','Furniture','Tables','Bretford Rectangular Conference Table Tops',902.712,3,0.2,33.8517);</t>
  </si>
  <si>
    <t>INSERT INTO orders(Row_ID,Order_ID,Order_Date,Ship_Date,Ship_Mode,Customer_ID,Customer_Name,Segment,Country,City,State,Postal_Code,Region,Product_ID,Category,SubCategory,Product_Name,Sales,Quantity,Discount,Profit) VALUES (4596,'CA-2018-129868','12/26/2018','12/31/2018','Standard Class','MC-18130','Mike Caudle','Corporate','United States','Los Angeles','California',90004,'West','OFF-AR-10001897','Office Supplies','Art','Model L Table or Wall-Mount Pencil Sharpener',53.97,3,0,15.1116);</t>
  </si>
  <si>
    <t>INSERT INTO orders(Row_ID,Order_ID,Order_Date,Ship_Date,Ship_Mode,Customer_ID,Customer_Name,Segment,Country,City,State,Postal_Code,Region,Product_ID,Category,SubCategory,Product_Name,Sales,Quantity,Discount,Profit) VALUES (4597,'CA-2018-140564','12/05/2018','12/10/2018','Second Class','TC-21475','Tony Chapman','Home Office','United States','Washington','District of Columbia',20016,'East','OFF-AR-10000034','Office Supplies','Art','BIC Brite Liner Grip Highlighters, Assorted, 5/Pack',33.92,8,0,13.2288);</t>
  </si>
  <si>
    <t>INSERT INTO orders(Row_ID,Order_ID,Order_Date,Ship_Date,Ship_Mode,Customer_ID,Customer_Name,Segment,Country,City,State,Postal_Code,Region,Product_ID,Category,SubCategory,Product_Name,Sales,Quantity,Discount,Profit) VALUES (4598,'US-2019-169502','08/28/2019','09/01/2019','Standard Class','MG-17650','Matthew Grinstein','Home Office','United States','Milwaukee','Wisconsin',53209,'Central','OFF-SU-10004115','Office Supplies','Supplies','Acme Stainless Steel Office Snips',21.81,3,0,5.8887);</t>
  </si>
  <si>
    <t>INSERT INTO orders(Row_ID,Order_ID,Order_Date,Ship_Date,Ship_Mode,Customer_ID,Customer_Name,Segment,Country,City,State,Postal_Code,Region,Product_ID,Category,SubCategory,Product_Name,Sales,Quantity,Discount,Profit) VALUES (4599,'US-2019-169502','08/28/2019','09/01/2019','Standard Class','MG-17650','Matthew Grinstein','Home Office','United States','Milwaukee','Wisconsin',53209,'Central','OFF-AP-10001947','Office Supplies','Appliances','Acco 6 Outlet Guardian Premium Plus Surge Suppressor',91.6,5,0,26.564);</t>
  </si>
  <si>
    <t>INSERT INTO orders(Row_ID,Order_ID,Order_Date,Ship_Date,Ship_Mode,Customer_ID,Customer_Name,Segment,Country,City,State,Postal_Code,Region,Product_ID,Category,SubCategory,Product_Name,Sales,Quantity,Discount,Profit) VALUES (4600,'CA-2017-146948','07/16/2017','07/20/2017','Standard Class','MG-17890','Michael Granlund','Home Office','United States','Baltimore','Maryland',21215,'East','FUR-CH-10004853','Furniture','Chairs','Global Manager''s Adjustable Task Chair, Storm',150.98,1,0,43.7842);</t>
  </si>
  <si>
    <t>INSERT INTO orders(Row_ID,Order_ID,Order_Date,Ship_Date,Ship_Mode,Customer_ID,Customer_Name,Segment,Country,City,State,Postal_Code,Region,Product_ID,Category,SubCategory,Product_Name,Sales,Quantity,Discount,Profit) VALUES (4601,'CA-2017-146948','07/16/2017','07/20/2017','Standard Class','MG-17890','Michael Granlund','Home Office','United States','Baltimore','Maryland',21215,'East','OFF-EN-10000483','Office Supplies','Envelopes','White Envelopes, White Envelopes with Clear Poly Window',137.25,9,0,63.135);</t>
  </si>
  <si>
    <t>INSERT INTO orders(Row_ID,Order_ID,Order_Date,Ship_Date,Ship_Mode,Customer_ID,Customer_Name,Segment,Country,City,State,Postal_Code,Region,Product_ID,Category,SubCategory,Product_Name,Sales,Quantity,Discount,Profit) VALUES (4602,'CA-2017-146948','07/16/2017','07/20/2017','Standard Class','MG-17890','Michael Granlund','Home Office','United States','Baltimore','Maryland',21215,'East','OFF-FA-10001332','Office Supplies','Fasteners','Acco Banker''s Clasps, 5 3/4"-Long',11.52,4,0,5.4144);</t>
  </si>
  <si>
    <t>INSERT INTO orders(Row_ID,Order_ID,Order_Date,Ship_Date,Ship_Mode,Customer_ID,Customer_Name,Segment,Country,City,State,Postal_Code,Region,Product_ID,Category,SubCategory,Product_Name,Sales,Quantity,Discount,Profit) VALUES (4603,'US-2017-113327','05/26/2017','05/29/2017','Second Class','BF-11170','Ben Ferrer','Home Office','United States','Jacksonville','North Carolina',28540,'South','OFF-PA-10003790','Office Supplies','Paper','Xerox 1991',18.272,1,0.2,5.9384);</t>
  </si>
  <si>
    <t>INSERT INTO orders(Row_ID,Order_ID,Order_Date,Ship_Date,Ship_Mode,Customer_ID,Customer_Name,Segment,Country,City,State,Postal_Code,Region,Product_ID,Category,SubCategory,Product_Name,Sales,Quantity,Discount,Profit) VALUES (4604,'US-2017-113327','05/26/2017','05/29/2017','Second Class','BF-11170','Ben Ferrer','Home Office','United States','Jacksonville','North Carolina',28540,'South','OFF-PA-10003134','Office Supplies','Paper','Xerox 1937',153.728,4,0.2,53.8048);</t>
  </si>
  <si>
    <t>INSERT INTO orders(Row_ID,Order_ID,Order_Date,Ship_Date,Ship_Mode,Customer_ID,Customer_Name,Segment,Country,City,State,Postal_Code,Region,Product_ID,Category,SubCategory,Product_Name,Sales,Quantity,Discount,Profit) VALUES (4605,'US-2017-113327','05/26/2017','05/29/2017','Second Class','BF-11170','Ben Ferrer','Home Office','United States','Jacksonville','North Carolina',28540,'South','OFF-EN-10004459','Office Supplies','Envelopes','Security-Tint Envelopes',12.224,2,0.2,4.4312);</t>
  </si>
  <si>
    <t>INSERT INTO orders(Row_ID,Order_ID,Order_Date,Ship_Date,Ship_Mode,Customer_ID,Customer_Name,Segment,Country,City,State,Postal_Code,Region,Product_ID,Category,SubCategory,Product_Name,Sales,Quantity,Discount,Profit) VALUES (4606,'US-2017-113327','05/26/2017','05/29/2017','Second Class','BF-11170','Ben Ferrer','Home Office','United States','Jacksonville','North Carolina',28540,'South','TEC-AC-10003628','Technology','Accessories','Logitech 910-002974 M325 Wireless Mouse for Web Scrolling',167.944,7,0.2,50.3832);</t>
  </si>
  <si>
    <t>INSERT INTO orders(Row_ID,Order_ID,Order_Date,Ship_Date,Ship_Mode,Customer_ID,Customer_Name,Segment,Country,City,State,Postal_Code,Region,Product_ID,Category,SubCategory,Product_Name,Sales,Quantity,Discount,Profit) VALUES (4607,'CA-2017-135020','05/28/2017','06/02/2017','Standard Class','MS-17770','Maxwell Schwartz','Consumer','United States','Rochester','New York',14609,'East','TEC-PH-10004093','Technology','Phones','Panasonic Kx-TS550',45.99,1,0,13.3371);</t>
  </si>
  <si>
    <t>INSERT INTO orders(Row_ID,Order_ID,Order_Date,Ship_Date,Ship_Mode,Customer_ID,Customer_Name,Segment,Country,City,State,Postal_Code,Region,Product_ID,Category,SubCategory,Product_Name,Sales,Quantity,Discount,Profit) VALUES (4608,'CA-2017-135020','05/28/2017','06/02/2017','Standard Class','MS-17770','Maxwell Schwartz','Consumer','United States','Rochester','New York',14609,'East','OFF-ST-10001490','Office Supplies','Storage','Hot File 7-Pocket, Floor Stand',535.41,3,0,160.623);</t>
  </si>
  <si>
    <t>INSERT INTO orders(Row_ID,Order_ID,Order_Date,Ship_Date,Ship_Mode,Customer_ID,Customer_Name,Segment,Country,City,State,Postal_Code,Region,Product_ID,Category,SubCategory,Product_Name,Sales,Quantity,Discount,Profit) VALUES (4609,'CA-2017-135020','05/28/2017','06/02/2017','Standard Class','MS-17770','Maxwell Schwartz','Consumer','United States','Rochester','New York',14609,'East','OFF-BI-10000605','Office Supplies','Binders','Acco Pressboard Covers with Storage Hooks, 9 1/2" x 11", Executive Red',6.096,2,0.2,2.0574);</t>
  </si>
  <si>
    <t>INSERT INTO orders(Row_ID,Order_ID,Order_Date,Ship_Date,Ship_Mode,Customer_ID,Customer_Name,Segment,Country,City,State,Postal_Code,Region,Product_ID,Category,SubCategory,Product_Name,Sales,Quantity,Discount,Profit) VALUES (4610,'CA-2017-135020','05/28/2017','06/02/2017','Standard Class','MS-17770','Maxwell Schwartz','Consumer','United States','Rochester','New York',14609,'East','OFF-PA-10004255','Office Supplies','Paper','Xerox 219',45.36,7,0,21.7728);</t>
  </si>
  <si>
    <t>INSERT INTO orders(Row_ID,Order_ID,Order_Date,Ship_Date,Ship_Mode,Customer_ID,Customer_Name,Segment,Country,City,State,Postal_Code,Region,Product_ID,Category,SubCategory,Product_Name,Sales,Quantity,Discount,Profit) VALUES (4611,'US-2019-141852','11/09/2019','11/14/2019','Standard Class','JE-15745','Joel Eaton','Consumer','United States','Oceanside','California',92054,'West','FUR-FU-10000023','Furniture','Furnishings','Eldon Wave Desk Accessories',47.12,8,0,20.7328);</t>
  </si>
  <si>
    <t>INSERT INTO orders(Row_ID,Order_ID,Order_Date,Ship_Date,Ship_Mode,Customer_ID,Customer_Name,Segment,Country,City,State,Postal_Code,Region,Product_ID,Category,SubCategory,Product_Name,Sales,Quantity,Discount,Profit) VALUES (4612,'CA-2018-109407','01/24/2018','01/26/2018','Second Class','HG-14965','Henry Goldwyn','Corporate','United States','Gulfport','Mississippi',39503,'South','OFF-BI-10000285','Office Supplies','Binders','XtraLife ClearVue Slant-D Ring Binders by Cardinal',31.36,4,0,15.68);</t>
  </si>
  <si>
    <t>INSERT INTO orders(Row_ID,Order_ID,Order_Date,Ship_Date,Ship_Mode,Customer_ID,Customer_Name,Segment,Country,City,State,Postal_Code,Region,Product_ID,Category,SubCategory,Product_Name,Sales,Quantity,Discount,Profit) VALUES (4613,'US-2018-165953','12/31/2018','01/06/2019','Standard Class','EP-13915','Emily Phan','Consumer','United States','Jacksonville','Florida',32216,'South','OFF-AR-10000588','Office Supplies','Art','Newell 345',47.616,3,0.2,3.5712);</t>
  </si>
  <si>
    <t>INSERT INTO orders(Row_ID,Order_ID,Order_Date,Ship_Date,Ship_Mode,Customer_ID,Customer_Name,Segment,Country,City,State,Postal_Code,Region,Product_ID,Category,SubCategory,Product_Name,Sales,Quantity,Discount,Profit) VALUES (4614,'US-2018-165953','12/31/2018','01/06/2019','Standard Class','EP-13915','Emily Phan','Consumer','United States','Jacksonville','Florida',32216,'South','OFF-PA-10002250','Office Supplies','Paper','Things To Do Today Pad',23.48,5,0.2,8.218);</t>
  </si>
  <si>
    <t>INSERT INTO orders(Row_ID,Order_ID,Order_Date,Ship_Date,Ship_Mode,Customer_ID,Customer_Name,Segment,Country,City,State,Postal_Code,Region,Product_ID,Category,SubCategory,Product_Name,Sales,Quantity,Discount,Profit) VALUES (4615,'CA-2018-144540','09/05/2018','09/10/2018','Standard Class','GH-14410','Gary Hansen','Home Office','United States','Houston','Texas',77070,'Central','OFF-AP-10002457','Office Supplies','Appliances','Eureka The Boss Plus 12-Amp Hard Box Upright Vacuum, Red',62.79,3,0.8,-166.3935);</t>
  </si>
  <si>
    <t>INSERT INTO orders(Row_ID,Order_ID,Order_Date,Ship_Date,Ship_Mode,Customer_ID,Customer_Name,Segment,Country,City,State,Postal_Code,Region,Product_ID,Category,SubCategory,Product_Name,Sales,Quantity,Discount,Profit) VALUES (4616,'CA-2018-144540','09/05/2018','09/10/2018','Standard Class','GH-14410','Gary Hansen','Home Office','United States','Houston','Texas',77070,'Central','OFF-FA-10002763','Office Supplies','Fasteners','Advantus Map Pennant Flags and Round Head Tacks',28.44,9,0.2,4.266);</t>
  </si>
  <si>
    <t>INSERT INTO orders(Row_ID,Order_ID,Order_Date,Ship_Date,Ship_Mode,Customer_ID,Customer_Name,Segment,Country,City,State,Postal_Code,Region,Product_ID,Category,SubCategory,Product_Name,Sales,Quantity,Discount,Profit) VALUES (4617,'CA-2017-159863','09/04/2017','09/07/2017','Second Class','DS-13180','David Smith','Corporate','United States','Houston','Texas',77095,'Central','TEC-AC-10000109','Technology','Accessories','Sony Micro Vault Click 16 GB USB 2.0 Flash Drive',134.376,3,0.2,6.71880000000001);</t>
  </si>
  <si>
    <t>INSERT INTO orders(Row_ID,Order_ID,Order_Date,Ship_Date,Ship_Mode,Customer_ID,Customer_Name,Segment,Country,City,State,Postal_Code,Region,Product_ID,Category,SubCategory,Product_Name,Sales,Quantity,Discount,Profit) VALUES (4618,'CA-2017-117800','09/21/2017','09/26/2017','Standard Class','TH-21550','Tracy Hopkins','Home Office','United States','Everett','Massachusetts',2149,'East','TEC-PH-10002415','Technology','Phones','Polycom VoiceStation 500 Conference phone',589.9,2,0,147.475);</t>
  </si>
  <si>
    <t>INSERT INTO orders(Row_ID,Order_ID,Order_Date,Ship_Date,Ship_Mode,Customer_ID,Customer_Name,Segment,Country,City,State,Postal_Code,Region,Product_ID,Category,SubCategory,Product_Name,Sales,Quantity,Discount,Profit) VALUES (4619,'CA-2017-117800','09/21/2017','09/26/2017','Standard Class','TH-21550','Tracy Hopkins','Home Office','United States','Everett','Massachusetts',2149,'East','FUR-CH-10000785','Furniture','Chairs','Global Ergonomic Managers Chair',542.94,3,0,141.1644);</t>
  </si>
  <si>
    <t>INSERT INTO orders(Row_ID,Order_ID,Order_Date,Ship_Date,Ship_Mode,Customer_ID,Customer_Name,Segment,Country,City,State,Postal_Code,Region,Product_ID,Category,SubCategory,Product_Name,Sales,Quantity,Discount,Profit) VALUES (4620,'CA-2019-145219','12/24/2019','12/25/2019','First Class','RM-19675','Robert Marley','Home Office','United States','Los Angeles','California',90049,'West','TEC-CO-10001449','Technology','Copiers','Hewlett Packard LaserJet 3310 Copier',2879.952,6,0.2,1007.9832);</t>
  </si>
  <si>
    <t>INSERT INTO orders(Row_ID,Order_ID,Order_Date,Ship_Date,Ship_Mode,Customer_ID,Customer_Name,Segment,Country,City,State,Postal_Code,Region,Product_ID,Category,SubCategory,Product_Name,Sales,Quantity,Discount,Profit) VALUES (4621,'CA-2019-145219','12/24/2019','12/25/2019','First Class','RM-19675','Robert Marley','Home Office','United States','Los Angeles','California',90049,'West','OFF-BI-10001670','Office Supplies','Binders','Vinyl Sectional Post Binders',90.48,3,0.2,33.93);</t>
  </si>
  <si>
    <t>INSERT INTO orders(Row_ID,Order_ID,Order_Date,Ship_Date,Ship_Mode,Customer_ID,Customer_Name,Segment,Country,City,State,Postal_Code,Region,Product_ID,Category,SubCategory,Product_Name,Sales,Quantity,Discount,Profit) VALUES (4622,'CA-2017-161214','10/05/2017','10/08/2017','Second Class','SF-20965','Sylvia Foulston','Corporate','United States','Wilmington','Delaware',19805,'East','OFF-ST-10001328','Office Supplies','Storage','Personal Filing Tote with Lid, Black/Gray',77.55,5,0,21.714);</t>
  </si>
  <si>
    <t>INSERT INTO orders(Row_ID,Order_ID,Order_Date,Ship_Date,Ship_Mode,Customer_ID,Customer_Name,Segment,Country,City,State,Postal_Code,Region,Product_ID,Category,SubCategory,Product_Name,Sales,Quantity,Discount,Profit) VALUES (4623,'CA-2019-147228','09/09/2019','09/14/2019','Standard Class','SO-20335','Sean O''Donnell','Consumer','United States','Columbia','Tennessee',38401,'South','OFF-SU-10001225','Office Supplies','Supplies','Staple remover',8.832,3,0.2,-1.9872);</t>
  </si>
  <si>
    <t>INSERT INTO orders(Row_ID,Order_ID,Order_Date,Ship_Date,Ship_Mode,Customer_ID,Customer_Name,Segment,Country,City,State,Postal_Code,Region,Product_ID,Category,SubCategory,Product_Name,Sales,Quantity,Discount,Profit) VALUES (4624,'CA-2019-147228','09/09/2019','09/14/2019','Standard Class','SO-20335','Sean O''Donnell','Consumer','United States','Columbia','Tennessee',38401,'South','OFF-PA-10000357','Office Supplies','Paper','Xerox 1888',177.536,4,0.2,62.1376);</t>
  </si>
  <si>
    <t>INSERT INTO orders(Row_ID,Order_ID,Order_Date,Ship_Date,Ship_Mode,Customer_ID,Customer_Name,Segment,Country,City,State,Postal_Code,Region,Product_ID,Category,SubCategory,Product_Name,Sales,Quantity,Discount,Profit) VALUES (4625,'CA-2019-147228','09/09/2019','09/14/2019','Standard Class','SO-20335','Sean O''Donnell','Consumer','United States','Columbia','Tennessee',38401,'South','OFF-ST-10000046','Office Supplies','Storage','Fellowes Super Stor/Drawer Files',258.48,2,0.2,-3.23099999999999);</t>
  </si>
  <si>
    <t>INSERT INTO orders(Row_ID,Order_ID,Order_Date,Ship_Date,Ship_Mode,Customer_ID,Customer_Name,Segment,Country,City,State,Postal_Code,Region,Product_ID,Category,SubCategory,Product_Name,Sales,Quantity,Discount,Profit) VALUES (4626,'CA-2019-147228','09/09/2019','09/14/2019','Standard Class','SO-20335','Sean O''Donnell','Consumer','United States','Columbia','Tennessee',38401,'South','FUR-FU-10000023','Furniture','Furnishings','Eldon Wave Desk Accessories',14.136,3,0.2,4.2408);</t>
  </si>
  <si>
    <t>INSERT INTO orders(Row_ID,Order_ID,Order_Date,Ship_Date,Ship_Mode,Customer_ID,Customer_Name,Segment,Country,City,State,Postal_Code,Region,Product_ID,Category,SubCategory,Product_Name,Sales,Quantity,Discount,Profit) VALUES (4627,'CA-2018-101336','11/13/2018','11/18/2018','Standard Class','CK-12760','Cyma Kinney','Corporate','United States','New York City','New York',10011,'East','OFF-ST-10003455','Office Supplies','Storage','Tenex File Box, Personal Filing Tote with Lid, Black',77.55,5,0,20.163);</t>
  </si>
  <si>
    <t>INSERT INTO orders(Row_ID,Order_ID,Order_Date,Ship_Date,Ship_Mode,Customer_ID,Customer_Name,Segment,Country,City,State,Postal_Code,Region,Product_ID,Category,SubCategory,Product_Name,Sales,Quantity,Discount,Profit) VALUES (4628,'CA-2018-101336','11/13/2018','11/18/2018','Standard Class','CK-12760','Cyma Kinney','Corporate','United States','New York City','New York',10011,'East','OFF-ST-10000876','Office Supplies','Storage','Eldon Simplefile Box Office',24.88,2,0,6.9664);</t>
  </si>
  <si>
    <t>INSERT INTO orders(Row_ID,Order_ID,Order_Date,Ship_Date,Ship_Mode,Customer_ID,Customer_Name,Segment,Country,City,State,Postal_Code,Region,Product_ID,Category,SubCategory,Product_Name,Sales,Quantity,Discount,Profit) VALUES (4629,'CA-2018-101336','11/13/2018','11/18/2018','Standard Class','CK-12760','Cyma Kinney','Corporate','United States','New York City','New York',10011,'East','OFF-AR-10003582','Office Supplies','Art','Boston Electric Pencil Sharpener, Model 1818, Charcoal Black',140.75,5,0,39.41);</t>
  </si>
  <si>
    <t>INSERT INTO orders(Row_ID,Order_ID,Order_Date,Ship_Date,Ship_Mode,Customer_ID,Customer_Name,Segment,Country,City,State,Postal_Code,Region,Product_ID,Category,SubCategory,Product_Name,Sales,Quantity,Discount,Profit) VALUES (4630,'CA-2018-101336','11/13/2018','11/18/2018','Standard Class','CK-12760','Cyma Kinney','Corporate','United States','New York City','New York',10011,'East','OFF-ST-10004258','Office Supplies','Storage','Portable Personal File Box',36.63,3,0,9.8901);</t>
  </si>
  <si>
    <t>INSERT INTO orders(Row_ID,Order_ID,Order_Date,Ship_Date,Ship_Mode,Customer_ID,Customer_Name,Segment,Country,City,State,Postal_Code,Region,Product_ID,Category,SubCategory,Product_Name,Sales,Quantity,Discount,Profit) VALUES (4631,'US-2017-126235','10/15/2017','10/15/2017','Same Day','GA-14725','Guy Armstrong','Consumer','United States','Mount Pleasant','Michigan',48858,'Central','FUR-FU-10000719','Furniture','Furnishings','DAX Cubicle Frames, 8-1/2 x 11',17.14,2,0,6.1704);</t>
  </si>
  <si>
    <t>INSERT INTO orders(Row_ID,Order_ID,Order_Date,Ship_Date,Ship_Mode,Customer_ID,Customer_Name,Segment,Country,City,State,Postal_Code,Region,Product_ID,Category,SubCategory,Product_Name,Sales,Quantity,Discount,Profit) VALUES (4632,'CA-2019-168396','08/03/2019','08/08/2019','Second Class','BD-11725','Bruce Degenhardt','Consumer','United States','San Francisco','California',94122,'West','OFF-LA-10001297','Office Supplies','Labels','Avery 473',51.75,5,0,24.84);</t>
  </si>
  <si>
    <t>INSERT INTO orders(Row_ID,Order_ID,Order_Date,Ship_Date,Ship_Mode,Customer_ID,Customer_Name,Segment,Country,City,State,Postal_Code,Region,Product_ID,Category,SubCategory,Product_Name,Sales,Quantity,Discount,Profit) VALUES (4633,'CA-2019-168396','08/03/2019','08/08/2019','Second Class','BD-11725','Bruce Degenhardt','Consumer','United States','San Francisco','California',94122,'West','FUR-FU-10000723','Furniture','Furnishings','Deflect-o EconoMat Studded, No Bevel Mat for Low Pile Carpeting',123.96,3,0,11.1564);</t>
  </si>
  <si>
    <t>INSERT INTO orders(Row_ID,Order_ID,Order_Date,Ship_Date,Ship_Mode,Customer_ID,Customer_Name,Segment,Country,City,State,Postal_Code,Region,Product_ID,Category,SubCategory,Product_Name,Sales,Quantity,Discount,Profit) VALUES (4634,'CA-2017-130456','08/21/2017','08/26/2017','Standard Class','DS-13180','David Smith','Corporate','United States','San Francisco','California',94122,'West','FUR-BO-10003893','Furniture','Bookcases','Sauder Camden County Collection Library',586.398,6,0.15,34.494);</t>
  </si>
  <si>
    <t>INSERT INTO orders(Row_ID,Order_ID,Order_Date,Ship_Date,Ship_Mode,Customer_ID,Customer_Name,Segment,Country,City,State,Postal_Code,Region,Product_ID,Category,SubCategory,Product_Name,Sales,Quantity,Discount,Profit) VALUES (4635,'CA-2017-130456','08/21/2017','08/26/2017','Standard Class','DS-13180','David Smith','Corporate','United States','San Francisco','California',94122,'West','OFF-ST-10000736','Office Supplies','Storage','Carina Double Wide Media Storage Towers in Natural &amp; Black',80.98,1,0,3.2392);</t>
  </si>
  <si>
    <t>INSERT INTO orders(Row_ID,Order_ID,Order_Date,Ship_Date,Ship_Mode,Customer_ID,Customer_Name,Segment,Country,City,State,Postal_Code,Region,Product_ID,Category,SubCategory,Product_Name,Sales,Quantity,Discount,Profit) VALUES (4636,'CA-2019-116288','03/12/2019','03/17/2019','Standard Class','BS-11380','Bill Stewart','Corporate','United States','San Francisco','California',94122,'West','OFF-ST-10000736','Office Supplies','Storage','Carina Double Wide Media Storage Towers in Natural &amp; Black',242.94,3,0,9.71759999999999);</t>
  </si>
  <si>
    <t>INSERT INTO orders(Row_ID,Order_ID,Order_Date,Ship_Date,Ship_Mode,Customer_ID,Customer_Name,Segment,Country,City,State,Postal_Code,Region,Product_ID,Category,SubCategory,Product_Name,Sales,Quantity,Discount,Profit) VALUES (4637,'CA-2019-168228','04/27/2019','04/29/2019','First Class','AP-10915','Arthur Prichep','Consumer','United States','Los Angeles','California',90045,'West','OFF-AR-10003373','Office Supplies','Art','Boston School Pro Electric Pencil Sharpener, 1670',123.92,4,0,33.4584);</t>
  </si>
  <si>
    <t>INSERT INTO orders(Row_ID,Order_ID,Order_Date,Ship_Date,Ship_Mode,Customer_ID,Customer_Name,Segment,Country,City,State,Postal_Code,Region,Product_ID,Category,SubCategory,Product_Name,Sales,Quantity,Discount,Profit) VALUES (4638,'CA-2019-168228','04/27/2019','04/29/2019','First Class','AP-10915','Arthur Prichep','Consumer','United States','Los Angeles','California',90045,'West','OFF-AR-10000390','Office Supplies','Art','Newell Chalk Holder',12.39,3,0,5.6994);</t>
  </si>
  <si>
    <t>INSERT INTO orders(Row_ID,Order_ID,Order_Date,Ship_Date,Ship_Mode,Customer_ID,Customer_Name,Segment,Country,City,State,Postal_Code,Region,Product_ID,Category,SubCategory,Product_Name,Sales,Quantity,Discount,Profit) VALUES (4639,'CA-2019-168228','04/27/2019','04/29/2019','First Class','AP-10915','Arthur Prichep','Consumer','United States','Los Angeles','California',90045,'West','OFF-AR-10001725','Office Supplies','Art','Boston Home &amp; Office Model 2000 Electric Pencil Sharpeners',47.3,2,0,12.298);</t>
  </si>
  <si>
    <t>INSERT INTO orders(Row_ID,Order_ID,Order_Date,Ship_Date,Ship_Mode,Customer_ID,Customer_Name,Segment,Country,City,State,Postal_Code,Region,Product_ID,Category,SubCategory,Product_Name,Sales,Quantity,Discount,Profit) VALUES (4640,'CA-2018-102162','09/11/2018','09/16/2018','Standard Class','JF-15565','Jill Fjeld','Consumer','United States','Newport News','Virginia',23602,'South','TEC-CO-10001943','Technology','Copiers','Canon PC-428 Personal Copier',1599.92,8,0,751.9624);</t>
  </si>
  <si>
    <t>INSERT INTO orders(Row_ID,Order_ID,Order_Date,Ship_Date,Ship_Mode,Customer_ID,Customer_Name,Segment,Country,City,State,Postal_Code,Region,Product_ID,Category,SubCategory,Product_Name,Sales,Quantity,Discount,Profit) VALUES (4641,'CA-2018-102162','09/11/2018','09/16/2018','Standard Class','JF-15565','Jill Fjeld','Consumer','United States','Newport News','Virginia',23602,'South','OFF-EN-10002312','Office Supplies','Envelopes','#10 Self-Seal White Envelopes',11.09,1,0,5.4341);</t>
  </si>
  <si>
    <t>INSERT INTO orders(Row_ID,Order_ID,Order_Date,Ship_Date,Ship_Mode,Customer_ID,Customer_Name,Segment,Country,City,State,Postal_Code,Region,Product_ID,Category,SubCategory,Product_Name,Sales,Quantity,Discount,Profit) VALUES (4642,'CA-2019-130141','10/22/2019','10/24/2019','Second Class','HA-14905','Helen Abelman','Consumer','United States','Fort Collins','Colorado',80525,'West','OFF-BI-10000831','Office Supplies','Binders','Storex Flexible Poly Binders with Double Pockets',3.168,4,0.7,-2.5344);</t>
  </si>
  <si>
    <t>INSERT INTO orders(Row_ID,Order_ID,Order_Date,Ship_Date,Ship_Mode,Customer_ID,Customer_Name,Segment,Country,City,State,Postal_Code,Region,Product_ID,Category,SubCategory,Product_Name,Sales,Quantity,Discount,Profit) VALUES (4643,'CA-2019-130141','10/22/2019','10/24/2019','Second Class','HA-14905','Helen Abelman','Consumer','United States','Fort Collins','Colorado',80525,'West','FUR-CH-10000749','Furniture','Chairs','Office Star - Ergonomic Mid Back Chair with 2-Way Adjustable Arms',579.136,4,0.2,-28.9567999999999);</t>
  </si>
  <si>
    <t>INSERT INTO orders(Row_ID,Order_ID,Order_Date,Ship_Date,Ship_Mode,Customer_ID,Customer_Name,Segment,Country,City,State,Postal_Code,Region,Product_ID,Category,SubCategory,Product_Name,Sales,Quantity,Discount,Profit) VALUES (4644,'CA-2017-147501','08/02/2017','08/06/2017','Standard Class','Co-12640','Corey-Lock','Consumer','United States','Seattle','Washington',98105,'West','OFF-BI-10002003','Office Supplies','Binders','Ibico Presentation Index for Binding Systems',6.368,2,0.2,2.1492);</t>
  </si>
  <si>
    <t>INSERT INTO orders(Row_ID,Order_ID,Order_Date,Ship_Date,Ship_Mode,Customer_ID,Customer_Name,Segment,Country,City,State,Postal_Code,Region,Product_ID,Category,SubCategory,Product_Name,Sales,Quantity,Discount,Profit) VALUES (4645,'CA-2017-147501','08/02/2017','08/06/2017','Standard Class','Co-12640','Corey-Lock','Consumer','United States','Seattle','Washington',98105,'West','TEC-MA-10001972','Technology','Machines','Okidata C331dn Printer',558.4,2,0.2,41.88);</t>
  </si>
  <si>
    <t>INSERT INTO orders(Row_ID,Order_ID,Order_Date,Ship_Date,Ship_Mode,Customer_ID,Customer_Name,Segment,Country,City,State,Postal_Code,Region,Product_ID,Category,SubCategory,Product_Name,Sales,Quantity,Discount,Profit) VALUES (4646,'CA-2018-143910','08/12/2018','08/16/2018','Standard Class','BC-11125','Becky Castell','Home Office','United States','New York City','New York',10011,'East','FUR-CH-10000225','Furniture','Chairs','Global Geo Office Task Chair, Gray',145.764,2,0.1,-8.09800000000002);</t>
  </si>
  <si>
    <t>INSERT INTO orders(Row_ID,Order_ID,Order_Date,Ship_Date,Ship_Mode,Customer_ID,Customer_Name,Segment,Country,City,State,Postal_Code,Region,Product_ID,Category,SubCategory,Product_Name,Sales,Quantity,Discount,Profit) VALUES (4647,'CA-2016-146885','05/30/2016','06/05/2016','Standard Class','EB-13840','Ellis Ballard','Corporate','United States','Richmond','Virginia',23223,'South','OFF-PA-10001622','Office Supplies','Paper','Ampad Poly Cover Wirebound Steno Book, 6" x 9" Assorted Colors, Gregg Ruled',13.62,3,0,6.129);</t>
  </si>
  <si>
    <t>INSERT INTO orders(Row_ID,Order_ID,Order_Date,Ship_Date,Ship_Mode,Customer_ID,Customer_Name,Segment,Country,City,State,Postal_Code,Region,Product_ID,Category,SubCategory,Product_Name,Sales,Quantity,Discount,Profit) VALUES (4648,'CA-2018-139556','04/26/2018','05/01/2018','Standard Class','DB-13360','Dennis Bolton','Home Office','United States','New York City','New York',10009,'East','FUR-CH-10004983','Furniture','Chairs','Office Star - Mid Back Dual function Ergonomic High Back Chair with 2-Way Adjustable Arms',434.646,3,0.1,62.7822);</t>
  </si>
  <si>
    <t>INSERT INTO orders(Row_ID,Order_ID,Order_Date,Ship_Date,Ship_Mode,Customer_ID,Customer_Name,Segment,Country,City,State,Postal_Code,Region,Product_ID,Category,SubCategory,Product_Name,Sales,Quantity,Discount,Profit) VALUES (4649,'CA-2019-129357','05/14/2019','05/19/2019','Standard Class','KB-16585','Ken Black','Corporate','United States','Seattle','Washington',98103,'West','OFF-PA-10003228','Office Supplies','Paper','Xerox 1917',440.19,9,0,206.8893);</t>
  </si>
  <si>
    <t>INSERT INTO orders(Row_ID,Order_ID,Order_Date,Ship_Date,Ship_Mode,Customer_ID,Customer_Name,Segment,Country,City,State,Postal_Code,Region,Product_ID,Category,SubCategory,Product_Name,Sales,Quantity,Discount,Profit) VALUES (4650,'CA-2019-129357','05/14/2019','05/19/2019','Standard Class','KB-16585','Ken Black','Corporate','United States','Seattle','Washington',98103,'West','OFF-SU-10004498','Office Supplies','Supplies','Martin-Yale Premier Letter Opener',64.4,5,0,1.932);</t>
  </si>
  <si>
    <t>INSERT INTO orders(Row_ID,Order_ID,Order_Date,Ship_Date,Ship_Mode,Customer_ID,Customer_Name,Segment,Country,City,State,Postal_Code,Region,Product_ID,Category,SubCategory,Product_Name,Sales,Quantity,Discount,Profit) VALUES (4651,'CA-2019-150987','04/08/2019','04/12/2019','Standard Class','AH-10120','Adrian Hane','Home Office','United States','San Francisco','California',94110,'West','OFF-PA-10001878','Office Supplies','Paper','Xerox 1891',244.55,5,0,114.9385);</t>
  </si>
  <si>
    <t>INSERT INTO orders(Row_ID,Order_ID,Order_Date,Ship_Date,Ship_Mode,Customer_ID,Customer_Name,Segment,Country,City,State,Postal_Code,Region,Product_ID,Category,SubCategory,Product_Name,Sales,Quantity,Discount,Profit) VALUES (4652,'CA-2019-150987','04/08/2019','04/12/2019','Standard Class','AH-10120','Adrian Hane','Home Office','United States','San Francisco','California',94110,'West','OFF-PA-10002923','Office Supplies','Paper','Xerox 1942',195.76,4,0,97.88);</t>
  </si>
  <si>
    <t>INSERT INTO orders(Row_ID,Order_ID,Order_Date,Ship_Date,Ship_Mode,Customer_ID,Customer_Name,Segment,Country,City,State,Postal_Code,Region,Product_ID,Category,SubCategory,Product_Name,Sales,Quantity,Discount,Profit) VALUES (4653,'CA-2019-132647','02/17/2019','02/23/2019','Standard Class','GH-14410','Gary Hansen','Home Office','United States','Perth Amboy','New Jersey',8861,'East','OFF-PA-10001838','Office Supplies','Paper','Adams Telephone Message Book W/Dividers/Space For Phone Numbers, 5 1/4"X8 1/2", 300/Messages',11.76,2,0,5.7624);</t>
  </si>
  <si>
    <t>INSERT INTO orders(Row_ID,Order_ID,Order_Date,Ship_Date,Ship_Mode,Customer_ID,Customer_Name,Segment,Country,City,State,Postal_Code,Region,Product_ID,Category,SubCategory,Product_Name,Sales,Quantity,Discount,Profit) VALUES (4654,'CA-2019-132647','02/17/2019','02/23/2019','Standard Class','GH-14410','Gary Hansen','Home Office','United States','Perth Amboy','New Jersey',8861,'East','OFF-ST-10003123','Office Supplies','Storage','Fellowes Bases and Tops For Staxonsteel/High-Stak Systems',166.45,5,0,39.948);</t>
  </si>
  <si>
    <t>INSERT INTO orders(Row_ID,Order_ID,Order_Date,Ship_Date,Ship_Mode,Customer_ID,Customer_Name,Segment,Country,City,State,Postal_Code,Region,Product_ID,Category,SubCategory,Product_Name,Sales,Quantity,Discount,Profit) VALUES (4655,'CA-2019-159107','06/24/2019','06/26/2019','Second Class','KT-16480','Kean Thornton','Consumer','United States','San Francisco','California',94110,'West','OFF-FA-10001332','Office Supplies','Fasteners','Acco Banker''s Clasps, 5 3/4"-Long',2.88,1,0,1.3536);</t>
  </si>
  <si>
    <t>INSERT INTO orders(Row_ID,Order_ID,Order_Date,Ship_Date,Ship_Mode,Customer_ID,Customer_Name,Segment,Country,City,State,Postal_Code,Region,Product_ID,Category,SubCategory,Product_Name,Sales,Quantity,Discount,Profit) VALUES (4656,'CA-2016-160738','05/05/2016','05/10/2016','Standard Class','KH-16330','Katharine Harms','Corporate','United States','Freeport','Illinois',61032,'Central','OFF-ST-10003442','Office Supplies','Storage','Eldon Portable Mobile Manager',45.248,2,0.2,3.9592);</t>
  </si>
  <si>
    <t>INSERT INTO orders(Row_ID,Order_ID,Order_Date,Ship_Date,Ship_Mode,Customer_ID,Customer_Name,Segment,Country,City,State,Postal_Code,Region,Product_ID,Category,SubCategory,Product_Name,Sales,Quantity,Discount,Profit) VALUES (4657,'CA-2017-112130','05/03/2017','05/07/2017','Standard Class','SV-20785','Stewart Visinsky','Consumer','United States','Philadelphia','Pennsylvania',19140,'East','OFF-AR-10001468','Office Supplies','Art','Sanford Prismacolor Professional Thick Lead Art Pencils, 36-Color Set',59.904,2,0.2,14.2272);</t>
  </si>
  <si>
    <t>INSERT INTO orders(Row_ID,Order_ID,Order_Date,Ship_Date,Ship_Mode,Customer_ID,Customer_Name,Segment,Country,City,State,Postal_Code,Region,Product_ID,Category,SubCategory,Product_Name,Sales,Quantity,Discount,Profit) VALUES (4658,'CA-2017-112130','05/03/2017','05/07/2017','Standard Class','SV-20785','Stewart Visinsky','Consumer','United States','Philadelphia','Pennsylvania',19140,'East','OFF-AP-10003266','Office Supplies','Appliances','Holmes Replacement Filter for HEPA Air Cleaner, Large Room',23.696,2,0.2,6.5164);</t>
  </si>
  <si>
    <t>INSERT INTO orders(Row_ID,Order_ID,Order_Date,Ship_Date,Ship_Mode,Customer_ID,Customer_Name,Segment,Country,City,State,Postal_Code,Region,Product_ID,Category,SubCategory,Product_Name,Sales,Quantity,Discount,Profit) VALUES (4659,'CA-2017-112130','05/03/2017','05/07/2017','Standard Class','SV-20785','Stewart Visinsky','Consumer','United States','Philadelphia','Pennsylvania',19140,'East','OFF-PA-10002230','Office Supplies','Paper','Xerox 1897',7.968,2,0.2,2.8884);</t>
  </si>
  <si>
    <t>INSERT INTO orders(Row_ID,Order_ID,Order_Date,Ship_Date,Ship_Mode,Customer_ID,Customer_Name,Segment,Country,City,State,Postal_Code,Region,Product_ID,Category,SubCategory,Product_Name,Sales,Quantity,Discount,Profit) VALUES (4660,'CA-2017-112130','05/03/2017','05/07/2017','Standard Class','SV-20785','Stewart Visinsky','Consumer','United States','Philadelphia','Pennsylvania',19140,'East','OFF-AP-10003622','Office Supplies','Appliances','Bravo II Megaboss 12-Amp Hard Body Upright, Replacement Belts, 2 Belts per Pack',18.2,7,0.2,2.0475);</t>
  </si>
  <si>
    <t>INSERT INTO orders(Row_ID,Order_ID,Order_Date,Ship_Date,Ship_Mode,Customer_ID,Customer_Name,Segment,Country,City,State,Postal_Code,Region,Product_ID,Category,SubCategory,Product_Name,Sales,Quantity,Discount,Profit) VALUES (4661,'CA-2017-112130','05/03/2017','05/07/2017','Standard Class','SV-20785','Stewart Visinsky','Consumer','United States','Philadelphia','Pennsylvania',19140,'East','TEC-AC-10001542','Technology','Accessories','SanDisk Cruzer 16 GB USB Flash Drive',27.552,3,0.2,-0.344400000000005);</t>
  </si>
  <si>
    <t>INSERT INTO orders(Row_ID,Order_ID,Order_Date,Ship_Date,Ship_Mode,Customer_ID,Customer_Name,Segment,Country,City,State,Postal_Code,Region,Product_ID,Category,SubCategory,Product_Name,Sales,Quantity,Discount,Profit) VALUES (4662,'CA-2017-112130','05/03/2017','05/07/2017','Standard Class','SV-20785','Stewart Visinsky','Consumer','United States','Philadelphia','Pennsylvania',19140,'East','FUR-CH-10002965','Furniture','Chairs','Global Leather Highback Executive Chair with Pneumatic Height Adjustment, Black',844.116,6,0.3,-36.1764);</t>
  </si>
  <si>
    <t>INSERT INTO orders(Row_ID,Order_ID,Order_Date,Ship_Date,Ship_Mode,Customer_ID,Customer_Name,Segment,Country,City,State,Postal_Code,Region,Product_ID,Category,SubCategory,Product_Name,Sales,Quantity,Discount,Profit) VALUES (4663,'CA-2017-112130','05/03/2017','05/07/2017','Standard Class','SV-20785','Stewart Visinsky','Consumer','United States','Philadelphia','Pennsylvania',19140,'East','OFF-ST-10000563','Office Supplies','Storage','Fellowes Bankers Box Stor/Drawer Steel Plus',76.752,3,0.2,-9.594);</t>
  </si>
  <si>
    <t>INSERT INTO orders(Row_ID,Order_ID,Order_Date,Ship_Date,Ship_Mode,Customer_ID,Customer_Name,Segment,Country,City,State,Postal_Code,Region,Product_ID,Category,SubCategory,Product_Name,Sales,Quantity,Discount,Profit) VALUES (4664,'CA-2018-111409','09/18/2018','09/22/2018','Standard Class','PO-18850','Patrick O''Brill','Consumer','United States','Jacksonville','Florida',32216,'South','OFF-LA-10002787','Office Supplies','Labels','Avery 480',3,1,0.2,1.05);</t>
  </si>
  <si>
    <t>INSERT INTO orders(Row_ID,Order_ID,Order_Date,Ship_Date,Ship_Mode,Customer_ID,Customer_Name,Segment,Country,City,State,Postal_Code,Region,Product_ID,Category,SubCategory,Product_Name,Sales,Quantity,Discount,Profit) VALUES (4665,'CA-2018-116232','09/22/2018','09/26/2018','Standard Class','AC-10450','Amy Cox','Consumer','United States','Pembroke Pines','Florida',33024,'South','OFF-BI-10004022','Office Supplies','Binders','Acco Suede Grain Vinyl Round Ring Binder',7.506,9,0.7,-6.0048);</t>
  </si>
  <si>
    <t>INSERT INTO orders(Row_ID,Order_ID,Order_Date,Ship_Date,Ship_Mode,Customer_ID,Customer_Name,Segment,Country,City,State,Postal_Code,Region,Product_ID,Category,SubCategory,Product_Name,Sales,Quantity,Discount,Profit) VALUES (4666,'CA-2018-116232','09/22/2018','09/26/2018','Standard Class','AC-10450','Amy Cox','Consumer','United States','Pembroke Pines','Florida',33024,'South','OFF-LA-10001158','Office Supplies','Labels','Avery Address/Shipping Labels for Typewriters, 4" x 2"',16.56,2,0.2,5.796);</t>
  </si>
  <si>
    <t>INSERT INTO orders(Row_ID,Order_ID,Order_Date,Ship_Date,Ship_Mode,Customer_ID,Customer_Name,Segment,Country,City,State,Postal_Code,Region,Product_ID,Category,SubCategory,Product_Name,Sales,Quantity,Discount,Profit) VALUES (4667,'CA-2018-116547','01/10/2018','01/17/2018','Standard Class','KB-16585','Ken Black','Corporate','United States','Seattle','Washington',98115,'West','FUR-FU-10000076','Furniture','Furnishings','24-Hour Round Wall Clock',79.92,4,0,34.3656);</t>
  </si>
  <si>
    <t>INSERT INTO orders(Row_ID,Order_ID,Order_Date,Ship_Date,Ship_Mode,Customer_ID,Customer_Name,Segment,Country,City,State,Postal_Code,Region,Product_ID,Category,SubCategory,Product_Name,Sales,Quantity,Discount,Profit) VALUES (4668,'CA-2018-116547','01/10/2018','01/17/2018','Standard Class','KB-16585','Ken Black','Corporate','United States','Seattle','Washington',98115,'West','TEC-AC-10002335','Technology','Accessories','Logitech Media Keyboard K200',69.98,2,0,13.2962);</t>
  </si>
  <si>
    <t>INSERT INTO orders(Row_ID,Order_ID,Order_Date,Ship_Date,Ship_Mode,Customer_ID,Customer_Name,Segment,Country,City,State,Postal_Code,Region,Product_ID,Category,SubCategory,Product_Name,Sales,Quantity,Discount,Profit) VALUES (4669,'US-2019-133200','05/06/2019','05/11/2019','Standard Class','DB-13555','Dorothy Badders','Corporate','United States','Fort Worth','Texas',76106,'Central','OFF-BI-10002827','Office Supplies','Binders','Avery Durable Poly Binders',11.06,10,0.8,-18.802);</t>
  </si>
  <si>
    <t>INSERT INTO orders(Row_ID,Order_ID,Order_Date,Ship_Date,Ship_Mode,Customer_ID,Customer_Name,Segment,Country,City,State,Postal_Code,Region,Product_ID,Category,SubCategory,Product_Name,Sales,Quantity,Discount,Profit) VALUES (4670,'US-2019-133200','05/06/2019','05/11/2019','Standard Class','DB-13555','Dorothy Badders','Corporate','United States','Fort Worth','Texas',76106,'Central','FUR-BO-10001601','Furniture','Bookcases','Sauder Mission Library with Doors, Fruitwood Finish',623.4648,7,0.32,-119.1918);</t>
  </si>
  <si>
    <t>INSERT INTO orders(Row_ID,Order_ID,Order_Date,Ship_Date,Ship_Mode,Customer_ID,Customer_Name,Segment,Country,City,State,Postal_Code,Region,Product_ID,Category,SubCategory,Product_Name,Sales,Quantity,Discount,Profit) VALUES (4671,'US-2019-133200','05/06/2019','05/11/2019','Standard Class','DB-13555','Dorothy Badders','Corporate','United States','Fort Worth','Texas',76106,'Central','OFF-ST-10001932','Office Supplies','Storage','Fellowes Staxonsteel Drawer Files',772.68,5,0.2,-57.951);</t>
  </si>
  <si>
    <t>INSERT INTO orders(Row_ID,Order_ID,Order_Date,Ship_Date,Ship_Mode,Customer_ID,Customer_Name,Segment,Country,City,State,Postal_Code,Region,Product_ID,Category,SubCategory,Product_Name,Sales,Quantity,Discount,Profit) VALUES (4672,'CA-2018-133550','07/31/2018','08/06/2018','Standard Class','KL-16645','Ken Lonsdale','Consumer','United States','Detroit','Michigan',48205,'Central','OFF-AP-10001005','Office Supplies','Appliances','Honeywell Quietcare HEPA Air Cleaner',283.14,4,0.1,72.358);</t>
  </si>
  <si>
    <t>INSERT INTO orders(Row_ID,Order_ID,Order_Date,Ship_Date,Ship_Mode,Customer_ID,Customer_Name,Segment,Country,City,State,Postal_Code,Region,Product_ID,Category,SubCategory,Product_Name,Sales,Quantity,Discount,Profit) VALUES (4673,'CA-2018-133550','07/31/2018','08/06/2018','Standard Class','KL-16645','Ken Lonsdale','Consumer','United States','Detroit','Michigan',48205,'Central','TEC-PH-10004042','Technology','Phones','ClearOne Communications CHAT 70 OC Speaker Phone',635.96,4,0,165.3496);</t>
  </si>
  <si>
    <t>INSERT INTO orders(Row_ID,Order_ID,Order_Date,Ship_Date,Ship_Mode,Customer_ID,Customer_Name,Segment,Country,City,State,Postal_Code,Region,Product_ID,Category,SubCategory,Product_Name,Sales,Quantity,Discount,Profit) VALUES (4674,'CA-2018-133550','07/31/2018','08/06/2018','Standard Class','KL-16645','Ken Lonsdale','Consumer','United States','Detroit','Michigan',48205,'Central','TEC-PH-10001079','Technology','Phones','Polycom SoundPoint Pro SE-225 Corded phone',118.99,1,0,33.3172);</t>
  </si>
  <si>
    <t>INSERT INTO orders(Row_ID,Order_ID,Order_Date,Ship_Date,Ship_Mode,Customer_ID,Customer_Name,Segment,Country,City,State,Postal_Code,Region,Product_ID,Category,SubCategory,Product_Name,Sales,Quantity,Discount,Profit) VALUES (4675,'CA-2018-133550','07/31/2018','08/06/2018','Standard Class','KL-16645','Ken Lonsdale','Consumer','United States','Detroit','Michigan',48205,'Central','FUR-FU-10002918','Furniture','Furnishings','Eldon ClusterMat Chair Mat with Cordless Antistatic Protection',272.94,3,0,30.0234);</t>
  </si>
  <si>
    <t>INSERT INTO orders(Row_ID,Order_ID,Order_Date,Ship_Date,Ship_Mode,Customer_ID,Customer_Name,Segment,Country,City,State,Postal_Code,Region,Product_ID,Category,SubCategory,Product_Name,Sales,Quantity,Discount,Profit) VALUES (4676,'CA-2019-139416','03/27/2019','03/29/2019','Second Class','AG-10270','Alejandro Grove','Consumer','United States','Philadelphia','Pennsylvania',19120,'East','FUR-FU-10003832','Furniture','Furnishings','Eldon Expressions Punched Metal &amp; Wood Desk Accessories, Black &amp; Cherry',15.008,2,0.2,1.5008);</t>
  </si>
  <si>
    <t>INSERT INTO orders(Row_ID,Order_ID,Order_Date,Ship_Date,Ship_Mode,Customer_ID,Customer_Name,Segment,Country,City,State,Postal_Code,Region,Product_ID,Category,SubCategory,Product_Name,Sales,Quantity,Discount,Profit) VALUES (4677,'CA-2016-114510','03/14/2016','03/19/2016','Standard Class','JF-15295','Jason Fortune-','Consumer','United States','Logan','Utah',84321,'West','OFF-BI-10001617','Office Supplies','Binders','GBC Wire Binding Combs',33.088,4,0.2,11.1672);</t>
  </si>
  <si>
    <t>INSERT INTO orders(Row_ID,Order_ID,Order_Date,Ship_Date,Ship_Mode,Customer_ID,Customer_Name,Segment,Country,City,State,Postal_Code,Region,Product_ID,Category,SubCategory,Product_Name,Sales,Quantity,Discount,Profit) VALUES (4678,'CA-2016-114510','03/14/2016','03/19/2016','Standard Class','JF-15295','Jason Fortune-','Consumer','United States','Logan','Utah',84321,'West','OFF-ST-10000736','Office Supplies','Storage','Carina Double Wide Media Storage Towers in Natural &amp; Black',80.98,1,0,3.2392);</t>
  </si>
  <si>
    <t>INSERT INTO orders(Row_ID,Order_ID,Order_Date,Ship_Date,Ship_Mode,Customer_ID,Customer_Name,Segment,Country,City,State,Postal_Code,Region,Product_ID,Category,SubCategory,Product_Name,Sales,Quantity,Discount,Profit) VALUES (4679,'CA-2016-114510','03/14/2016','03/19/2016','Standard Class','JF-15295','Jason Fortune-','Consumer','United States','Logan','Utah',84321,'West','TEC-AC-10004877','Technology','Accessories','Imation 30456 USB Flash Drive 8GB',82.8,12,0,6.624);</t>
  </si>
  <si>
    <t>INSERT INTO orders(Row_ID,Order_ID,Order_Date,Ship_Date,Ship_Mode,Customer_ID,Customer_Name,Segment,Country,City,State,Postal_Code,Region,Product_ID,Category,SubCategory,Product_Name,Sales,Quantity,Discount,Profit) VALUES (4680,'CA-2016-114510','03/14/2016','03/19/2016','Standard Class','JF-15295','Jason Fortune-','Consumer','United States','Logan','Utah',84321,'West','OFF-ST-10003221','Office Supplies','Storage','Staple magnet',21.36,2,0,5.7672);</t>
  </si>
  <si>
    <t>INSERT INTO orders(Row_ID,Order_ID,Order_Date,Ship_Date,Ship_Mode,Customer_ID,Customer_Name,Segment,Country,City,State,Postal_Code,Region,Product_ID,Category,SubCategory,Product_Name,Sales,Quantity,Discount,Profit) VALUES (4681,'CA-2016-114510','03/14/2016','03/19/2016','Standard Class','JF-15295','Jason Fortune-','Consumer','United States','Logan','Utah',84321,'West','OFF-BI-10003007','Office Supplies','Binders','Premium Transparent Presentation Covers, No Pattern/Clear, 8 1/2" x 11"',62.048,2,0.2,20.1656);</t>
  </si>
  <si>
    <t>INSERT INTO orders(Row_ID,Order_ID,Order_Date,Ship_Date,Ship_Mode,Customer_ID,Customer_Name,Segment,Country,City,State,Postal_Code,Region,Product_ID,Category,SubCategory,Product_Name,Sales,Quantity,Discount,Profit) VALUES (4682,'CA-2018-169215','07/14/2018','07/18/2018','Second Class','RE-19450','Richard Eichhorn','Consumer','United States','Auburn','New York',13021,'East','OFF-FA-10000936','Office Supplies','Fasteners','Acco Hot Clips Clips to Go',29.61,9,0,13.3245);</t>
  </si>
  <si>
    <t>INSERT INTO orders(Row_ID,Order_ID,Order_Date,Ship_Date,Ship_Mode,Customer_ID,Customer_Name,Segment,Country,City,State,Postal_Code,Region,Product_ID,Category,SubCategory,Product_Name,Sales,Quantity,Discount,Profit) VALUES (4683,'CA-2018-127698','12/01/2018','12/01/2018','Same Day','MV-18190','Mike Vittorini','Consumer','United States','Raleigh','North Carolina',27604,'South','TEC-PH-10003811','Technology','Phones','Jabra Supreme Plus Driver Edition Headset',863.928,9,0.2,86.3928);</t>
  </si>
  <si>
    <t>INSERT INTO orders(Row_ID,Order_ID,Order_Date,Ship_Date,Ship_Mode,Customer_ID,Customer_Name,Segment,Country,City,State,Postal_Code,Region,Product_ID,Category,SubCategory,Product_Name,Sales,Quantity,Discount,Profit) VALUES (4684,'CA-2018-159912','08/29/2018','09/03/2018','Standard Class','GB-14530','George Bell','Corporate','United States','Philadelphia','Pennsylvania',19120,'East','FUR-TA-10004152','Furniture','Tables','Barricks 18" x 48" Non-Folding Utility Table with Bottom Storage Shelf',241.92,4,0.4,-56.448);</t>
  </si>
  <si>
    <t>INSERT INTO orders(Row_ID,Order_ID,Order_Date,Ship_Date,Ship_Mode,Customer_ID,Customer_Name,Segment,Country,City,State,Postal_Code,Region,Product_ID,Category,SubCategory,Product_Name,Sales,Quantity,Discount,Profit) VALUES (4685,'CA-2018-159912','08/29/2018','09/03/2018','Standard Class','GB-14530','George Bell','Corporate','United States','Philadelphia','Pennsylvania',19120,'East','FUR-BO-10002853','Furniture','Bookcases','O''Sullivan 5-Shelf Heavy-Duty Bookcases',163.88,4,0.5,-81.94);</t>
  </si>
  <si>
    <t>INSERT INTO orders(Row_ID,Order_ID,Order_Date,Ship_Date,Ship_Mode,Customer_ID,Customer_Name,Segment,Country,City,State,Postal_Code,Region,Product_ID,Category,SubCategory,Product_Name,Sales,Quantity,Discount,Profit) VALUES (4686,'CA-2018-159912','08/29/2018','09/03/2018','Standard Class','GB-14530','George Bell','Corporate','United States','Philadelphia','Pennsylvania',19120,'East','OFF-BI-10002071','Office Supplies','Binders','Fellowes Black Plastic Comb Bindings',3.486,2,0.7,-2.7888);</t>
  </si>
  <si>
    <t>INSERT INTO orders(Row_ID,Order_ID,Order_Date,Ship_Date,Ship_Mode,Customer_ID,Customer_Name,Segment,Country,City,State,Postal_Code,Region,Product_ID,Category,SubCategory,Product_Name,Sales,Quantity,Discount,Profit) VALUES (4687,'CA-2018-159912','08/29/2018','09/03/2018','Standard Class','GB-14530','George Bell','Corporate','United States','Philadelphia','Pennsylvania',19120,'East','OFF-FA-10000053','Office Supplies','Fasteners','Revere Boxed Rubber Bands by Revere',10.584,7,0.2,-2.3814);</t>
  </si>
  <si>
    <t>INSERT INTO orders(Row_ID,Order_ID,Order_Date,Ship_Date,Ship_Mode,Customer_ID,Customer_Name,Segment,Country,City,State,Postal_Code,Region,Product_ID,Category,SubCategory,Product_Name,Sales,Quantity,Discount,Profit) VALUES (4688,'CA-2018-101987','06/24/2018','06/30/2018','Standard Class','HL-15040','Hunter Lopez','Consumer','United States','Richmond','Indiana',47374,'Central','TEC-PH-10001305','Technology','Phones','Panasonic KX TS208W Corded phone',440.91,9,0,123.4548);</t>
  </si>
  <si>
    <t>INSERT INTO orders(Row_ID,Order_ID,Order_Date,Ship_Date,Ship_Mode,Customer_ID,Customer_Name,Segment,Country,City,State,Postal_Code,Region,Product_ID,Category,SubCategory,Product_Name,Sales,Quantity,Discount,Profit) VALUES (4689,'US-2019-154851','03/30/2019','04/03/2019','Standard Class','BP-11155','Becky Pak','Consumer','United States','Lancaster','Pennsylvania',17602,'East','OFF-BI-10001525','Office Supplies','Binders','Acco Pressboard Covers with Storage Hooks, 14 7/8" x 11", Executive Red',5.715,5,0.7,-4.7625);</t>
  </si>
  <si>
    <t>INSERT INTO orders(Row_ID,Order_ID,Order_Date,Ship_Date,Ship_Mode,Customer_ID,Customer_Name,Segment,Country,City,State,Postal_Code,Region,Product_ID,Category,SubCategory,Product_Name,Sales,Quantity,Discount,Profit) VALUES (4690,'CA-2016-138681','12/20/2016','12/22/2016','First Class','CT-11995','Carol Triggs','Consumer','United States','Tucson','Arizona',85705,'West','FUR-FU-10001876','Furniture','Furnishings','Computer Room Manger, 14"',51.968,2,0.2,10.3936);</t>
  </si>
  <si>
    <t>INSERT INTO orders(Row_ID,Order_ID,Order_Date,Ship_Date,Ship_Mode,Customer_ID,Customer_Name,Segment,Country,City,State,Postal_Code,Region,Product_ID,Category,SubCategory,Product_Name,Sales,Quantity,Discount,Profit) VALUES (4691,'CA-2016-138681','12/20/2016','12/22/2016','First Class','CT-11995','Carol Triggs','Consumer','United States','Tucson','Arizona',85705,'West','TEC-AC-10003628','Technology','Accessories','Logitech 910-002974 M325 Wireless Mouse for Web Scrolling',71.976,3,0.2,21.5928);</t>
  </si>
  <si>
    <t>INSERT INTO orders(Row_ID,Order_ID,Order_Date,Ship_Date,Ship_Mode,Customer_ID,Customer_Name,Segment,Country,City,State,Postal_Code,Region,Product_ID,Category,SubCategory,Product_Name,Sales,Quantity,Discount,Profit) VALUES (4692,'CA-2016-138681','12/20/2016','12/22/2016','First Class','CT-11995','Carol Triggs','Consumer','United States','Tucson','Arizona',85705,'West','FUR-CH-10004860','Furniture','Chairs','Global Low Back Tilter Chair',242.352,3,0.2,-42.4116);</t>
  </si>
  <si>
    <t>INSERT INTO orders(Row_ID,Order_ID,Order_Date,Ship_Date,Ship_Mode,Customer_ID,Customer_Name,Segment,Country,City,State,Postal_Code,Region,Product_ID,Category,SubCategory,Product_Name,Sales,Quantity,Discount,Profit) VALUES (4693,'CA-2016-138681','12/20/2016','12/22/2016','First Class','CT-11995','Carol Triggs','Consumer','United States','Tucson','Arizona',85705,'West','OFF-PA-10000357','Office Supplies','Paper','Xerox 1888',221.92,5,0.2,77.672);</t>
  </si>
  <si>
    <t>INSERT INTO orders(Row_ID,Order_ID,Order_Date,Ship_Date,Ship_Mode,Customer_ID,Customer_Name,Segment,Country,City,State,Postal_Code,Region,Product_ID,Category,SubCategory,Product_Name,Sales,Quantity,Discount,Profit) VALUES (4694,'CA-2016-138681','12/20/2016','12/22/2016','First Class','CT-11995','Carol Triggs','Consumer','United States','Tucson','Arizona',85705,'West','OFF-PA-10003270','Office Supplies','Paper','Xerox 1954',8.448,2,0.2,2.64);</t>
  </si>
  <si>
    <t>INSERT INTO orders(Row_ID,Order_ID,Order_Date,Ship_Date,Ship_Mode,Customer_ID,Customer_Name,Segment,Country,City,State,Postal_Code,Region,Product_ID,Category,SubCategory,Product_Name,Sales,Quantity,Discount,Profit) VALUES (4695,'US-2017-138121','12/17/2017','12/17/2017','Same Day','JL-15835','John Lee','Consumer','United States','Detroit','Michigan',48205,'Central','OFF-BI-10000320','Office Supplies','Binders','GBC Plastic Binding Combs',29.52,4,0,14.4648);</t>
  </si>
  <si>
    <t>INSERT INTO orders(Row_ID,Order_ID,Order_Date,Ship_Date,Ship_Mode,Customer_ID,Customer_Name,Segment,Country,City,State,Postal_Code,Region,Product_ID,Category,SubCategory,Product_Name,Sales,Quantity,Discount,Profit) VALUES (4696,'US-2017-138121','12/17/2017','12/17/2017','Same Day','JL-15835','John Lee','Consumer','United States','Detroit','Michigan',48205,'Central','FUR-CH-10003846','Furniture','Chairs','Hon Valutask Swivel Chairs',302.94,3,0,48.4704);</t>
  </si>
  <si>
    <t>INSERT INTO orders(Row_ID,Order_ID,Order_Date,Ship_Date,Ship_Mode,Customer_ID,Customer_Name,Segment,Country,City,State,Postal_Code,Region,Product_ID,Category,SubCategory,Product_Name,Sales,Quantity,Discount,Profit) VALUES (4697,'US-2017-138121','12/17/2017','12/17/2017','Same Day','JL-15835','John Lee','Consumer','United States','Detroit','Michigan',48205,'Central','FUR-CH-10004875','Furniture','Chairs','Harbour Creations 67200 Series Stacking Chairs',142.36,2,0,38.4372);</t>
  </si>
  <si>
    <t>INSERT INTO orders(Row_ID,Order_ID,Order_Date,Ship_Date,Ship_Mode,Customer_ID,Customer_Name,Segment,Country,City,State,Postal_Code,Region,Product_ID,Category,SubCategory,Product_Name,Sales,Quantity,Discount,Profit) VALUES (4698,'US-2017-138121','12/17/2017','12/17/2017','Same Day','JL-15835','John Lee','Consumer','United States','Detroit','Michigan',48205,'Central','FUR-CH-10003817','Furniture','Chairs','Global Value Steno Chair, Gray',546.66,9,0,136.665);</t>
  </si>
  <si>
    <t>INSERT INTO orders(Row_ID,Order_ID,Order_Date,Ship_Date,Ship_Mode,Customer_ID,Customer_Name,Segment,Country,City,State,Postal_Code,Region,Product_ID,Category,SubCategory,Product_Name,Sales,Quantity,Discount,Profit) VALUES (4699,'US-2017-138121','12/17/2017','12/17/2017','Same Day','JL-15835','John Lee','Consumer','United States','Detroit','Michigan',48205,'Central','FUR-FU-10002116','Furniture','Furnishings','Tenex Carpeted, Granite-Look or Clear Contemporary Contour Shape Chair Mats',212.13,3,0,14.8491);</t>
  </si>
  <si>
    <t>INSERT INTO orders(Row_ID,Order_ID,Order_Date,Ship_Date,Ship_Mode,Customer_ID,Customer_Name,Segment,Country,City,State,Postal_Code,Region,Product_ID,Category,SubCategory,Product_Name,Sales,Quantity,Discount,Profit) VALUES (4700,'CA-2019-140298','05/11/2019','05/17/2019','Standard Class','JK-16120','Julie Kriz','Home Office','United States','Austin','Texas',78745,'Central','OFF-AR-10003481','Office Supplies','Art','Newell 348',5.248,2,0.2,0.590399999999999);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</si>
  <si>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(4701,'CA-2019-140298','05/11/2019','05/17/2019','Standard Class','JK-16120','Julie Kriz','Home Office','United States','Austin','Texas',78745,'Central','OFF-ST-10004180','Office Supplies','Storage','Safco Commercial Shelving',74.416,2,0.2,-14.8832);</t>
  </si>
  <si>
    <t>INSERT INTO orders(Row_ID,Order_ID,Order_Date,Ship_Date,Ship_Mode,Customer_ID,Customer_Name,Segment,Country,City,State,Postal_Code,Region,Product_ID,Category,SubCategory,Product_Name,Sales,Quantity,Discount,Profit) VALUES (4702,'CA-2019-140298','05/11/2019','05/17/2019','Standard Class','JK-16120','Julie Kriz','Home Office','United States','Austin','Texas',78745,'Central','OFF-PA-10003657','Office Supplies','Paper','Xerox 1927',6.848,2,0.2,2.14);</t>
  </si>
  <si>
    <t>INSERT INTO orders(Row_ID,Order_ID,Order_Date,Ship_Date,Ship_Mode,Customer_ID,Customer_Name,Segment,Country,City,State,Postal_Code,Region,Product_ID,Category,SubCategory,Product_Name,Sales,Quantity,Discount,Profit) VALUES (4703,'CA-2019-140298','05/11/2019','05/17/2019','Standard Class','JK-16120','Julie Kriz','Home Office','United States','Austin','Texas',78745,'Central','FUR-FU-10001967','Furniture','Furnishings','Telescoping Adjustable Floor Lamp',7.996,1,0.6,-6.9965);</t>
  </si>
  <si>
    <t>INSERT INTO orders(Row_ID,Order_ID,Order_Date,Ship_Date,Ship_Mode,Customer_ID,Customer_Name,Segment,Country,City,State,Postal_Code,Region,Product_ID,Category,SubCategory,Product_Name,Sales,Quantity,Discount,Profit) VALUES (4704,'CA-2018-166240','06/24/2018','06/28/2018','Standard Class','DH-13075','Dave Hallsten','Corporate','United States','Houston','Texas',77095,'Central','OFF-AP-10002082','Office Supplies','Appliances','Holmes HEPA Air Purifier',8.712,2,0.8,-19.602);</t>
  </si>
  <si>
    <t>INSERT INTO orders(Row_ID,Order_ID,Order_Date,Ship_Date,Ship_Mode,Customer_ID,Customer_Name,Segment,Country,City,State,Postal_Code,Region,Product_ID,Category,SubCategory,Product_Name,Sales,Quantity,Discount,Profit) VALUES (4705,'CA-2018-158435','05/17/2018','05/18/2018','First Class','AG-10900','Arthur Gainer','Consumer','United States','Waterbury','Connecticut',6708,'East','OFF-SU-10000381','Office Supplies','Supplies','Acme Forged Steel Scissors with Black Enamel Handles',65.17,7,0,18.8993);</t>
  </si>
  <si>
    <t>INSERT INTO orders(Row_ID,Order_ID,Order_Date,Ship_Date,Ship_Mode,Customer_ID,Customer_Name,Segment,Country,City,State,Postal_Code,Region,Product_ID,Category,SubCategory,Product_Name,Sales,Quantity,Discount,Profit) VALUES (4706,'CA-2018-158435','05/17/2018','05/18/2018','First Class','AG-10900','Arthur Gainer','Consumer','United States','Waterbury','Connecticut',6708,'East','OFF-LA-10002475','Office Supplies','Labels','Avery 519',14.62,2,0,6.8714);</t>
  </si>
  <si>
    <t>INSERT INTO orders(Row_ID,Order_ID,Order_Date,Ship_Date,Ship_Mode,Customer_ID,Customer_Name,Segment,Country,City,State,Postal_Code,Region,Product_ID,Category,SubCategory,Product_Name,Sales,Quantity,Discount,Profit) VALUES (4707,'CA-2018-158435','05/17/2018','05/18/2018','First Class','AG-10900','Arthur Gainer','Consumer','United States','Waterbury','Connecticut',6708,'East','FUR-FU-10003975','Furniture','Furnishings','Eldon Advantage Chair Mats for Low to Medium Pile Carpets',173.24,4,0,17.324);</t>
  </si>
  <si>
    <t>INSERT INTO orders(Row_ID,Order_ID,Order_Date,Ship_Date,Ship_Mode,Customer_ID,Customer_Name,Segment,Country,City,State,Postal_Code,Region,Product_ID,Category,SubCategory,Product_Name,Sales,Quantity,Discount,Profit) VALUES (4708,'CA-2019-138149','06/29/2019','06/30/2019','First Class','WB-21850','William Brown','Consumer','United States','Los Angeles','California',90049,'West','OFF-BI-10003091','Office Supplies','Binders','GBC DocuBind TL200 Manual Binding Machine',895.92,5,0.2,302.373);</t>
  </si>
  <si>
    <t>INSERT INTO orders(Row_ID,Order_ID,Order_Date,Ship_Date,Ship_Mode,Customer_ID,Customer_Name,Segment,Country,City,State,Postal_Code,Region,Product_ID,Category,SubCategory,Product_Name,Sales,Quantity,Discount,Profit) VALUES (4709,'CA-2019-138149','06/29/2019','06/30/2019','First Class','WB-21850','William Brown','Consumer','United States','Los Angeles','California',90049,'West','OFF-ST-10002974','Office Supplies','Storage','Trav-L-File Heavy-Duty Shuttle II, Black',130.71,3,0,39.213);</t>
  </si>
  <si>
    <t>INSERT INTO orders(Row_ID,Order_ID,Order_Date,Ship_Date,Ship_Mode,Customer_ID,Customer_Name,Segment,Country,City,State,Postal_Code,Region,Product_ID,Category,SubCategory,Product_Name,Sales,Quantity,Discount,Profit) VALUES (4710,'CA-2019-138149','06/29/2019','06/30/2019','First Class','WB-21850','William Brown','Consumer','United States','Los Angeles','California',90049,'West','OFF-AR-10000255','Office Supplies','Art','Newell 328',11.68,2,0,3.0368);</t>
  </si>
  <si>
    <t>INSERT INTO orders(Row_ID,Order_ID,Order_Date,Ship_Date,Ship_Mode,Customer_ID,Customer_Name,Segment,Country,City,State,Postal_Code,Region,Product_ID,Category,SubCategory,Product_Name,Sales,Quantity,Discount,Profit) VALUES (4711,'CA-2019-138149','06/29/2019','06/30/2019','First Class','WB-21850','William Brown','Consumer','United States','Los Angeles','California',90049,'West','TEC-AC-10001284','Technology','Accessories','Enermax Briskie RF Wireless Keyboard and Mouse Combo',62.31,3,0,22.4316);</t>
  </si>
  <si>
    <t>INSERT INTO orders(Row_ID,Order_ID,Order_Date,Ship_Date,Ship_Mode,Customer_ID,Customer_Name,Segment,Country,City,State,Postal_Code,Region,Product_ID,Category,SubCategory,Product_Name,Sales,Quantity,Discount,Profit) VALUES (4712,'CA-2016-112403','03/31/2016','03/31/2016','Same Day','JO-15280','Jas O''Carroll','Consumer','United States','Philadelphia','Pennsylvania',19120,'East','OFF-BI-10003529','Office Supplies','Binders','Avery Round Ring Poly Binders',0.852,1,0.7,-0.5964);</t>
  </si>
  <si>
    <t>INSERT INTO orders(Row_ID,Order_ID,Order_Date,Ship_Date,Ship_Mode,Customer_ID,Customer_Name,Segment,Country,City,State,Postal_Code,Region,Product_ID,Category,SubCategory,Product_Name,Sales,Quantity,Discount,Profit) VALUES (4713,'CA-2016-108273','12/16/2016','12/21/2016','Standard Class','EJ-13720','Ed Jacobs','Consumer','United States','Huntsville','Texas',77340,'Central','OFF-PA-10000029','Office Supplies','Paper','Xerox 224',36.288,7,0.2,12.7008);</t>
  </si>
  <si>
    <t>INSERT INTO orders(Row_ID,Order_ID,Order_Date,Ship_Date,Ship_Mode,Customer_ID,Customer_Name,Segment,Country,City,State,Postal_Code,Region,Product_ID,Category,SubCategory,Product_Name,Sales,Quantity,Discount,Profit) VALUES (4714,'CA-2016-108273','12/16/2016','12/21/2016','Standard Class','EJ-13720','Ed Jacobs','Consumer','United States','Huntsville','Texas',77340,'Central','FUR-FU-10002116','Furniture','Furnishings','Tenex Carpeted, Granite-Look or Clear Contemporary Contour Shape Chair Mats',56.568,2,0.6,-74.9526);</t>
  </si>
  <si>
    <t>INSERT INTO orders(Row_ID,Order_ID,Order_Date,Ship_Date,Ship_Mode,Customer_ID,Customer_Name,Segment,Country,City,State,Postal_Code,Region,Product_ID,Category,SubCategory,Product_Name,Sales,Quantity,Discount,Profit) VALUES (4715,'CA-2019-121643','05/18/2019','05/20/2019','First Class','AB-10105','Adrian Barton','Consumer','United States','Portland','Oregon',97206,'West','TEC-PH-10002200','Technology','Phones','Aastra 6757i CT Wireless VoIP phone',344.704,2,0.2,38.7792);</t>
  </si>
  <si>
    <t>INSERT INTO orders(Row_ID,Order_ID,Order_Date,Ship_Date,Ship_Mode,Customer_ID,Customer_Name,Segment,Country,City,State,Postal_Code,Region,Product_ID,Category,SubCategory,Product_Name,Sales,Quantity,Discount,Profit) VALUES (4716,'US-2017-122910','05/12/2017','05/16/2017','Standard Class','LT-16765','Larry Tron','Consumer','United States','Louisville','Colorado',80027,'West','TEC-PH-10000441','Technology','Phones','VTech DS6151',201.584,2,0.2,20.1584);</t>
  </si>
  <si>
    <t>INSERT INTO orders(Row_ID,Order_ID,Order_Date,Ship_Date,Ship_Mode,Customer_ID,Customer_Name,Segment,Country,City,State,Postal_Code,Region,Product_ID,Category,SubCategory,Product_Name,Sales,Quantity,Discount,Profit) VALUES (4717,'CA-2019-143126','12/03/2019','12/07/2019','Second Class','CM-12655','Corinna Mitchell','Home Office','United States','Seattle','Washington',98115,'West','FUR-TA-10002958','Furniture','Tables','Bevis Oval Conference Table, Walnut',521.96,2,0,88.7332);</t>
  </si>
  <si>
    <t>INSERT INTO orders(Row_ID,Order_ID,Order_Date,Ship_Date,Ship_Mode,Customer_ID,Customer_Name,Segment,Country,City,State,Postal_Code,Region,Product_ID,Category,SubCategory,Product_Name,Sales,Quantity,Discount,Profit) VALUES (4718,'CA-2017-129042','12/12/2017','12/17/2017','Standard Class','EM-13960','Eric Murdock','Consumer','United States','Baltimore','Maryland',21215,'East','OFF-AR-10001662','Office Supplies','Art','Rogers Handheld Barrel Pencil Sharpener',8.22,3,0,2.2194);</t>
  </si>
  <si>
    <t>INSERT INTO orders(Row_ID,Order_ID,Order_Date,Ship_Date,Ship_Mode,Customer_ID,Customer_Name,Segment,Country,City,State,Postal_Code,Region,Product_ID,Category,SubCategory,Product_Name,Sales,Quantity,Discount,Profit) VALUES (4719,'CA-2017-109736','10/10/2017','10/11/2017','First Class','DJ-13420','Denny Joy','Corporate','United States','San Francisco','California',94109,'West','OFF-PA-10004101','Office Supplies','Paper','Xerox 1894',45.36,7,0,21.7728);</t>
  </si>
  <si>
    <t>INSERT INTO orders(Row_ID,Order_ID,Order_Date,Ship_Date,Ship_Mode,Customer_ID,Customer_Name,Segment,Country,City,State,Postal_Code,Region,Product_ID,Category,SubCategory,Product_Name,Sales,Quantity,Discount,Profit) VALUES (4720,'CA-2017-142601','04/18/2017','04/20/2017','Second Class','DE-13255','Deanra Eno','Home Office','United States','Los Angeles','California',90004,'West','OFF-ST-10002756','Office Supplies','Storage','Tennsco Stur-D-Stor Boltless Shelving, 5 Shelves, 24" Deep, Sand',947.17,7,0,9.47170000000008);</t>
  </si>
  <si>
    <t>INSERT INTO orders(Row_ID,Order_ID,Order_Date,Ship_Date,Ship_Mode,Customer_ID,Customer_Name,Segment,Country,City,State,Postal_Code,Region,Product_ID,Category,SubCategory,Product_Name,Sales,Quantity,Discount,Profit) VALUES (4721,'CA-2017-142601','04/18/2017','04/20/2017','Second Class','DE-13255','Deanra Eno','Home Office','United States','Los Angeles','California',90004,'West','OFF-PA-10000483','Office Supplies','Paper','Xerox 19',61.96,2,0,27.882);</t>
  </si>
  <si>
    <t>INSERT INTO orders(Row_ID,Order_ID,Order_Date,Ship_Date,Ship_Mode,Customer_ID,Customer_Name,Segment,Country,City,State,Postal_Code,Region,Product_ID,Category,SubCategory,Product_Name,Sales,Quantity,Discount,Profit) VALUES (4722,'CA-2016-106229','06/07/2016','06/11/2016','Second Class','NR-18550','Nick Radford','Consumer','United States','Aurora','Illinois',60505,'Central','FUR-TA-10002041','Furniture','Tables','Bevis Round Conference Table Top, X-Base',268.935,3,0.5,-209.7693);</t>
  </si>
  <si>
    <t>INSERT INTO orders(Row_ID,Order_ID,Order_Date,Ship_Date,Ship_Mode,Customer_ID,Customer_Name,Segment,Country,City,State,Postal_Code,Region,Product_ID,Category,SubCategory,Product_Name,Sales,Quantity,Discount,Profit) VALUES (4723,'US-2019-135230','09/01/2019','09/07/2019','Standard Class','CK-12325','Christine Kargatis','Home Office','United States','Seattle','Washington',98103,'West','OFF-AR-10001166','Office Supplies','Art','Staples in misc. colors',7.58,1,0,2.9562);</t>
  </si>
  <si>
    <t>INSERT INTO orders(Row_ID,Order_ID,Order_Date,Ship_Date,Ship_Mode,Customer_ID,Customer_Name,Segment,Country,City,State,Postal_Code,Region,Product_ID,Category,SubCategory,Product_Name,Sales,Quantity,Discount,Profit) VALUES (4724,'CA-2018-159653','05/22/2018','05/22/2018','Same Day','JF-15490','Jeremy Farry','Consumer','United States','Athens','Georgia',30605,'South','OFF-LA-10004345','Office Supplies','Labels','Avery 493',14.73,3,0,7.2177);</t>
  </si>
  <si>
    <t>INSERT INTO orders(Row_ID,Order_ID,Order_Date,Ship_Date,Ship_Mode,Customer_ID,Customer_Name,Segment,Country,City,State,Postal_Code,Region,Product_ID,Category,SubCategory,Product_Name,Sales,Quantity,Discount,Profit) VALUES (4725,'CA-2018-131968','11/11/2018','11/15/2018','Standard Class','LB-16795','Laurel Beltran','Home Office','United States','Apopka','Florida',32712,'South','OFF-BI-10002852','Office Supplies','Binders','Ibico Standard Transparent Covers',9.888,2,0.7,-6.9216);</t>
  </si>
  <si>
    <t>INSERT INTO orders(Row_ID,Order_ID,Order_Date,Ship_Date,Ship_Mode,Customer_ID,Customer_Name,Segment,Country,City,State,Postal_Code,Region,Product_ID,Category,SubCategory,Product_Name,Sales,Quantity,Discount,Profit) VALUES (4726,'CA-2018-131968','11/11/2018','11/15/2018','Standard Class','LB-16795','Laurel Beltran','Home Office','United States','Apopka','Florida',32712,'South','OFF-AP-10001058','Office Supplies','Appliances','Sanyo 2.5 Cubic Foot Mid-Size Office Refrigerators',671.544,3,0.2,50.3658);</t>
  </si>
  <si>
    <t>INSERT INTO orders(Row_ID,Order_ID,Order_Date,Ship_Date,Ship_Mode,Customer_ID,Customer_Name,Segment,Country,City,State,Postal_Code,Region,Product_ID,Category,SubCategory,Product_Name,Sales,Quantity,Discount,Profit) VALUES (4727,'CA-2016-119151','11/25/2016','11/29/2016','Second Class','MP-18175','Mike Pelletier','Home Office','United States','New York City','New York',10009,'East','OFF-ST-10003470','Office Supplies','Storage','Tennsco Snap-Together Open Shelving Units, Starter Sets and Add-On Units',1117.92,4,0,55.896);</t>
  </si>
  <si>
    <t>INSERT INTO orders(Row_ID,Order_ID,Order_Date,Ship_Date,Ship_Mode,Customer_ID,Customer_Name,Segment,Country,City,State,Postal_Code,Region,Product_ID,Category,SubCategory,Product_Name,Sales,Quantity,Discount,Profit) VALUES (4728,'CA-2016-119151','11/25/2016','11/29/2016','Second Class','MP-18175','Mike Pelletier','Home Office','United States','New York City','New York',10009,'East','FUR-BO-10003159','Furniture','Bookcases','Sauder Camden County Collection Libraries, Planked Cherry Finish',275.952,3,0.2,-37.9434);</t>
  </si>
  <si>
    <t>INSERT INTO orders(Row_ID,Order_ID,Order_Date,Ship_Date,Ship_Mode,Customer_ID,Customer_Name,Segment,Country,City,State,Postal_Code,Region,Product_ID,Category,SubCategory,Product_Name,Sales,Quantity,Discount,Profit) VALUES (4729,'CA-2016-123323','11/07/2016','11/12/2016','Standard Class','LH-16900','Lena Hernandez','Consumer','United States','San Francisco','California',94110,'West','OFF-BI-10003684','Office Supplies','Binders','Wilson Jones Legal Size Ring Binders',123.144,7,0.2,46.179);</t>
  </si>
  <si>
    <t>INSERT INTO orders(Row_ID,Order_ID,Order_Date,Ship_Date,Ship_Mode,Customer_ID,Customer_Name,Segment,Country,City,State,Postal_Code,Region,Product_ID,Category,SubCategory,Product_Name,Sales,Quantity,Discount,Profit) VALUES (4730,'CA-2018-124681','07/18/2018','07/23/2018','Second Class','SV-20935','Susan Vittorini','Consumer','United States','Dallas','Texas',75217,'Central','TEC-AC-10000487','Technology','Accessories','SanDisk Cruzer 4 GB USB Flash Drive',15.576,3,0.2,3.3099);</t>
  </si>
  <si>
    <t>INSERT INTO orders(Row_ID,Order_ID,Order_Date,Ship_Date,Ship_Mode,Customer_ID,Customer_Name,Segment,Country,City,State,Postal_Code,Region,Product_ID,Category,SubCategory,Product_Name,Sales,Quantity,Discount,Profit) VALUES (4731,'US-2017-103996','03/29/2017','03/31/2017','Second Class','RB-19435','Richard Bierner','Consumer','United States','San Diego','California',92105,'West','OFF-PA-10001736','Office Supplies','Paper','Xerox 1880',212.64,6,0,99.9408);</t>
  </si>
  <si>
    <t>INSERT INTO orders(Row_ID,Order_ID,Order_Date,Ship_Date,Ship_Mode,Customer_ID,Customer_Name,Segment,Country,City,State,Postal_Code,Region,Product_ID,Category,SubCategory,Product_Name,Sales,Quantity,Discount,Profit) VALUES (4732,'US-2017-103996','03/29/2017','03/31/2017','Second Class','RB-19435','Richard Bierner','Consumer','United States','San Diego','California',92105,'West','OFF-PA-10001609','Office Supplies','Paper','Tops Wirebound Message Log Books',9.87,3,0,4.5402);</t>
  </si>
  <si>
    <t>INSERT INTO orders(Row_ID,Order_ID,Order_Date,Ship_Date,Ship_Mode,Customer_ID,Customer_Name,Segment,Country,City,State,Postal_Code,Region,Product_ID,Category,SubCategory,Product_Name,Sales,Quantity,Discount,Profit) VALUES (4733,'US-2017-103996','03/29/2017','03/31/2017','Second Class','RB-19435','Richard Bierner','Consumer','United States','San Diego','California',92105,'West','TEC-AC-10003116','Technology','Accessories','Memorex Froggy Flash Drive 8 GB',53.25,3,0,20.7675);</t>
  </si>
  <si>
    <t>INSERT INTO orders(Row_ID,Order_ID,Order_Date,Ship_Date,Ship_Mode,Customer_ID,Customer_Name,Segment,Country,City,State,Postal_Code,Region,Product_ID,Category,SubCategory,Product_Name,Sales,Quantity,Discount,Profit) VALUES (4734,'US-2017-103996','03/29/2017','03/31/2017','Second Class','RB-19435','Richard Bierner','Consumer','United States','San Diego','California',92105,'West','FUR-FU-10004586','Furniture','Furnishings','G.E. Longer-Life Indoor Recessed Floodlight Bulbs',19.92,3,0,9.5616);</t>
  </si>
  <si>
    <t>INSERT INTO orders(Row_ID,Order_ID,Order_Date,Ship_Date,Ship_Mode,Customer_ID,Customer_Name,Segment,Country,City,State,Postal_Code,Region,Product_ID,Category,SubCategory,Product_Name,Sales,Quantity,Discount,Profit) VALUES (4735,'CA-2018-120530','04/07/2018','04/12/2018','Standard Class','Dl-13600','Dorris liebe','Corporate','United States','New York City','New York',10035,'East','FUR-CH-10000454','Furniture','Chairs','Hon Deluxe Fabric Upholstered Stacking Chairs, Rounded Back',658.746,3,0.1,146.388);</t>
  </si>
  <si>
    <t>INSERT INTO orders(Row_ID,Order_ID,Order_Date,Ship_Date,Ship_Mode,Customer_ID,Customer_Name,Segment,Country,City,State,Postal_Code,Region,Product_ID,Category,SubCategory,Product_Name,Sales,Quantity,Discount,Profit) VALUES (4736,'CA-2017-155054','06/13/2017','06/19/2017','Standard Class','PS-19045','Penelope Sewall','Home Office','United States','Lewiston','Maine',4240,'East','OFF-BI-10004970','Office Supplies','Binders','ACCOHIDE 3-Ring Binder, Blue, 1"',8.26,2,0,3.8822);</t>
  </si>
  <si>
    <t>INSERT INTO orders(Row_ID,Order_ID,Order_Date,Ship_Date,Ship_Mode,Customer_ID,Customer_Name,Segment,Country,City,State,Postal_Code,Region,Product_ID,Category,SubCategory,Product_Name,Sales,Quantity,Discount,Profit) VALUES (4737,'CA-2017-155054','06/13/2017','06/19/2017','Standard Class','PS-19045','Penelope Sewall','Home Office','United States','Lewiston','Maine',4240,'East','OFF-BI-10002824','Office Supplies','Binders','Recycled Easel Ring Binders',29.84,2,0,13.428);</t>
  </si>
  <si>
    <t>INSERT INTO orders(Row_ID,Order_ID,Order_Date,Ship_Date,Ship_Mode,Customer_ID,Customer_Name,Segment,Country,City,State,Postal_Code,Region,Product_ID,Category,SubCategory,Product_Name,Sales,Quantity,Discount,Profit) VALUES (4738,'CA-2017-155054','06/13/2017','06/19/2017','Standard Class','PS-19045','Penelope Sewall','Home Office','United States','Lewiston','Maine',4240,'East','TEC-AC-10003657','Technology','Accessories','Lenovo 17-Key USB Numeric Keypad',67.98,2,0,14.9556);</t>
  </si>
  <si>
    <t>INSERT INTO orders(Row_ID,Order_ID,Order_Date,Ship_Date,Ship_Mode,Customer_ID,Customer_Name,Segment,Country,City,State,Postal_Code,Region,Product_ID,Category,SubCategory,Product_Name,Sales,Quantity,Discount,Profit) VALUES (4739,'CA-2017-105725','02/18/2017','02/24/2017','Standard Class','GT-14755','Guy Thornton','Consumer','United States','Long Beach','California',90805,'West','OFF-LA-10003510','Office Supplies','Labels','Avery 4027 File Folder Labels for Dot Matrix Printers, 5000 Labels per Box, White',61.06,2,0,28.0876);</t>
  </si>
  <si>
    <t>INSERT INTO orders(Row_ID,Order_ID,Order_Date,Ship_Date,Ship_Mode,Customer_ID,Customer_Name,Segment,Country,City,State,Postal_Code,Region,Product_ID,Category,SubCategory,Product_Name,Sales,Quantity,Discount,Profit) VALUES (4740,'CA-2017-105725','02/18/2017','02/24/2017','Standard Class','GT-14755','Guy Thornton','Consumer','United States','Long Beach','California',90805,'West','FUR-TA-10001676','Furniture','Tables','Hon 61000 Series Interactive Training Tables',35.544,1,0.2,-0.888600000000002);</t>
  </si>
  <si>
    <t>INSERT INTO orders(Row_ID,Order_ID,Order_Date,Ship_Date,Ship_Mode,Customer_ID,Customer_Name,Segment,Country,City,State,Postal_Code,Region,Product_ID,Category,SubCategory,Product_Name,Sales,Quantity,Discount,Profit) VALUES (4741,'CA-2019-164364','11/12/2019','11/16/2019','Standard Class','CS-12355','Christine Sundaresam','Consumer','United States','Seattle','Washington',98115,'West','OFF-LA-10004853','Office Supplies','Labels','Avery 483',9.96,2,0,4.5816);</t>
  </si>
  <si>
    <t>INSERT INTO orders(Row_ID,Order_ID,Order_Date,Ship_Date,Ship_Mode,Customer_ID,Customer_Name,Segment,Country,City,State,Postal_Code,Region,Product_ID,Category,SubCategory,Product_Name,Sales,Quantity,Discount,Profit) VALUES (4742,'CA-2019-164364','11/12/2019','11/16/2019','Standard Class','CS-12355','Christine Sundaresam','Consumer','United States','Seattle','Washington',98115,'West','OFF-AR-10000315','Office Supplies','Art','Dixon Ticonderoga Maple Cedar Pencil, #2',9.21,3,0,2.3025);</t>
  </si>
  <si>
    <t>INSERT INTO orders(Row_ID,Order_ID,Order_Date,Ship_Date,Ship_Mode,Customer_ID,Customer_Name,Segment,Country,City,State,Postal_Code,Region,Product_ID,Category,SubCategory,Product_Name,Sales,Quantity,Discount,Profit) VALUES (4743,'CA-2019-164364','11/12/2019','11/16/2019','Standard Class','CS-12355','Christine Sundaresam','Consumer','United States','Seattle','Washington',98115,'West','OFF-SU-10000381','Office Supplies','Supplies','Acme Forged Steel Scissors with Black Enamel Handles',27.93,3,0,8.0997);</t>
  </si>
  <si>
    <t>INSERT INTO orders(Row_ID,Order_ID,Order_Date,Ship_Date,Ship_Mode,Customer_ID,Customer_Name,Segment,Country,City,State,Postal_Code,Region,Product_ID,Category,SubCategory,Product_Name,Sales,Quantity,Discount,Profit) VALUES (4744,'CA-2019-168123','03/05/2019','03/05/2019','Same Day','JD-16060','Julia Dunbar','Consumer','United States','Rochester','Minnesota',55901,'Central','OFF-FA-10002763','Office Supplies','Fasteners','Advantus Map Pennant Flags and Round Head Tacks',7.9,2,0,2.528);</t>
  </si>
  <si>
    <t>INSERT INTO orders(Row_ID,Order_ID,Order_Date,Ship_Date,Ship_Mode,Customer_ID,Customer_Name,Segment,Country,City,State,Postal_Code,Region,Product_ID,Category,SubCategory,Product_Name,Sales,Quantity,Discount,Profit) VALUES (4745,'CA-2019-168123','03/05/2019','03/05/2019','Same Day','JD-16060','Julia Dunbar','Consumer','United States','Rochester','Minnesota',55901,'Central','OFF-ST-10000877','Office Supplies','Storage','Recycled Steel Personal File for Standard File Folders',221.16,4,0,57.5016);</t>
  </si>
  <si>
    <t>INSERT INTO orders(Row_ID,Order_ID,Order_Date,Ship_Date,Ship_Mode,Customer_ID,Customer_Name,Segment,Country,City,State,Postal_Code,Region,Product_ID,Category,SubCategory,Product_Name,Sales,Quantity,Discount,Profit) VALUES (4746,'CA-2019-168123','03/05/2019','03/05/2019','Same Day','JD-16060','Julia Dunbar','Consumer','United States','Rochester','Minnesota',55901,'Central','OFF-BI-10001071','Office Supplies','Binders','GBC ProClick Punch Binding System',127.96,2,0,62.7004);</t>
  </si>
  <si>
    <t>INSERT INTO orders(Row_ID,Order_ID,Order_Date,Ship_Date,Ship_Mode,Customer_ID,Customer_Name,Segment,Country,City,State,Postal_Code,Region,Product_ID,Category,SubCategory,Product_Name,Sales,Quantity,Discount,Profit) VALUES (4747,'CA-2019-168123','03/05/2019','03/05/2019','Same Day','JD-16060','Julia Dunbar','Consumer','United States','Rochester','Minnesota',55901,'Central','OFF-BI-10001097','Office Supplies','Binders','Avery Hole Reinforcements',18.69,3,0,9.1581);</t>
  </si>
  <si>
    <t>INSERT INTO orders(Row_ID,Order_ID,Order_Date,Ship_Date,Ship_Mode,Customer_ID,Customer_Name,Segment,Country,City,State,Postal_Code,Region,Product_ID,Category,SubCategory,Product_Name,Sales,Quantity,Discount,Profit) VALUES (4748,'CA-2018-120005','03/03/2018','03/03/2018','Same Day','TS-21160','Theresa Swint','Corporate','United States','San Francisco','California',94110,'West','OFF-SU-10004782','Office Supplies','Supplies','Elite 5" Scissors',25.35,3,0,7.605);</t>
  </si>
  <si>
    <t>INSERT INTO orders(Row_ID,Order_ID,Order_Date,Ship_Date,Ship_Mode,Customer_ID,Customer_Name,Segment,Country,City,State,Postal_Code,Region,Product_ID,Category,SubCategory,Product_Name,Sales,Quantity,Discount,Profit) VALUES (4749,'CA-2018-120005','03/03/2018','03/03/2018','Same Day','TS-21160','Theresa Swint','Corporate','United States','San Francisco','California',94110,'West','FUR-FU-10000672','Furniture','Furnishings','Executive Impressions 10" Spectator Wall Clock',35.28,3,0,11.9952);</t>
  </si>
  <si>
    <t>INSERT INTO orders(Row_ID,Order_ID,Order_Date,Ship_Date,Ship_Mode,Customer_ID,Customer_Name,Segment,Country,City,State,Postal_Code,Region,Product_ID,Category,SubCategory,Product_Name,Sales,Quantity,Discount,Profit) VALUES (4750,'CA-2018-123526','12/24/2018','12/25/2018','First Class','BV-11245','Benjamin Venier','Corporate','United States','Seattle','Washington',98103,'West','OFF-PA-10002986','Office Supplies','Paper','Xerox 1898',33.4,5,0,16.032);</t>
  </si>
  <si>
    <t>INSERT INTO orders(Row_ID,Order_ID,Order_Date,Ship_Date,Ship_Mode,Customer_ID,Customer_Name,Segment,Country,City,State,Postal_Code,Region,Product_ID,Category,SubCategory,Product_Name,Sales,Quantity,Discount,Profit) VALUES (4751,'CA-2018-127649','10/07/2018','10/09/2018','First Class','DL-13495','Dionis Lloyd','Corporate','United States','Spokane','Washington',99207,'West','TEC-MA-10001972','Technology','Machines','Okidata C331dn Printer',837.6,3,0.2,62.8200000000001);</t>
  </si>
  <si>
    <t>INSERT INTO orders(Row_ID,Order_ID,Order_Date,Ship_Date,Ship_Mode,Customer_ID,Customer_Name,Segment,Country,City,State,Postal_Code,Region,Product_ID,Category,SubCategory,Product_Name,Sales,Quantity,Discount,Profit) VALUES (4752,'CA-2018-159989','12/09/2018','12/13/2018','Standard Class','EB-13870','Emily Burns','Consumer','United States','Franklin','Tennessee',37064,'South','TEC-PH-10000169','Technology','Phones','ARKON Windshield Dashboard Air Vent Car Mount Holder',40.68,3,0.2,-9.153);</t>
  </si>
  <si>
    <t>INSERT INTO orders(Row_ID,Order_ID,Order_Date,Ship_Date,Ship_Mode,Customer_ID,Customer_Name,Segment,Country,City,State,Postal_Code,Region,Product_ID,Category,SubCategory,Product_Name,Sales,Quantity,Discount,Profit) VALUES (4753,'CA-2019-103499','11/20/2019','11/24/2019','Standard Class','ES-14020','Erica Smith','Consumer','United States','Jackson','Tennessee',38301,'South','FUR-CH-10001482','Furniture','Chairs','Office Star - Mesh Screen back chair with Vinyl seat',209.568,2,0.2,-23.5764);</t>
  </si>
  <si>
    <t>INSERT INTO orders(Row_ID,Order_ID,Order_Date,Ship_Date,Ship_Mode,Customer_ID,Customer_Name,Segment,Country,City,State,Postal_Code,Region,Product_ID,Category,SubCategory,Product_Name,Sales,Quantity,Discount,Profit) VALUES (4754,'US-2017-167220','12/12/2017','12/16/2017','Standard Class','JB-15925','Joni Blumstein','Consumer','United States','Austin','Texas',78745,'Central','TEC-AC-10002018','Technology','Accessories','AmazonBasics 3-Button USB Wired Mouse',22.368,4,0.2,6.4308);</t>
  </si>
  <si>
    <t>INSERT INTO orders(Row_ID,Order_ID,Order_Date,Ship_Date,Ship_Mode,Customer_ID,Customer_Name,Segment,Country,City,State,Postal_Code,Region,Product_ID,Category,SubCategory,Product_Name,Sales,Quantity,Discount,Profit) VALUES (4755,'CA-2019-126354','02/03/2019','02/08/2019','Standard Class','SC-20380','Shahid Collister','Consumer','United States','Pembroke Pines','Florida',33024,'South','OFF-BI-10000301','Office Supplies','Binders','GBC Instant Report Kit',3.882,2,0.7,-2.588);</t>
  </si>
  <si>
    <t>INSERT INTO orders(Row_ID,Order_ID,Order_Date,Ship_Date,Ship_Mode,Customer_ID,Customer_Name,Segment,Country,City,State,Postal_Code,Region,Product_ID,Category,SubCategory,Product_Name,Sales,Quantity,Discount,Profit) VALUES (4756,'CA-2019-126354','02/03/2019','02/08/2019','Standard Class','SC-20380','Shahid Collister','Consumer','United States','Pembroke Pines','Florida',33024,'South','OFF-PA-10004381','Office Supplies','Paper','14-7/8 x 11 Blue Bar Computer Printout Paper',115.296,3,0.2,40.3536);</t>
  </si>
  <si>
    <t>INSERT INTO orders(Row_ID,Order_ID,Order_Date,Ship_Date,Ship_Mode,Customer_ID,Customer_Name,Segment,Country,City,State,Postal_Code,Region,Product_ID,Category,SubCategory,Product_Name,Sales,Quantity,Discount,Profit) VALUES (4757,'CA-2019-169817','09/21/2019','09/25/2019','Standard Class','EB-13870','Emily Burns','Consumer','United States','Philadelphia','Pennsylvania',19143,'East','OFF-BI-10004141','Office Supplies','Binders','Insertable Tab Indexes For Data Binders',1.908,2,0.7,-1.5264);</t>
  </si>
  <si>
    <t>INSERT INTO orders(Row_ID,Order_ID,Order_Date,Ship_Date,Ship_Mode,Customer_ID,Customer_Name,Segment,Country,City,State,Postal_Code,Region,Product_ID,Category,SubCategory,Product_Name,Sales,Quantity,Discount,Profit) VALUES (4758,'US-2019-144582','04/30/2019','05/05/2019','Standard Class','TC-21475','Tony Chapman','Home Office','United States','Danville','Illinois',61832,'Central','OFF-BI-10001575','Office Supplies','Binders','GBC Linen Binding Covers',43.372,7,0.8,-69.3952);</t>
  </si>
  <si>
    <t>INSERT INTO orders(Row_ID,Order_ID,Order_Date,Ship_Date,Ship_Mode,Customer_ID,Customer_Name,Segment,Country,City,State,Postal_Code,Region,Product_ID,Category,SubCategory,Product_Name,Sales,Quantity,Discount,Profit) VALUES (4759,'CA-2016-121573','11/03/2016','11/07/2016','Standard Class','SG-20605','Speros Goranitis','Consumer','United States','New York City','New York',10009,'East','TEC-PH-10000984','Technology','Phones','Panasonic KX-TG9471B',783.96,4,0,219.5088);</t>
  </si>
  <si>
    <t>INSERT INTO orders(Row_ID,Order_ID,Order_Date,Ship_Date,Ship_Mode,Customer_ID,Customer_Name,Segment,Country,City,State,Postal_Code,Region,Product_ID,Category,SubCategory,Product_Name,Sales,Quantity,Discount,Profit) VALUES (4760,'CA-2016-121573','11/03/2016','11/07/2016','Standard Class','SG-20605','Speros Goranitis','Consumer','United States','New York City','New York',10009,'East','OFF-BI-10000666','Office Supplies','Binders','Surelock Post Binders',48.896,2,0.2,18.336);</t>
  </si>
  <si>
    <t>INSERT INTO orders(Row_ID,Order_ID,Order_Date,Ship_Date,Ship_Mode,Customer_ID,Customer_Name,Segment,Country,City,State,Postal_Code,Region,Product_ID,Category,SubCategory,Product_Name,Sales,Quantity,Discount,Profit) VALUES (4761,'CA-2016-121573','11/03/2016','11/07/2016','Standard Class','SG-20605','Speros Goranitis','Consumer','United States','New York City','New York',10009,'East','OFF-BI-10003712','Office Supplies','Binders','Acco Pressboard Covers with Storage Hooks, 14 7/8" x 11", Light Blue',7.856,2,0.2,2.8478);</t>
  </si>
  <si>
    <t>INSERT INTO orders(Row_ID,Order_ID,Order_Date,Ship_Date,Ship_Mode,Customer_ID,Customer_Name,Segment,Country,City,State,Postal_Code,Region,Product_ID,Category,SubCategory,Product_Name,Sales,Quantity,Discount,Profit) VALUES (4762,'CA-2018-117660','12/30/2018','01/04/2019','Standard Class','BM-11785','Bryan Mills','Consumer','United States','Columbus','Ohio',43229,'East','OFF-LA-10003720','Office Supplies','Labels','Avery 487',5.904,2,0.2,1.9926);</t>
  </si>
  <si>
    <t>INSERT INTO orders(Row_ID,Order_ID,Order_Date,Ship_Date,Ship_Mode,Customer_ID,Customer_Name,Segment,Country,City,State,Postal_Code,Region,Product_ID,Category,SubCategory,Product_Name,Sales,Quantity,Discount,Profit) VALUES (4763,'CA-2018-117660','12/30/2018','01/04/2019','Standard Class','BM-11785','Bryan Mills','Consumer','United States','Columbus','Ohio',43229,'East','OFF-SU-10001664','Office Supplies','Supplies','Acme Office Executive Series Stainless Steel Trimmers',13.712,2,0.2,1.0284);</t>
  </si>
  <si>
    <t>INSERT INTO orders(Row_ID,Order_ID,Order_Date,Ship_Date,Ship_Mode,Customer_ID,Customer_Name,Segment,Country,City,State,Postal_Code,Region,Product_ID,Category,SubCategory,Product_Name,Sales,Quantity,Discount,Profit) VALUES (4764,'CA-2016-112851','09/17/2016','09/21/2016','Standard Class','NR-18550','Nick Radford','Consumer','United States','Chula Vista','California',91911,'West','OFF-EN-10001453','Office Supplies','Envelopes','Tyvek Interoffice Envelopes, 9 1/2" x 12 1/2", 100/Box',182.94,3,0,85.9818);</t>
  </si>
  <si>
    <t>INSERT INTO orders(Row_ID,Order_ID,Order_Date,Ship_Date,Ship_Mode,Customer_ID,Customer_Name,Segment,Country,City,State,Postal_Code,Region,Product_ID,Category,SubCategory,Product_Name,Sales,Quantity,Discount,Profit) VALUES (4765,'CA-2019-123701','11/24/2019','11/27/2019','First Class','PG-18820','Patrick Gardner','Consumer','United States','San Francisco','California',94110,'West','OFF-AR-10001860','Office Supplies','Art','BIC Liqua Brite Liner',27.76,4,0,9.9936);</t>
  </si>
  <si>
    <t>INSERT INTO orders(Row_ID,Order_ID,Order_Date,Ship_Date,Ship_Mode,Customer_ID,Customer_Name,Segment,Country,City,State,Postal_Code,Region,Product_ID,Category,SubCategory,Product_Name,Sales,Quantity,Discount,Profit) VALUES (4766,'CA-2017-118227','04/24/2017','04/28/2017','Standard Class','DB-13270','Deborah Brumfield','Home Office','United States','New York City','New York',10009,'East','OFF-AR-10001044','Office Supplies','Art','BOSTON Ranger #55 Pencil Sharpener, Black',25.99,1,0,7.5371);</t>
  </si>
  <si>
    <t>INSERT INTO orders(Row_ID,Order_ID,Order_Date,Ship_Date,Ship_Mode,Customer_ID,Customer_Name,Segment,Country,City,State,Postal_Code,Region,Product_ID,Category,SubCategory,Product_Name,Sales,Quantity,Discount,Profit) VALUES (4767,'CA-2017-123155','03/09/2017','03/12/2017','First Class','NS-18640','Noel Staavos','Corporate','United States','San Antonio','Texas',78207,'Central','TEC-AC-10002473','Technology','Accessories','Maxell 4.7GB DVD-R',113.52,5,0.2,29.799);</t>
  </si>
  <si>
    <t>INSERT INTO orders(Row_ID,Order_ID,Order_Date,Ship_Date,Ship_Mode,Customer_ID,Customer_Name,Segment,Country,City,State,Postal_Code,Region,Product_ID,Category,SubCategory,Product_Name,Sales,Quantity,Discount,Profit) VALUES (4768,'CA-2017-123155','03/09/2017','03/12/2017','First Class','NS-18640','Noel Staavos','Corporate','United States','San Antonio','Texas',78207,'Central','TEC-PH-10001809','Technology','Phones','Panasonic KX T7736-B Digital phone',359.88,3,0.2,22.4925);</t>
  </si>
  <si>
    <t>INSERT INTO orders(Row_ID,Order_ID,Order_Date,Ship_Date,Ship_Mode,Customer_ID,Customer_Name,Segment,Country,City,State,Postal_Code,Region,Product_ID,Category,SubCategory,Product_Name,Sales,Quantity,Discount,Profit) VALUES (4769,'CA-2019-158883','06/02/2019','06/03/2019','Same Day','CS-11860','Cari Schnelling','Consumer','United States','Jacksonville','North Carolina',28540,'South','OFF-PA-10004733','Office Supplies','Paper','Things To Do Today Spiral Book',25.344,4,0.2,9.1872);</t>
  </si>
  <si>
    <t>INSERT INTO orders(Row_ID,Order_ID,Order_Date,Ship_Date,Ship_Mode,Customer_ID,Customer_Name,Segment,Country,City,State,Postal_Code,Region,Product_ID,Category,SubCategory,Product_Name,Sales,Quantity,Discount,Profit) VALUES (4770,'US-2018-114888','09/19/2018','09/24/2018','Second Class','CC-12430','Chuck Clark','Home Office','United States','San Francisco','California',94109,'West','OFF-BI-10003355','Office Supplies','Binders','Cardinal Holdit Business Card Pockets',11.952,3,0.2,4.1832);</t>
  </si>
  <si>
    <t>INSERT INTO orders(Row_ID,Order_ID,Order_Date,Ship_Date,Ship_Mode,Customer_ID,Customer_Name,Segment,Country,City,State,Postal_Code,Region,Product_ID,Category,SubCategory,Product_Name,Sales,Quantity,Discount,Profit) VALUES (4771,'US-2018-114888','09/19/2018','09/24/2018','Second Class','CC-12430','Chuck Clark','Home Office','United States','San Francisco','California',94109,'West','OFF-SU-10001212','Office Supplies','Supplies','Kleencut Forged Office Shears by Acme United Corporation',6.24,3,0,1.872);</t>
  </si>
  <si>
    <t>INSERT INTO orders(Row_ID,Order_ID,Order_Date,Ship_Date,Ship_Mode,Customer_ID,Customer_Name,Segment,Country,City,State,Postal_Code,Region,Product_ID,Category,SubCategory,Product_Name,Sales,Quantity,Discount,Profit) VALUES (4772,'US-2016-167262','10/31/2016','11/03/2016','Second Class','AC-10450','Amy Cox','Consumer','United States','Avondale','Arizona',85323,'West','TEC-PH-10000486','Technology','Phones','Plantronics HL10 Handset Lifter',742.336,8,0.2,83.5127999999999);</t>
  </si>
  <si>
    <t>INSERT INTO orders(Row_ID,Order_ID,Order_Date,Ship_Date,Ship_Mode,Customer_ID,Customer_Name,Segment,Country,City,State,Postal_Code,Region,Product_ID,Category,SubCategory,Product_Name,Sales,Quantity,Discount,Profit) VALUES (4773,'CA-2019-119746','11/23/2019','11/27/2019','Standard Class','CM-12385','Christopher Martinez','Consumer','United States','Chicago','Illinois',60610,'Central','FUR-FU-10004909','Furniture','Furnishings','Contemporary Wood/Metal Frame',6.464,1,0.6,-4.04);</t>
  </si>
  <si>
    <t>INSERT INTO orders(Row_ID,Order_ID,Order_Date,Ship_Date,Ship_Mode,Customer_ID,Customer_Name,Segment,Country,City,State,Postal_Code,Region,Product_ID,Category,SubCategory,Product_Name,Sales,Quantity,Discount,Profit) VALUES (4774,'CA-2019-119746','11/23/2019','11/27/2019','Standard Class','CM-12385','Christopher Martinez','Consumer','United States','Chicago','Illinois',60610,'Central','OFF-LA-10001613','Office Supplies','Labels','Avery File Folder Labels',11.52,5,0.2,4.176);</t>
  </si>
  <si>
    <t>INSERT INTO orders(Row_ID,Order_ID,Order_Date,Ship_Date,Ship_Mode,Customer_ID,Customer_Name,Segment,Country,City,State,Postal_Code,Region,Product_ID,Category,SubCategory,Product_Name,Sales,Quantity,Discount,Profit) VALUES (4775,'CA-2019-119746','11/23/2019','11/27/2019','Standard Class','CM-12385','Christopher Martinez','Consumer','United States','Chicago','Illinois',60610,'Central','TEC-PH-10004447','Technology','Phones','Toshiba IPT2010-SD IP Telephone',222.384,2,0.2,16.6788);</t>
  </si>
  <si>
    <t>INSERT INTO orders(Row_ID,Order_ID,Order_Date,Ship_Date,Ship_Mode,Customer_ID,Customer_Name,Segment,Country,City,State,Postal_Code,Region,Product_ID,Category,SubCategory,Product_Name,Sales,Quantity,Discount,Profit) VALUES (4776,'CA-2019-108091','11/16/2019','11/21/2019','Standard Class','EK-13795','Eileen Kiefer','Home Office','United States','Escondido','California',92025,'West','OFF-AR-10000255','Office Supplies','Art','Newell 328',23.36,4,0,6.0736);</t>
  </si>
  <si>
    <t>INSERT INTO orders(Row_ID,Order_ID,Order_Date,Ship_Date,Ship_Mode,Customer_ID,Customer_Name,Segment,Country,City,State,Postal_Code,Region,Product_ID,Category,SubCategory,Product_Name,Sales,Quantity,Discount,Profit) VALUES (4777,'CA-2018-101630','02/19/2018','02/23/2018','Second Class','CK-12760','Cyma Kinney','Corporate','United States','Long Beach','New York',11561,'East','OFF-LA-10004425','Office Supplies','Labels','Staple-on labels',8.67,3,0,4.0749);</t>
  </si>
  <si>
    <t>INSERT INTO orders(Row_ID,Order_ID,Order_Date,Ship_Date,Ship_Mode,Customer_ID,Customer_Name,Segment,Country,City,State,Postal_Code,Region,Product_ID,Category,SubCategory,Product_Name,Sales,Quantity,Discount,Profit) VALUES (4778,'CA-2018-101630','02/19/2018','02/23/2018','Second Class','CK-12760','Cyma Kinney','Corporate','United States','Long Beach','New York',11561,'East','OFF-SU-10001664','Office Supplies','Supplies','Acme Office Executive Series Stainless Steel Trimmers',25.71,3,0,6.6846);</t>
  </si>
  <si>
    <t>INSERT INTO orders(Row_ID,Order_ID,Order_Date,Ship_Date,Ship_Mode,Customer_ID,Customer_Name,Segment,Country,City,State,Postal_Code,Region,Product_ID,Category,SubCategory,Product_Name,Sales,Quantity,Discount,Profit) VALUES (4779,'CA-2019-132346','11/07/2019','11/11/2019','Standard Class','PK-19075','Pete Kriz','Consumer','United States','Newark','Delaware',19711,'East','OFF-AP-10000696','Office Supplies','Appliances','Holmes Odor Grabber',100.94,7,0,33.3102);</t>
  </si>
  <si>
    <t>INSERT INTO orders(Row_ID,Order_ID,Order_Date,Ship_Date,Ship_Mode,Customer_ID,Customer_Name,Segment,Country,City,State,Postal_Code,Region,Product_ID,Category,SubCategory,Product_Name,Sales,Quantity,Discount,Profit) VALUES (4780,'CA-2016-150301','07/08/2016','07/10/2016','First Class','MH-18025','Michelle Huthwaite','Consumer','United States','Buffalo','New York',14215,'East','FUR-CH-10002647','Furniture','Chairs','Situations Contoured Folding Chairs, 4/Set',63.882,1,0.1,10.647);</t>
  </si>
  <si>
    <t>INSERT INTO orders(Row_ID,Order_ID,Order_Date,Ship_Date,Ship_Mode,Customer_ID,Customer_Name,Segment,Country,City,State,Postal_Code,Region,Product_ID,Category,SubCategory,Product_Name,Sales,Quantity,Discount,Profit) VALUES (4781,'CA-2016-159310','11/07/2016','11/12/2016','Standard Class','SC-20725','Steven Cartwright','Consumer','United States','Houston','Texas',77070,'Central','FUR-CH-10002758','Furniture','Chairs','Hon Deluxe Fabric Upholstered Stacking Chairs, Squared Back',683.144,4,0.3,0);</t>
  </si>
  <si>
    <t>INSERT INTO orders(Row_ID,Order_ID,Order_Date,Ship_Date,Ship_Mode,Customer_ID,Customer_Name,Segment,Country,City,State,Postal_Code,Region,Product_ID,Category,SubCategory,Product_Name,Sales,Quantity,Discount,Profit) VALUES (4782,'CA-2016-159310','11/07/2016','11/12/2016','Standard Class','SC-20725','Steven Cartwright','Consumer','United States','Houston','Texas',77070,'Central','OFF-BI-10000201','Office Supplies','Binders','Avery Triangle Shaped Sheet Lifters, Black, 2/Pack',1.476,3,0.8,-2.214);</t>
  </si>
  <si>
    <t>INSERT INTO orders(Row_ID,Order_ID,Order_Date,Ship_Date,Ship_Mode,Customer_ID,Customer_Name,Segment,Country,City,State,Postal_Code,Region,Product_ID,Category,SubCategory,Product_Name,Sales,Quantity,Discount,Profit) VALUES (4783,'CA-2016-159310','11/07/2016','11/12/2016','Standard Class','SC-20725','Steven Cartwright','Consumer','United States','Houston','Texas',77070,'Central','OFF-SU-10004115','Office Supplies','Supplies','Acme Stainless Steel Office Snips',40.712,7,0.2,3.5623);</t>
  </si>
  <si>
    <t>INSERT INTO orders(Row_ID,Order_ID,Order_Date,Ship_Date,Ship_Mode,Customer_ID,Customer_Name,Segment,Country,City,State,Postal_Code,Region,Product_ID,Category,SubCategory,Product_Name,Sales,Quantity,Discount,Profit) VALUES (4784,'US-2019-147984','01/28/2019','02/01/2019','Standard Class','GB-14575','Giulietta Baptist','Consumer','United States','Wichita','Kansas',67212,'Central','OFF-PA-10000806','Office Supplies','Paper','Xerox 1934',279.9,5,0,137.151);</t>
  </si>
  <si>
    <t>INSERT INTO orders(Row_ID,Order_ID,Order_Date,Ship_Date,Ship_Mode,Customer_ID,Customer_Name,Segment,Country,City,State,Postal_Code,Region,Product_ID,Category,SubCategory,Product_Name,Sales,Quantity,Discount,Profit) VALUES (4785,'CA-2017-104346','12/11/2017','12/16/2017','Standard Class','IM-15070','Irene Maddox','Consumer','United States','Colorado Springs','Colorado',80906,'West','OFF-AR-10001473','Office Supplies','Art','Newell 313',13.12,5,0.2,1.148);</t>
  </si>
  <si>
    <t>INSERT INTO orders(Row_ID,Order_ID,Order_Date,Ship_Date,Ship_Mode,Customer_ID,Customer_Name,Segment,Country,City,State,Postal_Code,Region,Product_ID,Category,SubCategory,Product_Name,Sales,Quantity,Discount,Profit) VALUES (4786,'CA-2017-104346','12/11/2017','12/16/2017','Standard Class','IM-15070','Irene Maddox','Consumer','United States','Colorado Springs','Colorado',80906,'West','FUR-BO-10003450','Furniture','Bookcases','Bush Westfield Collection Bookcases, Dark Cherry Finish',69.576,4,0.7,-143.7904);</t>
  </si>
  <si>
    <t>INSERT INTO orders(Row_ID,Order_ID,Order_Date,Ship_Date,Ship_Mode,Customer_ID,Customer_Name,Segment,Country,City,State,Postal_Code,Region,Product_ID,Category,SubCategory,Product_Name,Sales,Quantity,Discount,Profit) VALUES (4787,'CA-2017-104346','12/11/2017','12/16/2017','Standard Class','IM-15070','Irene Maddox','Consumer','United States','Colorado Springs','Colorado',80906,'West','OFF-AR-10001545','Office Supplies','Art','Newell 326',4.224,3,0.2,0.4752);</t>
  </si>
  <si>
    <t>INSERT INTO orders(Row_ID,Order_ID,Order_Date,Ship_Date,Ship_Mode,Customer_ID,Customer_Name,Segment,Country,City,State,Postal_Code,Region,Product_ID,Category,SubCategory,Product_Name,Sales,Quantity,Discount,Profit) VALUES (4788,'CA-2017-104346','12/11/2017','12/16/2017','Standard Class','IM-15070','Irene Maddox','Consumer','United States','Colorado Springs','Colorado',80906,'West','TEC-AC-10004396','Technology','Accessories','Logitech Keyboard K120',58.08,4,0.2,-6.534);</t>
  </si>
  <si>
    <t>INSERT INTO orders(Row_ID,Order_ID,Order_Date,Ship_Date,Ship_Mode,Customer_ID,Customer_Name,Segment,Country,City,State,Postal_Code,Region,Product_ID,Category,SubCategory,Product_Name,Sales,Quantity,Discount,Profit) VALUES (4789,'CA-2017-104346','12/11/2017','12/16/2017','Standard Class','IM-15070','Irene Maddox','Consumer','United States','Colorado Springs','Colorado',80906,'West','FUR-FU-10002456','Furniture','Furnishings','Master Caster Door Stop, Large Neon Orange',52.416,9,0.2,15.0696);</t>
  </si>
  <si>
    <t>INSERT INTO orders(Row_ID,Order_ID,Order_Date,Ship_Date,Ship_Mode,Customer_ID,Customer_Name,Segment,Country,City,State,Postal_Code,Region,Product_ID,Category,SubCategory,Product_Name,Sales,Quantity,Discount,Profit) VALUES (4790,'CA-2017-104346','12/11/2017','12/16/2017','Standard Class','IM-15070','Irene Maddox','Consumer','United States','Colorado Springs','Colorado',80906,'West','FUR-FU-10001473','Furniture','Furnishings','DAX Wood Document Frame',54.92,5,0.2,10.984);</t>
  </si>
  <si>
    <t>INSERT INTO orders(Row_ID,Order_ID,Order_Date,Ship_Date,Ship_Mode,Customer_ID,Customer_Name,Segment,Country,City,State,Postal_Code,Region,Product_ID,Category,SubCategory,Product_Name,Sales,Quantity,Discount,Profit) VALUES (4791,'CA-2017-104346','12/11/2017','12/16/2017','Standard Class','IM-15070','Irene Maddox','Consumer','United States','Colorado Springs','Colorado',80906,'West','FUR-TA-10000849','Furniture','Tables','Bevis Rectangular Conference Tables',364.95,5,0.5,-248.166);</t>
  </si>
  <si>
    <t>INSERT INTO orders(Row_ID,Order_ID,Order_Date,Ship_Date,Ship_Mode,Customer_ID,Customer_Name,Segment,Country,City,State,Postal_Code,Region,Product_ID,Category,SubCategory,Product_Name,Sales,Quantity,Discount,Profit) VALUES (4792,'CA-2017-104346','12/11/2017','12/16/2017','Standard Class','IM-15070','Irene Maddox','Consumer','United States','Colorado Springs','Colorado',80906,'West','OFF-PA-10001166','Office Supplies','Paper','Xerox 1932',85.056,3,0.2,28.7064);</t>
  </si>
  <si>
    <t>INSERT INTO orders(Row_ID,Order_ID,Order_Date,Ship_Date,Ship_Mode,Customer_ID,Customer_Name,Segment,Country,City,State,Postal_Code,Region,Product_ID,Category,SubCategory,Product_Name,Sales,Quantity,Discount,Profit) VALUES (4793,'CA-2017-104346','12/11/2017','12/16/2017','Standard Class','IM-15070','Irene Maddox','Consumer','United States','Colorado Springs','Colorado',80906,'West','OFF-PA-10003256','Office Supplies','Paper','Avery Personal Creations Heavyweight Cards',27.696,3,0.2,9.6936);</t>
  </si>
  <si>
    <t>INSERT INTO orders(Row_ID,Order_ID,Order_Date,Ship_Date,Ship_Mode,Customer_ID,Customer_Name,Segment,Country,City,State,Postal_Code,Region,Product_ID,Category,SubCategory,Product_Name,Sales,Quantity,Discount,Profit) VALUES (4794,'US-2017-141684','06/29/2017','07/04/2017','Standard Class','MM-18055','Michelle Moray','Consumer','United States','New York City','New York',10011,'East','OFF-PA-10002870','Office Supplies','Paper','Ampad Phone Message Book, Recycled, 400 Message Capacity, 5 ¾” x 11”',24.96,4,0,11.232);</t>
  </si>
  <si>
    <t>INSERT INTO orders(Row_ID,Order_ID,Order_Date,Ship_Date,Ship_Mode,Customer_ID,Customer_Name,Segment,Country,City,State,Postal_Code,Region,Product_ID,Category,SubCategory,Product_Name,Sales,Quantity,Discount,Profit) VALUES (4795,'CA-2017-144722','03/16/2017','03/23/2017','Standard Class','MF-18250','Monica Federle','Corporate','United States','Los Angeles','California',90036,'West','FUR-FU-10001215','Furniture','Furnishings','Howard Miller 11-1/2" Diameter Brentwood Wall Clock',43.13,1,0,18.1146);</t>
  </si>
  <si>
    <t>INSERT INTO orders(Row_ID,Order_ID,Order_Date,Ship_Date,Ship_Mode,Customer_ID,Customer_Name,Segment,Country,City,State,Postal_Code,Region,Product_ID,Category,SubCategory,Product_Name,Sales,Quantity,Discount,Profit) VALUES (4796,'CA-2017-120516','08/13/2017','08/17/2017','Standard Class','CK-12595','Clytie Kelty','Consumer','United States','Marietta','Georgia',30062,'South','OFF-BI-10004187','Office Supplies','Binders','3-ring staple pack',5.64,3,0,2.7072);</t>
  </si>
  <si>
    <t>INSERT INTO orders(Row_ID,Order_ID,Order_Date,Ship_Date,Ship_Mode,Customer_ID,Customer_Name,Segment,Country,City,State,Postal_Code,Region,Product_ID,Category,SubCategory,Product_Name,Sales,Quantity,Discount,Profit) VALUES (4797,'US-2018-148901','05/14/2018','05/19/2018','Standard Class','MK-17905','Michael Kennedy','Corporate','United States','Jacksonville','Florida',32216,'South','OFF-BI-10001718','Office Supplies','Binders','GBC DocuBind P50 Personal Binding Machine',57.582,3,0.7,-44.1462);</t>
  </si>
  <si>
    <t>INSERT INTO orders(Row_ID,Order_ID,Order_Date,Ship_Date,Ship_Mode,Customer_ID,Customer_Name,Segment,Country,City,State,Postal_Code,Region,Product_ID,Category,SubCategory,Product_Name,Sales,Quantity,Discount,Profit) VALUES (4798,'US-2018-148901','05/14/2018','05/19/2018','Standard Class','MK-17905','Michael Kennedy','Corporate','United States','Jacksonville','Florida',32216,'South','OFF-PA-10004983','Office Supplies','Paper','Xerox 23',31.104,6,0.2,10.8864);</t>
  </si>
  <si>
    <t>INSERT INTO orders(Row_ID,Order_ID,Order_Date,Ship_Date,Ship_Mode,Customer_ID,Customer_Name,Segment,Country,City,State,Postal_Code,Region,Product_ID,Category,SubCategory,Product_Name,Sales,Quantity,Discount,Profit) VALUES (4799,'US-2018-148901','05/14/2018','05/19/2018','Standard Class','MK-17905','Michael Kennedy','Corporate','United States','Jacksonville','Florida',32216,'South','FUR-FU-10002396','Furniture','Furnishings','DAX Copper Panel Document Frame, 5 x 7 Size',30.192,3,0.2,8.3028);</t>
  </si>
  <si>
    <t>INSERT INTO orders(Row_ID,Order_ID,Order_Date,Ship_Date,Ship_Mode,Customer_ID,Customer_Name,Segment,Country,City,State,Postal_Code,Region,Product_ID,Category,SubCategory,Product_Name,Sales,Quantity,Discount,Profit) VALUES (4800,'US-2018-148901','05/14/2018','05/19/2018','Standard Class','MK-17905','Michael Kennedy','Corporate','United States','Jacksonville','Florida',32216,'South','TEC-PH-10003988','Technology','Phones','LF Elite 3D Dazzle Designer Hard Case Cover, Lf Stylus Pen and Wiper For Apple Iphone 5c Mini Lite',43.6,5,0.2,4.36);</t>
  </si>
  <si>
    <t>INSERT INTO orders(Row_ID,Order_ID,Order_Date,Ship_Date,Ship_Mode,Customer_ID,Customer_Name,Segment,Country,City,State,Postal_Code,Region,Product_ID,Category,SubCategory,Product_Name,Sales,Quantity,Discount,Profit) VALUES (4801,'US-2018-148901','05/14/2018','05/19/2018','Standard Class','MK-17905','Michael Kennedy','Corporate','United States','Jacksonville','Florida',32216,'South','OFF-AR-10002467','Office Supplies','Art','Dixon Ticonderoga Pencils',4.768,2,0.2,0.4172);</t>
  </si>
  <si>
    <t>INSERT INTO orders(Row_ID,Order_ID,Order_Date,Ship_Date,Ship_Mode,Customer_ID,Customer_Name,Segment,Country,City,State,Postal_Code,Region,Product_ID,Category,SubCategory,Product_Name,Sales,Quantity,Discount,Profit) VALUES (4802,'US-2018-148901','05/14/2018','05/19/2018','Standard Class','MK-17905','Michael Kennedy','Corporate','United States','Jacksonville','Florida',32216,'South','OFF-BI-10004002','Office Supplies','Binders','Wilson Jones International Size A4 Ring Binders',10.38,2,0.7,-7.612);</t>
  </si>
  <si>
    <t>INSERT INTO orders(Row_ID,Order_ID,Order_Date,Ship_Date,Ship_Mode,Customer_ID,Customer_Name,Segment,Country,City,State,Postal_Code,Region,Product_ID,Category,SubCategory,Product_Name,Sales,Quantity,Discount,Profit) VALUES (4803,'US-2018-148901','05/14/2018','05/19/2018','Standard Class','MK-17905','Michael Kennedy','Corporate','United States','Jacksonville','Florida',32216,'South','OFF-BI-10002309','Office Supplies','Binders','Avery Heavy-Duty EZD  Binder With Locking Rings',13.392,8,0.7,-9.8208);</t>
  </si>
  <si>
    <t>INSERT INTO orders(Row_ID,Order_ID,Order_Date,Ship_Date,Ship_Mode,Customer_ID,Customer_Name,Segment,Country,City,State,Postal_Code,Region,Product_ID,Category,SubCategory,Product_Name,Sales,Quantity,Discount,Profit) VALUES (4804,'CA-2019-136364','07/13/2019','07/17/2019','Second Class','MH-17455','Mark Hamilton','Consumer','United States','Philadelphia','Pennsylvania',19140,'East','TEC-PH-10003885','Technology','Phones','Cisco SPA508G',39.594,1,0.4,-7.2589);</t>
  </si>
  <si>
    <t>INSERT INTO orders(Row_ID,Order_ID,Order_Date,Ship_Date,Ship_Mode,Customer_ID,Customer_Name,Segment,Country,City,State,Postal_Code,Region,Product_ID,Category,SubCategory,Product_Name,Sales,Quantity,Discount,Profit) VALUES (4805,'CA-2019-136364','07/13/2019','07/17/2019','Second Class','MH-17455','Mark Hamilton','Consumer','United States','Philadelphia','Pennsylvania',19140,'East','FUR-FU-10002501','Furniture','Furnishings','Nu-Dell Executive Frame',91.008,9,0.2,19.3392);</t>
  </si>
  <si>
    <t>INSERT INTO orders(Row_ID,Order_ID,Order_Date,Ship_Date,Ship_Mode,Customer_ID,Customer_Name,Segment,Country,City,State,Postal_Code,Region,Product_ID,Category,SubCategory,Product_Name,Sales,Quantity,Discount,Profit) VALUES (4806,'CA-2017-137708','11/22/2017','11/25/2017','Second Class','NG-18430','Nathan Gelder','Consumer','United States','Los Angeles','California',90008,'West','OFF-PA-10000176','Office Supplies','Paper','Xerox 1887',37.94,2,0,18.2112);</t>
  </si>
  <si>
    <t>INSERT INTO orders(Row_ID,Order_ID,Order_Date,Ship_Date,Ship_Mode,Customer_ID,Customer_Name,Segment,Country,City,State,Postal_Code,Region,Product_ID,Category,SubCategory,Product_Name,Sales,Quantity,Discount,Profit) VALUES (4807,'CA-2017-137708','11/22/2017','11/25/2017','Second Class','NG-18430','Nathan Gelder','Consumer','United States','Los Angeles','California',90008,'West','OFF-PA-10000327','Office Supplies','Paper','Xerox 1971',42.8,10,0,19.26);</t>
  </si>
  <si>
    <t>INSERT INTO orders(Row_ID,Order_ID,Order_Date,Ship_Date,Ship_Mode,Customer_ID,Customer_Name,Segment,Country,City,State,Postal_Code,Region,Product_ID,Category,SubCategory,Product_Name,Sales,Quantity,Discount,Profit) VALUES (4808,'CA-2017-137708','11/22/2017','11/25/2017','Second Class','NG-18430','Nathan Gelder','Consumer','United States','Los Angeles','California',90008,'West','OFF-ST-10004634','Office Supplies','Storage','Personal Folder Holder, Ebony',33.63,3,0,10.089);</t>
  </si>
  <si>
    <t>INSERT INTO orders(Row_ID,Order_ID,Order_Date,Ship_Date,Ship_Mode,Customer_ID,Customer_Name,Segment,Country,City,State,Postal_Code,Region,Product_ID,Category,SubCategory,Product_Name,Sales,Quantity,Discount,Profit) VALUES (4809,'CA-2016-149055','11/23/2016','11/28/2016','Standard Class','PB-19210','Phillip Breyer','Corporate','United States','Philadelphia','Pennsylvania',19134,'East','OFF-EN-10003040','Office Supplies','Envelopes','Quality Park Security Envelopes',62.808,3,0.2,21.1977);</t>
  </si>
  <si>
    <t>INSERT INTO orders(Row_ID,Order_ID,Order_Date,Ship_Date,Ship_Mode,Customer_ID,Customer_Name,Segment,Country,City,State,Postal_Code,Region,Product_ID,Category,SubCategory,Product_Name,Sales,Quantity,Discount,Profit) VALUES (4810,'CA-2017-151589','12/27/2017','12/30/2017','First Class','RE-19450','Richard Eichhorn','Consumer','United States','Eau Claire','Wisconsin',54703,'Central','OFF-PA-10003228','Office Supplies','Paper','Xerox 1917',195.64,4,0,91.9508);</t>
  </si>
  <si>
    <t>INSERT INTO orders(Row_ID,Order_ID,Order_Date,Ship_Date,Ship_Mode,Customer_ID,Customer_Name,Segment,Country,City,State,Postal_Code,Region,Product_ID,Category,SubCategory,Product_Name,Sales,Quantity,Discount,Profit) VALUES (4811,'CA-2017-151589','12/27/2017','12/30/2017','First Class','RE-19450','Richard Eichhorn','Consumer','United States','Eau Claire','Wisconsin',54703,'Central','TEC-PH-10004345','Technology','Phones','Cisco SPA 502G IP Phone',239.9,2,0,71.97);</t>
  </si>
  <si>
    <t>INSERT INTO orders(Row_ID,Order_ID,Order_Date,Ship_Date,Ship_Mode,Customer_ID,Customer_Name,Segment,Country,City,State,Postal_Code,Region,Product_ID,Category,SubCategory,Product_Name,Sales,Quantity,Discount,Profit) VALUES (4812,'CA-2018-121370','11/14/2018','11/19/2018','Second Class','EB-14110','Eugene Barchas','Consumer','United States','Philadelphia','Pennsylvania',19134,'East','FUR-CH-10000785','Furniture','Chairs','Global Ergonomic Managers Chair',380.058,3,0.3,-21.7176);</t>
  </si>
  <si>
    <t>INSERT INTO orders(Row_ID,Order_ID,Order_Date,Ship_Date,Ship_Mode,Customer_ID,Customer_Name,Segment,Country,City,State,Postal_Code,Region,Product_ID,Category,SubCategory,Product_Name,Sales,Quantity,Discount,Profit) VALUES (4813,'CA-2018-121370','11/14/2018','11/19/2018','Second Class','EB-14110','Eugene Barchas','Consumer','United States','Philadelphia','Pennsylvania',19134,'East','TEC-CO-10004115','Technology','Copiers','Sharp AL-1530CS Digital Copier',1199.976,4,0.4,179.9964);</t>
  </si>
  <si>
    <t>INSERT INTO orders(Row_ID,Order_ID,Order_Date,Ship_Date,Ship_Mode,Customer_ID,Customer_Name,Segment,Country,City,State,Postal_Code,Region,Product_ID,Category,SubCategory,Product_Name,Sales,Quantity,Discount,Profit) VALUES (4814,'CA-2018-121370','11/14/2018','11/19/2018','Second Class','EB-14110','Eugene Barchas','Consumer','United States','Philadelphia','Pennsylvania',19134,'East','FUR-FU-10002813','Furniture','Furnishings','DAX Contemporary Wood Frame with Silver Metal Mat, Desktop, 11 x 14 Size',48.576,3,0.2,9.71519999999999);</t>
  </si>
  <si>
    <t>INSERT INTO orders(Row_ID,Order_ID,Order_Date,Ship_Date,Ship_Mode,Customer_ID,Customer_Name,Segment,Country,City,State,Postal_Code,Region,Product_ID,Category,SubCategory,Product_Name,Sales,Quantity,Discount,Profit) VALUES (4815,'CA-2018-111696','05/08/2018','05/10/2018','First Class','TB-21625','Trudy Brown','Consumer','United States','Los Angeles','California',90004,'West','OFF-PA-10002751','Office Supplies','Paper','Xerox 1920',17.94,3,0,8.073);</t>
  </si>
  <si>
    <t>INSERT INTO orders(Row_ID,Order_ID,Order_Date,Ship_Date,Ship_Mode,Customer_ID,Customer_Name,Segment,Country,City,State,Postal_Code,Region,Product_ID,Category,SubCategory,Product_Name,Sales,Quantity,Discount,Profit) VALUES (4816,'CA-2016-139598','12/26/2016','12/31/2016','Standard Class','MG-17695','Maureen Gnade','Consumer','United States','Philadelphia','Pennsylvania',19134,'East','OFF-PA-10004569','Office Supplies','Paper','Wirebound Message Books, Two 4 1/4" x 5" Forms per Page',18.264,3,0.2,6.1641);</t>
  </si>
  <si>
    <t>INSERT INTO orders(Row_ID,Order_ID,Order_Date,Ship_Date,Ship_Mode,Customer_ID,Customer_Name,Segment,Country,City,State,Postal_Code,Region,Product_ID,Category,SubCategory,Product_Name,Sales,Quantity,Discount,Profit) VALUES (4817,'CA-2016-139598','12/26/2016','12/31/2016','Standard Class','MG-17695','Maureen Gnade','Consumer','United States','Philadelphia','Pennsylvania',19134,'East','OFF-AP-10002998','Office Supplies','Appliances','Holmes 99% HEPA Air Purifier',34.656,2,0.2,5.6316);</t>
  </si>
  <si>
    <t>INSERT INTO orders(Row_ID,Order_ID,Order_Date,Ship_Date,Ship_Mode,Customer_ID,Customer_Name,Segment,Country,City,State,Postal_Code,Region,Product_ID,Category,SubCategory,Product_Name,Sales,Quantity,Discount,Profit) VALUES (4818,'CA-2016-139598','12/26/2016','12/31/2016','Standard Class','MG-17695','Maureen Gnade','Consumer','United States','Philadelphia','Pennsylvania',19134,'East','OFF-AP-10003287','Office Supplies','Appliances','Tripp Lite TLP810NET Broadband Surge for Modem/Fax',81.552,2,0.2,8.1552);</t>
  </si>
  <si>
    <t>INSERT INTO orders(Row_ID,Order_ID,Order_Date,Ship_Date,Ship_Mode,Customer_ID,Customer_Name,Segment,Country,City,State,Postal_Code,Region,Product_ID,Category,SubCategory,Product_Name,Sales,Quantity,Discount,Profit) VALUES (4819,'CA-2016-139598','12/26/2016','12/31/2016','Standard Class','MG-17695','Maureen Gnade','Consumer','United States','Philadelphia','Pennsylvania',19134,'East','OFF-ST-10001370','Office Supplies','Storage','Sensible Storage WireTech Storage Systems',227.136,4,0.2,-42.588);</t>
  </si>
  <si>
    <t>INSERT INTO orders(Row_ID,Order_ID,Order_Date,Ship_Date,Ship_Mode,Customer_ID,Customer_Name,Segment,Country,City,State,Postal_Code,Region,Product_ID,Category,SubCategory,Product_Name,Sales,Quantity,Discount,Profit) VALUES (4820,'CA-2019-117436','06/08/2019','06/14/2019','Standard Class','LW-17125','Liz Willingham','Consumer','United States','Norwich','Connecticut',6360,'East','OFF-BI-10004040','Office Supplies','Binders','Wilson Jones Impact Binders',10.36,2,0,5.0764);</t>
  </si>
  <si>
    <t>INSERT INTO orders(Row_ID,Order_ID,Order_Date,Ship_Date,Ship_Mode,Customer_ID,Customer_Name,Segment,Country,City,State,Postal_Code,Region,Product_ID,Category,SubCategory,Product_Name,Sales,Quantity,Discount,Profit) VALUES (4821,'CA-2017-140025','04/07/2017','04/11/2017','Standard Class','PF-19120','Peter Fuller','Consumer','United States','San Antonio','Texas',78207,'Central','OFF-AP-10002651','Office Supplies','Appliances','Hoover Upright Vacuum With Dirt Cup',463.248,8,0.8,-1181.2824);</t>
  </si>
  <si>
    <t>INSERT INTO orders(Row_ID,Order_ID,Order_Date,Ship_Date,Ship_Mode,Customer_ID,Customer_Name,Segment,Country,City,State,Postal_Code,Region,Product_ID,Category,SubCategory,Product_Name,Sales,Quantity,Discount,Profit) VALUES (4822,'CA-2017-140025','04/07/2017','04/11/2017','Standard Class','PF-19120','Peter Fuller','Consumer','United States','San Antonio','Texas',78207,'Central','TEC-AC-10002402','Technology','Accessories','Razer Kraken PRO Over Ear PC and Music Headset',383.952,6,0.2,47.994);</t>
  </si>
  <si>
    <t>INSERT INTO orders(Row_ID,Order_ID,Order_Date,Ship_Date,Ship_Mode,Customer_ID,Customer_Name,Segment,Country,City,State,Postal_Code,Region,Product_ID,Category,SubCategory,Product_Name,Sales,Quantity,Discount,Profit) VALUES (4823,'CA-2018-134222','07/10/2018','07/11/2018','Same Day','NZ-18565','Nick Zandusky','Home Office','United States','Yuma','Arizona',85364,'West','OFF-BI-10001658','Office Supplies','Binders','GBC Standard Therm-A-Bind Covers',44.856,6,0.7,-35.8848);</t>
  </si>
  <si>
    <t>INSERT INTO orders(Row_ID,Order_ID,Order_Date,Ship_Date,Ship_Mode,Customer_ID,Customer_Name,Segment,Country,City,State,Postal_Code,Region,Product_ID,Category,SubCategory,Product_Name,Sales,Quantity,Discount,Profit) VALUES (4824,'CA-2018-140018','11/21/2018','11/26/2018','Standard Class','CK-12205','Chloris Kastensmidt','Consumer','United States','Columbus','Ohio',43229,'East','TEC-MA-10000752','Technology','Machines','Texas Instrument TI-15 Fraction Calculator',30.345,7,0.7,-24.276);</t>
  </si>
  <si>
    <t>INSERT INTO orders(Row_ID,Order_ID,Order_Date,Ship_Date,Ship_Mode,Customer_ID,Customer_Name,Segment,Country,City,State,Postal_Code,Region,Product_ID,Category,SubCategory,Product_Name,Sales,Quantity,Discount,Profit) VALUES (4825,'CA-2018-140018','11/21/2018','11/26/2018','Standard Class','CK-12205','Chloris Kastensmidt','Consumer','United States','Columbus','Ohio',43229,'East','FUR-CH-10003817','Furniture','Chairs','Global Value Steno Chair, Gray',127.554,3,0.3,-9.111);</t>
  </si>
  <si>
    <t>INSERT INTO orders(Row_ID,Order_ID,Order_Date,Ship_Date,Ship_Mode,Customer_ID,Customer_Name,Segment,Country,City,State,Postal_Code,Region,Product_ID,Category,SubCategory,Product_Name,Sales,Quantity,Discount,Profit) VALUES (4826,'CA-2018-140018','11/21/2018','11/26/2018','Standard Class','CK-12205','Chloris Kastensmidt','Consumer','United States','Columbus','Ohio',43229,'East','FUR-FU-10001876','Furniture','Furnishings','Computer Room Manger, 14"',77.952,3,0.2,15.5904);</t>
  </si>
  <si>
    <t>INSERT INTO orders(Row_ID,Order_ID,Order_Date,Ship_Date,Ship_Mode,Customer_ID,Customer_Name,Segment,Country,City,State,Postal_Code,Region,Product_ID,Category,SubCategory,Product_Name,Sales,Quantity,Discount,Profit) VALUES (4827,'US-2019-136707','11/12/2019','11/15/2019','First Class','JE-15610','Jim Epp','Corporate','United States','Los Angeles','California',90036,'West','OFF-BI-10003460','Office Supplies','Binders','Acco 3-Hole Punch',14.016,4,0.2,4.9056);</t>
  </si>
  <si>
    <t>INSERT INTO orders(Row_ID,Order_ID,Order_Date,Ship_Date,Ship_Mode,Customer_ID,Customer_Name,Segment,Country,City,State,Postal_Code,Region,Product_ID,Category,SubCategory,Product_Name,Sales,Quantity,Discount,Profit) VALUES (4828,'CA-2016-152562','11/01/2016','11/08/2016','Standard Class','JO-15145','Jack O''Briant','Corporate','United States','Richmond','Kentucky',40475,'South','OFF-ST-10000464','Office Supplies','Storage','Multi-Use Personal File Cart and Caster Set, Three Stacking Bins',69.52,2,0,19.4656);</t>
  </si>
  <si>
    <t>INSERT INTO orders(Row_ID,Order_ID,Order_Date,Ship_Date,Ship_Mode,Customer_ID,Customer_Name,Segment,Country,City,State,Postal_Code,Region,Product_ID,Category,SubCategory,Product_Name,Sales,Quantity,Discount,Profit) VALUES (4829,'CA-2016-152562','11/01/2016','11/08/2016','Standard Class','JO-15145','Jack O''Briant','Corporate','United States','Richmond','Kentucky',40475,'South','OFF-AR-10001919','Office Supplies','Art','OIC #2 Pencils, Medium Soft',5.64,3,0,1.6356);</t>
  </si>
  <si>
    <t>INSERT INTO orders(Row_ID,Order_ID,Order_Date,Ship_Date,Ship_Mode,Customer_ID,Customer_Name,Segment,Country,City,State,Postal_Code,Region,Product_ID,Category,SubCategory,Product_Name,Sales,Quantity,Discount,Profit) VALUES (4830,'CA-2018-152408','05/15/2018','05/21/2018','Standard Class','TT-21220','Thomas Thornton','Consumer','United States','New York City','New York',10035,'East','OFF-BI-10002393','Office Supplies','Binders','Binder Posts',13.776,3,0.2,4.4772);</t>
  </si>
  <si>
    <t>INSERT INTO orders(Row_ID,Order_ID,Order_Date,Ship_Date,Ship_Mode,Customer_ID,Customer_Name,Segment,Country,City,State,Postal_Code,Region,Product_ID,Category,SubCategory,Product_Name,Sales,Quantity,Discount,Profit) VALUES (4831,'CA-2016-120278','11/07/2016','11/12/2016','Standard Class','MS-17365','Maribeth Schnelling','Consumer','United States','Wausau','Wisconsin',54401,'Central','OFF-AP-10001293','Office Supplies','Appliances','Belkin 8 Outlet Surge Protector',245.88,6,0,68.8464);</t>
  </si>
  <si>
    <t>INSERT INTO orders(Row_ID,Order_ID,Order_Date,Ship_Date,Ship_Mode,Customer_ID,Customer_Name,Segment,Country,City,State,Postal_Code,Region,Product_ID,Category,SubCategory,Product_Name,Sales,Quantity,Discount,Profit) VALUES (4832,'CA-2016-120278','11/07/2016','11/12/2016','Standard Class','MS-17365','Maribeth Schnelling','Consumer','United States','Wausau','Wisconsin',54401,'Central','OFF-ST-10004258','Office Supplies','Storage','Portable Personal File Box',36.63,3,0,9.8901);</t>
  </si>
  <si>
    <t>INSERT INTO orders(Row_ID,Order_ID,Order_Date,Ship_Date,Ship_Mode,Customer_ID,Customer_Name,Segment,Country,City,State,Postal_Code,Region,Product_ID,Category,SubCategory,Product_Name,Sales,Quantity,Discount,Profit) VALUES (4833,'CA-2016-120278','11/07/2016','11/12/2016','Standard Class','MS-17365','Maribeth Schnelling','Consumer','United States','Wausau','Wisconsin',54401,'Central','OFF-ST-10002214','Office Supplies','Storage','X-Rack File for Hanging Folders',22.58,2,0,5.8708);</t>
  </si>
  <si>
    <t>INSERT INTO orders(Row_ID,Order_ID,Order_Date,Ship_Date,Ship_Mode,Customer_ID,Customer_Name,Segment,Country,City,State,Postal_Code,Region,Product_ID,Category,SubCategory,Product_Name,Sales,Quantity,Discount,Profit) VALUES (4834,'CA-2016-120278','11/07/2016','11/12/2016','Standard Class','MS-17365','Maribeth Schnelling','Consumer','United States','Wausau','Wisconsin',54401,'Central','OFF-BI-10004970','Office Supplies','Binders','ACCOHIDE 3-Ring Binder, Blue, 1"',12.39,3,0,5.8233);</t>
  </si>
  <si>
    <t>INSERT INTO orders(Row_ID,Order_ID,Order_Date,Ship_Date,Ship_Mode,Customer_ID,Customer_Name,Segment,Country,City,State,Postal_Code,Region,Product_ID,Category,SubCategory,Product_Name,Sales,Quantity,Discount,Profit) VALUES (4835,'CA-2019-167661','10/05/2019','10/10/2019','Standard Class','MP-18175','Mike Pelletier','Home Office','United States','San Francisco','California',94110,'West','OFF-BI-10002571','Office Supplies','Binders','Avery Framed View Binder, EZD Ring (Locking), Navy, 1 1/2"',39.92,5,0.2,13.473);</t>
  </si>
  <si>
    <t>INSERT INTO orders(Row_ID,Order_ID,Order_Date,Ship_Date,Ship_Mode,Customer_ID,Customer_Name,Segment,Country,City,State,Postal_Code,Region,Product_ID,Category,SubCategory,Product_Name,Sales,Quantity,Discount,Profit) VALUES (4836,'CA-2019-167661','10/05/2019','10/10/2019','Standard Class','MP-18175','Mike Pelletier','Home Office','United States','San Francisco','California',94110,'West','OFF-PA-10002581','Office Supplies','Paper','Xerox 1951',61.96,2,0,27.882);</t>
  </si>
  <si>
    <t>INSERT INTO orders(Row_ID,Order_ID,Order_Date,Ship_Date,Ship_Mode,Customer_ID,Customer_Name,Segment,Country,City,State,Postal_Code,Region,Product_ID,Category,SubCategory,Product_Name,Sales,Quantity,Discount,Profit) VALUES (4837,'CA-2019-167661','10/05/2019','10/10/2019','Standard Class','MP-18175','Mike Pelletier','Home Office','United States','San Francisco','California',94110,'West','OFF-BI-10001097','Office Supplies','Binders','Avery Hole Reinforcements',19.936,4,0.2,7.2268);</t>
  </si>
  <si>
    <t>INSERT INTO orders(Row_ID,Order_ID,Order_Date,Ship_Date,Ship_Mode,Customer_ID,Customer_Name,Segment,Country,City,State,Postal_Code,Region,Product_ID,Category,SubCategory,Product_Name,Sales,Quantity,Discount,Profit) VALUES (4838,'CA-2019-106831','06/01/2019','06/03/2019','First Class','FH-14350','Fred Harton','Consumer','United States','Dublin','Ohio',43017,'East','OFF-BI-10003429','Office Supplies','Binders','Cardinal HOLDit! Binder Insert Strips,Extra Strips',3.798,2,0.7,-2.6586);</t>
  </si>
  <si>
    <t>INSERT INTO orders(Row_ID,Order_ID,Order_Date,Ship_Date,Ship_Mode,Customer_ID,Customer_Name,Segment,Country,City,State,Postal_Code,Region,Product_ID,Category,SubCategory,Product_Name,Sales,Quantity,Discount,Profit) VALUES (4839,'CA-2019-106831','06/01/2019','06/03/2019','First Class','FH-14350','Fred Harton','Consumer','United States','Dublin','Ohio',43017,'East','OFF-PA-10000682','Office Supplies','Paper','Xerox 1924',27.744,6,0.2,10.0572);</t>
  </si>
  <si>
    <t>INSERT INTO orders(Row_ID,Order_ID,Order_Date,Ship_Date,Ship_Mode,Customer_ID,Customer_Name,Segment,Country,City,State,Postal_Code,Region,Product_ID,Category,SubCategory,Product_Name,Sales,Quantity,Discount,Profit) VALUES (4840,'CA-2019-106831','06/01/2019','06/03/2019','First Class','FH-14350','Fred Harton','Consumer','United States','Dublin','Ohio',43017,'East','TEC-PH-10001700','Technology','Phones','Panasonic KX-TG6844B Expandable Digital Cordless Telephone',158.376,4,0.4,-34.3148);</t>
  </si>
  <si>
    <t>INSERT INTO orders(Row_ID,Order_ID,Order_Date,Ship_Date,Ship_Mode,Customer_ID,Customer_Name,Segment,Country,City,State,Postal_Code,Region,Product_ID,Category,SubCategory,Product_Name,Sales,Quantity,Discount,Profit) VALUES (4841,'CA-2019-154123','11/20/2019','11/25/2019','Standard Class','SC-20050','Sample Company A','Home Office','United States','Henderson','Kentucky',42420,'South','FUR-FU-10000629','Furniture','Furnishings','9-3/4 Diameter Round Wall Clock',27.58,2,0,11.5836);</t>
  </si>
  <si>
    <t>INSERT INTO orders(Row_ID,Order_ID,Order_Date,Ship_Date,Ship_Mode,Customer_ID,Customer_Name,Segment,Country,City,State,Postal_Code,Region,Product_ID,Category,SubCategory,Product_Name,Sales,Quantity,Discount,Profit) VALUES (4842,'CA-2018-136049','12/23/2018','12/28/2018','Standard Class','NM-18520','Neoma Murray','Consumer','United States','Bowling Green','Ohio',43402,'East','OFF-BI-10001267','Office Supplies','Binders','Universal Recycled Hanging Pressboard Report Binders, Letter Size',5.553,3,0.7,-4.0722);</t>
  </si>
  <si>
    <t>INSERT INTO orders(Row_ID,Order_ID,Order_Date,Ship_Date,Ship_Mode,Customer_ID,Customer_Name,Segment,Country,City,State,Postal_Code,Region,Product_ID,Category,SubCategory,Product_Name,Sales,Quantity,Discount,Profit) VALUES (4843,'CA-2019-118402','09/29/2019','10/04/2019','Standard Class','JO-15280','Jas O''Carroll','Consumer','United States','Memphis','Tennessee',38109,'South','OFF-ST-10001418','Office Supplies','Storage','Carina Media Storage Towers in Natural &amp; Black',243.92,5,0.2,-54.882);</t>
  </si>
  <si>
    <t>INSERT INTO orders(Row_ID,Order_ID,Order_Date,Ship_Date,Ship_Mode,Customer_ID,Customer_Name,Segment,Country,City,State,Postal_Code,Region,Product_ID,Category,SubCategory,Product_Name,Sales,Quantity,Discount,Profit) VALUES (4844,'US-2018-139388','11/07/2018','11/09/2018','First Class','CC-12475','Cindy Chapman','Consumer','United States','Lakewood','New Jersey',8701,'East','OFF-FA-10004968','Office Supplies','Fasteners','Rubber Band Ball',14.96,4,0,0.299200000000001);</t>
  </si>
  <si>
    <t>INSERT INTO orders(Row_ID,Order_ID,Order_Date,Ship_Date,Ship_Mode,Customer_ID,Customer_Name,Segment,Country,City,State,Postal_Code,Region,Product_ID,Category,SubCategory,Product_Name,Sales,Quantity,Discount,Profit) VALUES (4845,'US-2016-128685','04/04/2016','04/05/2016','First Class','MZ-17515','Mary Zewe','Corporate','United States','Los Angeles','California',90008,'West','OFF-BI-10004140','Office Supplies','Binders','Avery Non-Stick Binders',7.184,2,0.2,2.245);</t>
  </si>
  <si>
    <t>INSERT INTO orders(Row_ID,Order_ID,Order_Date,Ship_Date,Ship_Mode,Customer_ID,Customer_Name,Segment,Country,City,State,Postal_Code,Region,Product_ID,Category,SubCategory,Product_Name,Sales,Quantity,Discount,Profit) VALUES (4846,'CA-2017-124044','07/23/2017','07/26/2017','Second Class','MS-17830','Melanie Seite','Consumer','United States','Rochester','New York',14609,'East','OFF-BI-10003460','Office Supplies','Binders','Acco 3-Hole Punch',10.512,3,0.2,3.6792);</t>
  </si>
  <si>
    <t>INSERT INTO orders(Row_ID,Order_ID,Order_Date,Ship_Date,Ship_Mode,Customer_ID,Customer_Name,Segment,Country,City,State,Postal_Code,Region,Product_ID,Category,SubCategory,Product_Name,Sales,Quantity,Discount,Profit) VALUES (4847,'CA-2016-164469','06/25/2016','06/27/2016','Second Class','GK-14620','Grace Kelly','Corporate','United States','Salem','Oregon',97301,'West','TEC-PH-10002115','Technology','Phones','Plantronics 81402',263.96,5,0.2,19.797);</t>
  </si>
  <si>
    <t>INSERT INTO orders(Row_ID,Order_ID,Order_Date,Ship_Date,Ship_Mode,Customer_ID,Customer_Name,Segment,Country,City,State,Postal_Code,Region,Product_ID,Category,SubCategory,Product_Name,Sales,Quantity,Discount,Profit) VALUES (4848,'CA-2016-164469','06/25/2016','06/27/2016','Second Class','GK-14620','Grace Kelly','Corporate','United States','Salem','Oregon',97301,'West','OFF-AR-10003478','Office Supplies','Art','Avery Hi-Liter EverBold Pen Style Fluorescent Highlighters, 4/Pack',71.632,11,0.2,17.908);</t>
  </si>
  <si>
    <t>INSERT INTO orders(Row_ID,Order_ID,Order_Date,Ship_Date,Ship_Mode,Customer_ID,Customer_Name,Segment,Country,City,State,Postal_Code,Region,Product_ID,Category,SubCategory,Product_Name,Sales,Quantity,Discount,Profit) VALUES (4849,'CA-2016-164469','06/25/2016','06/27/2016','Second Class','GK-14620','Grace Kelly','Corporate','United States','Salem','Oregon',97301,'West','OFF-AR-10000475','Office Supplies','Art','Hunt BOSTON Vista Battery-Operated Pencil Sharpener, Black',9.328,1,0.2,0.816200000000001);</t>
  </si>
  <si>
    <t>INSERT INTO orders(Row_ID,Order_ID,Order_Date,Ship_Date,Ship_Mode,Customer_ID,Customer_Name,Segment,Country,City,State,Postal_Code,Region,Product_ID,Category,SubCategory,Product_Name,Sales,Quantity,Discount,Profit) VALUES (4850,'CA-2016-107818','09/08/2016','09/14/2016','Standard Class','MC-17275','Marc Crier','Consumer','United States','Pasco','Washington',99301,'West','OFF-AR-10003045','Office Supplies','Art','Prang Colored Pencils',5.88,2,0,2.646);</t>
  </si>
  <si>
    <t>INSERT INTO orders(Row_ID,Order_ID,Order_Date,Ship_Date,Ship_Mode,Customer_ID,Customer_Name,Segment,Country,City,State,Postal_Code,Region,Product_ID,Category,SubCategory,Product_Name,Sales,Quantity,Discount,Profit) VALUES (4851,'CA-2016-107818','09/08/2016','09/14/2016','Standard Class','MC-17275','Marc Crier','Consumer','United States','Pasco','Washington',99301,'West','FUR-CH-10000454','Furniture','Chairs','Hon Deluxe Fabric Upholstered Stacking Chairs, Rounded Back',975.92,5,0.2,121.99);</t>
  </si>
  <si>
    <t>INSERT INTO orders(Row_ID,Order_ID,Order_Date,Ship_Date,Ship_Mode,Customer_ID,Customer_Name,Segment,Country,City,State,Postal_Code,Region,Product_ID,Category,SubCategory,Product_Name,Sales,Quantity,Discount,Profit) VALUES (4852,'CA-2016-107818','09/08/2016','09/14/2016','Standard Class','MC-17275','Marc Crier','Consumer','United States','Pasco','Washington',99301,'West','OFF-AR-10000380','Office Supplies','Art','Hunt PowerHouse Electric Pencil Sharpener, Blue',303.84,8,0,91.152);</t>
  </si>
  <si>
    <t>INSERT INTO orders(Row_ID,Order_ID,Order_Date,Ship_Date,Ship_Mode,Customer_ID,Customer_Name,Segment,Country,City,State,Postal_Code,Region,Product_ID,Category,SubCategory,Product_Name,Sales,Quantity,Discount,Profit) VALUES (4853,'CA-2016-107818','09/08/2016','09/14/2016','Standard Class','MC-17275','Marc Crier','Consumer','United States','Pasco','Washington',99301,'West','OFF-ST-10000736','Office Supplies','Storage','Carina Double Wide Media Storage Towers in Natural &amp; Black',485.88,6,0,19.4352);</t>
  </si>
  <si>
    <t>INSERT INTO orders(Row_ID,Order_ID,Order_Date,Ship_Date,Ship_Mode,Customer_ID,Customer_Name,Segment,Country,City,State,Postal_Code,Region,Product_ID,Category,SubCategory,Product_Name,Sales,Quantity,Discount,Profit) VALUES (4854,'CA-2016-113320','12/12/2016','12/15/2016','Second Class','LH-17155','Logan Haushalter','Consumer','United States','Oakland','California',94601,'West','FUR-FU-10004270','Furniture','Furnishings','Eldon Image Series Desk Accessories, Burgundy',12.54,3,0,4.5144);</t>
  </si>
  <si>
    <t>INSERT INTO orders(Row_ID,Order_ID,Order_Date,Ship_Date,Ship_Mode,Customer_ID,Customer_Name,Segment,Country,City,State,Postal_Code,Region,Product_ID,Category,SubCategory,Product_Name,Sales,Quantity,Discount,Profit) VALUES (4855,'CA-2016-113320','12/12/2016','12/15/2016','Second Class','LH-17155','Logan Haushalter','Consumer','United States','Oakland','California',94601,'West','OFF-ST-10000617','Office Supplies','Storage','Woodgrain Magazine Files by Perma',8.94,3,0,0.625799999999999);</t>
  </si>
  <si>
    <t>INSERT INTO orders(Row_ID,Order_ID,Order_Date,Ship_Date,Ship_Mode,Customer_ID,Customer_Name,Segment,Country,City,State,Postal_Code,Region,Product_ID,Category,SubCategory,Product_Name,Sales,Quantity,Discount,Profit) VALUES (4856,'CA-2016-113320','12/12/2016','12/15/2016','Second Class','LH-17155','Logan Haushalter','Consumer','United States','Oakland','California',94601,'West','FUR-FU-10001706','Furniture','Furnishings','Longer-Life Soft White Bulbs',9.24,3,0,4.4352);</t>
  </si>
  <si>
    <t>INSERT INTO orders(Row_ID,Order_ID,Order_Date,Ship_Date,Ship_Mode,Customer_ID,Customer_Name,Segment,Country,City,State,Postal_Code,Region,Product_ID,Category,SubCategory,Product_Name,Sales,Quantity,Discount,Profit) VALUES (4857,'CA-2017-137526','01/13/2017','01/17/2017','Standard Class','PB-19150','Philip Brown','Consumer','United States','Los Angeles','California',90004,'West','OFF-BI-10003364','Office Supplies','Binders','Binding Machine Supplies',70.008,3,0.2,24.5028);</t>
  </si>
  <si>
    <t>INSERT INTO orders(Row_ID,Order_ID,Order_Date,Ship_Date,Ship_Mode,Customer_ID,Customer_Name,Segment,Country,City,State,Postal_Code,Region,Product_ID,Category,SubCategory,Product_Name,Sales,Quantity,Discount,Profit) VALUES (4858,'CA-2017-137526','01/13/2017','01/17/2017','Standard Class','PB-19150','Philip Brown','Consumer','United States','Los Angeles','California',90004,'West','FUR-FU-10001861','Furniture','Furnishings','Floodlight Indoor Halogen Bulbs, 1 Bulb per Pack, 60 Watts',77.6,4,0,38.024);</t>
  </si>
  <si>
    <t>INSERT INTO orders(Row_ID,Order_ID,Order_Date,Ship_Date,Ship_Mode,Customer_ID,Customer_Name,Segment,Country,City,State,Postal_Code,Region,Product_ID,Category,SubCategory,Product_Name,Sales,Quantity,Discount,Profit) VALUES (4859,'CA-2017-137526','01/13/2017','01/17/2017','Standard Class','PB-19150','Philip Brown','Consumer','United States','Los Angeles','California',90004,'West','FUR-FU-10004845','Furniture','Furnishings','Deflect-o EconoMat Nonstudded, No Bevel Mat',464.85,9,0,92.97);</t>
  </si>
  <si>
    <t>INSERT INTO orders(Row_ID,Order_ID,Order_Date,Ship_Date,Ship_Mode,Customer_ID,Customer_Name,Segment,Country,City,State,Postal_Code,Region,Product_ID,Category,SubCategory,Product_Name,Sales,Quantity,Discount,Profit) VALUES (4860,'CA-2019-136063','12/15/2019','12/19/2019','Standard Class','SS-20140','Saphhira Shifley','Corporate','United States','Oak Park','Illinois',60302,'Central','OFF-AR-10000823','Office Supplies','Art','Newell 307',10.192,7,0.2,1.0192);</t>
  </si>
  <si>
    <t>INSERT INTO orders(Row_ID,Order_ID,Order_Date,Ship_Date,Ship_Mode,Customer_ID,Customer_Name,Segment,Country,City,State,Postal_Code,Region,Product_ID,Category,SubCategory,Product_Name,Sales,Quantity,Discount,Profit) VALUES (4861,'CA-2018-101546','12/18/2018','12/24/2018','Standard Class','GK-14620','Grace Kelly','Corporate','United States','Morristown','New Jersey',7960,'East','OFF-BI-10001359','Office Supplies','Binders','GBC DocuBind TL300 Electric Binding System',1793.98,2,0,843.1706);</t>
  </si>
  <si>
    <t>INSERT INTO orders(Row_ID,Order_ID,Order_Date,Ship_Date,Ship_Mode,Customer_ID,Customer_Name,Segment,Country,City,State,Postal_Code,Region,Product_ID,Category,SubCategory,Product_Name,Sales,Quantity,Discount,Profit) VALUES (4862,'CA-2016-138940','04/11/2016','04/16/2016','Second Class','GM-14455','Gary Mitchum','Home Office','United States','Austin','Texas',78745,'Central','TEC-PH-10001835','Technology','Phones','Jawbone JAMBOX Wireless Bluetooth Speaker',758.352,6,0.2,265.4232);</t>
  </si>
  <si>
    <t>INSERT INTO orders(Row_ID,Order_ID,Order_Date,Ship_Date,Ship_Mode,Customer_ID,Customer_Name,Segment,Country,City,State,Postal_Code,Region,Product_ID,Category,SubCategory,Product_Name,Sales,Quantity,Discount,Profit) VALUES (4863,'CA-2018-125164','11/10/2018','11/14/2018','Standard Class','SH-19975','Sally Hughsby','Corporate','United States','New York City','New York',10011,'East','OFF-BI-10001191','Office Supplies','Binders','Canvas Sectional Post Binders',20.368,1,0.2,7.3834);</t>
  </si>
  <si>
    <t>INSERT INTO orders(Row_ID,Order_ID,Order_Date,Ship_Date,Ship_Mode,Customer_ID,Customer_Name,Segment,Country,City,State,Postal_Code,Region,Product_ID,Category,SubCategory,Product_Name,Sales,Quantity,Discount,Profit) VALUES (4864,'CA-2018-125164','11/10/2018','11/14/2018','Standard Class','SH-19975','Sally Hughsby','Corporate','United States','New York City','New York',10011,'East','OFF-BI-10003982','Office Supplies','Binders','Wilson Jones Century Plastic Molded Ring Binders',49.848,3,0.2,16.8237);</t>
  </si>
  <si>
    <t>INSERT INTO orders(Row_ID,Order_ID,Order_Date,Ship_Date,Ship_Mode,Customer_ID,Customer_Name,Segment,Country,City,State,Postal_Code,Region,Product_ID,Category,SubCategory,Product_Name,Sales,Quantity,Discount,Profit) VALUES (4865,'CA-2019-163531','06/26/2019','06/30/2019','Standard Class','SC-20725','Steven Cartwright','Consumer','United States','New York City','New York',10024,'East','TEC-PH-10001425','Technology','Phones','Mophie Juice Pack Helium for iPhone',239.97,3,0,67.1916);</t>
  </si>
  <si>
    <t>INSERT INTO orders(Row_ID,Order_ID,Order_Date,Ship_Date,Ship_Mode,Customer_ID,Customer_Name,Segment,Country,City,State,Postal_Code,Region,Product_ID,Category,SubCategory,Product_Name,Sales,Quantity,Discount,Profit) VALUES (4866,'CA-2019-122490','11/13/2019','11/18/2019','Standard Class','TT-21070','Ted Trevino','Consumer','United States','Seattle','Washington',98103,'West','FUR-CH-10001215','Furniture','Chairs','Global Troy Executive Leather Low-Back Tilter',2404.704,6,0.2,150.294);</t>
  </si>
  <si>
    <t>INSERT INTO orders(Row_ID,Order_ID,Order_Date,Ship_Date,Ship_Mode,Customer_ID,Customer_Name,Segment,Country,City,State,Postal_Code,Region,Product_ID,Category,SubCategory,Product_Name,Sales,Quantity,Discount,Profit) VALUES (4867,'CA-2019-122490','11/13/2019','11/18/2019','Standard Class','TT-21070','Ted Trevino','Consumer','United States','Seattle','Washington',98103,'West','OFF-BI-10001718','Office Supplies','Binders','GBC DocuBind P50 Personal Binding Machine',563.024,11,0.2,190.0206);</t>
  </si>
  <si>
    <t>INSERT INTO orders(Row_ID,Order_ID,Order_Date,Ship_Date,Ship_Mode,Customer_ID,Customer_Name,Segment,Country,City,State,Postal_Code,Region,Product_ID,Category,SubCategory,Product_Name,Sales,Quantity,Discount,Profit) VALUES (4868,'CA-2019-122490','11/13/2019','11/18/2019','Standard Class','TT-21070','Ted Trevino','Consumer','United States','Seattle','Washington',98103,'West','OFF-ST-10000991','Office Supplies','Storage','Space Solutions HD Industrial Steel Shelving.',344.91,3,0,10.3473);</t>
  </si>
  <si>
    <t>INSERT INTO orders(Row_ID,Order_ID,Order_Date,Ship_Date,Ship_Mode,Customer_ID,Customer_Name,Segment,Country,City,State,Postal_Code,Region,Product_ID,Category,SubCategory,Product_Name,Sales,Quantity,Discount,Profit) VALUES (4869,'CA-2019-122490','11/13/2019','11/18/2019','Standard Class','TT-21070','Ted Trevino','Consumer','United States','Seattle','Washington',98103,'West','OFF-LA-10001613','Office Supplies','Labels','Avery File Folder Labels',8.64,3,0,4.2336);</t>
  </si>
  <si>
    <t>INSERT INTO orders(Row_ID,Order_ID,Order_Date,Ship_Date,Ship_Mode,Customer_ID,Customer_Name,Segment,Country,City,State,Postal_Code,Region,Product_ID,Category,SubCategory,Product_Name,Sales,Quantity,Discount,Profit) VALUES (4870,'CA-2019-131366','11/24/2019','11/29/2019','Standard Class','SC-20440','Shaun Chance','Corporate','United States','Lancaster','Pennsylvania',17602,'East','TEC-PH-10003437','Technology','Phones','Blue Parrot B250XT Professional Grade Wireless Bluetooth Headset with',89.988,2,0.4,-14.998);</t>
  </si>
  <si>
    <t>INSERT INTO orders(Row_ID,Order_ID,Order_Date,Ship_Date,Ship_Mode,Customer_ID,Customer_Name,Segment,Country,City,State,Postal_Code,Region,Product_ID,Category,SubCategory,Product_Name,Sales,Quantity,Discount,Profit) VALUES (4871,'CA-2019-131366','11/24/2019','11/29/2019','Standard Class','SC-20440','Shaun Chance','Corporate','United States','Lancaster','Pennsylvania',17602,'East','OFF-PA-10000675','Office Supplies','Paper','Xerox 1919',229.544,7,0.2,83.2097);</t>
  </si>
  <si>
    <t>INSERT INTO orders(Row_ID,Order_ID,Order_Date,Ship_Date,Ship_Mode,Customer_ID,Customer_Name,Segment,Country,City,State,Postal_Code,Region,Product_ID,Category,SubCategory,Product_Name,Sales,Quantity,Discount,Profit) VALUES (4872,'CA-2019-164042','05/23/2019','05/27/2019','Standard Class','KL-16645','Ken Lonsdale','Consumer','United States','Houston','Texas',77095,'Central','OFF-FA-10000840','Office Supplies','Fasteners','OIC Thumb-Tacks',1.824,2,0.2,0.6156);</t>
  </si>
  <si>
    <t>INSERT INTO orders(Row_ID,Order_ID,Order_Date,Ship_Date,Ship_Mode,Customer_ID,Customer_Name,Segment,Country,City,State,Postal_Code,Region,Product_ID,Category,SubCategory,Product_Name,Sales,Quantity,Discount,Profit) VALUES (4873,'CA-2019-164042','05/23/2019','05/27/2019','Standard Class','KL-16645','Ken Lonsdale','Consumer','United States','Houston','Texas',77095,'Central','OFF-AP-10001947','Office Supplies','Appliances','Acco 6 Outlet Guardian Premium Plus Surge Suppressor',18.32,5,0.8,-46.716);</t>
  </si>
  <si>
    <t>INSERT INTO orders(Row_ID,Order_ID,Order_Date,Ship_Date,Ship_Mode,Customer_ID,Customer_Name,Segment,Country,City,State,Postal_Code,Region,Product_ID,Category,SubCategory,Product_Name,Sales,Quantity,Discount,Profit) VALUES (4874,'CA-2019-164042','05/23/2019','05/27/2019','Standard Class','KL-16645','Ken Lonsdale','Consumer','United States','Houston','Texas',77095,'Central','OFF-ST-10002301','Office Supplies','Storage','Tennsco Commercial Shelving',48.816,3,0.2,-11.5938);</t>
  </si>
  <si>
    <t>INSERT INTO orders(Row_ID,Order_ID,Order_Date,Ship_Date,Ship_Mode,Customer_ID,Customer_Name,Segment,Country,City,State,Postal_Code,Region,Product_ID,Category,SubCategory,Product_Name,Sales,Quantity,Discount,Profit) VALUES (4875,'CA-2019-164042','05/23/2019','05/27/2019','Standard Class','KL-16645','Ken Lonsdale','Consumer','United States','Houston','Texas',77095,'Central','OFF-BI-10001922','Office Supplies','Binders','Storex Dura Pro Binders',1.188,1,0.8,-1.9602);</t>
  </si>
  <si>
    <t>INSERT INTO orders(Row_ID,Order_ID,Order_Date,Ship_Date,Ship_Mode,Customer_ID,Customer_Name,Segment,Country,City,State,Postal_Code,Region,Product_ID,Category,SubCategory,Product_Name,Sales,Quantity,Discount,Profit) VALUES (4876,'CA-2016-132864','12/02/2016','12/07/2016','Standard Class','KN-16390','Katherine Nockton','Corporate','United States','Columbus','Ohio',43229,'East','TEC-AC-10001267','Technology','Accessories','Imation 32GB Pocket Pro USB 3.0 Flash Drive - 32 GB - Black - 1 P ...',119.8,5,0.2,29.95);</t>
  </si>
  <si>
    <t>INSERT INTO orders(Row_ID,Order_ID,Order_Date,Ship_Date,Ship_Mode,Customer_ID,Customer_Name,Segment,Country,City,State,Postal_Code,Region,Product_ID,Category,SubCategory,Product_Name,Sales,Quantity,Discount,Profit) VALUES (4877,'US-2016-155817','10/03/2016','10/09/2016','Standard Class','SL-20155','Sara Luxemburg','Home Office','United States','Durham','North Carolina',27707,'South','OFF-ST-10000532','Office Supplies','Storage','Advantus Rolling Drawer Organizers',61.568,2,0.2,4.6176);</t>
  </si>
  <si>
    <t>INSERT INTO orders(Row_ID,Order_ID,Order_Date,Ship_Date,Ship_Mode,Customer_ID,Customer_Name,Segment,Country,City,State,Postal_Code,Region,Product_ID,Category,SubCategory,Product_Name,Sales,Quantity,Discount,Profit) VALUES (4878,'US-2016-155817','10/03/2016','10/09/2016','Standard Class','SL-20155','Sara Luxemburg','Home Office','United States','Durham','North Carolina',27707,'South','OFF-AR-10002335','Office Supplies','Art','DIXON Oriole Pencils',6.192,3,0.2,0.4644);</t>
  </si>
  <si>
    <t>INSERT INTO orders(Row_ID,Order_ID,Order_Date,Ship_Date,Ship_Mode,Customer_ID,Customer_Name,Segment,Country,City,State,Postal_Code,Region,Product_ID,Category,SubCategory,Product_Name,Sales,Quantity,Discount,Profit) VALUES (4879,'US-2018-131891','07/29/2018','07/31/2018','First Class','PW-19240','Pierre Wener','Consumer','United States','Pensacola','Florida',32503,'South','OFF-BI-10000201','Office Supplies','Binders','Avery Triangle Shaped Sheet Lifters, Black, 2/Pack',2.214,3,0.7,-1.476);</t>
  </si>
  <si>
    <t>INSERT INTO orders(Row_ID,Order_ID,Order_Date,Ship_Date,Ship_Mode,Customer_ID,Customer_Name,Segment,Country,City,State,Postal_Code,Region,Product_ID,Category,SubCategory,Product_Name,Sales,Quantity,Discount,Profit) VALUES (4880,'CA-2019-143567','11/02/2019','11/05/2019','Second Class','TB-21175','Thomas Boland','Corporate','United States','Henderson','Kentucky',42420,'South','OFF-EN-10004846','Office Supplies','Envelopes','Letter or Legal Size Expandable Poly String Tie Envelopes',5.32,2,0,2.6068);</t>
  </si>
  <si>
    <t>INSERT INTO orders(Row_ID,Order_ID,Order_Date,Ship_Date,Ship_Mode,Customer_ID,Customer_Name,Segment,Country,City,State,Postal_Code,Region,Product_ID,Category,SubCategory,Product_Name,Sales,Quantity,Discount,Profit) VALUES (4881,'CA-2019-143567','11/02/2019','11/05/2019','Second Class','TB-21175','Thomas Boland','Corporate','United States','Henderson','Kentucky',42420,'South','FUR-CH-10000454','Furniture','Chairs','Hon Deluxe Fabric Upholstered Stacking Chairs, Rounded Back',975.92,4,0,292.776);</t>
  </si>
  <si>
    <t>INSERT INTO orders(Row_ID,Order_ID,Order_Date,Ship_Date,Ship_Mode,Customer_ID,Customer_Name,Segment,Country,City,State,Postal_Code,Region,Product_ID,Category,SubCategory,Product_Name,Sales,Quantity,Discount,Profit) VALUES (4882,'CA-2019-143567','11/02/2019','11/05/2019','Second Class','TB-21175','Thomas Boland','Corporate','United States','Henderson','Kentucky',42420,'South','TEC-AC-10004145','Technology','Accessories','Logitech diNovo Edge Keyboard',2249.91,9,0,517.4793);</t>
  </si>
  <si>
    <t>INSERT INTO orders(Row_ID,Order_ID,Order_Date,Ship_Date,Ship_Mode,Customer_ID,Customer_Name,Segment,Country,City,State,Postal_Code,Region,Product_ID,Category,SubCategory,Product_Name,Sales,Quantity,Discount,Profit) VALUES (4883,'CA-2019-143567','11/02/2019','11/05/2019','Second Class','TB-21175','Thomas Boland','Corporate','United States','Henderson','Kentucky',42420,'South','OFF-ST-10001580','Office Supplies','Storage','Super Decoflex Portable Personal File',59.92,4,0,16.7776);</t>
  </si>
  <si>
    <t>INSERT INTO orders(Row_ID,Order_ID,Order_Date,Ship_Date,Ship_Mode,Customer_ID,Customer_Name,Segment,Country,City,State,Postal_Code,Region,Product_ID,Category,SubCategory,Product_Name,Sales,Quantity,Discount,Profit) VALUES (4884,'CA-2019-104080','03/08/2019','03/15/2019','Standard Class','AH-10210','Alan Hwang','Consumer','United States','Anaheim','California',92804,'West','OFF-BI-10003876','Office Supplies','Binders','Green Canvas Binder for 8-1/2" x 14" Sheets',171.2,5,0.2,64.2);</t>
  </si>
  <si>
    <t>INSERT INTO orders(Row_ID,Order_ID,Order_Date,Ship_Date,Ship_Mode,Customer_ID,Customer_Name,Segment,Country,City,State,Postal_Code,Region,Product_ID,Category,SubCategory,Product_Name,Sales,Quantity,Discount,Profit) VALUES (4885,'CA-2019-104080','03/08/2019','03/15/2019','Standard Class','AH-10210','Alan Hwang','Consumer','United States','Anaheim','California',92804,'West','OFF-AR-10001972','Office Supplies','Art','Newell 323',3.36,2,0,0.8736);</t>
  </si>
  <si>
    <t>INSERT INTO orders(Row_ID,Order_ID,Order_Date,Ship_Date,Ship_Mode,Customer_ID,Customer_Name,Segment,Country,City,State,Postal_Code,Region,Product_ID,Category,SubCategory,Product_Name,Sales,Quantity,Discount,Profit) VALUES (4886,'CA-2016-151379','12/16/2016','12/20/2016','Standard Class','SC-20695','Steve Chapman','Corporate','United States','Detroit','Michigan',48227,'Central','OFF-PA-10000595','Office Supplies','Paper','Xerox 1929',114.2,5,0,52.532);</t>
  </si>
  <si>
    <t>INSERT INTO orders(Row_ID,Order_ID,Order_Date,Ship_Date,Ship_Mode,Customer_ID,Customer_Name,Segment,Country,City,State,Postal_Code,Region,Product_ID,Category,SubCategory,Product_Name,Sales,Quantity,Discount,Profit) VALUES (4887,'CA-2018-163167','11/28/2018','12/01/2018','Second Class','RF-19345','Randy Ferguson','Corporate','United States','Marietta','Georgia',30062,'South','FUR-CH-10004477','Furniture','Chairs','Global Push Button Manager''s Chair, Indigo',182.67,3,0,52.9743);</t>
  </si>
  <si>
    <t>INSERT INTO orders(Row_ID,Order_ID,Order_Date,Ship_Date,Ship_Mode,Customer_ID,Customer_Name,Segment,Country,City,State,Postal_Code,Region,Product_ID,Category,SubCategory,Product_Name,Sales,Quantity,Discount,Profit) VALUES (4888,'CA-2018-163167','11/28/2018','12/01/2018','Second Class','RF-19345','Randy Ferguson','Corporate','United States','Marietta','Georgia',30062,'South','TEC-AC-10003441','Technology','Accessories','Kingston Digital DataTraveler 32GB USB 2.0',101.7,6,0,6.102);</t>
  </si>
  <si>
    <t>INSERT INTO orders(Row_ID,Order_ID,Order_Date,Ship_Date,Ship_Mode,Customer_ID,Customer_Name,Segment,Country,City,State,Postal_Code,Region,Product_ID,Category,SubCategory,Product_Name,Sales,Quantity,Discount,Profit) VALUES (4889,'CA-2018-163167','11/28/2018','12/01/2018','Second Class','RF-19345','Randy Ferguson','Corporate','United States','Marietta','Georgia',30062,'South','OFF-ST-10004459','Office Supplies','Storage','Tennsco Single-Tier Lockers',1126.02,3,0,56.301);</t>
  </si>
  <si>
    <t>INSERT INTO orders(Row_ID,Order_ID,Order_Date,Ship_Date,Ship_Mode,Customer_ID,Customer_Name,Segment,Country,City,State,Postal_Code,Region,Product_ID,Category,SubCategory,Product_Name,Sales,Quantity,Discount,Profit) VALUES (4890,'CA-2018-163167','11/28/2018','12/01/2018','Second Class','RF-19345','Randy Ferguson','Corporate','United States','Marietta','Georgia',30062,'South','OFF-ST-10003805','Office Supplies','Storage','24 Capacity Maxi Data Binder Racks, Pearl',1263.3,6,0,315.825);</t>
  </si>
  <si>
    <t>INSERT INTO orders(Row_ID,Order_ID,Order_Date,Ship_Date,Ship_Mode,Customer_ID,Customer_Name,Segment,Country,City,State,Postal_Code,Region,Product_ID,Category,SubCategory,Product_Name,Sales,Quantity,Discount,Profit) VALUES (4891,'CA-2018-135776','12/23/2018','12/30/2018','Standard Class','EH-13765','Edward Hooks','Corporate','United States','Seattle','Washington',98103,'West','OFF-AR-10001246','Office Supplies','Art','Newell 317',8.82,3,0,2.5578);</t>
  </si>
  <si>
    <t>INSERT INTO orders(Row_ID,Order_ID,Order_Date,Ship_Date,Ship_Mode,Customer_ID,Customer_Name,Segment,Country,City,State,Postal_Code,Region,Product_ID,Category,SubCategory,Product_Name,Sales,Quantity,Discount,Profit) VALUES (4892,'CA-2018-135776','12/23/2018','12/30/2018','Standard Class','EH-13765','Edward Hooks','Corporate','United States','Seattle','Washington',98103,'West','OFF-PA-10001295','Office Supplies','Paper','Computer Printout Paper with Letter-Trim Perforations',37.94,2,0,18.2112);</t>
  </si>
  <si>
    <t>INSERT INTO orders(Row_ID,Order_ID,Order_Date,Ship_Date,Ship_Mode,Customer_ID,Customer_Name,Segment,Country,City,State,Postal_Code,Region,Product_ID,Category,SubCategory,Product_Name,Sales,Quantity,Discount,Profit) VALUES (4893,'CA-2018-135776','12/23/2018','12/30/2018','Standard Class','EH-13765','Edward Hooks','Corporate','United States','Seattle','Washington',98103,'West','OFF-AR-10001231','Office Supplies','Art','Sanford EarthWrite Recycled Pencils, Medium Soft, #2',4.2,2,0,1.176);</t>
  </si>
  <si>
    <t>INSERT INTO orders(Row_ID,Order_ID,Order_Date,Ship_Date,Ship_Mode,Customer_ID,Customer_Name,Segment,Country,City,State,Postal_Code,Region,Product_ID,Category,SubCategory,Product_Name,Sales,Quantity,Discount,Profit) VALUES (4894,'CA-2018-135776','12/23/2018','12/30/2018','Standard Class','EH-13765','Edward Hooks','Corporate','United States','Seattle','Washington',98103,'West','OFF-ST-10002743','Office Supplies','Storage','SAFCO Boltless Steel Shelving',227.28,2,0,2.27279999999999);</t>
  </si>
  <si>
    <t>INSERT INTO orders(Row_ID,Order_ID,Order_Date,Ship_Date,Ship_Mode,Customer_ID,Customer_Name,Segment,Country,City,State,Postal_Code,Region,Product_ID,Category,SubCategory,Product_Name,Sales,Quantity,Discount,Profit) VALUES (4895,'CA-2018-135776','12/23/2018','12/30/2018','Standard Class','EH-13765','Edward Hooks','Corporate','United States','Seattle','Washington',98103,'West','OFF-PA-10004327','Office Supplies','Paper','Xerox 1911',47.9,1,0,22.992);</t>
  </si>
  <si>
    <t>INSERT INTO orders(Row_ID,Order_ID,Order_Date,Ship_Date,Ship_Mode,Customer_ID,Customer_Name,Segment,Country,City,State,Postal_Code,Region,Product_ID,Category,SubCategory,Product_Name,Sales,Quantity,Discount,Profit) VALUES (4896,'CA-2018-135776','12/23/2018','12/30/2018','Standard Class','EH-13765','Edward Hooks','Corporate','United States','Seattle','Washington',98103,'West','OFF-EN-10004773','Office Supplies','Envelopes','Staple envelope',61.96,2,0,30.3604);</t>
  </si>
  <si>
    <t>INSERT INTO orders(Row_ID,Order_ID,Order_Date,Ship_Date,Ship_Mode,Customer_ID,Customer_Name,Segment,Country,City,State,Postal_Code,Region,Product_ID,Category,SubCategory,Product_Name,Sales,Quantity,Discount,Profit) VALUES (4897,'CA-2018-135776','12/23/2018','12/30/2018','Standard Class','EH-13765','Edward Hooks','Corporate','United States','Seattle','Washington',98103,'West','OFF-ST-10003470','Office Supplies','Storage','Tennsco Snap-Together Open Shelving Units, Starter Sets and Add-On Units',1117.92,4,0,55.896);</t>
  </si>
  <si>
    <t>INSERT INTO orders(Row_ID,Order_ID,Order_Date,Ship_Date,Ship_Mode,Customer_ID,Customer_Name,Segment,Country,City,State,Postal_Code,Region,Product_ID,Category,SubCategory,Product_Name,Sales,Quantity,Discount,Profit) VALUES (4898,'US-2016-122021','10/15/2016','10/17/2016','First Class','AC-10660','Anna Chung','Consumer','United States','Parma','Ohio',44134,'East','FUR-CH-10003761','Furniture','Chairs','Global Italian Leather Office Chair',183.372,2,0.3,-7.8588);</t>
  </si>
  <si>
    <t>INSERT INTO orders(Row_ID,Order_ID,Order_Date,Ship_Date,Ship_Mode,Customer_ID,Customer_Name,Segment,Country,City,State,Postal_Code,Region,Product_ID,Category,SubCategory,Product_Name,Sales,Quantity,Discount,Profit) VALUES (4899,'US-2016-122021','10/15/2016','10/17/2016','First Class','AC-10660','Anna Chung','Consumer','United States','Parma','Ohio',44134,'East','OFF-PA-10002230','Office Supplies','Paper','Xerox 1897',7.968,2,0.2,2.8884);</t>
  </si>
  <si>
    <t>INSERT INTO orders(Row_ID,Order_ID,Order_Date,Ship_Date,Ship_Mode,Customer_ID,Customer_Name,Segment,Country,City,State,Postal_Code,Region,Product_ID,Category,SubCategory,Product_Name,Sales,Quantity,Discount,Profit) VALUES (4900,'CA-2018-130484','08/22/2018','08/27/2018','Standard Class','SG-20470','Sheri Gordon','Consumer','United States','Gresham','Oregon',97030,'West','OFF-BI-10000088','Office Supplies','Binders','GBC Imprintable Covers',26.352,8,0.7,-18.4464);</t>
  </si>
  <si>
    <t>INSERT INTO orders(Row_ID,Order_ID,Order_Date,Ship_Date,Ship_Mode,Customer_ID,Customer_Name,Segment,Country,City,State,Postal_Code,Region,Product_ID,Category,SubCategory,Product_Name,Sales,Quantity,Discount,Profit) VALUES (4901,'CA-2019-120936','12/17/2019','12/21/2019','Standard Class','CA-12310','Christine Abelman','Corporate','United States','Anaheim','California',92804,'West','OFF-ST-10001526','Office Supplies','Storage','Iceberg Mobile Mega Data/Printer Cart',481.32,4,0,125.1432);</t>
  </si>
  <si>
    <t>INSERT INTO orders(Row_ID,Order_ID,Order_Date,Ship_Date,Ship_Mode,Customer_ID,Customer_Name,Segment,Country,City,State,Postal_Code,Region,Product_ID,Category,SubCategory,Product_Name,Sales,Quantity,Discount,Profit) VALUES (4902,'CA-2019-120936','12/17/2019','12/21/2019','Standard Class','CA-12310','Christine Abelman','Corporate','United States','Anaheim','California',92804,'West','OFF-SU-10002557','Office Supplies','Supplies','Fiskars Spring-Action Scissors',13.98,1,0,3.6348);</t>
  </si>
  <si>
    <t>INSERT INTO orders(Row_ID,Order_ID,Order_Date,Ship_Date,Ship_Mode,Customer_ID,Customer_Name,Segment,Country,City,State,Postal_Code,Region,Product_ID,Category,SubCategory,Product_Name,Sales,Quantity,Discount,Profit) VALUES (4903,'CA-2019-110884','03/07/2019','03/12/2019','Standard Class','SH-20395','Shahid Hopkins','Consumer','United States','New York City','New York',10035,'East','OFF-BI-10003669','Office Supplies','Binders','3M Organizer Strips',25.92,6,0.2,9.072);</t>
  </si>
  <si>
    <t>INSERT INTO orders(Row_ID,Order_ID,Order_Date,Ship_Date,Ship_Mode,Customer_ID,Customer_Name,Segment,Country,City,State,Postal_Code,Region,Product_ID,Category,SubCategory,Product_Name,Sales,Quantity,Discount,Profit) VALUES (4904,'CA-2019-110884','03/07/2019','03/12/2019','Standard Class','SH-20395','Shahid Hopkins','Consumer','United States','New York City','New York',10035,'East','OFF-LA-10003510','Office Supplies','Labels','Avery 4027 File Folder Labels for Dot Matrix Printers, 5000 Labels per Box, White',91.59,3,0,42.1314);</t>
  </si>
  <si>
    <t>INSERT INTO orders(Row_ID,Order_ID,Order_Date,Ship_Date,Ship_Mode,Customer_ID,Customer_Name,Segment,Country,City,State,Postal_Code,Region,Product_ID,Category,SubCategory,Product_Name,Sales,Quantity,Discount,Profit) VALUES (4905,'US-2016-161613','12/01/2016','12/03/2016','Second Class','MC-17605','Matt Connell','Corporate','United States','Houston','Texas',77070,'Central','FUR-CH-10003746','Furniture','Chairs','Hon 4070 Series Pagoda Round Back Stacking Chairs',674.058,3,0.3,-19.2588);</t>
  </si>
  <si>
    <t>INSERT INTO orders(Row_ID,Order_ID,Order_Date,Ship_Date,Ship_Mode,Customer_ID,Customer_Name,Segment,Country,City,State,Postal_Code,Region,Product_ID,Category,SubCategory,Product_Name,Sales,Quantity,Discount,Profit) VALUES (4906,'US-2016-146353','10/14/2016','10/16/2016','Second Class','JE-15610','Jim Epp','Corporate','United States','Concord','New Hampshire',3301,'East','OFF-BI-10003476','Office Supplies','Binders','Avery Metallic Poly Binders',22.92,4,0,11.0016);</t>
  </si>
  <si>
    <t>INSERT INTO orders(Row_ID,Order_ID,Order_Date,Ship_Date,Ship_Mode,Customer_ID,Customer_Name,Segment,Country,City,State,Postal_Code,Region,Product_ID,Category,SubCategory,Product_Name,Sales,Quantity,Discount,Profit) VALUES (4907,'US-2016-146353','10/14/2016','10/16/2016','Second Class','JE-15610','Jim Epp','Corporate','United States','Concord','New Hampshire',3301,'East','OFF-ST-10001469','Office Supplies','Storage','Fellowes Bankers Box Recycled Super Stor/Drawer',269.9,5,0,16.194);</t>
  </si>
  <si>
    <t>INSERT INTO orders(Row_ID,Order_ID,Order_Date,Ship_Date,Ship_Mode,Customer_ID,Customer_Name,Segment,Country,City,State,Postal_Code,Region,Product_ID,Category,SubCategory,Product_Name,Sales,Quantity,Discount,Profit) VALUES (4908,'CA-2016-133809','11/18/2016','11/23/2016','Second Class','MS-17530','MaryBeth Skach','Consumer','United States','Fairfield','Ohio',45014,'East','OFF-BI-10001757','Office Supplies','Binders','Pressboard Hanging Data Binders for Unburst Sheets',11.808,8,0.7,-8.6592);</t>
  </si>
  <si>
    <t>INSERT INTO orders(Row_ID,Order_ID,Order_Date,Ship_Date,Ship_Mode,Customer_ID,Customer_Name,Segment,Country,City,State,Postal_Code,Region,Product_ID,Category,SubCategory,Product_Name,Sales,Quantity,Discount,Profit) VALUES (4909,'CA-2016-133809','11/18/2016','11/23/2016','Second Class','MS-17530','MaryBeth Skach','Consumer','United States','Fairfield','Ohio',45014,'East','TEC-PH-10004875','Technology','Phones','PNY Rapid USB Car Charger - Black',9.588,2,0.4,-2.0774);</t>
  </si>
  <si>
    <t>INSERT INTO orders(Row_ID,Order_ID,Order_Date,Ship_Date,Ship_Mode,Customer_ID,Customer_Name,Segment,Country,City,State,Postal_Code,Region,Product_ID,Category,SubCategory,Product_Name,Sales,Quantity,Discount,Profit) VALUES (4910,'CA-2019-127306','01/14/2019','01/18/2019','Standard Class','BH-11710','Brosina Hoffman','Consumer','United States','Johnson City','Tennessee',37604,'South','OFF-EN-10001219','Office Supplies','Envelopes','#10- 4 1/8" x 9 1/2" Security-Tint Envelopes',18.336,3,0.2,6.6468);</t>
  </si>
  <si>
    <t>INSERT INTO orders(Row_ID,Order_ID,Order_Date,Ship_Date,Ship_Mode,Customer_ID,Customer_Name,Segment,Country,City,State,Postal_Code,Region,Product_ID,Category,SubCategory,Product_Name,Sales,Quantity,Discount,Profit) VALUES (4911,'CA-2019-127306','01/14/2019','01/18/2019','Standard Class','BH-11710','Brosina Hoffman','Consumer','United States','Johnson City','Tennessee',37604,'South','OFF-PA-10000019','Office Supplies','Paper','Xerox 1931',36.288,7,0.2,12.7008);</t>
  </si>
  <si>
    <t>INSERT INTO orders(Row_ID,Order_ID,Order_Date,Ship_Date,Ship_Mode,Customer_ID,Customer_Name,Segment,Country,City,State,Postal_Code,Region,Product_ID,Category,SubCategory,Product_Name,Sales,Quantity,Discount,Profit) VALUES (4912,'CA-2019-127306','01/14/2019','01/18/2019','Standard Class','BH-11710','Brosina Hoffman','Consumer','United States','Johnson City','Tennessee',37604,'South','TEC-PH-10001924','Technology','Phones','iHome FM Clock Radio with Lightning Dock',111.984,2,0.2,6.99900000000001);</t>
  </si>
  <si>
    <t>INSERT INTO orders(Row_ID,Order_ID,Order_Date,Ship_Date,Ship_Mode,Customer_ID,Customer_Name,Segment,Country,City,State,Postal_Code,Region,Product_ID,Category,SubCategory,Product_Name,Sales,Quantity,Discount,Profit) VALUES (4913,'CA-2019-127306','01/14/2019','01/18/2019','Standard Class','BH-11710','Brosina Hoffman','Consumer','United States','Johnson City','Tennessee',37604,'South','OFF-BI-10002003','Office Supplies','Binders','Ibico Presentation Index for Binding Systems',5.97,5,0.7,-4.577);</t>
  </si>
  <si>
    <t>INSERT INTO orders(Row_ID,Order_ID,Order_Date,Ship_Date,Ship_Mode,Customer_ID,Customer_Name,Segment,Country,City,State,Postal_Code,Region,Product_ID,Category,SubCategory,Product_Name,Sales,Quantity,Discount,Profit) VALUES (4914,'CA-2019-127306','01/14/2019','01/18/2019','Standard Class','BH-11710','Brosina Hoffman','Consumer','United States','Johnson City','Tennessee',37604,'South','OFF-BI-10003727','Office Supplies','Binders','Avery Durable Slant Ring Binders With Label Holder',2.508,2,0.7,-1.8392);</t>
  </si>
  <si>
    <t>INSERT INTO orders(Row_ID,Order_ID,Order_Date,Ship_Date,Ship_Mode,Customer_ID,Customer_Name,Segment,Country,City,State,Postal_Code,Region,Product_ID,Category,SubCategory,Product_Name,Sales,Quantity,Discount,Profit) VALUES (4915,'CA-2017-161830','09/24/2017','09/26/2017','Second Class','ME-17725','Max Engle','Consumer','United States','Seattle','Washington',98105,'West','OFF-AR-10004042','Office Supplies','Art','BOSTON Model 1800 Electric Pencil Sharpeners, Putty/Woodgrain',35.96,2,0,10.4284);</t>
  </si>
  <si>
    <t>INSERT INTO orders(Row_ID,Order_ID,Order_Date,Ship_Date,Ship_Mode,Customer_ID,Customer_Name,Segment,Country,City,State,Postal_Code,Region,Product_ID,Category,SubCategory,Product_Name,Sales,Quantity,Discount,Profit) VALUES (4916,'CA-2017-161830','09/24/2017','09/26/2017','Second Class','ME-17725','Max Engle','Consumer','United States','Seattle','Washington',98105,'West','OFF-BI-10001097','Office Supplies','Binders','Avery Hole Reinforcements',14.952,3,0.2,5.4201);</t>
  </si>
  <si>
    <t>INSERT INTO orders(Row_ID,Order_ID,Order_Date,Ship_Date,Ship_Mode,Customer_ID,Customer_Name,Segment,Country,City,State,Postal_Code,Region,Product_ID,Category,SubCategory,Product_Name,Sales,Quantity,Discount,Profit) VALUES (4917,'CA-2019-163125','10/09/2019','10/11/2019','Second Class','MB-17305','Maria Bertelson','Consumer','United States','League City','Texas',77573,'Central','OFF-AR-10004344','Office Supplies','Art','Bulldog Vacuum Base Pencil Sharpener',67.144,7,0.2,5.8751);</t>
  </si>
  <si>
    <t>INSERT INTO orders(Row_ID,Order_ID,Order_Date,Ship_Date,Ship_Mode,Customer_ID,Customer_Name,Segment,Country,City,State,Postal_Code,Region,Product_ID,Category,SubCategory,Product_Name,Sales,Quantity,Discount,Profit) VALUES (4918,'CA-2019-163125','10/09/2019','10/11/2019','Second Class','MB-17305','Maria Bertelson','Consumer','United States','League City','Texas',77573,'Central','FUR-CH-10001802','Furniture','Chairs','Hon Every-Day Chair Series Swivel Task Chairs',254.058,3,0.3,-32.6646);</t>
  </si>
  <si>
    <t>INSERT INTO orders(Row_ID,Order_ID,Order_Date,Ship_Date,Ship_Mode,Customer_ID,Customer_Name,Segment,Country,City,State,Postal_Code,Region,Product_ID,Category,SubCategory,Product_Name,Sales,Quantity,Discount,Profit) VALUES (4919,'CA-2018-160304','01/02/2018','01/07/2018','Standard Class','BM-11575','Brendan Murry','Corporate','United States','Gaithersburg','Maryland',20877,'East','FUR-BO-10004709','Furniture','Bookcases','Bush Westfield Collection Bookcases, Medium Cherry Finish',173.94,3,0,38.2668);</t>
  </si>
  <si>
    <t>INSERT INTO orders(Row_ID,Order_ID,Order_Date,Ship_Date,Ship_Mode,Customer_ID,Customer_Name,Segment,Country,City,State,Postal_Code,Region,Product_ID,Category,SubCategory,Product_Name,Sales,Quantity,Discount,Profit) VALUES (4920,'CA-2018-160304','01/02/2018','01/07/2018','Standard Class','BM-11575','Brendan Murry','Corporate','United States','Gaithersburg','Maryland',20877,'East','TEC-PH-10000455','Technology','Phones','GE 30522EE2',231.98,2,0,67.2742);</t>
  </si>
  <si>
    <t>INSERT INTO orders(Row_ID,Order_ID,Order_Date,Ship_Date,Ship_Mode,Customer_ID,Customer_Name,Segment,Country,City,State,Postal_Code,Region,Product_ID,Category,SubCategory,Product_Name,Sales,Quantity,Discount,Profit) VALUES (4921,'CA-2019-101728','08/19/2019','08/23/2019','Standard Class','SC-20575','Sonia Cooley','Consumer','United States','Chicago','Illinois',60653,'Central','OFF-BI-10002393','Office Supplies','Binders','Binder Posts',2.296,2,0.8,-3.9032);</t>
  </si>
  <si>
    <t>INSERT INTO orders(Row_ID,Order_ID,Order_Date,Ship_Date,Ship_Mode,Customer_ID,Customer_Name,Segment,Country,City,State,Postal_Code,Region,Product_ID,Category,SubCategory,Product_Name,Sales,Quantity,Discount,Profit) VALUES (4922,'CA-2019-114055','12/25/2019','12/29/2019','Second Class','MH-18115','Mick Hernandez','Home Office','United States','Huntsville','Alabama',35810,'South','OFF-PA-10004381','Office Supplies','Paper','14-7/8 x 11 Blue Bar Computer Printout Paper',96.08,2,0,46.1184);</t>
  </si>
  <si>
    <t>INSERT INTO orders(Row_ID,Order_ID,Order_Date,Ship_Date,Ship_Mode,Customer_ID,Customer_Name,Segment,Country,City,State,Postal_Code,Region,Product_ID,Category,SubCategory,Product_Name,Sales,Quantity,Discount,Profit) VALUES (4923,'CA-2019-114055','12/25/2019','12/29/2019','Second Class','MH-18115','Mick Hernandez','Home Office','United States','Huntsville','Alabama',35810,'South','OFF-FA-10003059','Office Supplies','Fasteners','Assorted Color Push Pins',3.62,2,0,1.1946);</t>
  </si>
  <si>
    <t>INSERT INTO orders(Row_ID,Order_ID,Order_Date,Ship_Date,Ship_Mode,Customer_ID,Customer_Name,Segment,Country,City,State,Postal_Code,Region,Product_ID,Category,SubCategory,Product_Name,Sales,Quantity,Discount,Profit) VALUES (4924,'CA-2019-114055','12/25/2019','12/29/2019','Second Class','MH-18115','Mick Hernandez','Home Office','United States','Huntsville','Alabama',35810,'South','OFF-PA-10000994','Office Supplies','Paper','Xerox 1915',629.1,6,0,301.968);</t>
  </si>
  <si>
    <t>INSERT INTO orders(Row_ID,Order_ID,Order_Date,Ship_Date,Ship_Mode,Customer_ID,Customer_Name,Segment,Country,City,State,Postal_Code,Region,Product_ID,Category,SubCategory,Product_Name,Sales,Quantity,Discount,Profit) VALUES (4925,'CA-2019-114055','12/25/2019','12/29/2019','Second Class','MH-18115','Mick Hernandez','Home Office','United States','Huntsville','Alabama',35810,'South','TEC-PH-10002890','Technology','Phones','AT&amp;T 17929 Lendline Telephone',90.48,2,0,23.5248);</t>
  </si>
  <si>
    <t>INSERT INTO orders(Row_ID,Order_ID,Order_Date,Ship_Date,Ship_Mode,Customer_ID,Customer_Name,Segment,Country,City,State,Postal_Code,Region,Product_ID,Category,SubCategory,Product_Name,Sales,Quantity,Discount,Profit) VALUES (4926,'CA-2019-126438','09/10/2019','09/13/2019','First Class','AR-10345','Alex Russell','Corporate','United States','Lawrence','Massachusetts',1841,'East','OFF-AR-10003338','Office Supplies','Art','Eberhard Faber 3 1/2" Golf Pencils',14.88,2,0,3.72);</t>
  </si>
  <si>
    <t>INSERT INTO orders(Row_ID,Order_ID,Order_Date,Ship_Date,Ship_Mode,Customer_ID,Customer_Name,Segment,Country,City,State,Postal_Code,Region,Product_ID,Category,SubCategory,Product_Name,Sales,Quantity,Discount,Profit) VALUES (4927,'CA-2019-117653','10/19/2019','10/23/2019','Standard Class','MO-17500','Mary O''Rourke','Consumer','United States','Chicago','Illinois',60623,'Central','FUR-TA-10003008','Furniture','Tables','Lesro Round Back Collection Coffee Table, End Table',91.275,1,0.5,-67.5435);</t>
  </si>
  <si>
    <t>INSERT INTO orders(Row_ID,Order_ID,Order_Date,Ship_Date,Ship_Mode,Customer_ID,Customer_Name,Segment,Country,City,State,Postal_Code,Region,Product_ID,Category,SubCategory,Product_Name,Sales,Quantity,Discount,Profit) VALUES (4928,'CA-2019-143245','12/01/2019','12/06/2019','Standard Class','AD-10180','Alan Dominguez','Home Office','United States','Fairfield','Connecticut',6824,'East','OFF-PA-10001972','Office Supplies','Paper','Xerox 214',19.44,3,0,9.3312);</t>
  </si>
  <si>
    <t>INSERT INTO orders(Row_ID,Order_ID,Order_Date,Ship_Date,Ship_Mode,Customer_ID,Customer_Name,Segment,Country,City,State,Postal_Code,Region,Product_ID,Category,SubCategory,Product_Name,Sales,Quantity,Discount,Profit) VALUES (4929,'CA-2019-143245','12/01/2019','12/06/2019','Standard Class','AD-10180','Alan Dominguez','Home Office','United States','Fairfield','Connecticut',6824,'East','FUR-CH-10000155','Furniture','Chairs','Global Comet Stacking Armless Chair',897.15,3,0,251.202);</t>
  </si>
  <si>
    <t>INSERT INTO orders(Row_ID,Order_ID,Order_Date,Ship_Date,Ship_Mode,Customer_ID,Customer_Name,Segment,Country,City,State,Postal_Code,Region,Product_ID,Category,SubCategory,Product_Name,Sales,Quantity,Discount,Profit) VALUES (4930,'US-2016-138828','09/02/2016','09/03/2016','First Class','KD-16345','Katherine Ducich','Consumer','United States','New York City','New York',10009,'East','OFF-AR-10000658','Office Supplies','Art','Newell 324',57.75,5,0,16.17);</t>
  </si>
  <si>
    <t>INSERT INTO orders(Row_ID,Order_ID,Order_Date,Ship_Date,Ship_Mode,Customer_ID,Customer_Name,Segment,Country,City,State,Postal_Code,Region,Product_ID,Category,SubCategory,Product_Name,Sales,Quantity,Discount,Profit) VALUES (4931,'US-2016-138828','09/02/2016','09/03/2016','First Class','KD-16345','Katherine Ducich','Consumer','United States','New York City','New York',10009,'East','OFF-PA-10000349','Office Supplies','Paper','Easy-staple paper',14.94,3,0,7.0218);</t>
  </si>
  <si>
    <t>INSERT INTO orders(Row_ID,Order_ID,Order_Date,Ship_Date,Ship_Mode,Customer_ID,Customer_Name,Segment,Country,City,State,Postal_Code,Region,Product_ID,Category,SubCategory,Product_Name,Sales,Quantity,Discount,Profit) VALUES (4932,'CA-2019-143651','03/25/2019','03/30/2019','Standard Class','FM-14215','Filia McAdams','Corporate','United States','Seattle','Washington',98103,'West','OFF-AR-10001446','Office Supplies','Art','Newell 309',23.1,2,0,6.93);</t>
  </si>
  <si>
    <t>INSERT INTO orders(Row_ID,Order_ID,Order_Date,Ship_Date,Ship_Mode,Customer_ID,Customer_Name,Segment,Country,City,State,Postal_Code,Region,Product_ID,Category,SubCategory,Product_Name,Sales,Quantity,Discount,Profit) VALUES (4933,'CA-2017-106978','09/28/2017','10/04/2017','Standard Class','ZC-21910','Zuschuss Carroll','Consumer','United States','Aurora','Colorado',80013,'West','OFF-EN-10004483','Office Supplies','Envelopes','#10 White Business Envelopes,4 1/8 x 9 1/2',12.536,1,0.2,4.2309);</t>
  </si>
  <si>
    <t>INSERT INTO orders(Row_ID,Order_ID,Order_Date,Ship_Date,Ship_Mode,Customer_ID,Customer_Name,Segment,Country,City,State,Postal_Code,Region,Product_ID,Category,SubCategory,Product_Name,Sales,Quantity,Discount,Profit) VALUES (4934,'CA-2017-106978','09/28/2017','10/04/2017','Standard Class','ZC-21910','Zuschuss Carroll','Consumer','United States','Aurora','Colorado',80013,'West','OFF-BI-10002012','Office Supplies','Binders','Wilson Jones Easy Flow II Sheet Lifters',1.08,2,0.7,-0.792);</t>
  </si>
  <si>
    <t>INSERT INTO orders(Row_ID,Order_ID,Order_Date,Ship_Date,Ship_Mode,Customer_ID,Customer_Name,Segment,Country,City,State,Postal_Code,Region,Product_ID,Category,SubCategory,Product_Name,Sales,Quantity,Discount,Profit) VALUES (4935,'CA-2017-106978','09/28/2017','10/04/2017','Standard Class','ZC-21910','Zuschuss Carroll','Consumer','United States','Aurora','Colorado',80013,'West','OFF-FA-10003021','Office Supplies','Fasteners','Staples',4.512,3,0.2,0.846);</t>
  </si>
  <si>
    <t>INSERT INTO orders(Row_ID,Order_ID,Order_Date,Ship_Date,Ship_Mode,Customer_ID,Customer_Name,Segment,Country,City,State,Postal_Code,Region,Product_ID,Category,SubCategory,Product_Name,Sales,Quantity,Discount,Profit) VALUES (4936,'CA-2017-155124','03/15/2017','03/21/2017','Standard Class','KS-16300','Karen Seio','Corporate','United States','Lehi','Utah',84043,'West','TEC-PH-10003356','Technology','Phones','SmartStand Mobile Device Holder, Assorted Colors',16.776,3,0.2,1.6776);</t>
  </si>
  <si>
    <t>INSERT INTO orders(Row_ID,Order_ID,Order_Date,Ship_Date,Ship_Mode,Customer_ID,Customer_Name,Segment,Country,City,State,Postal_Code,Region,Product_ID,Category,SubCategory,Product_Name,Sales,Quantity,Discount,Profit) VALUES (4937,'CA-2019-150931','01/06/2019','01/13/2019','Standard Class','DP-13390','Dennis Pardue','Home Office','United States','Tuscaloosa','Alabama',35401,'South','OFF-BI-10004728','Office Supplies','Binders','Wilson Jones Turn Tabs Binder Tool for Ring Binders',33.74,7,0,15.5204);</t>
  </si>
  <si>
    <t>INSERT INTO orders(Row_ID,Order_ID,Order_Date,Ship_Date,Ship_Mode,Customer_ID,Customer_Name,Segment,Country,City,State,Postal_Code,Region,Product_ID,Category,SubCategory,Product_Name,Sales,Quantity,Discount,Profit) VALUES (4938,'CA-2016-157147','01/13/2016','01/18/2016','Standard Class','BD-11605','Brian Dahlen','Consumer','United States','San Francisco','California',94109,'West','OFF-ST-10000078','Office Supplies','Storage','Tennsco 6- and 18-Compartment Lockers',1325.85,5,0,238.653);</t>
  </si>
  <si>
    <t>INSERT INTO orders(Row_ID,Order_ID,Order_Date,Ship_Date,Ship_Mode,Customer_ID,Customer_Name,Segment,Country,City,State,Postal_Code,Region,Product_ID,Category,SubCategory,Product_Name,Sales,Quantity,Discount,Profit) VALUES (4939,'CA-2016-157147','01/13/2016','01/18/2016','Standard Class','BD-11605','Brian Dahlen','Consumer','United States','San Francisco','California',94109,'West','FUR-BO-10003034','Furniture','Bookcases','O''Sullivan Elevations Bookcase, Cherry Finish',333.999,3,0.15,3.92940000000001);</t>
  </si>
  <si>
    <t>INSERT INTO orders(Row_ID,Order_ID,Order_Date,Ship_Date,Ship_Mode,Customer_ID,Customer_Name,Segment,Country,City,State,Postal_Code,Region,Product_ID,Category,SubCategory,Product_Name,Sales,Quantity,Discount,Profit) VALUES (4940,'CA-2016-157147','01/13/2016','01/18/2016','Standard Class','BD-11605','Brian Dahlen','Consumer','United States','San Francisco','California',94109,'West','OFF-AR-10003514','Office Supplies','Art','4009 Highlighters by Sanford',19.9,5,0,6.567);</t>
  </si>
  <si>
    <t>INSERT INTO orders(Row_ID,Order_ID,Order_Date,Ship_Date,Ship_Mode,Customer_ID,Customer_Name,Segment,Country,City,State,Postal_Code,Region,Product_ID,Category,SubCategory,Product_Name,Sales,Quantity,Discount,Profit) VALUES (4941,'CA-2017-156482','02/06/2017','02/13/2017','Standard Class','IL-15100','Ivan Liston','Consumer','United States','Wilmington','Delaware',19805,'East','FUR-CH-10001708','Furniture','Chairs','Office Star - Contemporary Swivel Chair with Padded Adjustable Arms and Flex Back',1268.82,9,0,266.4522);</t>
  </si>
  <si>
    <t>INSERT INTO orders(Row_ID,Order_ID,Order_Date,Ship_Date,Ship_Mode,Customer_ID,Customer_Name,Segment,Country,City,State,Postal_Code,Region,Product_ID,Category,SubCategory,Product_Name,Sales,Quantity,Discount,Profit) VALUES (4942,'CA-2017-156482','02/06/2017','02/13/2017','Standard Class','IL-15100','Ivan Liston','Consumer','United States','Wilmington','Delaware',19805,'East','FUR-BO-10002598','Furniture','Bookcases','Hon Metal Bookcases, Putty',283.92,4,0,82.3368);</t>
  </si>
  <si>
    <t>INSERT INTO orders(Row_ID,Order_ID,Order_Date,Ship_Date,Ship_Mode,Customer_ID,Customer_Name,Segment,Country,City,State,Postal_Code,Region,Product_ID,Category,SubCategory,Product_Name,Sales,Quantity,Discount,Profit) VALUES (4943,'CA-2017-156482','02/06/2017','02/13/2017','Standard Class','IL-15100','Ivan Liston','Consumer','United States','Wilmington','Delaware',19805,'East','OFF-AR-10001022','Office Supplies','Art','SANFORD Liquid Accent Tank-Style Highlighters',5.68,2,0,1.7608);</t>
  </si>
  <si>
    <t>INSERT INTO orders(Row_ID,Order_ID,Order_Date,Ship_Date,Ship_Mode,Customer_ID,Customer_Name,Segment,Country,City,State,Postal_Code,Region,Product_ID,Category,SubCategory,Product_Name,Sales,Quantity,Discount,Profit) VALUES (4944,'CA-2019-106782','12/21/2019','12/27/2019','Standard Class','LP-17095','Liz Preis','Consumer','United States','Lafayette','Indiana',47905,'Central','OFF-ST-10004459','Office Supplies','Storage','Tennsco Single-Tier Lockers',375.34,1,0,18.767);</t>
  </si>
  <si>
    <t>INSERT INTO orders(Row_ID,Order_ID,Order_Date,Ship_Date,Ship_Mode,Customer_ID,Customer_Name,Segment,Country,City,State,Postal_Code,Region,Product_ID,Category,SubCategory,Product_Name,Sales,Quantity,Discount,Profit) VALUES (4945,'CA-2018-151372','09/05/2018','09/06/2018','First Class','JH-15985','Joseph Holt','Consumer','United States','Redondo Beach','California',90278,'West','OFF-PA-10004381','Office Supplies','Paper','14-7/8 x 11 Blue Bar Computer Printout Paper',96.08,2,0,46.1184);</t>
  </si>
  <si>
    <t>INSERT INTO orders(Row_ID,Order_ID,Order_Date,Ship_Date,Ship_Mode,Customer_ID,Customer_Name,Segment,Country,City,State,Postal_Code,Region,Product_ID,Category,SubCategory,Product_Name,Sales,Quantity,Discount,Profit) VALUES (4946,'CA-2018-151372','09/05/2018','09/06/2018','First Class','JH-15985','Joseph Holt','Consumer','United States','Redondo Beach','California',90278,'West','OFF-BI-10000050','Office Supplies','Binders','Angle-D Binders with Locking Rings, Label Holders',11.68,2,0.2,3.942);</t>
  </si>
  <si>
    <t>INSERT INTO orders(Row_ID,Order_ID,Order_Date,Ship_Date,Ship_Mode,Customer_ID,Customer_Name,Segment,Country,City,State,Postal_Code,Region,Product_ID,Category,SubCategory,Product_Name,Sales,Quantity,Discount,Profit) VALUES (4947,'CA-2018-151372','09/05/2018','09/06/2018','First Class','JH-15985','Joseph Holt','Consumer','United States','Redondo Beach','California',90278,'West','OFF-FA-10000304','Office Supplies','Fasteners','Advantus Push Pins',4.36,2,0,1.7876);</t>
  </si>
  <si>
    <t>INSERT INTO orders(Row_ID,Order_ID,Order_Date,Ship_Date,Ship_Mode,Customer_ID,Customer_Name,Segment,Country,City,State,Postal_Code,Region,Product_ID,Category,SubCategory,Product_Name,Sales,Quantity,Discount,Profit) VALUES (4948,'CA-2016-102085','10/04/2016','10/09/2016','Standard Class','JD-16015','Joy Daniels','Consumer','United States','Seattle','Washington',98115,'West','OFF-LA-10002475','Office Supplies','Labels','Avery 519',29.24,4,0,13.7428);</t>
  </si>
  <si>
    <t>INSERT INTO orders(Row_ID,Order_ID,Order_Date,Ship_Date,Ship_Mode,Customer_ID,Customer_Name,Segment,Country,City,State,Postal_Code,Region,Product_ID,Category,SubCategory,Product_Name,Sales,Quantity,Discount,Profit) VALUES (4949,'CA-2019-107125','11/27/2019','12/02/2019','Standard Class','BD-11320','Bill Donatelli','Consumer','United States','Los Angeles','California',90045,'West','OFF-BI-10001989','Office Supplies','Binders','Premium Transparent Presentation Covers by GBC',117.488,7,0.2,41.1208);</t>
  </si>
  <si>
    <t>INSERT INTO orders(Row_ID,Order_ID,Order_Date,Ship_Date,Ship_Mode,Customer_ID,Customer_Name,Segment,Country,City,State,Postal_Code,Region,Product_ID,Category,SubCategory,Product_Name,Sales,Quantity,Discount,Profit) VALUES (4950,'CA-2019-107125','11/27/2019','12/02/2019','Standard Class','BD-11320','Bill Donatelli','Consumer','United States','Los Angeles','California',90045,'West','FUR-FU-10000732','Furniture','Furnishings','Eldon 200 Class Desk Accessories',18.84,3,0,6.0288);</t>
  </si>
  <si>
    <t>INSERT INTO orders(Row_ID,Order_ID,Order_Date,Ship_Date,Ship_Mode,Customer_ID,Customer_Name,Segment,Country,City,State,Postal_Code,Region,Product_ID,Category,SubCategory,Product_Name,Sales,Quantity,Discount,Profit) VALUES (4951,'CA-2018-125815','10/28/2018','11/01/2018','Second Class','DL-13330','Denise Leinenbach','Consumer','United States','New York City','New York',10009,'East','OFF-AR-10004441','Office Supplies','Art','BIC Brite Liner Highlighters',12.42,3,0,5.2164);</t>
  </si>
  <si>
    <t>INSERT INTO orders(Row_ID,Order_ID,Order_Date,Ship_Date,Ship_Mode,Customer_ID,Customer_Name,Segment,Country,City,State,Postal_Code,Region,Product_ID,Category,SubCategory,Product_Name,Sales,Quantity,Discount,Profit) VALUES (4952,'CA-2017-144190','06/09/2017','06/13/2017','Standard Class','NC-18415','Nathan Cano','Consumer','United States','Royal Oak','Michigan',48073,'Central','OFF-PA-10000304','Office Supplies','Paper','Xerox 1995',12.96,2,0,6.2208);</t>
  </si>
  <si>
    <t>INSERT INTO orders(Row_ID,Order_ID,Order_Date,Ship_Date,Ship_Mode,Customer_ID,Customer_Name,Segment,Country,City,State,Postal_Code,Region,Product_ID,Category,SubCategory,Product_Name,Sales,Quantity,Discount,Profit) VALUES (4953,'CA-2019-117926','12/08/2019','12/12/2019','Second Class','AS-10225','Alan Schoenberger','Corporate','United States','San Francisco','California',94109,'West','OFF-AP-10002670','Office Supplies','Appliances','Belkin 8-Outlet Premiere SurgeMaster II Surge Protectors',69.48,1,0,20.844);</t>
  </si>
  <si>
    <t>INSERT INTO orders(Row_ID,Order_ID,Order_Date,Ship_Date,Ship_Mode,Customer_ID,Customer_Name,Segment,Country,City,State,Postal_Code,Region,Product_ID,Category,SubCategory,Product_Name,Sales,Quantity,Discount,Profit) VALUES (4954,'CA-2017-153906','03/16/2017','03/20/2017','Standard Class','MS-17980','Michael Stewart','Corporate','United States','New York City','New York',10009,'East','TEC-PH-10001527','Technology','Phones','Plantronics MX500i Earset',85.9,2,0,2.577);</t>
  </si>
  <si>
    <t>INSERT INTO orders(Row_ID,Order_ID,Order_Date,Ship_Date,Ship_Mode,Customer_ID,Customer_Name,Segment,Country,City,State,Postal_Code,Region,Product_ID,Category,SubCategory,Product_Name,Sales,Quantity,Discount,Profit) VALUES (4955,'CA-2016-160262','06/09/2016','06/13/2016','Second Class','TS-21205','Thomas Seio','Corporate','United States','North Las Vegas','Nevada',89031,'West','OFF-AR-10002335','Office Supplies','Art','DIXON Oriole Pencils',18.06,7,0,4.6956);</t>
  </si>
  <si>
    <t>INSERT INTO orders(Row_ID,Order_ID,Order_Date,Ship_Date,Ship_Mode,Customer_ID,Customer_Name,Segment,Country,City,State,Postal_Code,Region,Product_ID,Category,SubCategory,Product_Name,Sales,Quantity,Discount,Profit) VALUES (4956,'CA-2016-160262','06/09/2016','06/13/2016','Second Class','TS-21205','Thomas Seio','Corporate','United States','North Las Vegas','Nevada',89031,'West','OFF-PA-10003641','Office Supplies','Paper','Xerox 1909',79.14,3,0,36.4044);</t>
  </si>
  <si>
    <t>INSERT INTO orders(Row_ID,Order_ID,Order_Date,Ship_Date,Ship_Mode,Customer_ID,Customer_Name,Segment,Country,City,State,Postal_Code,Region,Product_ID,Category,SubCategory,Product_Name,Sales,Quantity,Discount,Profit) VALUES (4957,'CA-2016-160262','06/09/2016','06/13/2016','Second Class','TS-21205','Thomas Seio','Corporate','United States','North Las Vegas','Nevada',89031,'West','FUR-FU-10002685','Furniture','Furnishings','Executive Impressions 13-1/2" Indoor/Outdoor Wall Clock',37.4,2,0,14.212);</t>
  </si>
  <si>
    <t>INSERT INTO orders(Row_ID,Order_ID,Order_Date,Ship_Date,Ship_Mode,Customer_ID,Customer_Name,Segment,Country,City,State,Postal_Code,Region,Product_ID,Category,SubCategory,Product_Name,Sales,Quantity,Discount,Profit) VALUES (4958,'CA-2017-127607','03/20/2017','03/26/2017','Standard Class','JK-15730','Joe Kamberova','Consumer','United States','Carrollton','Texas',75007,'Central','OFF-BI-10001308','Office Supplies','Binders','GBC Standard Plastic Binding Systems'' Combs',2.512,2,0.8,-4.396);</t>
  </si>
  <si>
    <t>INSERT INTO orders(Row_ID,Order_ID,Order_Date,Ship_Date,Ship_Mode,Customer_ID,Customer_Name,Segment,Country,City,State,Postal_Code,Region,Product_ID,Category,SubCategory,Product_Name,Sales,Quantity,Discount,Profit) VALUES (4959,'CA-2017-127607','03/20/2017','03/26/2017','Standard Class','JK-15730','Joe Kamberova','Consumer','United States','Carrollton','Texas',75007,'Central','OFF-FA-10003485','Office Supplies','Fasteners','Staples',18.864,9,0.2,6.1308);</t>
  </si>
  <si>
    <t>INSERT INTO orders(Row_ID,Order_ID,Order_Date,Ship_Date,Ship_Mode,Customer_ID,Customer_Name,Segment,Country,City,State,Postal_Code,Region,Product_ID,Category,SubCategory,Product_Name,Sales,Quantity,Discount,Profit) VALUES (4960,'CA-2018-166226','11/18/2018','11/22/2018','Standard Class','TC-21535','Tracy Collins','Home Office','United States','Los Angeles','California',90008,'West','TEC-PH-10003357','Technology','Phones','Grandstream GXP2100 Mainstream Business Phone',61.192,1,0.2,6.1192);</t>
  </si>
  <si>
    <t>INSERT INTO orders(Row_ID,Order_ID,Order_Date,Ship_Date,Ship_Mode,Customer_ID,Customer_Name,Segment,Country,City,State,Postal_Code,Region,Product_ID,Category,SubCategory,Product_Name,Sales,Quantity,Discount,Profit) VALUES (4961,'CA-2018-166226','11/18/2018','11/22/2018','Standard Class','TC-21535','Tracy Collins','Home Office','United States','Los Angeles','California',90008,'West','OFF-AP-10002867','Office Supplies','Appliances','Fellowes Command Center 5-outlet power strip',67.84,1,0,18.3168);</t>
  </si>
  <si>
    <t>INSERT INTO orders(Row_ID,Order_ID,Order_Date,Ship_Date,Ship_Mode,Customer_ID,Customer_Name,Segment,Country,City,State,Postal_Code,Region,Product_ID,Category,SubCategory,Product_Name,Sales,Quantity,Discount,Profit) VALUES (4962,'CA-2016-156587','03/07/2016','03/08/2016','First Class','AB-10015','Aaron Bergman','Consumer','United States','Seattle','Washington',98103,'West','FUR-CH-10004477','Furniture','Chairs','Global Push Button Manager''s Chair, Indigo',48.712,1,0.2,5.4801);</t>
  </si>
  <si>
    <t>INSERT INTO orders(Row_ID,Order_ID,Order_Date,Ship_Date,Ship_Mode,Customer_ID,Customer_Name,Segment,Country,City,State,Postal_Code,Region,Product_ID,Category,SubCategory,Product_Name,Sales,Quantity,Discount,Profit) VALUES (4963,'CA-2016-156587','03/07/2016','03/08/2016','First Class','AB-10015','Aaron Bergman','Consumer','United States','Seattle','Washington',98103,'West','OFF-AR-10001427','Office Supplies','Art','Newell 330',17.94,3,0,4.6644);</t>
  </si>
  <si>
    <t>INSERT INTO orders(Row_ID,Order_ID,Order_Date,Ship_Date,Ship_Mode,Customer_ID,Customer_Name,Segment,Country,City,State,Postal_Code,Region,Product_ID,Category,SubCategory,Product_Name,Sales,Quantity,Discount,Profit) VALUES (4964,'CA-2016-156587','03/07/2016','03/08/2016','First Class','AB-10015','Aaron Bergman','Consumer','United States','Seattle','Washington',98103,'West','OFF-ST-10002344','Office Supplies','Storage','Carina 42"Hx23 3/4"W Media Storage Unit',242.94,3,0,4.85880000000002);</t>
  </si>
  <si>
    <t>INSERT INTO orders(Row_ID,Order_ID,Order_Date,Ship_Date,Ship_Mode,Customer_ID,Customer_Name,Segment,Country,City,State,Postal_Code,Region,Product_ID,Category,SubCategory,Product_Name,Sales,Quantity,Discount,Profit) VALUES (4965,'CA-2018-141180','05/15/2018','05/19/2018','Second Class','DP-13000','Darren Powers','Consumer','United States','Fort Lauderdale','Florida',33311,'South','OFF-BI-10000301','Office Supplies','Binders','GBC Instant Report Kit',7.764,4,0.7,-5.176);</t>
  </si>
  <si>
    <t>INSERT INTO orders(Row_ID,Order_ID,Order_Date,Ship_Date,Ship_Mode,Customer_ID,Customer_Name,Segment,Country,City,State,Postal_Code,Region,Product_ID,Category,SubCategory,Product_Name,Sales,Quantity,Discount,Profit) VALUES (4966,'CA-2017-109708','05/25/2017','05/28/2017','Second Class','CY-12745','Craig Yedwab','Corporate','United States','Columbia','Tennessee',38401,'South','TEC-PH-10001944','Technology','Phones','Wi-Ex zBoost YX540 Cellular Phone Signal Booster',467.04,4,0.2,58.3799999999999);</t>
  </si>
  <si>
    <t>INSERT INTO orders(Row_ID,Order_ID,Order_Date,Ship_Date,Ship_Mode,Customer_ID,Customer_Name,Segment,Country,City,State,Postal_Code,Region,Product_ID,Category,SubCategory,Product_Name,Sales,Quantity,Discount,Profit) VALUES (4967,'CA-2017-122406','08/02/2017','08/05/2017','Second Class','BE-11455','Brad Eason','Home Office','United States','Providence','Rhode Island',2908,'East','TEC-PH-10001527','Technology','Phones','Plantronics MX500i Earset',128.85,3,0,3.8655);</t>
  </si>
  <si>
    <t>INSERT INTO orders(Row_ID,Order_ID,Order_Date,Ship_Date,Ship_Mode,Customer_ID,Customer_Name,Segment,Country,City,State,Postal_Code,Region,Product_ID,Category,SubCategory,Product_Name,Sales,Quantity,Discount,Profit) VALUES (4968,'CA-2017-122406','08/02/2017','08/05/2017','Second Class','BE-11455','Brad Eason','Home Office','United States','Providence','Rhode Island',2908,'East','OFF-PA-10001307','Office Supplies','Paper','Important Message Pads, 50 4-1/4 x 5-1/2 Forms per Pad',8.4,2,0,4.116);</t>
  </si>
  <si>
    <t>INSERT INTO orders(Row_ID,Order_ID,Order_Date,Ship_Date,Ship_Mode,Customer_ID,Customer_Name,Segment,Country,City,State,Postal_Code,Region,Product_ID,Category,SubCategory,Product_Name,Sales,Quantity,Discount,Profit) VALUES (4969,'CA-2017-122406','08/02/2017','08/05/2017','Second Class','BE-11455','Brad Eason','Home Office','United States','Providence','Rhode Island',2908,'East','TEC-AC-10004571','Technology','Accessories','Logitech G700s Rechargeable Gaming Mouse',199.98,2,0,83.9916);</t>
  </si>
  <si>
    <t>INSERT INTO orders(Row_ID,Order_ID,Order_Date,Ship_Date,Ship_Mode,Customer_ID,Customer_Name,Segment,Country,City,State,Postal_Code,Region,Product_ID,Category,SubCategory,Product_Name,Sales,Quantity,Discount,Profit) VALUES (4970,'CA-2017-122406','08/02/2017','08/05/2017','Second Class','BE-11455','Brad Eason','Home Office','United States','Providence','Rhode Island',2908,'East','FUR-CH-10001973','Furniture','Chairs','Office Star Flex Back Scooter Chair with White Frame',110.98,1,0,15.5372);</t>
  </si>
  <si>
    <t>INSERT INTO orders(Row_ID,Order_ID,Order_Date,Ship_Date,Ship_Mode,Customer_ID,Customer_Name,Segment,Country,City,State,Postal_Code,Region,Product_ID,Category,SubCategory,Product_Name,Sales,Quantity,Discount,Profit) VALUES (4971,'US-2018-153815','11/06/2018','11/09/2018','First Class','KL-16555','Kelly Lampkin','Corporate','United States','Jacksonville','Florida',32216,'South','FUR-CH-10000513','Furniture','Chairs','High-Back Leather Manager''s Chair',207.984,2,0.2,-28.5978);</t>
  </si>
  <si>
    <t>INSERT INTO orders(Row_ID,Order_ID,Order_Date,Ship_Date,Ship_Mode,Customer_ID,Customer_Name,Segment,Country,City,State,Postal_Code,Region,Product_ID,Category,SubCategory,Product_Name,Sales,Quantity,Discount,Profit) VALUES (4972,'US-2018-153815','11/06/2018','11/09/2018','First Class','KL-16555','Kelly Lampkin','Corporate','United States','Jacksonville','Florida',32216,'South','OFF-PA-10002421','Office Supplies','Paper','Embossed Ink Jet Note Cards',36.112,2,0.2,12.6392);</t>
  </si>
  <si>
    <t>INSERT INTO orders(Row_ID,Order_ID,Order_Date,Ship_Date,Ship_Mode,Customer_ID,Customer_Name,Segment,Country,City,State,Postal_Code,Region,Product_ID,Category,SubCategory,Product_Name,Sales,Quantity,Discount,Profit) VALUES (4973,'US-2018-153815','11/06/2018','11/09/2018','First Class','KL-16555','Kelly Lampkin','Corporate','United States','Jacksonville','Florida',32216,'South','FUR-FU-10004090','Furniture','Furnishings','Executive Impressions 14" Contract Wall Clock',35.568,2,0.2,5.7798);</t>
  </si>
  <si>
    <t>INSERT INTO orders(Row_ID,Order_ID,Order_Date,Ship_Date,Ship_Mode,Customer_ID,Customer_Name,Segment,Country,City,State,Postal_Code,Region,Product_ID,Category,SubCategory,Product_Name,Sales,Quantity,Discount,Profit) VALUES (4974,'US-2018-153815','11/06/2018','11/09/2018','First Class','KL-16555','Kelly Lampkin','Corporate','United States','Jacksonville','Florida',32216,'South','OFF-PA-10004071','Office Supplies','Paper','Eaton Premium Continuous-Feed Paper, 25% Cotton, Letter Size, White, 1000 Shts/Box',88.768,2,0.2,31.0688);</t>
  </si>
  <si>
    <t>INSERT INTO orders(Row_ID,Order_ID,Order_Date,Ship_Date,Ship_Mode,Customer_ID,Customer_Name,Segment,Country,City,State,Postal_Code,Region,Product_ID,Category,SubCategory,Product_Name,Sales,Quantity,Discount,Profit) VALUES (4975,'CA-2018-164896','11/07/2018','11/12/2018','Standard Class','PS-19045','Penelope Sewall','Home Office','United States','Oceanside','California',92054,'West','OFF-PA-10002246','Office Supplies','Paper','Wirebound Four 2-3/4 x 5 Forms per Page, 400 Sets per Book',12.9,2,0,6.321);</t>
  </si>
  <si>
    <t>INSERT INTO orders(Row_ID,Order_ID,Order_Date,Ship_Date,Ship_Mode,Customer_ID,Customer_Name,Segment,Country,City,State,Postal_Code,Region,Product_ID,Category,SubCategory,Product_Name,Sales,Quantity,Discount,Profit) VALUES (4976,'CA-2017-142202','09/18/2017','09/23/2017','Second Class','JR-16210','Justin Ritter','Corporate','United States','Jacksonville','Florida',32216,'South','TEC-AC-10003198','Technology','Accessories','Enermax Acrylux Wireless Keyboard',717.12,9,0.2,152.388);</t>
  </si>
  <si>
    <t>INSERT INTO orders(Row_ID,Order_ID,Order_Date,Ship_Date,Ship_Mode,Customer_ID,Customer_Name,Segment,Country,City,State,Postal_Code,Region,Product_ID,Category,SubCategory,Product_Name,Sales,Quantity,Discount,Profit) VALUES (4977,'CA-2017-165050','12/07/2017','12/09/2017','First Class','AH-10210','Alan Hwang','Consumer','United States','New York City','New York',10024,'East','OFF-BI-10001031','Office Supplies','Binders','Pressboard Data Binders by Wilson Jones',21.36,5,0.2,7.209);</t>
  </si>
  <si>
    <t>INSERT INTO orders(Row_ID,Order_ID,Order_Date,Ship_Date,Ship_Mode,Customer_ID,Customer_Name,Segment,Country,City,State,Postal_Code,Region,Product_ID,Category,SubCategory,Product_Name,Sales,Quantity,Discount,Profit) VALUES (4978,'CA-2017-165050','12/07/2017','12/09/2017','First Class','AH-10210','Alan Hwang','Consumer','United States','New York City','New York',10024,'East','OFF-BI-10003727','Office Supplies','Binders','Avery Durable Slant Ring Binders With Label Holder',6.688,2,0.2,2.3408);</t>
  </si>
  <si>
    <t>INSERT INTO orders(Row_ID,Order_ID,Order_Date,Ship_Date,Ship_Mode,Customer_ID,Customer_Name,Segment,Country,City,State,Postal_Code,Region,Product_ID,Category,SubCategory,Product_Name,Sales,Quantity,Discount,Profit) VALUES (4979,'CA-2017-165050','12/07/2017','12/09/2017','First Class','AH-10210','Alan Hwang','Consumer','United States','New York City','New York',10024,'East','TEC-PH-10001336','Technology','Phones','Digium D40 VoIP phone',773.94,6,0,224.4426);</t>
  </si>
  <si>
    <t>INSERT INTO orders(Row_ID,Order_ID,Order_Date,Ship_Date,Ship_Mode,Customer_ID,Customer_Name,Segment,Country,City,State,Postal_Code,Region,Product_ID,Category,SubCategory,Product_Name,Sales,Quantity,Discount,Profit) VALUES (4980,'US-2018-131114','12/09/2018','12/13/2018','Second Class','RW-19630','Rob Williams','Corporate','United States','Chicago','Illinois',60610,'Central','OFF-SU-10001664','Office Supplies','Supplies','Acme Office Executive Series Stainless Steel Trimmers',20.568,3,0.2,1.5426);</t>
  </si>
  <si>
    <t>INSERT INTO orders(Row_ID,Order_ID,Order_Date,Ship_Date,Ship_Mode,Customer_ID,Customer_Name,Segment,Country,City,State,Postal_Code,Region,Product_ID,Category,SubCategory,Product_Name,Sales,Quantity,Discount,Profit) VALUES (4981,'US-2018-131114','12/09/2018','12/13/2018','Second Class','RW-19630','Rob Williams','Corporate','United States','Chicago','Illinois',60610,'Central','OFF-AP-10003971','Office Supplies','Appliances','Belkin 6 Outlet Metallic Surge Strip',4.356,2,0.8,-11.7612);</t>
  </si>
  <si>
    <t>INSERT INTO orders(Row_ID,Order_ID,Order_Date,Ship_Date,Ship_Mode,Customer_ID,Customer_Name,Segment,Country,City,State,Postal_Code,Region,Product_ID,Category,SubCategory,Product_Name,Sales,Quantity,Discount,Profit) VALUES (4982,'US-2018-131114','12/09/2018','12/13/2018','Second Class','RW-19630','Rob Williams','Corporate','United States','Chicago','Illinois',60610,'Central','TEC-AC-10000199','Technology','Accessories','Kingston Digital DataTraveler 8GB USB 2.0',19.04,4,0.2,-1.428);</t>
  </si>
  <si>
    <t>INSERT INTO orders(Row_ID,Order_ID,Order_Date,Ship_Date,Ship_Mode,Customer_ID,Customer_Name,Segment,Country,City,State,Postal_Code,Region,Product_ID,Category,SubCategory,Product_Name,Sales,Quantity,Discount,Profit) VALUES (4983,'CA-2016-160066','11/16/2016','11/22/2016','Standard Class','AH-10075','Adam Hart','Corporate','United States','Huntington Beach','California',92646,'West','OFF-LA-10001045','Office Supplies','Labels','Permanent Self-Adhesive File Folder Labels for Typewriters by Universal',5.22,2,0,2.4012);</t>
  </si>
  <si>
    <t>INSERT INTO orders(Row_ID,Order_ID,Order_Date,Ship_Date,Ship_Mode,Customer_ID,Customer_Name,Segment,Country,City,State,Postal_Code,Region,Product_ID,Category,SubCategory,Product_Name,Sales,Quantity,Discount,Profit) VALUES (4984,'CA-2018-109925','11/06/2018','11/10/2018','Second Class','IM-15070','Irene Maddox','Consumer','United States','San Diego','California',92105,'West','OFF-ST-10003442','Office Supplies','Storage','Eldon Portable Mobile Manager',84.84,3,0,22.9068);</t>
  </si>
  <si>
    <t>INSERT INTO orders(Row_ID,Order_ID,Order_Date,Ship_Date,Ship_Mode,Customer_ID,Customer_Name,Segment,Country,City,State,Postal_Code,Region,Product_ID,Category,SubCategory,Product_Name,Sales,Quantity,Discount,Profit) VALUES (4985,'CA-2017-160696','09/06/2017','09/10/2017','Standard Class','CK-12760','Cyma Kinney','Corporate','United States','Nashville','Tennessee',37211,'South','OFF-FA-10003059','Office Supplies','Fasteners','Assorted Color Push Pins',7.24,5,0.2,1.1765);</t>
  </si>
  <si>
    <t>INSERT INTO orders(Row_ID,Order_ID,Order_Date,Ship_Date,Ship_Mode,Customer_ID,Customer_Name,Segment,Country,City,State,Postal_Code,Region,Product_ID,Category,SubCategory,Product_Name,Sales,Quantity,Discount,Profit) VALUES (4986,'CA-2016-125171','09/03/2016','09/03/2016','Same Day','AG-10390','Allen Goldenen','Consumer','United States','New York City','New York',10009,'East','OFF-LA-10001175','Office Supplies','Labels','Avery 514',14.4,5,0,7.056);</t>
  </si>
  <si>
    <t>INSERT INTO orders(Row_ID,Order_ID,Order_Date,Ship_Date,Ship_Mode,Customer_ID,Customer_Name,Segment,Country,City,State,Postal_Code,Region,Product_ID,Category,SubCategory,Product_Name,Sales,Quantity,Discount,Profit) VALUES (4987,'CA-2018-149279','04/24/2018','04/28/2018','Standard Class','CL-12700','Craig Leslie','Home Office','United States','Colorado Springs','Colorado',80906,'West','OFF-PA-10003441','Office Supplies','Paper','Xerox 226',15.552,3,0.2,5.4432);</t>
  </si>
  <si>
    <t>INSERT INTO orders(Row_ID,Order_ID,Order_Date,Ship_Date,Ship_Mode,Customer_ID,Customer_Name,Segment,Country,City,State,Postal_Code,Region,Product_ID,Category,SubCategory,Product_Name,Sales,Quantity,Discount,Profit) VALUES (4988,'CA-2018-149279','04/24/2018','04/28/2018','Standard Class','CL-12700','Craig Leslie','Home Office','United States','Colorado Springs','Colorado',80906,'West','FUR-CH-10004287','Furniture','Chairs','SAFCO Arco Folding Chair',1325.76,6,0.2,149.148);</t>
  </si>
  <si>
    <t>INSERT INTO orders(Row_ID,Order_ID,Order_Date,Ship_Date,Ship_Mode,Customer_ID,Customer_Name,Segment,Country,City,State,Postal_Code,Region,Product_ID,Category,SubCategory,Product_Name,Sales,Quantity,Discount,Profit) VALUES (4989,'CA-2018-149279','04/24/2018','04/28/2018','Standard Class','CL-12700','Craig Leslie','Home Office','United States','Colorado Springs','Colorado',80906,'West','OFF-BI-10004040','Office Supplies','Binders','Wilson Jones Impact Binders',3.108,2,0.7,-2.1756);</t>
  </si>
  <si>
    <t>INSERT INTO orders(Row_ID,Order_ID,Order_Date,Ship_Date,Ship_Mode,Customer_ID,Customer_Name,Segment,Country,City,State,Postal_Code,Region,Product_ID,Category,SubCategory,Product_Name,Sales,Quantity,Discount,Profit) VALUES (4990,'CA-2019-107321','08/31/2019','09/04/2019','Standard Class','AW-10930','Arthur Wiediger','Home Office','United States','San Francisco','California',94110,'West','OFF-BI-10004022','Office Supplies','Binders','Acco Suede Grain Vinyl Round Ring Binder',6.672,3,0.2,2.1684);</t>
  </si>
  <si>
    <t>INSERT INTO orders(Row_ID,Order_ID,Order_Date,Ship_Date,Ship_Mode,Customer_ID,Customer_Name,Segment,Country,City,State,Postal_Code,Region,Product_ID,Category,SubCategory,Product_Name,Sales,Quantity,Discount,Profit) VALUES (4991,'CA-2019-107321','08/31/2019','09/04/2019','Standard Class','AW-10930','Arthur Wiediger','Home Office','United States','San Francisco','California',94110,'West','TEC-PH-10002200','Technology','Phones','Aastra 6757i CT Wireless VoIP phone',689.408,4,0.2,77.5584);</t>
  </si>
  <si>
    <t>INSERT INTO orders(Row_ID,Order_ID,Order_Date,Ship_Date,Ship_Mode,Customer_ID,Customer_Name,Segment,Country,City,State,Postal_Code,Region,Product_ID,Category,SubCategory,Product_Name,Sales,Quantity,Discount,Profit) VALUES (4992,'US-2019-122714','12/07/2019','12/13/2019','Standard Class','HG-14965','Henry Goldwyn','Corporate','United States','Chicago','Illinois',60653,'Central','OFF-BI-10001120','Office Supplies','Binders','Ibico EPK-21 Electric Binding System',1889.99,5,0.8,-2929.4845);</t>
  </si>
  <si>
    <t>INSERT INTO orders(Row_ID,Order_ID,Order_Date,Ship_Date,Ship_Mode,Customer_ID,Customer_Name,Segment,Country,City,State,Postal_Code,Region,Product_ID,Category,SubCategory,Product_Name,Sales,Quantity,Discount,Profit) VALUES (4993,'CA-2017-153038','12/18/2017','12/25/2017','Standard Class','RB-19645','Robert Barroso','Corporate','United States','Memphis','Tennessee',38109,'South','OFF-EN-10000461','Office Supplies','Envelopes','#10- 4 1/8" x 9 1/2" Recycled Envelopes',55.936,8,0.2,18.8784);</t>
  </si>
  <si>
    <t>INSERT INTO orders(Row_ID,Order_ID,Order_Date,Ship_Date,Ship_Mode,Customer_ID,Customer_Name,Segment,Country,City,State,Postal_Code,Region,Product_ID,Category,SubCategory,Product_Name,Sales,Quantity,Discount,Profit) VALUES (4994,'CA-2017-153038','12/18/2017','12/25/2017','Standard Class','RB-19645','Robert Barroso','Corporate','United States','Memphis','Tennessee',38109,'South','OFF-LA-10004008','Office Supplies','Labels','Avery 507',18.432,8,0.2,5.9904);</t>
  </si>
  <si>
    <t>INSERT INTO orders(Row_ID,Order_ID,Order_Date,Ship_Date,Ship_Mode,Customer_ID,Customer_Name,Segment,Country,City,State,Postal_Code,Region,Product_ID,Category,SubCategory,Product_Name,Sales,Quantity,Discount,Profit) VALUES (4995,'CA-2017-153038','12/18/2017','12/25/2017','Standard Class','RB-19645','Robert Barroso','Corporate','United States','Memphis','Tennessee',38109,'South','FUR-FU-10000221','Furniture','Furnishings','Master Caster Door Stop, Brown',20.32,5,0.2,3.556);</t>
  </si>
  <si>
    <t>INSERT INTO orders(Row_ID,Order_ID,Order_Date,Ship_Date,Ship_Mode,Customer_ID,Customer_Name,Segment,Country,City,State,Postal_Code,Region,Product_ID,Category,SubCategory,Product_Name,Sales,Quantity,Discount,Profit) VALUES (4996,'CA-2016-132227','11/04/2016','11/10/2016','Standard Class','SZ-20035','Sam Zeldin','Home Office','United States','New York City','New York',10011,'East','OFF-BI-10000962','Office Supplies','Binders','Acco Flexible ACCOHIDE Square Ring Data Binder, Dark Blue, 11 1/2" X 14" 7/8"',52.064,4,0.2,18.8732);</t>
  </si>
  <si>
    <t>INSERT INTO orders(Row_ID,Order_ID,Order_Date,Ship_Date,Ship_Mode,Customer_ID,Customer_Name,Segment,Country,City,State,Postal_Code,Region,Product_ID,Category,SubCategory,Product_Name,Sales,Quantity,Discount,Profit) VALUES (4997,'CA-2019-155824','03/10/2019','03/15/2019','Standard Class','KS-16300','Karen Seio','Corporate','United States','Raleigh','North Carolina',27604,'South','OFF-AP-10000390','Office Supplies','Appliances','Euro Pro Shark Stick Mini Vacuum',48.784,1,0.2,3.6588);</t>
  </si>
  <si>
    <t>INSERT INTO orders(Row_ID,Order_ID,Order_Date,Ship_Date,Ship_Mode,Customer_ID,Customer_Name,Segment,Country,City,State,Postal_Code,Region,Product_ID,Category,SubCategory,Product_Name,Sales,Quantity,Discount,Profit) VALUES (4998,'CA-2019-155824','03/10/2019','03/15/2019','Standard Class','KS-16300','Karen Seio','Corporate','United States','Raleigh','North Carolina',27604,'South','OFF-BI-10000014','Office Supplies','Binders','Heavy-Duty E-Z-D Binders',13.092,4,0.7,-10.0372);</t>
  </si>
  <si>
    <t>INSERT INTO orders(Row_ID,Order_ID,Order_Date,Ship_Date,Ship_Mode,Customer_ID,Customer_Name,Segment,Country,City,State,Postal_Code,Region,Product_ID,Category,SubCategory,Product_Name,Sales,Quantity,Discount,Profit) VALUES (4999,'CA-2018-129238','01/31/2018','02/04/2018','Standard Class','SC-20050','Sample Company A','Home Office','United States','Los Angeles','California',90045,'West','TEC-PH-10004120','Technology','Phones','AT&amp;T 1080 Phone',109.592,1,0.2,8.2194);</t>
  </si>
  <si>
    <t>INSERT INTO orders(Row_ID,Order_ID,Order_Date,Ship_Date,Ship_Mode,Customer_ID,Customer_Name,Segment,Country,City,State,Postal_Code,Region,Product_ID,Category,SubCategory,Product_Name,Sales,Quantity,Discount,Profit) VALUES (5000,'CA-2018-129238','01/31/2018','02/04/2018','Standard Class','SC-20050','Sample Company A','Home Office','United States','Los Angeles','California',90045,'West','OFF-PA-10002764','Office Supplies','Paper','Easy-staple paper',56.7,5,0,27.783);</t>
  </si>
  <si>
    <t>INSERT INTO orders(Row_ID,Order_ID,Order_Date,Ship_Date,Ship_Mode,Customer_ID,Customer_Name,Segment,Country,City,State,Postal_Code,Region,Product_ID,Category,SubCategory,Product_Name,Sales,Quantity,Discount,Profit) VALUES (5001,'CA-2019-159688','05/07/2019','05/12/2019','Standard Class','AB-10060','Adam Bellavance','Home Office','United States','Los Angeles','California',90004,'West','TEC-AC-10000736','Technology','Accessories','Logitech G600 MMO Gaming Mouse',79.99,1,0,28.7964);</t>
  </si>
  <si>
    <t>INSERT INTO orders(Row_ID,Order_ID,Order_Date,Ship_Date,Ship_Mode,Customer_ID,Customer_Name,Segment,Country,City,State,Postal_Code,Region,Product_ID,Category,SubCategory,Product_Name,Sales,Quantity,Discount,Profit) VALUES (5002,'CA-2018-136126','05/24/2018','05/24/2018','Same Day','EH-14125','Eugene Hildebrand','Home Office','United States','Newport News','Virginia',23602,'South','OFF-SU-10000898','Office Supplies','Supplies','Acme Hot Forged Carbon Steel Scissors with Nickel-Plated Handles, 3 7/8" Cut, 8"L',69.5,5,0,20.155);</t>
  </si>
  <si>
    <t>INSERT INTO orders(Row_ID,Order_ID,Order_Date,Ship_Date,Ship_Mode,Customer_ID,Customer_Name,Segment,Country,City,State,Postal_Code,Region,Product_ID,Category,SubCategory,Product_Name,Sales,Quantity,Discount,Profit) VALUES (5003,'CA-2018-136126','05/24/2018','05/24/2018','Same Day','EH-14125','Eugene Hildebrand','Home Office','United States','Newport News','Virginia',23602,'South','OFF-PA-10004327','Office Supplies','Paper','Xerox 1911',191.6,4,0,91.968);</t>
  </si>
  <si>
    <t>INSERT INTO orders(Row_ID,Order_ID,Order_Date,Ship_Date,Ship_Mode,Customer_ID,Customer_Name,Segment,Country,City,State,Postal_Code,Region,Product_ID,Category,SubCategory,Product_Name,Sales,Quantity,Discount,Profit) VALUES (5004,'CA-2018-155033','10/07/2018','10/12/2018','Standard Class','CC-12475','Cindy Chapman','Consumer','United States','Los Angeles','California',90032,'West','OFF-PA-10000143','Office Supplies','Paper','Astroparche Fine Business Paper',10.56,2,0,5.0688);</t>
  </si>
  <si>
    <t>INSERT INTO orders(Row_ID,Order_ID,Order_Date,Ship_Date,Ship_Mode,Customer_ID,Customer_Name,Segment,Country,City,State,Postal_Code,Region,Product_ID,Category,SubCategory,Product_Name,Sales,Quantity,Discount,Profit) VALUES (5005,'CA-2016-156006','04/30/2016','05/02/2016','Second Class','TM-21010','Tamara Manning','Consumer','United States','Jackson','Mississippi',39212,'South','TEC-AC-10002550','Technology','Accessories','Maxell 4.7GB DVD-RW 3/Pack',47.79,3,0,16.2486);</t>
  </si>
  <si>
    <t>INSERT INTO orders(Row_ID,Order_ID,Order_Date,Ship_Date,Ship_Mode,Customer_ID,Customer_Name,Segment,Country,City,State,Postal_Code,Region,Product_ID,Category,SubCategory,Product_Name,Sales,Quantity,Discount,Profit) VALUES (5006,'CA-2017-158659','11/10/2017','11/14/2017','Second Class','SC-20695','Steve Chapman','Corporate','United States','Richmond','Indiana',47374,'Central','OFF-ST-10003306','Office Supplies','Storage','Letter Size Cart',714.3,5,0,207.147);</t>
  </si>
  <si>
    <t>INSERT INTO orders(Row_ID,Order_ID,Order_Date,Ship_Date,Ship_Mode,Customer_ID,Customer_Name,Segment,Country,City,State,Postal_Code,Region,Product_ID,Category,SubCategory,Product_Name,Sales,Quantity,Discount,Profit) VALUES (5007,'CA-2017-169796','11/09/2017','11/14/2017','Standard Class','Dp-13240','Dean percer','Home Office','United States','New York City','New York',10035,'East','TEC-MA-10000045','Technology','Machines','Zebra ZM400 Thermal Label Printer',2321.9,2,0,1114.512);</t>
  </si>
  <si>
    <t>INSERT INTO orders(Row_ID,Order_ID,Order_Date,Ship_Date,Ship_Mode,Customer_ID,Customer_Name,Segment,Country,City,State,Postal_Code,Region,Product_ID,Category,SubCategory,Product_Name,Sales,Quantity,Discount,Profit) VALUES (5008,'CA-2017-169796','11/09/2017','11/14/2017','Standard Class','Dp-13240','Dean percer','Home Office','United States','New York City','New York',10035,'East','OFF-ST-10001505','Office Supplies','Storage','Perma STOR-ALL Hanging File Box, 13 1/8"W x 12 1/4"D x 10 1/2"H',17.94,3,0,3.0498);</t>
  </si>
  <si>
    <t>INSERT INTO orders(Row_ID,Order_ID,Order_Date,Ship_Date,Ship_Mode,Customer_ID,Customer_Name,Segment,Country,City,State,Postal_Code,Region,Product_ID,Category,SubCategory,Product_Name,Sales,Quantity,Discount,Profit) VALUES (5009,'CA-2017-102876','09/07/2017','09/14/2017','Standard Class','LR-17035','Lisa Ryan','Corporate','United States','Philadelphia','Pennsylvania',19134,'East','OFF-BI-10004781','Office Supplies','Binders','GBC Wire Binding Strips',9.522,1,0.7,-6.9828);</t>
  </si>
  <si>
    <t>INSERT INTO orders(Row_ID,Order_ID,Order_Date,Ship_Date,Ship_Mode,Customer_ID,Customer_Name,Segment,Country,City,State,Postal_Code,Region,Product_ID,Category,SubCategory,Product_Name,Sales,Quantity,Discount,Profit) VALUES (5010,'CA-2017-102876','09/07/2017','09/14/2017','Standard Class','LR-17035','Lisa Ryan','Corporate','United States','Philadelphia','Pennsylvania',19134,'East','TEC-PH-10002680','Technology','Phones','Samsung Galaxy Note 3',791.964,6,0.4,-131.994);</t>
  </si>
  <si>
    <t>INSERT INTO orders(Row_ID,Order_ID,Order_Date,Ship_Date,Ship_Mode,Customer_ID,Customer_Name,Segment,Country,City,State,Postal_Code,Region,Product_ID,Category,SubCategory,Product_Name,Sales,Quantity,Discount,Profit) VALUES (5011,'CA-2017-102876','09/07/2017','09/14/2017','Standard Class','LR-17035','Lisa Ryan','Corporate','United States','Philadelphia','Pennsylvania',19134,'East','OFF-BI-10000848','Office Supplies','Binders','Angle-D Ring Binders',4.923,3,0.7,-3.9384);</t>
  </si>
  <si>
    <t>INSERT INTO orders(Row_ID,Order_ID,Order_Date,Ship_Date,Ship_Mode,Customer_ID,Customer_Name,Segment,Country,City,State,Postal_Code,Region,Product_ID,Category,SubCategory,Product_Name,Sales,Quantity,Discount,Profit) VALUES (5012,'US-2019-139647','05/11/2019','05/13/2019','First Class','TS-21370','Todd Sumrall','Corporate','United States','Phoenix','Arizona',85023,'West','FUR-BO-10004467','Furniture','Bookcases','Bestar Classic Bookcase',209.979,7,0.7,-356.9643);</t>
  </si>
  <si>
    <t>INSERT INTO orders(Row_ID,Order_ID,Order_Date,Ship_Date,Ship_Mode,Customer_ID,Customer_Name,Segment,Country,City,State,Postal_Code,Region,Product_ID,Category,SubCategory,Product_Name,Sales,Quantity,Discount,Profit) VALUES (5013,'US-2019-160465','07/21/2019','07/26/2019','Standard Class','SW-20350','Sean Wendt','Home Office','United States','Cleveland','Ohio',44105,'East','OFF-BI-10001670','Office Supplies','Binders','Vinyl Sectional Post Binders',33.93,3,0.7,-22.62);</t>
  </si>
  <si>
    <t>INSERT INTO orders(Row_ID,Order_ID,Order_Date,Ship_Date,Ship_Mode,Customer_ID,Customer_Name,Segment,Country,City,State,Postal_Code,Region,Product_ID,Category,SubCategory,Product_Name,Sales,Quantity,Discount,Profit) VALUES (5014,'US-2019-160465','07/21/2019','07/26/2019','Standard Class','SW-20350','Sean Wendt','Home Office','United States','Cleveland','Ohio',44105,'East','OFF-ST-10000136','Office Supplies','Storage','Letter Size File',222.32,7,0.2,25.011);</t>
  </si>
  <si>
    <t>INSERT INTO orders(Row_ID,Order_ID,Order_Date,Ship_Date,Ship_Mode,Customer_ID,Customer_Name,Segment,Country,City,State,Postal_Code,Region,Product_ID,Category,SubCategory,Product_Name,Sales,Quantity,Discount,Profit) VALUES (5015,'US-2019-160465','07/21/2019','07/26/2019','Standard Class','SW-20350','Sean Wendt','Home Office','United States','Cleveland','Ohio',44105,'East','TEC-PH-10004522','Technology','Phones','Dexim XPower Skin Super-Thin Power Case for iPhone 5 - Black',210.564,6,0.4,-52.641);</t>
  </si>
  <si>
    <t>INSERT INTO orders(Row_ID,Order_ID,Order_Date,Ship_Date,Ship_Mode,Customer_ID,Customer_Name,Segment,Country,City,State,Postal_Code,Region,Product_ID,Category,SubCategory,Product_Name,Sales,Quantity,Discount,Profit) VALUES (5016,'CA-2016-153850','11/24/2016','11/29/2016','Standard Class','TH-21100','Thea Hendricks','Consumer','United States','Toledo','Ohio',43615,'East','FUR-FU-10002960','Furniture','Furnishings','Eldon 200 Class Desk Accessories, Burgundy',35.168,7,0.2,9.6712);</t>
  </si>
  <si>
    <t>INSERT INTO orders(Row_ID,Order_ID,Order_Date,Ship_Date,Ship_Mode,Customer_ID,Customer_Name,Segment,Country,City,State,Postal_Code,Region,Product_ID,Category,SubCategory,Product_Name,Sales,Quantity,Discount,Profit) VALUES (5017,'CA-2016-153850','11/24/2016','11/29/2016','Standard Class','TH-21100','Thea Hendricks','Consumer','United States','Toledo','Ohio',43615,'East','TEC-PH-10002584','Technology','Phones','Samsung Galaxy S4',1502.376,4,0.4,-250.396);</t>
  </si>
  <si>
    <t>INSERT INTO orders(Row_ID,Order_ID,Order_Date,Ship_Date,Ship_Mode,Customer_ID,Customer_Name,Segment,Country,City,State,Postal_Code,Region,Product_ID,Category,SubCategory,Product_Name,Sales,Quantity,Discount,Profit) VALUES (5018,'CA-2016-127558','11/15/2016','11/18/2016','First Class','SS-20410','Shahid Shariari','Consumer','United States','Los Angeles','California',90008,'West','FUR-FU-10002505','Furniture','Furnishings','Eldon 100 Class Desk Accessories',10.11,3,0,3.2352);</t>
  </si>
  <si>
    <t>INSERT INTO orders(Row_ID,Order_ID,Order_Date,Ship_Date,Ship_Mode,Customer_ID,Customer_Name,Segment,Country,City,State,Postal_Code,Region,Product_ID,Category,SubCategory,Product_Name,Sales,Quantity,Discount,Profit) VALUES (5019,'CA-2016-127558','11/15/2016','11/18/2016','First Class','SS-20410','Shahid Shariari','Consumer','United States','Los Angeles','California',90008,'West','TEC-AC-10003832','Technology','Accessories','Logitech P710e Mobile Speakerphone',772.47,3,0,146.7693);</t>
  </si>
  <si>
    <t>INSERT INTO orders(Row_ID,Order_ID,Order_Date,Ship_Date,Ship_Mode,Customer_ID,Customer_Name,Segment,Country,City,State,Postal_Code,Region,Product_ID,Category,SubCategory,Product_Name,Sales,Quantity,Discount,Profit) VALUES (5020,'CA-2016-127558','11/15/2016','11/18/2016','First Class','SS-20410','Shahid Shariari','Consumer','United States','Los Angeles','California',90008,'West','OFF-SU-10002537','Office Supplies','Supplies','Acme Box Cutter Scissors',20.46,2,0,5.3196);</t>
  </si>
  <si>
    <t>INSERT INTO orders(Row_ID,Order_ID,Order_Date,Ship_Date,Ship_Mode,Customer_ID,Customer_Name,Segment,Country,City,State,Postal_Code,Region,Product_ID,Category,SubCategory,Product_Name,Sales,Quantity,Discount,Profit) VALUES (5021,'CA-2019-136511','03/23/2019','03/25/2019','Second Class','MZ-17515','Mary Zewe','Corporate','United States','New York City','New York',10011,'East','OFF-SU-10003505','Office Supplies','Supplies','Premier Electric Letter Opener',347.58,3,0,17.379);</t>
  </si>
  <si>
    <t>INSERT INTO orders(Row_ID,Order_ID,Order_Date,Ship_Date,Ship_Mode,Customer_ID,Customer_Name,Segment,Country,City,State,Postal_Code,Region,Product_ID,Category,SubCategory,Product_Name,Sales,Quantity,Discount,Profit) VALUES (5022,'CA-2018-133795','12/18/2018','12/24/2018','Standard Class','JE-15475','Jeremy Ellison','Consumer','United States','San Diego','California',92037,'West','TEC-AC-10001465','Technology','Accessories','SanDisk Cruzer 64 GB USB Flash Drive',72.64,2,0,21.792);</t>
  </si>
  <si>
    <t>INSERT INTO orders(Row_ID,Order_ID,Order_Date,Ship_Date,Ship_Mode,Customer_ID,Customer_Name,Segment,Country,City,State,Postal_Code,Region,Product_ID,Category,SubCategory,Product_Name,Sales,Quantity,Discount,Profit) VALUES (5023,'CA-2018-133795','12/18/2018','12/24/2018','Standard Class','JE-15475','Jeremy Ellison','Consumer','United States','San Diego','California',92037,'West','TEC-AC-10003832','Technology','Accessories','Logitech P710e Mobile Speakerphone',772.47,3,0,146.7693);</t>
  </si>
  <si>
    <t>INSERT INTO orders(Row_ID,Order_ID,Order_Date,Ship_Date,Ship_Mode,Customer_ID,Customer_Name,Segment,Country,City,State,Postal_Code,Region,Product_ID,Category,SubCategory,Product_Name,Sales,Quantity,Discount,Profit) VALUES (5024,'CA-2018-133795','12/18/2018','12/24/2018','Standard Class','JE-15475','Jeremy Ellison','Consumer','United States','San Diego','California',92037,'West','FUR-FU-10003731','Furniture','Furnishings','Eldon Expressions Wood and Plastic Desk Accessories, Oak',39.92,4,0,11.1776);</t>
  </si>
  <si>
    <t>INSERT INTO orders(Row_ID,Order_ID,Order_Date,Ship_Date,Ship_Mode,Customer_ID,Customer_Name,Segment,Country,City,State,Postal_Code,Region,Product_ID,Category,SubCategory,Product_Name,Sales,Quantity,Discount,Profit) VALUES (5025,'US-2019-130953','07/29/2019','08/03/2019','Standard Class','RF-19735','Roland Fjeld','Consumer','United States','Oklahoma City','Oklahoma',73120,'Central','OFF-BI-10004828','Office Supplies','Binders','GBC Poly Designer Binding Covers',33.48,2,0,16.4052);</t>
  </si>
  <si>
    <t>INSERT INTO orders(Row_ID,Order_ID,Order_Date,Ship_Date,Ship_Mode,Customer_ID,Customer_Name,Segment,Country,City,State,Postal_Code,Region,Product_ID,Category,SubCategory,Product_Name,Sales,Quantity,Discount,Profit) VALUES (5026,'US-2019-130953','07/29/2019','08/03/2019','Standard Class','RF-19735','Roland Fjeld','Consumer','United States','Oklahoma City','Oklahoma',73120,'Central','TEC-PH-10003012','Technology','Phones','Nortel Meridian M3904 Professional Digital phone',461.97,3,0,133.9713);</t>
  </si>
  <si>
    <t>INSERT INTO orders(Row_ID,Order_ID,Order_Date,Ship_Date,Ship_Mode,Customer_ID,Customer_Name,Segment,Country,City,State,Postal_Code,Region,Product_ID,Category,SubCategory,Product_Name,Sales,Quantity,Discount,Profit) VALUES (5027,'US-2019-130953','07/29/2019','08/03/2019','Standard Class','RF-19735','Roland Fjeld','Consumer','United States','Oklahoma City','Oklahoma',73120,'Central','OFF-AP-10002311','Office Supplies','Appliances','Holmes Replacement Filter for HEPA Air Cleaner, Very Large Room, HEPA Filter',137.62,2,0,60.5528);</t>
  </si>
  <si>
    <t>INSERT INTO orders(Row_ID,Order_ID,Order_Date,Ship_Date,Ship_Mode,Customer_ID,Customer_Name,Segment,Country,City,State,Postal_Code,Region,Product_ID,Category,SubCategory,Product_Name,Sales,Quantity,Discount,Profit) VALUES (5028,'US-2019-130953','07/29/2019','08/03/2019','Standard Class','RF-19735','Roland Fjeld','Consumer','United States','Oklahoma City','Oklahoma',73120,'Central','FUR-CH-10004626','Furniture','Chairs','Office Star Flex Back Scooter Chair with Aluminum Finish Frame',302.67,3,0,72.6408);</t>
  </si>
  <si>
    <t>INSERT INTO orders(Row_ID,Order_ID,Order_Date,Ship_Date,Ship_Mode,Customer_ID,Customer_Name,Segment,Country,City,State,Postal_Code,Region,Product_ID,Category,SubCategory,Product_Name,Sales,Quantity,Discount,Profit) VALUES (5029,'CA-2016-151792','09/02/2016','09/07/2016','Second Class','CV-12295','Christina VanderZanden','Consumer','United States','Chicago','Illinois',60653,'Central','TEC-AC-10001606','Technology','Accessories','Logitech Wireless Performance Mouse MX for PC and Mac',239.976,3,0.2,53.9946);</t>
  </si>
  <si>
    <t>INSERT INTO orders(Row_ID,Order_ID,Order_Date,Ship_Date,Ship_Mode,Customer_ID,Customer_Name,Segment,Country,City,State,Postal_Code,Region,Product_ID,Category,SubCategory,Product_Name,Sales,Quantity,Discount,Profit) VALUES (5030,'CA-2019-139304','01/29/2019','02/02/2019','Standard Class','VG-21790','Vivek Gonzalez','Consumer','United States','San Francisco','California',94109,'West','OFF-AR-10001216','Office Supplies','Art','Newell 339',8.34,3,0,2.1684);</t>
  </si>
  <si>
    <t>INSERT INTO orders(Row_ID,Order_ID,Order_Date,Ship_Date,Ship_Mode,Customer_ID,Customer_Name,Segment,Country,City,State,Postal_Code,Region,Product_ID,Category,SubCategory,Product_Name,Sales,Quantity,Discount,Profit) VALUES (5031,'CA-2019-139304','01/29/2019','02/02/2019','Standard Class','VG-21790','Vivek Gonzalez','Consumer','United States','San Francisco','California',94109,'West','OFF-SU-10001664','Office Supplies','Supplies','Acme Office Executive Series Stainless Steel Trimmers',8.57,1,0,2.2282);</t>
  </si>
  <si>
    <t>INSERT INTO orders(Row_ID,Order_ID,Order_Date,Ship_Date,Ship_Mode,Customer_ID,Customer_Name,Segment,Country,City,State,Postal_Code,Region,Product_ID,Category,SubCategory,Product_Name,Sales,Quantity,Discount,Profit) VALUES (5032,'CA-2019-139304','01/29/2019','02/02/2019','Standard Class','VG-21790','Vivek Gonzalez','Consumer','United States','San Francisco','California',94109,'West','OFF-BI-10002498','Office Supplies','Binders','Clear Mylar Reinforcing Strips',119.616,8,0.2,40.3704);</t>
  </si>
  <si>
    <t>INSERT INTO orders(Row_ID,Order_ID,Order_Date,Ship_Date,Ship_Mode,Customer_ID,Customer_Name,Segment,Country,City,State,Postal_Code,Region,Product_ID,Category,SubCategory,Product_Name,Sales,Quantity,Discount,Profit) VALUES (5033,'CA-2018-155166','12/26/2018','01/02/2019','Standard Class','BB-11545','Brenda Bowman','Corporate','United States','Vineland','New Jersey',8360,'East','FUR-CH-10003968','Furniture','Chairs','Novimex Turbo Task Chair',212.94,3,0,25.5528);</t>
  </si>
  <si>
    <t>INSERT INTO orders(Row_ID,Order_ID,Order_Date,Ship_Date,Ship_Mode,Customer_ID,Customer_Name,Segment,Country,City,State,Postal_Code,Region,Product_ID,Category,SubCategory,Product_Name,Sales,Quantity,Discount,Profit) VALUES (5034,'CA-2018-155166','12/26/2018','01/02/2019','Standard Class','BB-11545','Brenda Bowman','Corporate','United States','Vineland','New Jersey',8360,'East','OFF-AP-10002765','Office Supplies','Appliances','Fellowes Advanced Computer Series Surge Protectors',26.49,1,0,7.4172);</t>
  </si>
  <si>
    <t>INSERT INTO orders(Row_ID,Order_ID,Order_Date,Ship_Date,Ship_Mode,Customer_ID,Customer_Name,Segment,Country,City,State,Postal_Code,Region,Product_ID,Category,SubCategory,Product_Name,Sales,Quantity,Discount,Profit) VALUES (5035,'CA-2017-103954','08/09/2017','08/13/2017','Second Class','HR-14770','Hallie Redmond','Home Office','United States','Milwaukee','Wisconsin',53209,'Central','FUR-BO-10004690','Furniture','Bookcases','O''Sullivan Cherrywood Estates Traditional Barrister Bookcase',687.4,5,0,48.118);</t>
  </si>
  <si>
    <t>INSERT INTO orders(Row_ID,Order_ID,Order_Date,Ship_Date,Ship_Mode,Customer_ID,Customer_Name,Segment,Country,City,State,Postal_Code,Region,Product_ID,Category,SubCategory,Product_Name,Sales,Quantity,Discount,Profit) VALUES (5036,'CA-2016-169803','04/06/2016','04/12/2016','Standard Class','SC-20260','Scott Cohen','Corporate','United States','Seattle','Washington',98115,'West','FUR-TA-10000688','Furniture','Tables','Chromcraft Bull-Nose Wood Round Conference Table Top, Wood Base',653.55,3,0,111.1035);</t>
  </si>
  <si>
    <t>INSERT INTO orders(Row_ID,Order_ID,Order_Date,Ship_Date,Ship_Mode,Customer_ID,Customer_Name,Segment,Country,City,State,Postal_Code,Region,Product_ID,Category,SubCategory,Product_Name,Sales,Quantity,Discount,Profit) VALUES (5037,'CA-2016-169803','04/06/2016','04/12/2016','Standard Class','SC-20260','Scott Cohen','Corporate','United States','Seattle','Washington',98115,'West','TEC-AC-10003441','Technology','Accessories','Kingston Digital DataTraveler 32GB USB 2.0',33.9,2,0,2.034);</t>
  </si>
  <si>
    <t>INSERT INTO orders(Row_ID,Order_ID,Order_Date,Ship_Date,Ship_Mode,Customer_ID,Customer_Name,Segment,Country,City,State,Postal_Code,Region,Product_ID,Category,SubCategory,Product_Name,Sales,Quantity,Discount,Profit) VALUES (5038,'CA-2019-141719','11/17/2019','11/21/2019','Second Class','EG-13900','Emily Grady','Consumer','United States','Naperville','Illinois',60540,'Central','TEC-AC-10003610','Technology','Accessories','Logitech Illuminated - Keyboard',239.96,5,0.2,83.986);</t>
  </si>
  <si>
    <t>INSERT INTO orders(Row_ID,Order_ID,Order_Date,Ship_Date,Ship_Mode,Customer_ID,Customer_Name,Segment,Country,City,State,Postal_Code,Region,Product_ID,Category,SubCategory,Product_Name,Sales,Quantity,Discount,Profit) VALUES (5039,'CA-2017-136469','07/11/2017','07/12/2017','First Class','TS-21370','Todd Sumrall','Corporate','United States','Wilmington','Delaware',19805,'East','FUR-TA-10001520','Furniture','Tables','Lesro Sheffield Collection Coffee Table, End Table, Center Table, Corner Table',199.836,4,0.3,-37.1124);</t>
  </si>
  <si>
    <t>INSERT INTO orders(Row_ID,Order_ID,Order_Date,Ship_Date,Ship_Mode,Customer_ID,Customer_Name,Segment,Country,City,State,Postal_Code,Region,Product_ID,Category,SubCategory,Product_Name,Sales,Quantity,Discount,Profit) VALUES (5040,'CA-2017-136469','07/11/2017','07/12/2017','First Class','TS-21370','Todd Sumrall','Corporate','United States','Wilmington','Delaware',19805,'East','TEC-PH-10001817','Technology','Phones','Wilson Electronics DB Pro Signal Booster',716,2,0,193.32);</t>
  </si>
  <si>
    <t>INSERT INTO orders(Row_ID,Order_ID,Order_Date,Ship_Date,Ship_Mode,Customer_ID,Customer_Name,Segment,Country,City,State,Postal_Code,Region,Product_ID,Category,SubCategory,Product_Name,Sales,Quantity,Discount,Profit) VALUES (5041,'CA-2017-136469','07/11/2017','07/12/2017','First Class','TS-21370','Todd Sumrall','Corporate','United States','Wilmington','Delaware',19805,'East','OFF-BI-10004492','Office Supplies','Binders','Tuf-Vin Binders',221.06,7,0,103.8982);</t>
  </si>
  <si>
    <t>INSERT INTO orders(Row_ID,Order_ID,Order_Date,Ship_Date,Ship_Mode,Customer_ID,Customer_Name,Segment,Country,City,State,Postal_Code,Region,Product_ID,Category,SubCategory,Product_Name,Sales,Quantity,Discount,Profit) VALUES (5042,'CA-2018-158694','11/10/2018','11/13/2018','Second Class','AI-10855','Arianne Irving','Consumer','United States','Los Angeles','California',90036,'West','OFF-PA-10002421','Office Supplies','Paper','Embossed Ink Jet Note Cards',67.71,3,0,32.5008);</t>
  </si>
  <si>
    <t>INSERT INTO orders(Row_ID,Order_ID,Order_Date,Ship_Date,Ship_Mode,Customer_ID,Customer_Name,Segment,Country,City,State,Postal_Code,Region,Product_ID,Category,SubCategory,Product_Name,Sales,Quantity,Discount,Profit) VALUES (5043,'CA-2018-158694','11/10/2018','11/13/2018','Second Class','AI-10855','Arianne Irving','Consumer','United States','Los Angeles','California',90036,'West','OFF-AP-10000055','Office Supplies','Appliances','Belkin F9S820V06 8 Outlet Surge',129.92,4,0,38.976);</t>
  </si>
  <si>
    <t>INSERT INTO orders(Row_ID,Order_ID,Order_Date,Ship_Date,Ship_Mode,Customer_ID,Customer_Name,Segment,Country,City,State,Postal_Code,Region,Product_ID,Category,SubCategory,Product_Name,Sales,Quantity,Discount,Profit) VALUES (5044,'CA-2018-158694','11/10/2018','11/13/2018','Second Class','AI-10855','Arianne Irving','Consumer','United States','Los Angeles','California',90036,'West','FUR-FU-10000965','Furniture','Furnishings','Howard Miller 11-1/2" Diameter Ridgewood Wall Clock',467.46,9,0,191.6586);</t>
  </si>
  <si>
    <t>INSERT INTO orders(Row_ID,Order_ID,Order_Date,Ship_Date,Ship_Mode,Customer_ID,Customer_Name,Segment,Country,City,State,Postal_Code,Region,Product_ID,Category,SubCategory,Product_Name,Sales,Quantity,Discount,Profit) VALUES (5045,'CA-2018-158694','11/10/2018','11/13/2018','Second Class','AI-10855','Arianne Irving','Consumer','United States','Los Angeles','California',90036,'West','OFF-PA-10001363','Office Supplies','Paper','Xerox 1933',61.4,5,0,28.858);</t>
  </si>
  <si>
    <t>INSERT INTO orders(Row_ID,Order_ID,Order_Date,Ship_Date,Ship_Mode,Customer_ID,Customer_Name,Segment,Country,City,State,Postal_Code,Region,Product_ID,Category,SubCategory,Product_Name,Sales,Quantity,Discount,Profit) VALUES (5046,'CA-2018-158694','11/10/2018','11/13/2018','Second Class','AI-10855','Arianne Irving','Consumer','United States','Los Angeles','California',90036,'West','OFF-ST-10001496','Office Supplies','Storage','Standard Rollaway File with Lock',720.76,4,0,187.3976);</t>
  </si>
  <si>
    <t>INSERT INTO orders(Row_ID,Order_ID,Order_Date,Ship_Date,Ship_Mode,Customer_ID,Customer_Name,Segment,Country,City,State,Postal_Code,Region,Product_ID,Category,SubCategory,Product_Name,Sales,Quantity,Discount,Profit) VALUES (5047,'CA-2018-158694','11/10/2018','11/13/2018','Second Class','AI-10855','Arianne Irving','Consumer','United States','Los Angeles','California',90036,'West','OFF-BI-10004656','Office Supplies','Binders','Peel &amp; Stick Add-On Corner Pockets',5.184,3,0.2,1.8144);</t>
  </si>
  <si>
    <t>INSERT INTO orders(Row_ID,Order_ID,Order_Date,Ship_Date,Ship_Mode,Customer_ID,Customer_Name,Segment,Country,City,State,Postal_Code,Region,Product_ID,Category,SubCategory,Product_Name,Sales,Quantity,Discount,Profit) VALUES (5048,'CA-2018-158694','11/10/2018','11/13/2018','Second Class','AI-10855','Arianne Irving','Consumer','United States','Los Angeles','California',90036,'West','OFF-AR-10001227','Office Supplies','Art','Newell 338',14.7,5,0,3.969);</t>
  </si>
  <si>
    <t>INSERT INTO orders(Row_ID,Order_ID,Order_Date,Ship_Date,Ship_Mode,Customer_ID,Customer_Name,Segment,Country,City,State,Postal_Code,Region,Product_ID,Category,SubCategory,Product_Name,Sales,Quantity,Discount,Profit) VALUES (5049,'US-2016-104759','03/31/2016','04/04/2016','Standard Class','DD-13570','Dorothy Dickinson','Consumer','United States','Chicago','Illinois',60610,'Central','OFF-BI-10002071','Office Supplies','Binders','Fellowes Black Plastic Comb Bindings',8.134,7,0.8,-13.8278);</t>
  </si>
  <si>
    <t>INSERT INTO orders(Row_ID,Order_ID,Order_Date,Ship_Date,Ship_Mode,Customer_ID,Customer_Name,Segment,Country,City,State,Postal_Code,Region,Product_ID,Category,SubCategory,Product_Name,Sales,Quantity,Discount,Profit) VALUES (5050,'US-2016-104759','03/31/2016','04/04/2016','Standard Class','DD-13570','Dorothy Dickinson','Consumer','United States','Chicago','Illinois',60610,'Central','TEC-AC-10004901','Technology','Accessories','Kensington SlimBlade Notebook Wireless Mouse with Nano Receiver',79.984,2,0.2,13.9972);</t>
  </si>
  <si>
    <t>INSERT INTO orders(Row_ID,Order_ID,Order_Date,Ship_Date,Ship_Mode,Customer_ID,Customer_Name,Segment,Country,City,State,Postal_Code,Region,Product_ID,Category,SubCategory,Product_Name,Sales,Quantity,Discount,Profit) VALUES (5051,'CA-2017-150511','09/18/2017','09/24/2017','Standard Class','AB-10060','Adam Bellavance','Home Office','United States','Des Moines','Washington',98198,'West','OFF-PA-10001776','Office Supplies','Paper','Wirebound Message Books, Four 2 3/4" x 5" Forms per Page, 600 Sets per Book',18.54,2,0,8.7138);</t>
  </si>
  <si>
    <t>INSERT INTO orders(Row_ID,Order_ID,Order_Date,Ship_Date,Ship_Mode,Customer_ID,Customer_Name,Segment,Country,City,State,Postal_Code,Region,Product_ID,Category,SubCategory,Product_Name,Sales,Quantity,Discount,Profit) VALUES (5052,'CA-2017-134922','11/07/2017','11/11/2017','Standard Class','KB-16240','Karen Bern','Corporate','United States','Philadelphia','Pennsylvania',19140,'East','OFF-EN-10000483','Office Supplies','Envelopes','White Envelopes, White Envelopes with Clear Poly Window',24.4,2,0.2,7.93);</t>
  </si>
  <si>
    <t>INSERT INTO orders(Row_ID,Order_ID,Order_Date,Ship_Date,Ship_Mode,Customer_ID,Customer_Name,Segment,Country,City,State,Postal_Code,Region,Product_ID,Category,SubCategory,Product_Name,Sales,Quantity,Discount,Profit) VALUES (5053,'US-2019-120607','05/19/2019','05/19/2019','Same Day','JC-15775','John Castell','Consumer','United States','Atlanta','Georgia',30318,'South','OFF-PA-10003129','Office Supplies','Paper','Tops White Computer Printout Paper',195.64,4,0,91.9508);</t>
  </si>
  <si>
    <t>INSERT INTO orders(Row_ID,Order_ID,Order_Date,Ship_Date,Ship_Mode,Customer_ID,Customer_Name,Segment,Country,City,State,Postal_Code,Region,Product_ID,Category,SubCategory,Product_Name,Sales,Quantity,Discount,Profit) VALUES (5054,'CA-2017-141243','01/03/2017','01/08/2017','Second Class','AH-10465','Amy Hunt','Consumer','United States','Dallas','Texas',75217,'Central','TEC-AC-10003198','Technology','Accessories','Enermax Acrylux Wireless Keyboard',398.4,5,0.2,84.66);</t>
  </si>
  <si>
    <t>INSERT INTO orders(Row_ID,Order_ID,Order_Date,Ship_Date,Ship_Mode,Customer_ID,Customer_Name,Segment,Country,City,State,Postal_Code,Region,Product_ID,Category,SubCategory,Product_Name,Sales,Quantity,Discount,Profit) VALUES (5055,'CA-2017-141243','01/03/2017','01/08/2017','Second Class','AH-10465','Amy Hunt','Consumer','United States','Dallas','Texas',75217,'Central','OFF-AR-10001246','Office Supplies','Art','Newell 317',7.056,3,0.2,0.7938);</t>
  </si>
  <si>
    <t>INSERT INTO orders(Row_ID,Order_ID,Order_Date,Ship_Date,Ship_Mode,Customer_ID,Customer_Name,Segment,Country,City,State,Postal_Code,Region,Product_ID,Category,SubCategory,Product_Name,Sales,Quantity,Discount,Profit) VALUES (5056,'CA-2017-141243','01/03/2017','01/08/2017','Second Class','AH-10465','Amy Hunt','Consumer','United States','Dallas','Texas',75217,'Central','FUR-BO-10003272','Furniture','Bookcases','O''Sullivan Living Dimensions 5-Shelf Bookcases',1352.3976,9,0.32,-437.5404);</t>
  </si>
  <si>
    <t>INSERT INTO orders(Row_ID,Order_ID,Order_Date,Ship_Date,Ship_Mode,Customer_ID,Customer_Name,Segment,Country,City,State,Postal_Code,Region,Product_ID,Category,SubCategory,Product_Name,Sales,Quantity,Discount,Profit) VALUES (5057,'CA-2017-162166','09/08/2017','09/11/2017','First Class','NM-18520','Neoma Murray','Consumer','United States','Moreno Valley','California',92553,'West','OFF-PA-10002606','Office Supplies','Paper','Xerox 1928',26.4,5,0,11.88);</t>
  </si>
  <si>
    <t>INSERT INTO orders(Row_ID,Order_ID,Order_Date,Ship_Date,Ship_Mode,Customer_ID,Customer_Name,Segment,Country,City,State,Postal_Code,Region,Product_ID,Category,SubCategory,Product_Name,Sales,Quantity,Discount,Profit) VALUES (5058,'CA-2017-162166','09/08/2017','09/11/2017','First Class','NM-18520','Neoma Murray','Consumer','United States','Moreno Valley','California',92553,'West','OFF-ST-10002486','Office Supplies','Storage','Eldon Shelf Savers Cubes and Bins',41.88,6,0,0.837599999999998);</t>
  </si>
  <si>
    <t>INSERT INTO orders(Row_ID,Order_ID,Order_Date,Ship_Date,Ship_Mode,Customer_ID,Customer_Name,Segment,Country,City,State,Postal_Code,Region,Product_ID,Category,SubCategory,Product_Name,Sales,Quantity,Discount,Profit) VALUES (5059,'CA-2018-120796','04/03/2018','04/07/2018','Standard Class','CS-11950','Carlos Soltero','Consumer','United States','Philadelphia','Pennsylvania',19140,'East','OFF-BI-10004330','Office Supplies','Binders','GBC Velobind Prepunched Cover Sets, Regency Series',99.846,9,0.7,-83.205);</t>
  </si>
  <si>
    <t>INSERT INTO orders(Row_ID,Order_ID,Order_Date,Ship_Date,Ship_Mode,Customer_ID,Customer_Name,Segment,Country,City,State,Postal_Code,Region,Product_ID,Category,SubCategory,Product_Name,Sales,Quantity,Discount,Profit) VALUES (5060,'CA-2018-109722','12/05/2018','12/07/2018','Second Class','TP-21130','Theone Pippenger','Consumer','United States','Georgetown','Kentucky',40324,'South','TEC-PH-10000560','Technology','Phones','Samsung Galaxy S III - 16GB - pebble blue (T-Mobile)',699.98,2,0,195.9944);</t>
  </si>
  <si>
    <t>INSERT INTO orders(Row_ID,Order_ID,Order_Date,Ship_Date,Ship_Mode,Customer_ID,Customer_Name,Segment,Country,City,State,Postal_Code,Region,Product_ID,Category,SubCategory,Product_Name,Sales,Quantity,Discount,Profit) VALUES (5061,'CA-2018-109722','12/05/2018','12/07/2018','Second Class','TP-21130','Theone Pippenger','Consumer','United States','Georgetown','Kentucky',40324,'South','OFF-ST-10000060','Office Supplies','Storage','Fellowes Bankers Box Staxonsteel Drawer File/Stacking System',584.82,9,0,70.1784);</t>
  </si>
  <si>
    <t>INSERT INTO orders(Row_ID,Order_ID,Order_Date,Ship_Date,Ship_Mode,Customer_ID,Customer_Name,Segment,Country,City,State,Postal_Code,Region,Product_ID,Category,SubCategory,Product_Name,Sales,Quantity,Discount,Profit) VALUES (5062,'CA-2017-136798','05/08/2017','05/12/2017','Standard Class','DL-12925','Daniel Lacy','Consumer','United States','Minneapolis','Minnesota',55407,'Central','OFF-BI-10003684','Office Supplies','Binders','Wilson Jones Legal Size Ring Binders',43.98,2,0,21.99);</t>
  </si>
  <si>
    <t>INSERT INTO orders(Row_ID,Order_ID,Order_Date,Ship_Date,Ship_Mode,Customer_ID,Customer_Name,Segment,Country,City,State,Postal_Code,Region,Product_ID,Category,SubCategory,Product_Name,Sales,Quantity,Discount,Profit) VALUES (5063,'CA-2017-136798','05/08/2017','05/12/2017','Standard Class','DL-12925','Daniel Lacy','Consumer','United States','Minneapolis','Minnesota',55407,'Central','TEC-PH-10000441','Technology','Phones','VTech DS6151',377.97,3,0,105.8316);</t>
  </si>
  <si>
    <t>INSERT INTO orders(Row_ID,Order_ID,Order_Date,Ship_Date,Ship_Mode,Customer_ID,Customer_Name,Segment,Country,City,State,Postal_Code,Region,Product_ID,Category,SubCategory,Product_Name,Sales,Quantity,Discount,Profit) VALUES (5064,'CA-2017-136798','05/08/2017','05/12/2017','Standard Class','DL-12925','Daniel Lacy','Consumer','United States','Minneapolis','Minnesota',55407,'Central','FUR-FU-10000723','Furniture','Furnishings','Deflect-o EconoMat Studded, No Bevel Mat for Low Pile Carpeting',123.96,3,0,11.1564);</t>
  </si>
  <si>
    <t>INSERT INTO orders(Row_ID,Order_ID,Order_Date,Ship_Date,Ship_Mode,Customer_ID,Customer_Name,Segment,Country,City,State,Postal_Code,Region,Product_ID,Category,SubCategory,Product_Name,Sales,Quantity,Discount,Profit) VALUES (5065,'CA-2019-122196','09/22/2019','09/24/2019','First Class','CA-12265','Christina Anderson','Consumer','United States','Wilmington','Delaware',19805,'East','TEC-PH-10004977','Technology','Phones','GE 30524EE4',391.98,2,0,113.6742);</t>
  </si>
  <si>
    <t>INSERT INTO orders(Row_ID,Order_ID,Order_Date,Ship_Date,Ship_Mode,Customer_ID,Customer_Name,Segment,Country,City,State,Postal_Code,Region,Product_ID,Category,SubCategory,Product_Name,Sales,Quantity,Discount,Profit) VALUES (5066,'CA-2019-142090','11/30/2019','12/07/2019','Standard Class','SC-20380','Shahid Collister','Consumer','United States','Burlington','North Carolina',27217,'South','TEC-AC-10002001','Technology','Accessories','Logitech Wireless Gaming Headset G930',383.976,3,0.2,81.5949);</t>
  </si>
  <si>
    <t>INSERT INTO orders(Row_ID,Order_ID,Order_Date,Ship_Date,Ship_Mode,Customer_ID,Customer_Name,Segment,Country,City,State,Postal_Code,Region,Product_ID,Category,SubCategory,Product_Name,Sales,Quantity,Discount,Profit) VALUES (5067,'CA-2019-142090','11/30/2019','12/07/2019','Standard Class','SC-20380','Shahid Collister','Consumer','United States','Burlington','North Carolina',27217,'South','FUR-TA-10001889','Furniture','Tables','Bush Advantage Collection Racetrack Conference Table',1781.682,7,0.4,-653.2834);</t>
  </si>
  <si>
    <t>INSERT INTO orders(Row_ID,Order_ID,Order_Date,Ship_Date,Ship_Mode,Customer_ID,Customer_Name,Segment,Country,City,State,Postal_Code,Region,Product_ID,Category,SubCategory,Product_Name,Sales,Quantity,Discount,Profit) VALUES (5068,'CA-2019-160934','01/15/2019','01/19/2019','Standard Class','TT-21460','Tonja Turnell','Home Office','United States','Los Angeles','California',90008,'West','OFF-AR-10003504','Office Supplies','Art','Newell 347',21.4,5,0,6.206);</t>
  </si>
  <si>
    <t>INSERT INTO orders(Row_ID,Order_ID,Order_Date,Ship_Date,Ship_Mode,Customer_ID,Customer_Name,Segment,Country,City,State,Postal_Code,Region,Product_ID,Category,SubCategory,Product_Name,Sales,Quantity,Discount,Profit) VALUES (5069,'CA-2016-124478','08/08/2016','08/12/2016','Standard Class','MA-17560','Matt Abelman','Home Office','United States','Trenton','Michigan',48183,'Central','TEC-CO-10001571','Technology','Copiers','Sharp 1540cs Digital Laser Copier',549.99,1,0,274.995);</t>
  </si>
  <si>
    <t>INSERT INTO orders(Row_ID,Order_ID,Order_Date,Ship_Date,Ship_Mode,Customer_ID,Customer_Name,Segment,Country,City,State,Postal_Code,Region,Product_ID,Category,SubCategory,Product_Name,Sales,Quantity,Discount,Profit) VALUES (5070,'CA-2016-124478','08/08/2016','08/12/2016','Standard Class','MA-17560','Matt Abelman','Home Office','United States','Trenton','Michigan',48183,'Central','OFF-AP-10002495','Office Supplies','Appliances','Acco Smartsocket Table Surge Protector, 6 Color-Coded Adapter Outlets',167.535,3,0.1,37.23);</t>
  </si>
  <si>
    <t>INSERT INTO orders(Row_ID,Order_ID,Order_Date,Ship_Date,Ship_Mode,Customer_ID,Customer_Name,Segment,Country,City,State,Postal_Code,Region,Product_ID,Category,SubCategory,Product_Name,Sales,Quantity,Discount,Profit) VALUES (5071,'CA-2016-124478','08/08/2016','08/12/2016','Standard Class','MA-17560','Matt Abelman','Home Office','United States','Trenton','Michigan',48183,'Central','OFF-EN-10002500','Office Supplies','Envelopes','Globe Weis Peel &amp; Seel First Class Envelopes',38.34,3,0,17.253);</t>
  </si>
  <si>
    <t>INSERT INTO orders(Row_ID,Order_ID,Order_Date,Ship_Date,Ship_Mode,Customer_ID,Customer_Name,Segment,Country,City,State,Postal_Code,Region,Product_ID,Category,SubCategory,Product_Name,Sales,Quantity,Discount,Profit) VALUES (5072,'CA-2016-124478','08/08/2016','08/12/2016','Standard Class','MA-17560','Matt Abelman','Home Office','United States','Trenton','Michigan',48183,'Central','FUR-FU-10002088','Furniture','Furnishings','Nu-Dell Float Frame 11 x 14 1/2',53.88,6,0,22.6296);</t>
  </si>
  <si>
    <t>INSERT INTO orders(Row_ID,Order_ID,Order_Date,Ship_Date,Ship_Mode,Customer_ID,Customer_Name,Segment,Country,City,State,Postal_Code,Region,Product_ID,Category,SubCategory,Product_Name,Sales,Quantity,Discount,Profit) VALUES (5073,'CA-2016-124478','08/08/2016','08/12/2016','Standard Class','MA-17560','Matt Abelman','Home Office','United States','Trenton','Michigan',48183,'Central','TEC-PH-10001128','Technology','Phones','Motorola Droid Maxx',299.98,2,0,83.9944);</t>
  </si>
  <si>
    <t>INSERT INTO orders(Row_ID,Order_ID,Order_Date,Ship_Date,Ship_Mode,Customer_ID,Customer_Name,Segment,Country,City,State,Postal_Code,Region,Product_ID,Category,SubCategory,Product_Name,Sales,Quantity,Discount,Profit) VALUES (5074,'CA-2017-145485','11/05/2017','11/05/2017','Same Day','JM-16195','Justin MacKendrick','Consumer','United States','San Francisco','California',94109,'West','OFF-ST-10000649','Office Supplies','Storage','Hanging Personal Folder File',62.8,4,0,15.7);</t>
  </si>
  <si>
    <t>INSERT INTO orders(Row_ID,Order_ID,Order_Date,Ship_Date,Ship_Mode,Customer_ID,Customer_Name,Segment,Country,City,State,Postal_Code,Region,Product_ID,Category,SubCategory,Product_Name,Sales,Quantity,Discount,Profit) VALUES (5075,'CA-2019-151071','04/25/2019','04/29/2019','Second Class','MB-18085','Mick Brown','Consumer','United States','Los Angeles','California',90049,'West','OFF-BI-10002103','Office Supplies','Binders','Cardinal Slant-D Ring Binder, Heavy Gauge Vinyl',13.904,2,0.2,4.5188);</t>
  </si>
  <si>
    <t>INSERT INTO orders(Row_ID,Order_ID,Order_Date,Ship_Date,Ship_Mode,Customer_ID,Customer_Name,Segment,Country,City,State,Postal_Code,Region,Product_ID,Category,SubCategory,Product_Name,Sales,Quantity,Discount,Profit) VALUES (5076,'CA-2016-134572','04/20/2016','04/22/2016','Second Class','SV-20365','Seth Vernon','Consumer','United States','Houston','Texas',77070,'Central','FUR-TA-10001705','Furniture','Tables','Bush Advantage Collection Round Conference Table',744.1,5,0.3,-95.67);</t>
  </si>
  <si>
    <t>INSERT INTO orders(Row_ID,Order_ID,Order_Date,Ship_Date,Ship_Mode,Customer_ID,Customer_Name,Segment,Country,City,State,Postal_Code,Region,Product_ID,Category,SubCategory,Product_Name,Sales,Quantity,Discount,Profit) VALUES (5077,'CA-2016-134572','04/20/2016','04/22/2016','Second Class','SV-20365','Seth Vernon','Consumer','United States','Houston','Texas',77070,'Central','OFF-ST-10004634','Office Supplies','Storage','Personal Folder Holder, Ebony',44.84,5,0.2,5.605);</t>
  </si>
  <si>
    <t>INSERT INTO orders(Row_ID,Order_ID,Order_Date,Ship_Date,Ship_Mode,Customer_ID,Customer_Name,Segment,Country,City,State,Postal_Code,Region,Product_ID,Category,SubCategory,Product_Name,Sales,Quantity,Discount,Profit) VALUES (5078,'CA-2016-134572','04/20/2016','04/22/2016','Second Class','SV-20365','Seth Vernon','Consumer','United States','Houston','Texas',77070,'Central','FUR-TA-10004442','Furniture','Tables','Riverside Furniture Stanwyck Manor Table Series',401.59,2,0.3,-131.951);</t>
  </si>
  <si>
    <t>INSERT INTO orders(Row_ID,Order_ID,Order_Date,Ship_Date,Ship_Mode,Customer_ID,Customer_Name,Segment,Country,City,State,Postal_Code,Region,Product_ID,Category,SubCategory,Product_Name,Sales,Quantity,Discount,Profit) VALUES (5079,'CA-2019-143217','11/11/2019','11/17/2019','Standard Class','CG-12040','Catherine Glotzbach','Home Office','United States','Milwaukee','Wisconsin',53209,'Central','OFF-BI-10002949','Office Supplies','Binders','Prestige Round Ring Binders',18.24,3,0,8.5728);</t>
  </si>
  <si>
    <t>INSERT INTO orders(Row_ID,Order_ID,Order_Date,Ship_Date,Ship_Mode,Customer_ID,Customer_Name,Segment,Country,City,State,Postal_Code,Region,Product_ID,Category,SubCategory,Product_Name,Sales,Quantity,Discount,Profit) VALUES (5080,'US-2019-133312','11/25/2019','11/29/2019','Standard Class','BD-11500','Bradley Drucker','Consumer','United States','San Francisco','California',94122,'West','FUR-BO-10002213','Furniture','Bookcases','Sauder Forest Hills Library, Woodland Oak Finish',359.499,3,0.15,-29.6058);</t>
  </si>
  <si>
    <t>INSERT INTO orders(Row_ID,Order_ID,Order_Date,Ship_Date,Ship_Mode,Customer_ID,Customer_Name,Segment,Country,City,State,Postal_Code,Region,Product_ID,Category,SubCategory,Product_Name,Sales,Quantity,Discount,Profit) VALUES (5081,'US-2019-133312','11/25/2019','11/29/2019','Standard Class','BD-11500','Bradley Drucker','Consumer','United States','San Francisco','California',94122,'West','OFF-ST-10001325','Office Supplies','Storage','Sterilite Officeware Hinged File Box',10.48,1,0,2.8296);</t>
  </si>
  <si>
    <t>INSERT INTO orders(Row_ID,Order_ID,Order_Date,Ship_Date,Ship_Mode,Customer_ID,Customer_Name,Segment,Country,City,State,Postal_Code,Region,Product_ID,Category,SubCategory,Product_Name,Sales,Quantity,Discount,Profit) VALUES (5082,'US-2017-137533','12/18/2017','12/18/2017','Same Day','JK-15640','Jim Kriz','Home Office','United States','Cleveland','Ohio',44105,'East','OFF-PA-10003441','Office Supplies','Paper','Xerox 226',20.736,4,0.2,7.2576);</t>
  </si>
  <si>
    <t>INSERT INTO orders(Row_ID,Order_ID,Order_Date,Ship_Date,Ship_Mode,Customer_ID,Customer_Name,Segment,Country,City,State,Postal_Code,Region,Product_ID,Category,SubCategory,Product_Name,Sales,Quantity,Discount,Profit) VALUES (5083,'CA-2018-155138','09/08/2018','09/12/2018','Standard Class','JM-15580','Jill Matthias','Consumer','United States','Monroe','North Carolina',28110,'South','TEC-AC-10004209','Technology','Accessories','Memorex Froggy Flash Drive 4 GB',35.168,4,0.2,8.3524);</t>
  </si>
  <si>
    <t>INSERT INTO orders(Row_ID,Order_ID,Order_Date,Ship_Date,Ship_Mode,Customer_ID,Customer_Name,Segment,Country,City,State,Postal_Code,Region,Product_ID,Category,SubCategory,Product_Name,Sales,Quantity,Discount,Profit) VALUES (5084,'CA-2018-155138','09/08/2018','09/12/2018','Standard Class','JM-15580','Jill Matthias','Consumer','United States','Monroe','North Carolina',28110,'South','OFF-PA-10000501','Office Supplies','Paper','Petty Cash Envelope',64.704,3,0.2,23.4552);</t>
  </si>
  <si>
    <t>INSERT INTO orders(Row_ID,Order_ID,Order_Date,Ship_Date,Ship_Mode,Customer_ID,Customer_Name,Segment,Country,City,State,Postal_Code,Region,Product_ID,Category,SubCategory,Product_Name,Sales,Quantity,Discount,Profit) VALUES (5085,'CA-2018-108350','06/06/2018','06/09/2018','Second Class','SC-20230','Scot Coram','Corporate','United States','Lowell','Massachusetts',1852,'East','OFF-PA-10003656','Office Supplies','Paper','Xerox 1935',105.52,4,0,48.5392);</t>
  </si>
  <si>
    <t>INSERT INTO orders(Row_ID,Order_ID,Order_Date,Ship_Date,Ship_Mode,Customer_ID,Customer_Name,Segment,Country,City,State,Postal_Code,Region,Product_ID,Category,SubCategory,Product_Name,Sales,Quantity,Discount,Profit) VALUES (5086,'CA-2017-144302','06/19/2017','06/23/2017','Standard Class','ME-17320','Maria Etezadi','Home Office','United States','Dallas','Texas',75081,'Central','OFF-BI-10001107','Office Supplies','Binders','GBC White Gloss Covers, Plain Front',5.792,2,0.8,-9.5568);</t>
  </si>
  <si>
    <t>INSERT INTO orders(Row_ID,Order_ID,Order_Date,Ship_Date,Ship_Mode,Customer_ID,Customer_Name,Segment,Country,City,State,Postal_Code,Region,Product_ID,Category,SubCategory,Product_Name,Sales,Quantity,Discount,Profit) VALUES (5087,'CA-2017-109001','03/05/2017','03/09/2017','Standard Class','KN-16390','Katherine Nockton','Corporate','United States','Philadelphia','Pennsylvania',19120,'East','TEC-PH-10000562','Technology','Phones','Samsung Convoy 3',466.158,7,0.4,-93.2316);</t>
  </si>
  <si>
    <t>INSERT INTO orders(Row_ID,Order_ID,Order_Date,Ship_Date,Ship_Mode,Customer_ID,Customer_Name,Segment,Country,City,State,Postal_Code,Region,Product_ID,Category,SubCategory,Product_Name,Sales,Quantity,Discount,Profit) VALUES (5088,'CA-2017-109001','03/05/2017','03/09/2017','Standard Class','KN-16390','Katherine Nockton','Corporate','United States','Philadelphia','Pennsylvania',19120,'East','TEC-AC-10001101','Technology','Accessories','Sony 16GB Class 10 Micro SDHC R40 Memory Card',10.312,1,0.2,-1.289);</t>
  </si>
  <si>
    <t>INSERT INTO orders(Row_ID,Order_ID,Order_Date,Ship_Date,Ship_Mode,Customer_ID,Customer_Name,Segment,Country,City,State,Postal_Code,Region,Product_ID,Category,SubCategory,Product_Name,Sales,Quantity,Discount,Profit) VALUES (5089,'CA-2017-109001','03/05/2017','03/09/2017','Standard Class','KN-16390','Katherine Nockton','Corporate','United States','Philadelphia','Pennsylvania',19120,'East','OFF-BI-10003529','Office Supplies','Binders','Avery Round Ring Poly Binders',2.556,3,0.7,-1.7892);</t>
  </si>
  <si>
    <t>INSERT INTO orders(Row_ID,Order_ID,Order_Date,Ship_Date,Ship_Mode,Customer_ID,Customer_Name,Segment,Country,City,State,Postal_Code,Region,Product_ID,Category,SubCategory,Product_Name,Sales,Quantity,Discount,Profit) VALUES (5090,'CA-2019-132738','08/04/2019','08/07/2019','First Class','HM-14860','Harry Marie','Corporate','United States','Loveland','Colorado',80538,'West','OFF-PA-10001752','Office Supplies','Paper','Hammermill CopyPlus Copy Paper (20Lb. and 84 Bright)',7.968,2,0.2,2.8884);</t>
  </si>
  <si>
    <t>INSERT INTO orders(Row_ID,Order_ID,Order_Date,Ship_Date,Ship_Mode,Customer_ID,Customer_Name,Segment,Country,City,State,Postal_Code,Region,Product_ID,Category,SubCategory,Product_Name,Sales,Quantity,Discount,Profit) VALUES (5091,'CA-2019-132738','08/04/2019','08/07/2019','First Class','HM-14860','Harry Marie','Corporate','United States','Loveland','Colorado',80538,'West','OFF-EN-10001141','Office Supplies','Envelopes','Manila Recycled Extra-Heavyweight Clasp Envelopes, 6" x 9"',8.784,1,0.2,3.1842);</t>
  </si>
  <si>
    <t>INSERT INTO orders(Row_ID,Order_ID,Order_Date,Ship_Date,Ship_Mode,Customer_ID,Customer_Name,Segment,Country,City,State,Postal_Code,Region,Product_ID,Category,SubCategory,Product_Name,Sales,Quantity,Discount,Profit) VALUES (5092,'CA-2019-156720','12/30/2019','01/03/2020','Standard Class','JM-15580','Jill Matthias','Consumer','United States','Loveland','Colorado',80538,'West','OFF-FA-10003472','Office Supplies','Fasteners','Bagged Rubber Bands',3.024,3,0.2,-0.6048);</t>
  </si>
  <si>
    <t>INSERT INTO orders(Row_ID,Order_ID,Order_Date,Ship_Date,Ship_Mode,Customer_ID,Customer_Name,Segment,Country,City,State,Postal_Code,Region,Product_ID,Category,SubCategory,Product_Name,Sales,Quantity,Discount,Profit) VALUES (5093,'CA-2017-119102','05/23/2017','05/27/2017','Standard Class','KH-16690','Kristen Hastings','Corporate','United States','Woonsocket','Rhode Island',2895,'East','OFF-ST-10004507','Office Supplies','Storage','Advantus Rolling Storage Box',51.45,3,0,13.8915);</t>
  </si>
  <si>
    <t>INSERT INTO orders(Row_ID,Order_ID,Order_Date,Ship_Date,Ship_Mode,Customer_ID,Customer_Name,Segment,Country,City,State,Postal_Code,Region,Product_ID,Category,SubCategory,Product_Name,Sales,Quantity,Discount,Profit) VALUES (5094,'US-2016-140452','12/06/2016','12/10/2016','Standard Class','BK-11260','Berenike Kampe','Consumer','United States','Chicago','Illinois',60610,'Central','OFF-AP-10004036','Office Supplies','Appliances','Bionaire 99.97% HEPA Air Cleaner',14.016,4,0.8,-31.536);</t>
  </si>
  <si>
    <t>INSERT INTO orders(Row_ID,Order_ID,Order_Date,Ship_Date,Ship_Mode,Customer_ID,Customer_Name,Segment,Country,City,State,Postal_Code,Region,Product_ID,Category,SubCategory,Product_Name,Sales,Quantity,Discount,Profit) VALUES (5095,'US-2016-140452','12/06/2016','12/10/2016','Standard Class','BK-11260','Berenike Kampe','Consumer','United States','Chicago','Illinois',60610,'Central','FUR-TA-10004086','Furniture','Tables','KI Adjustable-Height Table',214.95,5,0.5,-120.372);</t>
  </si>
  <si>
    <t>INSERT INTO orders(Row_ID,Order_ID,Order_Date,Ship_Date,Ship_Mode,Customer_ID,Customer_Name,Segment,Country,City,State,Postal_Code,Region,Product_ID,Category,SubCategory,Product_Name,Sales,Quantity,Discount,Profit) VALUES (5096,'US-2016-140452','12/06/2016','12/10/2016','Standard Class','BK-11260','Berenike Kampe','Consumer','United States','Chicago','Illinois',60610,'Central','TEC-PH-10000307','Technology','Phones','Shocksock Galaxy S4 Armband',35.04,4,0.2,-7.008);</t>
  </si>
  <si>
    <t>INSERT INTO orders(Row_ID,Order_ID,Order_Date,Ship_Date,Ship_Mode,Customer_ID,Customer_Name,Segment,Country,City,State,Postal_Code,Region,Product_ID,Category,SubCategory,Product_Name,Sales,Quantity,Discount,Profit) VALUES (5097,'US-2016-140452','12/06/2016','12/10/2016','Standard Class','BK-11260','Berenike Kampe','Consumer','United States','Chicago','Illinois',60610,'Central','FUR-FU-10002088','Furniture','Furnishings','Nu-Dell Float Frame 11 x 14 1/2',10.776,3,0.6,-4.8492);</t>
  </si>
  <si>
    <t>INSERT INTO orders(Row_ID,Order_ID,Order_Date,Ship_Date,Ship_Mode,Customer_ID,Customer_Name,Segment,Country,City,State,Postal_Code,Region,Product_ID,Category,SubCategory,Product_Name,Sales,Quantity,Discount,Profit) VALUES (5098,'US-2016-140452','12/06/2016','12/10/2016','Standard Class','BK-11260','Berenike Kampe','Consumer','United States','Chicago','Illinois',60610,'Central','OFF-BI-10004965','Office Supplies','Binders','Ibico Covers for Plastic or Wire Binding Elements',4.6,2,0.8,-8.05);</t>
  </si>
  <si>
    <t>INSERT INTO orders(Row_ID,Order_ID,Order_Date,Ship_Date,Ship_Mode,Customer_ID,Customer_Name,Segment,Country,City,State,Postal_Code,Region,Product_ID,Category,SubCategory,Product_Name,Sales,Quantity,Discount,Profit) VALUES (5099,'US-2016-140452','12/06/2016','12/10/2016','Standard Class','BK-11260','Berenike Kampe','Consumer','United States','Chicago','Illinois',60610,'Central','OFF-ST-10002485','Office Supplies','Storage','Rogers Deluxe File Chest',35.168,2,0.2,-8.3524);</t>
  </si>
  <si>
    <t>INSERT INTO orders(Row_ID,Order_ID,Order_Date,Ship_Date,Ship_Mode,Customer_ID,Customer_Name,Segment,Country,City,State,Postal_Code,Region,Product_ID,Category,SubCategory,Product_Name,Sales,Quantity,Discount,Profit) VALUES (5100,'CA-2017-141936','08/07/2017','08/12/2017','Standard Class','PN-18775','Parhena Norris','Home Office','United States','Bakersfield','California',93309,'West','OFF-BI-10002194','Office Supplies','Binders','Cardinal Hold-It CD Pocket',19.152,3,0.2,6.4638);</t>
  </si>
  <si>
    <t>INSERT INTO orders(Row_ID,Order_ID,Order_Date,Ship_Date,Ship_Mode,Customer_ID,Customer_Name,Segment,Country,City,State,Postal_Code,Region,Product_ID,Category,SubCategory,Product_Name,Sales,Quantity,Discount,Profit) VALUES (5101,'CA-2016-158442','03/17/2016','03/17/2016','Same Day','AZ-10750','Annie Zypern','Consumer','United States','Dallas','Texas',75217,'Central','OFF-AR-10003732','Office Supplies','Art','Newell 333',4.448,2,0.2,0.3336);</t>
  </si>
  <si>
    <t>INSERT INTO orders(Row_ID,Order_ID,Order_Date,Ship_Date,Ship_Mode,Customer_ID,Customer_Name,Segment,Country,City,State,Postal_Code,Region,Product_ID,Category,SubCategory,Product_Name,Sales,Quantity,Discount,Profit) VALUES (5102,'CA-2016-158442','03/17/2016','03/17/2016','Same Day','AZ-10750','Annie Zypern','Consumer','United States','Dallas','Texas',75217,'Central','OFF-PA-10002195','Office Supplies','Paper','Xerox 1966',5.184,1,0.2,1.8792);</t>
  </si>
  <si>
    <t>INSERT INTO orders(Row_ID,Order_ID,Order_Date,Ship_Date,Ship_Mode,Customer_ID,Customer_Name,Segment,Country,City,State,Postal_Code,Region,Product_ID,Category,SubCategory,Product_Name,Sales,Quantity,Discount,Profit) VALUES (5103,'CA-2016-158442','03/17/2016','03/17/2016','Same Day','AZ-10750','Annie Zypern','Consumer','United States','Dallas','Texas',75217,'Central','OFF-PA-10002365','Office Supplies','Paper','Xerox 1967',15.552,3,0.2,5.4432);</t>
  </si>
  <si>
    <t>INSERT INTO orders(Row_ID,Order_ID,Order_Date,Ship_Date,Ship_Mode,Customer_ID,Customer_Name,Segment,Country,City,State,Postal_Code,Region,Product_ID,Category,SubCategory,Product_Name,Sales,Quantity,Discount,Profit) VALUES (5104,'CA-2017-167374','03/26/2017','03/30/2017','Second Class','GM-14500','Gene McClure','Consumer','United States','Philadelphia','Pennsylvania',19140,'East','OFF-PA-10001950','Office Supplies','Paper','Southworth 25% Cotton Antique Laid Paper &amp; Envelopes',40.032,6,0.2,12.51);</t>
  </si>
  <si>
    <t>INSERT INTO orders(Row_ID,Order_ID,Order_Date,Ship_Date,Ship_Mode,Customer_ID,Customer_Name,Segment,Country,City,State,Postal_Code,Region,Product_ID,Category,SubCategory,Product_Name,Sales,Quantity,Discount,Profit) VALUES (5105,'CA-2017-167374','03/26/2017','03/30/2017','Second Class','GM-14500','Gene McClure','Consumer','United States','Philadelphia','Pennsylvania',19140,'East','TEC-AC-10004633','Technology','Accessories','Verbatim 25 GB 6x Blu-ray Single Layer Recordable Disc, 3/Pack',16.776,3,0.2,5.0328);</t>
  </si>
  <si>
    <t>INSERT INTO orders(Row_ID,Order_ID,Order_Date,Ship_Date,Ship_Mode,Customer_ID,Customer_Name,Segment,Country,City,State,Postal_Code,Region,Product_ID,Category,SubCategory,Product_Name,Sales,Quantity,Discount,Profit) VALUES (5106,'CA-2016-116568','12/14/2016','12/20/2016','Standard Class','BM-11785','Bryan Mills','Consumer','United States','Deltona','Florida',32725,'South','FUR-CH-10002439','Furniture','Chairs','Iceberg Nesting Folding Chair, 19w x 6d x 43h',186.304,4,0.2,13.9728);</t>
  </si>
  <si>
    <t>INSERT INTO orders(Row_ID,Order_ID,Order_Date,Ship_Date,Ship_Mode,Customer_ID,Customer_Name,Segment,Country,City,State,Postal_Code,Region,Product_ID,Category,SubCategory,Product_Name,Sales,Quantity,Discount,Profit) VALUES (5107,'CA-2017-147102','09/19/2017','09/26/2017','Standard Class','NH-18610','Nicole Hansen','Corporate','United States','Columbus','Georgia',31907,'South','TEC-AC-10000682','Technology','Accessories','Kensington K72356US Mouse-in-a-Box USB Desktop Mouse',66.36,4,0,23.226);</t>
  </si>
  <si>
    <t>INSERT INTO orders(Row_ID,Order_ID,Order_Date,Ship_Date,Ship_Mode,Customer_ID,Customer_Name,Segment,Country,City,State,Postal_Code,Region,Product_ID,Category,SubCategory,Product_Name,Sales,Quantity,Discount,Profit) VALUES (5108,'CA-2019-132213','04/25/2019','04/26/2019','First Class','PN-18775','Parhena Norris','Home Office','United States','Nashville','Tennessee',37211,'South','OFF-AR-10004078','Office Supplies','Art','Newell 312',42.048,9,0.2,5.256);</t>
  </si>
  <si>
    <t>INSERT INTO orders(Row_ID,Order_ID,Order_Date,Ship_Date,Ship_Mode,Customer_ID,Customer_Name,Segment,Country,City,State,Postal_Code,Region,Product_ID,Category,SubCategory,Product_Name,Sales,Quantity,Discount,Profit) VALUES (5109,'CA-2019-132213','04/25/2019','04/26/2019','First Class','PN-18775','Parhena Norris','Home Office','United States','Nashville','Tennessee',37211,'South','OFF-AR-10001958','Office Supplies','Art','Stanley Bostitch Contemporary Electric Pencil Sharpeners',67.92,5,0.2,6.792);</t>
  </si>
  <si>
    <t>INSERT INTO orders(Row_ID,Order_ID,Order_Date,Ship_Date,Ship_Mode,Customer_ID,Customer_Name,Segment,Country,City,State,Postal_Code,Region,Product_ID,Category,SubCategory,Product_Name,Sales,Quantity,Discount,Profit) VALUES (5110,'CA-2016-138450','10/18/2016','10/22/2016','Standard Class','EH-13765','Edward Hooks','Corporate','United States','Philadelphia','Pennsylvania',19134,'East','OFF-EN-10001335','Office Supplies','Envelopes','White Business Envelopes with Contemporary Seam, Recycled White Business Envelopes',52.512,6,0.2,19.692);</t>
  </si>
  <si>
    <t>INSERT INTO orders(Row_ID,Order_ID,Order_Date,Ship_Date,Ship_Mode,Customer_ID,Customer_Name,Segment,Country,City,State,Postal_Code,Region,Product_ID,Category,SubCategory,Product_Name,Sales,Quantity,Discount,Profit) VALUES (5111,'CA-2016-138450','10/18/2016','10/22/2016','Standard Class','EH-13765','Edward Hooks','Corporate','United States','Philadelphia','Pennsylvania',19134,'East','OFF-ST-10003479','Office Supplies','Storage','Eldon Base for stackable storage shelf, platinum',186.912,6,0.2,-35.046);</t>
  </si>
  <si>
    <t>INSERT INTO orders(Row_ID,Order_ID,Order_Date,Ship_Date,Ship_Mode,Customer_ID,Customer_Name,Segment,Country,City,State,Postal_Code,Region,Product_ID,Category,SubCategory,Product_Name,Sales,Quantity,Discount,Profit) VALUES (5112,'CA-2016-138450','10/18/2016','10/22/2016','Standard Class','EH-13765','Edward Hooks','Corporate','United States','Philadelphia','Pennsylvania',19134,'East','OFF-PA-10003016','Office Supplies','Paper','Adams "While You Were Out" Message Pads',10.048,4,0.2,3.14);</t>
  </si>
  <si>
    <t>INSERT INTO orders(Row_ID,Order_ID,Order_Date,Ship_Date,Ship_Mode,Customer_ID,Customer_Name,Segment,Country,City,State,Postal_Code,Region,Product_ID,Category,SubCategory,Product_Name,Sales,Quantity,Discount,Profit) VALUES (5113,'CA-2017-153073','11/13/2017','11/13/2017','Same Day','HA-14905','Helen Abelman','Consumer','United States','Chicago','Illinois',60610,'Central','FUR-FU-10001025','Furniture','Furnishings','Eldon Imàge Series Desk Accessories, Clear',17.496,9,0.6,-7.4358);</t>
  </si>
  <si>
    <t>INSERT INTO orders(Row_ID,Order_ID,Order_Date,Ship_Date,Ship_Mode,Customer_ID,Customer_Name,Segment,Country,City,State,Postal_Code,Region,Product_ID,Category,SubCategory,Product_Name,Sales,Quantity,Discount,Profit) VALUES (5114,'CA-2018-147970','01/31/2018','02/02/2018','Second Class','AB-10150','Aimee Bixby','Consumer','United States','Dallas','Texas',75220,'Central','OFF-PA-10003936','Office Supplies','Paper','Xerox 1994',15.552,3,0.2,5.4432);</t>
  </si>
  <si>
    <t>INSERT INTO orders(Row_ID,Order_ID,Order_Date,Ship_Date,Ship_Mode,Customer_ID,Customer_Name,Segment,Country,City,State,Postal_Code,Region,Product_ID,Category,SubCategory,Product_Name,Sales,Quantity,Discount,Profit) VALUES (5115,'CA-2018-150658','11/17/2018','11/22/2018','Standard Class','MS-17365','Maribeth Schnelling','Consumer','United States','Carlsbad','New Mexico',88220,'West','OFF-BI-10004140','Office Supplies','Binders','Avery Non-Stick Binders',10.776,3,0.2,3.3675);</t>
  </si>
  <si>
    <t>INSERT INTO orders(Row_ID,Order_ID,Order_Date,Ship_Date,Ship_Mode,Customer_ID,Customer_Name,Segment,Country,City,State,Postal_Code,Region,Product_ID,Category,SubCategory,Product_Name,Sales,Quantity,Discount,Profit) VALUES (5116,'CA-2019-125640','07/25/2019','07/29/2019','Standard Class','DD-13570','Dorothy Dickinson','Consumer','United States','Philadelphia','Pennsylvania',19134,'East','OFF-LA-10004178','Office Supplies','Labels','Avery 491',3.304,1,0.2,1.0738);</t>
  </si>
  <si>
    <t>INSERT INTO orders(Row_ID,Order_ID,Order_Date,Ship_Date,Ship_Mode,Customer_ID,Customer_Name,Segment,Country,City,State,Postal_Code,Region,Product_ID,Category,SubCategory,Product_Name,Sales,Quantity,Discount,Profit) VALUES (5117,'CA-2019-154137','11/11/2019','11/17/2019','Standard Class','MT-17815','Meg Tillman','Consumer','United States','New York City','New York',10009,'East','OFF-ST-10003324','Office Supplies','Storage','Belkin OmniView SE Rackmount Kit',35.48,1,0,0);</t>
  </si>
  <si>
    <t>INSERT INTO orders(Row_ID,Order_ID,Order_Date,Ship_Date,Ship_Mode,Customer_ID,Customer_Name,Segment,Country,City,State,Postal_Code,Region,Product_ID,Category,SubCategory,Product_Name,Sales,Quantity,Discount,Profit) VALUES (5118,'CA-2017-127173','09/26/2017','10/03/2017','Standard Class','GM-14500','Gene McClure','Consumer','United States','Oceanside','New York',11572,'East','OFF-FA-10004854','Office Supplies','Fasteners','Vinyl Coated Wire Paper Clips in Organizer Box, 800/Box',34.44,3,0,16.1868);</t>
  </si>
  <si>
    <t>INSERT INTO orders(Row_ID,Order_ID,Order_Date,Ship_Date,Ship_Mode,Customer_ID,Customer_Name,Segment,Country,City,State,Postal_Code,Region,Product_ID,Category,SubCategory,Product_Name,Sales,Quantity,Discount,Profit) VALUES (5119,'CA-2017-127173','09/26/2017','10/03/2017','Standard Class','GM-14500','Gene McClure','Consumer','United States','Oceanside','New York',11572,'East','TEC-MA-10002859','Technology','Machines','Ativa MDM8000 8-Sheet Micro-Cut Shredder',629.93,7,0,296.0671);</t>
  </si>
  <si>
    <t>INSERT INTO orders(Row_ID,Order_ID,Order_Date,Ship_Date,Ship_Mode,Customer_ID,Customer_Name,Segment,Country,City,State,Postal_Code,Region,Product_ID,Category,SubCategory,Product_Name,Sales,Quantity,Discount,Profit) VALUES (5120,'CA-2017-127173','09/26/2017','10/03/2017','Standard Class','GM-14500','Gene McClure','Consumer','United States','Oceanside','New York',11572,'East','OFF-BI-10000088','Office Supplies','Binders','GBC Imprintable Covers',79.056,9,0.2,28.6578);</t>
  </si>
  <si>
    <t>INSERT INTO orders(Row_ID,Order_ID,Order_Date,Ship_Date,Ship_Mode,Customer_ID,Customer_Name,Segment,Country,City,State,Postal_Code,Region,Product_ID,Category,SubCategory,Product_Name,Sales,Quantity,Discount,Profit) VALUES (5121,'CA-2016-149538','04/04/2016','04/08/2016','Standard Class','KB-16585','Ken Black','Corporate','United States','Lafayette','Louisiana',70506,'South','OFF-ST-10004180','Office Supplies','Storage','Safco Commercial Shelving',232.55,5,0,9.30199999999999);</t>
  </si>
  <si>
    <t>INSERT INTO orders(Row_ID,Order_ID,Order_Date,Ship_Date,Ship_Mode,Customer_ID,Customer_Name,Segment,Country,City,State,Postal_Code,Region,Product_ID,Category,SubCategory,Product_Name,Sales,Quantity,Discount,Profit) VALUES (5122,'CA-2016-149538','04/04/2016','04/08/2016','Standard Class','KB-16585','Ken Black','Corporate','United States','Lafayette','Louisiana',70506,'South','TEC-AC-10002926','Technology','Accessories','Logitech Wireless Marathon Mouse M705',99.98,2,0,42.9914);</t>
  </si>
  <si>
    <t>INSERT INTO orders(Row_ID,Order_ID,Order_Date,Ship_Date,Ship_Mode,Customer_ID,Customer_Name,Segment,Country,City,State,Postal_Code,Region,Product_ID,Category,SubCategory,Product_Name,Sales,Quantity,Discount,Profit) VALUES (5123,'CA-2016-149538','04/04/2016','04/08/2016','Standard Class','KB-16585','Ken Black','Corporate','United States','Lafayette','Louisiana',70506,'South','OFF-PA-10003797','Office Supplies','Paper','Xerox 209',19.44,3,0,9.3312);</t>
  </si>
  <si>
    <t>INSERT INTO orders(Row_ID,Order_ID,Order_Date,Ship_Date,Ship_Mode,Customer_ID,Customer_Name,Segment,Country,City,State,Postal_Code,Region,Product_ID,Category,SubCategory,Product_Name,Sales,Quantity,Discount,Profit) VALUES (5124,'CA-2016-149538','04/04/2016','04/08/2016','Standard Class','KB-16585','Ken Black','Corporate','United States','Lafayette','Louisiana',70506,'South','OFF-PA-10002195','Office Supplies','Paper','Xerox 1966',12.96,2,0,6.3504);</t>
  </si>
  <si>
    <t>INSERT INTO orders(Row_ID,Order_ID,Order_Date,Ship_Date,Ship_Mode,Customer_ID,Customer_Name,Segment,Country,City,State,Postal_Code,Region,Product_ID,Category,SubCategory,Product_Name,Sales,Quantity,Discount,Profit) VALUES (5125,'CA-2016-160766','09/14/2016','09/14/2016','Same Day','DM-13015','Darrin Martin','Consumer','United States','New York City','New York',10009,'East','FUR-TA-10001039','Furniture','Tables','KI Adjustable-Height Table',464.292,9,0.4,-108.3348);</t>
  </si>
  <si>
    <t>INSERT INTO orders(Row_ID,Order_ID,Order_Date,Ship_Date,Ship_Mode,Customer_ID,Customer_Name,Segment,Country,City,State,Postal_Code,Region,Product_ID,Category,SubCategory,Product_Name,Sales,Quantity,Discount,Profit) VALUES (5126,'CA-2016-160766','09/14/2016','09/14/2016','Same Day','DM-13015','Darrin Martin','Consumer','United States','New York City','New York',10009,'East','OFF-EN-10001099','Office Supplies','Envelopes','Staple envelope',68.46,7,0,31.4916);</t>
  </si>
  <si>
    <t>INSERT INTO orders(Row_ID,Order_ID,Order_Date,Ship_Date,Ship_Mode,Customer_ID,Customer_Name,Segment,Country,City,State,Postal_Code,Region,Product_ID,Category,SubCategory,Product_Name,Sales,Quantity,Discount,Profit) VALUES (5127,'CA-2016-160766','09/14/2016','09/14/2016','Same Day','DM-13015','Darrin Martin','Consumer','United States','New York City','New York',10009,'East','TEC-MA-10003979','Technology','Machines','Ativa V4110MDD Micro-Cut Shredder',2799.96,4,0,1371.9804);</t>
  </si>
  <si>
    <t>INSERT INTO orders(Row_ID,Order_ID,Order_Date,Ship_Date,Ship_Mode,Customer_ID,Customer_Name,Segment,Country,City,State,Postal_Code,Region,Product_ID,Category,SubCategory,Product_Name,Sales,Quantity,Discount,Profit) VALUES (5128,'CA-2016-160766','09/14/2016','09/14/2016','Same Day','DM-13015','Darrin Martin','Consumer','United States','New York City','New York',10009,'East','OFF-AP-10002945','Office Supplies','Appliances','Honeywell Enviracaire Portable HEPA Air Cleaner for 17'' x 22'' Room',601.3,2,0,198.429);</t>
  </si>
  <si>
    <t>INSERT INTO orders(Row_ID,Order_ID,Order_Date,Ship_Date,Ship_Mode,Customer_ID,Customer_Name,Segment,Country,City,State,Postal_Code,Region,Product_ID,Category,SubCategory,Product_Name,Sales,Quantity,Discount,Profit) VALUES (5129,'CA-2016-160766','09/14/2016','09/14/2016','Same Day','DM-13015','Darrin Martin','Consumer','United States','New York City','New York',10009,'East','TEC-PH-10001536','Technology','Phones','Spigen Samsung Galaxy S5 Case Wallet',16.99,1,0,4.4174);</t>
  </si>
  <si>
    <t>INSERT INTO orders(Row_ID,Order_ID,Order_Date,Ship_Date,Ship_Mode,Customer_ID,Customer_Name,Segment,Country,City,State,Postal_Code,Region,Product_ID,Category,SubCategory,Product_Name,Sales,Quantity,Discount,Profit) VALUES (5130,'CA-2016-160766','09/14/2016','09/14/2016','Same Day','DM-13015','Darrin Martin','Consumer','United States','New York City','New York',10009,'East','TEC-PH-10000526','Technology','Phones','Vtech CS6719',287.97,3,0,80.6316);</t>
  </si>
  <si>
    <t>INSERT INTO orders(Row_ID,Order_ID,Order_Date,Ship_Date,Ship_Mode,Customer_ID,Customer_Name,Segment,Country,City,State,Postal_Code,Region,Product_ID,Category,SubCategory,Product_Name,Sales,Quantity,Discount,Profit) VALUES (5131,'CA-2016-160766','09/14/2016','09/14/2016','Same Day','DM-13015','Darrin Martin','Consumer','United States','New York City','New York',10009,'East','OFF-PA-10000213','Office Supplies','Paper','Xerox 198',44.82,9,0,21.0654);</t>
  </si>
  <si>
    <t>INSERT INTO orders(Row_ID,Order_ID,Order_Date,Ship_Date,Ship_Mode,Customer_ID,Customer_Name,Segment,Country,City,State,Postal_Code,Region,Product_ID,Category,SubCategory,Product_Name,Sales,Quantity,Discount,Profit) VALUES (5132,'CA-2019-146626','12/29/2019','01/05/2020','Standard Class','BP-11185','Ben Peterman','Corporate','United States','Anaheim','California',92804,'West','FUR-FU-10002501','Furniture','Furnishings','Nu-Dell Executive Frame',101.12,8,0,37.4144);</t>
  </si>
  <si>
    <t>INSERT INTO orders(Row_ID,Order_ID,Order_Date,Ship_Date,Ship_Mode,Customer_ID,Customer_Name,Segment,Country,City,State,Postal_Code,Region,Product_ID,Category,SubCategory,Product_Name,Sales,Quantity,Discount,Profit) VALUES (5133,'CA-2017-123330','06/21/2017','06/27/2017','Standard Class','EP-13915','Emily Phan','Consumer','United States','Deltona','Florida',32725,'South','TEC-PH-10001819','Technology','Phones','Innergie mMini Combo Duo USB Travel Charging Kit',107.976,3,0.2,37.7916);</t>
  </si>
  <si>
    <t>INSERT INTO orders(Row_ID,Order_ID,Order_Date,Ship_Date,Ship_Mode,Customer_ID,Customer_Name,Segment,Country,City,State,Postal_Code,Region,Product_ID,Category,SubCategory,Product_Name,Sales,Quantity,Discount,Profit) VALUES (5134,'CA-2019-155607','11/26/2019','11/30/2019','Standard Class','FG-14260','Frank Gastineau','Home Office','United States','New York City','New York',10009,'East','OFF-AP-10001962','Office Supplies','Appliances','Black &amp; Decker Filter for Double Action Dustbuster Cordless Vac BLDV7210',58.73,7,0,14.6825);</t>
  </si>
  <si>
    <t>INSERT INTO orders(Row_ID,Order_ID,Order_Date,Ship_Date,Ship_Mode,Customer_ID,Customer_Name,Segment,Country,City,State,Postal_Code,Region,Product_ID,Category,SubCategory,Product_Name,Sales,Quantity,Discount,Profit) VALUES (5135,'CA-2019-155607','11/26/2019','11/30/2019','Standard Class','FG-14260','Frank Gastineau','Home Office','United States','New York City','New York',10009,'East','OFF-BI-10003364','Office Supplies','Binders','Binding Machine Supplies',93.344,4,0.2,32.6704);</t>
  </si>
  <si>
    <t>INSERT INTO orders(Row_ID,Order_ID,Order_Date,Ship_Date,Ship_Mode,Customer_ID,Customer_Name,Segment,Country,City,State,Postal_Code,Region,Product_ID,Category,SubCategory,Product_Name,Sales,Quantity,Discount,Profit) VALUES (5136,'CA-2018-151323','10/23/2018','10/28/2018','Standard Class','AB-10255','Alejandro Ballentine','Home Office','United States','Seattle','Washington',98103,'West','OFF-FA-10002983','Office Supplies','Fasteners','Advantus SlideClip Paper Clips',17.05,5,0,8.184);</t>
  </si>
  <si>
    <t>INSERT INTO orders(Row_ID,Order_ID,Order_Date,Ship_Date,Ship_Mode,Customer_ID,Customer_Name,Segment,Country,City,State,Postal_Code,Region,Product_ID,Category,SubCategory,Product_Name,Sales,Quantity,Discount,Profit) VALUES (5137,'CA-2017-146696','12/14/2017','12/19/2017','Standard Class','RD-19480','Rick Duston','Consumer','United States','San Diego','California',92105,'West','OFF-BI-10002432','Office Supplies','Binders','Wilson Jones Standard D-Ring Binders',8.096,2,0.2,2.7324);</t>
  </si>
  <si>
    <t>INSERT INTO orders(Row_ID,Order_ID,Order_Date,Ship_Date,Ship_Mode,Customer_ID,Customer_Name,Segment,Country,City,State,Postal_Code,Region,Product_ID,Category,SubCategory,Product_Name,Sales,Quantity,Discount,Profit) VALUES (5138,'CA-2018-128972','11/13/2018','11/17/2018','Standard Class','TS-21430','Tom Stivers','Corporate','United States','Oklahoma City','Oklahoma',73120,'Central','FUR-FU-10003096','Furniture','Furnishings','Master Giant Foot Doorstop, Safety Yellow',30.36,4,0,13.0548);</t>
  </si>
  <si>
    <t>INSERT INTO orders(Row_ID,Order_ID,Order_Date,Ship_Date,Ship_Mode,Customer_ID,Customer_Name,Segment,Country,City,State,Postal_Code,Region,Product_ID,Category,SubCategory,Product_Name,Sales,Quantity,Discount,Profit) VALUES (5139,'CA-2019-128335','09/29/2019','10/05/2019','Standard Class','JA-15970','Joseph Airdo','Consumer','United States','Mount Vernon','New York',10550,'East','OFF-EN-10001539','Office Supplies','Envelopes','Staple envelope',23.34,3,0,10.9698);</t>
  </si>
  <si>
    <t>INSERT INTO orders(Row_ID,Order_ID,Order_Date,Ship_Date,Ship_Mode,Customer_ID,Customer_Name,Segment,Country,City,State,Postal_Code,Region,Product_ID,Category,SubCategory,Product_Name,Sales,Quantity,Discount,Profit) VALUES (5140,'CA-2019-128335','09/29/2019','10/05/2019','Standard Class','JA-15970','Joseph Airdo','Consumer','United States','Mount Vernon','New York',10550,'East','OFF-PA-10004996','Office Supplies','Paper','Speediset Carbonless Redi-Letter 7" x 8 1/2"',51.55,5,0,24.2285);</t>
  </si>
  <si>
    <t>INSERT INTO orders(Row_ID,Order_ID,Order_Date,Ship_Date,Ship_Mode,Customer_ID,Customer_Name,Segment,Country,City,State,Postal_Code,Region,Product_ID,Category,SubCategory,Product_Name,Sales,Quantity,Discount,Profit) VALUES (5141,'CA-2017-154886','11/08/2017','11/12/2017','Standard Class','SW-20455','Shaun Weien','Consumer','United States','San Francisco','California',94109,'West','TEC-AC-10001956','Technology','Accessories','Microsoft Arc Touch Mouse',119.9,2,0,43.164);</t>
  </si>
  <si>
    <t>INSERT INTO orders(Row_ID,Order_ID,Order_Date,Ship_Date,Ship_Mode,Customer_ID,Customer_Name,Segment,Country,City,State,Postal_Code,Region,Product_ID,Category,SubCategory,Product_Name,Sales,Quantity,Discount,Profit) VALUES (5142,'CA-2018-111213','04/01/2018','04/05/2018','Standard Class','FP-14320','Frank Preis','Consumer','United States','New York City','New York',10009,'East','FUR-CH-10000454','Furniture','Chairs','Hon Deluxe Fabric Upholstered Stacking Chairs, Rounded Back',1317.492,6,0.1,292.776);</t>
  </si>
  <si>
    <t>INSERT INTO orders(Row_ID,Order_ID,Order_Date,Ship_Date,Ship_Mode,Customer_ID,Customer_Name,Segment,Country,City,State,Postal_Code,Region,Product_ID,Category,SubCategory,Product_Name,Sales,Quantity,Discount,Profit) VALUES (5143,'CA-2018-111213','04/01/2018','04/05/2018','Standard Class','FP-14320','Frank Preis','Consumer','United States','New York City','New York',10009,'East','OFF-SU-10000946','Office Supplies','Supplies','Staple remover',63.84,8,0,18.5136);</t>
  </si>
  <si>
    <t>INSERT INTO orders(Row_ID,Order_ID,Order_Date,Ship_Date,Ship_Mode,Customer_ID,Customer_Name,Segment,Country,City,State,Postal_Code,Region,Product_ID,Category,SubCategory,Product_Name,Sales,Quantity,Discount,Profit) VALUES (5144,'CA-2018-111213','04/01/2018','04/05/2018','Standard Class','FP-14320','Frank Preis','Consumer','United States','New York City','New York',10009,'East','OFF-BI-10004140','Office Supplies','Binders','Avery Non-Stick Binders',3.592,1,0.2,1.1225);</t>
  </si>
  <si>
    <t>INSERT INTO orders(Row_ID,Order_ID,Order_Date,Ship_Date,Ship_Mode,Customer_ID,Customer_Name,Segment,Country,City,State,Postal_Code,Region,Product_ID,Category,SubCategory,Product_Name,Sales,Quantity,Discount,Profit) VALUES (5145,'CA-2019-161333','02/02/2019','02/07/2019','Standard Class','JL-15835','John Lee','Consumer','United States','Los Angeles','California',90045,'West','FUR-FU-10003039','Furniture','Furnishings','Howard Miller 11-1/2" Diameter Grantwood Wall Clock',86.26,2,0,29.3284);</t>
  </si>
  <si>
    <t>INSERT INTO orders(Row_ID,Order_ID,Order_Date,Ship_Date,Ship_Mode,Customer_ID,Customer_Name,Segment,Country,City,State,Postal_Code,Region,Product_ID,Category,SubCategory,Product_Name,Sales,Quantity,Discount,Profit) VALUES (5146,'CA-2019-161333','02/02/2019','02/07/2019','Standard Class','JL-15835','John Lee','Consumer','United States','Los Angeles','California',90045,'West','OFF-ST-10000464','Office Supplies','Storage','Multi-Use Personal File Cart and Caster Set, Three Stacking Bins',139.04,4,0,38.9312);</t>
  </si>
  <si>
    <t>INSERT INTO orders(Row_ID,Order_ID,Order_Date,Ship_Date,Ship_Mode,Customer_ID,Customer_Name,Segment,Country,City,State,Postal_Code,Region,Product_ID,Category,SubCategory,Product_Name,Sales,Quantity,Discount,Profit) VALUES (5147,'CA-2019-161333','02/02/2019','02/07/2019','Standard Class','JL-15835','John Lee','Consumer','United States','Los Angeles','California',90045,'West','OFF-AP-10000252','Office Supplies','Appliances','Harmony HEPA Quiet Air Purifiers',46.8,4,0,16.38);</t>
  </si>
  <si>
    <t>INSERT INTO orders(Row_ID,Order_ID,Order_Date,Ship_Date,Ship_Mode,Customer_ID,Customer_Name,Segment,Country,City,State,Postal_Code,Region,Product_ID,Category,SubCategory,Product_Name,Sales,Quantity,Discount,Profit) VALUES (5148,'CA-2019-128734','12/24/2019','12/31/2019','Standard Class','JL-15175','James Lanier','Home Office','United States','Chandler','Arizona',85224,'West','FUR-FU-10001731','Furniture','Furnishings','Acrylic Self-Standing Desk Frames',8.544,4,0.2,1.9224);</t>
  </si>
  <si>
    <t>INSERT INTO orders(Row_ID,Order_ID,Order_Date,Ship_Date,Ship_Mode,Customer_ID,Customer_Name,Segment,Country,City,State,Postal_Code,Region,Product_ID,Category,SubCategory,Product_Name,Sales,Quantity,Discount,Profit) VALUES (5149,'CA-2019-128734','12/24/2019','12/31/2019','Standard Class','JL-15175','James Lanier','Home Office','United States','Chandler','Arizona',85224,'West','FUR-CH-10001394','Furniture','Chairs','Global Leather Executive Chair',842.376,3,0.2,105.297);</t>
  </si>
  <si>
    <t>INSERT INTO orders(Row_ID,Order_ID,Order_Date,Ship_Date,Ship_Mode,Customer_ID,Customer_Name,Segment,Country,City,State,Postal_Code,Region,Product_ID,Category,SubCategory,Product_Name,Sales,Quantity,Discount,Profit) VALUES (5150,'CA-2016-141796','06/21/2016','06/21/2016','Same Day','JG-15160','James Galang','Consumer','United States','Long Beach','New York',11561,'East','TEC-PH-10001578','Technology','Phones','Polycom SoundStation2 EX Conference phone',1214.85,3,0,352.3065);</t>
  </si>
  <si>
    <t>INSERT INTO orders(Row_ID,Order_ID,Order_Date,Ship_Date,Ship_Mode,Customer_ID,Customer_Name,Segment,Country,City,State,Postal_Code,Region,Product_ID,Category,SubCategory,Product_Name,Sales,Quantity,Discount,Profit) VALUES (5151,'CA-2019-125101','03/06/2019','03/10/2019','Second Class','SH-19975','Sally Hughsby','Corporate','United States','San Francisco','California',94109,'West','OFF-ST-10000675','Office Supplies','Storage','File Shuttle II and Handi-File, Black',67.78,2,0,16.945);</t>
  </si>
  <si>
    <t>INSERT INTO orders(Row_ID,Order_ID,Order_Date,Ship_Date,Ship_Mode,Customer_ID,Customer_Name,Segment,Country,City,State,Postal_Code,Region,Product_ID,Category,SubCategory,Product_Name,Sales,Quantity,Discount,Profit) VALUES (5152,'CA-2019-169929','09/25/2019','09/28/2019','First Class','LS-17200','Luke Schmidt','Corporate','United States','Helena','Montana',59601,'West','OFF-ST-10002352','Office Supplies','Storage','Iris Project Case',39.9,5,0,10.374);</t>
  </si>
  <si>
    <t>INSERT INTO orders(Row_ID,Order_ID,Order_Date,Ship_Date,Ship_Mode,Customer_ID,Customer_Name,Segment,Country,City,State,Postal_Code,Region,Product_ID,Category,SubCategory,Product_Name,Sales,Quantity,Discount,Profit) VALUES (5153,'US-2016-121566','06/30/2016','07/06/2016','Standard Class','CS-11860','Cari Schnelling','Consumer','United States','New York City','New York',10011,'East','OFF-BI-10004528','Office Supplies','Binders','Cardinal Poly Pocket Divider Pockets for Ring Binders',2.688,1,0.2,0.84);</t>
  </si>
  <si>
    <t>INSERT INTO orders(Row_ID,Order_ID,Order_Date,Ship_Date,Ship_Mode,Customer_ID,Customer_Name,Segment,Country,City,State,Postal_Code,Region,Product_ID,Category,SubCategory,Product_Name,Sales,Quantity,Discount,Profit) VALUES (5154,'US-2016-121566','06/30/2016','07/06/2016','Standard Class','CS-11860','Cari Schnelling','Consumer','United States','New York City','New York',10011,'East','OFF-AR-10001026','Office Supplies','Art','Sanford Uni-Blazer View Highlighters, Chisel Tip, Yellow',6.6,3,0,2.904);</t>
  </si>
  <si>
    <t>INSERT INTO orders(Row_ID,Order_ID,Order_Date,Ship_Date,Ship_Mode,Customer_ID,Customer_Name,Segment,Country,City,State,Postal_Code,Region,Product_ID,Category,SubCategory,Product_Name,Sales,Quantity,Discount,Profit) VALUES (5155,'US-2017-124219','08/07/2017','08/08/2017','First Class','KW-16570','Kelly Williams','Consumer','United States','Kirkwood','Missouri',63122,'Central','OFF-BI-10002215','Office Supplies','Binders','Wilson Jones Hanging View Binder, White, 1"',28.4,4,0,13.064);</t>
  </si>
  <si>
    <t>INSERT INTO orders(Row_ID,Order_ID,Order_Date,Ship_Date,Ship_Mode,Customer_ID,Customer_Name,Segment,Country,City,State,Postal_Code,Region,Product_ID,Category,SubCategory,Product_Name,Sales,Quantity,Discount,Profit) VALUES (5156,'US-2017-124219','08/07/2017','08/08/2017','First Class','KW-16570','Kelly Williams','Consumer','United States','Kirkwood','Missouri',63122,'Central','FUR-FU-10000305','Furniture','Furnishings','Tenex V2T-RE Standard Weight Series Chair Mat, 45" x 53", Lip 25" x 12"',212.94,3,0,34.0704);</t>
  </si>
  <si>
    <t>INSERT INTO orders(Row_ID,Order_ID,Order_Date,Ship_Date,Ship_Mode,Customer_ID,Customer_Name,Segment,Country,City,State,Postal_Code,Region,Product_ID,Category,SubCategory,Product_Name,Sales,Quantity,Discount,Profit) VALUES (5157,'CA-2019-163006','06/30/2019','07/04/2019','Second Class','GH-14410','Gary Hansen','Home Office','United States','Chicago','Illinois',60653,'Central','TEC-PH-10002584','Technology','Phones','Samsung Galaxy S4',1001.584,2,0.2,125.198);</t>
  </si>
  <si>
    <t>INSERT INTO orders(Row_ID,Order_ID,Order_Date,Ship_Date,Ship_Mode,Customer_ID,Customer_Name,Segment,Country,City,State,Postal_Code,Region,Product_ID,Category,SubCategory,Product_Name,Sales,Quantity,Discount,Profit) VALUES (5158,'CA-2019-163006','06/30/2019','07/04/2019','Second Class','GH-14410','Gary Hansen','Home Office','United States','Chicago','Illinois',60653,'Central','FUR-CH-10000229','Furniture','Chairs','Global Enterprise Series Seating High-Back Swivel/Tilt Chairs',569.058,3,0.3,-178.8468);</t>
  </si>
  <si>
    <t>INSERT INTO orders(Row_ID,Order_ID,Order_Date,Ship_Date,Ship_Mode,Customer_ID,Customer_Name,Segment,Country,City,State,Postal_Code,Region,Product_ID,Category,SubCategory,Product_Name,Sales,Quantity,Discount,Profit) VALUES (5159,'CA-2019-163006','06/30/2019','07/04/2019','Second Class','GH-14410','Gary Hansen','Home Office','United States','Chicago','Illinois',60653,'Central','FUR-FU-10003799','Furniture','Furnishings','Seth Thomas 13 1/2" Wall Clock',14.224,2,0.6,-10.3124);</t>
  </si>
  <si>
    <t>INSERT INTO orders(Row_ID,Order_ID,Order_Date,Ship_Date,Ship_Mode,Customer_ID,Customer_Name,Segment,Country,City,State,Postal_Code,Region,Product_ID,Category,SubCategory,Product_Name,Sales,Quantity,Discount,Profit) VALUES (5160,'CA-2017-156146','10/26/2017','10/30/2017','Second Class','AG-10495','Andrew Gjertsen','Corporate','United States','Peoria','Arizona',85345,'West','TEC-PH-10001700','Technology','Phones','Panasonic KX-TG6844B Expandable Digital Cordless Telephone',105.584,2,0.2,9.23860000000001);</t>
  </si>
  <si>
    <t>INSERT INTO orders(Row_ID,Order_ID,Order_Date,Ship_Date,Ship_Mode,Customer_ID,Customer_Name,Segment,Country,City,State,Postal_Code,Region,Product_ID,Category,SubCategory,Product_Name,Sales,Quantity,Discount,Profit) VALUES (5161,'CA-2017-156146','10/26/2017','10/30/2017','Second Class','AG-10495','Andrew Gjertsen','Corporate','United States','Peoria','Arizona',85345,'West','TEC-PH-10001527','Technology','Phones','Plantronics MX500i Earset',68.72,2,0.2,-14.603);</t>
  </si>
  <si>
    <t>INSERT INTO orders(Row_ID,Order_ID,Order_Date,Ship_Date,Ship_Mode,Customer_ID,Customer_Name,Segment,Country,City,State,Postal_Code,Region,Product_ID,Category,SubCategory,Product_Name,Sales,Quantity,Discount,Profit) VALUES (5162,'CA-2016-111192','07/30/2016','08/05/2016','Standard Class','TS-21430','Tom Stivers','Corporate','United States','Seattle','Washington',98103,'West','FUR-BO-10002916','Furniture','Bookcases','Rush Hierlooms Collection 1" Thick Stackable Bookcases',1367.84,8,0,259.8896);</t>
  </si>
  <si>
    <t>INSERT INTO orders(Row_ID,Order_ID,Order_Date,Ship_Date,Ship_Mode,Customer_ID,Customer_Name,Segment,Country,City,State,Postal_Code,Region,Product_ID,Category,SubCategory,Product_Name,Sales,Quantity,Discount,Profit) VALUES (5163,'CA-2018-115378','11/18/2018','11/23/2018','Second Class','AJ-10945','Ashley Jarboe','Consumer','United States','Taylor','Michigan',48180,'Central','FUR-CH-10000863','Furniture','Chairs','Novimex Swivel Fabric Task Chair',301.96,2,0,33.2156);</t>
  </si>
  <si>
    <t>INSERT INTO orders(Row_ID,Order_ID,Order_Date,Ship_Date,Ship_Mode,Customer_ID,Customer_Name,Segment,Country,City,State,Postal_Code,Region,Product_ID,Category,SubCategory,Product_Name,Sales,Quantity,Discount,Profit) VALUES (5164,'CA-2017-161627','07/06/2017','07/11/2017','Standard Class','SJ-20215','Sarah Jordon','Consumer','United States','Pasadena','California',91104,'West','FUR-CH-10003968','Furniture','Chairs','Novimex Turbo Task Chair',170.352,3,0.2,-17.0352);</t>
  </si>
  <si>
    <t>INSERT INTO orders(Row_ID,Order_ID,Order_Date,Ship_Date,Ship_Mode,Customer_ID,Customer_Name,Segment,Country,City,State,Postal_Code,Region,Product_ID,Category,SubCategory,Product_Name,Sales,Quantity,Discount,Profit) VALUES (5165,'CA-2016-121006','11/10/2016','11/16/2016','Standard Class','SC-20020','Sam Craven','Consumer','United States','Midland','Michigan',48640,'Central','OFF-AR-10001149','Office Supplies','Art','Avery Hi-Liter Comfort Grip Fluorescent Highlighter, Yellow Ink',3.9,2,0,1.521);</t>
  </si>
  <si>
    <t>INSERT INTO orders(Row_ID,Order_ID,Order_Date,Ship_Date,Ship_Mode,Customer_ID,Customer_Name,Segment,Country,City,State,Postal_Code,Region,Product_ID,Category,SubCategory,Product_Name,Sales,Quantity,Discount,Profit) VALUES (5166,'CA-2016-121006','11/10/2016','11/16/2016','Standard Class','SC-20020','Sam Craven','Consumer','United States','Midland','Michigan',48640,'Central','OFF-PA-10000130','Office Supplies','Paper','Xerox 199',12.84,3,0,5.778);</t>
  </si>
  <si>
    <t>INSERT INTO orders(Row_ID,Order_ID,Order_Date,Ship_Date,Ship_Mode,Customer_ID,Customer_Name,Segment,Country,City,State,Postal_Code,Region,Product_ID,Category,SubCategory,Product_Name,Sales,Quantity,Discount,Profit) VALUES (5167,'CA-2016-121006','11/10/2016','11/16/2016','Standard Class','SC-20020','Sam Craven','Consumer','United States','Midland','Michigan',48640,'Central','OFF-PA-10002479','Office Supplies','Paper','Xerox 4200 Series MultiUse Premium Copy Paper (20Lb. and 84 Bright)',15.84,3,0,7.128);</t>
  </si>
  <si>
    <t>INSERT INTO orders(Row_ID,Order_ID,Order_Date,Ship_Date,Ship_Mode,Customer_ID,Customer_Name,Segment,Country,City,State,Postal_Code,Region,Product_ID,Category,SubCategory,Product_Name,Sales,Quantity,Discount,Profit) VALUES (5168,'CA-2016-121006','11/10/2016','11/16/2016','Standard Class','SC-20020','Sam Craven','Consumer','United States','Midland','Michigan',48640,'Central','FUR-CH-10004997','Furniture','Chairs','Hon Every-Day Series Multi-Task Chairs',563.94,3,0,112.788);</t>
  </si>
  <si>
    <t>INSERT INTO orders(Row_ID,Order_ID,Order_Date,Ship_Date,Ship_Mode,Customer_ID,Customer_Name,Segment,Country,City,State,Postal_Code,Region,Product_ID,Category,SubCategory,Product_Name,Sales,Quantity,Discount,Profit) VALUES (5169,'CA-2016-121006','11/10/2016','11/16/2016','Standard Class','SC-20020','Sam Craven','Consumer','United States','Midland','Michigan',48640,'Central','OFF-ST-10004950','Office Supplies','Storage','Acco Perma 3000 Stacking Storage Drawers',62.94,3,0,11.9586);</t>
  </si>
  <si>
    <t>INSERT INTO orders(Row_ID,Order_ID,Order_Date,Ship_Date,Ship_Mode,Customer_ID,Customer_Name,Segment,Country,City,State,Postal_Code,Region,Product_ID,Category,SubCategory,Product_Name,Sales,Quantity,Discount,Profit) VALUES (5170,'CA-2016-121006','11/10/2016','11/16/2016','Standard Class','SC-20020','Sam Craven','Consumer','United States','Midland','Michigan',48640,'Central','OFF-ST-10001490','Office Supplies','Storage','Hot File 7-Pocket, Floor Stand',535.41,3,0,160.623);</t>
  </si>
  <si>
    <t>INSERT INTO orders(Row_ID,Order_ID,Order_Date,Ship_Date,Ship_Mode,Customer_ID,Customer_Name,Segment,Country,City,State,Postal_Code,Region,Product_ID,Category,SubCategory,Product_Name,Sales,Quantity,Discount,Profit) VALUES (5171,'CA-2018-122903','05/27/2018','05/29/2018','Second Class','LA-16780','Laura Armstrong','Corporate','United States','Detroit','Michigan',48205,'Central','FUR-CH-10002024','Furniture','Chairs','HON 5400 Series Task Chairs for Big and Tall',3504.9,5,0,700.98);</t>
  </si>
  <si>
    <t>INSERT INTO orders(Row_ID,Order_ID,Order_Date,Ship_Date,Ship_Mode,Customer_ID,Customer_Name,Segment,Country,City,State,Postal_Code,Region,Product_ID,Category,SubCategory,Product_Name,Sales,Quantity,Discount,Profit) VALUES (5172,'CA-2018-122903','05/27/2018','05/29/2018','Second Class','LA-16780','Laura Armstrong','Corporate','United States','Detroit','Michigan',48205,'Central','OFF-PA-10001790','Office Supplies','Paper','Xerox 1910',144.12,3,0,69.1776);</t>
  </si>
  <si>
    <t>INSERT INTO orders(Row_ID,Order_ID,Order_Date,Ship_Date,Ship_Mode,Customer_ID,Customer_Name,Segment,Country,City,State,Postal_Code,Region,Product_ID,Category,SubCategory,Product_Name,Sales,Quantity,Discount,Profit) VALUES (5173,'CA-2018-122903','05/27/2018','05/29/2018','Second Class','LA-16780','Laura Armstrong','Corporate','United States','Detroit','Michigan',48205,'Central','OFF-PA-10000994','Office Supplies','Paper','Xerox 1915',314.55,3,0,150.984);</t>
  </si>
  <si>
    <t>INSERT INTO orders(Row_ID,Order_ID,Order_Date,Ship_Date,Ship_Mode,Customer_ID,Customer_Name,Segment,Country,City,State,Postal_Code,Region,Product_ID,Category,SubCategory,Product_Name,Sales,Quantity,Discount,Profit) VALUES (5174,'CA-2017-107741','03/08/2017','03/10/2017','First Class','FC-14335','Fred Chung','Corporate','United States','Pueblo','Colorado',81001,'West','OFF-AR-10002399','Office Supplies','Art','Dixon Prang Watercolor Pencils, 10-Color Set with Brush',3.408,1,0.2,0.8946);</t>
  </si>
  <si>
    <t>INSERT INTO orders(Row_ID,Order_ID,Order_Date,Ship_Date,Ship_Mode,Customer_ID,Customer_Name,Segment,Country,City,State,Postal_Code,Region,Product_ID,Category,SubCategory,Product_Name,Sales,Quantity,Discount,Profit) VALUES (5175,'CA-2019-106432','10/19/2019','10/24/2019','Standard Class','CA-12265','Christina Anderson','Consumer','United States','Waco','Texas',76706,'Central','OFF-BI-10002799','Office Supplies','Binders','SlimView Poly Binder, 3/8"',2.072,2,0.8,-3.5224);</t>
  </si>
  <si>
    <t>INSERT INTO orders(Row_ID,Order_ID,Order_Date,Ship_Date,Ship_Mode,Customer_ID,Customer_Name,Segment,Country,City,State,Postal_Code,Region,Product_ID,Category,SubCategory,Product_Name,Sales,Quantity,Discount,Profit) VALUES (5176,'CA-2019-106432','10/19/2019','10/24/2019','Standard Class','CA-12265','Christina Anderson','Consumer','United States','Waco','Texas',76706,'Central','FUR-BO-10004360','Furniture','Bookcases','Rush Hierlooms Collection Rich Wood Bookcases',328.3992,3,0.32,-91.7586);</t>
  </si>
  <si>
    <t>INSERT INTO orders(Row_ID,Order_ID,Order_Date,Ship_Date,Ship_Mode,Customer_ID,Customer_Name,Segment,Country,City,State,Postal_Code,Region,Product_ID,Category,SubCategory,Product_Name,Sales,Quantity,Discount,Profit) VALUES (5177,'CA-2018-148908','11/05/2018','11/08/2018','First Class','JH-15985','Joseph Holt','Consumer','United States','San Francisco','California',94109,'West','OFF-BI-10002082','Office Supplies','Binders','GBC Twin Loop Wire Binding Elements',53.248,2,0.2,19.968);</t>
  </si>
  <si>
    <t>INSERT INTO orders(Row_ID,Order_ID,Order_Date,Ship_Date,Ship_Mode,Customer_ID,Customer_Name,Segment,Country,City,State,Postal_Code,Region,Product_ID,Category,SubCategory,Product_Name,Sales,Quantity,Discount,Profit) VALUES (5178,'CA-2018-123015','12/26/2018','12/30/2018','Standard Class','AJ-10795','Anthony Johnson','Corporate','United States','New York City','New York',10024,'East','OFF-BI-10004967','Office Supplies','Binders','Round Ring Binders',4.992,3,0.2,1.6848);</t>
  </si>
  <si>
    <t>INSERT INTO orders(Row_ID,Order_ID,Order_Date,Ship_Date,Ship_Mode,Customer_ID,Customer_Name,Segment,Country,City,State,Postal_Code,Region,Product_ID,Category,SubCategory,Product_Name,Sales,Quantity,Discount,Profit) VALUES (5179,'US-2017-120502','04/13/2017','04/19/2017','Standard Class','BT-11395','Bill Tyler','Corporate','United States','Los Angeles','California',90036,'West','FUR-FU-10004973','Furniture','Furnishings','Flat Face Poster Frame',37.68,2,0,15.8256);</t>
  </si>
  <si>
    <t>INSERT INTO orders(Row_ID,Order_ID,Order_Date,Ship_Date,Ship_Mode,Customer_ID,Customer_Name,Segment,Country,City,State,Postal_Code,Region,Product_ID,Category,SubCategory,Product_Name,Sales,Quantity,Discount,Profit) VALUES (5180,'US-2017-120502','04/13/2017','04/19/2017','Standard Class','BT-11395','Bill Tyler','Corporate','United States','Los Angeles','California',90036,'West','TEC-PH-10003645','Technology','Phones','Aastra 57i VoIP phone',258.576,2,0.2,19.3932);</t>
  </si>
  <si>
    <t>INSERT INTO orders(Row_ID,Order_ID,Order_Date,Ship_Date,Ship_Mode,Customer_ID,Customer_Name,Segment,Country,City,State,Postal_Code,Region,Product_ID,Category,SubCategory,Product_Name,Sales,Quantity,Discount,Profit) VALUES (5181,'US-2017-120502','04/13/2017','04/19/2017','Standard Class','BT-11395','Bill Tyler','Corporate','United States','Los Angeles','California',90036,'West','OFF-AP-10004980','Office Supplies','Appliances','3M Replacement Filter for Office Air Cleaner for 20'' x 33'' Room',75.84,2,0,29.5776);</t>
  </si>
  <si>
    <t>INSERT INTO orders(Row_ID,Order_ID,Order_Date,Ship_Date,Ship_Mode,Customer_ID,Customer_Name,Segment,Country,City,State,Postal_Code,Region,Product_ID,Category,SubCategory,Product_Name,Sales,Quantity,Discount,Profit) VALUES (5182,'CA-2019-108749','09/12/2019','09/15/2019','First Class','DJ-13510','Don Jones','Corporate','United States','Woonsocket','Rhode Island',2895,'East','OFF-PA-10003797','Office Supplies','Paper','Xerox 209',45.36,7,0,21.7728);</t>
  </si>
  <si>
    <t>INSERT INTO orders(Row_ID,Order_ID,Order_Date,Ship_Date,Ship_Mode,Customer_ID,Customer_Name,Segment,Country,City,State,Postal_Code,Region,Product_ID,Category,SubCategory,Product_Name,Sales,Quantity,Discount,Profit) VALUES (5183,'CA-2019-108749','09/12/2019','09/15/2019','First Class','DJ-13510','Don Jones','Corporate','United States','Woonsocket','Rhode Island',2895,'East','OFF-BI-10003707','Office Supplies','Binders','Aluminum Screw Posts',45.78,3,0,22.89);</t>
  </si>
  <si>
    <t>INSERT INTO orders(Row_ID,Order_ID,Order_Date,Ship_Date,Ship_Mode,Customer_ID,Customer_Name,Segment,Country,City,State,Postal_Code,Region,Product_ID,Category,SubCategory,Product_Name,Sales,Quantity,Discount,Profit) VALUES (5184,'CA-2019-163335','09/24/2019','09/27/2019','First Class','AG-10675','Anna Gayman','Consumer','United States','Columbus','Georgia',31907,'South','OFF-ST-10000885','Office Supplies','Storage','Fellowes Desktop Hanging File Manager',40.29,3,0,10.0725);</t>
  </si>
  <si>
    <t>INSERT INTO orders(Row_ID,Order_ID,Order_Date,Ship_Date,Ship_Mode,Customer_ID,Customer_Name,Segment,Country,City,State,Postal_Code,Region,Product_ID,Category,SubCategory,Product_Name,Sales,Quantity,Discount,Profit) VALUES (5185,'CA-2019-163335','09/24/2019','09/27/2019','First Class','AG-10675','Anna Gayman','Consumer','United States','Columbus','Georgia',31907,'South','OFF-BI-10002827','Office Supplies','Binders','Avery Durable Poly Binders',38.71,7,0,17.8066);</t>
  </si>
  <si>
    <t>INSERT INTO orders(Row_ID,Order_ID,Order_Date,Ship_Date,Ship_Mode,Customer_ID,Customer_Name,Segment,Country,City,State,Postal_Code,Region,Product_ID,Category,SubCategory,Product_Name,Sales,Quantity,Discount,Profit) VALUES (5186,'CA-2017-134719','10/10/2017','10/15/2017','Standard Class','JD-15790','John Dryer','Consumer','United States','Jacksonville','Florida',32216,'South','OFF-ST-10004459','Office Supplies','Storage','Tennsco Single-Tier Lockers',1801.632,6,0.2,-337.806);</t>
  </si>
  <si>
    <t>INSERT INTO orders(Row_ID,Order_ID,Order_Date,Ship_Date,Ship_Mode,Customer_ID,Customer_Name,Segment,Country,City,State,Postal_Code,Region,Product_ID,Category,SubCategory,Product_Name,Sales,Quantity,Discount,Profit) VALUES (5187,'US-2017-154389','11/27/2017','12/03/2017','Standard Class','EH-14125','Eugene Hildebrand','Home Office','United States','Philadelphia','Pennsylvania',19140,'East','TEC-PH-10002789','Technology','Phones','LG Exalt',748.752,8,0.4,-162.2296);</t>
  </si>
  <si>
    <t>INSERT INTO orders(Row_ID,Order_ID,Order_Date,Ship_Date,Ship_Mode,Customer_ID,Customer_Name,Segment,Country,City,State,Postal_Code,Region,Product_ID,Category,SubCategory,Product_Name,Sales,Quantity,Discount,Profit) VALUES (5188,'CA-2017-115567','09/13/2017','09/18/2017','Standard Class','ZC-21910','Zuschuss Carroll','Consumer','United States','Columbus','Indiana',47201,'Central','TEC-AC-10001314','Technology','Accessories','Case Logic 2.4GHz Wireless Keyboard',199.96,4,0,15.9968);</t>
  </si>
  <si>
    <t>INSERT INTO orders(Row_ID,Order_ID,Order_Date,Ship_Date,Ship_Mode,Customer_ID,Customer_Name,Segment,Country,City,State,Postal_Code,Region,Product_ID,Category,SubCategory,Product_Name,Sales,Quantity,Discount,Profit) VALUES (5189,'CA-2017-115567','09/13/2017','09/18/2017','Standard Class','ZC-21910','Zuschuss Carroll','Consumer','United States','Columbus','Indiana',47201,'Central','FUR-CH-10000015','Furniture','Chairs','Hon Multipurpose Stacking Arm Chairs',1516.2,7,0,394.212);</t>
  </si>
  <si>
    <t>INSERT INTO orders(Row_ID,Order_ID,Order_Date,Ship_Date,Ship_Mode,Customer_ID,Customer_Name,Segment,Country,City,State,Postal_Code,Region,Product_ID,Category,SubCategory,Product_Name,Sales,Quantity,Discount,Profit) VALUES (5190,'US-2019-136679','11/14/2019','11/18/2019','Standard Class','XP-21865','Xylona Preis','Consumer','United States','Pasadena','Texas',77506,'Central','TEC-AC-10004855','Technology','Accessories','V7 USB Numeric Keypad',167.952,6,0.2,-27.2922);</t>
  </si>
  <si>
    <t>INSERT INTO orders(Row_ID,Order_ID,Order_Date,Ship_Date,Ship_Mode,Customer_ID,Customer_Name,Segment,Country,City,State,Postal_Code,Region,Product_ID,Category,SubCategory,Product_Name,Sales,Quantity,Discount,Profit) VALUES (5191,'US-2019-136679','11/14/2019','11/18/2019','Standard Class','XP-21865','Xylona Preis','Consumer','United States','Pasadena','Texas',77506,'Central','OFF-AR-10003582','Office Supplies','Art','Boston Electric Pencil Sharpener, Model 1818, Charcoal Black',45.04,2,0.2,4.504);</t>
  </si>
  <si>
    <t>INSERT INTO orders(Row_ID,Order_ID,Order_Date,Ship_Date,Ship_Mode,Customer_ID,Customer_Name,Segment,Country,City,State,Postal_Code,Region,Product_ID,Category,SubCategory,Product_Name,Sales,Quantity,Discount,Profit) VALUES (5192,'US-2019-141943','05/05/2019','05/09/2019','Standard Class','DK-12985','Darren Koutras','Consumer','United States','San Francisco','California',94122,'West','OFF-EN-10003448','Office Supplies','Envelopes','Peel &amp; Seel Recycled Catalog Envelopes, Brown',23.16,2,0,11.58);</t>
  </si>
  <si>
    <t>INSERT INTO orders(Row_ID,Order_ID,Order_Date,Ship_Date,Ship_Mode,Customer_ID,Customer_Name,Segment,Country,City,State,Postal_Code,Region,Product_ID,Category,SubCategory,Product_Name,Sales,Quantity,Discount,Profit) VALUES (5193,'CA-2016-101560','11/28/2016','12/01/2016','Second Class','CS-12250','Chris Selesnick','Corporate','United States','Columbia','South Carolina',29203,'South','FUR-FU-10003773','Furniture','Furnishings','Eldon Cleatmat Plus Chair Mats for High Pile Carpets',397.6,5,0,43.736);</t>
  </si>
  <si>
    <t>INSERT INTO orders(Row_ID,Order_ID,Order_Date,Ship_Date,Ship_Mode,Customer_ID,Customer_Name,Segment,Country,City,State,Postal_Code,Region,Product_ID,Category,SubCategory,Product_Name,Sales,Quantity,Discount,Profit) VALUES (5194,'CA-2016-101560','11/28/2016','12/01/2016','Second Class','CS-12250','Chris Selesnick','Corporate','United States','Columbia','South Carolina',29203,'South','OFF-PA-10001363','Office Supplies','Paper','Xerox 1933',85.96,7,0,40.4012);</t>
  </si>
  <si>
    <t>INSERT INTO orders(Row_ID,Order_ID,Order_Date,Ship_Date,Ship_Mode,Customer_ID,Customer_Name,Segment,Country,City,State,Postal_Code,Region,Product_ID,Category,SubCategory,Product_Name,Sales,Quantity,Discount,Profit) VALUES (5195,'CA-2016-101560','11/28/2016','12/01/2016','Second Class','CS-12250','Chris Selesnick','Corporate','United States','Columbia','South Carolina',29203,'South','OFF-AR-10004757','Office Supplies','Art','Crayola Colored Pencils',13.12,4,0,4.3296);</t>
  </si>
  <si>
    <t>INSERT INTO orders(Row_ID,Order_ID,Order_Date,Ship_Date,Ship_Mode,Customer_ID,Customer_Name,Segment,Country,City,State,Postal_Code,Region,Product_ID,Category,SubCategory,Product_Name,Sales,Quantity,Discount,Profit) VALUES (5196,'CA-2016-101560','11/28/2016','12/01/2016','Second Class','CS-12250','Chris Selesnick','Corporate','United States','Columbia','South Carolina',29203,'South','OFF-BI-10000309','Office Supplies','Binders','GBC Twin Loop Wire Binding Elements, 9/16" Spine, Black',45.66,3,0,22.3734);</t>
  </si>
  <si>
    <t>INSERT INTO orders(Row_ID,Order_ID,Order_Date,Ship_Date,Ship_Mode,Customer_ID,Customer_Name,Segment,Country,City,State,Postal_Code,Region,Product_ID,Category,SubCategory,Product_Name,Sales,Quantity,Discount,Profit) VALUES (5197,'CA-2016-159709','05/10/2016','05/15/2016','Standard Class','AI-10855','Arianne Irving','Consumer','United States','Kent','Washington',98031,'West','OFF-EN-10001434','Office Supplies','Envelopes','Strathmore #10 Envelopes, Ultimate White',158.13,3,0,77.4837);</t>
  </si>
  <si>
    <t>INSERT INTO orders(Row_ID,Order_ID,Order_Date,Ship_Date,Ship_Mode,Customer_ID,Customer_Name,Segment,Country,City,State,Postal_Code,Region,Product_ID,Category,SubCategory,Product_Name,Sales,Quantity,Discount,Profit) VALUES (5198,'CA-2016-159709','05/10/2016','05/15/2016','Standard Class','AI-10855','Arianne Irving','Consumer','United States','Kent','Washington',98031,'West','TEC-PH-10003988','Technology','Phones','LF Elite 3D Dazzle Designer Hard Case Cover, Lf Stylus Pen and Wiper For Apple Iphone 5c Mini Lite',43.6,5,0.2,4.36);</t>
  </si>
  <si>
    <t>INSERT INTO orders(Row_ID,Order_ID,Order_Date,Ship_Date,Ship_Mode,Customer_ID,Customer_Name,Segment,Country,City,State,Postal_Code,Region,Product_ID,Category,SubCategory,Product_Name,Sales,Quantity,Discount,Profit) VALUES (5199,'CA-2018-103982','03/03/2018','03/08/2018','Standard Class','AA-10315','Alex Avila','Consumer','United States','Round Rock','Texas',78664,'Central','OFF-SU-10000151','Office Supplies','Supplies','High Speed Automatic Electric Letter Opener',3930.072,3,0.2,-786.0144);</t>
  </si>
  <si>
    <t>INSERT INTO orders(Row_ID,Order_ID,Order_Date,Ship_Date,Ship_Mode,Customer_ID,Customer_Name,Segment,Country,City,State,Postal_Code,Region,Product_ID,Category,SubCategory,Product_Name,Sales,Quantity,Discount,Profit) VALUES (5200,'CA-2018-103982','03/03/2018','03/08/2018','Standard Class','AA-10315','Alex Avila','Consumer','United States','Round Rock','Texas',78664,'Central','OFF-FA-10001332','Office Supplies','Fasteners','Acco Banker''s Clasps, 5 3/4"-Long',2.304,1,0.2,0.7776);</t>
  </si>
  <si>
    <t>INSERT INTO orders(Row_ID,Order_ID,Order_Date,Ship_Date,Ship_Mode,Customer_ID,Customer_Name,Segment,Country,City,State,Postal_Code,Region,Product_ID,Category,SubCategory,Product_Name,Sales,Quantity,Discount,Profit) VALUES (5201,'CA-2018-103982','03/03/2018','03/08/2018','Standard Class','AA-10315','Alex Avila','Consumer','United States','Round Rock','Texas',78664,'Central','TEC-PH-10000895','Technology','Phones','Polycom VVX 310 VoIP phone',431.976,3,0.2,32.3982);</t>
  </si>
  <si>
    <t>INSERT INTO orders(Row_ID,Order_ID,Order_Date,Ship_Date,Ship_Mode,Customer_ID,Customer_Name,Segment,Country,City,State,Postal_Code,Region,Product_ID,Category,SubCategory,Product_Name,Sales,Quantity,Discount,Profit) VALUES (5202,'CA-2018-103982','03/03/2018','03/08/2018','Standard Class','AA-10315','Alex Avila','Consumer','United States','Round Rock','Texas',78664,'Central','TEC-AC-10002857','Technology','Accessories','Verbatim 25 GB 6x Blu-ray Single Layer Recordable Disc, 1/Pack',41.72,7,0.2,5.7365);</t>
  </si>
  <si>
    <t>INSERT INTO orders(Row_ID,Order_ID,Order_Date,Ship_Date,Ship_Mode,Customer_ID,Customer_Name,Segment,Country,City,State,Postal_Code,Region,Product_ID,Category,SubCategory,Product_Name,Sales,Quantity,Discount,Profit) VALUES (5203,'CA-2017-142454','08/15/2017','08/19/2017','Standard Class','RE-19450','Richard Eichhorn','Consumer','United States','Oakland','California',94601,'West','FUR-FU-10004018','Furniture','Furnishings','Tensor Computer Mounted Lamp',104.23,7,0,28.1421);</t>
  </si>
  <si>
    <t>INSERT INTO orders(Row_ID,Order_ID,Order_Date,Ship_Date,Ship_Mode,Customer_ID,Customer_Name,Segment,Country,City,State,Postal_Code,Region,Product_ID,Category,SubCategory,Product_Name,Sales,Quantity,Discount,Profit) VALUES (5204,'CA-2017-142454','08/15/2017','08/19/2017','Standard Class','RE-19450','Richard Eichhorn','Consumer','United States','Oakland','California',94601,'West','OFF-ST-10003638','Office Supplies','Storage','Mobile Personal File Cube',70.26,3,0,18.9702);</t>
  </si>
  <si>
    <t>INSERT INTO orders(Row_ID,Order_ID,Order_Date,Ship_Date,Ship_Mode,Customer_ID,Customer_Name,Segment,Country,City,State,Postal_Code,Region,Product_ID,Category,SubCategory,Product_Name,Sales,Quantity,Discount,Profit) VALUES (5205,'CA-2017-102016','09/12/2017','09/18/2017','Standard Class','TM-21010','Tamara Manning','Consumer','United States','Auburn','New York',13021,'East','OFF-AR-10004685','Office Supplies','Art','Binney &amp; Smith Crayola Metallic Colored Pencils, 8-Color Set',9.26,2,0,3.0558);</t>
  </si>
  <si>
    <t>INSERT INTO orders(Row_ID,Order_ID,Order_Date,Ship_Date,Ship_Mode,Customer_ID,Customer_Name,Segment,Country,City,State,Postal_Code,Region,Product_ID,Category,SubCategory,Product_Name,Sales,Quantity,Discount,Profit) VALUES (5206,'CA-2017-102016','09/12/2017','09/18/2017','Standard Class','TM-21010','Tamara Manning','Consumer','United States','Auburn','New York',13021,'East','OFF-ST-10001713','Office Supplies','Storage','Gould Plastics 9-Pocket Panel Bin, 18-3/8w x 5-1/4d x 20-1/2h, Black',105.98,2,0,4.2392);</t>
  </si>
  <si>
    <t>INSERT INTO orders(Row_ID,Order_ID,Order_Date,Ship_Date,Ship_Mode,Customer_ID,Customer_Name,Segment,Country,City,State,Postal_Code,Region,Product_ID,Category,SubCategory,Product_Name,Sales,Quantity,Discount,Profit) VALUES (5207,'CA-2017-102016','09/12/2017','09/18/2017','Standard Class','TM-21010','Tamara Manning','Consumer','United States','Auburn','New York',13021,'East','OFF-FA-10000490','Office Supplies','Fasteners','OIC Binder Clips, Mini, 1/4" Capacity, Black',1.24,1,0,0.5828);</t>
  </si>
  <si>
    <t>INSERT INTO orders(Row_ID,Order_ID,Order_Date,Ship_Date,Ship_Mode,Customer_ID,Customer_Name,Segment,Country,City,State,Postal_Code,Region,Product_ID,Category,SubCategory,Product_Name,Sales,Quantity,Discount,Profit) VALUES (5208,'CA-2017-102016','09/12/2017','09/18/2017','Standard Class','TM-21010','Tamara Manning','Consumer','United States','Auburn','New York',13021,'East','OFF-LA-10002043','Office Supplies','Labels','Avery 489',20.7,2,0,9.936);</t>
  </si>
  <si>
    <t>INSERT INTO orders(Row_ID,Order_ID,Order_Date,Ship_Date,Ship_Mode,Customer_ID,Customer_Name,Segment,Country,City,State,Postal_Code,Region,Product_ID,Category,SubCategory,Product_Name,Sales,Quantity,Discount,Profit) VALUES (5209,'CA-2017-102016','09/12/2017','09/18/2017','Standard Class','TM-21010','Tamara Manning','Consumer','United States','Auburn','New York',13021,'East','OFF-PA-10002464','Office Supplies','Paper','HP Office Recycled Paper (20Lb. and 87 Bright)',28.9,5,0,14.161);</t>
  </si>
  <si>
    <t>INSERT INTO orders(Row_ID,Order_ID,Order_Date,Ship_Date,Ship_Mode,Customer_ID,Customer_Name,Segment,Country,City,State,Postal_Code,Region,Product_ID,Category,SubCategory,Product_Name,Sales,Quantity,Discount,Profit) VALUES (5210,'CA-2017-102016','09/12/2017','09/18/2017','Standard Class','TM-21010','Tamara Manning','Consumer','United States','Auburn','New York',13021,'East','OFF-EN-10002504','Office Supplies','Envelopes','Tyvek  Top-Opening Peel &amp; Seel Envelopes, Plain White',27.18,1,0,12.7746);</t>
  </si>
  <si>
    <t>INSERT INTO orders(Row_ID,Order_ID,Order_Date,Ship_Date,Ship_Mode,Customer_ID,Customer_Name,Segment,Country,City,State,Postal_Code,Region,Product_ID,Category,SubCategory,Product_Name,Sales,Quantity,Discount,Profit) VALUES (5211,'CA-2017-156755','01/12/2017','01/18/2017','Standard Class','YS-21880','Yana Sorensen','Corporate','United States','Newark','Delaware',19711,'East','OFF-ST-10002615','Office Supplies','Storage','Dual Level, Single-Width Filing Carts',465.18,3,0,120.9468);</t>
  </si>
  <si>
    <t>INSERT INTO orders(Row_ID,Order_ID,Order_Date,Ship_Date,Ship_Mode,Customer_ID,Customer_Name,Segment,Country,City,State,Postal_Code,Region,Product_ID,Category,SubCategory,Product_Name,Sales,Quantity,Discount,Profit) VALUES (5212,'CA-2017-130876','05/12/2017','05/16/2017','Second Class','AZ-10750','Annie Zypern','Consumer','United States','New York City','New York',10024,'East','OFF-ST-10004258','Office Supplies','Storage','Portable Personal File Box',36.63,3,0,9.8901);</t>
  </si>
  <si>
    <t>INSERT INTO orders(Row_ID,Order_ID,Order_Date,Ship_Date,Ship_Mode,Customer_ID,Customer_Name,Segment,Country,City,State,Postal_Code,Region,Product_ID,Category,SubCategory,Product_Name,Sales,Quantity,Discount,Profit) VALUES (5213,'CA-2018-145898','09/26/2018','09/26/2018','Same Day','CM-12445','Chuck Magee','Consumer','United States','Redlands','California',92374,'West','OFF-ST-10004507','Office Supplies','Storage','Advantus Rolling Storage Box',51.45,3,0,13.8915);</t>
  </si>
  <si>
    <t>INSERT INTO orders(Row_ID,Order_ID,Order_Date,Ship_Date,Ship_Mode,Customer_ID,Customer_Name,Segment,Country,City,State,Postal_Code,Region,Product_ID,Category,SubCategory,Product_Name,Sales,Quantity,Discount,Profit) VALUES (5214,'CA-2018-145898','09/26/2018','09/26/2018','Same Day','CM-12445','Chuck Magee','Consumer','United States','Redlands','California',92374,'West','OFF-LA-10000262','Office Supplies','Labels','Avery 494',7.83,3,0,3.6018);</t>
  </si>
  <si>
    <t>INSERT INTO orders(Row_ID,Order_ID,Order_Date,Ship_Date,Ship_Mode,Customer_ID,Customer_Name,Segment,Country,City,State,Postal_Code,Region,Product_ID,Category,SubCategory,Product_Name,Sales,Quantity,Discount,Profit) VALUES (5215,'CA-2018-145898','09/26/2018','09/26/2018','Same Day','CM-12445','Chuck Magee','Consumer','United States','Redlands','California',92374,'West','OFF-AR-10002445','Office Supplies','Art','SANFORD Major Accent Highlighters',35.4,5,0,13.452);</t>
  </si>
  <si>
    <t>INSERT INTO orders(Row_ID,Order_ID,Order_Date,Ship_Date,Ship_Mode,Customer_ID,Customer_Name,Segment,Country,City,State,Postal_Code,Region,Product_ID,Category,SubCategory,Product_Name,Sales,Quantity,Discount,Profit) VALUES (5216,'CA-2018-145898','09/26/2018','09/26/2018','Same Day','CM-12445','Chuck Magee','Consumer','United States','Redlands','California',92374,'West','OFF-PA-10001667','Office Supplies','Paper','Great White Multi-Use Recycled Paper (20Lb. and 84 Bright)',29.9,5,0,13.455);</t>
  </si>
  <si>
    <t>INSERT INTO orders(Row_ID,Order_ID,Order_Date,Ship_Date,Ship_Mode,Customer_ID,Customer_Name,Segment,Country,City,State,Postal_Code,Region,Product_ID,Category,SubCategory,Product_Name,Sales,Quantity,Discount,Profit) VALUES (5217,'US-2019-159562','09/09/2019','09/15/2019','Standard Class','JB-16000','Joy Bell-','Consumer','United States','Roseville','Michigan',48066,'Central','OFF-EN-10000461','Office Supplies','Envelopes','#10- 4 1/8" x 9 1/2" Recycled Envelopes',17.48,2,0,8.2156);</t>
  </si>
  <si>
    <t>INSERT INTO orders(Row_ID,Order_ID,Order_Date,Ship_Date,Ship_Mode,Customer_ID,Customer_Name,Segment,Country,City,State,Postal_Code,Region,Product_ID,Category,SubCategory,Product_Name,Sales,Quantity,Discount,Profit) VALUES (5218,'CA-2019-134635','04/15/2019','04/17/2019','Second Class','NS-18640','Noel Staavos','Corporate','United States','Los Angeles','California',90049,'West','OFF-PA-10002254','Office Supplies','Paper','Xerox 1883',79.14,3,0,36.4044);</t>
  </si>
  <si>
    <t>INSERT INTO orders(Row_ID,Order_ID,Order_Date,Ship_Date,Ship_Mode,Customer_ID,Customer_Name,Segment,Country,City,State,Postal_Code,Region,Product_ID,Category,SubCategory,Product_Name,Sales,Quantity,Discount,Profit) VALUES (5219,'CA-2019-167080','06/10/2019','06/14/2019','Standard Class','LC-16930','Linda Cazamias','Corporate','United States','New York City','New York',10011,'East','OFF-AR-10001868','Office Supplies','Art','Prang Dustless Chalk Sticks',8.4,5,0,4.2);</t>
  </si>
  <si>
    <t>INSERT INTO orders(Row_ID,Order_ID,Order_Date,Ship_Date,Ship_Mode,Customer_ID,Customer_Name,Segment,Country,City,State,Postal_Code,Region,Product_ID,Category,SubCategory,Product_Name,Sales,Quantity,Discount,Profit) VALUES (5220,'CA-2019-145653','09/01/2019','09/01/2019','Same Day','CA-12775','Cynthia Arntzen','Consumer','United States','Detroit','Michigan',48205,'Central','FUR-CH-10004875','Furniture','Chairs','Harbour Creations 67200 Series Stacking Chairs',498.26,7,0,134.5302);</t>
  </si>
  <si>
    <t>INSERT INTO orders(Row_ID,Order_ID,Order_Date,Ship_Date,Ship_Mode,Customer_ID,Customer_Name,Segment,Country,City,State,Postal_Code,Region,Product_ID,Category,SubCategory,Product_Name,Sales,Quantity,Discount,Profit) VALUES (5221,'CA-2016-140487','06/14/2016','06/20/2016','Standard Class','SR-20425','Sharelle Roach','Home Office','United States','Detroit','Michigan',48234,'Central','FUR-BO-10000711','Furniture','Bookcases','Hon Metal Bookcases, Gray',212.94,3,0,57.4938);</t>
  </si>
  <si>
    <t>INSERT INTO orders(Row_ID,Order_ID,Order_Date,Ship_Date,Ship_Mode,Customer_ID,Customer_Name,Segment,Country,City,State,Postal_Code,Region,Product_ID,Category,SubCategory,Product_Name,Sales,Quantity,Discount,Profit) VALUES (5222,'CA-2019-117401','05/18/2019','05/22/2019','Second Class','PP-18955','Paul Prost','Home Office','United States','Springfield','Missouri',65807,'Central','OFF-AP-10000938','Office Supplies','Appliances','Avanti 1.7 Cu. Ft. Refrigerator',706.86,7,0,197.9208);</t>
  </si>
  <si>
    <t>INSERT INTO orders(Row_ID,Order_ID,Order_Date,Ship_Date,Ship_Mode,Customer_ID,Customer_Name,Segment,Country,City,State,Postal_Code,Region,Product_ID,Category,SubCategory,Product_Name,Sales,Quantity,Discount,Profit) VALUES (5223,'CA-2019-117401','05/18/2019','05/22/2019','Second Class','PP-18955','Paul Prost','Home Office','United States','Springfield','Missouri',65807,'Central','TEC-PH-10003555','Technology','Phones','Motorola HK250 Universal Bluetooth Headset',114.95,5,0,2.29900000000001);</t>
  </si>
  <si>
    <t>INSERT INTO orders(Row_ID,Order_ID,Order_Date,Ship_Date,Ship_Mode,Customer_ID,Customer_Name,Segment,Country,City,State,Postal_Code,Region,Product_ID,Category,SubCategory,Product_Name,Sales,Quantity,Discount,Profit) VALUES (5224,'CA-2019-117401','05/18/2019','05/22/2019','Second Class','PP-18955','Paul Prost','Home Office','United States','Springfield','Missouri',65807,'Central','OFF-BI-10001267','Office Supplies','Binders','Universal Recycled Hanging Pressboard Report Binders, Letter Size',43.19,7,0,20.7312);</t>
  </si>
  <si>
    <t>INSERT INTO orders(Row_ID,Order_ID,Order_Date,Ship_Date,Ship_Mode,Customer_ID,Customer_Name,Segment,Country,City,State,Postal_Code,Region,Product_ID,Category,SubCategory,Product_Name,Sales,Quantity,Discount,Profit) VALUES (5225,'US-2019-109582','09/12/2019','09/17/2019','Second Class','JM-15865','John Murray','Consumer','United States','Los Angeles','California',90036,'West','OFF-PA-10004071','Office Supplies','Paper','Eaton Premium Continuous-Feed Paper, 25% Cotton, Letter Size, White, 1000 Shts/Box',166.44,3,0,79.8912);</t>
  </si>
  <si>
    <t>INSERT INTO orders(Row_ID,Order_ID,Order_Date,Ship_Date,Ship_Mode,Customer_ID,Customer_Name,Segment,Country,City,State,Postal_Code,Region,Product_ID,Category,SubCategory,Product_Name,Sales,Quantity,Discount,Profit) VALUES (5226,'CA-2018-119865','06/21/2018','06/26/2018','Standard Class','AS-10090','Adam Shillingsburg','Consumer','United States','New York City','New York',10011,'East','OFF-BI-10001553','Office Supplies','Binders','SpineVue Locking Slant-D Ring Binders by Cardinal',36.56,5,0.2,12.796);</t>
  </si>
  <si>
    <t>INSERT INTO orders(Row_ID,Order_ID,Order_Date,Ship_Date,Ship_Mode,Customer_ID,Customer_Name,Segment,Country,City,State,Postal_Code,Region,Product_ID,Category,SubCategory,Product_Name,Sales,Quantity,Discount,Profit) VALUES (5227,'CA-2018-119865','06/21/2018','06/26/2018','Standard Class','AS-10090','Adam Shillingsburg','Consumer','United States','New York City','New York',10011,'East','OFF-BI-10003007','Office Supplies','Binders','Premium Transparent Presentation Covers, No Pattern/Clear, 8 1/2" x 11"',186.144,6,0.2,60.4968);</t>
  </si>
  <si>
    <t>INSERT INTO orders(Row_ID,Order_ID,Order_Date,Ship_Date,Ship_Mode,Customer_ID,Customer_Name,Segment,Country,City,State,Postal_Code,Region,Product_ID,Category,SubCategory,Product_Name,Sales,Quantity,Discount,Profit) VALUES (5228,'CA-2018-119865','06/21/2018','06/26/2018','Standard Class','AS-10090','Adam Shillingsburg','Consumer','United States','New York City','New York',10011,'East','FUR-BO-10003272','Furniture','Bookcases','O''Sullivan Living Dimensions 5-Shelf Bookcases',353.568,2,0.2,-44.196);</t>
  </si>
  <si>
    <t>INSERT INTO orders(Row_ID,Order_ID,Order_Date,Ship_Date,Ship_Mode,Customer_ID,Customer_Name,Segment,Country,City,State,Postal_Code,Region,Product_ID,Category,SubCategory,Product_Name,Sales,Quantity,Discount,Profit) VALUES (5229,'US-2016-147648','11/26/2016','12/01/2016','Standard Class','LS-16975','Lindsay Shagiari','Home Office','United States','San Francisco','California',94109,'West','OFF-PA-10001033','Office Supplies','Paper','Xerox 1893',81.98,2,0,40.1702);</t>
  </si>
  <si>
    <t>INSERT INTO orders(Row_ID,Order_ID,Order_Date,Ship_Date,Ship_Mode,Customer_ID,Customer_Name,Segment,Country,City,State,Postal_Code,Region,Product_ID,Category,SubCategory,Product_Name,Sales,Quantity,Discount,Profit) VALUES (5230,'CA-2019-124436','03/19/2019','03/22/2019','Second Class','SA-20830','Sue Ann Reed','Consumer','United States','Fresno','California',93727,'West','OFF-BI-10001553','Office Supplies','Binders','SpineVue Locking Slant-D Ring Binders by Cardinal',14.624,2,0.2,5.1184);</t>
  </si>
  <si>
    <t>INSERT INTO orders(Row_ID,Order_ID,Order_Date,Ship_Date,Ship_Mode,Customer_ID,Customer_Name,Segment,Country,City,State,Postal_Code,Region,Product_ID,Category,SubCategory,Product_Name,Sales,Quantity,Discount,Profit) VALUES (5231,'CA-2019-124436','03/19/2019','03/22/2019','Second Class','SA-20830','Sue Ann Reed','Consumer','United States','Fresno','California',93727,'West','FUR-TA-10001095','Furniture','Tables','Chromcraft Round Conference Tables',697.16,5,0.2,8.71449999999999);</t>
  </si>
  <si>
    <t>INSERT INTO orders(Row_ID,Order_ID,Order_Date,Ship_Date,Ship_Mode,Customer_ID,Customer_Name,Segment,Country,City,State,Postal_Code,Region,Product_ID,Category,SubCategory,Product_Name,Sales,Quantity,Discount,Profit) VALUES (5232,'CA-2019-124436','03/19/2019','03/22/2019','Second Class','SA-20830','Sue Ann Reed','Consumer','United States','Fresno','California',93727,'West','FUR-FU-10001185','Furniture','Furnishings','Advantus Employee of the Month Certificate Frame, 11 x 13-1/2',30.93,1,0,12.6813);</t>
  </si>
  <si>
    <t>INSERT INTO orders(Row_ID,Order_ID,Order_Date,Ship_Date,Ship_Mode,Customer_ID,Customer_Name,Segment,Country,City,State,Postal_Code,Region,Product_ID,Category,SubCategory,Product_Name,Sales,Quantity,Discount,Profit) VALUES (5233,'CA-2019-124436','03/19/2019','03/22/2019','Second Class','SA-20830','Sue Ann Reed','Consumer','United States','Fresno','California',93727,'West','OFF-BI-10000343','Office Supplies','Binders','Pressboard Covers with Storage Hooks, 9 1/2" x 11", Light Blue',27.496,7,0.2,9.2799);</t>
  </si>
  <si>
    <t>INSERT INTO orders(Row_ID,Order_ID,Order_Date,Ship_Date,Ship_Mode,Customer_ID,Customer_Name,Segment,Country,City,State,Postal_Code,Region,Product_ID,Category,SubCategory,Product_Name,Sales,Quantity,Discount,Profit) VALUES (5234,'CA-2016-115084','10/18/2016','10/22/2016','Standard Class','LS-17200','Luke Schmidt','Corporate','United States','Texarkana','Arkansas',71854,'South','FUR-CH-10004626','Furniture','Chairs','Office Star Flex Back Scooter Chair with Aluminum Finish Frame',605.34,6,0,145.2816);</t>
  </si>
  <si>
    <t>INSERT INTO orders(Row_ID,Order_ID,Order_Date,Ship_Date,Ship_Mode,Customer_ID,Customer_Name,Segment,Country,City,State,Postal_Code,Region,Product_ID,Category,SubCategory,Product_Name,Sales,Quantity,Discount,Profit) VALUES (5235,'CA-2019-131037','08/22/2019','08/23/2019','First Class','TM-21490','Tony Molinari','Consumer','United States','San Francisco','California',94110,'West','FUR-TA-10001768','Furniture','Tables','Hon Racetrack Conference Tables',210.008,1,0.2,2.62509999999998);</t>
  </si>
  <si>
    <t>INSERT INTO orders(Row_ID,Order_ID,Order_Date,Ship_Date,Ship_Mode,Customer_ID,Customer_Name,Segment,Country,City,State,Postal_Code,Region,Product_ID,Category,SubCategory,Product_Name,Sales,Quantity,Discount,Profit) VALUES (5236,'CA-2018-111143','11/19/2018','11/22/2018','First Class','TT-21265','Tim Taslimi','Corporate','United States','Indianapolis','Indiana',46203,'Central','OFF-AP-10001947','Office Supplies','Appliances','Acco 6 Outlet Guardian Premium Plus Surge Suppressor',54.96,3,0,15.9384);</t>
  </si>
  <si>
    <t>INSERT INTO orders(Row_ID,Order_ID,Order_Date,Ship_Date,Ship_Mode,Customer_ID,Customer_Name,Segment,Country,City,State,Postal_Code,Region,Product_ID,Category,SubCategory,Product_Name,Sales,Quantity,Discount,Profit) VALUES (5237,'CA-2016-166744','09/20/2016','09/24/2016','Standard Class','DN-13690','Duane Noonan','Consumer','United States','Columbia','Maryland',21044,'East','FUR-FU-10004952','Furniture','Furnishings','C-Line Cubicle Keepers Polyproplyene Holder w/Velcro Back, 8-1/2x11, 25/Bx',164.22,3,0,50.9082);</t>
  </si>
  <si>
    <t>INSERT INTO orders(Row_ID,Order_ID,Order_Date,Ship_Date,Ship_Mode,Customer_ID,Customer_Name,Segment,Country,City,State,Postal_Code,Region,Product_ID,Category,SubCategory,Product_Name,Sales,Quantity,Discount,Profit) VALUES (5238,'CA-2016-166744','09/20/2016','09/24/2016','Standard Class','DN-13690','Duane Noonan','Consumer','United States','Columbia','Maryland',21044,'East','FUR-BO-10001337','Furniture','Bookcases','O''Sullivan Living Dimensions 2-Shelf Bookcases',362.94,3,0,36.294);</t>
  </si>
  <si>
    <t>INSERT INTO orders(Row_ID,Order_ID,Order_Date,Ship_Date,Ship_Mode,Customer_ID,Customer_Name,Segment,Country,City,State,Postal_Code,Region,Product_ID,Category,SubCategory,Product_Name,Sales,Quantity,Discount,Profit) VALUES (5239,'CA-2016-166744','09/20/2016','09/24/2016','Standard Class','DN-13690','Duane Noonan','Consumer','United States','Columbia','Maryland',21044,'East','TEC-AC-10003628','Technology','Accessories','Logitech 910-002974 M325 Wireless Mouse for Web Scrolling',59.98,2,0,26.3912);</t>
  </si>
  <si>
    <t>INSERT INTO orders(Row_ID,Order_ID,Order_Date,Ship_Date,Ship_Mode,Customer_ID,Customer_Name,Segment,Country,City,State,Postal_Code,Region,Product_ID,Category,SubCategory,Product_Name,Sales,Quantity,Discount,Profit) VALUES (5240,'CA-2018-116561','09/11/2018','09/17/2018','Standard Class','EB-14110','Eugene Barchas','Consumer','United States','San Jose','California',95123,'West','OFF-ST-10004186','Office Supplies','Storage','Stur-D-Stor Shelving, Vertical 5-Shelf: 72"H x 36"W x 18 1/2"D',332.94,3,0,6.6588);</t>
  </si>
  <si>
    <t>INSERT INTO orders(Row_ID,Order_ID,Order_Date,Ship_Date,Ship_Mode,Customer_ID,Customer_Name,Segment,Country,City,State,Postal_Code,Region,Product_ID,Category,SubCategory,Product_Name,Sales,Quantity,Discount,Profit) VALUES (5241,'CA-2018-116561','09/11/2018','09/17/2018','Standard Class','EB-14110','Eugene Barchas','Consumer','United States','San Jose','California',95123,'West','OFF-BI-10001658','Office Supplies','Binders','GBC Standard Therm-A-Bind Covers',39.872,2,0.2,12.9584);</t>
  </si>
  <si>
    <t>INSERT INTO orders(Row_ID,Order_ID,Order_Date,Ship_Date,Ship_Mode,Customer_ID,Customer_Name,Segment,Country,City,State,Postal_Code,Region,Product_ID,Category,SubCategory,Product_Name,Sales,Quantity,Discount,Profit) VALUES (5242,'CA-2018-110730','09/23/2018','09/26/2018','Second Class','CM-11815','Candace McMahon','Corporate','United States','Seattle','Washington',98115,'West','OFF-SU-10004737','Office Supplies','Supplies','Acme Design Stainless Steel Bent Scissors',13.68,2,0,3.6936);</t>
  </si>
  <si>
    <t>INSERT INTO orders(Row_ID,Order_ID,Order_Date,Ship_Date,Ship_Mode,Customer_ID,Customer_Name,Segment,Country,City,State,Postal_Code,Region,Product_ID,Category,SubCategory,Product_Name,Sales,Quantity,Discount,Profit) VALUES (5243,'CA-2019-146367','08/04/2019','08/08/2019','Standard Class','HM-14860','Harry Marie','Corporate','United States','Carrollton','Texas',75007,'Central','OFF-BI-10002827','Office Supplies','Binders','Avery Durable Poly Binders',3.318,3,0.8,-5.6406);</t>
  </si>
  <si>
    <t>INSERT INTO orders(Row_ID,Order_ID,Order_Date,Ship_Date,Ship_Mode,Customer_ID,Customer_Name,Segment,Country,City,State,Postal_Code,Region,Product_ID,Category,SubCategory,Product_Name,Sales,Quantity,Discount,Profit) VALUES (5244,'CA-2018-149454','07/25/2018','07/26/2018','First Class','KM-16375','Katherine Murray','Home Office','United States','Arlington','Virginia',22204,'South','OFF-BI-10003694','Office Supplies','Binders','Avery 3 1/2" Diskette Storage Pages, 10/Pack',10.44,1,0,4.8024);</t>
  </si>
  <si>
    <t>INSERT INTO orders(Row_ID,Order_ID,Order_Date,Ship_Date,Ship_Mode,Customer_ID,Customer_Name,Segment,Country,City,State,Postal_Code,Region,Product_ID,Category,SubCategory,Product_Name,Sales,Quantity,Discount,Profit) VALUES (5245,'CA-2018-156265','08/02/2018','08/04/2018','Second Class','BF-11020','Barry Französisch','Corporate','United States','Los Angeles','California',90032,'West','FUR-TA-10001691','Furniture','Tables','Barricks Non-Folding Utility Table with Steel Legs, Laminate Tops',136.464,2,0.2,15.3522);</t>
  </si>
  <si>
    <t>INSERT INTO orders(Row_ID,Order_ID,Order_Date,Ship_Date,Ship_Mode,Customer_ID,Customer_Name,Segment,Country,City,State,Postal_Code,Region,Product_ID,Category,SubCategory,Product_Name,Sales,Quantity,Discount,Profit) VALUES (5246,'CA-2018-156265','08/02/2018','08/04/2018','Second Class','BF-11020','Barry Französisch','Corporate','United States','Los Angeles','California',90032,'West','TEC-PH-10001918','Technology','Phones','Nortel Business Series Terminal T7208 Digital phone',333.576,3,0.2,33.3576);</t>
  </si>
  <si>
    <t>INSERT INTO orders(Row_ID,Order_ID,Order_Date,Ship_Date,Ship_Mode,Customer_ID,Customer_Name,Segment,Country,City,State,Postal_Code,Region,Product_ID,Category,SubCategory,Product_Name,Sales,Quantity,Discount,Profit) VALUES (5247,'CA-2018-156265','08/02/2018','08/04/2018','Second Class','BF-11020','Barry Französisch','Corporate','United States','Los Angeles','California',90032,'West','OFF-BI-10000285','Office Supplies','Binders','XtraLife ClearVue Slant-D Ring Binders by Cardinal',12.544,2,0.2,4.704);</t>
  </si>
  <si>
    <t>INSERT INTO orders(Row_ID,Order_ID,Order_Date,Ship_Date,Ship_Mode,Customer_ID,Customer_Name,Segment,Country,City,State,Postal_Code,Region,Product_ID,Category,SubCategory,Product_Name,Sales,Quantity,Discount,Profit) VALUES (5248,'US-2017-168914','05/21/2017','05/27/2017','Standard Class','JE-15745','Joel Eaton','Consumer','United States','Frankfort','Illinois',60423,'Central','OFF-AP-10000358','Office Supplies','Appliances','Fellowes Basic Home/Office Series Surge Protectors',20.768,8,0.8,-52.9584);</t>
  </si>
  <si>
    <t>INSERT INTO orders(Row_ID,Order_ID,Order_Date,Ship_Date,Ship_Mode,Customer_ID,Customer_Name,Segment,Country,City,State,Postal_Code,Region,Product_ID,Category,SubCategory,Product_Name,Sales,Quantity,Discount,Profit) VALUES (5249,'US-2019-110989','11/03/2019','11/05/2019','Second Class','EJ-14155','Eva Jacobs','Consumer','United States','Seattle','Washington',98105,'West','TEC-AC-10002345','Technology','Accessories','HP Standard 104 key PS/2 Keyboard',43.5,3,0,10.875);</t>
  </si>
  <si>
    <t>INSERT INTO orders(Row_ID,Order_ID,Order_Date,Ship_Date,Ship_Mode,Customer_ID,Customer_Name,Segment,Country,City,State,Postal_Code,Region,Product_ID,Category,SubCategory,Product_Name,Sales,Quantity,Discount,Profit) VALUES (5250,'CA-2017-106215','04/16/2017','04/21/2017','Standard Class','BN-11470','Brad Norvell','Corporate','United States','Philadelphia','Pennsylvania',19143,'East','OFF-FA-10001229','Office Supplies','Fasteners','Staples',12.576,4,0.2,4.0872);</t>
  </si>
  <si>
    <t>INSERT INTO orders(Row_ID,Order_ID,Order_Date,Ship_Date,Ship_Mode,Customer_ID,Customer_Name,Segment,Country,City,State,Postal_Code,Region,Product_ID,Category,SubCategory,Product_Name,Sales,Quantity,Discount,Profit) VALUES (5251,'US-2018-169369','12/12/2018','12/18/2018','Standard Class','EC-14050','Erin Creighton','Consumer','United States','Columbus','Georgia',31907,'South','TEC-AC-10001314','Technology','Accessories','Case Logic 2.4GHz Wireless Keyboard',249.95,5,0,19.996);</t>
  </si>
  <si>
    <t>INSERT INTO orders(Row_ID,Order_ID,Order_Date,Ship_Date,Ship_Mode,Customer_ID,Customer_Name,Segment,Country,City,State,Postal_Code,Region,Product_ID,Category,SubCategory,Product_Name,Sales,Quantity,Discount,Profit) VALUES (5252,'US-2018-169369','12/12/2018','12/18/2018','Standard Class','EC-14050','Erin Creighton','Consumer','United States','Columbus','Georgia',31907,'South','OFF-PA-10004438','Office Supplies','Paper','Xerox 1907',49.12,4,0,23.0864);</t>
  </si>
  <si>
    <t>INSERT INTO orders(Row_ID,Order_ID,Order_Date,Ship_Date,Ship_Mode,Customer_ID,Customer_Name,Segment,Country,City,State,Postal_Code,Region,Product_ID,Category,SubCategory,Product_Name,Sales,Quantity,Discount,Profit) VALUES (5253,'CA-2017-132318','10/30/2017','11/02/2017','First Class','TT-21220','Thomas Thornton','Consumer','United States','Virginia Beach','Virginia',23464,'South','OFF-AP-10000026','Office Supplies','Appliances','Tripp Lite Isotel 6 Outlet Surge Protector with Fax/Modem Protection',182.91,3,0,53.0439);</t>
  </si>
  <si>
    <t>INSERT INTO orders(Row_ID,Order_ID,Order_Date,Ship_Date,Ship_Mode,Customer_ID,Customer_Name,Segment,Country,City,State,Postal_Code,Region,Product_ID,Category,SubCategory,Product_Name,Sales,Quantity,Discount,Profit) VALUES (5254,'US-2016-131982','03/07/2016','03/11/2016','Second Class','NP-18685','Nora Pelletier','Home Office','United States','Des Moines','Washington',98198,'West','OFF-BI-10004224','Office Supplies','Binders','Catalog Binders with Expanding Posts',107.648,2,0.2,33.64);</t>
  </si>
  <si>
    <t>INSERT INTO orders(Row_ID,Order_ID,Order_Date,Ship_Date,Ship_Mode,Customer_ID,Customer_Name,Segment,Country,City,State,Postal_Code,Region,Product_ID,Category,SubCategory,Product_Name,Sales,Quantity,Discount,Profit) VALUES (5255,'CA-2017-125185','03/05/2017','03/07/2017','Second Class','AH-10195','Alan Haines','Corporate','United States','Bethlehem','Pennsylvania',18018,'East','FUR-CH-10002647','Furniture','Chairs','Situations Contoured Folding Chairs, 4/Set',99.372,2,0.3,-7.09799999999999);</t>
  </si>
  <si>
    <t>INSERT INTO orders(Row_ID,Order_ID,Order_Date,Ship_Date,Ship_Mode,Customer_ID,Customer_Name,Segment,Country,City,State,Postal_Code,Region,Product_ID,Category,SubCategory,Product_Name,Sales,Quantity,Discount,Profit) VALUES (5256,'CA-2017-125185','03/05/2017','03/07/2017','Second Class','AH-10195','Alan Haines','Corporate','United States','Bethlehem','Pennsylvania',18018,'East','FUR-FU-10003247','Furniture','Furnishings','36X48 HARDFLOOR CHAIRMAT',33.568,2,0.2,-5.4548);</t>
  </si>
  <si>
    <t>INSERT INTO orders(Row_ID,Order_ID,Order_Date,Ship_Date,Ship_Mode,Customer_ID,Customer_Name,Segment,Country,City,State,Postal_Code,Region,Product_ID,Category,SubCategory,Product_Name,Sales,Quantity,Discount,Profit) VALUES (5257,'CA-2018-130078','08/08/2018','08/14/2018','Standard Class','CC-12145','Charles Crestani','Consumer','United States','Oklahoma City','Oklahoma',73120,'Central','OFF-PA-10003270','Office Supplies','Paper','Xerox 1954',10.56,2,0,4.752);</t>
  </si>
  <si>
    <t>INSERT INTO orders(Row_ID,Order_ID,Order_Date,Ship_Date,Ship_Mode,Customer_ID,Customer_Name,Segment,Country,City,State,Postal_Code,Region,Product_ID,Category,SubCategory,Product_Name,Sales,Quantity,Discount,Profit) VALUES (5258,'US-2019-114034','01/03/2019','01/08/2019','Standard Class','DL-13315','Delfina Latchford','Consumer','United States','Rancho Cucamonga','California',91730,'West','OFF-PA-10004735','Office Supplies','Paper','Xerox 1905',38.88,6,0,18.6624);</t>
  </si>
  <si>
    <t>INSERT INTO orders(Row_ID,Order_ID,Order_Date,Ship_Date,Ship_Mode,Customer_ID,Customer_Name,Segment,Country,City,State,Postal_Code,Region,Product_ID,Category,SubCategory,Product_Name,Sales,Quantity,Discount,Profit) VALUES (5259,'US-2019-115595','10/09/2019','10/11/2019','First Class','XP-21865','Xylona Preis','Consumer','United States','Los Angeles','California',90032,'West','OFF-PA-10001745','Office Supplies','Paper','Wirebound Message Books, 2 7/8" x 5", 3 Forms per Page',35.2,5,0,16.544);</t>
  </si>
  <si>
    <t>INSERT INTO orders(Row_ID,Order_ID,Order_Date,Ship_Date,Ship_Mode,Customer_ID,Customer_Name,Segment,Country,City,State,Postal_Code,Region,Product_ID,Category,SubCategory,Product_Name,Sales,Quantity,Discount,Profit) VALUES (5260,'CA-2019-158722','10/20/2019','10/26/2019','Standard Class','MA-17560','Matt Abelman','Home Office','United States','Philadelphia','Pennsylvania',19120,'East','OFF-PA-10000176','Office Supplies','Paper','Xerox 1887',45.528,3,0.2,15.9348);</t>
  </si>
  <si>
    <t>INSERT INTO orders(Row_ID,Order_ID,Order_Date,Ship_Date,Ship_Mode,Customer_ID,Customer_Name,Segment,Country,City,State,Postal_Code,Region,Product_ID,Category,SubCategory,Product_Name,Sales,Quantity,Discount,Profit) VALUES (5261,'CA-2016-105165','09/07/2016','09/10/2016','First Class','SZ-20035','Sam Zeldin','Home Office','United States','Houston','Texas',77036,'Central','TEC-PH-10000675','Technology','Phones','Panasonic KX TS3282B Corded phone',196.776,3,0.2,14.7582);</t>
  </si>
  <si>
    <t>INSERT INTO orders(Row_ID,Order_ID,Order_Date,Ship_Date,Ship_Mode,Customer_ID,Customer_Name,Segment,Country,City,State,Postal_Code,Region,Product_ID,Category,SubCategory,Product_Name,Sales,Quantity,Discount,Profit) VALUES (5262,'CA-2016-105165','09/07/2016','09/10/2016','First Class','SZ-20035','Sam Zeldin','Home Office','United States','Houston','Texas',77036,'Central','OFF-BI-10000050','Office Supplies','Binders','Angle-D Binders with Locking Rings, Label Holders',2.92,2,0.8,-4.818);</t>
  </si>
  <si>
    <t>INSERT INTO orders(Row_ID,Order_ID,Order_Date,Ship_Date,Ship_Mode,Customer_ID,Customer_Name,Segment,Country,City,State,Postal_Code,Region,Product_ID,Category,SubCategory,Product_Name,Sales,Quantity,Discount,Profit) VALUES (5263,'CA-2016-105165','09/07/2016','09/10/2016','First Class','SZ-20035','Sam Zeldin','Home Office','United States','Houston','Texas',77036,'Central','FUR-TA-10004154','Furniture','Tables','Riverside Furniture Oval Coffee Table, Oval End Table, End Table with Drawer',200.795,1,0.3,-22.948);</t>
  </si>
  <si>
    <t>INSERT INTO orders(Row_ID,Order_ID,Order_Date,Ship_Date,Ship_Mode,Customer_ID,Customer_Name,Segment,Country,City,State,Postal_Code,Region,Product_ID,Category,SubCategory,Product_Name,Sales,Quantity,Discount,Profit) VALUES (5264,'CA-2016-105165','09/07/2016','09/10/2016','First Class','SZ-20035','Sam Zeldin','Home Office','United States','Houston','Texas',77036,'Central','TEC-AC-10002718','Technology','Accessories','Belkin Standard 104 key USB Keyboard',46.688,4,0.2,-2.918);</t>
  </si>
  <si>
    <t>INSERT INTO orders(Row_ID,Order_ID,Order_Date,Ship_Date,Ship_Mode,Customer_ID,Customer_Name,Segment,Country,City,State,Postal_Code,Region,Product_ID,Category,SubCategory,Product_Name,Sales,Quantity,Discount,Profit) VALUES (5265,'CA-2016-105165','09/07/2016','09/10/2016','First Class','SZ-20035','Sam Zeldin','Home Office','United States','Houston','Texas',77036,'Central','OFF-AR-10003179','Office Supplies','Art','Dixon Ticonderoga Core-Lock Colored Pencils',21.864,3,0.2,3.5529);</t>
  </si>
  <si>
    <t>INSERT INTO orders(Row_ID,Order_ID,Order_Date,Ship_Date,Ship_Mode,Customer_ID,Customer_Name,Segment,Country,City,State,Postal_Code,Region,Product_ID,Category,SubCategory,Product_Name,Sales,Quantity,Discount,Profit) VALUES (5266,'CA-2019-147452','09/30/2019','10/03/2019','First Class','CS-11845','Cari Sayre','Corporate','United States','Seattle','Washington',98103,'West','OFF-PA-10001838','Office Supplies','Paper','Adams Telephone Message Book W/Dividers/Space For Phone Numbers, 5 1/4"X8 1/2", 300/Messages',11.76,2,0,5.7624);</t>
  </si>
  <si>
    <t>INSERT INTO orders(Row_ID,Order_ID,Order_Date,Ship_Date,Ship_Mode,Customer_ID,Customer_Name,Segment,Country,City,State,Postal_Code,Region,Product_ID,Category,SubCategory,Product_Name,Sales,Quantity,Discount,Profit) VALUES (5267,'CA-2019-147452','09/30/2019','10/03/2019','First Class','CS-11845','Cari Sayre','Corporate','United States','Seattle','Washington',98103,'West','OFF-PA-10004039','Office Supplies','Paper','Xerox 1882',167.94,3,0,82.2906);</t>
  </si>
  <si>
    <t>INSERT INTO orders(Row_ID,Order_ID,Order_Date,Ship_Date,Ship_Mode,Customer_ID,Customer_Name,Segment,Country,City,State,Postal_Code,Region,Product_ID,Category,SubCategory,Product_Name,Sales,Quantity,Discount,Profit) VALUES (5268,'CA-2019-147452','09/30/2019','10/03/2019','First Class','CS-11845','Cari Sayre','Corporate','United States','Seattle','Washington',98103,'West','OFF-AP-10001626','Office Supplies','Appliances','Commercial WindTunnel Clean Air Upright Vacuum, Replacement Belts, Filtration Bags',3.89,1,0,1.0114);</t>
  </si>
  <si>
    <t>INSERT INTO orders(Row_ID,Order_ID,Order_Date,Ship_Date,Ship_Mode,Customer_ID,Customer_Name,Segment,Country,City,State,Postal_Code,Region,Product_ID,Category,SubCategory,Product_Name,Sales,Quantity,Discount,Profit) VALUES (5269,'US-2019-114657','11/16/2019','11/21/2019','Standard Class','MH-18115','Mick Hernandez','Home Office','United States','Yonkers','New York',10701,'East','TEC-MA-10003173','Technology','Machines','Hewlett-Packard 300S Scientific Calculator',52.44,4,0,24.1224);</t>
  </si>
  <si>
    <t>INSERT INTO orders(Row_ID,Order_ID,Order_Date,Ship_Date,Ship_Mode,Customer_ID,Customer_Name,Segment,Country,City,State,Postal_Code,Region,Product_ID,Category,SubCategory,Product_Name,Sales,Quantity,Discount,Profit) VALUES (5270,'CA-2019-144484','09/11/2019','09/11/2019','Same Day','CB-12025','Cassandra Brandow','Consumer','United States','San Francisco','California',94110,'West','FUR-FU-10000260','Furniture','Furnishings','6" Cubicle Wall Clock, Black',32.36,4,0,11.6496);</t>
  </si>
  <si>
    <t>INSERT INTO orders(Row_ID,Order_ID,Order_Date,Ship_Date,Ship_Mode,Customer_ID,Customer_Name,Segment,Country,City,State,Postal_Code,Region,Product_ID,Category,SubCategory,Product_Name,Sales,Quantity,Discount,Profit) VALUES (5271,'CA-2019-144484','09/11/2019','09/11/2019','Same Day','CB-12025','Cassandra Brandow','Consumer','United States','San Francisco','California',94110,'West','OFF-AP-10004487','Office Supplies','Appliances','Kensington 4 Outlet MasterPiece Compact Power Control Center',406.6,5,0,113.848);</t>
  </si>
  <si>
    <t>INSERT INTO orders(Row_ID,Order_ID,Order_Date,Ship_Date,Ship_Mode,Customer_ID,Customer_Name,Segment,Country,City,State,Postal_Code,Region,Product_ID,Category,SubCategory,Product_Name,Sales,Quantity,Discount,Profit) VALUES (5272,'CA-2019-125913','01/16/2019','01/16/2019','Same Day','JO-15145','Jack O''Briant','Corporate','United States','Los Angeles','California',90008,'West','FUR-FU-10001487','Furniture','Furnishings','Eldon Expressions Wood and Plastic Desk Accessories, Cherry Wood',27.92,4,0,8.0968);</t>
  </si>
  <si>
    <t>INSERT INTO orders(Row_ID,Order_ID,Order_Date,Ship_Date,Ship_Mode,Customer_ID,Customer_Name,Segment,Country,City,State,Postal_Code,Region,Product_ID,Category,SubCategory,Product_Name,Sales,Quantity,Discount,Profit) VALUES (5273,'CA-2019-125913','01/16/2019','01/16/2019','Same Day','JO-15145','Jack O''Briant','Corporate','United States','Los Angeles','California',90008,'West','FUR-TA-10001520','Furniture','Tables','Lesro Sheffield Collection Coffee Table, End Table, Center Table, Corner Table',399.672,7,0.2,-14.9877000000001);</t>
  </si>
  <si>
    <t>INSERT INTO orders(Row_ID,Order_ID,Order_Date,Ship_Date,Ship_Mode,Customer_ID,Customer_Name,Segment,Country,City,State,Postal_Code,Region,Product_ID,Category,SubCategory,Product_Name,Sales,Quantity,Discount,Profit) VALUES (5274,'US-2018-158309','11/26/2018','11/29/2018','First Class','PA-19060','Pete Armstrong','Home Office','United States','Miami','Florida',33142,'South','OFF-BI-10000145','Office Supplies','Binders','Zipper Ring Binder Pockets',3.744,4,0.7,-2.6208);</t>
  </si>
  <si>
    <t>INSERT INTO orders(Row_ID,Order_ID,Order_Date,Ship_Date,Ship_Mode,Customer_ID,Customer_Name,Segment,Country,City,State,Postal_Code,Region,Product_ID,Category,SubCategory,Product_Name,Sales,Quantity,Discount,Profit) VALUES (5275,'CA-2017-162887','11/07/2017','11/09/2017','Second Class','SV-20785','Stewart Visinsky','Consumer','United States','Burlington','Vermont',NULL,'East','FUR-CH-10000595','Furniture','Chairs','Safco Contoured Stacking Chairs',715.2,3,0,178.8);</t>
  </si>
  <si>
    <t>INSERT INTO orders(Row_ID,Order_ID,Order_Date,Ship_Date,Ship_Mode,Customer_ID,Customer_Name,Segment,Country,City,State,Postal_Code,Region,Product_ID,Category,SubCategory,Product_Name,Sales,Quantity,Discount,Profit) VALUES (5276,'CA-2019-147333','12/14/2019','12/20/2019','Standard Class','KL-16555','Kelly Lampkin','Corporate','United States','Fayetteville','Arkansas',72701,'South','TEC-AC-10004469','Technology','Accessories','Microsoft Sculpt Comfort Mouse',159.8,4,0,70.312);</t>
  </si>
  <si>
    <t>INSERT INTO orders(Row_ID,Order_ID,Order_Date,Ship_Date,Ship_Mode,Customer_ID,Customer_Name,Segment,Country,City,State,Postal_Code,Region,Product_ID,Category,SubCategory,Product_Name,Sales,Quantity,Discount,Profit) VALUES (5277,'CA-2019-147333','12/14/2019','12/20/2019','Standard Class','KL-16555','Kelly Lampkin','Corporate','United States','Fayetteville','Arkansas',72701,'South','TEC-AC-10003038','Technology','Accessories','Kingston Digital DataTraveler 16GB USB 2.0',44.75,5,0,8.50249999999999);</t>
  </si>
  <si>
    <t>INSERT INTO orders(Row_ID,Order_ID,Order_Date,Ship_Date,Ship_Mode,Customer_ID,Customer_Name,Segment,Country,City,State,Postal_Code,Region,Product_ID,Category,SubCategory,Product_Name,Sales,Quantity,Discount,Profit) VALUES (5278,'CA-2016-113859','09/13/2016','09/17/2016','Standard Class','BC-11125','Becky Castell','Home Office','United States','Odessa','Texas',79762,'Central','FUR-CH-10004698','Furniture','Chairs','Padded Folding Chairs, Black, 4/Carton',340.116,6,0.3,-9.71759999999998);</t>
  </si>
  <si>
    <t>INSERT INTO orders(Row_ID,Order_ID,Order_Date,Ship_Date,Ship_Mode,Customer_ID,Customer_Name,Segment,Country,City,State,Postal_Code,Region,Product_ID,Category,SubCategory,Product_Name,Sales,Quantity,Discount,Profit) VALUES (5279,'CA-2016-159681','12/07/2016','12/13/2016','Standard Class','PO-18850','Patrick O''Brill','Consumer','United States','Virginia Beach','Virginia',23464,'South','OFF-PA-10003641','Office Supplies','Paper','Xerox 1909',105.52,4,0,48.5392);</t>
  </si>
  <si>
    <t>INSERT INTO orders(Row_ID,Order_ID,Order_Date,Ship_Date,Ship_Mode,Customer_ID,Customer_Name,Segment,Country,City,State,Postal_Code,Region,Product_ID,Category,SubCategory,Product_Name,Sales,Quantity,Discount,Profit) VALUES (5280,'US-2019-104094','09/07/2019','09/11/2019','Standard Class','AG-10675','Anna Gayman','Consumer','United States','Milwaukee','Wisconsin',53209,'Central','TEC-AC-10002134','Technology','Accessories','Rosewill 107 Normal Keys USB Wired Standard Keyboard',13.48,1,0,1.8872);</t>
  </si>
  <si>
    <t>INSERT INTO orders(Row_ID,Order_ID,Order_Date,Ship_Date,Ship_Mode,Customer_ID,Customer_Name,Segment,Country,City,State,Postal_Code,Region,Product_ID,Category,SubCategory,Product_Name,Sales,Quantity,Discount,Profit) VALUES (5281,'CA-2019-152709','10/07/2019','10/12/2019','Standard Class','DB-13210','Dean Braden','Consumer','United States','Detroit','Michigan',48234,'Central','OFF-ST-10001837','Office Supplies','Storage','SAFCO Mobile Desk Side File, Wire Frame',85.52,2,0,22.2352);</t>
  </si>
  <si>
    <t>INSERT INTO orders(Row_ID,Order_ID,Order_Date,Ship_Date,Ship_Mode,Customer_ID,Customer_Name,Segment,Country,City,State,Postal_Code,Region,Product_ID,Category,SubCategory,Product_Name,Sales,Quantity,Discount,Profit) VALUES (5282,'CA-2017-105158','09/05/2017','09/10/2017','Standard Class','SP-20860','Sung Pak','Corporate','United States','Rochester','Minnesota',55901,'Central','FUR-FU-10001706','Furniture','Furnishings','Longer-Life Soft White Bulbs',6.16,2,0,2.9568);</t>
  </si>
  <si>
    <t>INSERT INTO orders(Row_ID,Order_ID,Order_Date,Ship_Date,Ship_Mode,Customer_ID,Customer_Name,Segment,Country,City,State,Postal_Code,Region,Product_ID,Category,SubCategory,Product_Name,Sales,Quantity,Discount,Profit) VALUES (5283,'CA-2017-105158','09/05/2017','09/10/2017','Standard Class','SP-20860','Sung Pak','Corporate','United States','Rochester','Minnesota',55901,'Central','OFF-PA-10001970','Office Supplies','Paper','Xerox 1881',36.84,3,0,17.3148);</t>
  </si>
  <si>
    <t>INSERT INTO orders(Row_ID,Order_ID,Order_Date,Ship_Date,Ship_Mode,Customer_ID,Customer_Name,Segment,Country,City,State,Postal_Code,Region,Product_ID,Category,SubCategory,Product_Name,Sales,Quantity,Discount,Profit) VALUES (5284,'CA-2016-133424','03/30/2016','04/04/2016','Standard Class','Dl-13600','Dorris liebe','Corporate','United States','Seattle','Washington',98105,'West','OFF-ST-10002957','Office Supplies','Storage','Sterilite Show Offs Storage Containers',15.84,3,0,0);</t>
  </si>
  <si>
    <t>INSERT INTO orders(Row_ID,Order_ID,Order_Date,Ship_Date,Ship_Mode,Customer_ID,Customer_Name,Segment,Country,City,State,Postal_Code,Region,Product_ID,Category,SubCategory,Product_Name,Sales,Quantity,Discount,Profit) VALUES (5285,'CA-2016-133424','03/30/2016','04/04/2016','Standard Class','Dl-13600','Dorris liebe','Corporate','United States','Seattle','Washington',98105,'West','OFF-LA-10002312','Office Supplies','Labels','Avery 490',44.4,3,0,22.2);</t>
  </si>
  <si>
    <t>INSERT INTO orders(Row_ID,Order_ID,Order_Date,Ship_Date,Ship_Mode,Customer_ID,Customer_Name,Segment,Country,City,State,Postal_Code,Region,Product_ID,Category,SubCategory,Product_Name,Sales,Quantity,Discount,Profit) VALUES (5286,'CA-2019-105991','05/05/2019','05/06/2019','First Class','LH-17020','Lisa Hazard','Consumer','United States','Louisville','Colorado',80027,'West','OFF-EN-10002600','Office Supplies','Envelopes','Redi-Strip #10 Envelopes, 4 1/8 x 9 1/2',21.24,9,0.2,7.434);</t>
  </si>
  <si>
    <t>INSERT INTO orders(Row_ID,Order_ID,Order_Date,Ship_Date,Ship_Mode,Customer_ID,Customer_Name,Segment,Country,City,State,Postal_Code,Region,Product_ID,Category,SubCategory,Product_Name,Sales,Quantity,Discount,Profit) VALUES (5287,'CA-2019-105991','05/05/2019','05/06/2019','First Class','LH-17020','Lisa Hazard','Consumer','United States','Louisville','Colorado',80027,'West','OFF-BI-10003274','Office Supplies','Binders','Avery Durable Slant Ring Binders, No Labels',9.552,8,0.7,-7.3232);</t>
  </si>
  <si>
    <t>INSERT INTO orders(Row_ID,Order_ID,Order_Date,Ship_Date,Ship_Mode,Customer_ID,Customer_Name,Segment,Country,City,State,Postal_Code,Region,Product_ID,Category,SubCategory,Product_Name,Sales,Quantity,Discount,Profit) VALUES (5288,'CA-2019-105991','05/05/2019','05/06/2019','First Class','LH-17020','Lisa Hazard','Consumer','United States','Louisville','Colorado',80027,'West','FUR-BO-10004467','Furniture','Bookcases','Bestar Classic Bookcase',89.991,3,0.7,-152.9847);</t>
  </si>
  <si>
    <t>INSERT INTO orders(Row_ID,Order_ID,Order_Date,Ship_Date,Ship_Mode,Customer_ID,Customer_Name,Segment,Country,City,State,Postal_Code,Region,Product_ID,Category,SubCategory,Product_Name,Sales,Quantity,Discount,Profit) VALUES (5289,'US-2019-136784','04/30/2019','05/05/2019','Standard Class','AD-10180','Alan Dominguez','Home Office','United States','San Francisco','California',94122,'West','OFF-PA-10000675','Office Supplies','Paper','Xerox 1919',163.96,4,0,80.3404);</t>
  </si>
  <si>
    <t>INSERT INTO orders(Row_ID,Order_ID,Order_Date,Ship_Date,Ship_Mode,Customer_ID,Customer_Name,Segment,Country,City,State,Postal_Code,Region,Product_ID,Category,SubCategory,Product_Name,Sales,Quantity,Discount,Profit) VALUES (5290,'CA-2016-146283','09/08/2016','09/15/2016','Standard Class','KT-16465','Kean Takahito','Consumer','United States','Houston','Texas',77036,'Central','OFF-PA-10002259','Office Supplies','Paper','Geographics Note Cards, Blank, White, 8 1/2" x 11"',17.904,2,0.2,6.2664);</t>
  </si>
  <si>
    <t>INSERT INTO orders(Row_ID,Order_ID,Order_Date,Ship_Date,Ship_Mode,Customer_ID,Customer_Name,Segment,Country,City,State,Postal_Code,Region,Product_ID,Category,SubCategory,Product_Name,Sales,Quantity,Discount,Profit) VALUES (5291,'CA-2016-146283','09/08/2016','09/15/2016','Standard Class','KT-16465','Kean Takahito','Consumer','United States','Houston','Texas',77036,'Central','FUR-CH-10004287','Furniture','Chairs','SAFCO Arco Folding Chair',966.7,5,0.3,-13.8100000000001);</t>
  </si>
  <si>
    <t>INSERT INTO orders(Row_ID,Order_ID,Order_Date,Ship_Date,Ship_Mode,Customer_ID,Customer_Name,Segment,Country,City,State,Postal_Code,Region,Product_ID,Category,SubCategory,Product_Name,Sales,Quantity,Discount,Profit) VALUES (5292,'CA-2016-146283','09/08/2016','09/15/2016','Standard Class','KT-16465','Kean Takahito','Consumer','United States','Houston','Texas',77036,'Central','OFF-PA-10000482','Office Supplies','Paper','Snap-A-Way Black Print Carbonless Ruled Speed Letter, Triplicate',182.112,6,0.2,61.4628);</t>
  </si>
  <si>
    <t>INSERT INTO orders(Row_ID,Order_ID,Order_Date,Ship_Date,Ship_Mode,Customer_ID,Customer_Name,Segment,Country,City,State,Postal_Code,Region,Product_ID,Category,SubCategory,Product_Name,Sales,Quantity,Discount,Profit) VALUES (5293,'CA-2019-151218','06/20/2019','06/23/2019','First Class','PJ-19015','Pauline Johnson','Consumer','United States','Miami','Florida',33180,'South','OFF-ST-10004835','Office Supplies','Storage','Plastic Stacking Crates &amp; Casters',4.464,1,0.2,0.3348);</t>
  </si>
  <si>
    <t>INSERT INTO orders(Row_ID,Order_ID,Order_Date,Ship_Date,Ship_Mode,Customer_ID,Customer_Name,Segment,Country,City,State,Postal_Code,Region,Product_ID,Category,SubCategory,Product_Name,Sales,Quantity,Discount,Profit) VALUES (5294,'CA-2017-111073','12/26/2017','12/30/2017','Standard Class','MC-18100','Mick Crebagga','Consumer','United States','Medina','Ohio',44256,'East','FUR-TA-10004086','Furniture','Tables','KI Adjustable-Height Table',51.588,1,0.4,-15.4764);</t>
  </si>
  <si>
    <t>INSERT INTO orders(Row_ID,Order_ID,Order_Date,Ship_Date,Ship_Mode,Customer_ID,Customer_Name,Segment,Country,City,State,Postal_Code,Region,Product_ID,Category,SubCategory,Product_Name,Sales,Quantity,Discount,Profit) VALUES (5295,'CA-2019-144883','08/15/2019','08/19/2019','Standard Class','BO-11350','Bill Overfelt','Corporate','United States','Roseville','Minnesota',55113,'Central','OFF-LA-10000305','Office Supplies','Labels','Avery 495',50.4,8,0,23.184);</t>
  </si>
  <si>
    <t>INSERT INTO orders(Row_ID,Order_ID,Order_Date,Ship_Date,Ship_Mode,Customer_ID,Customer_Name,Segment,Country,City,State,Postal_Code,Region,Product_ID,Category,SubCategory,Product_Name,Sales,Quantity,Discount,Profit) VALUES (5296,'CA-2019-142174','03/04/2019','03/09/2019','Standard Class','DP-13000','Darren Powers','Consumer','United States','Houston','Texas',77041,'Central','OFF-PA-10000806','Office Supplies','Paper','Xerox 1934',89.568,2,0.2,32.4684);</t>
  </si>
  <si>
    <t>INSERT INTO orders(Row_ID,Order_ID,Order_Date,Ship_Date,Ship_Mode,Customer_ID,Customer_Name,Segment,Country,City,State,Postal_Code,Region,Product_ID,Category,SubCategory,Product_Name,Sales,Quantity,Discount,Profit) VALUES (5297,'CA-2019-108791','07/27/2019','07/31/2019','Standard Class','TM-21490','Tony Molinari','Consumer','United States','Yonkers','New York',10701,'East','FUR-FU-10004018','Furniture','Furnishings','Tensor Computer Mounted Lamp',14.89,1,0,4.0203);</t>
  </si>
  <si>
    <t>INSERT INTO orders(Row_ID,Order_ID,Order_Date,Ship_Date,Ship_Mode,Customer_ID,Customer_Name,Segment,Country,City,State,Postal_Code,Region,Product_ID,Category,SubCategory,Product_Name,Sales,Quantity,Discount,Profit) VALUES (5298,'CA-2019-108791','07/27/2019','07/31/2019','Standard Class','TM-21490','Tony Molinari','Consumer','United States','Yonkers','New York',10701,'East','TEC-PH-10002660','Technology','Phones','Nortel Networks T7316 E Nt8 B27',543.92,8,0,135.98);</t>
  </si>
  <si>
    <t>INSERT INTO orders(Row_ID,Order_ID,Order_Date,Ship_Date,Ship_Mode,Customer_ID,Customer_Name,Segment,Country,City,State,Postal_Code,Region,Product_ID,Category,SubCategory,Product_Name,Sales,Quantity,Discount,Profit) VALUES (5299,'CA-2018-106656','09/23/2018','09/26/2018','First Class','DV-13045','Darrin Van Huff','Corporate','United States','San Diego','California',92037,'West','OFF-EN-10001509','Office Supplies','Envelopes','Poly String Tie Envelopes',4.08,2,0,1.9176);</t>
  </si>
  <si>
    <t>INSERT INTO orders(Row_ID,Order_ID,Order_Date,Ship_Date,Ship_Mode,Customer_ID,Customer_Name,Segment,Country,City,State,Postal_Code,Region,Product_ID,Category,SubCategory,Product_Name,Sales,Quantity,Discount,Profit) VALUES (5300,'CA-2018-106656','09/23/2018','09/26/2018','First Class','DV-13045','Darrin Van Huff','Corporate','United States','San Diego','California',92037,'West','OFF-LA-10003148','Office Supplies','Labels','Avery 51',18.9,3,0,8.694);</t>
  </si>
  <si>
    <t>INSERT INTO orders(Row_ID,Order_ID,Order_Date,Ship_Date,Ship_Mode,Customer_ID,Customer_Name,Segment,Country,City,State,Postal_Code,Region,Product_ID,Category,SubCategory,Product_Name,Sales,Quantity,Discount,Profit) VALUES (5301,'CA-2018-113831','05/30/2018','06/03/2018','Standard Class','AH-10690','Anna Häberlin','Corporate','United States','Springfield','Virginia',22153,'South','FUR-TA-10002645','Furniture','Tables','Hon Rectangular Conference Tables',2275.5,10,0,386.835);</t>
  </si>
  <si>
    <t>INSERT INTO orders(Row_ID,Order_ID,Order_Date,Ship_Date,Ship_Mode,Customer_ID,Customer_Name,Segment,Country,City,State,Postal_Code,Region,Product_ID,Category,SubCategory,Product_Name,Sales,Quantity,Discount,Profit) VALUES (5302,'CA-2018-113831','05/30/2018','06/03/2018','Standard Class','AH-10690','Anna Häberlin','Corporate','United States','Springfield','Virginia',22153,'South','TEC-AC-10003033','Technology','Accessories','Plantronics CS510 - Over-the-Head monaural Wireless Headset System',1979.7,6,0,653.301);</t>
  </si>
  <si>
    <t>INSERT INTO orders(Row_ID,Order_ID,Order_Date,Ship_Date,Ship_Mode,Customer_ID,Customer_Name,Segment,Country,City,State,Postal_Code,Region,Product_ID,Category,SubCategory,Product_Name,Sales,Quantity,Discount,Profit) VALUES (5303,'CA-2018-113831','05/30/2018','06/03/2018','Standard Class','AH-10690','Anna Häberlin','Corporate','United States','Springfield','Virginia',22153,'South','OFF-LA-10001297','Office Supplies','Labels','Avery 473',62.1,6,0,29.808);</t>
  </si>
  <si>
    <t>INSERT INTO orders(Row_ID,Order_ID,Order_Date,Ship_Date,Ship_Mode,Customer_ID,Customer_Name,Segment,Country,City,State,Postal_Code,Region,Product_ID,Category,SubCategory,Product_Name,Sales,Quantity,Discount,Profit) VALUES (5304,'US-2016-139500','11/16/2016','11/20/2016','Standard Class','AB-10165','Alan Barnes','Consumer','United States','Decatur','Illinois',62521,'Central','FUR-CH-10002017','Furniture','Chairs','SAFCO Optional Arm Kit for Workspace Cribbage Stacking Chair',37.296,2,0.3,-1.0656);</t>
  </si>
  <si>
    <t>INSERT INTO orders(Row_ID,Order_ID,Order_Date,Ship_Date,Ship_Mode,Customer_ID,Customer_Name,Segment,Country,City,State,Postal_Code,Region,Product_ID,Category,SubCategory,Product_Name,Sales,Quantity,Discount,Profit) VALUES (5305,'US-2016-166310','09/21/2016','09/23/2016','First Class','JS-15940','Joni Sundaresam','Home Office','United States','Garland','Texas',75043,'Central','FUR-FU-10001546','Furniture','Furnishings','Dana Swing-Arm Lamps',8.544,2,0.6,-7.476);</t>
  </si>
  <si>
    <t>INSERT INTO orders(Row_ID,Order_ID,Order_Date,Ship_Date,Ship_Mode,Customer_ID,Customer_Name,Segment,Country,City,State,Postal_Code,Region,Product_ID,Category,SubCategory,Product_Name,Sales,Quantity,Discount,Profit) VALUES (5306,'US-2018-168410','02/21/2018','02/26/2018','Standard Class','BV-11245','Benjamin Venier','Corporate','United States','Oceanside','New York',11572,'East','FUR-FU-10000629','Furniture','Furnishings','9-3/4 Diameter Round Wall Clock',68.95,5,0,28.959);</t>
  </si>
  <si>
    <t>INSERT INTO orders(Row_ID,Order_ID,Order_Date,Ship_Date,Ship_Mode,Customer_ID,Customer_Name,Segment,Country,City,State,Postal_Code,Region,Product_ID,Category,SubCategory,Product_Name,Sales,Quantity,Discount,Profit) VALUES (5307,'US-2018-168410','02/21/2018','02/26/2018','Standard Class','BV-11245','Benjamin Venier','Corporate','United States','Oceanside','New York',11572,'East','OFF-ST-10000036','Office Supplies','Storage','Recycled Data-Pak for Archival Bound Computer Printouts, 12-1/2 x 12-1/2 x 16',296.37,3,0,80.0199);</t>
  </si>
  <si>
    <t>INSERT INTO orders(Row_ID,Order_ID,Order_Date,Ship_Date,Ship_Mode,Customer_ID,Customer_Name,Segment,Country,City,State,Postal_Code,Region,Product_ID,Category,SubCategory,Product_Name,Sales,Quantity,Discount,Profit) VALUES (5308,'US-2018-168410','02/21/2018','02/26/2018','Standard Class','BV-11245','Benjamin Venier','Corporate','United States','Oceanside','New York',11572,'East','TEC-PH-10002583','Technology','Phones','iOttie HLCRIO102 Car Mount',39.98,2,0,1.999);</t>
  </si>
  <si>
    <t>INSERT INTO orders(Row_ID,Order_ID,Order_Date,Ship_Date,Ship_Mode,Customer_ID,Customer_Name,Segment,Country,City,State,Postal_Code,Region,Product_ID,Category,SubCategory,Product_Name,Sales,Quantity,Discount,Profit) VALUES (5309,'CA-2019-131254','11/19/2019','11/21/2019','First Class','NC-18415','Nathan Cano','Consumer','United States','Houston','Texas',77095,'Central','FUR-CH-10003774','Furniture','Chairs','Global Wood Trimmed Manager''s Task Chair, Khaki',191.058,3,0.3,-46.3998);</t>
  </si>
  <si>
    <t>INSERT INTO orders(Row_ID,Order_ID,Order_Date,Ship_Date,Ship_Mode,Customer_ID,Customer_Name,Segment,Country,City,State,Postal_Code,Region,Product_ID,Category,SubCategory,Product_Name,Sales,Quantity,Discount,Profit) VALUES (5310,'CA-2019-131254','11/19/2019','11/21/2019','First Class','NC-18415','Nathan Cano','Consumer','United States','Houston','Texas',77095,'Central','OFF-AR-10003876','Office Supplies','Art','Avery Hi-Liter GlideStik Fluorescent Highlighter, Yellow Ink',13.04,5,0.2,3.912);</t>
  </si>
  <si>
    <t>INSERT INTO orders(Row_ID,Order_ID,Order_Date,Ship_Date,Ship_Mode,Customer_ID,Customer_Name,Segment,Country,City,State,Postal_Code,Region,Product_ID,Category,SubCategory,Product_Name,Sales,Quantity,Discount,Profit) VALUES (5311,'CA-2019-131254','11/19/2019','11/21/2019','First Class','NC-18415','Nathan Cano','Consumer','United States','Houston','Texas',77095,'Central','OFF-BI-10003527','Office Supplies','Binders','Fellowes PB500 Electric Punch Plastic Comb Binding Machine with Manual Bind',1525.188,6,0.8,-2287.782);</t>
  </si>
  <si>
    <t>INSERT INTO orders(Row_ID,Order_ID,Order_Date,Ship_Date,Ship_Mode,Customer_ID,Customer_Name,Segment,Country,City,State,Postal_Code,Region,Product_ID,Category,SubCategory,Product_Name,Sales,Quantity,Discount,Profit) VALUES (5312,'CA-2018-123414','08/21/2018','08/27/2018','Standard Class','SU-20665','Stephanie Ulpright','Home Office','United States','Greenville','North Carolina',27834,'South','OFF-LA-10004559','Office Supplies','Labels','Avery 49',9.216,4,0.2,3.3408);</t>
  </si>
  <si>
    <t>INSERT INTO orders(Row_ID,Order_ID,Order_Date,Ship_Date,Ship_Mode,Customer_ID,Customer_Name,Segment,Country,City,State,Postal_Code,Region,Product_ID,Category,SubCategory,Product_Name,Sales,Quantity,Discount,Profit) VALUES (5313,'CA-2018-123414','08/21/2018','08/27/2018','Standard Class','SU-20665','Stephanie Ulpright','Home Office','United States','Greenville','North Carolina',27834,'South','OFF-SU-10002573','Office Supplies','Supplies','Acme 10" Easy Grip Assistive Scissors',28.048,2,0.2,3.506);</t>
  </si>
  <si>
    <t>INSERT INTO orders(Row_ID,Order_ID,Order_Date,Ship_Date,Ship_Mode,Customer_ID,Customer_Name,Segment,Country,City,State,Postal_Code,Region,Product_ID,Category,SubCategory,Product_Name,Sales,Quantity,Discount,Profit) VALUES (5314,'CA-2019-137876','04/30/2019','05/05/2019','Standard Class','DJ-13510','Don Jones','Corporate','United States','San Francisco','California',94110,'West','FUR-FU-10000222','Furniture','Furnishings','Seth Thomas 16" Steel Case Clock',64.96,2,0,21.4368);</t>
  </si>
  <si>
    <t>INSERT INTO orders(Row_ID,Order_ID,Order_Date,Ship_Date,Ship_Mode,Customer_ID,Customer_Name,Segment,Country,City,State,Postal_Code,Region,Product_ID,Category,SubCategory,Product_Name,Sales,Quantity,Discount,Profit) VALUES (5315,'CA-2019-137876','04/30/2019','05/05/2019','Standard Class','DJ-13510','Don Jones','Corporate','United States','San Francisco','California',94110,'West','OFF-EN-10001219','Office Supplies','Envelopes','#10- 4 1/8" x 9 1/2" Security-Tint Envelopes',30.56,4,0,14.9744);</t>
  </si>
  <si>
    <t>INSERT INTO orders(Row_ID,Order_ID,Order_Date,Ship_Date,Ship_Mode,Customer_ID,Customer_Name,Segment,Country,City,State,Postal_Code,Region,Product_ID,Category,SubCategory,Product_Name,Sales,Quantity,Discount,Profit) VALUES (5316,'CA-2018-154060','05/02/2018','05/08/2018','Standard Class','DL-12865','Dan Lawera','Consumer','United States','Greensboro','North Carolina',27405,'South','FUR-CH-10002304','Furniture','Chairs','Global Stack Chair without Arms, Black',187.056,9,0.2,11.691);</t>
  </si>
  <si>
    <t>INSERT INTO orders(Row_ID,Order_ID,Order_Date,Ship_Date,Ship_Mode,Customer_ID,Customer_Name,Segment,Country,City,State,Postal_Code,Region,Product_ID,Category,SubCategory,Product_Name,Sales,Quantity,Discount,Profit) VALUES (5317,'US-2019-162558','10/02/2019','10/05/2019','First Class','Dp-13240','Dean percer','Home Office','United States','Knoxville','Tennessee',37918,'South','FUR-FU-10002364','Furniture','Furnishings','Eldon Expressions Wood Desk Accessories, Oak',11.808,2,0.2,1.3284);</t>
  </si>
  <si>
    <t>INSERT INTO orders(Row_ID,Order_ID,Order_Date,Ship_Date,Ship_Mode,Customer_ID,Customer_Name,Segment,Country,City,State,Postal_Code,Region,Product_ID,Category,SubCategory,Product_Name,Sales,Quantity,Discount,Profit) VALUES (5318,'US-2019-162558','10/02/2019','10/05/2019','First Class','Dp-13240','Dean percer','Home Office','United States','Knoxville','Tennessee',37918,'South','FUR-FU-10004864','Furniture','Furnishings','Eldon 500 Class Desk Accessories',9.656,1,0.2,1.5691);</t>
  </si>
  <si>
    <t>INSERT INTO orders(Row_ID,Order_ID,Order_Date,Ship_Date,Ship_Mode,Customer_ID,Customer_Name,Segment,Country,City,State,Postal_Code,Region,Product_ID,Category,SubCategory,Product_Name,Sales,Quantity,Discount,Profit) VALUES (5319,'US-2019-162558','10/02/2019','10/05/2019','First Class','Dp-13240','Dean percer','Home Office','United States','Knoxville','Tennessee',37918,'South','OFF-PA-10003172','Office Supplies','Paper','Xerox 1996',20.736,4,0.2,7.2576);</t>
  </si>
  <si>
    <t>INSERT INTO orders(Row_ID,Order_ID,Order_Date,Ship_Date,Ship_Mode,Customer_ID,Customer_Name,Segment,Country,City,State,Postal_Code,Region,Product_ID,Category,SubCategory,Product_Name,Sales,Quantity,Discount,Profit) VALUES (5320,'US-2019-162558','10/02/2019','10/05/2019','First Class','Dp-13240','Dean percer','Home Office','United States','Knoxville','Tennessee',37918,'South','OFF-BI-10000977','Office Supplies','Binders','Ibico Plastic Spiral Binding Combs',27.36,3,0.7,-21.888);</t>
  </si>
  <si>
    <t>INSERT INTO orders(Row_ID,Order_ID,Order_Date,Ship_Date,Ship_Mode,Customer_ID,Customer_Name,Segment,Country,City,State,Postal_Code,Region,Product_ID,Category,SubCategory,Product_Name,Sales,Quantity,Discount,Profit) VALUES (5321,'US-2019-162558','10/02/2019','10/05/2019','First Class','Dp-13240','Dean percer','Home Office','United States','Knoxville','Tennessee',37918,'South','FUR-TA-10000198','Furniture','Tables','Chromcraft Bull-Nose Wood Oval Conference Tables &amp; Bases',2314.116,7,0.4,-1002.7836);</t>
  </si>
  <si>
    <t>INSERT INTO orders(Row_ID,Order_ID,Order_Date,Ship_Date,Ship_Mode,Customer_ID,Customer_Name,Segment,Country,City,State,Postal_Code,Region,Product_ID,Category,SubCategory,Product_Name,Sales,Quantity,Discount,Profit) VALUES (5322,'US-2019-162558','10/02/2019','10/05/2019','First Class','Dp-13240','Dean percer','Home Office','United States','Knoxville','Tennessee',37918,'South','OFF-BI-10003984','Office Supplies','Binders','Lock-Up Easel ''Spel-Binder''',34.236,4,0.7,-26.2476);</t>
  </si>
  <si>
    <t>INSERT INTO orders(Row_ID,Order_ID,Order_Date,Ship_Date,Ship_Mode,Customer_ID,Customer_Name,Segment,Country,City,State,Postal_Code,Region,Product_ID,Category,SubCategory,Product_Name,Sales,Quantity,Discount,Profit) VALUES (5323,'US-2019-162558','10/02/2019','10/05/2019','First Class','Dp-13240','Dean percer','Home Office','United States','Knoxville','Tennessee',37918,'South','FUR-FU-10003691','Furniture','Furnishings','Eldon Image Series Desk Accessories, Ebony',19.76,2,0.2,5.928);</t>
  </si>
  <si>
    <t>INSERT INTO orders(Row_ID,Order_ID,Order_Date,Ship_Date,Ship_Mode,Customer_ID,Customer_Name,Segment,Country,City,State,Postal_Code,Region,Product_ID,Category,SubCategory,Product_Name,Sales,Quantity,Discount,Profit) VALUES (5324,'CA-2019-134439','09/18/2019','09/23/2019','Second Class','TM-21010','Tamara Manning','Consumer','United States','Grand Island','Nebraska',68801,'Central','OFF-PA-10004082','Office Supplies','Paper','Adams Telephone Message Book w/Frequently-Called Numbers Space, 400 Messages per Book',15.96,2,0,7.98);</t>
  </si>
  <si>
    <t>INSERT INTO orders(Row_ID,Order_ID,Order_Date,Ship_Date,Ship_Mode,Customer_ID,Customer_Name,Segment,Country,City,State,Postal_Code,Region,Product_ID,Category,SubCategory,Product_Name,Sales,Quantity,Discount,Profit) VALUES (5325,'CA-2017-119508','12/04/2017','12/09/2017','Standard Class','TZ-21580','Tracy Zic','Consumer','United States','Lakewood','California',90712,'West','OFF-AR-10003723','Office Supplies','Art','Avery Hi-Liter Fluorescent Desk Style Markers',16.9,5,0,6.253);</t>
  </si>
  <si>
    <t>INSERT INTO orders(Row_ID,Order_ID,Order_Date,Ship_Date,Ship_Mode,Customer_ID,Customer_Name,Segment,Country,City,State,Postal_Code,Region,Product_ID,Category,SubCategory,Product_Name,Sales,Quantity,Discount,Profit) VALUES (5326,'CA-2017-119508','12/04/2017','12/09/2017','Standard Class','TZ-21580','Tracy Zic','Consumer','United States','Lakewood','California',90712,'West','FUR-FU-10004270','Furniture','Furnishings','Eldon Image Series Desk Accessories, Burgundy',25.08,6,0,9.0288);</t>
  </si>
  <si>
    <t>INSERT INTO orders(Row_ID,Order_ID,Order_Date,Ship_Date,Ship_Mode,Customer_ID,Customer_Name,Segment,Country,City,State,Postal_Code,Region,Product_ID,Category,SubCategory,Product_Name,Sales,Quantity,Discount,Profit) VALUES (5327,'CA-2017-152681','01/17/2017','01/22/2017','Standard Class','SC-20260','Scott Cohen','Corporate','United States','Lawrence','Massachusetts',1841,'East','OFF-AR-10003183','Office Supplies','Art','Avery Fluorescent Highlighter Four-Color Set',6.68,2,0,2.004);</t>
  </si>
  <si>
    <t>INSERT INTO orders(Row_ID,Order_ID,Order_Date,Ship_Date,Ship_Mode,Customer_ID,Customer_Name,Segment,Country,City,State,Postal_Code,Region,Product_ID,Category,SubCategory,Product_Name,Sales,Quantity,Discount,Profit) VALUES (5328,'CA-2016-130813','01/06/2016','01/08/2016','Second Class','LS-17230','Lycoris Saunders','Consumer','United States','Los Angeles','California',90049,'West','OFF-PA-10002005','Office Supplies','Paper','Xerox 225',19.44,3,0,9.3312);</t>
  </si>
  <si>
    <t>INSERT INTO orders(Row_ID,Order_ID,Order_Date,Ship_Date,Ship_Mode,Customer_ID,Customer_Name,Segment,Country,City,State,Postal_Code,Region,Product_ID,Category,SubCategory,Product_Name,Sales,Quantity,Discount,Profit) VALUES (5329,'CA-2017-120320','03/05/2017','03/09/2017','Standard Class','MV-18190','Mike Vittorini','Consumer','United States','Houston','Texas',77036,'Central','TEC-PH-10000149','Technology','Phones','Cisco SPA525G2 IP Phone - Wireless',31.92,2,0.2,2.394);</t>
  </si>
  <si>
    <t>INSERT INTO orders(Row_ID,Order_ID,Order_Date,Ship_Date,Ship_Mode,Customer_ID,Customer_Name,Segment,Country,City,State,Postal_Code,Region,Product_ID,Category,SubCategory,Product_Name,Sales,Quantity,Discount,Profit) VALUES (5330,'CA-2018-111941','12/25/2018','12/28/2018','Second Class','BD-11620','Brian DeCherney','Consumer','United States','New York City','New York',10035,'East','OFF-BI-10001524','Office Supplies','Binders','GBC Premium Transparent Covers with Diagonal Lined Pattern',33.568,2,0.2,11.7488);</t>
  </si>
  <si>
    <t>INSERT INTO orders(Row_ID,Order_ID,Order_Date,Ship_Date,Ship_Mode,Customer_ID,Customer_Name,Segment,Country,City,State,Postal_Code,Region,Product_ID,Category,SubCategory,Product_Name,Sales,Quantity,Discount,Profit) VALUES (5331,'CA-2018-123120','09/04/2018','09/08/2018','Standard Class','CV-12295','Christina VanderZanden','Consumer','United States','New York City','New York',10011,'East','FUR-FU-10004748','Furniture','Furnishings','Howard Miller 16" Diameter Gallery Wall Clock',63.94,1,0,24.9366);</t>
  </si>
  <si>
    <t>INSERT INTO orders(Row_ID,Order_ID,Order_Date,Ship_Date,Ship_Mode,Customer_ID,Customer_Name,Segment,Country,City,State,Postal_Code,Region,Product_ID,Category,SubCategory,Product_Name,Sales,Quantity,Discount,Profit) VALUES (5332,'CA-2018-123120','09/04/2018','09/08/2018','Standard Class','CV-12295','Christina VanderZanden','Consumer','United States','New York City','New York',10011,'East','OFF-BI-10001460','Office Supplies','Binders','Plastic Binding Combs',60.6,5,0.2,20.4525);</t>
  </si>
  <si>
    <t>INSERT INTO orders(Row_ID,Order_ID,Order_Date,Ship_Date,Ship_Mode,Customer_ID,Customer_Name,Segment,Country,City,State,Postal_Code,Region,Product_ID,Category,SubCategory,Product_Name,Sales,Quantity,Discount,Profit) VALUES (5333,'CA-2018-123120','09/04/2018','09/08/2018','Standard Class','CV-12295','Christina VanderZanden','Consumer','United States','New York City','New York',10011,'East','OFF-SU-10002503','Office Supplies','Supplies','Acme Preferred Stainless Steel Scissors',22.72,4,0,6.5888);</t>
  </si>
  <si>
    <t>INSERT INTO orders(Row_ID,Order_ID,Order_Date,Ship_Date,Ship_Mode,Customer_ID,Customer_Name,Segment,Country,City,State,Postal_Code,Region,Product_ID,Category,SubCategory,Product_Name,Sales,Quantity,Discount,Profit) VALUES (5334,'CA-2016-103331','08/26/2016','09/01/2016','Standard Class','KB-16315','Karl Braun','Consumer','United States','Newark','Delaware',19711,'East','FUR-FU-10001731','Furniture','Furnishings','Acrylic Self-Standing Desk Frames',10.68,4,0,4.0584);</t>
  </si>
  <si>
    <t>INSERT INTO orders(Row_ID,Order_ID,Order_Date,Ship_Date,Ship_Mode,Customer_ID,Customer_Name,Segment,Country,City,State,Postal_Code,Region,Product_ID,Category,SubCategory,Product_Name,Sales,Quantity,Discount,Profit) VALUES (5335,'CA-2016-103331','08/26/2016','09/01/2016','Standard Class','KB-16315','Karl Braun','Consumer','United States','Newark','Delaware',19711,'East','OFF-PA-10002160','Office Supplies','Paper','Xerox 1978',17.34,3,0,8.4966);</t>
  </si>
  <si>
    <t>INSERT INTO orders(Row_ID,Order_ID,Order_Date,Ship_Date,Ship_Mode,Customer_ID,Customer_Name,Segment,Country,City,State,Postal_Code,Region,Product_ID,Category,SubCategory,Product_Name,Sales,Quantity,Discount,Profit) VALUES (5336,'CA-2016-103331','08/26/2016','09/01/2016','Standard Class','KB-16315','Karl Braun','Consumer','United States','Newark','Delaware',19711,'East','OFF-PA-10002659','Office Supplies','Paper','Avoid Verbal Orders Carbonless Minifold Book',3.38,1,0,1.5548);</t>
  </si>
  <si>
    <t>INSERT INTO orders(Row_ID,Order_ID,Order_Date,Ship_Date,Ship_Mode,Customer_ID,Customer_Name,Segment,Country,City,State,Postal_Code,Region,Product_ID,Category,SubCategory,Product_Name,Sales,Quantity,Discount,Profit) VALUES (5337,'CA-2017-169278','05/21/2017','05/25/2017','Standard Class','ME-18010','Michelle Ellison','Corporate','United States','Seattle','Washington',98105,'West','OFF-BI-10001636','Office Supplies','Binders','Ibico Plastic and Wire Spiral Binding Combs',26.976,4,0.2,8.7672);</t>
  </si>
  <si>
    <t>INSERT INTO orders(Row_ID,Order_ID,Order_Date,Ship_Date,Ship_Mode,Customer_ID,Customer_Name,Segment,Country,City,State,Postal_Code,Region,Product_ID,Category,SubCategory,Product_Name,Sales,Quantity,Discount,Profit) VALUES (5338,'CA-2019-111577','10/16/2019','10/21/2019','Standard Class','AJ-10780','Anthony Jacobs','Corporate','United States','Scottsdale','Arizona',85254,'West','OFF-PA-10000062','Office Supplies','Paper','Green Bar Computer Printout Paper',307.776,7,0.2,111.5688);</t>
  </si>
  <si>
    <t>INSERT INTO orders(Row_ID,Order_ID,Order_Date,Ship_Date,Ship_Mode,Customer_ID,Customer_Name,Segment,Country,City,State,Postal_Code,Region,Product_ID,Category,SubCategory,Product_Name,Sales,Quantity,Discount,Profit) VALUES (5339,'CA-2017-146486','11/09/2017','11/14/2017','Second Class','DV-13465','Dianna Vittorini','Consumer','United States','Oceanside','New York',11572,'East','OFF-ST-10002554','Office Supplies','Storage','Tennsco Industrial Shelving',244.55,5,0,4.89100000000001);</t>
  </si>
  <si>
    <t>INSERT INTO orders(Row_ID,Order_ID,Order_Date,Ship_Date,Ship_Mode,Customer_ID,Customer_Name,Segment,Country,City,State,Postal_Code,Region,Product_ID,Category,SubCategory,Product_Name,Sales,Quantity,Discount,Profit) VALUES (5340,'CA-2017-146486','11/09/2017','11/14/2017','Second Class','DV-13465','Dianna Vittorini','Consumer','United States','Oceanside','New York',11572,'East','OFF-EN-10001509','Office Supplies','Envelopes','Poly String Tie Envelopes',12.24,6,0,5.7528);</t>
  </si>
  <si>
    <t>INSERT INTO orders(Row_ID,Order_ID,Order_Date,Ship_Date,Ship_Mode,Customer_ID,Customer_Name,Segment,Country,City,State,Postal_Code,Region,Product_ID,Category,SubCategory,Product_Name,Sales,Quantity,Discount,Profit) VALUES (5341,'CA-2017-146486','11/09/2017','11/14/2017','Second Class','DV-13465','Dianna Vittorini','Consumer','United States','Oceanside','New York',11572,'East','TEC-AC-10002018','Technology','Accessories','AmazonBasics 3-Button USB Wired Mouse',13.98,2,0,6.0114);</t>
  </si>
  <si>
    <t>INSERT INTO orders(Row_ID,Order_ID,Order_Date,Ship_Date,Ship_Mode,Customer_ID,Customer_Name,Segment,Country,City,State,Postal_Code,Region,Product_ID,Category,SubCategory,Product_Name,Sales,Quantity,Discount,Profit) VALUES (5342,'CA-2017-146486','11/09/2017','11/14/2017','Second Class','DV-13465','Dianna Vittorini','Consumer','United States','Oceanside','New York',11572,'East','TEC-AC-10002637','Technology','Accessories','Logitech VX Revolution Cordless Laser Mouse for Notebooks (Black)',899.95,5,0,53.997);</t>
  </si>
  <si>
    <t>INSERT INTO orders(Row_ID,Order_ID,Order_Date,Ship_Date,Ship_Mode,Customer_ID,Customer_Name,Segment,Country,City,State,Postal_Code,Region,Product_ID,Category,SubCategory,Product_Name,Sales,Quantity,Discount,Profit) VALUES (5343,'US-2016-168501','11/21/2016','11/27/2016','Standard Class','JK-15325','Jason Klamczynski','Corporate','United States','Dallas','Texas',75220,'Central','OFF-EN-10001509','Office Supplies','Envelopes','Poly String Tie Envelopes',1.632,1,0.2,0.5508);</t>
  </si>
  <si>
    <t>INSERT INTO orders(Row_ID,Order_ID,Order_Date,Ship_Date,Ship_Mode,Customer_ID,Customer_Name,Segment,Country,City,State,Postal_Code,Region,Product_ID,Category,SubCategory,Product_Name,Sales,Quantity,Discount,Profit) VALUES (5344,'US-2016-168501','11/21/2016','11/27/2016','Standard Class','JK-15325','Jason Klamczynski','Corporate','United States','Dallas','Texas',75220,'Central','TEC-PH-10004922','Technology','Phones','RCA Visys Integrated PBX 8-Line Router',267.96,5,0.2,16.7475);</t>
  </si>
  <si>
    <t>INSERT INTO orders(Row_ID,Order_ID,Order_Date,Ship_Date,Ship_Mode,Customer_ID,Customer_Name,Segment,Country,City,State,Postal_Code,Region,Product_ID,Category,SubCategory,Product_Name,Sales,Quantity,Discount,Profit) VALUES (5345,'CA-2017-112053','10/11/2017','10/13/2017','Second Class','SH-20395','Shahid Hopkins','Consumer','United States','Rochester','New York',14609,'East','TEC-AC-10002550','Technology','Accessories','Memorex 25GB 6X Branded Blu-Ray Recordable Disc, 30/Pack',31.95,1,0,2.2365);</t>
  </si>
  <si>
    <t>INSERT INTO orders(Row_ID,Order_ID,Order_Date,Ship_Date,Ship_Mode,Customer_ID,Customer_Name,Segment,Country,City,State,Postal_Code,Region,Product_ID,Category,SubCategory,Product_Name,Sales,Quantity,Discount,Profit) VALUES (5346,'CA-2019-108539','03/21/2019','03/23/2019','Second Class','SC-20725','Steven Cartwright','Consumer','United States','Los Angeles','California',90045,'West','OFF-ST-10003208','Office Supplies','Storage','Adjustable Depth Letter/Legal Cart',725.84,4,0,210.4936);</t>
  </si>
  <si>
    <t>INSERT INTO orders(Row_ID,Order_ID,Order_Date,Ship_Date,Ship_Mode,Customer_ID,Customer_Name,Segment,Country,City,State,Postal_Code,Region,Product_ID,Category,SubCategory,Product_Name,Sales,Quantity,Discount,Profit) VALUES (5347,'CA-2019-108539','03/21/2019','03/23/2019','Second Class','SC-20725','Steven Cartwright','Consumer','United States','Los Angeles','California',90045,'West','OFF-BI-10003981','Office Supplies','Binders','Avery Durable Plastic 1" Binders',10.896,3,0.2,3.9498);</t>
  </si>
  <si>
    <t>INSERT INTO orders(Row_ID,Order_ID,Order_Date,Ship_Date,Ship_Mode,Customer_ID,Customer_Name,Segment,Country,City,State,Postal_Code,Region,Product_ID,Category,SubCategory,Product_Name,Sales,Quantity,Discount,Profit) VALUES (5348,'CA-2019-108539','03/21/2019','03/23/2019','Second Class','SC-20725','Steven Cartwright','Consumer','United States','Los Angeles','California',90045,'West','OFF-BI-10001031','Office Supplies','Binders','Pressboard Data Binders by Wilson Jones',8.544,2,0.2,2.8836);</t>
  </si>
  <si>
    <t>INSERT INTO orders(Row_ID,Order_ID,Order_Date,Ship_Date,Ship_Mode,Customer_ID,Customer_Name,Segment,Country,City,State,Postal_Code,Region,Product_ID,Category,SubCategory,Product_Name,Sales,Quantity,Discount,Profit) VALUES (5349,'CA-2017-149811','01/04/2017','01/10/2017','Standard Class','CS-12250','Chris Selesnick','Corporate','United States','Woodbury','Minnesota',55125,'Central','OFF-BI-10003676','Office Supplies','Binders','GBC Standard Recycled Report Covers, Clear Plastic Sheets',32.34,3,0,15.5232);</t>
  </si>
  <si>
    <t>INSERT INTO orders(Row_ID,Order_ID,Order_Date,Ship_Date,Ship_Mode,Customer_ID,Customer_Name,Segment,Country,City,State,Postal_Code,Region,Product_ID,Category,SubCategory,Product_Name,Sales,Quantity,Discount,Profit) VALUES (5350,'CA-2017-149811','01/04/2017','01/10/2017','Standard Class','CS-12250','Chris Selesnick','Corporate','United States','Woodbury','Minnesota',55125,'Central','OFF-PA-10004082','Office Supplies','Paper','Adams Telephone Message Book w/Frequently-Called Numbers Space, 400 Messages per Book',39.9,5,0,19.95);</t>
  </si>
  <si>
    <t>INSERT INTO orders(Row_ID,Order_ID,Order_Date,Ship_Date,Ship_Mode,Customer_ID,Customer_Name,Segment,Country,City,State,Postal_Code,Region,Product_ID,Category,SubCategory,Product_Name,Sales,Quantity,Discount,Profit) VALUES (5351,'US-2019-103814','12/09/2019','12/16/2019','Standard Class','LH-16900','Lena Hernandez','Consumer','United States','Park Ridge','Illinois',60068,'Central','OFF-PA-10001019','Office Supplies','Paper','Xerox 1884',143.856,9,0.2,48.5514);</t>
  </si>
  <si>
    <t>INSERT INTO orders(Row_ID,Order_ID,Order_Date,Ship_Date,Ship_Mode,Customer_ID,Customer_Name,Segment,Country,City,State,Postal_Code,Region,Product_ID,Category,SubCategory,Product_Name,Sales,Quantity,Discount,Profit) VALUES (5352,'CA-2018-123932','09/06/2018','09/12/2018','Standard Class','YC-21895','Yoseph Carroll','Corporate','United States','Dallas','Texas',75217,'Central','OFF-PA-10004665','Office Supplies','Paper','Advantus Motivational Note Cards',41.92,4,0.2,15.196);</t>
  </si>
  <si>
    <t>INSERT INTO orders(Row_ID,Order_ID,Order_Date,Ship_Date,Ship_Mode,Customer_ID,Customer_Name,Segment,Country,City,State,Postal_Code,Region,Product_ID,Category,SubCategory,Product_Name,Sales,Quantity,Discount,Profit) VALUES (5353,'CA-2018-123932','09/06/2018','09/12/2018','Standard Class','YC-21895','Yoseph Carroll','Corporate','United States','Dallas','Texas',75217,'Central','TEC-PH-10002447','Technology','Phones','AT&amp;T CL83451 4-Handset Telephone',329.584,2,0.2,37.0782);</t>
  </si>
  <si>
    <t>INSERT INTO orders(Row_ID,Order_ID,Order_Date,Ship_Date,Ship_Mode,Customer_ID,Customer_Name,Segment,Country,City,State,Postal_Code,Region,Product_ID,Category,SubCategory,Product_Name,Sales,Quantity,Discount,Profit) VALUES (5354,'US-2018-101616','09/03/2018','09/06/2018','First Class','CY-12745','Craig Yedwab','Corporate','United States','Monroe','Louisiana',71203,'South','OFF-BI-10000014','Office Supplies','Binders','Heavy-Duty E-Z-D Binders',87.28,8,0,41.0216);</t>
  </si>
  <si>
    <t>INSERT INTO orders(Row_ID,Order_ID,Order_Date,Ship_Date,Ship_Mode,Customer_ID,Customer_Name,Segment,Country,City,State,Postal_Code,Region,Product_ID,Category,SubCategory,Product_Name,Sales,Quantity,Discount,Profit) VALUES (5355,'CA-2016-113768','05/13/2016','05/19/2016','Standard Class','AH-10030','Aaron Hawkins','Corporate','United States','Los Angeles','California',90004,'West','FUR-CH-10002439','Furniture','Chairs','Iceberg Nesting Folding Chair, 19w x 6d x 43h',279.456,6,0.2,20.9592);</t>
  </si>
  <si>
    <t>INSERT INTO orders(Row_ID,Order_ID,Order_Date,Ship_Date,Ship_Mode,Customer_ID,Customer_Name,Segment,Country,City,State,Postal_Code,Region,Product_ID,Category,SubCategory,Product_Name,Sales,Quantity,Discount,Profit) VALUES (5356,'CA-2016-113768','05/13/2016','05/19/2016','Standard Class','AH-10030','Aaron Hawkins','Corporate','United States','Los Angeles','California',90004,'West','OFF-PA-10003063','Office Supplies','Paper','EcoTones Memo Sheets',8,2,0,3.84);</t>
  </si>
  <si>
    <t>INSERT INTO orders(Row_ID,Order_ID,Order_Date,Ship_Date,Ship_Mode,Customer_ID,Customer_Name,Segment,Country,City,State,Postal_Code,Region,Product_ID,Category,SubCategory,Product_Name,Sales,Quantity,Discount,Profit) VALUES (5357,'CA-2018-138037','09/29/2018','10/03/2018','Standard Class','AR-10540','Andy Reiter','Consumer','United States','San Francisco','California',94109,'West','OFF-BI-10002982','Office Supplies','Binders','Avery Self-Adhesive Photo Pockets for Polaroid Photos',27.24,5,0.2,9.534);</t>
  </si>
  <si>
    <t>INSERT INTO orders(Row_ID,Order_ID,Order_Date,Ship_Date,Ship_Mode,Customer_ID,Customer_Name,Segment,Country,City,State,Postal_Code,Region,Product_ID,Category,SubCategory,Product_Name,Sales,Quantity,Discount,Profit) VALUES (5358,'CA-2016-150490','08/05/2016','08/11/2016','Standard Class','SS-20590','Sonia Sunley','Consumer','United States','San Francisco','California',94122,'West','TEC-AC-10004510','Technology','Accessories','Logitech Desktop MK120 Mouse and keyboard Combo',16.36,1,0,1.636);</t>
  </si>
  <si>
    <t>INSERT INTO orders(Row_ID,Order_ID,Order_Date,Ship_Date,Ship_Mode,Customer_ID,Customer_Name,Segment,Country,City,State,Postal_Code,Region,Product_ID,Category,SubCategory,Product_Name,Sales,Quantity,Discount,Profit) VALUES (5359,'CA-2016-150490','08/05/2016','08/11/2016','Standard Class','SS-20590','Sonia Sunley','Consumer','United States','San Francisco','California',94122,'West','OFF-ST-10000321','Office Supplies','Storage','Akro Stacking Bins',15.78,2,0,0.631199999999998);</t>
  </si>
  <si>
    <t>INSERT INTO orders(Row_ID,Order_ID,Order_Date,Ship_Date,Ship_Mode,Customer_ID,Customer_Name,Segment,Country,City,State,Postal_Code,Region,Product_ID,Category,SubCategory,Product_Name,Sales,Quantity,Discount,Profit) VALUES (5360,'CA-2016-150490','08/05/2016','08/11/2016','Standard Class','SS-20590','Sonia Sunley','Consumer','United States','San Francisco','California',94122,'West','OFF-AR-10004602','Office Supplies','Art','Boston KS Multi-Size Manual Pencil Sharpener',45.98,2,0,12.8744);</t>
  </si>
  <si>
    <t>INSERT INTO orders(Row_ID,Order_ID,Order_Date,Ship_Date,Ship_Mode,Customer_ID,Customer_Name,Segment,Country,City,State,Postal_Code,Region,Product_ID,Category,SubCategory,Product_Name,Sales,Quantity,Discount,Profit) VALUES (5361,'US-2019-126060','04/14/2019','04/18/2019','Standard Class','DW-13585','Dorothy Wardle','Corporate','United States','Fayetteville','North Carolina',28314,'South','FUR-BO-10003433','Furniture','Bookcases','Sauder Cornerstone Collection Library',198.272,8,0.2,-32.2192);</t>
  </si>
  <si>
    <t>INSERT INTO orders(Row_ID,Order_ID,Order_Date,Ship_Date,Ship_Mode,Customer_ID,Customer_Name,Segment,Country,City,State,Postal_Code,Region,Product_ID,Category,SubCategory,Product_Name,Sales,Quantity,Discount,Profit) VALUES (5362,'CA-2019-100951','06/09/2019','06/10/2019','First Class','NC-18625','Noah Childs','Corporate','United States','Dallas','Texas',75217,'Central','OFF-ST-10001496','Office Supplies','Storage','Standard Rollaway File with Lock',720.76,5,0.2,54.057);</t>
  </si>
  <si>
    <t>INSERT INTO orders(Row_ID,Order_ID,Order_Date,Ship_Date,Ship_Mode,Customer_ID,Customer_Name,Segment,Country,City,State,Postal_Code,Region,Product_ID,Category,SubCategory,Product_Name,Sales,Quantity,Discount,Profit) VALUES (5363,'CA-2018-122017','12/29/2018','01/02/2019','Standard Class','CD-11920','Carlos Daly','Consumer','United States','Wichita','Kansas',67212,'Central','FUR-FU-10000672','Furniture','Furnishings','Executive Impressions 10" Spectator Wall Clock',70.56,6,0,23.9904);</t>
  </si>
  <si>
    <t>INSERT INTO orders(Row_ID,Order_ID,Order_Date,Ship_Date,Ship_Mode,Customer_ID,Customer_Name,Segment,Country,City,State,Postal_Code,Region,Product_ID,Category,SubCategory,Product_Name,Sales,Quantity,Discount,Profit) VALUES (5364,'CA-2018-122017','12/29/2018','01/02/2019','Standard Class','CD-11920','Carlos Daly','Consumer','United States','Wichita','Kansas',67212,'Central','OFF-AP-10001293','Office Supplies','Appliances','Belkin 8 Outlet Surge Protector',81.96,2,0,22.9488);</t>
  </si>
  <si>
    <t>INSERT INTO orders(Row_ID,Order_ID,Order_Date,Ship_Date,Ship_Mode,Customer_ID,Customer_Name,Segment,Country,City,State,Postal_Code,Region,Product_ID,Category,SubCategory,Product_Name,Sales,Quantity,Discount,Profit) VALUES (5365,'CA-2016-123477','01/18/2016','01/21/2016','Second Class','DW-13195','David Wiener','Corporate','United States','Springfield','Oregon',97477,'West','OFF-AP-10000692','Office Supplies','Appliances','Fellowes Mighty 8 Compact Surge Protector',64.864,4,0.2,6.4864);</t>
  </si>
  <si>
    <t>INSERT INTO orders(Row_ID,Order_ID,Order_Date,Ship_Date,Ship_Mode,Customer_ID,Customer_Name,Segment,Country,City,State,Postal_Code,Region,Product_ID,Category,SubCategory,Product_Name,Sales,Quantity,Discount,Profit) VALUES (5366,'CA-2018-107790','11/20/2018','11/24/2018','Standard Class','EH-13990','Erica Hackney','Consumer','United States','Houston','Texas',77041,'Central','TEC-PH-10004539','Technology','Phones','Wireless Extenders zBoost YX545 SOHO Signal Booster',151.192,1,0.2,13.2293);</t>
  </si>
  <si>
    <t>INSERT INTO orders(Row_ID,Order_ID,Order_Date,Ship_Date,Ship_Mode,Customer_ID,Customer_Name,Segment,Country,City,State,Postal_Code,Region,Product_ID,Category,SubCategory,Product_Name,Sales,Quantity,Discount,Profit) VALUES (5367,'CA-2019-158071','06/10/2019','06/15/2019','Standard Class','BD-11320','Bill Donatelli','Consumer','United States','Seattle','Washington',98103,'West','TEC-PH-10002923','Technology','Phones','Logitech B530 USB Headset - headset - Full size, Binaural',88.776,3,0.2,7.7679);</t>
  </si>
  <si>
    <t>INSERT INTO orders(Row_ID,Order_ID,Order_Date,Ship_Date,Ship_Mode,Customer_ID,Customer_Name,Segment,Country,City,State,Postal_Code,Region,Product_ID,Category,SubCategory,Product_Name,Sales,Quantity,Discount,Profit) VALUES (5368,'CA-2019-158071','06/10/2019','06/15/2019','Standard Class','BD-11320','Bill Donatelli','Consumer','United States','Seattle','Washington',98103,'West','OFF-LA-10004689','Office Supplies','Labels','Avery 512',11.56,4,0,5.4332);</t>
  </si>
  <si>
    <t>INSERT INTO orders(Row_ID,Order_ID,Order_Date,Ship_Date,Ship_Mode,Customer_ID,Customer_Name,Segment,Country,City,State,Postal_Code,Region,Product_ID,Category,SubCategory,Product_Name,Sales,Quantity,Discount,Profit) VALUES (5369,'CA-2019-158071','06/10/2019','06/15/2019','Standard Class','BD-11320','Bill Donatelli','Consumer','United States','Seattle','Washington',98103,'West','OFF-ST-10001228','Office Supplies','Storage','Personal File Boxes with Fold-Down Carry Handle',15.58,1,0,3.895);</t>
  </si>
  <si>
    <t>INSERT INTO orders(Row_ID,Order_ID,Order_Date,Ship_Date,Ship_Mode,Customer_ID,Customer_Name,Segment,Country,City,State,Postal_Code,Region,Product_ID,Category,SubCategory,Product_Name,Sales,Quantity,Discount,Profit) VALUES (5370,'CA-2019-147403','09/10/2019','09/13/2019','First Class','KH-16630','Ken Heidel','Corporate','United States','Akron','Ohio',44312,'East','OFF-PA-10003302','Office Supplies','Paper','Xerox 1906',85.056,3,0.2,28.7064);</t>
  </si>
  <si>
    <t>INSERT INTO orders(Row_ID,Order_ID,Order_Date,Ship_Date,Ship_Mode,Customer_ID,Customer_Name,Segment,Country,City,State,Postal_Code,Region,Product_ID,Category,SubCategory,Product_Name,Sales,Quantity,Discount,Profit) VALUES (5371,'US-2019-136721','04/08/2019','04/12/2019','Standard Class','NH-18610','Nicole Hansen','Corporate','United States','Oak Park','Michigan',48237,'Central','FUR-FU-10004665','Furniture','Furnishings','3M Polarizing Task Lamp with Clamp Arm, Light Gray',273.96,2,0,71.2296);</t>
  </si>
  <si>
    <t>INSERT INTO orders(Row_ID,Order_ID,Order_Date,Ship_Date,Ship_Mode,Customer_ID,Customer_Name,Segment,Country,City,State,Postal_Code,Region,Product_ID,Category,SubCategory,Product_Name,Sales,Quantity,Discount,Profit) VALUES (5372,'US-2019-136721','04/08/2019','04/12/2019','Standard Class','NH-18610','Nicole Hansen','Corporate','United States','Oak Park','Michigan',48237,'Central','FUR-FU-10004188','Furniture','Furnishings','Luxo Professional Combination Clamp-On Lamps',306.9,3,0,79.794);</t>
  </si>
  <si>
    <t>INSERT INTO orders(Row_ID,Order_ID,Order_Date,Ship_Date,Ship_Mode,Customer_ID,Customer_Name,Segment,Country,City,State,Postal_Code,Region,Product_ID,Category,SubCategory,Product_Name,Sales,Quantity,Discount,Profit) VALUES (5373,'CA-2017-118738','10/24/2017','10/30/2017','Standard Class','AG-10495','Andrew Gjertsen','Corporate','United States','Houston','Texas',77041,'Central','OFF-PA-10003177','Office Supplies','Paper','Xerox 1999',15.552,3,0.2,5.4432);</t>
  </si>
  <si>
    <t>INSERT INTO orders(Row_ID,Order_ID,Order_Date,Ship_Date,Ship_Mode,Customer_ID,Customer_Name,Segment,Country,City,State,Postal_Code,Region,Product_ID,Category,SubCategory,Product_Name,Sales,Quantity,Discount,Profit) VALUES (5374,'CA-2017-118738','10/24/2017','10/30/2017','Standard Class','AG-10495','Andrew Gjertsen','Corporate','United States','Houston','Texas',77041,'Central','FUR-TA-10002607','Furniture','Tables','KI Conference Tables',347.361,7,0.3,-69.4722);</t>
  </si>
  <si>
    <t>INSERT INTO orders(Row_ID,Order_ID,Order_Date,Ship_Date,Ship_Mode,Customer_ID,Customer_Name,Segment,Country,City,State,Postal_Code,Region,Product_ID,Category,SubCategory,Product_Name,Sales,Quantity,Discount,Profit) VALUES (5375,'CA-2017-118738','10/24/2017','10/30/2017','Standard Class','AG-10495','Andrew Gjertsen','Corporate','United States','Houston','Texas',77041,'Central','OFF-PA-10001166','Office Supplies','Paper','Xerox 2',10.368,2,0.2,3.6288);</t>
  </si>
  <si>
    <t>INSERT INTO orders(Row_ID,Order_ID,Order_Date,Ship_Date,Ship_Mode,Customer_ID,Customer_Name,Segment,Country,City,State,Postal_Code,Region,Product_ID,Category,SubCategory,Product_Name,Sales,Quantity,Discount,Profit) VALUES (5376,'CA-2019-134152','05/27/2019','05/31/2019','Standard Class','RP-19855','Roy Phan','Corporate','United States','Seattle','Washington',98103,'West','TEC-AC-10004510','Technology','Accessories','Logitech Desktop MK120 Mouse and keyboard Combo',98.16,6,0,9.816);</t>
  </si>
  <si>
    <t>INSERT INTO orders(Row_ID,Order_ID,Order_Date,Ship_Date,Ship_Mode,Customer_ID,Customer_Name,Segment,Country,City,State,Postal_Code,Region,Product_ID,Category,SubCategory,Product_Name,Sales,Quantity,Discount,Profit) VALUES (5377,'CA-2019-134152','05/27/2019','05/31/2019','Standard Class','RP-19855','Roy Phan','Corporate','United States','Seattle','Washington',98103,'West','OFF-AR-10004062','Office Supplies','Art','Staples in misc. colors',31.44,3,0,7.86);</t>
  </si>
  <si>
    <t>INSERT INTO orders(Row_ID,Order_ID,Order_Date,Ship_Date,Ship_Mode,Customer_ID,Customer_Name,Segment,Country,City,State,Postal_Code,Region,Product_ID,Category,SubCategory,Product_Name,Sales,Quantity,Discount,Profit) VALUES (5378,'CA-2016-125542','12/05/2016','12/07/2016','First Class','NB-18655','Nona Balk','Corporate','United States','Philadelphia','Pennsylvania',19134,'East','OFF-EN-10000056','Office Supplies','Envelopes','Cameo Buff Policy Envelopes',348.488,7,0.2,117.6147);</t>
  </si>
  <si>
    <t>INSERT INTO orders(Row_ID,Order_ID,Order_Date,Ship_Date,Ship_Mode,Customer_ID,Customer_Name,Segment,Country,City,State,Postal_Code,Region,Product_ID,Category,SubCategory,Product_Name,Sales,Quantity,Discount,Profit) VALUES (5379,'CA-2016-125542','12/05/2016','12/07/2016','First Class','NB-18655','Nona Balk','Corporate','United States','Philadelphia','Pennsylvania',19134,'East','OFF-ST-10001469','Office Supplies','Storage','Fellowes Bankers Box Recycled Super Stor/Drawer',172.736,4,0.2,-30.2288);</t>
  </si>
  <si>
    <t>INSERT INTO orders(Row_ID,Order_ID,Order_Date,Ship_Date,Ship_Mode,Customer_ID,Customer_Name,Segment,Country,City,State,Postal_Code,Region,Product_ID,Category,SubCategory,Product_Name,Sales,Quantity,Discount,Profit) VALUES (5380,'CA-2018-136021','08/14/2018','08/18/2018','Standard Class','JM-15580','Jill Matthias','Consumer','United States','Los Angeles','California',90045,'West','OFF-PA-10000551','Office Supplies','Paper','Array Memo Cubes',15.54,3,0,7.6146);</t>
  </si>
  <si>
    <t>INSERT INTO orders(Row_ID,Order_ID,Order_Date,Ship_Date,Ship_Mode,Customer_ID,Customer_Name,Segment,Country,City,State,Postal_Code,Region,Product_ID,Category,SubCategory,Product_Name,Sales,Quantity,Discount,Profit) VALUES (5381,'CA-2018-136021','08/14/2018','08/18/2018','Standard Class','JM-15580','Jill Matthias','Consumer','United States','Los Angeles','California',90045,'West','TEC-MA-10000423','Technology','Machines','Texas Instruments TI-34 Scientific Calculator',105.552,6,0.2,35.6238);</t>
  </si>
  <si>
    <t>INSERT INTO orders(Row_ID,Order_ID,Order_Date,Ship_Date,Ship_Mode,Customer_ID,Customer_Name,Segment,Country,City,State,Postal_Code,Region,Product_ID,Category,SubCategory,Product_Name,Sales,Quantity,Discount,Profit) VALUES (5382,'CA-2018-149195','09/05/2018','09/07/2018','Second Class','DM-13525','Don Miller','Corporate','United States','Houston','Texas',77070,'Central','OFF-PA-10001870','Office Supplies','Paper','Xerox 202',25.92,5,0.2,9.072);</t>
  </si>
  <si>
    <t>INSERT INTO orders(Row_ID,Order_ID,Order_Date,Ship_Date,Ship_Mode,Customer_ID,Customer_Name,Segment,Country,City,State,Postal_Code,Region,Product_ID,Category,SubCategory,Product_Name,Sales,Quantity,Discount,Profit) VALUES (5383,'CA-2018-149195','09/05/2018','09/07/2018','Second Class','DM-13525','Don Miller','Corporate','United States','Houston','Texas',77070,'Central','OFF-FA-10001843','Office Supplies','Fasteners','Staples',15.808,8,0.2,5.3352);</t>
  </si>
  <si>
    <t>INSERT INTO orders(Row_ID,Order_ID,Order_Date,Ship_Date,Ship_Mode,Customer_ID,Customer_Name,Segment,Country,City,State,Postal_Code,Region,Product_ID,Category,SubCategory,Product_Name,Sales,Quantity,Discount,Profit) VALUES (5384,'CA-2018-149195','09/05/2018','09/07/2018','Second Class','DM-13525','Don Miller','Corporate','United States','Houston','Texas',77070,'Central','OFF-PA-10002036','Office Supplies','Paper','Xerox 1930',10.368,2,0.2,3.7584);</t>
  </si>
  <si>
    <t>INSERT INTO orders(Row_ID,Order_ID,Order_Date,Ship_Date,Ship_Mode,Customer_ID,Customer_Name,Segment,Country,City,State,Postal_Code,Region,Product_ID,Category,SubCategory,Product_Name,Sales,Quantity,Discount,Profit) VALUES (5385,'CA-2019-161410','06/26/2019','07/03/2019','Standard Class','CC-12220','Chris Cortes','Consumer','United States','Philadelphia','Pennsylvania',19143,'East','TEC-PH-10001760','Technology','Phones','Bose SoundLink Bluetooth Speaker',358.2,3,0.4,41.79);</t>
  </si>
  <si>
    <t>INSERT INTO orders(Row_ID,Order_ID,Order_Date,Ship_Date,Ship_Mode,Customer_ID,Customer_Name,Segment,Country,City,State,Postal_Code,Region,Product_ID,Category,SubCategory,Product_Name,Sales,Quantity,Discount,Profit) VALUES (5386,'CA-2019-161410','06/26/2019','07/03/2019','Standard Class','CC-12220','Chris Cortes','Consumer','United States','Philadelphia','Pennsylvania',19143,'East','TEC-PH-10000673','Technology','Phones','Plantronics Voyager Pro HD - Bluetooth Headset',545.916,14,0.4,72.7888);</t>
  </si>
  <si>
    <t>INSERT INTO orders(Row_ID,Order_ID,Order_Date,Ship_Date,Ship_Mode,Customer_ID,Customer_Name,Segment,Country,City,State,Postal_Code,Region,Product_ID,Category,SubCategory,Product_Name,Sales,Quantity,Discount,Profit) VALUES (5387,'CA-2019-152786','03/12/2019','03/17/2019','Standard Class','GA-14725','Guy Armstrong','Consumer','United States','Rogers','Arkansas',72756,'South','OFF-BI-10000829','Office Supplies','Binders','Avery Non-Stick Binders',40.41,9,0,18.5886);</t>
  </si>
  <si>
    <t>INSERT INTO orders(Row_ID,Order_ID,Order_Date,Ship_Date,Ship_Mode,Customer_ID,Customer_Name,Segment,Country,City,State,Postal_Code,Region,Product_ID,Category,SubCategory,Product_Name,Sales,Quantity,Discount,Profit) VALUES (5388,'CA-2019-164707','02/18/2019','02/21/2019','Second Class','CV-12805','Cynthia Voltz','Corporate','United States','Los Angeles','California',90045,'West','TEC-PH-10001924','Technology','Phones','iHome FM Clock Radio with Lightning Dock',167.976,3,0.2,10.4985);</t>
  </si>
  <si>
    <t>INSERT INTO orders(Row_ID,Order_ID,Order_Date,Ship_Date,Ship_Mode,Customer_ID,Customer_Name,Segment,Country,City,State,Postal_Code,Region,Product_ID,Category,SubCategory,Product_Name,Sales,Quantity,Discount,Profit) VALUES (5389,'CA-2019-164707','02/18/2019','02/21/2019','Second Class','CV-12805','Cynthia Voltz','Corporate','United States','Los Angeles','California',90045,'West','TEC-AC-10004864','Technology','Accessories','Memorex Micro Travel Drive 32 GB',109.53,3,0,47.0979);</t>
  </si>
  <si>
    <t>INSERT INTO orders(Row_ID,Order_ID,Order_Date,Ship_Date,Ship_Mode,Customer_ID,Customer_Name,Segment,Country,City,State,Postal_Code,Region,Product_ID,Category,SubCategory,Product_Name,Sales,Quantity,Discount,Profit) VALUES (5390,'CA-2019-164707','02/18/2019','02/21/2019','Second Class','CV-12805','Cynthia Voltz','Corporate','United States','Los Angeles','California',90045,'West','OFF-LA-10004345','Office Supplies','Labels','Avery 493',9.82,2,0,4.8118);</t>
  </si>
  <si>
    <t>INSERT INTO orders(Row_ID,Order_ID,Order_Date,Ship_Date,Ship_Mode,Customer_ID,Customer_Name,Segment,Country,City,State,Postal_Code,Region,Product_ID,Category,SubCategory,Product_Name,Sales,Quantity,Discount,Profit) VALUES (5391,'CA-2019-163874','11/10/2019','11/12/2019','Second Class','NC-18535','Nick Crebassa','Corporate','United States','Seattle','Washington',98105,'West','OFF-BI-10000088','Office Supplies','Binders','GBC Imprintable Covers',26.352,3,0.2,9.5526);</t>
  </si>
  <si>
    <t>INSERT INTO orders(Row_ID,Order_ID,Order_Date,Ship_Date,Ship_Mode,Customer_ID,Customer_Name,Segment,Country,City,State,Postal_Code,Region,Product_ID,Category,SubCategory,Product_Name,Sales,Quantity,Discount,Profit) VALUES (5392,'US-2016-123183','11/19/2016','11/25/2016','Standard Class','GR-14560','Georgia Rosenberg','Corporate','United States','Wilmington','Delaware',19805,'East','OFF-LA-10002787','Office Supplies','Labels','Avery 480',22.5,6,0,10.8);</t>
  </si>
  <si>
    <t>INSERT INTO orders(Row_ID,Order_ID,Order_Date,Ship_Date,Ship_Mode,Customer_ID,Customer_Name,Segment,Country,City,State,Postal_Code,Region,Product_ID,Category,SubCategory,Product_Name,Sales,Quantity,Discount,Profit) VALUES (5393,'US-2016-123183','11/19/2016','11/25/2016','Standard Class','GR-14560','Georgia Rosenberg','Corporate','United States','Wilmington','Delaware',19805,'East','OFF-LA-10001569','Office Supplies','Labels','Avery 499',9.96,2,0,4.5816);</t>
  </si>
  <si>
    <t>INSERT INTO orders(Row_ID,Order_ID,Order_Date,Ship_Date,Ship_Mode,Customer_ID,Customer_Name,Segment,Country,City,State,Postal_Code,Region,Product_ID,Category,SubCategory,Product_Name,Sales,Quantity,Discount,Profit) VALUES (5394,'US-2016-123183','11/19/2016','11/25/2016','Standard Class','GR-14560','Georgia Rosenberg','Corporate','United States','Wilmington','Delaware',19805,'East','OFF-BI-10002429','Office Supplies','Binders','Premier Elliptical Ring Binder, Black',213.08,7,0,102.2784);</t>
  </si>
  <si>
    <t>INSERT INTO orders(Row_ID,Order_ID,Order_Date,Ship_Date,Ship_Mode,Customer_ID,Customer_Name,Segment,Country,City,State,Postal_Code,Region,Product_ID,Category,SubCategory,Product_Name,Sales,Quantity,Discount,Profit) VALUES (5395,'US-2016-123183','11/19/2016','11/25/2016','Standard Class','GR-14560','Georgia Rosenberg','Corporate','United States','Wilmington','Delaware',19805,'East','FUR-BO-10000362','Furniture','Bookcases','Sauder Inglewood Library Bookcases',1025.88,6,0,235.9524);</t>
  </si>
  <si>
    <t>INSERT INTO orders(Row_ID,Order_ID,Order_Date,Ship_Date,Ship_Mode,Customer_ID,Customer_Name,Segment,Country,City,State,Postal_Code,Region,Product_ID,Category,SubCategory,Product_Name,Sales,Quantity,Discount,Profit) VALUES (5396,'CA-2016-104829','11/18/2016','11/21/2016','Second Class','JG-15805','John Grady','Corporate','United States','Provo','Utah',84604,'West','OFF-PA-10003016','Office Supplies','Paper','Adams "While You Were Out" Message Pads',21.98,7,0,9.891);</t>
  </si>
  <si>
    <t>INSERT INTO orders(Row_ID,Order_ID,Order_Date,Ship_Date,Ship_Mode,Customer_ID,Customer_Name,Segment,Country,City,State,Postal_Code,Region,Product_ID,Category,SubCategory,Product_Name,Sales,Quantity,Discount,Profit) VALUES (5397,'US-2018-147340','09/24/2018','09/24/2018','Same Day','EB-13750','Edward Becker','Corporate','United States','San Francisco','California',94110,'West','FUR-FU-10002501','Furniture','Furnishings','Nu-Dell Executive Frame',63.2,5,0,23.384);</t>
  </si>
  <si>
    <t>INSERT INTO orders(Row_ID,Order_ID,Order_Date,Ship_Date,Ship_Mode,Customer_ID,Customer_Name,Segment,Country,City,State,Postal_Code,Region,Product_ID,Category,SubCategory,Product_Name,Sales,Quantity,Discount,Profit) VALUES (5398,'CA-2018-145492','11/20/2018','11/27/2018','Standard Class','MC-17605','Matt Connell','Corporate','United States','Los Angeles','California',90004,'West','OFF-AP-10003622','Office Supplies','Appliances','Bravo II Megaboss 12-Amp Hard Body Upright, Replacement Belts, 2 Belts per Pack',39,12,0,11.31);</t>
  </si>
  <si>
    <t>INSERT INTO orders(Row_ID,Order_ID,Order_Date,Ship_Date,Ship_Mode,Customer_ID,Customer_Name,Segment,Country,City,State,Postal_Code,Region,Product_ID,Category,SubCategory,Product_Name,Sales,Quantity,Discount,Profit) VALUES (5399,'CA-2018-163202','09/27/2018','10/02/2018','Standard Class','BM-11650','Brian Moss','Corporate','United States','Lancaster','Ohio',43130,'East','OFF-BI-10002764','Office Supplies','Binders','Recycled Pressboard Report Cover with Reinforced Top Hinge',2.907,3,0.7,-2.0349);</t>
  </si>
  <si>
    <t>INSERT INTO orders(Row_ID,Order_ID,Order_Date,Ship_Date,Ship_Mode,Customer_ID,Customer_Name,Segment,Country,City,State,Postal_Code,Region,Product_ID,Category,SubCategory,Product_Name,Sales,Quantity,Discount,Profit) VALUES (5400,'CA-2018-117681','04/09/2018','04/14/2018','Standard Class','HF-14995','Herbert Flentye','Consumer','United States','Los Angeles','California',90004,'West','FUR-BO-10001798','Furniture','Bookcases','Bush Somerset Collection Bookcase',556.665,5,0.15,6.54900000000002);</t>
  </si>
  <si>
    <t>INSERT INTO orders(Row_ID,Order_ID,Order_Date,Ship_Date,Ship_Mode,Customer_ID,Customer_Name,Segment,Country,City,State,Postal_Code,Region,Product_ID,Category,SubCategory,Product_Name,Sales,Quantity,Discount,Profit) VALUES (5401,'CA-2019-132262','09/21/2019','09/23/2019','First Class','ML-18265','Muhammed Lee','Consumer','United States','Seattle','Washington',98103,'West','TEC-AC-10000158','Technology','Accessories','Sony 64GB Class 10 Micro SDHC R40 Memory Card',71.98,2,0,15.1158);</t>
  </si>
  <si>
    <t>INSERT INTO orders(Row_ID,Order_ID,Order_Date,Ship_Date,Ship_Mode,Customer_ID,Customer_Name,Segment,Country,City,State,Postal_Code,Region,Product_ID,Category,SubCategory,Product_Name,Sales,Quantity,Discount,Profit) VALUES (5402,'CA-2019-132262','09/21/2019','09/23/2019','First Class','ML-18265','Muhammed Lee','Consumer','United States','Seattle','Washington',98103,'West','TEC-AC-10000303','Technology','Accessories','Logitech M510 Wireless Mouse',79.98,2,0,26.3934);</t>
  </si>
  <si>
    <t>INSERT INTO orders(Row_ID,Order_ID,Order_Date,Ship_Date,Ship_Mode,Customer_ID,Customer_Name,Segment,Country,City,State,Postal_Code,Region,Product_ID,Category,SubCategory,Product_Name,Sales,Quantity,Discount,Profit) VALUES (5403,'CA-2019-123043','08/24/2019','08/29/2019','Standard Class','AH-10195','Alan Haines','Corporate','United States','New York City','New York',10024,'East','OFF-BI-10003910','Office Supplies','Binders','DXL Angle-View Binders with Locking Rings by Samsill',24.672,4,0.2,7.71);</t>
  </si>
  <si>
    <t>INSERT INTO orders(Row_ID,Order_ID,Order_Date,Ship_Date,Ship_Mode,Customer_ID,Customer_Name,Segment,Country,City,State,Postal_Code,Region,Product_ID,Category,SubCategory,Product_Name,Sales,Quantity,Discount,Profit) VALUES (5404,'CA-2019-123043','08/24/2019','08/29/2019','Standard Class','AH-10195','Alan Haines','Corporate','United States','New York City','New York',10024,'East','OFF-BI-10000138','Office Supplies','Binders','Acco Translucent Poly Ring Binders',3.744,1,0.2,1.3104);</t>
  </si>
  <si>
    <t>INSERT INTO orders(Row_ID,Order_ID,Order_Date,Ship_Date,Ship_Mode,Customer_ID,Customer_Name,Segment,Country,City,State,Postal_Code,Region,Product_ID,Category,SubCategory,Product_Name,Sales,Quantity,Discount,Profit) VALUES (5405,'US-2018-143280','02/22/2018','02/26/2018','Standard Class','TZ-21580','Tracy Zic','Consumer','United States','Los Angeles','California',90045,'West','TEC-PH-10002398','Technology','Phones','AT&amp;T 1070 Corded Phone',445.96,5,0.2,55.745);</t>
  </si>
  <si>
    <t>INSERT INTO orders(Row_ID,Order_ID,Order_Date,Ship_Date,Ship_Mode,Customer_ID,Customer_Name,Segment,Country,City,State,Postal_Code,Region,Product_ID,Category,SubCategory,Product_Name,Sales,Quantity,Discount,Profit) VALUES (5406,'US-2018-143280','02/22/2018','02/26/2018','Standard Class','TZ-21580','Tracy Zic','Consumer','United States','Los Angeles','California',90045,'West','TEC-AC-10003399','Technology','Accessories','Memorex Mini Travel Drive 64 GB USB 2.0 Flash Drive',36.24,1,0,15.2208);</t>
  </si>
  <si>
    <t>INSERT INTO orders(Row_ID,Order_ID,Order_Date,Ship_Date,Ship_Mode,Customer_ID,Customer_Name,Segment,Country,City,State,Postal_Code,Region,Product_ID,Category,SubCategory,Product_Name,Sales,Quantity,Discount,Profit) VALUES (5407,'US-2018-143280','02/22/2018','02/26/2018','Standard Class','TZ-21580','Tracy Zic','Consumer','United States','Los Angeles','California',90045,'West','OFF-FA-10000992','Office Supplies','Fasteners','Acco Clips to Go Binder Clips, 24 Clips in Two Sizes',10.65,3,0,5.0055);</t>
  </si>
  <si>
    <t>INSERT INTO orders(Row_ID,Order_ID,Order_Date,Ship_Date,Ship_Mode,Customer_ID,Customer_Name,Segment,Country,City,State,Postal_Code,Region,Product_ID,Category,SubCategory,Product_Name,Sales,Quantity,Discount,Profit) VALUES (5408,'CA-2019-108854','12/08/2019','12/14/2019','Standard Class','DM-13345','Denise Monton','Corporate','United States','San Francisco','California',94109,'West','OFF-PA-10003022','Office Supplies','Paper','Standard Line “While You Were Out” Hardbound Telephone Message Book',87.92,4,0,40.4432);</t>
  </si>
  <si>
    <t>INSERT INTO orders(Row_ID,Order_ID,Order_Date,Ship_Date,Ship_Mode,Customer_ID,Customer_Name,Segment,Country,City,State,Postal_Code,Region,Product_ID,Category,SubCategory,Product_Name,Sales,Quantity,Discount,Profit) VALUES (5409,'CA-2019-108854','12/08/2019','12/14/2019','Standard Class','DM-13345','Denise Monton','Corporate','United States','San Francisco','California',94109,'West','OFF-BI-10002854','Office Supplies','Binders','Performers Binder/Pad Holder, Black',22.424,1,0.2,8.409);</t>
  </si>
  <si>
    <t>INSERT INTO orders(Row_ID,Order_ID,Order_Date,Ship_Date,Ship_Mode,Customer_ID,Customer_Name,Segment,Country,City,State,Postal_Code,Region,Product_ID,Category,SubCategory,Product_Name,Sales,Quantity,Discount,Profit) VALUES (5410,'CA-2019-108854','12/08/2019','12/14/2019','Standard Class','DM-13345','Denise Monton','Corporate','United States','San Francisco','California',94109,'West','OFF-BI-10001670','Office Supplies','Binders','Vinyl Sectional Post Binders',90.48,3,0.2,33.93);</t>
  </si>
  <si>
    <t>INSERT INTO orders(Row_ID,Order_ID,Order_Date,Ship_Date,Ship_Mode,Customer_ID,Customer_Name,Segment,Country,City,State,Postal_Code,Region,Product_ID,Category,SubCategory,Product_Name,Sales,Quantity,Discount,Profit) VALUES (5411,'CA-2019-108854','12/08/2019','12/14/2019','Standard Class','DM-13345','Denise Monton','Corporate','United States','San Francisco','California',94109,'West','OFF-ST-10001837','Office Supplies','Storage','SAFCO Mobile Desk Side File, Wire Frame',42.76,1,0,11.1176);</t>
  </si>
  <si>
    <t>INSERT INTO orders(Row_ID,Order_ID,Order_Date,Ship_Date,Ship_Mode,Customer_ID,Customer_Name,Segment,Country,City,State,Postal_Code,Region,Product_ID,Category,SubCategory,Product_Name,Sales,Quantity,Discount,Profit) VALUES (5412,'CA-2019-166856','09/18/2019','09/22/2019','Standard Class','TS-21505','Tony Sayre','Consumer','United States','Clovis','New Mexico',88101,'West','OFF-BI-10002012','Office Supplies','Binders','Wilson Jones Easy Flow II Sheet Lifters',10.08,7,0.2,3.528);</t>
  </si>
  <si>
    <t>INSERT INTO orders(Row_ID,Order_ID,Order_Date,Ship_Date,Ship_Mode,Customer_ID,Customer_Name,Segment,Country,City,State,Postal_Code,Region,Product_ID,Category,SubCategory,Product_Name,Sales,Quantity,Discount,Profit) VALUES (5413,'CA-2019-166856','09/18/2019','09/22/2019','Standard Class','TS-21505','Tony Sayre','Consumer','United States','Clovis','New Mexico',88101,'West','TEC-AC-10004992','Technology','Accessories','Kingston Digital DataTraveler 64GB USB 2.0',101.34,3,0,8.10719999999999);</t>
  </si>
  <si>
    <t>INSERT INTO orders(Row_ID,Order_ID,Order_Date,Ship_Date,Ship_Mode,Customer_ID,Customer_Name,Segment,Country,City,State,Postal_Code,Region,Product_ID,Category,SubCategory,Product_Name,Sales,Quantity,Discount,Profit) VALUES (5414,'CA-2018-153157','09/11/2018','09/14/2018','First Class','TB-21625','Trudy Brown','Consumer','United States','Wichita','Kansas',67212,'Central','TEC-PH-10003171','Technology','Phones','Plantronics Encore H101 Dual Earpieces Headset',224.75,5,0,62.93);</t>
  </si>
  <si>
    <t>INSERT INTO orders(Row_ID,Order_ID,Order_Date,Ship_Date,Ship_Mode,Customer_ID,Customer_Name,Segment,Country,City,State,Postal_Code,Region,Product_ID,Category,SubCategory,Product_Name,Sales,Quantity,Discount,Profit) VALUES (5415,'US-2019-125647','09/23/2019','09/28/2019','Standard Class','LC-16870','Lena Cacioppo','Consumer','United States','Chicago','Illinois',60653,'Central','OFF-AP-10000390','Office Supplies','Appliances','Euro Pro Shark Stick Mini Vacuum',73.176,6,0.8,-197.5752);</t>
  </si>
  <si>
    <t>INSERT INTO orders(Row_ID,Order_ID,Order_Date,Ship_Date,Ship_Mode,Customer_ID,Customer_Name,Segment,Country,City,State,Postal_Code,Region,Product_ID,Category,SubCategory,Product_Name,Sales,Quantity,Discount,Profit) VALUES (5416,'US-2019-125647','09/23/2019','09/28/2019','Standard Class','LC-16870','Lena Cacioppo','Consumer','United States','Chicago','Illinois',60653,'Central','OFF-PA-10004888','Office Supplies','Paper','Xerox 217',20.736,4,0.2,7.2576);</t>
  </si>
  <si>
    <t>INSERT INTO orders(Row_ID,Order_ID,Order_Date,Ship_Date,Ship_Mode,Customer_ID,Customer_Name,Segment,Country,City,State,Postal_Code,Region,Product_ID,Category,SubCategory,Product_Name,Sales,Quantity,Discount,Profit) VALUES (5417,'US-2019-125647','09/23/2019','09/28/2019','Standard Class','LC-16870','Lena Cacioppo','Consumer','United States','Chicago','Illinois',60653,'Central','TEC-PH-10004188','Technology','Phones','OtterBox Commuter Series Case - Samsung Galaxy S4',39.984,2,0.2,-8.9964);</t>
  </si>
  <si>
    <t>INSERT INTO orders(Row_ID,Order_ID,Order_Date,Ship_Date,Ship_Mode,Customer_ID,Customer_Name,Segment,Country,City,State,Postal_Code,Region,Product_ID,Category,SubCategory,Product_Name,Sales,Quantity,Discount,Profit) VALUES (5418,'CA-2016-132542','10/06/2016','10/08/2016','Second Class','AM-10360','Alice McCarthy','Corporate','United States','Omaha','Nebraska',68104,'Central','OFF-BI-10004099','Office Supplies','Binders','GBC VeloBinder Strips',15.36,2,0,7.68);</t>
  </si>
  <si>
    <t>INSERT INTO orders(Row_ID,Order_ID,Order_Date,Ship_Date,Ship_Mode,Customer_ID,Customer_Name,Segment,Country,City,State,Postal_Code,Region,Product_ID,Category,SubCategory,Product_Name,Sales,Quantity,Discount,Profit) VALUES (5419,'CA-2017-110877','10/23/2017','10/26/2017','First Class','JE-15715','Joe Elijah','Consumer','United States','Houston','Texas',77041,'Central','OFF-PA-10004621','Office Supplies','Paper','Xerox 212',36.288,7,0.2,12.7008);</t>
  </si>
  <si>
    <t>INSERT INTO orders(Row_ID,Order_ID,Order_Date,Ship_Date,Ship_Mode,Customer_ID,Customer_Name,Segment,Country,City,State,Postal_Code,Region,Product_ID,Category,SubCategory,Product_Name,Sales,Quantity,Discount,Profit) VALUES (5420,'CA-2017-110877','10/23/2017','10/26/2017','First Class','JE-15715','Joe Elijah','Consumer','United States','Houston','Texas',77041,'Central','TEC-PH-10002103','Technology','Phones','Jabra SPEAK 410',150.384,2,0.2,15.0384);</t>
  </si>
  <si>
    <t>INSERT INTO orders(Row_ID,Order_ID,Order_Date,Ship_Date,Ship_Mode,Customer_ID,Customer_Name,Segment,Country,City,State,Postal_Code,Region,Product_ID,Category,SubCategory,Product_Name,Sales,Quantity,Discount,Profit) VALUES (5421,'US-2018-151827','03/31/2018','04/02/2018','Second Class','CS-11950','Carlos Soltero','Consumer','United States','Philadelphia','Pennsylvania',19134,'East','TEC-PH-10002789','Technology','Phones','LG Exalt',280.782,3,0.4,-60.8361);</t>
  </si>
  <si>
    <t>INSERT INTO orders(Row_ID,Order_ID,Order_Date,Ship_Date,Ship_Mode,Customer_ID,Customer_Name,Segment,Country,City,State,Postal_Code,Region,Product_ID,Category,SubCategory,Product_Name,Sales,Quantity,Discount,Profit) VALUES (5422,'US-2018-151827','03/31/2018','04/02/2018','Second Class','CS-11950','Carlos Soltero','Consumer','United States','Philadelphia','Pennsylvania',19134,'East','TEC-AC-10003289','Technology','Accessories','Anker Ultra-Slim Mini Bluetooth 3.0 Wireless Keyboard',31.984,2,0.2,1.1994);</t>
  </si>
  <si>
    <t>INSERT INTO orders(Row_ID,Order_ID,Order_Date,Ship_Date,Ship_Mode,Customer_ID,Customer_Name,Segment,Country,City,State,Postal_Code,Region,Product_ID,Category,SubCategory,Product_Name,Sales,Quantity,Discount,Profit) VALUES (5423,'US-2018-163258','12/29/2018','01/02/2019','Standard Class','PF-19225','Phillip Flathmann','Consumer','United States','Los Angeles','California',90045,'West','OFF-BI-10000138','Office Supplies','Binders','Acco Translucent Poly Ring Binders',11.232,3,0.2,3.9312);</t>
  </si>
  <si>
    <t>INSERT INTO orders(Row_ID,Order_ID,Order_Date,Ship_Date,Ship_Mode,Customer_ID,Customer_Name,Segment,Country,City,State,Postal_Code,Region,Product_ID,Category,SubCategory,Product_Name,Sales,Quantity,Discount,Profit) VALUES (5424,'CA-2019-103009','11/03/2019','11/05/2019','Second Class','PJ-18835','Patrick Jones','Corporate','United States','Richmond','Kentucky',40475,'South','OFF-PA-10001215','Office Supplies','Paper','Xerox 1963',26.4,5,0,11.88);</t>
  </si>
  <si>
    <t>INSERT INTO orders(Row_ID,Order_ID,Order_Date,Ship_Date,Ship_Mode,Customer_ID,Customer_Name,Segment,Country,City,State,Postal_Code,Region,Product_ID,Category,SubCategory,Product_Name,Sales,Quantity,Discount,Profit) VALUES (5425,'US-2019-120649','01/20/2019','01/26/2019','Standard Class','JF-15490','Jeremy Farry','Consumer','United States','Waterbury','Connecticut',6708,'East','OFF-AR-10001545','Office Supplies','Art','Newell 326',3.52,2,0,1.0208);</t>
  </si>
  <si>
    <t>INSERT INTO orders(Row_ID,Order_ID,Order_Date,Ship_Date,Ship_Mode,Customer_ID,Customer_Name,Segment,Country,City,State,Postal_Code,Region,Product_ID,Category,SubCategory,Product_Name,Sales,Quantity,Discount,Profit) VALUES (5426,'CA-2018-153598','12/03/2018','12/06/2018','First Class','NM-18520','Neoma Murray','Consumer','United States','Los Angeles','California',90045,'West','TEC-AC-10003870','Technology','Accessories','Logitech Z-906 Speaker sys - home theater - 5.1-CH',1649.95,5,0,659.98);</t>
  </si>
  <si>
    <t>INSERT INTO orders(Row_ID,Order_ID,Order_Date,Ship_Date,Ship_Mode,Customer_ID,Customer_Name,Segment,Country,City,State,Postal_Code,Region,Product_ID,Category,SubCategory,Product_Name,Sales,Quantity,Discount,Profit) VALUES (5427,'CA-2018-153598','12/03/2018','12/06/2018','First Class','NM-18520','Neoma Murray','Consumer','United States','Los Angeles','California',90045,'West','FUR-FU-10001085','Furniture','Furnishings','3M Polarizing Light Filter Sleeves',111.9,6,0,51.474);</t>
  </si>
  <si>
    <t>INSERT INTO orders(Row_ID,Order_ID,Order_Date,Ship_Date,Ship_Mode,Customer_ID,Customer_Name,Segment,Country,City,State,Postal_Code,Region,Product_ID,Category,SubCategory,Product_Name,Sales,Quantity,Discount,Profit) VALUES (5428,'US-2018-108497','06/14/2018','06/14/2018','Same Day','MH-17290','Marc Harrigan','Home Office','United States','Los Angeles','California',90036,'West','FUR-BO-10004218','Furniture','Bookcases','Bush Heritage Pine Collection 5-Shelf Bookcase, Albany Pine Finish, *Special Order',599.165,5,0.15,35.245);</t>
  </si>
  <si>
    <t>INSERT INTO orders(Row_ID,Order_ID,Order_Date,Ship_Date,Ship_Mode,Customer_ID,Customer_Name,Segment,Country,City,State,Postal_Code,Region,Product_ID,Category,SubCategory,Product_Name,Sales,Quantity,Discount,Profit) VALUES (5429,'CA-2018-113096','09/02/2018','09/04/2018','First Class','SZ-20035','Sam Zeldin','Home Office','United States','San Francisco','California',94122,'West','OFF-ST-10003455','Office Supplies','Storage','Tenex File Box, Personal Filing Tote with Lid, Black',46.53,3,0,12.0978);</t>
  </si>
  <si>
    <t>INSERT INTO orders(Row_ID,Order_ID,Order_Date,Ship_Date,Ship_Mode,Customer_ID,Customer_Name,Segment,Country,City,State,Postal_Code,Region,Product_ID,Category,SubCategory,Product_Name,Sales,Quantity,Discount,Profit) VALUES (5430,'CA-2016-136861','09/05/2016','09/07/2016','First Class','PR-18880','Patrick Ryan','Consumer','United States','Saint Petersburg','Florida',33710,'South','FUR-FU-10001967','Furniture','Furnishings','Telescoping Adjustable Floor Lamp',31.984,2,0.2,1.999);</t>
  </si>
  <si>
    <t>INSERT INTO orders(Row_ID,Order_ID,Order_Date,Ship_Date,Ship_Mode,Customer_ID,Customer_Name,Segment,Country,City,State,Postal_Code,Region,Product_ID,Category,SubCategory,Product_Name,Sales,Quantity,Discount,Profit) VALUES (5431,'CA-2019-117422','10/21/2019','10/25/2019','Standard Class','FC-14245','Frank Carlisle','Home Office','United States','Lakewood','Ohio',44107,'East','OFF-AP-10000938','Office Supplies','Appliances','Avanti 1.7 Cu. Ft. Refrigerator',161.568,2,0.2,16.1568);</t>
  </si>
  <si>
    <t>INSERT INTO orders(Row_ID,Order_ID,Order_Date,Ship_Date,Ship_Mode,Customer_ID,Customer_Name,Segment,Country,City,State,Postal_Code,Region,Product_ID,Category,SubCategory,Product_Name,Sales,Quantity,Discount,Profit) VALUES (5432,'CA-2019-117422','10/21/2019','10/25/2019','Standard Class','FC-14245','Frank Carlisle','Home Office','United States','Lakewood','Ohio',44107,'East','OFF-PA-10002195','Office Supplies','Paper','RSVP Cards &amp; Envelopes, Blank White, 8-1/2" X 11", 24 Cards/25 Envelopes/Set',4.064,1,0.2,1.3716);</t>
  </si>
  <si>
    <t>INSERT INTO orders(Row_ID,Order_ID,Order_Date,Ship_Date,Ship_Mode,Customer_ID,Customer_Name,Segment,Country,City,State,Postal_Code,Region,Product_ID,Category,SubCategory,Product_Name,Sales,Quantity,Discount,Profit) VALUES (5433,'CA-2019-117422','10/21/2019','10/25/2019','Standard Class','FC-14245','Frank Carlisle','Home Office','United States','Lakewood','Ohio',44107,'East','OFF-BI-10002799','Office Supplies','Binders','SlimView Poly Binder, 3/8"',6.216,4,0.7,-4.9728);</t>
  </si>
  <si>
    <t>INSERT INTO orders(Row_ID,Order_ID,Order_Date,Ship_Date,Ship_Mode,Customer_ID,Customer_Name,Segment,Country,City,State,Postal_Code,Region,Product_ID,Category,SubCategory,Product_Name,Sales,Quantity,Discount,Profit) VALUES (5434,'CA-2019-129707','04/25/2019','04/29/2019','Standard Class','LH-16750','Larry Hughes','Consumer','United States','Chandler','Arizona',85224,'West','OFF-AR-10000246','Office Supplies','Art','Newell 318',8.896,4,0.2,0.6672);</t>
  </si>
  <si>
    <t>INSERT INTO orders(Row_ID,Order_ID,Order_Date,Ship_Date,Ship_Mode,Customer_ID,Customer_Name,Segment,Country,City,State,Postal_Code,Region,Product_ID,Category,SubCategory,Product_Name,Sales,Quantity,Discount,Profit) VALUES (5435,'CA-2017-160171','10/19/2017','10/24/2017','Standard Class','RM-19675','Robert Marley','Home Office','United States','Los Angeles','California',90008,'West','OFF-AP-10000275','Office Supplies','Appliances','Sanyo Counter Height Refrigerator with Crisper, 3.6 Cubic Foot, Stainless Steel/Black',1640.7,5,0,459.396);</t>
  </si>
  <si>
    <t>INSERT INTO orders(Row_ID,Order_ID,Order_Date,Ship_Date,Ship_Mode,Customer_ID,Customer_Name,Segment,Country,City,State,Postal_Code,Region,Product_ID,Category,SubCategory,Product_Name,Sales,Quantity,Discount,Profit) VALUES (5436,'CA-2017-160171','10/19/2017','10/24/2017','Standard Class','RM-19675','Robert Marley','Home Office','United States','Los Angeles','California',90008,'West','TEC-AC-10000892','Technology','Accessories','NETGEAR N750 Dual Band Wi-Fi Gigabit Router',270,3,0,97.2);</t>
  </si>
  <si>
    <t>INSERT INTO orders(Row_ID,Order_ID,Order_Date,Ship_Date,Ship_Mode,Customer_ID,Customer_Name,Segment,Country,City,State,Postal_Code,Region,Product_ID,Category,SubCategory,Product_Name,Sales,Quantity,Discount,Profit) VALUES (5437,'CA-2016-103317','07/05/2016','07/08/2016','First Class','DM-13525','Don Miller','Corporate','United States','Palm Coast','Florida',32137,'South','FUR-FU-10001591','Furniture','Furnishings','Advantus Panel Wall Certificate Holder - 8.5x11',19.52,2,0.2,5.368);</t>
  </si>
  <si>
    <t>INSERT INTO orders(Row_ID,Order_ID,Order_Date,Ship_Date,Ship_Mode,Customer_ID,Customer_Name,Segment,Country,City,State,Postal_Code,Region,Product_ID,Category,SubCategory,Product_Name,Sales,Quantity,Discount,Profit) VALUES (5438,'CA-2016-103317','07/05/2016','07/08/2016','First Class','DM-13525','Don Miller','Corporate','United States','Palm Coast','Florida',32137,'South','OFF-BI-10001787','Office Supplies','Binders','Wilson Jones Four-Pocket Poly Binders',9.81,5,0.7,-6.867);</t>
  </si>
  <si>
    <t>INSERT INTO orders(Row_ID,Order_ID,Order_Date,Ship_Date,Ship_Mode,Customer_ID,Customer_Name,Segment,Country,City,State,Postal_Code,Region,Product_ID,Category,SubCategory,Product_Name,Sales,Quantity,Discount,Profit) VALUES (5439,'CA-2016-103317','07/05/2016','07/08/2016','First Class','DM-13525','Don Miller','Corporate','United States','Palm Coast','Florida',32137,'South','FUR-FU-10003192','Furniture','Furnishings','Luxo Adjustable Task Clamp Lamp',213.216,3,0.2,15.9912);</t>
  </si>
  <si>
    <t>INSERT INTO orders(Row_ID,Order_ID,Order_Date,Ship_Date,Ship_Mode,Customer_ID,Customer_Name,Segment,Country,City,State,Postal_Code,Region,Product_ID,Category,SubCategory,Product_Name,Sales,Quantity,Discount,Profit) VALUES (5440,'CA-2018-167115','04/04/2018','04/09/2018','Standard Class','EH-14185','Evan Henry','Consumer','United States','New York City','New York',10035,'East','OFF-BI-10004600','Office Supplies','Binders','Ibico Ibimaster 300 Manual Binding System',588.784,2,0.2,183.995);</t>
  </si>
  <si>
    <t>INSERT INTO orders(Row_ID,Order_ID,Order_Date,Ship_Date,Ship_Mode,Customer_ID,Customer_Name,Segment,Country,City,State,Postal_Code,Region,Product_ID,Category,SubCategory,Product_Name,Sales,Quantity,Discount,Profit) VALUES (5441,'US-2019-153633','11/13/2019','11/18/2019','Second Class','TC-21295','Toby Carlisle','Consumer','United States','Jupiter','Florida',33458,'South','OFF-AR-10002335','Office Supplies','Art','DIXON Oriole Pencils',2.064,1,0.2,0.1548);</t>
  </si>
  <si>
    <t>INSERT INTO orders(Row_ID,Order_ID,Order_Date,Ship_Date,Ship_Mode,Customer_ID,Customer_Name,Segment,Country,City,State,Postal_Code,Region,Product_ID,Category,SubCategory,Product_Name,Sales,Quantity,Discount,Profit) VALUES (5442,'CA-2019-155929','09/09/2019','09/13/2019','Standard Class','AI-10855','Arianne Irving','Consumer','United States','Glendale','Arizona',85301,'West','OFF-PA-10000859','Office Supplies','Paper','Unpadded Memo Slips',6.368,2,0.2,2.388);</t>
  </si>
  <si>
    <t>INSERT INTO orders(Row_ID,Order_ID,Order_Date,Ship_Date,Ship_Mode,Customer_ID,Customer_Name,Segment,Country,City,State,Postal_Code,Region,Product_ID,Category,SubCategory,Product_Name,Sales,Quantity,Discount,Profit) VALUES (5443,'CA-2017-148712','04/17/2017','04/23/2017','Standard Class','JM-15535','Jessica Myrick','Consumer','United States','New York City','New York',10035,'East','TEC-AC-10003198','Technology','Accessories','Enermax Acrylux Wireless Keyboard',99.6,1,0,36.852);</t>
  </si>
  <si>
    <t>INSERT INTO orders(Row_ID,Order_ID,Order_Date,Ship_Date,Ship_Mode,Customer_ID,Customer_Name,Segment,Country,City,State,Postal_Code,Region,Product_ID,Category,SubCategory,Product_Name,Sales,Quantity,Discount,Profit) VALUES (5444,'CA-2017-148712','04/17/2017','04/23/2017','Standard Class','JM-15535','Jessica Myrick','Consumer','United States','New York City','New York',10035,'East','OFF-BI-10001900','Office Supplies','Binders','DXL Angle-View Binders with Locking Rings, Black',62.296,13,0.2,21.0249);</t>
  </si>
  <si>
    <t>INSERT INTO orders(Row_ID,Order_ID,Order_Date,Ship_Date,Ship_Mode,Customer_ID,Customer_Name,Segment,Country,City,State,Postal_Code,Region,Product_ID,Category,SubCategory,Product_Name,Sales,Quantity,Discount,Profit) VALUES (5445,'CA-2017-148712','04/17/2017','04/23/2017','Standard Class','JM-15535','Jessica Myrick','Consumer','United States','New York City','New York',10035,'East','OFF-AR-10000614','Office Supplies','Art','Barrel Sharpener',10.71,3,0,2.7846);</t>
  </si>
  <si>
    <t>INSERT INTO orders(Row_ID,Order_ID,Order_Date,Ship_Date,Ship_Mode,Customer_ID,Customer_Name,Segment,Country,City,State,Postal_Code,Region,Product_ID,Category,SubCategory,Product_Name,Sales,Quantity,Discount,Profit) VALUES (5446,'CA-2018-128307','07/25/2018','07/29/2018','Standard Class','BE-11335','Bill Eplett','Home Office','United States','Houston','Texas',77041,'Central','OFF-EN-10003040','Office Supplies','Envelopes','Quality Park Security Envelopes',20.936,1,0.2,7.0659);</t>
  </si>
  <si>
    <t>INSERT INTO orders(Row_ID,Order_ID,Order_Date,Ship_Date,Ship_Mode,Customer_ID,Customer_Name,Segment,Country,City,State,Postal_Code,Region,Product_ID,Category,SubCategory,Product_Name,Sales,Quantity,Discount,Profit) VALUES (5447,'US-2018-127425','08/26/2018','08/31/2018','Standard Class','DR-12880','Dan Reichenbach','Corporate','United States','New York City','New York',10035,'East','TEC-PH-10003442','Technology','Phones','Samsung Replacement EH64AVFWE Premium Headset',33,6,0,8.25);</t>
  </si>
  <si>
    <t>INSERT INTO orders(Row_ID,Order_ID,Order_Date,Ship_Date,Ship_Mode,Customer_ID,Customer_Name,Segment,Country,City,State,Postal_Code,Region,Product_ID,Category,SubCategory,Product_Name,Sales,Quantity,Discount,Profit) VALUES (5448,'US-2018-127425','08/26/2018','08/31/2018','Standard Class','DR-12880','Dan Reichenbach','Corporate','United States','New York City','New York',10035,'East','TEC-AC-10002800','Technology','Accessories','Plantronics Audio 478 Stereo USB Headset',249.95,5,0,87.4825);</t>
  </si>
  <si>
    <t>INSERT INTO orders(Row_ID,Order_ID,Order_Date,Ship_Date,Ship_Mode,Customer_ID,Customer_Name,Segment,Country,City,State,Postal_Code,Region,Product_ID,Category,SubCategory,Product_Name,Sales,Quantity,Discount,Profit) VALUES (5449,'US-2016-119081','09/12/2016','09/19/2016','Standard Class','TA-21385','Tom Ashbrook','Home Office','United States','Olathe','Kansas',66062,'Central','OFF-SU-10000157','Office Supplies','Supplies','Compact Automatic Electric Letter Opener',357.93,3,0,7.15860000000001);</t>
  </si>
  <si>
    <t>INSERT INTO orders(Row_ID,Order_ID,Order_Date,Ship_Date,Ship_Mode,Customer_ID,Customer_Name,Segment,Country,City,State,Postal_Code,Region,Product_ID,Category,SubCategory,Product_Name,Sales,Quantity,Discount,Profit) VALUES (5450,'US-2016-119081','09/12/2016','09/19/2016','Standard Class','TA-21385','Tom Ashbrook','Home Office','United States','Olathe','Kansas',66062,'Central','TEC-AC-10001542','Technology','Accessories','SanDisk Cruzer 16 GB USB Flash Drive',57.4,5,0,10.906);</t>
  </si>
  <si>
    <t>INSERT INTO orders(Row_ID,Order_ID,Order_Date,Ship_Date,Ship_Mode,Customer_ID,Customer_Name,Segment,Country,City,State,Postal_Code,Region,Product_ID,Category,SubCategory,Product_Name,Sales,Quantity,Discount,Profit) VALUES (5451,'US-2016-119081','09/12/2016','09/19/2016','Standard Class','TA-21385','Tom Ashbrook','Home Office','United States','Olathe','Kansas',66062,'Central','OFF-BI-10004519','Office Supplies','Binders','GBC DocuBind P100 Manual Binding Machine',331.96,2,0,149.382);</t>
  </si>
  <si>
    <t>INSERT INTO orders(Row_ID,Order_ID,Order_Date,Ship_Date,Ship_Mode,Customer_ID,Customer_Name,Segment,Country,City,State,Postal_Code,Region,Product_ID,Category,SubCategory,Product_Name,Sales,Quantity,Discount,Profit) VALUES (5452,'US-2016-119081','09/12/2016','09/19/2016','Standard Class','TA-21385','Tom Ashbrook','Home Office','United States','Olathe','Kansas',66062,'Central','FUR-FU-10003464','Furniture','Furnishings','Seth Thomas 8 1/2" Cubicle Clock',40.56,2,0,12.9792);</t>
  </si>
  <si>
    <t>INSERT INTO orders(Row_ID,Order_ID,Order_Date,Ship_Date,Ship_Mode,Customer_ID,Customer_Name,Segment,Country,City,State,Postal_Code,Region,Product_ID,Category,SubCategory,Product_Name,Sales,Quantity,Discount,Profit) VALUES (5453,'CA-2018-140613','07/22/2018','07/29/2018','Standard Class','KN-16705','Kristina Nunn','Home Office','United States','Sparks','Nevada',89431,'West','OFF-SU-10004261','Office Supplies','Supplies','Fiskars 8" Scissors, 2/Pack',86.2,5,0,24.998);</t>
  </si>
  <si>
    <t>INSERT INTO orders(Row_ID,Order_ID,Order_Date,Ship_Date,Ship_Mode,Customer_ID,Customer_Name,Segment,Country,City,State,Postal_Code,Region,Product_ID,Category,SubCategory,Product_Name,Sales,Quantity,Discount,Profit) VALUES (5454,'US-2019-108700','05/19/2019','05/23/2019','Standard Class','PJ-18835','Patrick Jones','Corporate','United States','Rockford','Illinois',61107,'Central','OFF-PA-10004733','Office Supplies','Paper','Things To Do Today Spiral Book',38.016,6,0.2,13.7808);</t>
  </si>
  <si>
    <t>INSERT INTO orders(Row_ID,Order_ID,Order_Date,Ship_Date,Ship_Mode,Customer_ID,Customer_Name,Segment,Country,City,State,Postal_Code,Region,Product_ID,Category,SubCategory,Product_Name,Sales,Quantity,Discount,Profit) VALUES (5455,'CA-2019-160962','04/28/2019','05/02/2019','Standard Class','MC-17605','Matt Connell','Corporate','United States','Philadelphia','Pennsylvania',19143,'East','OFF-ST-10001325','Office Supplies','Storage','Sterilite Officeware Hinged File Box',8.384,1,0.2,0.7336);</t>
  </si>
  <si>
    <t>INSERT INTO orders(Row_ID,Order_ID,Order_Date,Ship_Date,Ship_Mode,Customer_ID,Customer_Name,Segment,Country,City,State,Postal_Code,Region,Product_ID,Category,SubCategory,Product_Name,Sales,Quantity,Discount,Profit) VALUES (5456,'CA-2019-160962','04/28/2019','05/02/2019','Standard Class','MC-17605','Matt Connell','Corporate','United States','Philadelphia','Pennsylvania',19143,'East','OFF-AR-10003056','Office Supplies','Art','Newell 341',6.848,2,0.2,0.770399999999999);</t>
  </si>
  <si>
    <t>INSERT INTO orders(Row_ID,Order_ID,Order_Date,Ship_Date,Ship_Mode,Customer_ID,Customer_Name,Segment,Country,City,State,Postal_Code,Region,Product_ID,Category,SubCategory,Product_Name,Sales,Quantity,Discount,Profit) VALUES (5457,'CA-2019-130631','12/29/2019','01/02/2020','Standard Class','BS-11755','Bruce Stewart','Consumer','United States','Edmonds','Washington',98026,'West','OFF-FA-10000089','Office Supplies','Fasteners','Acco Glide Clips',19.6,5,0,9.604);</t>
  </si>
  <si>
    <t>INSERT INTO orders(Row_ID,Order_ID,Order_Date,Ship_Date,Ship_Mode,Customer_ID,Customer_Name,Segment,Country,City,State,Postal_Code,Region,Product_ID,Category,SubCategory,Product_Name,Sales,Quantity,Discount,Profit) VALUES (5458,'CA-2019-130631','12/29/2019','01/02/2020','Standard Class','BS-11755','Bruce Stewart','Consumer','United States','Edmonds','Washington',98026,'West','FUR-FU-10004093','Furniture','Furnishings','Hand-Finished Solid Wood Document Frame',68.46,2,0,20.538);</t>
  </si>
  <si>
    <t>INSERT INTO orders(Row_ID,Order_ID,Order_Date,Ship_Date,Ship_Mode,Customer_ID,Customer_Name,Segment,Country,City,State,Postal_Code,Region,Product_ID,Category,SubCategory,Product_Name,Sales,Quantity,Discount,Profit) VALUES (5459,'CA-2019-116680','09/04/2019','09/06/2019','Second Class','PK-19075','Pete Kriz','Consumer','United States','San Francisco','California',94122,'West','OFF-BI-10004022','Office Supplies','Binders','Acco Suede Grain Vinyl Round Ring Binder',13.344,6,0.2,4.3368);</t>
  </si>
  <si>
    <t>INSERT INTO orders(Row_ID,Order_ID,Order_Date,Ship_Date,Ship_Mode,Customer_ID,Customer_Name,Segment,Country,City,State,Postal_Code,Region,Product_ID,Category,SubCategory,Product_Name,Sales,Quantity,Discount,Profit) VALUES (5460,'CA-2019-116680','09/04/2019','09/06/2019','Second Class','PK-19075','Pete Kriz','Consumer','United States','San Francisco','California',94122,'West','FUR-TA-10001771','Furniture','Tables','Bush Cubix Conference Tables, Fully Assembled',1478.272,8,0.2,92.3920000000001);</t>
  </si>
  <si>
    <t>INSERT INTO orders(Row_ID,Order_ID,Order_Date,Ship_Date,Ship_Mode,Customer_ID,Customer_Name,Segment,Country,City,State,Postal_Code,Region,Product_ID,Category,SubCategory,Product_Name,Sales,Quantity,Discount,Profit) VALUES (5461,'US-2016-107405','03/21/2016','03/25/2016','Standard Class','TS-21205','Thomas Seio','Corporate','United States','Asheville','North Carolina',28806,'South','OFF-ST-10002301','Office Supplies','Storage','Tennsco Commercial Shelving',16.272,1,0.2,-3.8646);</t>
  </si>
  <si>
    <t>INSERT INTO orders(Row_ID,Order_ID,Order_Date,Ship_Date,Ship_Mode,Customer_ID,Customer_Name,Segment,Country,City,State,Postal_Code,Region,Product_ID,Category,SubCategory,Product_Name,Sales,Quantity,Discount,Profit) VALUES (5462,'CA-2019-101574','09/28/2019','10/04/2019','Standard Class','BD-11725','Bruce Degenhardt','Consumer','United States','Los Angeles','California',90032,'West','FUR-FU-10001706','Furniture','Furnishings','Longer-Life Soft White Bulbs',9.24,3,0,4.4352);</t>
  </si>
  <si>
    <t>INSERT INTO orders(Row_ID,Order_ID,Order_Date,Ship_Date,Ship_Mode,Customer_ID,Customer_Name,Segment,Country,City,State,Postal_Code,Region,Product_ID,Category,SubCategory,Product_Name,Sales,Quantity,Discount,Profit) VALUES (5463,'CA-2016-146591','01/19/2016','01/20/2016','First Class','TS-21340','Toby Swindell','Consumer','United States','Scottsdale','Arizona',85254,'West','OFF-BI-10003676','Office Supplies','Binders','GBC Standard Recycled Report Covers, Clear Plastic Sheets',32.34,10,0.7,-23.716);</t>
  </si>
  <si>
    <t>INSERT INTO orders(Row_ID,Order_ID,Order_Date,Ship_Date,Ship_Mode,Customer_ID,Customer_Name,Segment,Country,City,State,Postal_Code,Region,Product_ID,Category,SubCategory,Product_Name,Sales,Quantity,Discount,Profit) VALUES (5464,'CA-2016-146591','01/19/2016','01/20/2016','First Class','TS-21340','Toby Swindell','Consumer','United States','Scottsdale','Arizona',85254,'West','OFF-PA-10000659','Office Supplies','Paper','TOPS Carbonless Receipt Book, Four 2-3/4 x 7-1/4 Money Receipts per Page',56.064,4,0.2,19.6224);</t>
  </si>
  <si>
    <t>INSERT INTO orders(Row_ID,Order_ID,Order_Date,Ship_Date,Ship_Mode,Customer_ID,Customer_Name,Segment,Country,City,State,Postal_Code,Region,Product_ID,Category,SubCategory,Product_Name,Sales,Quantity,Discount,Profit) VALUES (5465,'CA-2016-146591','01/19/2016','01/20/2016','First Class','TS-21340','Toby Swindell','Consumer','United States','Scottsdale','Arizona',85254,'West','OFF-EN-10002504','Office Supplies','Envelopes','Tyvek  Top-Opening Peel &amp; Seel Envelopes, Plain White',108.72,5,0.2,36.693);</t>
  </si>
  <si>
    <t>INSERT INTO orders(Row_ID,Order_ID,Order_Date,Ship_Date,Ship_Mode,Customer_ID,Customer_Name,Segment,Country,City,State,Postal_Code,Region,Product_ID,Category,SubCategory,Product_Name,Sales,Quantity,Discount,Profit) VALUES (5466,'CA-2016-146591','01/19/2016','01/20/2016','First Class','TS-21340','Toby Swindell','Consumer','United States','Scottsdale','Arizona',85254,'West','FUR-BO-10001972','Furniture','Bookcases','O''Sullivan 4-Shelf Bookcase in Odessa Pine',181.47,5,0.7,-320.597);</t>
  </si>
  <si>
    <t>INSERT INTO orders(Row_ID,Order_ID,Order_Date,Ship_Date,Ship_Mode,Customer_ID,Customer_Name,Segment,Country,City,State,Postal_Code,Region,Product_ID,Category,SubCategory,Product_Name,Sales,Quantity,Discount,Profit) VALUES (5467,'CA-2016-107706','02/14/2016','02/19/2016','Second Class','ST-20530','Shui Tom','Consumer','United States','Houston','Texas',77095,'Central','OFF-PA-10000466','Office Supplies','Paper','Memo Book, 100 Message Capacity, 5 3/8” x 11”',16.176,3,0.2,6.066);</t>
  </si>
  <si>
    <t>INSERT INTO orders(Row_ID,Order_ID,Order_Date,Ship_Date,Ship_Mode,Customer_ID,Customer_Name,Segment,Country,City,State,Postal_Code,Region,Product_ID,Category,SubCategory,Product_Name,Sales,Quantity,Discount,Profit) VALUES (5468,'CA-2018-122448','06/09/2018','06/14/2018','Standard Class','DB-13210','Dean Braden','Consumer','United States','San Francisco','California',94109,'West','FUR-CH-10002774','Furniture','Chairs','Global Deluxe Stacking Chair, Gray',122.352,3,0.2,13.7646);</t>
  </si>
  <si>
    <t>INSERT INTO orders(Row_ID,Order_ID,Order_Date,Ship_Date,Ship_Mode,Customer_ID,Customer_Name,Segment,Country,City,State,Postal_Code,Region,Product_ID,Category,SubCategory,Product_Name,Sales,Quantity,Discount,Profit) VALUES (5469,'CA-2016-132451','09/26/2016','09/27/2016','First Class','KF-16285','Karen Ferguson','Home Office','United States','San Diego','California',92105,'West','FUR-CH-10000454','Furniture','Chairs','Hon Deluxe Fabric Upholstered Stacking Chairs, Rounded Back',585.552,3,0.2,73.194);</t>
  </si>
  <si>
    <t>INSERT INTO orders(Row_ID,Order_ID,Order_Date,Ship_Date,Ship_Mode,Customer_ID,Customer_Name,Segment,Country,City,State,Postal_Code,Region,Product_ID,Category,SubCategory,Product_Name,Sales,Quantity,Discount,Profit) VALUES (5470,'CA-2016-132451','09/26/2016','09/27/2016','First Class','KF-16285','Karen Ferguson','Home Office','United States','San Diego','California',92105,'West','OFF-PA-10004888','Office Supplies','Paper','Xerox 217',19.44,3,0,9.3312);</t>
  </si>
  <si>
    <t>INSERT INTO orders(Row_ID,Order_ID,Order_Date,Ship_Date,Ship_Mode,Customer_ID,Customer_Name,Segment,Country,City,State,Postal_Code,Region,Product_ID,Category,SubCategory,Product_Name,Sales,Quantity,Discount,Profit) VALUES (5471,'CA-2018-158547','05/30/2018','06/04/2018','Standard Class','JM-16195','Justin MacKendrick','Consumer','United States','Hamilton','Ohio',45011,'East','OFF-AP-10003842','Office Supplies','Appliances','Euro-Pro Shark Turbo Vacuum',123.92,5,0.2,9.294);</t>
  </si>
  <si>
    <t>INSERT INTO orders(Row_ID,Order_ID,Order_Date,Ship_Date,Ship_Mode,Customer_ID,Customer_Name,Segment,Country,City,State,Postal_Code,Region,Product_ID,Category,SubCategory,Product_Name,Sales,Quantity,Discount,Profit) VALUES (5472,'CA-2019-116946','12/19/2019','12/23/2019','Standard Class','TS-21505','Tony Sayre','Consumer','United States','Parker','Colorado',80134,'West','FUR-FU-10000320','Furniture','Furnishings','OIC Stacking Trays',13.36,5,0.2,4.008);</t>
  </si>
  <si>
    <t>INSERT INTO orders(Row_ID,Order_ID,Order_Date,Ship_Date,Ship_Mode,Customer_ID,Customer_Name,Segment,Country,City,State,Postal_Code,Region,Product_ID,Category,SubCategory,Product_Name,Sales,Quantity,Discount,Profit) VALUES (5473,'CA-2019-116946','12/19/2019','12/23/2019','Standard Class','TS-21505','Tony Sayre','Consumer','United States','Parker','Colorado',80134,'West','OFF-ST-10002554','Office Supplies','Storage','Tennsco Industrial Shelving',78.256,2,0.2,-17.6076);</t>
  </si>
  <si>
    <t>INSERT INTO orders(Row_ID,Order_ID,Order_Date,Ship_Date,Ship_Mode,Customer_ID,Customer_Name,Segment,Country,City,State,Postal_Code,Region,Product_ID,Category,SubCategory,Product_Name,Sales,Quantity,Discount,Profit) VALUES (5474,'CA-2019-116946','12/19/2019','12/23/2019','Standard Class','TS-21505','Tony Sayre','Consumer','United States','Parker','Colorado',80134,'West','FUR-BO-10000468','Furniture','Bookcases','O''Sullivan 2-Shelf Heavy-Duty Bookcases',102.018,7,0.7,-183.6324);</t>
  </si>
  <si>
    <t>INSERT INTO orders(Row_ID,Order_ID,Order_Date,Ship_Date,Ship_Mode,Customer_ID,Customer_Name,Segment,Country,City,State,Postal_Code,Region,Product_ID,Category,SubCategory,Product_Name,Sales,Quantity,Discount,Profit) VALUES (5475,'CA-2019-121741','12/26/2019','12/26/2019','Same Day','YC-21895','Yoseph Carroll','Corporate','United States','Fremont','Nebraska',68025,'Central','OFF-ST-10004459','Office Supplies','Storage','Tennsco Single-Tier Lockers',750.68,2,0,37.534);</t>
  </si>
  <si>
    <t>INSERT INTO orders(Row_ID,Order_ID,Order_Date,Ship_Date,Ship_Mode,Customer_ID,Customer_Name,Segment,Country,City,State,Postal_Code,Region,Product_ID,Category,SubCategory,Product_Name,Sales,Quantity,Discount,Profit) VALUES (5476,'CA-2019-169691','06/15/2019','06/18/2019','First Class','Dp-13240','Dean percer','Home Office','United States','Maple Grove','Minnesota',55369,'Central','OFF-LA-10002312','Office Supplies','Labels','Avery 490',44.4,3,0,22.2);</t>
  </si>
  <si>
    <t>INSERT INTO orders(Row_ID,Order_ID,Order_Date,Ship_Date,Ship_Mode,Customer_ID,Customer_Name,Segment,Country,City,State,Postal_Code,Region,Product_ID,Category,SubCategory,Product_Name,Sales,Quantity,Discount,Profit) VALUES (5477,'CA-2019-169691','06/15/2019','06/18/2019','First Class','Dp-13240','Dean percer','Home Office','United States','Maple Grove','Minnesota',55369,'Central','OFF-ST-10001291','Office Supplies','Storage','Tenex Personal Self-Stacking Standard File Box, Black/Gray',84.55,5,0,22.8285);</t>
  </si>
  <si>
    <t>INSERT INTO orders(Row_ID,Order_ID,Order_Date,Ship_Date,Ship_Mode,Customer_ID,Customer_Name,Segment,Country,City,State,Postal_Code,Region,Product_ID,Category,SubCategory,Product_Name,Sales,Quantity,Discount,Profit) VALUES (5478,'CA-2019-169691','06/15/2019','06/18/2019','First Class','Dp-13240','Dean percer','Home Office','United States','Maple Grove','Minnesota',55369,'Central','OFF-PA-10003022','Office Supplies','Paper','Xerox 1992',17.94,3,0,8.7906);</t>
  </si>
  <si>
    <t>INSERT INTO orders(Row_ID,Order_ID,Order_Date,Ship_Date,Ship_Mode,Customer_ID,Customer_Name,Segment,Country,City,State,Postal_Code,Region,Product_ID,Category,SubCategory,Product_Name,Sales,Quantity,Discount,Profit) VALUES (5479,'CA-2018-121356','11/20/2018','11/24/2018','Standard Class','SJ-20500','Shirley Jackson','Consumer','United States','Newark','Delaware',19711,'East','OFF-BI-10002133','Office Supplies','Binders','Wilson Jones Elliptical Ring 3 1/2" Capacity Binders, 800 sheets',128.4,3,0,62.916);</t>
  </si>
  <si>
    <t>INSERT INTO orders(Row_ID,Order_ID,Order_Date,Ship_Date,Ship_Mode,Customer_ID,Customer_Name,Segment,Country,City,State,Postal_Code,Region,Product_ID,Category,SubCategory,Product_Name,Sales,Quantity,Discount,Profit) VALUES (5480,'CA-2016-101770','03/31/2016','04/04/2016','Standard Class','KB-16240','Karen Bern','Corporate','United States','Miami','Florida',33180,'South','OFF-BI-10001097','Office Supplies','Binders','Avery Hole Reinforcements',1.869,1,0.7,-1.3083);</t>
  </si>
  <si>
    <t>INSERT INTO orders(Row_ID,Order_ID,Order_Date,Ship_Date,Ship_Mode,Customer_ID,Customer_Name,Segment,Country,City,State,Postal_Code,Region,Product_ID,Category,SubCategory,Product_Name,Sales,Quantity,Discount,Profit) VALUES (5481,'CA-2019-105487','10/08/2019','10/14/2019','Standard Class','CS-12250','Chris Selesnick','Corporate','United States','San Diego','California',92105,'West','TEC-PH-10001336','Technology','Phones','Digium D40 VoIP phone',103.192,1,0.2,11.6091);</t>
  </si>
  <si>
    <t>INSERT INTO orders(Row_ID,Order_ID,Order_Date,Ship_Date,Ship_Mode,Customer_ID,Customer_Name,Segment,Country,City,State,Postal_Code,Region,Product_ID,Category,SubCategory,Product_Name,Sales,Quantity,Discount,Profit) VALUES (5482,'CA-2019-105487','10/08/2019','10/14/2019','Standard Class','CS-12250','Chris Selesnick','Corporate','United States','San Diego','California',92105,'West','TEC-AC-10002305','Technology','Accessories','KeyTronic E03601U1 - Keyboard - Beige',36,2,0,6.48);</t>
  </si>
  <si>
    <t>INSERT INTO orders(Row_ID,Order_ID,Order_Date,Ship_Date,Ship_Mode,Customer_ID,Customer_Name,Segment,Country,City,State,Postal_Code,Region,Product_ID,Category,SubCategory,Product_Name,Sales,Quantity,Discount,Profit) VALUES (5483,'CA-2019-105487','10/08/2019','10/14/2019','Standard Class','CS-12250','Chris Selesnick','Corporate','United States','San Diego','California',92105,'West','TEC-AC-10003610','Technology','Accessories','Logitech Illuminated - Keyboard',239.96,4,0,115.1808);</t>
  </si>
  <si>
    <t>INSERT INTO orders(Row_ID,Order_ID,Order_Date,Ship_Date,Ship_Mode,Customer_ID,Customer_Name,Segment,Country,City,State,Postal_Code,Region,Product_ID,Category,SubCategory,Product_Name,Sales,Quantity,Discount,Profit) VALUES (5484,'CA-2019-105487','10/08/2019','10/14/2019','Standard Class','CS-12250','Chris Selesnick','Corporate','United States','San Diego','California',92105,'West','OFF-ST-10002301','Office Supplies','Storage','Tennsco Commercial Shelving',40.68,2,0,0.406799999999997);</t>
  </si>
  <si>
    <t>INSERT INTO orders(Row_ID,Order_ID,Order_Date,Ship_Date,Ship_Mode,Customer_ID,Customer_Name,Segment,Country,City,State,Postal_Code,Region,Product_ID,Category,SubCategory,Product_Name,Sales,Quantity,Discount,Profit) VALUES (5485,'CA-2019-148999','01/30/2019','02/04/2019','Standard Class','EB-13870','Emily Burns','Consumer','United States','Miami','Florida',33142,'South','FUR-CH-10002044','Furniture','Chairs','Office Star - Contemporary Task Swivel chair with 2-way adjustable arms, Plum',419.136,4,0.2,-68.1096);</t>
  </si>
  <si>
    <t>INSERT INTO orders(Row_ID,Order_ID,Order_Date,Ship_Date,Ship_Mode,Customer_ID,Customer_Name,Segment,Country,City,State,Postal_Code,Region,Product_ID,Category,SubCategory,Product_Name,Sales,Quantity,Discount,Profit) VALUES (5486,'CA-2016-107573','12/12/2016','12/17/2016','Standard Class','PB-19150','Philip Brown','Consumer','United States','Miami','Florida',33178,'South','OFF-EN-10001099','Office Supplies','Envelopes','Staple envelope',23.472,3,0.2,7.6284);</t>
  </si>
  <si>
    <t>INSERT INTO orders(Row_ID,Order_ID,Order_Date,Ship_Date,Ship_Mode,Customer_ID,Customer_Name,Segment,Country,City,State,Postal_Code,Region,Product_ID,Category,SubCategory,Product_Name,Sales,Quantity,Discount,Profit) VALUES (5487,'CA-2017-156608','10/24/2017','10/29/2017','Standard Class','MT-18070','Michelle Tran','Home Office','United States','San Antonio','Texas',78207,'Central','OFF-BI-10004140','Office Supplies','Binders','Avery Non-Stick Binders',3.592,4,0.8,-6.286);</t>
  </si>
  <si>
    <t>INSERT INTO orders(Row_ID,Order_ID,Order_Date,Ship_Date,Ship_Mode,Customer_ID,Customer_Name,Segment,Country,City,State,Postal_Code,Region,Product_ID,Category,SubCategory,Product_Name,Sales,Quantity,Discount,Profit) VALUES (5488,'CA-2019-134495','04/01/2019','04/04/2019','Second Class','BF-11020','Barry Französisch','Corporate','United States','Jacksonville','Florida',32216,'South','TEC-PH-10004897','Technology','Phones','Mediabridge Sport Armband iPhone 5s',23.976,3,0.2,-5.6943);</t>
  </si>
  <si>
    <t>INSERT INTO orders(Row_ID,Order_ID,Order_Date,Ship_Date,Ship_Mode,Customer_ID,Customer_Name,Segment,Country,City,State,Postal_Code,Region,Product_ID,Category,SubCategory,Product_Name,Sales,Quantity,Discount,Profit) VALUES (5489,'CA-2019-134495','04/01/2019','04/04/2019','Second Class','BF-11020','Barry Französisch','Corporate','United States','Jacksonville','Florida',32216,'South','OFF-LA-10000262','Office Supplies','Labels','Avery 494',6.264,3,0.2,2.0358);</t>
  </si>
  <si>
    <t>INSERT INTO orders(Row_ID,Order_ID,Order_Date,Ship_Date,Ship_Mode,Customer_ID,Customer_Name,Segment,Country,City,State,Postal_Code,Region,Product_ID,Category,SubCategory,Product_Name,Sales,Quantity,Discount,Profit) VALUES (5490,'CA-2019-134495','04/01/2019','04/04/2019','Second Class','BF-11020','Barry Französisch','Corporate','United States','Jacksonville','Florida',32216,'South','OFF-AP-10002222','Office Supplies','Appliances','Staple holder',20.808,3,0.2,1.8207);</t>
  </si>
  <si>
    <t>INSERT INTO orders(Row_ID,Order_ID,Order_Date,Ship_Date,Ship_Mode,Customer_ID,Customer_Name,Segment,Country,City,State,Postal_Code,Region,Product_ID,Category,SubCategory,Product_Name,Sales,Quantity,Discount,Profit) VALUES (5491,'CA-2019-134495','04/01/2019','04/04/2019','Second Class','BF-11020','Barry Französisch','Corporate','United States','Jacksonville','Florida',32216,'South','FUR-CH-10003774','Furniture','Chairs','Global Wood Trimmed Manager''s Task Chair, Khaki',218.352,3,0.2,-19.1058);</t>
  </si>
  <si>
    <t>INSERT INTO orders(Row_ID,Order_ID,Order_Date,Ship_Date,Ship_Mode,Customer_ID,Customer_Name,Segment,Country,City,State,Postal_Code,Region,Product_ID,Category,SubCategory,Product_Name,Sales,Quantity,Discount,Profit) VALUES (5492,'CA-2019-164098','01/26/2019','01/27/2019','First Class','CG-12520','Claire Gute','Consumer','United States','Houston','Texas',77070,'Central','OFF-ST-10000615','Office Supplies','Storage','SimpliFile Personal File, Black Granite, 15w x 6-15/16d x 11-1/4h',18.16,2,0.2,1.816);</t>
  </si>
  <si>
    <t>INSERT INTO orders(Row_ID,Order_ID,Order_Date,Ship_Date,Ship_Mode,Customer_ID,Customer_Name,Segment,Country,City,State,Postal_Code,Region,Product_ID,Category,SubCategory,Product_Name,Sales,Quantity,Discount,Profit) VALUES (5493,'CA-2016-105249','11/28/2016','11/28/2016','Same Day','DH-13675','Duane Huffman','Home Office','United States','San Francisco','California',94122,'West','OFF-SU-10001225','Office Supplies','Supplies','Staple remover',7.36,2,0,0.1472);</t>
  </si>
  <si>
    <t>INSERT INTO orders(Row_ID,Order_ID,Order_Date,Ship_Date,Ship_Mode,Customer_ID,Customer_Name,Segment,Country,City,State,Postal_Code,Region,Product_ID,Category,SubCategory,Product_Name,Sales,Quantity,Discount,Profit) VALUES (5494,'CA-2016-105249','11/28/2016','11/28/2016','Same Day','DH-13675','Duane Huffman','Home Office','United States','San Francisco','California',94122,'West','OFF-LA-10002043','Office Supplies','Labels','Avery 489',41.4,4,0,19.872);</t>
  </si>
  <si>
    <t>INSERT INTO orders(Row_ID,Order_ID,Order_Date,Ship_Date,Ship_Mode,Customer_ID,Customer_Name,Segment,Country,City,State,Postal_Code,Region,Product_ID,Category,SubCategory,Product_Name,Sales,Quantity,Discount,Profit) VALUES (5495,'CA-2016-105249','11/28/2016','11/28/2016','Same Day','DH-13675','Duane Huffman','Home Office','United States','San Francisco','California',94122,'West','FUR-BO-10000330','Furniture','Bookcases','Sauder Camden County Barrister Bookcase, Planked Cherry Finish',411.332,4,0.15,-4.83919999999998);</t>
  </si>
  <si>
    <t>INSERT INTO orders(Row_ID,Order_ID,Order_Date,Ship_Date,Ship_Mode,Customer_ID,Customer_Name,Segment,Country,City,State,Postal_Code,Region,Product_ID,Category,SubCategory,Product_Name,Sales,Quantity,Discount,Profit) VALUES (5496,'CA-2017-113523','09/04/2017','09/08/2017','Standard Class','SC-20440','Shaun Chance','Corporate','United States','Philadelphia','Pennsylvania',19140,'East','OFF-BI-10001249','Office Supplies','Binders','Avery Heavy-Duty EZD View Binder with Locking Rings',7.656,4,0.7,-6.1248);</t>
  </si>
  <si>
    <t>INSERT INTO orders(Row_ID,Order_ID,Order_Date,Ship_Date,Ship_Mode,Customer_ID,Customer_Name,Segment,Country,City,State,Postal_Code,Region,Product_ID,Category,SubCategory,Product_Name,Sales,Quantity,Discount,Profit) VALUES (5497,'CA-2019-117821','06/12/2019','06/16/2019','Standard Class','HG-15025','Hunter Glantz','Consumer','United States','Marion','Ohio',43302,'East','TEC-AC-10004469','Technology','Accessories','Microsoft Sculpt Comfort Mouse',63.92,2,0.2,19.176);</t>
  </si>
  <si>
    <t>INSERT INTO orders(Row_ID,Order_ID,Order_Date,Ship_Date,Ship_Mode,Customer_ID,Customer_Name,Segment,Country,City,State,Postal_Code,Region,Product_ID,Category,SubCategory,Product_Name,Sales,Quantity,Discount,Profit) VALUES (5498,'CA-2019-164378','07/15/2019','07/18/2019','Second Class','MM-18055','Michelle Moray','Consumer','United States','New York City','New York',10024,'East','OFF-AR-10001177','Office Supplies','Art','Newell 349',6.56,2,0,1.9024);</t>
  </si>
  <si>
    <t>INSERT INTO orders(Row_ID,Order_ID,Order_Date,Ship_Date,Ship_Mode,Customer_ID,Customer_Name,Segment,Country,City,State,Postal_Code,Region,Product_ID,Category,SubCategory,Product_Name,Sales,Quantity,Discount,Profit) VALUES (5499,'CA-2019-164378','07/15/2019','07/18/2019','Second Class','MM-18055','Michelle Moray','Consumer','United States','New York City','New York',10024,'East','OFF-LA-10000634','Office Supplies','Labels','Avery 509',7.83,3,0,3.6018);</t>
  </si>
  <si>
    <t>INSERT INTO orders(Row_ID,Order_ID,Order_Date,Ship_Date,Ship_Mode,Customer_ID,Customer_Name,Segment,Country,City,State,Postal_Code,Region,Product_ID,Category,SubCategory,Product_Name,Sales,Quantity,Discount,Profit) VALUES (5500,'CA-2019-164378','07/15/2019','07/18/2019','Second Class','MM-18055','Michelle Moray','Consumer','United States','New York City','New York',10024,'East','TEC-AC-10004708','Technology','Accessories','Sony 32GB Class 10 Micro SDHC R40 Memory Card',41.9,2,0,8.799);</t>
  </si>
  <si>
    <t>INSERT INTO orders(Row_ID,Order_ID,Order_Date,Ship_Date,Ship_Mode,Customer_ID,Customer_Name,Segment,Country,City,State,Postal_Code,Region,Product_ID,Category,SubCategory,Product_Name,Sales,Quantity,Discount,Profit) VALUES (5501,'CA-2019-164378','07/15/2019','07/18/2019','Second Class','MM-18055','Michelle Moray','Consumer','United States','New York City','New York',10024,'East','FUR-CH-10002084','Furniture','Chairs','Hon Mobius Operator''s Chair',664.146,6,0.1,88.5528);</t>
  </si>
  <si>
    <t>INSERT INTO orders(Row_ID,Order_ID,Order_Date,Ship_Date,Ship_Mode,Customer_ID,Customer_Name,Segment,Country,City,State,Postal_Code,Region,Product_ID,Category,SubCategory,Product_Name,Sales,Quantity,Discount,Profit) VALUES (5502,'CA-2019-164378','07/15/2019','07/18/2019','Second Class','MM-18055','Michelle Moray','Consumer','United States','New York City','New York',10024,'East','OFF-PA-10004519','Office Supplies','Paper','Spiral Phone Message Books with Labels by Adams',8.96,2,0,4.3904);</t>
  </si>
  <si>
    <t>INSERT INTO orders(Row_ID,Order_ID,Order_Date,Ship_Date,Ship_Mode,Customer_ID,Customer_Name,Segment,Country,City,State,Postal_Code,Region,Product_ID,Category,SubCategory,Product_Name,Sales,Quantity,Discount,Profit) VALUES (5503,'CA-2019-127782','11/02/2019','11/06/2019','Standard Class','TH-21115','Thea Hudgings','Corporate','United States','Philadelphia','Pennsylvania',19140,'East','FUR-FU-10001847','Furniture','Furnishings','Eldon Image Series Black Desk Accessories',3.312,1,0.2,0.6624);</t>
  </si>
  <si>
    <t>INSERT INTO orders(Row_ID,Order_ID,Order_Date,Ship_Date,Ship_Mode,Customer_ID,Customer_Name,Segment,Country,City,State,Postal_Code,Region,Product_ID,Category,SubCategory,Product_Name,Sales,Quantity,Discount,Profit) VALUES (5504,'CA-2019-127782','11/02/2019','11/06/2019','Standard Class','TH-21115','Thea Hudgings','Corporate','United States','Philadelphia','Pennsylvania',19140,'East','OFF-AP-10001962','Office Supplies','Appliances','Black &amp; Decker Filter for Double Action Dustbuster Cordless Vac BLDV7210',20.136,3,0.2,1.2585);</t>
  </si>
  <si>
    <t>INSERT INTO orders(Row_ID,Order_ID,Order_Date,Ship_Date,Ship_Mode,Customer_ID,Customer_Name,Segment,Country,City,State,Postal_Code,Region,Product_ID,Category,SubCategory,Product_Name,Sales,Quantity,Discount,Profit) VALUES (5505,'CA-2019-127782','11/02/2019','11/06/2019','Standard Class','TH-21115','Thea Hudgings','Corporate','United States','Philadelphia','Pennsylvania',19140,'East','OFF-EN-10003845','Office Supplies','Envelopes','Colored Envelopes',8.856,3,0.2,2.8782);</t>
  </si>
  <si>
    <t>INSERT INTO orders(Row_ID,Order_ID,Order_Date,Ship_Date,Ship_Mode,Customer_ID,Customer_Name,Segment,Country,City,State,Postal_Code,Region,Product_ID,Category,SubCategory,Product_Name,Sales,Quantity,Discount,Profit) VALUES (5506,'CA-2019-127782','11/02/2019','11/06/2019','Standard Class','TH-21115','Thea Hudgings','Corporate','United States','Philadelphia','Pennsylvania',19140,'East','TEC-PH-10001817','Technology','Phones','Wilson Electronics DB Pro Signal Booster',859.2,4,0.4,-186.16);</t>
  </si>
  <si>
    <t>INSERT INTO orders(Row_ID,Order_ID,Order_Date,Ship_Date,Ship_Mode,Customer_ID,Customer_Name,Segment,Country,City,State,Postal_Code,Region,Product_ID,Category,SubCategory,Product_Name,Sales,Quantity,Discount,Profit) VALUES (5507,'US-2018-162026','10/08/2018','10/08/2018','Same Day','JE-15745','Joel Eaton','Consumer','United States','Los Angeles','California',90036,'West','OFF-PA-10000167','Office Supplies','Paper','Xerox 1925',61.96,2,0,27.882);</t>
  </si>
  <si>
    <t>INSERT INTO orders(Row_ID,Order_ID,Order_Date,Ship_Date,Ship_Mode,Customer_ID,Customer_Name,Segment,Country,City,State,Postal_Code,Region,Product_ID,Category,SubCategory,Product_Name,Sales,Quantity,Discount,Profit) VALUES (5508,'CA-2018-150000','04/08/2018','04/14/2018','Standard Class','PG-18820','Patrick Gardner','Consumer','United States','Smyrna','Georgia',30080,'South','OFF-EN-10002973','Office Supplies','Envelopes','Ampad #10 Peel &amp; Seel Holiday Envelopes',17.92,4,0,8.6016);</t>
  </si>
  <si>
    <t>INSERT INTO orders(Row_ID,Order_ID,Order_Date,Ship_Date,Ship_Mode,Customer_ID,Customer_Name,Segment,Country,City,State,Postal_Code,Region,Product_ID,Category,SubCategory,Product_Name,Sales,Quantity,Discount,Profit) VALUES (5509,'CA-2017-168529','10/08/2017','10/12/2017','Standard Class','MB-17305','Maria Bertelson','Consumer','United States','San Francisco','California',94122,'West','FUR-FU-10001588','Furniture','Furnishings','Deflect-o SuperTray Unbreakable Stackable Tray, Letter, Black',145.9,5,0,62.737);</t>
  </si>
  <si>
    <t>INSERT INTO orders(Row_ID,Order_ID,Order_Date,Ship_Date,Ship_Mode,Customer_ID,Customer_Name,Segment,Country,City,State,Postal_Code,Region,Product_ID,Category,SubCategory,Product_Name,Sales,Quantity,Discount,Profit) VALUES (5510,'US-2019-152569','05/15/2019','05/20/2019','Standard Class','JD-16015','Joy Daniels','Consumer','United States','Chicago','Illinois',60653,'Central','OFF-PA-10001736','Office Supplies','Paper','Xerox 1880',56.704,2,0.2,19.1376);</t>
  </si>
  <si>
    <t>INSERT INTO orders(Row_ID,Order_ID,Order_Date,Ship_Date,Ship_Mode,Customer_ID,Customer_Name,Segment,Country,City,State,Postal_Code,Region,Product_ID,Category,SubCategory,Product_Name,Sales,Quantity,Discount,Profit) VALUES (5511,'US-2019-152569','05/15/2019','05/20/2019','Standard Class','JD-16015','Joy Daniels','Consumer','United States','Chicago','Illinois',60653,'Central','TEC-PH-10002185','Technology','Phones','QVS USB Car Charger 2-Port 2.1Amp for iPod/iPhone/iPad/iPad 2/iPad 3',11.12,2,0.2,3.475);</t>
  </si>
  <si>
    <t>INSERT INTO orders(Row_ID,Order_ID,Order_Date,Ship_Date,Ship_Mode,Customer_ID,Customer_Name,Segment,Country,City,State,Postal_Code,Region,Product_ID,Category,SubCategory,Product_Name,Sales,Quantity,Discount,Profit) VALUES (5512,'US-2016-137680','02/24/2016','03/02/2016','Standard Class','JH-15430','Jennifer Halladay','Consumer','United States','Medford','Oregon',97504,'West','OFF-PA-10000174','Office Supplies','Paper','Message Book, Wirebound, Four 5 1/2" X 4" Forms/Pg., 200 Dupl. Sets/Book',32.896,4,0.2,11.1024);</t>
  </si>
  <si>
    <t>INSERT INTO orders(Row_ID,Order_ID,Order_Date,Ship_Date,Ship_Mode,Customer_ID,Customer_Name,Segment,Country,City,State,Postal_Code,Region,Product_ID,Category,SubCategory,Product_Name,Sales,Quantity,Discount,Profit) VALUES (5513,'US-2016-137680','02/24/2016','03/02/2016','Standard Class','JH-15430','Jennifer Halladay','Consumer','United States','Medford','Oregon',97504,'West','OFF-PA-10000069','Office Supplies','Paper','TOPS 4 x 6 Fluorescent Color Memo Sheets, 500 Sheets per Pack',22.776,3,0.2,7.6869);</t>
  </si>
  <si>
    <t>INSERT INTO orders(Row_ID,Order_ID,Order_Date,Ship_Date,Ship_Mode,Customer_ID,Customer_Name,Segment,Country,City,State,Postal_Code,Region,Product_ID,Category,SubCategory,Product_Name,Sales,Quantity,Discount,Profit) VALUES (5514,'CA-2017-103177','05/30/2017','06/01/2017','First Class','EN-13780','Edward Nazzal','Consumer','United States','New York City','New York',10009,'East','TEC-PH-10001795','Technology','Phones','RCA H5401RE1 DECT 6.0 4-Line Cordless Handset With Caller ID/Call Waiting',239.97,3,0,2.39969999999998);</t>
  </si>
  <si>
    <t>INSERT INTO orders(Row_ID,Order_ID,Order_Date,Ship_Date,Ship_Mode,Customer_ID,Customer_Name,Segment,Country,City,State,Postal_Code,Region,Product_ID,Category,SubCategory,Product_Name,Sales,Quantity,Discount,Profit) VALUES (5515,'CA-2017-103177','05/30/2017','06/01/2017','First Class','EN-13780','Edward Nazzal','Consumer','United States','New York City','New York',10009,'East','OFF-AP-10004540','Office Supplies','Appliances','Eureka The Boss Lite 10-Amp Upright Vacuum, Blue',160.32,2,0,44.8896);</t>
  </si>
  <si>
    <t>INSERT INTO orders(Row_ID,Order_ID,Order_Date,Ship_Date,Ship_Mode,Customer_ID,Customer_Name,Segment,Country,City,State,Postal_Code,Region,Product_ID,Category,SubCategory,Product_Name,Sales,Quantity,Discount,Profit) VALUES (5516,'CA-2017-103177','05/30/2017','06/01/2017','First Class','EN-13780','Edward Nazzal','Consumer','United States','New York City','New York',10009,'East','TEC-PH-10001527','Technology','Phones','Plantronics MX500i Earset',128.85,3,0,3.8655);</t>
  </si>
  <si>
    <t>INSERT INTO orders(Row_ID,Order_ID,Order_Date,Ship_Date,Ship_Mode,Customer_ID,Customer_Name,Segment,Country,City,State,Postal_Code,Region,Product_ID,Category,SubCategory,Product_Name,Sales,Quantity,Discount,Profit) VALUES (5517,'US-2018-138408','11/18/2018','11/21/2018','Second Class','KC-16255','Karen Carlisle','Corporate','United States','Huntsville','Alabama',35810,'South','TEC-AC-10003870','Technology','Accessories','Logitech Z-906 Speaker sys - home theater - 5.1-CH',1319.96,4,0,527.984);</t>
  </si>
  <si>
    <t>INSERT INTO orders(Row_ID,Order_ID,Order_Date,Ship_Date,Ship_Mode,Customer_ID,Customer_Name,Segment,Country,City,State,Postal_Code,Region,Product_ID,Category,SubCategory,Product_Name,Sales,Quantity,Discount,Profit) VALUES (5518,'CA-2019-117667','12/04/2019','12/09/2019','Standard Class','MS-17980','Michael Stewart','Corporate','United States','Philadelphia','Pennsylvania',19134,'East','FUR-CH-10004540','Furniture','Chairs','Global Chrome Stack Chair',239.96,10,0.3,-10.284);</t>
  </si>
  <si>
    <t>INSERT INTO orders(Row_ID,Order_ID,Order_Date,Ship_Date,Ship_Mode,Customer_ID,Customer_Name,Segment,Country,City,State,Postal_Code,Region,Product_ID,Category,SubCategory,Product_Name,Sales,Quantity,Discount,Profit) VALUES (5519,'CA-2019-117667','12/04/2019','12/09/2019','Standard Class','MS-17980','Michael Stewart','Corporate','United States','Philadelphia','Pennsylvania',19134,'East','FUR-FU-10004093','Furniture','Furnishings','Hand-Finished Solid Wood Document Frame',54.768,2,0.2,6.846);</t>
  </si>
  <si>
    <t>INSERT INTO orders(Row_ID,Order_ID,Order_Date,Ship_Date,Ship_Mode,Customer_ID,Customer_Name,Segment,Country,City,State,Postal_Code,Region,Product_ID,Category,SubCategory,Product_Name,Sales,Quantity,Discount,Profit) VALUES (5520,'CA-2019-117667','12/04/2019','12/09/2019','Standard Class','MS-17980','Michael Stewart','Corporate','United States','Philadelphia','Pennsylvania',19134,'East','OFF-AR-10000716','Office Supplies','Art','DIXON Ticonderoga Erasable Checking Pencils',13.392,3,0.2,3.1806);</t>
  </si>
  <si>
    <t>INSERT INTO orders(Row_ID,Order_ID,Order_Date,Ship_Date,Ship_Mode,Customer_ID,Customer_Name,Segment,Country,City,State,Postal_Code,Region,Product_ID,Category,SubCategory,Product_Name,Sales,Quantity,Discount,Profit) VALUES (5521,'CA-2019-117667','12/04/2019','12/09/2019','Standard Class','MS-17980','Michael Stewart','Corporate','United States','Philadelphia','Pennsylvania',19134,'East','OFF-PA-10002709','Office Supplies','Paper','Xerox 1956',23.92,5,0.2,8.671);</t>
  </si>
  <si>
    <t>INSERT INTO orders(Row_ID,Order_ID,Order_Date,Ship_Date,Ship_Mode,Customer_ID,Customer_Name,Segment,Country,City,State,Postal_Code,Region,Product_ID,Category,SubCategory,Product_Name,Sales,Quantity,Discount,Profit) VALUES (5522,'CA-2019-117667','12/04/2019','12/09/2019','Standard Class','MS-17980','Michael Stewart','Corporate','United States','Philadelphia','Pennsylvania',19134,'East','TEC-AC-10000580','Technology','Accessories','Logitech G13 Programmable Gameboard with LCD Display',255.968,4,0.2,-28.7964);</t>
  </si>
  <si>
    <t>INSERT INTO orders(Row_ID,Order_ID,Order_Date,Ship_Date,Ship_Mode,Customer_ID,Customer_Name,Segment,Country,City,State,Postal_Code,Region,Product_ID,Category,SubCategory,Product_Name,Sales,Quantity,Discount,Profit) VALUES (5523,'CA-2018-110982','06/05/2018','06/07/2018','First Class','CK-12205','Chloris Kastensmidt','Consumer','United States','Santa Clara','California',95051,'West','OFF-BI-10000829','Office Supplies','Binders','Avery Non-Stick Binders',21.552,6,0.2,7.0044);</t>
  </si>
  <si>
    <t>INSERT INTO orders(Row_ID,Order_ID,Order_Date,Ship_Date,Ship_Mode,Customer_ID,Customer_Name,Segment,Country,City,State,Postal_Code,Region,Product_ID,Category,SubCategory,Product_Name,Sales,Quantity,Discount,Profit) VALUES (5524,'CA-2018-110982','06/05/2018','06/07/2018','First Class','CK-12205','Chloris Kastensmidt','Consumer','United States','Santa Clara','California',95051,'West','OFF-AP-10004859','Office Supplies','Appliances','Acco 6 Outlet Guardian Premium Surge Suppressor',58.24,4,0,15.7248);</t>
  </si>
  <si>
    <t>INSERT INTO orders(Row_ID,Order_ID,Order_Date,Ship_Date,Ship_Mode,Customer_ID,Customer_Name,Segment,Country,City,State,Postal_Code,Region,Product_ID,Category,SubCategory,Product_Name,Sales,Quantity,Discount,Profit) VALUES (5525,'CA-2018-147123','12/10/2018','12/12/2018','First Class','SJ-20125','Sanjit Jacobs','Home Office','United States','Long Beach','California',90805,'West','OFF-PA-10000575','Office Supplies','Paper','Wirebound Message Books, Four 2 3/4 x 5 White Forms per Page',80.28,12,0,36.9288);</t>
  </si>
  <si>
    <t>INSERT INTO orders(Row_ID,Order_ID,Order_Date,Ship_Date,Ship_Mode,Customer_ID,Customer_Name,Segment,Country,City,State,Postal_Code,Region,Product_ID,Category,SubCategory,Product_Name,Sales,Quantity,Discount,Profit) VALUES (5526,'CA-2019-154501','04/30/2019','05/05/2019','Standard Class','EA-14035','Erin Ashbrook','Corporate','United States','Los Angeles','California',90008,'West','OFF-AR-10002804','Office Supplies','Art','Faber Castell Col-Erase Pencils',9.78,2,0,4.0098);</t>
  </si>
  <si>
    <t>INSERT INTO orders(Row_ID,Order_ID,Order_Date,Ship_Date,Ship_Mode,Customer_ID,Customer_Name,Segment,Country,City,State,Postal_Code,Region,Product_ID,Category,SubCategory,Product_Name,Sales,Quantity,Discount,Profit) VALUES (5527,'CA-2019-166933','04/24/2019','04/28/2019','Standard Class','MG-17890','Michael Granlund','Home Office','United States','Santa Barbara','California',93101,'West','OFF-FA-10002676','Office Supplies','Fasteners','Colored Push Pins',1.81,1,0,0.6516);</t>
  </si>
  <si>
    <t>INSERT INTO orders(Row_ID,Order_ID,Order_Date,Ship_Date,Ship_Mode,Customer_ID,Customer_Name,Segment,Country,City,State,Postal_Code,Region,Product_ID,Category,SubCategory,Product_Name,Sales,Quantity,Discount,Profit) VALUES (5528,'CA-2017-142055','05/08/2017','05/10/2017','First Class','AB-10255','Alejandro Ballentine','Home Office','United States','New York City','New York',10009,'East','OFF-PA-10003465','Office Supplies','Paper','Xerox 1912',37.94,2,0,18.2112);</t>
  </si>
  <si>
    <t>INSERT INTO orders(Row_ID,Order_ID,Order_Date,Ship_Date,Ship_Mode,Customer_ID,Customer_Name,Segment,Country,City,State,Postal_Code,Region,Product_ID,Category,SubCategory,Product_Name,Sales,Quantity,Discount,Profit) VALUES (5529,'CA-2017-137106','03/31/2017','04/04/2017','Standard Class','SC-20260','Scott Cohen','Corporate','United States','Jacksonville','Florida',32216,'South','TEC-PH-10000011','Technology','Phones','PureGear Roll-On Screen Protector',79.96,5,0.2,27.986);</t>
  </si>
  <si>
    <t>INSERT INTO orders(Row_ID,Order_ID,Order_Date,Ship_Date,Ship_Mode,Customer_ID,Customer_Name,Segment,Country,City,State,Postal_Code,Region,Product_ID,Category,SubCategory,Product_Name,Sales,Quantity,Discount,Profit) VALUES (5530,'CA-2019-136609','08/06/2019','08/11/2019','Standard Class','TB-21355','Todd Boyes','Corporate','United States','Cedar Hill','Texas',75104,'Central','OFF-PA-10004381','Office Supplies','Paper','14-7/8 x 11 Blue Bar Computer Printout Paper',115.296,3,0.2,40.3536);</t>
  </si>
  <si>
    <t>INSERT INTO orders(Row_ID,Order_ID,Order_Date,Ship_Date,Ship_Mode,Customer_ID,Customer_Name,Segment,Country,City,State,Postal_Code,Region,Product_ID,Category,SubCategory,Product_Name,Sales,Quantity,Discount,Profit) VALUES (5531,'CA-2019-160885','12/02/2019','12/06/2019','Standard Class','JK-16090','Juliana Krohn','Consumer','United States','Omaha','Nebraska',68104,'Central','TEC-PH-10001795','Technology','Phones','ClearOne CHATAttach 160 - speaker phone',2479.96,4,0,743.988);</t>
  </si>
  <si>
    <t>INSERT INTO orders(Row_ID,Order_ID,Order_Date,Ship_Date,Ship_Mode,Customer_ID,Customer_Name,Segment,Country,City,State,Postal_Code,Region,Product_ID,Category,SubCategory,Product_Name,Sales,Quantity,Discount,Profit) VALUES (5532,'US-2018-167472','06/06/2018','06/07/2018','First Class','CK-12595','Clytie Kelty','Consumer','United States','Little Rock','Arkansas',72209,'South','TEC-AC-10001109','Technology','Accessories','Logitech Trackman Marble Mouse',179.94,6,0,75.5748);</t>
  </si>
  <si>
    <t>INSERT INTO orders(Row_ID,Order_ID,Order_Date,Ship_Date,Ship_Mode,Customer_ID,Customer_Name,Segment,Country,City,State,Postal_Code,Region,Product_ID,Category,SubCategory,Product_Name,Sales,Quantity,Discount,Profit) VALUES (5533,'US-2018-167472','06/06/2018','06/07/2018','First Class','CK-12595','Clytie Kelty','Consumer','United States','Little Rock','Arkansas',72209,'South','TEC-AC-10003038','Technology','Accessories','Kingston Digital DataTraveler 16GB USB 2.0',26.85,3,0,5.1015);</t>
  </si>
  <si>
    <t>INSERT INTO orders(Row_ID,Order_ID,Order_Date,Ship_Date,Ship_Mode,Customer_ID,Customer_Name,Segment,Country,City,State,Postal_Code,Region,Product_ID,Category,SubCategory,Product_Name,Sales,Quantity,Discount,Profit) VALUES (5534,'US-2018-167472','06/06/2018','06/07/2018','First Class','CK-12595','Clytie Kelty','Consumer','United States','Little Rock','Arkansas',72209,'South','TEC-AC-10003174','Technology','Accessories','Plantronics S12 Corded Telephone Headset System',323.37,3,0,129.348);</t>
  </si>
  <si>
    <t>INSERT INTO orders(Row_ID,Order_ID,Order_Date,Ship_Date,Ship_Mode,Customer_ID,Customer_Name,Segment,Country,City,State,Postal_Code,Region,Product_ID,Category,SubCategory,Product_Name,Sales,Quantity,Discount,Profit) VALUES (5535,'US-2018-167472','06/06/2018','06/07/2018','First Class','CK-12595','Clytie Kelty','Consumer','United States','Little Rock','Arkansas',72209,'South','OFF-PA-10000157','Office Supplies','Paper','Xerox 191',59.94,3,0,28.1718);</t>
  </si>
  <si>
    <t>INSERT INTO orders(Row_ID,Order_ID,Order_Date,Ship_Date,Ship_Mode,Customer_ID,Customer_Name,Segment,Country,City,State,Postal_Code,Region,Product_ID,Category,SubCategory,Product_Name,Sales,Quantity,Discount,Profit) VALUES (5536,'US-2018-167472','06/06/2018','06/07/2018','First Class','CK-12595','Clytie Kelty','Consumer','United States','Little Rock','Arkansas',72209,'South','OFF-BI-10001721','Office Supplies','Binders','Trimflex Flexible Post Binders',64.14,3,0,30.7872);</t>
  </si>
  <si>
    <t>INSERT INTO orders(Row_ID,Order_ID,Order_Date,Ship_Date,Ship_Mode,Customer_ID,Customer_Name,Segment,Country,City,State,Postal_Code,Region,Product_ID,Category,SubCategory,Product_Name,Sales,Quantity,Discount,Profit) VALUES (5537,'US-2018-167472','06/06/2018','06/07/2018','First Class','CK-12595','Clytie Kelty','Consumer','United States','Little Rock','Arkansas',72209,'South','OFF-BI-10000591','Office Supplies','Binders','Avery Binder Labels',11.67,3,0,5.6016);</t>
  </si>
  <si>
    <t>INSERT INTO orders(Row_ID,Order_ID,Order_Date,Ship_Date,Ship_Mode,Customer_ID,Customer_Name,Segment,Country,City,State,Postal_Code,Region,Product_ID,Category,SubCategory,Product_Name,Sales,Quantity,Discount,Profit) VALUES (5538,'US-2018-167472','06/06/2018','06/07/2018','First Class','CK-12595','Clytie Kelty','Consumer','United States','Little Rock','Arkansas',72209,'South','OFF-PA-10001534','Office Supplies','Paper','Xerox 230',12.96,2,0,6.2208);</t>
  </si>
  <si>
    <t>INSERT INTO orders(Row_ID,Order_ID,Order_Date,Ship_Date,Ship_Mode,Customer_ID,Customer_Name,Segment,Country,City,State,Postal_Code,Region,Product_ID,Category,SubCategory,Product_Name,Sales,Quantity,Discount,Profit) VALUES (5539,'CA-2017-120551','04/13/2017','04/20/2017','Standard Class','SS-20590','Sonia Sunley','Consumer','United States','Norfolk','Nebraska',68701,'Central','OFF-BI-10002071','Office Supplies','Binders','Fellowes Black Plastic Comb Bindings',17.43,3,0,8.0178);</t>
  </si>
  <si>
    <t>INSERT INTO orders(Row_ID,Order_ID,Order_Date,Ship_Date,Ship_Mode,Customer_ID,Customer_Name,Segment,Country,City,State,Postal_Code,Region,Product_ID,Category,SubCategory,Product_Name,Sales,Quantity,Discount,Profit) VALUES (5540,'US-2019-150595','05/22/2019','05/26/2019','Standard Class','LE-16810','Laurel Elliston','Consumer','United States','Chicago','Illinois',60653,'Central','FUR-CH-10000513','Furniture','Chairs','High-Back Leather Manager''s Chair',181.986,2,0.3,-54.5958);</t>
  </si>
  <si>
    <t>INSERT INTO orders(Row_ID,Order_ID,Order_Date,Ship_Date,Ship_Mode,Customer_ID,Customer_Name,Segment,Country,City,State,Postal_Code,Region,Product_ID,Category,SubCategory,Product_Name,Sales,Quantity,Discount,Profit) VALUES (5541,'US-2019-150595','05/22/2019','05/26/2019','Standard Class','LE-16810','Laurel Elliston','Consumer','United States','Chicago','Illinois',60653,'Central','OFF-BI-10003274','Office Supplies','Binders','Avery Durable Slant Ring Binders, No Labels',1.592,2,0.8,-2.6268);</t>
  </si>
  <si>
    <t>INSERT INTO orders(Row_ID,Order_ID,Order_Date,Ship_Date,Ship_Mode,Customer_ID,Customer_Name,Segment,Country,City,State,Postal_Code,Region,Product_ID,Category,SubCategory,Product_Name,Sales,Quantity,Discount,Profit) VALUES (5542,'US-2019-150595','05/22/2019','05/26/2019','Standard Class','LE-16810','Laurel Elliston','Consumer','United States','Chicago','Illinois',60653,'Central','OFF-SU-10000381','Office Supplies','Supplies','Acme Forged Steel Scissors with Black Enamel Handles',22.344,3,0.2,2.5137);</t>
  </si>
  <si>
    <t>INSERT INTO orders(Row_ID,Order_ID,Order_Date,Ship_Date,Ship_Mode,Customer_ID,Customer_Name,Segment,Country,City,State,Postal_Code,Region,Product_ID,Category,SubCategory,Product_Name,Sales,Quantity,Discount,Profit) VALUES (5543,'CA-2018-134936','12/19/2018','12/25/2018','Standard Class','ES-14080','Erin Smith','Corporate','United States','Tucson','Arizona',85705,'West','FUR-TA-10001086','Furniture','Tables','SAFCO PlanMaster Boards, 60w x 37-1/2d, White Melamine',455.97,6,0.5,-218.8656);</t>
  </si>
  <si>
    <t>INSERT INTO orders(Row_ID,Order_ID,Order_Date,Ship_Date,Ship_Mode,Customer_ID,Customer_Name,Segment,Country,City,State,Postal_Code,Region,Product_ID,Category,SubCategory,Product_Name,Sales,Quantity,Discount,Profit) VALUES (5544,'CA-2018-134936','12/19/2018','12/25/2018','Standard Class','ES-14080','Erin Smith','Corporate','United States','Tucson','Arizona',85705,'West','OFF-BI-10000174','Office Supplies','Binders','Wilson Jones Clip &amp; Carry Folder Binder Tool for Ring Binders, Clear',10.44,6,0.7,-7.656);</t>
  </si>
  <si>
    <t>INSERT INTO orders(Row_ID,Order_ID,Order_Date,Ship_Date,Ship_Mode,Customer_ID,Customer_Name,Segment,Country,City,State,Postal_Code,Region,Product_ID,Category,SubCategory,Product_Name,Sales,Quantity,Discount,Profit) VALUES (5545,'CA-2018-134936','12/19/2018','12/25/2018','Standard Class','ES-14080','Erin Smith','Corporate','United States','Tucson','Arizona',85705,'West','OFF-BI-10002103','Office Supplies','Binders','Cardinal Slant-D Ring Binder, Heavy Gauge Vinyl',5.214,2,0.7,-4.1712);</t>
  </si>
  <si>
    <t>INSERT INTO orders(Row_ID,Order_ID,Order_Date,Ship_Date,Ship_Mode,Customer_ID,Customer_Name,Segment,Country,City,State,Postal_Code,Region,Product_ID,Category,SubCategory,Product_Name,Sales,Quantity,Discount,Profit) VALUES (5546,'CA-2019-102967','09/22/2019','09/26/2019','Standard Class','MG-17890','Michael Granlund','Home Office','United States','Concord','New Hampshire',3301,'East','OFF-ST-10001590','Office Supplies','Storage','Tenex Personal Project File with Scoop Front Design, Black',67.4,5,0,17.524);</t>
  </si>
  <si>
    <t>INSERT INTO orders(Row_ID,Order_ID,Order_Date,Ship_Date,Ship_Mode,Customer_ID,Customer_Name,Segment,Country,City,State,Postal_Code,Region,Product_ID,Category,SubCategory,Product_Name,Sales,Quantity,Discount,Profit) VALUES (5547,'CA-2019-151008','09/07/2019','09/08/2019','First Class','JM-16195','Justin MacKendrick','Consumer','United States','Draper','Utah',84020,'West','FUR-FU-10002396','Furniture','Furnishings','DAX Copper Panel Document Frame, 5 x 7 Size',25.16,2,0,10.5672);</t>
  </si>
  <si>
    <t>INSERT INTO orders(Row_ID,Order_ID,Order_Date,Ship_Date,Ship_Mode,Customer_ID,Customer_Name,Segment,Country,City,State,Postal_Code,Region,Product_ID,Category,SubCategory,Product_Name,Sales,Quantity,Discount,Profit) VALUES (5548,'CA-2019-151008','09/07/2019','09/08/2019','First Class','JM-16195','Justin MacKendrick','Consumer','United States','Draper','Utah',84020,'West','TEC-PH-10002807','Technology','Phones','Motorla HX550 Universal Bluetooth Headset',126.56,4,0.2,47.46);</t>
  </si>
  <si>
    <t>INSERT INTO orders(Row_ID,Order_ID,Order_Date,Ship_Date,Ship_Mode,Customer_ID,Customer_Name,Segment,Country,City,State,Postal_Code,Region,Product_ID,Category,SubCategory,Product_Name,Sales,Quantity,Discount,Profit) VALUES (5549,'CA-2016-159800','11/28/2016','12/01/2016','First Class','SG-20470','Sheri Gordon','Consumer','United States','San Francisco','California',94109,'West','OFF-AP-10004859','Office Supplies','Appliances','Acco 6 Outlet Guardian Premium Surge Suppressor',43.68,3,0,11.7936);</t>
  </si>
  <si>
    <t>INSERT INTO orders(Row_ID,Order_ID,Order_Date,Ship_Date,Ship_Mode,Customer_ID,Customer_Name,Segment,Country,City,State,Postal_Code,Region,Product_ID,Category,SubCategory,Product_Name,Sales,Quantity,Discount,Profit) VALUES (5550,'CA-2016-159800','11/28/2016','12/01/2016','First Class','SG-20470','Sheri Gordon','Consumer','United States','San Francisco','California',94109,'West','TEC-AC-10003447','Technology','Accessories','Micropad Numeric Keypads',139.93,7,0,34.9825);</t>
  </si>
  <si>
    <t>INSERT INTO orders(Row_ID,Order_ID,Order_Date,Ship_Date,Ship_Mode,Customer_ID,Customer_Name,Segment,Country,City,State,Postal_Code,Region,Product_ID,Category,SubCategory,Product_Name,Sales,Quantity,Discount,Profit) VALUES (5551,'US-2016-159618','11/12/2016','11/16/2016','Standard Class','DB-12970','Darren Budd','Corporate','United States','Houston','Texas',77036,'Central','OFF-AR-10003183','Office Supplies','Art','Avery Fluorescent Highlighter Four-Color Set',2.672,1,0.2,0.334);</t>
  </si>
  <si>
    <t>INSERT INTO orders(Row_ID,Order_ID,Order_Date,Ship_Date,Ship_Mode,Customer_ID,Customer_Name,Segment,Country,City,State,Postal_Code,Region,Product_ID,Category,SubCategory,Product_Name,Sales,Quantity,Discount,Profit) VALUES (5552,'US-2016-159618','11/12/2016','11/16/2016','Standard Class','DB-12970','Darren Budd','Corporate','United States','Houston','Texas',77036,'Central','OFF-SU-10000432','Office Supplies','Supplies','Acco Side-Punched Conventional Columnar Pads',16.656,6,0.2,-3.123);</t>
  </si>
  <si>
    <t>INSERT INTO orders(Row_ID,Order_ID,Order_Date,Ship_Date,Ship_Mode,Customer_ID,Customer_Name,Segment,Country,City,State,Postal_Code,Region,Product_ID,Category,SubCategory,Product_Name,Sales,Quantity,Discount,Profit) VALUES (5553,'US-2016-159618','11/12/2016','11/16/2016','Standard Class','DB-12970','Darren Budd','Corporate','United States','Houston','Texas',77036,'Central','TEC-AC-10003832','Technology','Accessories','Imation 16GB Mini TravelDrive USB 2.0 Flash Drive',79.512,3,0.2,20.8719);</t>
  </si>
  <si>
    <t>INSERT INTO orders(Row_ID,Order_ID,Order_Date,Ship_Date,Ship_Mode,Customer_ID,Customer_Name,Segment,Country,City,State,Postal_Code,Region,Product_ID,Category,SubCategory,Product_Name,Sales,Quantity,Discount,Profit) VALUES (5554,'US-2016-159618','11/12/2016','11/16/2016','Standard Class','DB-12970','Darren Budd','Corporate','United States','Houston','Texas',77036,'Central','OFF-PA-10004100','Office Supplies','Paper','Xerox 216',36.288,7,0.2,12.7008);</t>
  </si>
  <si>
    <t>INSERT INTO orders(Row_ID,Order_ID,Order_Date,Ship_Date,Ship_Mode,Customer_ID,Customer_Name,Segment,Country,City,State,Postal_Code,Region,Product_ID,Category,SubCategory,Product_Name,Sales,Quantity,Discount,Profit) VALUES (5555,'US-2016-159618','11/12/2016','11/16/2016','Standard Class','DB-12970','Darren Budd','Corporate','United States','Houston','Texas',77036,'Central','FUR-BO-10004467','Furniture','Bookcases','Bestar Classic Bookcase',67.9932,1,0.32,-12.9987);</t>
  </si>
  <si>
    <t>INSERT INTO orders(Row_ID,Order_ID,Order_Date,Ship_Date,Ship_Mode,Customer_ID,Customer_Name,Segment,Country,City,State,Postal_Code,Region,Product_ID,Category,SubCategory,Product_Name,Sales,Quantity,Discount,Profit) VALUES (5556,'CA-2019-116113','10/02/2019','10/06/2019','Second Class','JW-15220','Jane Waco','Corporate','United States','Montgomery','Alabama',36116,'South','FUR-FU-10002963','Furniture','Furnishings','Master Caster Door Stop, Gray',10.16,2,0,3.4544);</t>
  </si>
  <si>
    <t>INSERT INTO orders(Row_ID,Order_ID,Order_Date,Ship_Date,Ship_Mode,Customer_ID,Customer_Name,Segment,Country,City,State,Postal_Code,Region,Product_ID,Category,SubCategory,Product_Name,Sales,Quantity,Discount,Profit) VALUES (5557,'CA-2017-125066','12/14/2017','12/18/2017','Standard Class','KD-16495','Keith Dawkins','Corporate','United States','Jackson','Mississippi',39212,'South','FUR-FU-10003829','Furniture','Furnishings','Stackable Trays',6.16,2,0,1.9712);</t>
  </si>
  <si>
    <t>INSERT INTO orders(Row_ID,Order_ID,Order_Date,Ship_Date,Ship_Mode,Customer_ID,Customer_Name,Segment,Country,City,State,Postal_Code,Region,Product_ID,Category,SubCategory,Product_Name,Sales,Quantity,Discount,Profit) VALUES (5558,'CA-2017-125066','12/14/2017','12/18/2017','Standard Class','KD-16495','Keith Dawkins','Corporate','United States','Jackson','Mississippi',39212,'South','OFF-AR-10003582','Office Supplies','Art','Boston Electric Pencil Sharpener, Model 1818, Charcoal Black',56.3,2,0,15.764);</t>
  </si>
  <si>
    <t>INSERT INTO orders(Row_ID,Order_ID,Order_Date,Ship_Date,Ship_Mode,Customer_ID,Customer_Name,Segment,Country,City,State,Postal_Code,Region,Product_ID,Category,SubCategory,Product_Name,Sales,Quantity,Discount,Profit) VALUES (5559,'US-2017-114741','12/06/2017','12/10/2017','Standard Class','IL-15100','Ivan Liston','Consumer','United States','North Las Vegas','Nevada',89031,'West','OFF-PA-10000048','Office Supplies','Paper','Xerox 20',6.48,1,0,3.1104);</t>
  </si>
  <si>
    <t>INSERT INTO orders(Row_ID,Order_ID,Order_Date,Ship_Date,Ship_Mode,Customer_ID,Customer_Name,Segment,Country,City,State,Postal_Code,Region,Product_ID,Category,SubCategory,Product_Name,Sales,Quantity,Discount,Profit) VALUES (5560,'US-2017-114741','12/06/2017','12/10/2017','Standard Class','IL-15100','Ivan Liston','Consumer','United States','North Las Vegas','Nevada',89031,'West','OFF-ST-10000078','Office Supplies','Storage','Tennsco 6- and 18-Compartment Lockers',1325.85,5,0,238.653);</t>
  </si>
  <si>
    <t>INSERT INTO orders(Row_ID,Order_ID,Order_Date,Ship_Date,Ship_Mode,Customer_ID,Customer_Name,Segment,Country,City,State,Postal_Code,Region,Product_ID,Category,SubCategory,Product_Name,Sales,Quantity,Discount,Profit) VALUES (5561,'US-2017-114741','12/06/2017','12/10/2017','Standard Class','IL-15100','Ivan Liston','Consumer','United States','North Las Vegas','Nevada',89031,'West','OFF-LA-10004853','Office Supplies','Labels','Avery 483',14.94,3,0,6.8724);</t>
  </si>
  <si>
    <t>INSERT INTO orders(Row_ID,Order_ID,Order_Date,Ship_Date,Ship_Mode,Customer_ID,Customer_Name,Segment,Country,City,State,Postal_Code,Region,Product_ID,Category,SubCategory,Product_Name,Sales,Quantity,Discount,Profit) VALUES (5562,'CA-2019-133263','03/31/2019','04/02/2019','Second Class','JE-15610','Jim Epp','Corporate','United States','Atlanta','Georgia',30318,'South','OFF-BI-10001153','Office Supplies','Binders','Ibico Recycled Grain-Textured Covers',34.54,1,0,17.27);</t>
  </si>
  <si>
    <t>INSERT INTO orders(Row_ID,Order_ID,Order_Date,Ship_Date,Ship_Mode,Customer_ID,Customer_Name,Segment,Country,City,State,Postal_Code,Region,Product_ID,Category,SubCategory,Product_Name,Sales,Quantity,Discount,Profit) VALUES (5563,'CA-2019-133263','03/31/2019','04/02/2019','Second Class','JE-15610','Jim Epp','Corporate','United States','Atlanta','Georgia',30318,'South','TEC-CO-10001449','Technology','Copiers','Hewlett Packard LaserJet 3310 Copier',2999.95,5,0,1439.976);</t>
  </si>
  <si>
    <t>INSERT INTO orders(Row_ID,Order_ID,Order_Date,Ship_Date,Ship_Mode,Customer_ID,Customer_Name,Segment,Country,City,State,Postal_Code,Region,Product_ID,Category,SubCategory,Product_Name,Sales,Quantity,Discount,Profit) VALUES (5564,'CA-2019-133263','03/31/2019','04/02/2019','Second Class','JE-15610','Jim Epp','Corporate','United States','Atlanta','Georgia',30318,'South','OFF-BI-10000474','Office Supplies','Binders','Avery Recycled Flexi-View Covers for Binding Systems',64.12,4,0,30.7776);</t>
  </si>
  <si>
    <t>INSERT INTO orders(Row_ID,Order_ID,Order_Date,Ship_Date,Ship_Mode,Customer_ID,Customer_Name,Segment,Country,City,State,Postal_Code,Region,Product_ID,Category,SubCategory,Product_Name,Sales,Quantity,Discount,Profit) VALUES (5565,'CA-2019-157966','03/13/2019','03/13/2019','Same Day','SU-20665','Stephanie Ulpright','Home Office','United States','Chicago','Illinois',60610,'Central','OFF-AR-10000799','Office Supplies','Art','Col-Erase Pencils with Erasers',19.456,4,0.2,2.1888);</t>
  </si>
  <si>
    <t>INSERT INTO orders(Row_ID,Order_ID,Order_Date,Ship_Date,Ship_Mode,Customer_ID,Customer_Name,Segment,Country,City,State,Postal_Code,Region,Product_ID,Category,SubCategory,Product_Name,Sales,Quantity,Discount,Profit) VALUES (5566,'CA-2019-157966','03/13/2019','03/13/2019','Same Day','SU-20665','Stephanie Ulpright','Home Office','United States','Chicago','Illinois',60610,'Central','TEC-MA-10002109','Technology','Machines','HP Officejet Pro 8600 e-All-In-One Printer, Copier, Scanner, Fax',209.986,2,0.3,8.99939999999998);</t>
  </si>
  <si>
    <t>INSERT INTO orders(Row_ID,Order_ID,Order_Date,Ship_Date,Ship_Mode,Customer_ID,Customer_Name,Segment,Country,City,State,Postal_Code,Region,Product_ID,Category,SubCategory,Product_Name,Sales,Quantity,Discount,Profit) VALUES (5567,'CA-2019-157966','03/13/2019','03/13/2019','Same Day','SU-20665','Stephanie Ulpright','Home Office','United States','Chicago','Illinois',60610,'Central','OFF-AR-10003338','Office Supplies','Art','Eberhard Faber 3 1/2" Golf Pencils',29.76,5,0.2,1.86);</t>
  </si>
  <si>
    <t>INSERT INTO orders(Row_ID,Order_ID,Order_Date,Ship_Date,Ship_Mode,Customer_ID,Customer_Name,Segment,Country,City,State,Postal_Code,Region,Product_ID,Category,SubCategory,Product_Name,Sales,Quantity,Discount,Profit) VALUES (5568,'CA-2019-157966','03/13/2019','03/13/2019','Same Day','SU-20665','Stephanie Ulpright','Home Office','United States','Chicago','Illinois',60610,'Central','FUR-CH-10003606','Furniture','Chairs','SAFCO Folding Chair Trolley',89.768,1,0.3,-2.5648);</t>
  </si>
  <si>
    <t>INSERT INTO orders(Row_ID,Order_ID,Order_Date,Ship_Date,Ship_Mode,Customer_ID,Customer_Name,Segment,Country,City,State,Postal_Code,Region,Product_ID,Category,SubCategory,Product_Name,Sales,Quantity,Discount,Profit) VALUES (5569,'CA-2019-157966','03/13/2019','03/13/2019','Same Day','SU-20665','Stephanie Ulpright','Home Office','United States','Chicago','Illinois',60610,'Central','TEC-CO-10001449','Technology','Copiers','Hewlett Packard LaserJet 3310 Copier',959.984,2,0.2,335.9944);</t>
  </si>
  <si>
    <t>INSERT INTO orders(Row_ID,Order_ID,Order_Date,Ship_Date,Ship_Mode,Customer_ID,Customer_Name,Segment,Country,City,State,Postal_Code,Region,Product_ID,Category,SubCategory,Product_Name,Sales,Quantity,Discount,Profit) VALUES (5570,'CA-2019-157966','03/13/2019','03/13/2019','Same Day','SU-20665','Stephanie Ulpright','Home Office','United States','Chicago','Illinois',60610,'Central','OFF-PA-10001934','Office Supplies','Paper','Xerox 1993',15.552,3,0.2,5.6376);</t>
  </si>
  <si>
    <t>INSERT INTO orders(Row_ID,Order_ID,Order_Date,Ship_Date,Ship_Mode,Customer_ID,Customer_Name,Segment,Country,City,State,Postal_Code,Region,Product_ID,Category,SubCategory,Product_Name,Sales,Quantity,Discount,Profit) VALUES (5571,'CA-2019-157966','03/13/2019','03/13/2019','Same Day','SU-20665','Stephanie Ulpright','Home Office','United States','Chicago','Illinois',60610,'Central','TEC-PH-10001527','Technology','Phones','Plantronics MX500i Earset',34.36,1,0.2,-7.3015);</t>
  </si>
  <si>
    <t>INSERT INTO orders(Row_ID,Order_ID,Order_Date,Ship_Date,Ship_Mode,Customer_ID,Customer_Name,Segment,Country,City,State,Postal_Code,Region,Product_ID,Category,SubCategory,Product_Name,Sales,Quantity,Discount,Profit) VALUES (5572,'CA-2016-151162','12/05/2016','12/09/2016','Standard Class','EA-14035','Erin Ashbrook','Corporate','United States','Columbus','Ohio',43229,'East','OFF-PA-10001033','Office Supplies','Paper','Xerox 1893',98.376,3,0.2,35.6613);</t>
  </si>
  <si>
    <t>INSERT INTO orders(Row_ID,Order_ID,Order_Date,Ship_Date,Ship_Mode,Customer_ID,Customer_Name,Segment,Country,City,State,Postal_Code,Region,Product_ID,Category,SubCategory,Product_Name,Sales,Quantity,Discount,Profit) VALUES (5573,'CA-2016-151162','12/05/2016','12/09/2016','Standard Class','EA-14035','Erin Ashbrook','Corporate','United States','Columbus','Ohio',43229,'East','OFF-BI-10003719','Office Supplies','Binders','Large Capacity Hanging Post Binders',29.94,4,0.7,-23.952);</t>
  </si>
  <si>
    <t>INSERT INTO orders(Row_ID,Order_ID,Order_Date,Ship_Date,Ship_Mode,Customer_ID,Customer_Name,Segment,Country,City,State,Postal_Code,Region,Product_ID,Category,SubCategory,Product_Name,Sales,Quantity,Discount,Profit) VALUES (5574,'CA-2016-151162','12/05/2016','12/09/2016','Standard Class','EA-14035','Erin Ashbrook','Corporate','United States','Columbus','Ohio',43229,'East','OFF-PA-10003036','Office Supplies','Paper','Black Print Carbonless 8 1/2" x 8 1/4" Rapid Memo Book',17.472,3,0.2,5.6784);</t>
  </si>
  <si>
    <t>INSERT INTO orders(Row_ID,Order_ID,Order_Date,Ship_Date,Ship_Mode,Customer_ID,Customer_Name,Segment,Country,City,State,Postal_Code,Region,Product_ID,Category,SubCategory,Product_Name,Sales,Quantity,Discount,Profit) VALUES (5575,'CA-2016-151162','12/05/2016','12/09/2016','Standard Class','EA-14035','Erin Ashbrook','Corporate','United States','Columbus','Ohio',43229,'East','TEC-PH-10001870','Technology','Phones','Lunatik TT5L-002 Taktik Strike Impact Protection System for iPhone 5',36.738,1,0.4,-9.1845);</t>
  </si>
  <si>
    <t>INSERT INTO orders(Row_ID,Order_ID,Order_Date,Ship_Date,Ship_Mode,Customer_ID,Customer_Name,Segment,Country,City,State,Postal_Code,Region,Product_ID,Category,SubCategory,Product_Name,Sales,Quantity,Discount,Profit) VALUES (5576,'CA-2016-151162','12/05/2016','12/09/2016','Standard Class','EA-14035','Erin Ashbrook','Corporate','United States','Columbus','Ohio',43229,'East','TEC-PH-10001809','Technology','Phones','Panasonic KX T7736-B Digital phone',179.94,2,0.4,-44.985);</t>
  </si>
  <si>
    <t>INSERT INTO orders(Row_ID,Order_ID,Order_Date,Ship_Date,Ship_Mode,Customer_ID,Customer_Name,Segment,Country,City,State,Postal_Code,Region,Product_ID,Category,SubCategory,Product_Name,Sales,Quantity,Discount,Profit) VALUES (5577,'CA-2018-136686','12/12/2018','12/16/2018','Standard Class','RF-19840','Roy Französisch','Consumer','United States','Pasadena','California',91104,'West','FUR-FU-10004864','Furniture','Furnishings','Howard Miller 14-1/2" Diameter Chrome Round Wall Clock',383.64,6,0,122.7648);</t>
  </si>
  <si>
    <t>INSERT INTO orders(Row_ID,Order_ID,Order_Date,Ship_Date,Ship_Mode,Customer_ID,Customer_Name,Segment,Country,City,State,Postal_Code,Region,Product_ID,Category,SubCategory,Product_Name,Sales,Quantity,Discount,Profit) VALUES (5578,'CA-2018-136686','12/12/2018','12/16/2018','Standard Class','RF-19840','Roy Französisch','Consumer','United States','Pasadena','California',91104,'West','OFF-AP-10002350','Office Supplies','Appliances','Belkin F9H710-06 7 Outlet SurgeMaster Surge Protector',56.52,3,0,15.8256);</t>
  </si>
  <si>
    <t>INSERT INTO orders(Row_ID,Order_ID,Order_Date,Ship_Date,Ship_Mode,Customer_ID,Customer_Name,Segment,Country,City,State,Postal_Code,Region,Product_ID,Category,SubCategory,Product_Name,Sales,Quantity,Discount,Profit) VALUES (5579,'CA-2019-137498','09/09/2019','09/14/2019','Second Class','LC-17050','Liz Carlisle','Consumer','United States','Los Angeles','California',90004,'West','OFF-AR-10003829','Office Supplies','Art','Newell 35',6.56,2,0,1.9024);</t>
  </si>
  <si>
    <t>INSERT INTO orders(Row_ID,Order_ID,Order_Date,Ship_Date,Ship_Mode,Customer_ID,Customer_Name,Segment,Country,City,State,Postal_Code,Region,Product_ID,Category,SubCategory,Product_Name,Sales,Quantity,Discount,Profit) VALUES (5580,'CA-2019-137498','09/09/2019','09/14/2019','Second Class','LC-17050','Liz Carlisle','Consumer','United States','Los Angeles','California',90004,'West','FUR-CH-10003833','Furniture','Chairs','Novimex Fabric Task Chair',243.92,5,0.2,-15.245);</t>
  </si>
  <si>
    <t>INSERT INTO orders(Row_ID,Order_ID,Order_Date,Ship_Date,Ship_Mode,Customer_ID,Customer_Name,Segment,Country,City,State,Postal_Code,Region,Product_ID,Category,SubCategory,Product_Name,Sales,Quantity,Discount,Profit) VALUES (5581,'CA-2019-137498','09/09/2019','09/14/2019','Second Class','LC-17050','Liz Carlisle','Consumer','United States','Los Angeles','California',90004,'West','OFF-PA-10000143','Office Supplies','Paper','Astroparche Fine Business Paper',47.52,9,0,22.8096);</t>
  </si>
  <si>
    <t>INSERT INTO orders(Row_ID,Order_ID,Order_Date,Ship_Date,Ship_Mode,Customer_ID,Customer_Name,Segment,Country,City,State,Postal_Code,Region,Product_ID,Category,SubCategory,Product_Name,Sales,Quantity,Discount,Profit) VALUES (5582,'CA-2019-163818','10/04/2019','10/08/2019','Standard Class','PS-18970','Paul Stevenson','Home Office','United States','Clinton','Maryland',20735,'East','FUR-FU-10000076','Furniture','Furnishings','24-Hour Round Wall Clock',19.98,1,0,8.5914);</t>
  </si>
  <si>
    <t>INSERT INTO orders(Row_ID,Order_ID,Order_Date,Ship_Date,Ship_Mode,Customer_ID,Customer_Name,Segment,Country,City,State,Postal_Code,Region,Product_ID,Category,SubCategory,Product_Name,Sales,Quantity,Discount,Profit) VALUES (5583,'CA-2018-161158','05/09/2018','05/13/2018','Standard Class','PS-18970','Paul Stevenson','Home Office','United States','New York City','New York',10024,'East','OFF-AR-10000462','Office Supplies','Art','Sanford Pocket Accent Highlighters',8,5,0,3.44);</t>
  </si>
  <si>
    <t>INSERT INTO orders(Row_ID,Order_ID,Order_Date,Ship_Date,Ship_Mode,Customer_ID,Customer_Name,Segment,Country,City,State,Postal_Code,Region,Product_ID,Category,SubCategory,Product_Name,Sales,Quantity,Discount,Profit) VALUES (5584,'CA-2016-116673','12/15/2016','12/19/2016','Second Class','JO-15280','Jas O''Carroll','Consumer','United States','San Diego','California',92037,'West','FUR-FU-10003829','Furniture','Furnishings','Stackable Trays',6.16,2,0,1.9712);</t>
  </si>
  <si>
    <t>INSERT INTO orders(Row_ID,Order_ID,Order_Date,Ship_Date,Ship_Mode,Customer_ID,Customer_Name,Segment,Country,City,State,Postal_Code,Region,Product_ID,Category,SubCategory,Product_Name,Sales,Quantity,Discount,Profit) VALUES (5585,'CA-2019-105333','11/30/2019','12/04/2019','Standard Class','VP-21730','Victor Preis','Home Office','United States','New York City','New York',10011,'East','OFF-ST-10002182','Office Supplies','Storage','Iris 3-Drawer Stacking Bin, Black',83.56,4,0,1.6712);</t>
  </si>
  <si>
    <t>INSERT INTO orders(Row_ID,Order_ID,Order_Date,Ship_Date,Ship_Mode,Customer_ID,Customer_Name,Segment,Country,City,State,Postal_Code,Region,Product_ID,Category,SubCategory,Product_Name,Sales,Quantity,Discount,Profit) VALUES (5586,'CA-2019-105333','11/30/2019','12/04/2019','Standard Class','VP-21730','Victor Preis','Home Office','United States','New York City','New York',10011,'East','TEC-PH-10001468','Technology','Phones','Panasonic Business Telephones KX-T7736',546.06,3,0,163.818);</t>
  </si>
  <si>
    <t>INSERT INTO orders(Row_ID,Order_ID,Order_Date,Ship_Date,Ship_Mode,Customer_ID,Customer_Name,Segment,Country,City,State,Postal_Code,Region,Product_ID,Category,SubCategory,Product_Name,Sales,Quantity,Discount,Profit) VALUES (5587,'CA-2019-105333','11/30/2019','12/04/2019','Standard Class','VP-21730','Victor Preis','Home Office','United States','New York City','New York',10011,'East','OFF-ST-10001809','Office Supplies','Storage','Fellowes Officeware Wire Shelving',269.49,3,0,5.38979999999999);</t>
  </si>
  <si>
    <t>INSERT INTO orders(Row_ID,Order_ID,Order_Date,Ship_Date,Ship_Mode,Customer_ID,Customer_Name,Segment,Country,City,State,Postal_Code,Region,Product_ID,Category,SubCategory,Product_Name,Sales,Quantity,Discount,Profit) VALUES (5588,'CA-2017-149993','03/19/2017','03/20/2017','First Class','GA-14725','Guy Armstrong','Consumer','United States','Lancaster','California',93534,'West','OFF-FA-10001561','Office Supplies','Fasteners','Stockwell Push Pins',10.9,5,0,3.597);</t>
  </si>
  <si>
    <t>INSERT INTO orders(Row_ID,Order_ID,Order_Date,Ship_Date,Ship_Mode,Customer_ID,Customer_Name,Segment,Country,City,State,Postal_Code,Region,Product_ID,Category,SubCategory,Product_Name,Sales,Quantity,Discount,Profit) VALUES (5589,'CA-2016-168158','07/19/2016','07/24/2016','Standard Class','EM-14140','Eugene Moren','Home Office','United States','Great Falls','Montana',59405,'West','OFF-BI-10001759','Office Supplies','Binders','Acco Pressboard Covers with Storage Hooks, 14 7/8" x 11", Dark Blue',6.096,2,0.2,2.2098);</t>
  </si>
  <si>
    <t>INSERT INTO orders(Row_ID,Order_ID,Order_Date,Ship_Date,Ship_Mode,Customer_ID,Customer_Name,Segment,Country,City,State,Postal_Code,Region,Product_ID,Category,SubCategory,Product_Name,Sales,Quantity,Discount,Profit) VALUES (5590,'CA-2018-115224','12/08/2018','12/11/2018','Second Class','DB-13615','Doug Bickford','Consumer','United States','San Francisco','California',94110,'West','OFF-ST-10000615','Office Supplies','Storage','SimpliFile Personal File, Black Granite, 15w x 6-15/16d x 11-1/4h',34.05,3,0,9.534);</t>
  </si>
  <si>
    <t>INSERT INTO orders(Row_ID,Order_ID,Order_Date,Ship_Date,Ship_Mode,Customer_ID,Customer_Name,Segment,Country,City,State,Postal_Code,Region,Product_ID,Category,SubCategory,Product_Name,Sales,Quantity,Discount,Profit) VALUES (5591,'CA-2018-115224','12/08/2018','12/11/2018','Second Class','DB-13615','Doug Bickford','Consumer','United States','San Francisco','California',94110,'West','OFF-ST-10003816','Office Supplies','Storage','Fellowes High-Stak Drawer Files',352.38,2,0,81.0474);</t>
  </si>
  <si>
    <t>INSERT INTO orders(Row_ID,Order_ID,Order_Date,Ship_Date,Ship_Mode,Customer_ID,Customer_Name,Segment,Country,City,State,Postal_Code,Region,Product_ID,Category,SubCategory,Product_Name,Sales,Quantity,Discount,Profit) VALUES (5592,'CA-2016-164742','10/13/2016','10/18/2016','Second Class','ML-17395','Marina Lichtenstein','Corporate','United States','Lakewood','New Jersey',8701,'East','FUR-CH-10002880','Furniture','Chairs','Global High-Back Leather Tilter, Burgundy',245.98,2,0,27.0578);</t>
  </si>
  <si>
    <t>INSERT INTO orders(Row_ID,Order_ID,Order_Date,Ship_Date,Ship_Mode,Customer_ID,Customer_Name,Segment,Country,City,State,Postal_Code,Region,Product_ID,Category,SubCategory,Product_Name,Sales,Quantity,Discount,Profit) VALUES (5593,'CA-2016-164742','10/13/2016','10/18/2016','Second Class','ML-17395','Marina Lichtenstein','Corporate','United States','Lakewood','New Jersey',8701,'East','OFF-BI-10004738','Office Supplies','Binders','Flexible Leather- Look Classic Collection Ring Binder',18.94,1,0,9.47);</t>
  </si>
  <si>
    <t>INSERT INTO orders(Row_ID,Order_ID,Order_Date,Ship_Date,Ship_Mode,Customer_ID,Customer_Name,Segment,Country,City,State,Postal_Code,Region,Product_ID,Category,SubCategory,Product_Name,Sales,Quantity,Discount,Profit) VALUES (5594,'US-2019-108014','11/19/2019','11/25/2019','Standard Class','JH-15430','Jennifer Halladay','Consumer','United States','Cleveland','Ohio',44105,'East','OFF-BI-10003984','Office Supplies','Binders','Lock-Up Easel ''Spel-Binder''',59.913,7,0.7,-45.9333);</t>
  </si>
  <si>
    <t>INSERT INTO orders(Row_ID,Order_ID,Order_Date,Ship_Date,Ship_Mode,Customer_ID,Customer_Name,Segment,Country,City,State,Postal_Code,Region,Product_ID,Category,SubCategory,Product_Name,Sales,Quantity,Discount,Profit) VALUES (5595,'CA-2019-160325','09/24/2019','09/24/2019','Same Day','BP-11095','Bart Pistole','Corporate','United States','Lawrence','Massachusetts',1841,'East','TEC-PH-10000984','Technology','Phones','Panasonic KX-TG9471B',391.98,2,0,109.7544);</t>
  </si>
  <si>
    <t>INSERT INTO orders(Row_ID,Order_ID,Order_Date,Ship_Date,Ship_Mode,Customer_ID,Customer_Name,Segment,Country,City,State,Postal_Code,Region,Product_ID,Category,SubCategory,Product_Name,Sales,Quantity,Discount,Profit) VALUES (5596,'CA-2019-160325','09/24/2019','09/24/2019','Same Day','BP-11095','Bart Pistole','Corporate','United States','Lawrence','Massachusetts',1841,'East','TEC-PH-10001944','Technology','Phones','Wi-Ex zBoost YX540 Cellular Phone Signal Booster',437.85,3,0,131.355);</t>
  </si>
  <si>
    <t>INSERT INTO orders(Row_ID,Order_ID,Order_Date,Ship_Date,Ship_Mode,Customer_ID,Customer_Name,Segment,Country,City,State,Postal_Code,Region,Product_ID,Category,SubCategory,Product_Name,Sales,Quantity,Discount,Profit) VALUES (5597,'CA-2017-159779','09/25/2017','09/29/2017','Standard Class','SB-20185','Sarah Brown','Consumer','United States','Concord','New Hampshire',3301,'East','OFF-BI-10002735','Office Supplies','Binders','GBC Prestige Therm-A-Bind Covers',68.62,2,0,32.2514);</t>
  </si>
  <si>
    <t>INSERT INTO orders(Row_ID,Order_ID,Order_Date,Ship_Date,Ship_Mode,Customer_ID,Customer_Name,Segment,Country,City,State,Postal_Code,Region,Product_ID,Category,SubCategory,Product_Name,Sales,Quantity,Discount,Profit) VALUES (5598,'CA-2019-151176','02/13/2019','02/20/2019','Standard Class','SV-20785','Stewart Visinsky','Consumer','United States','Baltimore','Maryland',21215,'East','OFF-SU-10001165','Office Supplies','Supplies','Acme Elite Stainless Steel Scissors',25.02,3,0,6.5052);</t>
  </si>
  <si>
    <t>INSERT INTO orders(Row_ID,Order_ID,Order_Date,Ship_Date,Ship_Mode,Customer_ID,Customer_Name,Segment,Country,City,State,Postal_Code,Region,Product_ID,Category,SubCategory,Product_Name,Sales,Quantity,Discount,Profit) VALUES (5599,'CA-2019-151176','02/13/2019','02/20/2019','Standard Class','SV-20785','Stewart Visinsky','Consumer','United States','Baltimore','Maryland',21215,'East','OFF-AR-10000614','Office Supplies','Art','Barrel Sharpener',10.71,3,0,2.7846);</t>
  </si>
  <si>
    <t>INSERT INTO orders(Row_ID,Order_ID,Order_Date,Ship_Date,Ship_Mode,Customer_ID,Customer_Name,Segment,Country,City,State,Postal_Code,Region,Product_ID,Category,SubCategory,Product_Name,Sales,Quantity,Discount,Profit) VALUES (5600,'CA-2016-108903','10/03/2016','10/03/2016','Same Day','DO-13435','Denny Ordway','Consumer','United States','Columbus','Ohio',43229,'East','OFF-AR-10004010','Office Supplies','Art','Hunt Boston Vacuum Mount KS Pencil Sharpener',55.984,2,0.2,4.1988);</t>
  </si>
  <si>
    <t>INSERT INTO orders(Row_ID,Order_ID,Order_Date,Ship_Date,Ship_Mode,Customer_ID,Customer_Name,Segment,Country,City,State,Postal_Code,Region,Product_ID,Category,SubCategory,Product_Name,Sales,Quantity,Discount,Profit) VALUES (5601,'CA-2016-108903','10/03/2016','10/03/2016','Same Day','DO-13435','Denny Ordway','Consumer','United States','Columbus','Ohio',43229,'East','OFF-EN-10004030','Office Supplies','Envelopes','Convenience Packs of Business Envelopes',14.48,5,0.2,4.887);</t>
  </si>
  <si>
    <t>INSERT INTO orders(Row_ID,Order_ID,Order_Date,Ship_Date,Ship_Mode,Customer_ID,Customer_Name,Segment,Country,City,State,Postal_Code,Region,Product_ID,Category,SubCategory,Product_Name,Sales,Quantity,Discount,Profit) VALUES (5602,'CA-2016-108903','10/03/2016','10/03/2016','Same Day','DO-13435','Denny Ordway','Consumer','United States','Columbus','Ohio',43229,'East','TEC-AC-10003023','Technology','Accessories','Logitech G105 Gaming Keyboard',142.488,3,0.2,-3.5622);</t>
  </si>
  <si>
    <t>INSERT INTO orders(Row_ID,Order_ID,Order_Date,Ship_Date,Ship_Mode,Customer_ID,Customer_Name,Segment,Country,City,State,Postal_Code,Region,Product_ID,Category,SubCategory,Product_Name,Sales,Quantity,Discount,Profit) VALUES (5603,'CA-2018-117919','08/27/2018','08/29/2018','Second Class','TB-21355','Todd Boyes','Corporate','United States','Houston','Texas',77041,'Central','OFF-ST-10003572','Office Supplies','Storage','Portfile Personal File Boxes',14.16,1,0.2,1.062);</t>
  </si>
  <si>
    <t>INSERT INTO orders(Row_ID,Order_ID,Order_Date,Ship_Date,Ship_Mode,Customer_ID,Customer_Name,Segment,Country,City,State,Postal_Code,Region,Product_ID,Category,SubCategory,Product_Name,Sales,Quantity,Discount,Profit) VALUES (5604,'CA-2018-117919','08/27/2018','08/29/2018','Second Class','TB-21355','Todd Boyes','Corporate','United States','Houston','Texas',77041,'Central','OFF-PA-10004353','Office Supplies','Paper','Southworth 25% Cotton Premium Laser Paper and Envelopes',79.92,5,0.2,27.972);</t>
  </si>
  <si>
    <t>INSERT INTO orders(Row_ID,Order_ID,Order_Date,Ship_Date,Ship_Mode,Customer_ID,Customer_Name,Segment,Country,City,State,Postal_Code,Region,Product_ID,Category,SubCategory,Product_Name,Sales,Quantity,Discount,Profit) VALUES (5605,'CA-2017-142475','12/03/2017','12/07/2017','Standard Class','BS-11380','Bill Stewart','Corporate','United States','New York City','New York',10011,'East','OFF-BI-10003718','Office Supplies','Binders','GBC Therma-A-Bind 250T Electric Binding System',590.352,6,0.2,206.6232);</t>
  </si>
  <si>
    <t>INSERT INTO orders(Row_ID,Order_ID,Order_Date,Ship_Date,Ship_Mode,Customer_ID,Customer_Name,Segment,Country,City,State,Postal_Code,Region,Product_ID,Category,SubCategory,Product_Name,Sales,Quantity,Discount,Profit) VALUES (5606,'CA-2018-134516','09/20/2018','09/25/2018','Standard Class','FM-14215','Filia McAdams','Corporate','United States','Greensboro','North Carolina',27405,'South','FUR-FU-10001546','Furniture','Furnishings','Dana Swing-Arm Lamps',17.088,2,0.2,1.068);</t>
  </si>
  <si>
    <t>INSERT INTO orders(Row_ID,Order_ID,Order_Date,Ship_Date,Ship_Mode,Customer_ID,Customer_Name,Segment,Country,City,State,Postal_Code,Region,Product_ID,Category,SubCategory,Product_Name,Sales,Quantity,Discount,Profit) VALUES (5607,'CA-2018-134516','09/20/2018','09/25/2018','Standard Class','FM-14215','Filia McAdams','Corporate','United States','Greensboro','North Carolina',27405,'South','FUR-CH-10002880','Furniture','Chairs','Global High-Back Leather Tilter, Burgundy',98.392,1,0.2,-11.0691);</t>
  </si>
  <si>
    <t>INSERT INTO orders(Row_ID,Order_ID,Order_Date,Ship_Date,Ship_Mode,Customer_ID,Customer_Name,Segment,Country,City,State,Postal_Code,Region,Product_ID,Category,SubCategory,Product_Name,Sales,Quantity,Discount,Profit) VALUES (5608,'CA-2019-105193','03/25/2019','03/31/2019','Standard Class','JL-15835','John Lee','Consumer','United States','New York City','New York',10024,'East','OFF-AR-10001547','Office Supplies','Art','Newell 311',11.05,5,0,2.9835);</t>
  </si>
  <si>
    <t>INSERT INTO orders(Row_ID,Order_ID,Order_Date,Ship_Date,Ship_Mode,Customer_ID,Customer_Name,Segment,Country,City,State,Postal_Code,Region,Product_ID,Category,SubCategory,Product_Name,Sales,Quantity,Discount,Profit) VALUES (5609,'CA-2017-168634','12/06/2017','12/11/2017','Standard Class','AF-10870','Art Ferguson','Consumer','United States','San Francisco','California',94109,'West','OFF-AP-10001626','Office Supplies','Appliances','Commercial WindTunnel Clean Air Upright Vacuum, Replacement Belts, Filtration Bags',7.78,2,0,2.0228);</t>
  </si>
  <si>
    <t>INSERT INTO orders(Row_ID,Order_ID,Order_Date,Ship_Date,Ship_Mode,Customer_ID,Customer_Name,Segment,Country,City,State,Postal_Code,Region,Product_ID,Category,SubCategory,Product_Name,Sales,Quantity,Discount,Profit) VALUES (5610,'CA-2019-117198','08/31/2019','09/05/2019','Standard Class','BG-11035','Barry Gonzalez','Consumer','United States','Monroe','Louisiana',71203,'South','TEC-AC-10003033','Technology','Accessories','Plantronics CS510 - Over-the-Head monaural Wireless Headset System',659.9,2,0,217.767);</t>
  </si>
  <si>
    <t>INSERT INTO orders(Row_ID,Order_ID,Order_Date,Ship_Date,Ship_Mode,Customer_ID,Customer_Name,Segment,Country,City,State,Postal_Code,Region,Product_ID,Category,SubCategory,Product_Name,Sales,Quantity,Discount,Profit) VALUES (5611,'CA-2017-145828','10/05/2017','10/07/2017','First Class','MB-17305','Maria Bertelson','Consumer','United States','Cincinnati','Ohio',45231,'East','TEC-AC-10002323','Technology','Accessories','SanDisk Ultra 32 GB MicroSDHC Class 10 Memory Card',53.04,3,0.2,-4.641);</t>
  </si>
  <si>
    <t>INSERT INTO orders(Row_ID,Order_ID,Order_Date,Ship_Date,Ship_Mode,Customer_ID,Customer_Name,Segment,Country,City,State,Postal_Code,Region,Product_ID,Category,SubCategory,Product_Name,Sales,Quantity,Discount,Profit) VALUES (5612,'CA-2019-121027','08/18/2019','08/22/2019','Standard Class','HW-14935','Helen Wasserman','Corporate','United States','Seattle','Washington',98105,'West','TEC-AC-10002049','Technology','Accessories','Plantronics Savi W720 Multi-Device Wireless Headset System',843.9,2,0,371.316);</t>
  </si>
  <si>
    <t>INSERT INTO orders(Row_ID,Order_ID,Order_Date,Ship_Date,Ship_Mode,Customer_ID,Customer_Name,Segment,Country,City,State,Postal_Code,Region,Product_ID,Category,SubCategory,Product_Name,Sales,Quantity,Discount,Profit) VALUES (5613,'CA-2019-121027','08/18/2019','08/22/2019','Standard Class','HW-14935','Helen Wasserman','Corporate','United States','Seattle','Washington',98105,'West','TEC-AC-10002253','Technology','Accessories','Imation Bio 8GB USB Flash Drive Imation Corp',1496.16,9,0,224.424);</t>
  </si>
  <si>
    <t>INSERT INTO orders(Row_ID,Order_ID,Order_Date,Ship_Date,Ship_Mode,Customer_ID,Customer_Name,Segment,Country,City,State,Postal_Code,Region,Product_ID,Category,SubCategory,Product_Name,Sales,Quantity,Discount,Profit) VALUES (5614,'CA-2018-147431','02/02/2018','02/07/2018','Standard Class','AB-10105','Adrian Barton','Consumer','United States','New York City','New York',10011,'East','OFF-ST-10003994','Office Supplies','Storage','Belkin 19" Center-Weighted Shelf, Gray',117.96,2,0,5.898);</t>
  </si>
  <si>
    <t>INSERT INTO orders(Row_ID,Order_ID,Order_Date,Ship_Date,Ship_Mode,Customer_ID,Customer_Name,Segment,Country,City,State,Postal_Code,Region,Product_ID,Category,SubCategory,Product_Name,Sales,Quantity,Discount,Profit) VALUES (5615,'CA-2018-158001','08/23/2018','08/27/2018','Standard Class','JP-15460','Jennifer Patt','Corporate','United States','New York City','New York',10035,'East','OFF-AR-10002399','Office Supplies','Art','Dixon Prang Watercolor Pencils, 10-Color Set with Brush',21.3,5,0,8.733);</t>
  </si>
  <si>
    <t>INSERT INTO orders(Row_ID,Order_ID,Order_Date,Ship_Date,Ship_Mode,Customer_ID,Customer_Name,Segment,Country,City,State,Postal_Code,Region,Product_ID,Category,SubCategory,Product_Name,Sales,Quantity,Discount,Profit) VALUES (5616,'CA-2018-158001','08/23/2018','08/27/2018','Standard Class','JP-15460','Jennifer Patt','Corporate','United States','New York City','New York',10035,'East','OFF-AP-10002118','Office Supplies','Appliances','1.7 Cubic Foot Compact "Cube" Office Refrigerators',1040.8,5,0,281.016);</t>
  </si>
  <si>
    <t>INSERT INTO orders(Row_ID,Order_ID,Order_Date,Ship_Date,Ship_Mode,Customer_ID,Customer_Name,Segment,Country,City,State,Postal_Code,Region,Product_ID,Category,SubCategory,Product_Name,Sales,Quantity,Discount,Profit) VALUES (5617,'CA-2018-158001','08/23/2018','08/27/2018','Standard Class','JP-15460','Jennifer Patt','Corporate','United States','New York City','New York',10035,'East','OFF-AR-10001954','Office Supplies','Art','Newell 331',29.34,6,0,7.9218);</t>
  </si>
  <si>
    <t>INSERT INTO orders(Row_ID,Order_ID,Order_Date,Ship_Date,Ship_Mode,Customer_ID,Customer_Name,Segment,Country,City,State,Postal_Code,Region,Product_ID,Category,SubCategory,Product_Name,Sales,Quantity,Discount,Profit) VALUES (5618,'CA-2019-125745','06/30/2019','07/04/2019','Standard Class','DV-13045','Darrin Van Huff','Corporate','United States','Memphis','Tennessee',38109,'South','FUR-FU-10001591','Furniture','Furnishings','Advantus Panel Wall Certificate Holder - 8.5x11',19.52,2,0.2,5.368);</t>
  </si>
  <si>
    <t>INSERT INTO orders(Row_ID,Order_ID,Order_Date,Ship_Date,Ship_Mode,Customer_ID,Customer_Name,Segment,Country,City,State,Postal_Code,Region,Product_ID,Category,SubCategory,Product_Name,Sales,Quantity,Discount,Profit) VALUES (5619,'CA-2017-101154','09/18/2017','09/21/2017','First Class','CM-12190','Charlotte Melton','Consumer','United States','San Diego','California',92105,'West','OFF-ST-10004186','Office Supplies','Storage','Stur-D-Stor Shelving, Vertical 5-Shelf: 72"H x 36"W x 18 1/2"D',443.92,4,0,8.8784);</t>
  </si>
  <si>
    <t>INSERT INTO orders(Row_ID,Order_ID,Order_Date,Ship_Date,Ship_Mode,Customer_ID,Customer_Name,Segment,Country,City,State,Postal_Code,Region,Product_ID,Category,SubCategory,Product_Name,Sales,Quantity,Discount,Profit) VALUES (5620,'US-2018-124163','09/25/2018','09/30/2018','Standard Class','SC-20695','Steve Chapman','Corporate','United States','La Crosse','Wisconsin',54601,'Central','TEC-AC-10001908','Technology','Accessories','Logitech Wireless Headset h800',499.95,5,0,174.9825);</t>
  </si>
  <si>
    <t>INSERT INTO orders(Row_ID,Order_ID,Order_Date,Ship_Date,Ship_Mode,Customer_ID,Customer_Name,Segment,Country,City,State,Postal_Code,Region,Product_ID,Category,SubCategory,Product_Name,Sales,Quantity,Discount,Profit) VALUES (5621,'US-2018-124163','09/25/2018','09/30/2018','Standard Class','SC-20695','Steve Chapman','Corporate','United States','La Crosse','Wisconsin',54601,'Central','OFF-AR-10000817','Office Supplies','Art','Manco Dry-Lighter Erasable Highlighter',3.04,1,0,1.0336);</t>
  </si>
  <si>
    <t>INSERT INTO orders(Row_ID,Order_ID,Order_Date,Ship_Date,Ship_Mode,Customer_ID,Customer_Name,Segment,Country,City,State,Postal_Code,Region,Product_ID,Category,SubCategory,Product_Name,Sales,Quantity,Discount,Profit) VALUES (5622,'US-2018-124163','09/25/2018','09/30/2018','Standard Class','SC-20695','Steve Chapman','Corporate','United States','La Crosse','Wisconsin',54601,'Central','FUR-CH-10004218','Furniture','Chairs','Global Fabric Manager''s Chair, Dark Gray',201.96,2,0,50.49);</t>
  </si>
  <si>
    <t>INSERT INTO orders(Row_ID,Order_ID,Order_Date,Ship_Date,Ship_Mode,Customer_ID,Customer_Name,Segment,Country,City,State,Postal_Code,Region,Product_ID,Category,SubCategory,Product_Name,Sales,Quantity,Discount,Profit) VALUES (5623,'US-2018-124163','09/25/2018','09/30/2018','Standard Class','SC-20695','Steve Chapman','Corporate','United States','La Crosse','Wisconsin',54601,'Central','FUR-FU-10000755','Furniture','Furnishings','Eldon Expressions Mahogany Wood Desk Collection',68.64,11,0,17.16);</t>
  </si>
  <si>
    <t>INSERT INTO orders(Row_ID,Order_ID,Order_Date,Ship_Date,Ship_Mode,Customer_ID,Customer_Name,Segment,Country,City,State,Postal_Code,Region,Product_ID,Category,SubCategory,Product_Name,Sales,Quantity,Discount,Profit) VALUES (5624,'CA-2018-121748','10/24/2018','10/28/2018','Second Class','VW-21775','Victoria Wilson','Corporate','United States','Los Angeles','California',90032,'West','TEC-AC-10003063','Technology','Accessories','Micro Innovations USB RF Wireless Keyboard with Mouse',100,4,0,21);</t>
  </si>
  <si>
    <t>INSERT INTO orders(Row_ID,Order_ID,Order_Date,Ship_Date,Ship_Mode,Customer_ID,Customer_Name,Segment,Country,City,State,Postal_Code,Region,Product_ID,Category,SubCategory,Product_Name,Sales,Quantity,Discount,Profit) VALUES (5625,'CA-2018-121748','10/24/2018','10/28/2018','Second Class','VW-21775','Victoria Wilson','Corporate','United States','Los Angeles','California',90032,'West','TEC-AC-10002637','Technology','Accessories','Logitech VX Revolution Cordless Laser Mouse for Notebooks (Black)',359.98,2,0,21.5988);</t>
  </si>
  <si>
    <t>INSERT INTO orders(Row_ID,Order_ID,Order_Date,Ship_Date,Ship_Mode,Customer_ID,Customer_Name,Segment,Country,City,State,Postal_Code,Region,Product_ID,Category,SubCategory,Product_Name,Sales,Quantity,Discount,Profit) VALUES (5626,'CA-2016-126683','09/29/2016','10/01/2016','Second Class','PP-18955','Paul Prost','Home Office','United States','Seattle','Washington',98115,'West','FUR-FU-10001706','Furniture','Furnishings','Longer-Life Soft White Bulbs',6.16,2,0,2.9568);</t>
  </si>
  <si>
    <t>INSERT INTO orders(Row_ID,Order_ID,Order_Date,Ship_Date,Ship_Mode,Customer_ID,Customer_Name,Segment,Country,City,State,Postal_Code,Region,Product_ID,Category,SubCategory,Product_Name,Sales,Quantity,Discount,Profit) VALUES (5627,'CA-2016-126683','09/29/2016','10/01/2016','Second Class','PP-18955','Paul Prost','Home Office','United States','Seattle','Washington',98115,'West','FUR-TA-10002958','Furniture','Tables','Bevis Oval Conference Table, Walnut',2348.82,9,0,399.2994);</t>
  </si>
  <si>
    <t>INSERT INTO orders(Row_ID,Order_ID,Order_Date,Ship_Date,Ship_Mode,Customer_ID,Customer_Name,Segment,Country,City,State,Postal_Code,Region,Product_ID,Category,SubCategory,Product_Name,Sales,Quantity,Discount,Profit) VALUES (5628,'CA-2019-148810','06/26/2019','07/01/2019','Standard Class','DR-12880','Dan Reichenbach','Corporate','United States','Miami','Florida',33180,'South','OFF-LA-10004689','Office Supplies','Labels','Avery 512',13.872,6,0.2,4.6818);</t>
  </si>
  <si>
    <t>INSERT INTO orders(Row_ID,Order_ID,Order_Date,Ship_Date,Ship_Mode,Customer_ID,Customer_Name,Segment,Country,City,State,Postal_Code,Region,Product_ID,Category,SubCategory,Product_Name,Sales,Quantity,Discount,Profit) VALUES (5629,'CA-2019-148810','06/26/2019','07/01/2019','Standard Class','DR-12880','Dan Reichenbach','Corporate','United States','Miami','Florida',33180,'South','FUR-CH-10001545','Furniture','Chairs','Hon Comfortask Task/Swivel Chairs',273.552,3,0.2,-13.6776);</t>
  </si>
  <si>
    <t>INSERT INTO orders(Row_ID,Order_ID,Order_Date,Ship_Date,Ship_Mode,Customer_ID,Customer_Name,Segment,Country,City,State,Postal_Code,Region,Product_ID,Category,SubCategory,Product_Name,Sales,Quantity,Discount,Profit) VALUES (5630,'US-2018-146066','08/21/2018','08/23/2018','Second Class','RB-19465','Rick Bensley','Home Office','United States','Philadelphia','Pennsylvania',19143,'East','FUR-TA-10002530','Furniture','Tables','Iceberg OfficeWorks 42" Round Tables',815.292,9,0.4,-339.705);</t>
  </si>
  <si>
    <t>INSERT INTO orders(Row_ID,Order_ID,Order_Date,Ship_Date,Ship_Mode,Customer_ID,Customer_Name,Segment,Country,City,State,Postal_Code,Region,Product_ID,Category,SubCategory,Product_Name,Sales,Quantity,Discount,Profit) VALUES (5631,'CA-2016-127614','02/11/2016','02/15/2016','Standard Class','NF-18385','Natalie Fritzler','Consumer','United States','Chesapeake','Virginia',23320,'South','TEC-AC-10001432','Technology','Accessories','Enermax Aurora Lite Keyboard',234.45,3,0,103.158);</t>
  </si>
  <si>
    <t>INSERT INTO orders(Row_ID,Order_ID,Order_Date,Ship_Date,Ship_Mode,Customer_ID,Customer_Name,Segment,Country,City,State,Postal_Code,Region,Product_ID,Category,SubCategory,Product_Name,Sales,Quantity,Discount,Profit) VALUES (5632,'CA-2016-127614','02/11/2016','02/15/2016','Standard Class','NF-18385','Natalie Fritzler','Consumer','United States','Chesapeake','Virginia',23320,'South','FUR-TA-10003715','Furniture','Tables','Hon 2111 Invitation Series Corner Table',1256.22,6,0,75.3731999999999);</t>
  </si>
  <si>
    <t>INSERT INTO orders(Row_ID,Order_ID,Order_Date,Ship_Date,Ship_Mode,Customer_ID,Customer_Name,Segment,Country,City,State,Postal_Code,Region,Product_ID,Category,SubCategory,Product_Name,Sales,Quantity,Discount,Profit) VALUES (5633,'CA-2016-127614','02/11/2016','02/15/2016','Standard Class','NF-18385','Natalie Fritzler','Consumer','United States','Chesapeake','Virginia',23320,'South','OFF-BI-10003291','Office Supplies','Binders','Wilson Jones Leather-Like Binders with DublLock Round Rings',17.46,2,0,8.2062);</t>
  </si>
  <si>
    <t>INSERT INTO orders(Row_ID,Order_ID,Order_Date,Ship_Date,Ship_Mode,Customer_ID,Customer_Name,Segment,Country,City,State,Postal_Code,Region,Product_ID,Category,SubCategory,Product_Name,Sales,Quantity,Discount,Profit) VALUES (5634,'CA-2018-101742','09/23/2018','09/28/2018','Second Class','CR-12580','Clay Rozendal','Home Office','United States','New York City','New York',10009,'East','OFF-BI-10004187','Office Supplies','Binders','3-ring staple pack',10.528,7,0.2,3.6848);</t>
  </si>
  <si>
    <t>INSERT INTO orders(Row_ID,Order_ID,Order_Date,Ship_Date,Ship_Mode,Customer_ID,Customer_Name,Segment,Country,City,State,Postal_Code,Region,Product_ID,Category,SubCategory,Product_Name,Sales,Quantity,Discount,Profit) VALUES (5635,'CA-2017-134943','12/05/2017','12/06/2017','First Class','SU-20665','Stephanie Ulpright','Home Office','United States','Ann Arbor','Michigan',48104,'Central','OFF-BI-10000666','Office Supplies','Binders','Surelock Post Binders',152.8,5,0,76.4);</t>
  </si>
  <si>
    <t>INSERT INTO orders(Row_ID,Order_ID,Order_Date,Ship_Date,Ship_Mode,Customer_ID,Customer_Name,Segment,Country,City,State,Postal_Code,Region,Product_ID,Category,SubCategory,Product_Name,Sales,Quantity,Discount,Profit) VALUES (5636,'CA-2019-123022','09/03/2019','09/08/2019','Standard Class','SC-20050','Sample Company A','Home Office','United States','La Mesa','California',91941,'West','OFF-BI-10002225','Office Supplies','Binders','Square Ring Data Binders, Rigid 75 Pt. Covers, 11" x 14-7/8"',82.56,5,0.2,28.896);</t>
  </si>
  <si>
    <t>INSERT INTO orders(Row_ID,Order_ID,Order_Date,Ship_Date,Ship_Mode,Customer_ID,Customer_Name,Segment,Country,City,State,Postal_Code,Region,Product_ID,Category,SubCategory,Product_Name,Sales,Quantity,Discount,Profit) VALUES (5637,'CA-2019-123022','09/03/2019','09/08/2019','Standard Class','SC-20050','Sample Company A','Home Office','United States','La Mesa','California',91941,'West','TEC-AC-10000474','Technology','Accessories','Kensington Expert Mouse Optical USB Trackball for PC or Mac',284.97,3,0,85.491);</t>
  </si>
  <si>
    <t>INSERT INTO orders(Row_ID,Order_ID,Order_Date,Ship_Date,Ship_Mode,Customer_ID,Customer_Name,Segment,Country,City,State,Postal_Code,Region,Product_ID,Category,SubCategory,Product_Name,Sales,Quantity,Discount,Profit) VALUES (5638,'CA-2019-113208','03/26/2019','04/02/2019','Standard Class','ML-18040','Michelle Lonsdale','Corporate','United States','Dearborn','Michigan',48126,'Central','FUR-FU-10004245','Furniture','Furnishings','Career Cubicle Clock, 8 1/4", Black',60.84,3,0,23.1192);</t>
  </si>
  <si>
    <t>INSERT INTO orders(Row_ID,Order_ID,Order_Date,Ship_Date,Ship_Mode,Customer_ID,Customer_Name,Segment,Country,City,State,Postal_Code,Region,Product_ID,Category,SubCategory,Product_Name,Sales,Quantity,Discount,Profit) VALUES (5639,'CA-2016-154893','12/21/2016','12/27/2016','Standard Class','GM-14440','Gary McGarr','Consumer','United States','San Diego','California',92024,'West','FUR-CH-10004287','Furniture','Chairs','SAFCO Arco Folding Chair',1325.76,6,0.2,149.148);</t>
  </si>
  <si>
    <t>INSERT INTO orders(Row_ID,Order_ID,Order_Date,Ship_Date,Ship_Mode,Customer_ID,Customer_Name,Segment,Country,City,State,Postal_Code,Region,Product_ID,Category,SubCategory,Product_Name,Sales,Quantity,Discount,Profit) VALUES (5640,'CA-2016-154893','12/21/2016','12/27/2016','Standard Class','GM-14440','Gary McGarr','Consumer','United States','San Diego','California',92024,'West','FUR-CH-10000595','Furniture','Chairs','Safco Contoured Stacking Chairs',572.16,3,0.2,35.76);</t>
  </si>
  <si>
    <t>INSERT INTO orders(Row_ID,Order_ID,Order_Date,Ship_Date,Ship_Mode,Customer_ID,Customer_Name,Segment,Country,City,State,Postal_Code,Region,Product_ID,Category,SubCategory,Product_Name,Sales,Quantity,Discount,Profit) VALUES (5641,'CA-2016-147900','09/23/2016','09/28/2016','Standard Class','JK-15640','Jim Kriz','Home Office','United States','Lakewood','Ohio',44107,'East','OFF-PA-10003063','Office Supplies','Paper','EcoTones Memo Sheets',28.8,9,0.2,10.08);</t>
  </si>
  <si>
    <t>INSERT INTO orders(Row_ID,Order_ID,Order_Date,Ship_Date,Ship_Mode,Customer_ID,Customer_Name,Segment,Country,City,State,Postal_Code,Region,Product_ID,Category,SubCategory,Product_Name,Sales,Quantity,Discount,Profit) VALUES (5642,'CA-2019-106355','04/02/2019','04/05/2019','First Class','AT-10435','Alyssa Tate','Home Office','United States','Meriden','Connecticut',6450,'East','OFF-AR-10000246','Office Supplies','Art','Newell 318',11.12,4,0,2.8912);</t>
  </si>
  <si>
    <t>INSERT INTO orders(Row_ID,Order_ID,Order_Date,Ship_Date,Ship_Mode,Customer_ID,Customer_Name,Segment,Country,City,State,Postal_Code,Region,Product_ID,Category,SubCategory,Product_Name,Sales,Quantity,Discount,Profit) VALUES (5643,'CA-2018-127985','04/01/2018','04/05/2018','Second Class','DB-12910','Daniel Byrd','Home Office','United States','Columbus','Georgia',31907,'South','FUR-FU-10003274','Furniture','Furnishings','Regeneration Desk Collection',7.04,4,0,3.0976);</t>
  </si>
  <si>
    <t>INSERT INTO orders(Row_ID,Order_ID,Order_Date,Ship_Date,Ship_Mode,Customer_ID,Customer_Name,Segment,Country,City,State,Postal_Code,Region,Product_ID,Category,SubCategory,Product_Name,Sales,Quantity,Discount,Profit) VALUES (5644,'CA-2017-166604','05/15/2017','05/20/2017','Second Class','AH-10690','Anna Häberlin','Corporate','United States','Roswell','Georgia',30076,'South','OFF-EN-10004147','Office Supplies','Envelopes','Wausau Papers Astrobrights Colored Envelopes',17.94,3,0,8.7906);</t>
  </si>
  <si>
    <t>INSERT INTO orders(Row_ID,Order_ID,Order_Date,Ship_Date,Ship_Mode,Customer_ID,Customer_Name,Segment,Country,City,State,Postal_Code,Region,Product_ID,Category,SubCategory,Product_Name,Sales,Quantity,Discount,Profit) VALUES (5645,'CA-2019-120719','03/23/2019','03/26/2019','First Class','SJ-20125','Sanjit Jacobs','Home Office','United States','Seattle','Washington',98105,'West','OFF-BI-10002103','Office Supplies','Binders','Cardinal Slant-D Ring Binder, Heavy Gauge Vinyl',34.76,5,0.2,11.297);</t>
  </si>
  <si>
    <t>INSERT INTO orders(Row_ID,Order_ID,Order_Date,Ship_Date,Ship_Mode,Customer_ID,Customer_Name,Segment,Country,City,State,Postal_Code,Region,Product_ID,Category,SubCategory,Product_Name,Sales,Quantity,Discount,Profit) VALUES (5646,'CA-2019-127117','04/14/2019','04/19/2019','Standard Class','HM-14860','Harry Marie','Corporate','United States','Morristown','New Jersey',7960,'East','FUR-FU-10004018','Furniture','Furnishings','Tensor Computer Mounted Lamp',74.45,5,0,20.1015);</t>
  </si>
  <si>
    <t>INSERT INTO orders(Row_ID,Order_ID,Order_Date,Ship_Date,Ship_Mode,Customer_ID,Customer_Name,Segment,Country,City,State,Postal_Code,Region,Product_ID,Category,SubCategory,Product_Name,Sales,Quantity,Discount,Profit) VALUES (5647,'CA-2017-104241','01/04/2017','01/09/2017','Standard Class','AG-10495','Andrew Gjertsen','Corporate','United States','Alexandria','Virginia',22304,'South','FUR-FU-10001473','Furniture','Furnishings','DAX Wood Document Frame',192.22,14,0,69.1992);</t>
  </si>
  <si>
    <t>INSERT INTO orders(Row_ID,Order_ID,Order_Date,Ship_Date,Ship_Mode,Customer_ID,Customer_Name,Segment,Country,City,State,Postal_Code,Region,Product_ID,Category,SubCategory,Product_Name,Sales,Quantity,Discount,Profit) VALUES (5648,'CA-2019-168179','11/02/2019','11/07/2019','Standard Class','JB-16000','Joy Bell-','Consumer','United States','Salt Lake City','Utah',84106,'West','OFF-PA-10001800','Office Supplies','Paper','Xerox 220',19.44,3,0,9.3312);</t>
  </si>
  <si>
    <t>INSERT INTO orders(Row_ID,Order_ID,Order_Date,Ship_Date,Ship_Mode,Customer_ID,Customer_Name,Segment,Country,City,State,Postal_Code,Region,Product_ID,Category,SubCategory,Product_Name,Sales,Quantity,Discount,Profit) VALUES (5649,'CA-2019-142342','07/17/2019','07/19/2019','Second Class','AJ-10795','Anthony Johnson','Corporate','United States','Apple Valley','California',92307,'West','OFF-PA-10004609','Office Supplies','Paper','Xerox 221',32.4,5,0,15.552);</t>
  </si>
  <si>
    <t>INSERT INTO orders(Row_ID,Order_ID,Order_Date,Ship_Date,Ship_Mode,Customer_ID,Customer_Name,Segment,Country,City,State,Postal_Code,Region,Product_ID,Category,SubCategory,Product_Name,Sales,Quantity,Discount,Profit) VALUES (5650,'CA-2019-142342','07/17/2019','07/19/2019','Second Class','AJ-10795','Anthony Johnson','Corporate','United States','Apple Valley','California',92307,'West','OFF-EN-10002592','Office Supplies','Envelopes','Peel &amp; Seel Recycled Catalog Envelopes, Brown',57.9,5,0,28.95);</t>
  </si>
  <si>
    <t>INSERT INTO orders(Row_ID,Order_ID,Order_Date,Ship_Date,Ship_Mode,Customer_ID,Customer_Name,Segment,Country,City,State,Postal_Code,Region,Product_ID,Category,SubCategory,Product_Name,Sales,Quantity,Discount,Profit) VALUES (5651,'CA-2019-142342','07/17/2019','07/19/2019','Second Class','AJ-10795','Anthony Johnson','Corporate','United States','Apple Valley','California',92307,'West','OFF-ST-10002957','Office Supplies','Storage','Sterilite Show Offs Storage Containers',10.56,2,0,0);</t>
  </si>
  <si>
    <t>INSERT INTO orders(Row_ID,Order_ID,Order_Date,Ship_Date,Ship_Mode,Customer_ID,Customer_Name,Segment,Country,City,State,Postal_Code,Region,Product_ID,Category,SubCategory,Product_Name,Sales,Quantity,Discount,Profit) VALUES (5652,'CA-2019-142342','07/17/2019','07/19/2019','Second Class','AJ-10795','Anthony Johnson','Corporate','United States','Apple Valley','California',92307,'West','FUR-BO-10002613','Furniture','Bookcases','Atlantic Metals Mobile 4-Shelf Bookcases, Custom Colors',1194.165,5,0.15,210.735);</t>
  </si>
  <si>
    <t>INSERT INTO orders(Row_ID,Order_ID,Order_Date,Ship_Date,Ship_Mode,Customer_ID,Customer_Name,Segment,Country,City,State,Postal_Code,Region,Product_ID,Category,SubCategory,Product_Name,Sales,Quantity,Discount,Profit) VALUES (5653,'CA-2019-109099','10/06/2019','10/11/2019','Standard Class','MM-18280','Muhammed MacIntyre','Corporate','United States','New York City','New York',10009,'East','OFF-PA-10001033','Office Supplies','Paper','Xerox 1893',40.99,1,0,20.0851);</t>
  </si>
  <si>
    <t>INSERT INTO orders(Row_ID,Order_ID,Order_Date,Ship_Date,Ship_Mode,Customer_ID,Customer_Name,Segment,Country,City,State,Postal_Code,Region,Product_ID,Category,SubCategory,Product_Name,Sales,Quantity,Discount,Profit) VALUES (5654,'US-2016-134187','11/04/2016','11/11/2016','Standard Class','TH-21235','Tiffany House','Corporate','United States','Long Beach','California',90805,'West','OFF-AR-10000940','Office Supplies','Art','Newell 343',2.94,1,0,0.7938);</t>
  </si>
  <si>
    <t>INSERT INTO orders(Row_ID,Order_ID,Order_Date,Ship_Date,Ship_Mode,Customer_ID,Customer_Name,Segment,Country,City,State,Postal_Code,Region,Product_ID,Category,SubCategory,Product_Name,Sales,Quantity,Discount,Profit) VALUES (5655,'CA-2018-145261','12/18/2018','12/21/2018','First Class','AH-10120','Adrian Hane','Home Office','United States','Salem','Oregon',97301,'West','OFF-BI-10001670','Office Supplies','Binders','Vinyl Sectional Post Binders',45.24,4,0.7,-30.16);</t>
  </si>
  <si>
    <t>INSERT INTO orders(Row_ID,Order_ID,Order_Date,Ship_Date,Ship_Mode,Customer_ID,Customer_Name,Segment,Country,City,State,Postal_Code,Region,Product_ID,Category,SubCategory,Product_Name,Sales,Quantity,Discount,Profit) VALUES (5656,'CA-2018-145261','12/18/2018','12/21/2018','First Class','AH-10120','Adrian Hane','Home Office','United States','Salem','Oregon',97301,'West','OFF-AR-10004078','Office Supplies','Art','Newell 312',18.688,4,0.2,2.336);</t>
  </si>
  <si>
    <t>INSERT INTO orders(Row_ID,Order_ID,Order_Date,Ship_Date,Ship_Mode,Customer_ID,Customer_Name,Segment,Country,City,State,Postal_Code,Region,Product_ID,Category,SubCategory,Product_Name,Sales,Quantity,Discount,Profit) VALUES (5657,'CA-2018-145261','12/18/2018','12/21/2018','First Class','AH-10120','Adrian Hane','Home Office','United States','Salem','Oregon',97301,'West','OFF-PA-10003036','Office Supplies','Paper','Black Print Carbonless 8 1/2" x 8 1/4" Rapid Memo Book',11.648,2,0.2,3.7856);</t>
  </si>
  <si>
    <t>INSERT INTO orders(Row_ID,Order_ID,Order_Date,Ship_Date,Ship_Mode,Customer_ID,Customer_Name,Segment,Country,City,State,Postal_Code,Region,Product_ID,Category,SubCategory,Product_Name,Sales,Quantity,Discount,Profit) VALUES (5658,'CA-2018-145261','12/18/2018','12/21/2018','First Class','AH-10120','Adrian Hane','Home Office','United States','Salem','Oregon',97301,'West','TEC-AC-10000991','Technology','Accessories','Sony Micro Vault Click 8 GB USB 2.0 Flash Drive',112.776,3,0.2,-8.4582);</t>
  </si>
  <si>
    <t>INSERT INTO orders(Row_ID,Order_ID,Order_Date,Ship_Date,Ship_Mode,Customer_ID,Customer_Name,Segment,Country,City,State,Postal_Code,Region,Product_ID,Category,SubCategory,Product_Name,Sales,Quantity,Discount,Profit) VALUES (5659,'CA-2018-145261','12/18/2018','12/21/2018','First Class','AH-10120','Adrian Hane','Home Office','United States','Salem','Oregon',97301,'West','FUR-TA-10002530','Furniture','Tables','Iceberg OfficeWorks 42" Round Tables',377.45,5,0.5,-264.215);</t>
  </si>
  <si>
    <t>INSERT INTO orders(Row_ID,Order_ID,Order_Date,Ship_Date,Ship_Mode,Customer_ID,Customer_Name,Segment,Country,City,State,Postal_Code,Region,Product_ID,Category,SubCategory,Product_Name,Sales,Quantity,Discount,Profit) VALUES (5660,'CA-2018-145261','12/18/2018','12/21/2018','First Class','AH-10120','Adrian Hane','Home Office','United States','Salem','Oregon',97301,'West','OFF-LA-10000407','Office Supplies','Labels','Avery White Multi-Purpose Labels',15.936,4,0.2,5.1792);</t>
  </si>
  <si>
    <t>INSERT INTO orders(Row_ID,Order_ID,Order_Date,Ship_Date,Ship_Mode,Customer_ID,Customer_Name,Segment,Country,City,State,Postal_Code,Region,Product_ID,Category,SubCategory,Product_Name,Sales,Quantity,Discount,Profit) VALUES (5661,'CA-2018-145261','12/18/2018','12/21/2018','First Class','AH-10120','Adrian Hane','Home Office','United States','Salem','Oregon',97301,'West','TEC-PH-10004833','Technology','Phones','Macally Suction Cup Mount',28.68,3,0.2,-7.17);</t>
  </si>
  <si>
    <t>INSERT INTO orders(Row_ID,Order_ID,Order_Date,Ship_Date,Ship_Mode,Customer_ID,Customer_Name,Segment,Country,City,State,Postal_Code,Region,Product_ID,Category,SubCategory,Product_Name,Sales,Quantity,Discount,Profit) VALUES (5662,'CA-2018-108875','09/24/2018','10/01/2018','Standard Class','CL-12700','Craig Leslie','Home Office','United States','Aurora','Colorado',80013,'West','FUR-FU-10002671','Furniture','Furnishings','Electrix 20W Halogen Replacement Bulb for Zoom-In Desk Lamp',21.44,2,0.2,7.504);</t>
  </si>
  <si>
    <t>INSERT INTO orders(Row_ID,Order_ID,Order_Date,Ship_Date,Ship_Mode,Customer_ID,Customer_Name,Segment,Country,City,State,Postal_Code,Region,Product_ID,Category,SubCategory,Product_Name,Sales,Quantity,Discount,Profit) VALUES (5663,'CA-2018-108875','09/24/2018','10/01/2018','Standard Class','CL-12700','Craig Leslie','Home Office','United States','Aurora','Colorado',80013,'West','OFF-ST-10001370','Office Supplies','Storage','Sensible Storage WireTech Storage Systems',511.056,9,0.2,-95.8230000000001);</t>
  </si>
  <si>
    <t>INSERT INTO orders(Row_ID,Order_ID,Order_Date,Ship_Date,Ship_Mode,Customer_ID,Customer_Name,Segment,Country,City,State,Postal_Code,Region,Product_ID,Category,SubCategory,Product_Name,Sales,Quantity,Discount,Profit) VALUES (5664,'CA-2018-141957','07/21/2018','07/21/2018','Same Day','JG-15310','Jason Gross','Corporate','United States','Newark','Ohio',43055,'East','OFF-AR-10000914','Office Supplies','Art','Boston 16765 Mini Stand Up Battery Pencil Sharpener',18.656,2,0.2,1.3992);</t>
  </si>
  <si>
    <t>INSERT INTO orders(Row_ID,Order_ID,Order_Date,Ship_Date,Ship_Mode,Customer_ID,Customer_Name,Segment,Country,City,State,Postal_Code,Region,Product_ID,Category,SubCategory,Product_Name,Sales,Quantity,Discount,Profit) VALUES (5665,'CA-2018-141957','07/21/2018','07/21/2018','Same Day','JG-15310','Jason Gross','Corporate','United States','Newark','Ohio',43055,'East','OFF-BI-10001116','Office Supplies','Binders','Wilson Jones 1" Hanging DublLock Ring Binders',11.088,7,0.7,-8.1312);</t>
  </si>
  <si>
    <t>INSERT INTO orders(Row_ID,Order_ID,Order_Date,Ship_Date,Ship_Mode,Customer_ID,Customer_Name,Segment,Country,City,State,Postal_Code,Region,Product_ID,Category,SubCategory,Product_Name,Sales,Quantity,Discount,Profit) VALUES (5666,'CA-2018-141957','07/21/2018','07/21/2018','Same Day','JG-15310','Jason Gross','Corporate','United States','Newark','Ohio',43055,'East','OFF-ST-10002276','Office Supplies','Storage','Safco Steel Mobile File Cart',66.688,1,0.2,4.168);</t>
  </si>
  <si>
    <t>INSERT INTO orders(Row_ID,Order_ID,Order_Date,Ship_Date,Ship_Mode,Customer_ID,Customer_Name,Segment,Country,City,State,Postal_Code,Region,Product_ID,Category,SubCategory,Product_Name,Sales,Quantity,Discount,Profit) VALUES (5667,'CA-2018-141957','07/21/2018','07/21/2018','Same Day','JG-15310','Jason Gross','Corporate','United States','Newark','Ohio',43055,'East','OFF-ST-10004340','Office Supplies','Storage','Fellowes Mobile File Cart, Black',99.488,2,0.2,8.70520000000001);</t>
  </si>
  <si>
    <t>INSERT INTO orders(Row_ID,Order_ID,Order_Date,Ship_Date,Ship_Mode,Customer_ID,Customer_Name,Segment,Country,City,State,Postal_Code,Region,Product_ID,Category,SubCategory,Product_Name,Sales,Quantity,Discount,Profit) VALUES (5668,'CA-2018-142405','06/11/2018','06/15/2018','Standard Class','SE-20110','Sanjit Engle','Consumer','United States','Seattle','Washington',98103,'West','OFF-LA-10004093','Office Supplies','Labels','Avery 486',14.62,2,0,6.8714);</t>
  </si>
  <si>
    <t>INSERT INTO orders(Row_ID,Order_ID,Order_Date,Ship_Date,Ship_Mode,Customer_ID,Customer_Name,Segment,Country,City,State,Postal_Code,Region,Product_ID,Category,SubCategory,Product_Name,Sales,Quantity,Discount,Profit) VALUES (5669,'CA-2018-142405','06/11/2018','06/15/2018','Standard Class','SE-20110','Sanjit Engle','Consumer','United States','Seattle','Washington',98103,'West','OFF-BI-10004728','Office Supplies','Binders','Wilson Jones Turn Tabs Binder Tool for Ring Binders',53.984,14,0.2,17.5448);</t>
  </si>
  <si>
    <t>INSERT INTO orders(Row_ID,Order_ID,Order_Date,Ship_Date,Ship_Mode,Customer_ID,Customer_Name,Segment,Country,City,State,Postal_Code,Region,Product_ID,Category,SubCategory,Product_Name,Sales,Quantity,Discount,Profit) VALUES (5670,'CA-2018-142405','06/11/2018','06/15/2018','Standard Class','SE-20110','Sanjit Engle','Consumer','United States','Seattle','Washington',98103,'West','TEC-AC-10003095','Technology','Accessories','Logitech G35 7.1-Channel Surround Sound Headset',389.97,3,0,132.5898);</t>
  </si>
  <si>
    <t>INSERT INTO orders(Row_ID,Order_ID,Order_Date,Ship_Date,Ship_Mode,Customer_ID,Customer_Name,Segment,Country,City,State,Postal_Code,Region,Product_ID,Category,SubCategory,Product_Name,Sales,Quantity,Discount,Profit) VALUES (5671,'CA-2017-141012','06/09/2017','06/11/2017','Second Class','TG-21640','Trudy Glocke','Consumer','United States','Pocatello','Idaho',83201,'West','FUR-FU-10003192','Furniture','Furnishings','Luxo Adjustable Task Clamp Lamp',355.36,4,0,92.3936);</t>
  </si>
  <si>
    <t>INSERT INTO orders(Row_ID,Order_ID,Order_Date,Ship_Date,Ship_Mode,Customer_ID,Customer_Name,Segment,Country,City,State,Postal_Code,Region,Product_ID,Category,SubCategory,Product_Name,Sales,Quantity,Discount,Profit) VALUES (5672,'CA-2017-141012','06/09/2017','06/11/2017','Second Class','TG-21640','Trudy Glocke','Consumer','United States','Pocatello','Idaho',83201,'West','TEC-PH-10004522','Technology','Phones','Dexim XPower Skin Super-Thin Power Case for iPhone 5 - Black',140.376,3,0.2,8.77350000000001);</t>
  </si>
  <si>
    <t>INSERT INTO orders(Row_ID,Order_ID,Order_Date,Ship_Date,Ship_Mode,Customer_ID,Customer_Name,Segment,Country,City,State,Postal_Code,Region,Product_ID,Category,SubCategory,Product_Name,Sales,Quantity,Discount,Profit) VALUES (5673,'CA-2019-127922','10/27/2019','11/03/2019','Standard Class','SH-19975','Sally Hughsby','Corporate','United States','Dallas','Texas',75081,'Central','OFF-EN-10003068','Office Supplies','Envelopes','#6 3/4 Gummed Flap White Envelopes',15.84,2,0.2,5.544);</t>
  </si>
  <si>
    <t>INSERT INTO orders(Row_ID,Order_ID,Order_Date,Ship_Date,Ship_Mode,Customer_ID,Customer_Name,Segment,Country,City,State,Postal_Code,Region,Product_ID,Category,SubCategory,Product_Name,Sales,Quantity,Discount,Profit) VALUES (5674,'CA-2019-127922','10/27/2019','11/03/2019','Standard Class','SH-19975','Sally Hughsby','Corporate','United States','Dallas','Texas',75081,'Central','OFF-PA-10001204','Office Supplies','Paper','Xerox 1972',8.448,2,0.2,2.64);</t>
  </si>
  <si>
    <t>INSERT INTO orders(Row_ID,Order_ID,Order_Date,Ship_Date,Ship_Mode,Customer_ID,Customer_Name,Segment,Country,City,State,Postal_Code,Region,Product_ID,Category,SubCategory,Product_Name,Sales,Quantity,Discount,Profit) VALUES (5675,'CA-2018-146318','01/22/2018','01/27/2018','Standard Class','MC-17275','Marc Crier','Consumer','United States','Seattle','Washington',98105,'West','OFF-PA-10003953','Office Supplies','Paper','Xerox 218',12.96,2,0,6.2208);</t>
  </si>
  <si>
    <t>INSERT INTO orders(Row_ID,Order_ID,Order_Date,Ship_Date,Ship_Mode,Customer_ID,Customer_Name,Segment,Country,City,State,Postal_Code,Region,Product_ID,Category,SubCategory,Product_Name,Sales,Quantity,Discount,Profit) VALUES (5676,'CA-2016-135993','05/28/2016','06/02/2016','Standard Class','PJ-18835','Patrick Jones','Corporate','United States','Seattle','Washington',98115,'West','TEC-PH-10001552','Technology','Phones','I Need''s 3d Hello Kitty Hybrid Silicone Case Cover for HTC One X 4g with 3d Hello Kitty Stylus Pen Green/pink',57.408,6,0.2,5.7408);</t>
  </si>
  <si>
    <t>INSERT INTO orders(Row_ID,Order_ID,Order_Date,Ship_Date,Ship_Mode,Customer_ID,Customer_Name,Segment,Country,City,State,Postal_Code,Region,Product_ID,Category,SubCategory,Product_Name,Sales,Quantity,Discount,Profit) VALUES (5677,'CA-2016-135993','05/28/2016','06/02/2016','Standard Class','PJ-18835','Patrick Jones','Corporate','United States','Seattle','Washington',98115,'West','TEC-AC-10004877','Technology','Accessories','Imation 30456 USB Flash Drive 8GB',27.6,4,0,2.208);</t>
  </si>
  <si>
    <t>INSERT INTO orders(Row_ID,Order_ID,Order_Date,Ship_Date,Ship_Mode,Customer_ID,Customer_Name,Segment,Country,City,State,Postal_Code,Region,Product_ID,Category,SubCategory,Product_Name,Sales,Quantity,Discount,Profit) VALUES (5678,'CA-2016-126802','12/29/2016','01/05/2017','Standard Class','ZC-21910','Zuschuss Carroll','Consumer','United States','Chicago','Illinois',60610,'Central','FUR-FU-10000193','Furniture','Furnishings','Tenex Chairmats For Use with Hard Floors',38.976,3,0.6,-50.6688);</t>
  </si>
  <si>
    <t>INSERT INTO orders(Row_ID,Order_ID,Order_Date,Ship_Date,Ship_Mode,Customer_ID,Customer_Name,Segment,Country,City,State,Postal_Code,Region,Product_ID,Category,SubCategory,Product_Name,Sales,Quantity,Discount,Profit) VALUES (5679,'CA-2018-143924','07/28/2018','08/03/2018','Standard Class','SC-20680','Steve Carroll','Home Office','United States','Holland','Michigan',49423,'Central','OFF-FA-10000735','Office Supplies','Fasteners','Staples',20.44,7,0,9.198);</t>
  </si>
  <si>
    <t>INSERT INTO orders(Row_ID,Order_ID,Order_Date,Ship_Date,Ship_Mode,Customer_ID,Customer_Name,Segment,Country,City,State,Postal_Code,Region,Product_ID,Category,SubCategory,Product_Name,Sales,Quantity,Discount,Profit) VALUES (5680,'CA-2018-143924','07/28/2018','08/03/2018','Standard Class','SC-20680','Steve Carroll','Home Office','United States','Holland','Michigan',49423,'Central','OFF-PA-10002120','Office Supplies','Paper','Xerox 1889',109.92,2,0,53.8608);</t>
  </si>
  <si>
    <t>INSERT INTO orders(Row_ID,Order_ID,Order_Date,Ship_Date,Ship_Mode,Customer_ID,Customer_Name,Segment,Country,City,State,Postal_Code,Region,Product_ID,Category,SubCategory,Product_Name,Sales,Quantity,Discount,Profit) VALUES (5681,'CA-2018-141551','09/24/2018','09/30/2018','Standard Class','BP-11230','Benjamin Patterson','Consumer','United States','Broken Arrow','Oklahoma',74012,'Central','OFF-BI-10001249','Office Supplies','Binders','Avery Heavy-Duty EZD View Binder with Locking Rings',6.38,1,0,2.9348);</t>
  </si>
  <si>
    <t>INSERT INTO orders(Row_ID,Order_ID,Order_Date,Ship_Date,Ship_Mode,Customer_ID,Customer_Name,Segment,Country,City,State,Postal_Code,Region,Product_ID,Category,SubCategory,Product_Name,Sales,Quantity,Discount,Profit) VALUES (5682,'CA-2018-141551','09/24/2018','09/30/2018','Standard Class','BP-11230','Benjamin Patterson','Consumer','United States','Broken Arrow','Oklahoma',74012,'Central','OFF-PA-10001569','Office Supplies','Paper','Xerox 232',6.48,1,0,3.1104);</t>
  </si>
  <si>
    <t>INSERT INTO orders(Row_ID,Order_ID,Order_Date,Ship_Date,Ship_Mode,Customer_ID,Customer_Name,Segment,Country,City,State,Postal_Code,Region,Product_ID,Category,SubCategory,Product_Name,Sales,Quantity,Discount,Profit) VALUES (5683,'CA-2016-164315','04/02/2016','04/08/2016','Standard Class','RD-19585','Rob Dowd','Consumer','United States','Athens','Georgia',30605,'South','OFF-PA-10004248','Office Supplies','Paper','Xerox 1990',15.84,3,0,7.128);</t>
  </si>
  <si>
    <t>INSERT INTO orders(Row_ID,Order_ID,Order_Date,Ship_Date,Ship_Mode,Customer_ID,Customer_Name,Segment,Country,City,State,Postal_Code,Region,Product_ID,Category,SubCategory,Product_Name,Sales,Quantity,Discount,Profit) VALUES (5684,'CA-2016-164315','04/02/2016','04/08/2016','Standard Class','RD-19585','Rob Dowd','Consumer','United States','Athens','Georgia',30605,'South','TEC-PH-10001128','Technology','Phones','Motorola Droid Maxx',1049.93,7,0,293.9804);</t>
  </si>
  <si>
    <t>INSERT INTO orders(Row_ID,Order_ID,Order_Date,Ship_Date,Ship_Mode,Customer_ID,Customer_Name,Segment,Country,City,State,Postal_Code,Region,Product_ID,Category,SubCategory,Product_Name,Sales,Quantity,Discount,Profit) VALUES (5685,'CA-2016-164315','04/02/2016','04/08/2016','Standard Class','RD-19585','Rob Dowd','Consumer','United States','Athens','Georgia',30605,'South','OFF-AP-10003842','Office Supplies','Appliances','Euro-Pro Shark Turbo Vacuum',154.9,5,0,40.274);</t>
  </si>
  <si>
    <t>INSERT INTO orders(Row_ID,Order_ID,Order_Date,Ship_Date,Ship_Mode,Customer_ID,Customer_Name,Segment,Country,City,State,Postal_Code,Region,Product_ID,Category,SubCategory,Product_Name,Sales,Quantity,Discount,Profit) VALUES (5686,'CA-2017-131072','11/05/2017','11/05/2017','Same Day','KL-16645','Ken Lonsdale','Consumer','United States','Seattle','Washington',98105,'West','OFF-BI-10002794','Office Supplies','Binders','Avery Trapezoid Ring Binder, 3" Capacity, Black, 1040 sheets',98.352,3,0.2,35.6526);</t>
  </si>
  <si>
    <t>INSERT INTO orders(Row_ID,Order_ID,Order_Date,Ship_Date,Ship_Mode,Customer_ID,Customer_Name,Segment,Country,City,State,Postal_Code,Region,Product_ID,Category,SubCategory,Product_Name,Sales,Quantity,Discount,Profit) VALUES (5687,'CA-2016-131541','07/28/2016','07/28/2016','Same Day','CK-12205','Chloris Kastensmidt','Consumer','United States','Apopka','Florida',32712,'South','OFF-FA-10000621','Office Supplies','Fasteners','OIC Colored Binder Clips, Assorted Sizes',14.32,5,0.2,5.191);</t>
  </si>
  <si>
    <t>INSERT INTO orders(Row_ID,Order_ID,Order_Date,Ship_Date,Ship_Mode,Customer_ID,Customer_Name,Segment,Country,City,State,Postal_Code,Region,Product_ID,Category,SubCategory,Product_Name,Sales,Quantity,Discount,Profit) VALUES (5688,'CA-2016-131541','07/28/2016','07/28/2016','Same Day','CK-12205','Chloris Kastensmidt','Consumer','United States','Apopka','Florida',32712,'South','FUR-FU-10003623','Furniture','Furnishings','DataProducts Ampli Magnifier Task Lamp, Black,',129.888,6,0.2,12.9888);</t>
  </si>
  <si>
    <t>INSERT INTO orders(Row_ID,Order_ID,Order_Date,Ship_Date,Ship_Mode,Customer_ID,Customer_Name,Segment,Country,City,State,Postal_Code,Region,Product_ID,Category,SubCategory,Product_Name,Sales,Quantity,Discount,Profit) VALUES (5689,'CA-2016-131541','07/28/2016','07/28/2016','Same Day','CK-12205','Chloris Kastensmidt','Consumer','United States','Apopka','Florida',32712,'South','OFF-EN-10000781','Office Supplies','Envelopes','#10- 4 1/8" x 9 1/2" Recycled Envelopes',48.944,7,0.2,16.5186);</t>
  </si>
  <si>
    <t>INSERT INTO orders(Row_ID,Order_ID,Order_Date,Ship_Date,Ship_Mode,Customer_ID,Customer_Name,Segment,Country,City,State,Postal_Code,Region,Product_ID,Category,SubCategory,Product_Name,Sales,Quantity,Discount,Profit) VALUES (5690,'CA-2017-119550','12/26/2017','12/31/2017','Standard Class','RB-19705','Roger Barcio','Home Office','United States','Houston','Texas',77070,'Central','FUR-CH-10002044','Furniture','Chairs','Office Star - Contemporary Task Swivel chair with 2-way adjustable arms, Plum',275.058,3,0.3,-90.3762);</t>
  </si>
  <si>
    <t>INSERT INTO orders(Row_ID,Order_ID,Order_Date,Ship_Date,Ship_Mode,Customer_ID,Customer_Name,Segment,Country,City,State,Postal_Code,Region,Product_ID,Category,SubCategory,Product_Name,Sales,Quantity,Discount,Profit) VALUES (5691,'US-2017-138093','12/10/2017','12/16/2017','Standard Class','KM-16225','Kalyca Meade','Corporate','United States','Baltimore','Maryland',21215,'East','OFF-AR-10000817','Office Supplies','Art','Manco Dry-Lighter Erasable Highlighter',27.36,9,0,9.3024);</t>
  </si>
  <si>
    <t>INSERT INTO orders(Row_ID,Order_ID,Order_Date,Ship_Date,Ship_Mode,Customer_ID,Customer_Name,Segment,Country,City,State,Postal_Code,Region,Product_ID,Category,SubCategory,Product_Name,Sales,Quantity,Discount,Profit) VALUES (5692,'US-2017-138093','12/10/2017','12/16/2017','Standard Class','KM-16225','Kalyca Meade','Corporate','United States','Baltimore','Maryland',21215,'East','OFF-PA-10001509','Office Supplies','Paper','Recycled Desk Saver Line "While You Were Out" Book, 5 1/2" X 4"',44.75,5,0,20.585);</t>
  </si>
  <si>
    <t>INSERT INTO orders(Row_ID,Order_ID,Order_Date,Ship_Date,Ship_Mode,Customer_ID,Customer_Name,Segment,Country,City,State,Postal_Code,Region,Product_ID,Category,SubCategory,Product_Name,Sales,Quantity,Discount,Profit) VALUES (5693,'US-2017-138093','12/10/2017','12/16/2017','Standard Class','KM-16225','Kalyca Meade','Corporate','United States','Baltimore','Maryland',21215,'East','TEC-PH-10004667','Technology','Phones','Cisco 8x8 Inc. 6753i IP Business Phone System',134.99,1,0,36.4473);</t>
  </si>
  <si>
    <t>INSERT INTO orders(Row_ID,Order_ID,Order_Date,Ship_Date,Ship_Mode,Customer_ID,Customer_Name,Segment,Country,City,State,Postal_Code,Region,Product_ID,Category,SubCategory,Product_Name,Sales,Quantity,Discount,Profit) VALUES (5694,'US-2017-138093','12/10/2017','12/16/2017','Standard Class','KM-16225','Kalyca Meade','Corporate','United States','Baltimore','Maryland',21215,'East','OFF-PA-10000143','Office Supplies','Paper','Astroparche Fine Business Paper',26.4,5,0,12.672);</t>
  </si>
  <si>
    <t>INSERT INTO orders(Row_ID,Order_ID,Order_Date,Ship_Date,Ship_Mode,Customer_ID,Customer_Name,Segment,Country,City,State,Postal_Code,Region,Product_ID,Category,SubCategory,Product_Name,Sales,Quantity,Discount,Profit) VALUES (5695,'US-2017-138093','12/10/2017','12/16/2017','Standard Class','KM-16225','Kalyca Meade','Corporate','United States','Baltimore','Maryland',21215,'East','FUR-CH-10000785','Furniture','Chairs','Global Ergonomic Managers Chair',542.94,3,0,141.1644);</t>
  </si>
  <si>
    <t>INSERT INTO orders(Row_ID,Order_ID,Order_Date,Ship_Date,Ship_Mode,Customer_ID,Customer_Name,Segment,Country,City,State,Postal_Code,Region,Product_ID,Category,SubCategory,Product_Name,Sales,Quantity,Discount,Profit) VALUES (5696,'CA-2018-126165','05/05/2018','05/07/2018','Second Class','AH-10465','Amy Hunt','Consumer','United States','San Francisco','California',94109,'West','FUR-TA-10001676','Furniture','Tables','Hon 61000 Series Interactive Training Tables',71.088,2,0.2,-1.7772);</t>
  </si>
  <si>
    <t>INSERT INTO orders(Row_ID,Order_ID,Order_Date,Ship_Date,Ship_Mode,Customer_ID,Customer_Name,Segment,Country,City,State,Postal_Code,Region,Product_ID,Category,SubCategory,Product_Name,Sales,Quantity,Discount,Profit) VALUES (5697,'CA-2019-126123','10/14/2019','10/18/2019','Standard Class','AG-10765','Anthony Garverick','Home Office','United States','Chicago','Illinois',60623,'Central','OFF-BI-10000309','Office Supplies','Binders','GBC Twin Loop Wire Binding Elements, 9/16" Spine, Black',27.396,9,0.8,-42.4638);</t>
  </si>
  <si>
    <t>INSERT INTO orders(Row_ID,Order_ID,Order_Date,Ship_Date,Ship_Mode,Customer_ID,Customer_Name,Segment,Country,City,State,Postal_Code,Region,Product_ID,Category,SubCategory,Product_Name,Sales,Quantity,Discount,Profit) VALUES (5698,'CA-2019-126123','10/14/2019','10/18/2019','Standard Class','AG-10765','Anthony Garverick','Home Office','United States','Chicago','Illinois',60623,'Central','OFF-BI-10004224','Office Supplies','Binders','Catalog Binders with Expanding Posts',13.456,1,0.8,-23.548);</t>
  </si>
  <si>
    <t>INSERT INTO orders(Row_ID,Order_ID,Order_Date,Ship_Date,Ship_Mode,Customer_ID,Customer_Name,Segment,Country,City,State,Postal_Code,Region,Product_ID,Category,SubCategory,Product_Name,Sales,Quantity,Discount,Profit) VALUES (5699,'CA-2018-143441','11/05/2018','11/05/2018','Same Day','EB-14170','Evan Bailliet','Consumer','United States','Laredo','Texas',78041,'Central','OFF-LA-10002312','Office Supplies','Labels','Avery 490',11.84,1,0.2,4.44);</t>
  </si>
  <si>
    <t>INSERT INTO orders(Row_ID,Order_ID,Order_Date,Ship_Date,Ship_Mode,Customer_ID,Customer_Name,Segment,Country,City,State,Postal_Code,Region,Product_ID,Category,SubCategory,Product_Name,Sales,Quantity,Discount,Profit) VALUES (5700,'CA-2019-148320','11/03/2019','11/08/2019','Standard Class','PG-18895','Paul Gonzalez','Consumer','United States','San Francisco','California',94109,'West','OFF-PA-10003022','Office Supplies','Paper','Xerox 1992',35.88,6,0,17.5812);</t>
  </si>
  <si>
    <t>INSERT INTO orders(Row_ID,Order_ID,Order_Date,Ship_Date,Ship_Mode,Customer_ID,Customer_Name,Segment,Country,City,State,Postal_Code,Region,Product_ID,Category,SubCategory,Product_Name,Sales,Quantity,Discount,Profit) VALUES (5701,'CA-2018-125661','11/24/2018','11/26/2018','First Class','CA-12055','Cathy Armstrong','Home Office','United States','Cleveland','Ohio',44105,'East','OFF-EN-10001532','Office Supplies','Envelopes','Brown Kraft Recycled Envelopes',40.752,3,0.2,15.282);</t>
  </si>
  <si>
    <t>INSERT INTO orders(Row_ID,Order_ID,Order_Date,Ship_Date,Ship_Mode,Customer_ID,Customer_Name,Segment,Country,City,State,Postal_Code,Region,Product_ID,Category,SubCategory,Product_Name,Sales,Quantity,Discount,Profit) VALUES (5702,'CA-2018-125661','11/24/2018','11/26/2018','First Class','CA-12055','Cathy Armstrong','Home Office','United States','Cleveland','Ohio',44105,'East','TEC-AC-10004855','Technology','Accessories','V7 USB Numeric Keypad',139.96,5,0.2,-22.7435);</t>
  </si>
  <si>
    <t>INSERT INTO orders(Row_ID,Order_ID,Order_Date,Ship_Date,Ship_Mode,Customer_ID,Customer_Name,Segment,Country,City,State,Postal_Code,Region,Product_ID,Category,SubCategory,Product_Name,Sales,Quantity,Discount,Profit) VALUES (5703,'US-2016-123519','12/14/2016','12/21/2016','Standard Class','SS-20875','Sung Shariari','Consumer','United States','Marion','Ohio',43302,'East','OFF-AR-10003829','Office Supplies','Art','Newell 35',2.624,1,0.2,0.2952);</t>
  </si>
  <si>
    <t>INSERT INTO orders(Row_ID,Order_ID,Order_Date,Ship_Date,Ship_Mode,Customer_ID,Customer_Name,Segment,Country,City,State,Postal_Code,Region,Product_ID,Category,SubCategory,Product_Name,Sales,Quantity,Discount,Profit) VALUES (5704,'US-2016-123519','12/14/2016','12/21/2016','Standard Class','SS-20875','Sung Shariari','Consumer','United States','Marion','Ohio',43302,'East','FUR-TA-10002645','Furniture','Tables','Hon Rectangular Conference Tables',136.53,1,0.4,-52.3365);</t>
  </si>
  <si>
    <t>INSERT INTO orders(Row_ID,Order_ID,Order_Date,Ship_Date,Ship_Mode,Customer_ID,Customer_Name,Segment,Country,City,State,Postal_Code,Region,Product_ID,Category,SubCategory,Product_Name,Sales,Quantity,Discount,Profit) VALUES (5705,'US-2016-123519','12/14/2016','12/21/2016','Standard Class','SS-20875','Sung Shariari','Consumer','United States','Marion','Ohio',43302,'East','TEC-AC-10003033','Technology','Accessories','Plantronics CS510 - Over-the-Head monaural Wireless Headset System',263.96,1,0.2,42.8935);</t>
  </si>
  <si>
    <t>INSERT INTO orders(Row_ID,Order_ID,Order_Date,Ship_Date,Ship_Mode,Customer_ID,Customer_Name,Segment,Country,City,State,Postal_Code,Region,Product_ID,Category,SubCategory,Product_Name,Sales,Quantity,Discount,Profit) VALUES (5706,'CA-2016-155593','11/03/2016','11/08/2016','Standard Class','RP-19390','Resi Pölking','Consumer','United States','Fairfield','Connecticut',6824,'East','OFF-SU-10002522','Office Supplies','Supplies','Acme Kleen Earth Office Shears',11.64,3,0,3.3756);</t>
  </si>
  <si>
    <t>INSERT INTO orders(Row_ID,Order_ID,Order_Date,Ship_Date,Ship_Mode,Customer_ID,Customer_Name,Segment,Country,City,State,Postal_Code,Region,Product_ID,Category,SubCategory,Product_Name,Sales,Quantity,Discount,Profit) VALUES (5707,'CA-2019-136000','09/22/2019','09/25/2019','Second Class','SC-20440','Shaun Chance','Corporate','United States','New York City','New York',10009,'East','OFF-BI-10004828','Office Supplies','Binders','GBC Poly Designer Binding Covers',40.176,3,0.2,14.5638);</t>
  </si>
  <si>
    <t>INSERT INTO orders(Row_ID,Order_ID,Order_Date,Ship_Date,Ship_Mode,Customer_ID,Customer_Name,Segment,Country,City,State,Postal_Code,Region,Product_ID,Category,SubCategory,Product_Name,Sales,Quantity,Discount,Profit) VALUES (5708,'US-2017-160857','05/08/2017','05/15/2017','Standard Class','NW-18400','Natalie Webber','Consumer','United States','New York City','New York',10024,'East','FUR-FU-10001095','Furniture','Furnishings','DAX Black Cherry Wood-Tone Poster Frame',79.44,3,0,30.1872);</t>
  </si>
  <si>
    <t>INSERT INTO orders(Row_ID,Order_ID,Order_Date,Ship_Date,Ship_Mode,Customer_ID,Customer_Name,Segment,Country,City,State,Postal_Code,Region,Product_ID,Category,SubCategory,Product_Name,Sales,Quantity,Discount,Profit) VALUES (5709,'US-2017-160857','05/08/2017','05/15/2017','Standard Class','NW-18400','Natalie Webber','Consumer','United States','New York City','New York',10024,'East','OFF-SU-10000157','Office Supplies','Supplies','Compact Automatic Electric Letter Opener',357.93,3,0,7.15860000000001);</t>
  </si>
  <si>
    <t>INSERT INTO orders(Row_ID,Order_ID,Order_Date,Ship_Date,Ship_Mode,Customer_ID,Customer_Name,Segment,Country,City,State,Postal_Code,Region,Product_ID,Category,SubCategory,Product_Name,Sales,Quantity,Discount,Profit) VALUES (5710,'US-2017-160857','05/08/2017','05/15/2017','Standard Class','NW-18400','Natalie Webber','Consumer','United States','New York City','New York',10024,'East','FUR-CH-10002647','Furniture','Chairs','Situations Contoured Folding Chairs, 4/Set',127.764,2,0.1,21.294);</t>
  </si>
  <si>
    <t>INSERT INTO orders(Row_ID,Order_ID,Order_Date,Ship_Date,Ship_Mode,Customer_ID,Customer_Name,Segment,Country,City,State,Postal_Code,Region,Product_ID,Category,SubCategory,Product_Name,Sales,Quantity,Discount,Profit) VALUES (5711,'US-2017-160857','05/08/2017','05/15/2017','Standard Class','NW-18400','Natalie Webber','Consumer','United States','New York City','New York',10024,'East','TEC-CO-10004115','Technology','Copiers','Sharp AL-1530CS Digital Copier',2799.944,7,0.2,1014.9797);</t>
  </si>
  <si>
    <t>INSERT INTO orders(Row_ID,Order_ID,Order_Date,Ship_Date,Ship_Mode,Customer_ID,Customer_Name,Segment,Country,City,State,Postal_Code,Region,Product_ID,Category,SubCategory,Product_Name,Sales,Quantity,Discount,Profit) VALUES (5712,'US-2017-160857','05/08/2017','05/15/2017','Standard Class','NW-18400','Natalie Webber','Consumer','United States','New York City','New York',10024,'East','OFF-PA-10003363','Office Supplies','Paper','Xerox 204',19.44,3,0,9.3312);</t>
  </si>
  <si>
    <t>INSERT INTO orders(Row_ID,Order_ID,Order_Date,Ship_Date,Ship_Mode,Customer_ID,Customer_Name,Segment,Country,City,State,Postal_Code,Region,Product_ID,Category,SubCategory,Product_Name,Sales,Quantity,Discount,Profit) VALUES (5713,'CA-2019-115805','07/31/2019','07/31/2019','Same Day','KW-16435','Katrina Willman','Consumer','United States','Chicago','Illinois',60653,'Central','TEC-PH-10003092','Technology','Phones','Motorola L804',36.792,1,0.2,4.1391);</t>
  </si>
  <si>
    <t>INSERT INTO orders(Row_ID,Order_ID,Order_Date,Ship_Date,Ship_Mode,Customer_ID,Customer_Name,Segment,Country,City,State,Postal_Code,Region,Product_ID,Category,SubCategory,Product_Name,Sales,Quantity,Discount,Profit) VALUES (5714,'US-2016-143707','03/01/2016','03/05/2016','Standard Class','HR-14770','Hallie Redmond','Home Office','United States','New York City','New York',10035,'East','TEC-PH-10003655','Technology','Phones','Sannysis Cute Owl Design Soft Skin Case Cover for Samsung Galaxy S4',5.94,3,0,1.6038);</t>
  </si>
  <si>
    <t>INSERT INTO orders(Row_ID,Order_ID,Order_Date,Ship_Date,Ship_Mode,Customer_ID,Customer_Name,Segment,Country,City,State,Postal_Code,Region,Product_ID,Category,SubCategory,Product_Name,Sales,Quantity,Discount,Profit) VALUES (5715,'CA-2019-116939','09/25/2019','09/29/2019','Standard Class','AG-10900','Arthur Gainer','Consumer','United States','Richmond','Virginia',23223,'South','OFF-ST-10001476','Office Supplies','Storage','Steel Personal Filing/Posting Tote',177.55,5,0,47.9385);</t>
  </si>
  <si>
    <t>INSERT INTO orders(Row_ID,Order_ID,Order_Date,Ship_Date,Ship_Mode,Customer_ID,Customer_Name,Segment,Country,City,State,Postal_Code,Region,Product_ID,Category,SubCategory,Product_Name,Sales,Quantity,Discount,Profit) VALUES (5716,'CA-2017-124107','10/09/2017','10/12/2017','Second Class','BM-11650','Brian Moss','Corporate','United States','Ann Arbor','Michigan',48104,'Central','TEC-AC-10002049','Technology','Accessories','Logitech G19 Programmable Gaming Keyboard',619.95,5,0,111.591);</t>
  </si>
  <si>
    <t>INSERT INTO orders(Row_ID,Order_ID,Order_Date,Ship_Date,Ship_Mode,Customer_ID,Customer_Name,Segment,Country,City,State,Postal_Code,Region,Product_ID,Category,SubCategory,Product_Name,Sales,Quantity,Discount,Profit) VALUES (5717,'CA-2017-124107','10/09/2017','10/12/2017','Second Class','BM-11650','Brian Moss','Corporate','United States','Ann Arbor','Michigan',48104,'Central','TEC-PH-10003875','Technology','Phones','KLD Oscar II Style Snap-on Ultra Thin Side Flip Synthetic Leather Cover Case for HTC One HTC M7',29.16,3,0,8.4564);</t>
  </si>
  <si>
    <t>INSERT INTO orders(Row_ID,Order_ID,Order_Date,Ship_Date,Ship_Mode,Customer_ID,Customer_Name,Segment,Country,City,State,Postal_Code,Region,Product_ID,Category,SubCategory,Product_Name,Sales,Quantity,Discount,Profit) VALUES (5718,'CA-2017-124107','10/09/2017','10/12/2017','Second Class','BM-11650','Brian Moss','Corporate','United States','Ann Arbor','Michigan',48104,'Central','OFF-EN-10003286','Office Supplies','Envelopes','Staple envelope',57.96,7,0,27.2412);</t>
  </si>
  <si>
    <t>INSERT INTO orders(Row_ID,Order_ID,Order_Date,Ship_Date,Ship_Mode,Customer_ID,Customer_Name,Segment,Country,City,State,Postal_Code,Region,Product_ID,Category,SubCategory,Product_Name,Sales,Quantity,Discount,Profit) VALUES (5719,'CA-2017-124107','10/09/2017','10/12/2017','Second Class','BM-11650','Brian Moss','Corporate','United States','Ann Arbor','Michigan',48104,'Central','OFF-AP-10003971','Office Supplies','Appliances','Belkin 6 Outlet Metallic Surge Strip',29.403,3,0.1,5.2272);</t>
  </si>
  <si>
    <t>INSERT INTO orders(Row_ID,Order_ID,Order_Date,Ship_Date,Ship_Mode,Customer_ID,Customer_Name,Segment,Country,City,State,Postal_Code,Region,Product_ID,Category,SubCategory,Product_Name,Sales,Quantity,Discount,Profit) VALUES (5720,'CA-2019-126550','03/29/2019','04/02/2019','Second Class','RD-19720','Roger Demir','Consumer','United States','Lafayette','Indiana',47905,'Central','OFF-ST-10001031','Office Supplies','Storage','Adjustable Personal File Tote',81.4,5,0,21.164);</t>
  </si>
  <si>
    <t>INSERT INTO orders(Row_ID,Order_ID,Order_Date,Ship_Date,Ship_Mode,Customer_ID,Customer_Name,Segment,Country,City,State,Postal_Code,Region,Product_ID,Category,SubCategory,Product_Name,Sales,Quantity,Discount,Profit) VALUES (5721,'CA-2017-138674','11/14/2017','11/17/2017','First Class','KB-16585','Ken Black','Corporate','United States','Springfield','Oregon',97477,'West','OFF-FA-10000304','Office Supplies','Fasteners','Advantus Push Pins',8.72,5,0.2,2.289);</t>
  </si>
  <si>
    <t>INSERT INTO orders(Row_ID,Order_ID,Order_Date,Ship_Date,Ship_Mode,Customer_ID,Customer_Name,Segment,Country,City,State,Postal_Code,Region,Product_ID,Category,SubCategory,Product_Name,Sales,Quantity,Discount,Profit) VALUES (5722,'CA-2017-138674','11/14/2017','11/17/2017','First Class','KB-16585','Ken Black','Corporate','United States','Springfield','Oregon',97477,'West','TEC-AC-10000358','Technology','Accessories','Imation Secure Drive + Hardware Encrypted USB flash drive - 16 GB',91.176,3,0.2,4.55879999999999);</t>
  </si>
  <si>
    <t>INSERT INTO orders(Row_ID,Order_ID,Order_Date,Ship_Date,Ship_Mode,Customer_ID,Customer_Name,Segment,Country,City,State,Postal_Code,Region,Product_ID,Category,SubCategory,Product_Name,Sales,Quantity,Discount,Profit) VALUES (5723,'CA-2017-138674','11/14/2017','11/17/2017','First Class','KB-16585','Ken Black','Corporate','United States','Springfield','Oregon',97477,'West','TEC-AC-10002800','Technology','Accessories','Plantronics Audio 478 Stereo USB Headset',159.968,4,0.2,29.994);</t>
  </si>
  <si>
    <t>INSERT INTO orders(Row_ID,Order_ID,Order_Date,Ship_Date,Ship_Mode,Customer_ID,Customer_Name,Segment,Country,City,State,Postal_Code,Region,Product_ID,Category,SubCategory,Product_Name,Sales,Quantity,Discount,Profit) VALUES (5724,'CA-2018-165820','09/26/2018','09/30/2018','Standard Class','DW-13585','Dorothy Wardle','Corporate','United States','San Francisco','California',94109,'West','OFF-PA-10004735','Office Supplies','Paper','Xerox 1905',12.96,2,0,6.2208);</t>
  </si>
  <si>
    <t>INSERT INTO orders(Row_ID,Order_ID,Order_Date,Ship_Date,Ship_Mode,Customer_ID,Customer_Name,Segment,Country,City,State,Postal_Code,Region,Product_ID,Category,SubCategory,Product_Name,Sales,Quantity,Discount,Profit) VALUES (5725,'CA-2016-103191','09/22/2016','09/27/2016','Standard Class','VG-21805','Vivek Grady','Corporate','United States','Chicago','Illinois',60653,'Central','OFF-ST-10002574','Office Supplies','Storage','SAFCO Commercial Wire Shelving, Black',331.536,3,0.2,-82.884);</t>
  </si>
  <si>
    <t>INSERT INTO orders(Row_ID,Order_ID,Order_Date,Ship_Date,Ship_Mode,Customer_ID,Customer_Name,Segment,Country,City,State,Postal_Code,Region,Product_ID,Category,SubCategory,Product_Name,Sales,Quantity,Discount,Profit) VALUES (5726,'CA-2017-103933','09/25/2017','09/27/2017','First Class','DR-12880','Dan Reichenbach','Corporate','United States','New York City','New York',10011,'East','TEC-AC-10004171','Technology','Accessories','Razer Kraken 7.1 Surround Sound Over Ear USB Gaming Headset',899.91,9,0,395.9604);</t>
  </si>
  <si>
    <t>INSERT INTO orders(Row_ID,Order_ID,Order_Date,Ship_Date,Ship_Mode,Customer_ID,Customer_Name,Segment,Country,City,State,Postal_Code,Region,Product_ID,Category,SubCategory,Product_Name,Sales,Quantity,Discount,Profit) VALUES (5727,'CA-2017-110548','05/04/2017','05/08/2017','Standard Class','AH-10690','Anna Häberlin','Corporate','United States','Houston','Texas',77095,'Central','TEC-PH-10002922','Technology','Phones','ShoreTel ShorePhone IP 230 VoIP phone',946.344,7,0.2,118.293);</t>
  </si>
  <si>
    <t>INSERT INTO orders(Row_ID,Order_ID,Order_Date,Ship_Date,Ship_Mode,Customer_ID,Customer_Name,Segment,Country,City,State,Postal_Code,Region,Product_ID,Category,SubCategory,Product_Name,Sales,Quantity,Discount,Profit) VALUES (5728,'CA-2019-117324','12/08/2019','12/13/2019','Standard Class','JP-15520','Jeremy Pistek','Consumer','United States','Madison','Wisconsin',53711,'Central','TEC-AC-10003023','Technology','Accessories','Logitech G105 Gaming Keyboard',178.11,3,0,32.0598);</t>
  </si>
  <si>
    <t>INSERT INTO orders(Row_ID,Order_ID,Order_Date,Ship_Date,Ship_Mode,Customer_ID,Customer_Name,Segment,Country,City,State,Postal_Code,Region,Product_ID,Category,SubCategory,Product_Name,Sales,Quantity,Discount,Profit) VALUES (5729,'CA-2019-117324','12/08/2019','12/13/2019','Standard Class','JP-15520','Jeremy Pistek','Consumer','United States','Madison','Wisconsin',53711,'Central','OFF-AP-10003590','Office Supplies','Appliances','Hoover WindTunnel Plus Canister Vacuum',1089.75,3,0,305.13);</t>
  </si>
  <si>
    <t>INSERT INTO orders(Row_ID,Order_ID,Order_Date,Ship_Date,Ship_Mode,Customer_ID,Customer_Name,Segment,Country,City,State,Postal_Code,Region,Product_ID,Category,SubCategory,Product_Name,Sales,Quantity,Discount,Profit) VALUES (5730,'CA-2019-117324','12/08/2019','12/13/2019','Standard Class','JP-15520','Jeremy Pistek','Consumer','United States','Madison','Wisconsin',53711,'Central','OFF-LA-10003510','Office Supplies','Labels','Avery 4027 File Folder Labels for Dot Matrix Printers, 5000 Labels per Box, White',61.06,2,0,28.0876);</t>
  </si>
  <si>
    <t>INSERT INTO orders(Row_ID,Order_ID,Order_Date,Ship_Date,Ship_Mode,Customer_ID,Customer_Name,Segment,Country,City,State,Postal_Code,Region,Product_ID,Category,SubCategory,Product_Name,Sales,Quantity,Discount,Profit) VALUES (5731,'CA-2019-117324','12/08/2019','12/13/2019','Standard Class','JP-15520','Jeremy Pistek','Consumer','United States','Madison','Wisconsin',53711,'Central','FUR-BO-10003159','Furniture','Bookcases','Sauder Camden County Collection Libraries, Planked Cherry Finish',459.92,4,0,41.3928);</t>
  </si>
  <si>
    <t>INSERT INTO orders(Row_ID,Order_ID,Order_Date,Ship_Date,Ship_Mode,Customer_ID,Customer_Name,Segment,Country,City,State,Postal_Code,Region,Product_ID,Category,SubCategory,Product_Name,Sales,Quantity,Discount,Profit) VALUES (5732,'CA-2019-117324','12/08/2019','12/13/2019','Standard Class','JP-15520','Jeremy Pistek','Consumer','United States','Madison','Wisconsin',53711,'Central','OFF-PA-10002713','Office Supplies','Paper','Adams Phone Message Book, 200 Message Capacity, 8 1/16” x 11”',27.52,4,0,12.6592);</t>
  </si>
  <si>
    <t>INSERT INTO orders(Row_ID,Order_ID,Order_Date,Ship_Date,Ship_Mode,Customer_ID,Customer_Name,Segment,Country,City,State,Postal_Code,Region,Product_ID,Category,SubCategory,Product_Name,Sales,Quantity,Discount,Profit) VALUES (5733,'CA-2019-143574','06/29/2019','07/02/2019','First Class','DR-12880','Dan Reichenbach','Corporate','United States','Milford','Connecticut',6460,'East','FUR-BO-10002598','Furniture','Bookcases','Hon Metal Bookcases, Putty',638.82,9,0,185.2578);</t>
  </si>
  <si>
    <t>INSERT INTO orders(Row_ID,Order_ID,Order_Date,Ship_Date,Ship_Mode,Customer_ID,Customer_Name,Segment,Country,City,State,Postal_Code,Region,Product_ID,Category,SubCategory,Product_Name,Sales,Quantity,Discount,Profit) VALUES (5734,'CA-2019-143574','06/29/2019','07/02/2019','First Class','DR-12880','Dan Reichenbach','Corporate','United States','Milford','Connecticut',6460,'East','OFF-SU-10002537','Office Supplies','Supplies','Acme Box Cutter Scissors',30.69,3,0,7.9794);</t>
  </si>
  <si>
    <t>INSERT INTO orders(Row_ID,Order_ID,Order_Date,Ship_Date,Ship_Mode,Customer_ID,Customer_Name,Segment,Country,City,State,Postal_Code,Region,Product_ID,Category,SubCategory,Product_Name,Sales,Quantity,Discount,Profit) VALUES (5735,'CA-2019-143574','06/29/2019','07/02/2019','First Class','DR-12880','Dan Reichenbach','Corporate','United States','Milford','Connecticut',6460,'East','FUR-FU-10003976','Furniture','Furnishings','DAX Executive Solid Wood Document Frame, Desktop or Hang, Mahogany, 5 x 7',25.16,2,0,8.5544);</t>
  </si>
  <si>
    <t>INSERT INTO orders(Row_ID,Order_ID,Order_Date,Ship_Date,Ship_Mode,Customer_ID,Customer_Name,Segment,Country,City,State,Postal_Code,Region,Product_ID,Category,SubCategory,Product_Name,Sales,Quantity,Discount,Profit) VALUES (5736,'CA-2016-111773','06/29/2016','07/03/2016','Standard Class','JK-15625','Jim Karlsson','Consumer','United States','New York City','New York',10024,'East','OFF-BI-10000174','Office Supplies','Binders','Wilson Jones Clip &amp; Carry Folder Binder Tool for Ring Binders, Clear',13.92,3,0.2,4.872);</t>
  </si>
  <si>
    <t>INSERT INTO orders(Row_ID,Order_ID,Order_Date,Ship_Date,Ship_Mode,Customer_ID,Customer_Name,Segment,Country,City,State,Postal_Code,Region,Product_ID,Category,SubCategory,Product_Name,Sales,Quantity,Discount,Profit) VALUES (5737,'CA-2016-148614','01/20/2016','01/25/2016','Standard Class','MV-17485','Mark Van Huff','Consumer','United States','Los Angeles','California',90049,'West','OFF-PA-10002893','Office Supplies','Paper','Wirebound Service Call Books, 5 1/2" x 4"',19.36,2,0,9.2928);</t>
  </si>
  <si>
    <t>INSERT INTO orders(Row_ID,Order_ID,Order_Date,Ship_Date,Ship_Mode,Customer_ID,Customer_Name,Segment,Country,City,State,Postal_Code,Region,Product_ID,Category,SubCategory,Product_Name,Sales,Quantity,Discount,Profit) VALUES (5738,'CA-2016-148614','01/20/2016','01/25/2016','Standard Class','MV-17485','Mark Van Huff','Consumer','United States','Los Angeles','California',90049,'West','FUR-FU-10003194','Furniture','Furnishings','Eldon Expressions Desk Accessory, Wood Pencil Holder, Oak',19.3,2,0,5.79);</t>
  </si>
  <si>
    <t>INSERT INTO orders(Row_ID,Order_ID,Order_Date,Ship_Date,Ship_Mode,Customer_ID,Customer_Name,Segment,Country,City,State,Postal_Code,Region,Product_ID,Category,SubCategory,Product_Name,Sales,Quantity,Discount,Profit) VALUES (5739,'CA-2018-156139','12/31/2018','01/06/2019','Standard Class','BP-11155','Becky Pak','Consumer','United States','San Francisco','California',94109,'West','OFF-BI-10004233','Office Supplies','Binders','GBC Pre-Punched Binding Paper, Plastic, White, 8-1/2" x 11"',38.376,3,0.2,13.4316);</t>
  </si>
  <si>
    <t>INSERT INTO orders(Row_ID,Order_ID,Order_Date,Ship_Date,Ship_Mode,Customer_ID,Customer_Name,Segment,Country,City,State,Postal_Code,Region,Product_ID,Category,SubCategory,Product_Name,Sales,Quantity,Discount,Profit) VALUES (5740,'US-2019-147886','03/28/2019','03/31/2019','First Class','DH-13075','Dave Hallsten','Corporate','United States','Fairfield','California',94533,'West','OFF-PA-10000232','Office Supplies','Paper','Xerox 1975',12.96,2,0,6.3504);</t>
  </si>
  <si>
    <t>INSERT INTO orders(Row_ID,Order_ID,Order_Date,Ship_Date,Ship_Mode,Customer_ID,Customer_Name,Segment,Country,City,State,Postal_Code,Region,Product_ID,Category,SubCategory,Product_Name,Sales,Quantity,Discount,Profit) VALUES (5741,'US-2019-147886','03/28/2019','03/31/2019','First Class','DH-13075','Dave Hallsten','Corporate','United States','Fairfield','California',94533,'West','FUR-FU-10001095','Furniture','Furnishings','DAX Black Cherry Wood-Tone Poster Frame',26.48,1,0,10.0624);</t>
  </si>
  <si>
    <t>INSERT INTO orders(Row_ID,Order_ID,Order_Date,Ship_Date,Ship_Mode,Customer_ID,Customer_Name,Segment,Country,City,State,Postal_Code,Region,Product_ID,Category,SubCategory,Product_Name,Sales,Quantity,Discount,Profit) VALUES (5742,'US-2019-147886','03/28/2019','03/31/2019','First Class','DH-13075','Dave Hallsten','Corporate','United States','Fairfield','California',94533,'West','TEC-MA-10004679','Technology','Machines','StarTech.com 10/100 VDSL2 Ethernet Extender Kit',532.72,2,0.2,53.272);</t>
  </si>
  <si>
    <t>INSERT INTO orders(Row_ID,Order_ID,Order_Date,Ship_Date,Ship_Mode,Customer_ID,Customer_Name,Segment,Country,City,State,Postal_Code,Region,Product_ID,Category,SubCategory,Product_Name,Sales,Quantity,Discount,Profit) VALUES (5743,'US-2019-147886','03/28/2019','03/31/2019','First Class','DH-13075','Dave Hallsten','Corporate','United States','Fairfield','California',94533,'West','OFF-PA-10003651','Office Supplies','Paper','Xerox 1968',26.72,4,0,12.8256);</t>
  </si>
  <si>
    <t>INSERT INTO orders(Row_ID,Order_ID,Order_Date,Ship_Date,Ship_Mode,Customer_ID,Customer_Name,Segment,Country,City,State,Postal_Code,Region,Product_ID,Category,SubCategory,Product_Name,Sales,Quantity,Discount,Profit) VALUES (5744,'US-2019-147886','03/28/2019','03/31/2019','First Class','DH-13075','Dave Hallsten','Corporate','United States','Fairfield','California',94533,'West','OFF-PA-10000743','Office Supplies','Paper','Xerox 1977',20.04,3,0,9.6192);</t>
  </si>
  <si>
    <t>INSERT INTO orders(Row_ID,Order_ID,Order_Date,Ship_Date,Ship_Mode,Customer_ID,Customer_Name,Segment,Country,City,State,Postal_Code,Region,Product_ID,Category,SubCategory,Product_Name,Sales,Quantity,Discount,Profit) VALUES (5745,'US-2019-147886','03/28/2019','03/31/2019','First Class','DH-13075','Dave Hallsten','Corporate','United States','Fairfield','California',94533,'West','OFF-ST-10002743','Office Supplies','Storage','SAFCO Boltless Steel Shelving',795.48,7,0,7.95479999999996);</t>
  </si>
  <si>
    <t>INSERT INTO orders(Row_ID,Order_ID,Order_Date,Ship_Date,Ship_Mode,Customer_ID,Customer_Name,Segment,Country,City,State,Postal_Code,Region,Product_ID,Category,SubCategory,Product_Name,Sales,Quantity,Discount,Profit) VALUES (5746,'US-2019-147886','03/28/2019','03/31/2019','First Class','DH-13075','Dave Hallsten','Corporate','United States','Fairfield','California',94533,'West','FUR-FU-10003829','Furniture','Furnishings','Stackable Trays',21.56,7,0,6.8992);</t>
  </si>
  <si>
    <t>INSERT INTO orders(Row_ID,Order_ID,Order_Date,Ship_Date,Ship_Mode,Customer_ID,Customer_Name,Segment,Country,City,State,Postal_Code,Region,Product_ID,Category,SubCategory,Product_Name,Sales,Quantity,Discount,Profit) VALUES (5747,'CA-2018-113733','12/08/2018','12/12/2018','Standard Class','LH-16900','Lena Hernandez','Consumer','United States','Greenville','North Carolina',27834,'South','TEC-PH-10002496','Technology','Phones','Cisco SPA301',249.584,2,0.2,31.198);</t>
  </si>
  <si>
    <t>INSERT INTO orders(Row_ID,Order_ID,Order_Date,Ship_Date,Ship_Mode,Customer_ID,Customer_Name,Segment,Country,City,State,Postal_Code,Region,Product_ID,Category,SubCategory,Product_Name,Sales,Quantity,Discount,Profit) VALUES (5748,'CA-2018-113733','12/08/2018','12/12/2018','Standard Class','LH-16900','Lena Hernandez','Consumer','United States','Greenville','North Carolina',27834,'South','TEC-AC-10002473','Technology','Accessories','Maxell 4.7GB DVD-R',68.112,3,0.2,17.8794);</t>
  </si>
  <si>
    <t>INSERT INTO orders(Row_ID,Order_ID,Order_Date,Ship_Date,Ship_Mode,Customer_ID,Customer_Name,Segment,Country,City,State,Postal_Code,Region,Product_ID,Category,SubCategory,Product_Name,Sales,Quantity,Discount,Profit) VALUES (5749,'CA-2018-113733','12/08/2018','12/12/2018','Standard Class','LH-16900','Lena Hernandez','Consumer','United States','Greenville','North Carolina',27834,'South','TEC-AC-10004877','Technology','Accessories','Imation 30456 USB Flash Drive 8GB',16.56,3,0.2,-2.484);</t>
  </si>
  <si>
    <t>INSERT INTO orders(Row_ID,Order_ID,Order_Date,Ship_Date,Ship_Mode,Customer_ID,Customer_Name,Segment,Country,City,State,Postal_Code,Region,Product_ID,Category,SubCategory,Product_Name,Sales,Quantity,Discount,Profit) VALUES (5750,'CA-2019-104913','11/18/2019','11/22/2019','Standard Class','DK-13090','Dave Kipp','Consumer','United States','Long Beach','New York',11561,'East','TEC-PH-10000923','Technology','Phones','Belkin SportFit Armband For iPhone 5s/5c, Fuchsia',74.95,5,0,36.7255);</t>
  </si>
  <si>
    <t>INSERT INTO orders(Row_ID,Order_ID,Order_Date,Ship_Date,Ship_Mode,Customer_ID,Customer_Name,Segment,Country,City,State,Postal_Code,Region,Product_ID,Category,SubCategory,Product_Name,Sales,Quantity,Discount,Profit) VALUES (5751,'CA-2016-145800','05/30/2016','06/05/2016','Standard Class','SS-20410','Shahid Shariari','Consumer','United States','Buffalo Grove','Illinois',60089,'Central','FUR-TA-10001539','Furniture','Tables','Chromcraft Rectangular Conference Tables',355.455,3,0.5,-184.8366);</t>
  </si>
  <si>
    <t>INSERT INTO orders(Row_ID,Order_ID,Order_Date,Ship_Date,Ship_Mode,Customer_ID,Customer_Name,Segment,Country,City,State,Postal_Code,Region,Product_ID,Category,SubCategory,Product_Name,Sales,Quantity,Discount,Profit) VALUES (5752,'CA-2018-125850','01/22/2018','01/28/2018','Standard Class','FP-14320','Frank Preis','Consumer','United States','San Diego','California',92037,'West','OFF-LA-10003498','Office Supplies','Labels','Avery 475',44.4,3,0,22.2);</t>
  </si>
  <si>
    <t>INSERT INTO orders(Row_ID,Order_ID,Order_Date,Ship_Date,Ship_Mode,Customer_ID,Customer_Name,Segment,Country,City,State,Postal_Code,Region,Product_ID,Category,SubCategory,Product_Name,Sales,Quantity,Discount,Profit) VALUES (5753,'CA-2018-125850','01/22/2018','01/28/2018','Standard Class','FP-14320','Frank Preis','Consumer','United States','San Diego','California',92037,'West','OFF-LA-10004484','Office Supplies','Labels','Avery 476',20.65,5,0,9.499);</t>
  </si>
  <si>
    <t>INSERT INTO orders(Row_ID,Order_ID,Order_Date,Ship_Date,Ship_Mode,Customer_ID,Customer_Name,Segment,Country,City,State,Postal_Code,Region,Product_ID,Category,SubCategory,Product_Name,Sales,Quantity,Discount,Profit) VALUES (5754,'CA-2018-118514','02/03/2018','02/10/2018','Standard Class','LC-17050','Liz Carlisle','Consumer','United States','Richmond','Kentucky',40475,'South','FUR-CH-10000015','Furniture','Chairs','Hon Multipurpose Stacking Arm Chairs',866.4,4,0,225.264);</t>
  </si>
  <si>
    <t>INSERT INTO orders(Row_ID,Order_ID,Order_Date,Ship_Date,Ship_Mode,Customer_ID,Customer_Name,Segment,Country,City,State,Postal_Code,Region,Product_ID,Category,SubCategory,Product_Name,Sales,Quantity,Discount,Profit) VALUES (5755,'CA-2017-150749','03/29/2017','04/03/2017','Second Class','AS-10240','Alan Shonely','Consumer','United States','Springfield','Virginia',22153,'South','OFF-AR-10003732','Office Supplies','Art','Newell 333',5.56,2,0,1.4456);</t>
  </si>
  <si>
    <t>INSERT INTO orders(Row_ID,Order_ID,Order_Date,Ship_Date,Ship_Mode,Customer_ID,Customer_Name,Segment,Country,City,State,Postal_Code,Region,Product_ID,Category,SubCategory,Product_Name,Sales,Quantity,Discount,Profit) VALUES (5756,'CA-2016-163748','10/14/2016','10/18/2016','Standard Class','HG-15025','Hunter Glantz','Consumer','United States','Fort Worth','Texas',76106,'Central','OFF-AP-10004052','Office Supplies','Appliances','Hoover Replacement Belts For Soft Guard &amp; Commercial Ltweight Upright Vacs, 2/Pk',3.16,4,0.8,-8.532);</t>
  </si>
  <si>
    <t>INSERT INTO orders(Row_ID,Order_ID,Order_Date,Ship_Date,Ship_Mode,Customer_ID,Customer_Name,Segment,Country,City,State,Postal_Code,Region,Product_ID,Category,SubCategory,Product_Name,Sales,Quantity,Discount,Profit) VALUES (5757,'CA-2016-163748','10/14/2016','10/18/2016','Standard Class','HG-15025','Hunter Glantz','Consumer','United States','Fort Worth','Texas',76106,'Central','TEC-CO-10002095','Technology','Copiers','Hewlett Packard 610 Color Digital Copier / Printer',1999.96,5,0.2,624.9875);</t>
  </si>
  <si>
    <t>INSERT INTO orders(Row_ID,Order_ID,Order_Date,Ship_Date,Ship_Mode,Customer_ID,Customer_Name,Segment,Country,City,State,Postal_Code,Region,Product_ID,Category,SubCategory,Product_Name,Sales,Quantity,Discount,Profit) VALUES (5758,'CA-2017-119634','08/11/2017','08/16/2017','Standard Class','BW-11065','Barry Weirich','Consumer','United States','Raleigh','North Carolina',27604,'South','FUR-FU-10004270','Furniture','Furnishings','Executive Impressions 13" Clairmont Wall Clock',46.152,3,0.2,12.1149);</t>
  </si>
  <si>
    <t>INSERT INTO orders(Row_ID,Order_ID,Order_Date,Ship_Date,Ship_Mode,Customer_ID,Customer_Name,Segment,Country,City,State,Postal_Code,Region,Product_ID,Category,SubCategory,Product_Name,Sales,Quantity,Discount,Profit) VALUES (5759,'CA-2017-149300','11/22/2017','11/23/2017','First Class','BH-11710','Brosina Hoffman','Consumer','United States','Hialeah','Florida',33012,'South','TEC-MA-10000423','Technology','Machines','Texas Instruments TI-34 Scientific Calculator',32.985,3,0.5,-1.9791);</t>
  </si>
  <si>
    <t>INSERT INTO orders(Row_ID,Order_ID,Order_Date,Ship_Date,Ship_Mode,Customer_ID,Customer_Name,Segment,Country,City,State,Postal_Code,Region,Product_ID,Category,SubCategory,Product_Name,Sales,Quantity,Discount,Profit) VALUES (5760,'US-2018-111528','12/30/2018','12/30/2018','Same Day','JP-16135','Julie Prescott','Home Office','United States','Los Angeles','California',90032,'West','OFF-ST-10001526','Office Supplies','Storage','Iceberg Mobile Mega Data/Printer Cart',481.32,4,0,125.1432);</t>
  </si>
  <si>
    <t>INSERT INTO orders(Row_ID,Order_ID,Order_Date,Ship_Date,Ship_Mode,Customer_ID,Customer_Name,Segment,Country,City,State,Postal_Code,Region,Product_ID,Category,SubCategory,Product_Name,Sales,Quantity,Discount,Profit) VALUES (5761,'US-2018-111528','12/30/2018','12/30/2018','Same Day','JP-16135','Julie Prescott','Home Office','United States','Los Angeles','California',90032,'West','OFF-BI-10002194','Office Supplies','Binders','Cardinal Hold-It CD Pocket',6.384,1,0.2,2.1546);</t>
  </si>
  <si>
    <t>INSERT INTO orders(Row_ID,Order_ID,Order_Date,Ship_Date,Ship_Mode,Customer_ID,Customer_Name,Segment,Country,City,State,Postal_Code,Region,Product_ID,Category,SubCategory,Product_Name,Sales,Quantity,Discount,Profit) VALUES (5762,'CA-2019-158169','08/12/2019','08/15/2019','First Class','JM-16195','Justin MacKendrick','Consumer','United States','Lake Forest','California',92630,'West','OFF-AP-10000828','Office Supplies','Appliances','Avanti 4.4 Cu. Ft. Refrigerator',542.94,3,0,152.0232);</t>
  </si>
  <si>
    <t>INSERT INTO orders(Row_ID,Order_ID,Order_Date,Ship_Date,Ship_Mode,Customer_ID,Customer_Name,Segment,Country,City,State,Postal_Code,Region,Product_ID,Category,SubCategory,Product_Name,Sales,Quantity,Discount,Profit) VALUES (5763,'CA-2019-158169','08/12/2019','08/15/2019','First Class','JM-16195','Justin MacKendrick','Consumer','United States','Lake Forest','California',92630,'West','FUR-FU-10001473','Furniture','Furnishings','DAX Wood Document Frame',54.92,4,0,19.7712);</t>
  </si>
  <si>
    <t>INSERT INTO orders(Row_ID,Order_ID,Order_Date,Ship_Date,Ship_Mode,Customer_ID,Customer_Name,Segment,Country,City,State,Postal_Code,Region,Product_ID,Category,SubCategory,Product_Name,Sales,Quantity,Discount,Profit) VALUES (5764,'CA-2017-162047','11/03/2017','11/05/2017','First Class','FH-14365','Fred Hopkins','Corporate','United States','Long Beach','New York',11561,'East','FUR-CH-10004983','Furniture','Chairs','Office Star - Mid Back Dual function Ergonomic High Back Chair with 2-Way Adjustable Arms',1448.82,10,0.1,209.274);</t>
  </si>
  <si>
    <t>INSERT INTO orders(Row_ID,Order_ID,Order_Date,Ship_Date,Ship_Mode,Customer_ID,Customer_Name,Segment,Country,City,State,Postal_Code,Region,Product_ID,Category,SubCategory,Product_Name,Sales,Quantity,Discount,Profit) VALUES (5765,'CA-2017-117772','09/10/2017','09/12/2017','Second Class','MC-17575','Matt Collins','Consumer','United States','Seattle','Washington',98103,'West','OFF-ST-10003994','Office Supplies','Storage','Belkin 19" Center-Weighted Shelf, Gray',353.88,6,0,17.694);</t>
  </si>
  <si>
    <t>INSERT INTO orders(Row_ID,Order_ID,Order_Date,Ship_Date,Ship_Mode,Customer_ID,Customer_Name,Segment,Country,City,State,Postal_Code,Region,Product_ID,Category,SubCategory,Product_Name,Sales,Quantity,Discount,Profit) VALUES (5766,'US-2016-126340','11/08/2016','11/14/2016','Standard Class','EB-13870','Emily Burns','Consumer','United States','Redding','California',96003,'West','TEC-PH-10004447','Technology','Phones','Toshiba IPT2010-SD IP Telephone',333.576,3,0.2,25.0182);</t>
  </si>
  <si>
    <t>INSERT INTO orders(Row_ID,Order_ID,Order_Date,Ship_Date,Ship_Mode,Customer_ID,Customer_Name,Segment,Country,City,State,Postal_Code,Region,Product_ID,Category,SubCategory,Product_Name,Sales,Quantity,Discount,Profit) VALUES (5767,'CA-2018-149685','10/08/2018','10/15/2018','Standard Class','PM-19135','Peter McVee','Home Office','United States','San Antonio','Texas',78207,'Central','OFF-LA-10004545','Office Supplies','Labels','Avery 50',60.144,6,0.2,20.2986);</t>
  </si>
  <si>
    <t>INSERT INTO orders(Row_ID,Order_ID,Order_Date,Ship_Date,Ship_Mode,Customer_ID,Customer_Name,Segment,Country,City,State,Postal_Code,Region,Product_ID,Category,SubCategory,Product_Name,Sales,Quantity,Discount,Profit) VALUES (5768,'CA-2019-126396','09/08/2019','09/12/2019','Second Class','AR-10345','Alex Russell','Corporate','United States','Houston','Texas',77070,'Central','TEC-AC-10003116','Technology','Accessories','Memorex Froggy Flash Drive 8 GB',85.2,6,0.2,20.235);</t>
  </si>
  <si>
    <t>INSERT INTO orders(Row_ID,Order_ID,Order_Date,Ship_Date,Ship_Mode,Customer_ID,Customer_Name,Segment,Country,City,State,Postal_Code,Region,Product_ID,Category,SubCategory,Product_Name,Sales,Quantity,Discount,Profit) VALUES (5769,'CA-2017-154900','02/25/2017','03/01/2017','Standard Class','SS-20875','Sung Shariari','Consumer','United States','Leominster','Massachusetts',1453,'East','OFF-LA-10001641','Office Supplies','Labels','Avery 518',3.15,1,0,1.512);</t>
  </si>
  <si>
    <t>INSERT INTO orders(Row_ID,Order_ID,Order_Date,Ship_Date,Ship_Mode,Customer_ID,Customer_Name,Segment,Country,City,State,Postal_Code,Region,Product_ID,Category,SubCategory,Product_Name,Sales,Quantity,Discount,Profit) VALUES (5770,'CA-2017-154900','02/25/2017','03/01/2017','Standard Class','SS-20875','Sung Shariari','Consumer','United States','Leominster','Massachusetts',1453,'East','OFF-PA-10002377','Office Supplies','Paper','Adams Telephone Message Book W/Dividers/Space For Phone Numbers, 5 1/4"X8 1/2", 200/Messages',22.72,4,0,10.224);</t>
  </si>
  <si>
    <t>INSERT INTO orders(Row_ID,Order_ID,Order_Date,Ship_Date,Ship_Mode,Customer_ID,Customer_Name,Segment,Country,City,State,Postal_Code,Region,Product_ID,Category,SubCategory,Product_Name,Sales,Quantity,Discount,Profit) VALUES (5771,'CA-2017-103835','09/24/2017','09/28/2017','Standard Class','SC-20440','Shaun Chance','Corporate','United States','Los Angeles','California',90032,'West','FUR-FU-10000010','Furniture','Furnishings','DAX Value U-Channel Document Frames, Easel Back',14.91,3,0,4.6221);</t>
  </si>
  <si>
    <t>INSERT INTO orders(Row_ID,Order_ID,Order_Date,Ship_Date,Ship_Mode,Customer_ID,Customer_Name,Segment,Country,City,State,Postal_Code,Region,Product_ID,Category,SubCategory,Product_Name,Sales,Quantity,Discount,Profit) VALUES (5772,'CA-2017-103835','09/24/2017','09/28/2017','Standard Class','SC-20440','Shaun Chance','Corporate','United States','Los Angeles','California',90032,'West','OFF-AP-10002651','Office Supplies','Appliances','Hoover Upright Vacuum With Dirt Cup',1158.12,4,0,335.8548);</t>
  </si>
  <si>
    <t>INSERT INTO orders(Row_ID,Order_ID,Order_Date,Ship_Date,Ship_Mode,Customer_ID,Customer_Name,Segment,Country,City,State,Postal_Code,Region,Product_ID,Category,SubCategory,Product_Name,Sales,Quantity,Discount,Profit) VALUES (5773,'CA-2017-158939','11/26/2017','12/01/2017','Standard Class','EA-14035','Erin Ashbrook','Corporate','United States','Springfield','Missouri',65807,'Central','TEC-CO-10002313','Technology','Copiers','Canon PC1080F Personal Copier',599.99,1,0,233.9961);</t>
  </si>
  <si>
    <t>INSERT INTO orders(Row_ID,Order_ID,Order_Date,Ship_Date,Ship_Mode,Customer_ID,Customer_Name,Segment,Country,City,State,Postal_Code,Region,Product_ID,Category,SubCategory,Product_Name,Sales,Quantity,Discount,Profit) VALUES (5774,'CA-2018-117408','08/31/2018','09/06/2018','Standard Class','TP-21130','Theone Pippenger','Consumer','United States','Waco','Texas',76706,'Central','OFF-ST-10001580','Office Supplies','Storage','Super Decoflex Portable Personal File',23.968,2,0.2,2.3968);</t>
  </si>
  <si>
    <t>INSERT INTO orders(Row_ID,Order_ID,Order_Date,Ship_Date,Ship_Mode,Customer_ID,Customer_Name,Segment,Country,City,State,Postal_Code,Region,Product_ID,Category,SubCategory,Product_Name,Sales,Quantity,Discount,Profit) VALUES (5775,'CA-2018-142398','04/12/2018','04/16/2018','Standard Class','BP-11290','Beth Paige','Consumer','United States','Los Angeles','California',90036,'West','FUR-CH-10001545','Furniture','Chairs','Hon Comfortask Task/Swivel Chairs',638.288,7,0.2,-31.9144);</t>
  </si>
  <si>
    <t>INSERT INTO orders(Row_ID,Order_ID,Order_Date,Ship_Date,Ship_Mode,Customer_ID,Customer_Name,Segment,Country,City,State,Postal_Code,Region,Product_ID,Category,SubCategory,Product_Name,Sales,Quantity,Discount,Profit) VALUES (5776,'CA-2018-142398','04/12/2018','04/16/2018','Standard Class','BP-11290','Beth Paige','Consumer','United States','Los Angeles','California',90036,'West','OFF-BI-10004826','Office Supplies','Binders','JM Magazine Binder',13.208,1,0.2,4.6228);</t>
  </si>
  <si>
    <t>INSERT INTO orders(Row_ID,Order_ID,Order_Date,Ship_Date,Ship_Mode,Customer_ID,Customer_Name,Segment,Country,City,State,Postal_Code,Region,Product_ID,Category,SubCategory,Product_Name,Sales,Quantity,Discount,Profit) VALUES (5777,'CA-2018-105277','12/04/2018','12/08/2018','Standard Class','LM-17065','Liz MacKendrick','Consumer','United States','Auburn','New York',13021,'East','OFF-BI-10000301','Office Supplies','Binders','GBC Instant Report Kit',15.528,3,0.2,5.823);</t>
  </si>
  <si>
    <t>INSERT INTO orders(Row_ID,Order_ID,Order_Date,Ship_Date,Ship_Mode,Customer_ID,Customer_Name,Segment,Country,City,State,Postal_Code,Region,Product_ID,Category,SubCategory,Product_Name,Sales,Quantity,Discount,Profit) VALUES (5778,'CA-2018-112060','12/04/2018','12/09/2018','Standard Class','KT-16465','Kean Takahito','Consumer','United States','San Francisco','California',94109,'West','OFF-PA-10000994','Office Supplies','Paper','Xerox 1915',104.85,1,0,50.328);</t>
  </si>
  <si>
    <t>INSERT INTO orders(Row_ID,Order_ID,Order_Date,Ship_Date,Ship_Mode,Customer_ID,Customer_Name,Segment,Country,City,State,Postal_Code,Region,Product_ID,Category,SubCategory,Product_Name,Sales,Quantity,Discount,Profit) VALUES (5779,'CA-2016-105270','11/11/2016','11/18/2016','Standard Class','AP-10915','Arthur Prichep','Consumer','United States','Los Angeles','California',90008,'West','OFF-AR-10003156','Office Supplies','Art','50 Colored Long Pencils',30.48,3,0,7.9248);</t>
  </si>
  <si>
    <t>INSERT INTO orders(Row_ID,Order_ID,Order_Date,Ship_Date,Ship_Mode,Customer_ID,Customer_Name,Segment,Country,City,State,Postal_Code,Region,Product_ID,Category,SubCategory,Product_Name,Sales,Quantity,Discount,Profit) VALUES (5780,'CA-2016-105270','11/11/2016','11/18/2016','Standard Class','AP-10915','Arthur Prichep','Consumer','United States','Los Angeles','California',90008,'West','FUR-CH-10000988','Furniture','Chairs','Hon Olson Stacker Stools',112.648,1,0.2,11.2648);</t>
  </si>
  <si>
    <t>INSERT INTO orders(Row_ID,Order_ID,Order_Date,Ship_Date,Ship_Mode,Customer_ID,Customer_Name,Segment,Country,City,State,Postal_Code,Region,Product_ID,Category,SubCategory,Product_Name,Sales,Quantity,Discount,Profit) VALUES (5781,'US-2017-159513','04/02/2017','04/09/2017','Standard Class','JD-15790','John Dryer','Consumer','United States','Los Angeles','California',90049,'West','TEC-MA-10003329','Technology','Machines','Vtech AT&amp;T CL2940 Corded Speakerphone, Black',71.976,3,0.2,24.2919);</t>
  </si>
  <si>
    <t>INSERT INTO orders(Row_ID,Order_ID,Order_Date,Ship_Date,Ship_Mode,Customer_ID,Customer_Name,Segment,Country,City,State,Postal_Code,Region,Product_ID,Category,SubCategory,Product_Name,Sales,Quantity,Discount,Profit) VALUES (5782,'CA-2017-155586','12/12/2017','12/16/2017','Second Class','XP-21865','Xylona Preis','Consumer','United States','Chico','California',95928,'West','OFF-AR-10001547','Office Supplies','Art','Newell 311',2.21,1,0,0.5967);</t>
  </si>
  <si>
    <t>INSERT INTO orders(Row_ID,Order_ID,Order_Date,Ship_Date,Ship_Mode,Customer_ID,Customer_Name,Segment,Country,City,State,Postal_Code,Region,Product_ID,Category,SubCategory,Product_Name,Sales,Quantity,Discount,Profit) VALUES (5783,'CA-2017-155586','12/12/2017','12/16/2017','Second Class','XP-21865','Xylona Preis','Consumer','United States','Chico','California',95928,'West','OFF-EN-10003072','Office Supplies','Envelopes','Peel &amp; Seel Envelopes',15.52,4,0,7.4496);</t>
  </si>
  <si>
    <t>INSERT INTO orders(Row_ID,Order_ID,Order_Date,Ship_Date,Ship_Mode,Customer_ID,Customer_Name,Segment,Country,City,State,Postal_Code,Region,Product_ID,Category,SubCategory,Product_Name,Sales,Quantity,Discount,Profit) VALUES (5784,'CA-2017-155586','12/12/2017','12/16/2017','Second Class','XP-21865','Xylona Preis','Consumer','United States','Chico','California',95928,'West','OFF-PA-10000726','Office Supplies','Paper','Black Print Carbonless Snap-Off Rapid Letter, 8 1/2" x 7"',36.44,4,0,16.398);</t>
  </si>
  <si>
    <t>INSERT INTO orders(Row_ID,Order_ID,Order_Date,Ship_Date,Ship_Mode,Customer_ID,Customer_Name,Segment,Country,City,State,Postal_Code,Region,Product_ID,Category,SubCategory,Product_Name,Sales,Quantity,Discount,Profit) VALUES (5785,'CA-2019-141117','10/02/2019','10/08/2019','Standard Class','JK-16090','Juliana Krohn','Consumer','United States','Springfield','Oregon',97477,'West','FUR-BO-10001972','Furniture','Bookcases','O''Sullivan 4-Shelf Bookcase in Odessa Pine',217.764,6,0.7,-384.7164);</t>
  </si>
  <si>
    <t>INSERT INTO orders(Row_ID,Order_ID,Order_Date,Ship_Date,Ship_Mode,Customer_ID,Customer_Name,Segment,Country,City,State,Postal_Code,Region,Product_ID,Category,SubCategory,Product_Name,Sales,Quantity,Discount,Profit) VALUES (5786,'CA-2019-141117','10/02/2019','10/08/2019','Standard Class','JK-16090','Juliana Krohn','Consumer','United States','Springfield','Oregon',97477,'West','OFF-SU-10004664','Office Supplies','Supplies','Acme Softgrip Scissors',39.072,6,0.2,4.3956);</t>
  </si>
  <si>
    <t>INSERT INTO orders(Row_ID,Order_ID,Order_Date,Ship_Date,Ship_Mode,Customer_ID,Customer_Name,Segment,Country,City,State,Postal_Code,Region,Product_ID,Category,SubCategory,Product_Name,Sales,Quantity,Discount,Profit) VALUES (5787,'CA-2019-141117','10/02/2019','10/08/2019','Standard Class','JK-16090','Juliana Krohn','Consumer','United States','Springfield','Oregon',97477,'West','OFF-BI-10003676','Office Supplies','Binders','GBC Standard Recycled Report Covers, Clear Plastic Sheets',22.638,7,0.7,-16.6012);</t>
  </si>
  <si>
    <t>INSERT INTO orders(Row_ID,Order_ID,Order_Date,Ship_Date,Ship_Mode,Customer_ID,Customer_Name,Segment,Country,City,State,Postal_Code,Region,Product_ID,Category,SubCategory,Product_Name,Sales,Quantity,Discount,Profit) VALUES (5788,'CA-2019-141117','10/02/2019','10/08/2019','Standard Class','JK-16090','Juliana Krohn','Consumer','United States','Springfield','Oregon',97477,'West','OFF-AR-10003727','Office Supplies','Art','Berol Giant Pencil Sharpener',95.144,7,0.2,10.7037);</t>
  </si>
  <si>
    <t>INSERT INTO orders(Row_ID,Order_ID,Order_Date,Ship_Date,Ship_Mode,Customer_ID,Customer_Name,Segment,Country,City,State,Postal_Code,Region,Product_ID,Category,SubCategory,Product_Name,Sales,Quantity,Discount,Profit) VALUES (5789,'CA-2019-115070','04/10/2019','04/14/2019','Second Class','MG-18205','Mitch Gastineau','Corporate','United States','Jacksonville','Florida',32216,'South','FUR-FU-10003829','Furniture','Furnishings','Stackable Trays',12.32,5,0.2,1.848);</t>
  </si>
  <si>
    <t>INSERT INTO orders(Row_ID,Order_ID,Order_Date,Ship_Date,Ship_Mode,Customer_ID,Customer_Name,Segment,Country,City,State,Postal_Code,Region,Product_ID,Category,SubCategory,Product_Name,Sales,Quantity,Discount,Profit) VALUES (5790,'CA-2019-115070','04/10/2019','04/14/2019','Second Class','MG-18205','Mitch Gastineau','Corporate','United States','Jacksonville','Florida',32216,'South','OFF-BI-10003712','Office Supplies','Binders','Acco Pressboard Covers with Storage Hooks, 14 7/8" x 11", Light Blue',4.419,3,0.7,-3.0933);</t>
  </si>
  <si>
    <t>INSERT INTO orders(Row_ID,Order_ID,Order_Date,Ship_Date,Ship_Mode,Customer_ID,Customer_Name,Segment,Country,City,State,Postal_Code,Region,Product_ID,Category,SubCategory,Product_Name,Sales,Quantity,Discount,Profit) VALUES (5791,'CA-2019-140186','09/29/2019','10/02/2019','First Class','PG-18820','Patrick Gardner','Consumer','United States','Bakersfield','California',93309,'West','OFF-FA-10002280','Office Supplies','Fasteners','Advantus Plastic Paper Clips',35,7,0,16.8);</t>
  </si>
  <si>
    <t>INSERT INTO orders(Row_ID,Order_ID,Order_Date,Ship_Date,Ship_Mode,Customer_ID,Customer_Name,Segment,Country,City,State,Postal_Code,Region,Product_ID,Category,SubCategory,Product_Name,Sales,Quantity,Discount,Profit) VALUES (5792,'CA-2019-140186','09/29/2019','10/02/2019','First Class','PG-18820','Patrick Gardner','Consumer','United States','Bakersfield','California',93309,'West','FUR-CH-10002961','Furniture','Chairs','Leather Task Chair, Black',72.784,1,0.2,0);</t>
  </si>
  <si>
    <t>INSERT INTO orders(Row_ID,Order_ID,Order_Date,Ship_Date,Ship_Mode,Customer_ID,Customer_Name,Segment,Country,City,State,Postal_Code,Region,Product_ID,Category,SubCategory,Product_Name,Sales,Quantity,Discount,Profit) VALUES (5793,'CA-2019-140186','09/29/2019','10/02/2019','First Class','PG-18820','Patrick Gardner','Consumer','United States','Bakersfield','California',93309,'West','OFF-AP-10002578','Office Supplies','Appliances','Fellowes Premier Superior Surge Suppressor, 10-Outlet, With Phone and Remote',97.84,2,0,25.4384);</t>
  </si>
  <si>
    <t>INSERT INTO orders(Row_ID,Order_ID,Order_Date,Ship_Date,Ship_Mode,Customer_ID,Customer_Name,Segment,Country,City,State,Postal_Code,Region,Product_ID,Category,SubCategory,Product_Name,Sales,Quantity,Discount,Profit) VALUES (5794,'CA-2019-140186','09/29/2019','10/02/2019','First Class','PG-18820','Patrick Gardner','Consumer','United States','Bakersfield','California',93309,'West','FUR-FU-10004848','Furniture','Furnishings','Howard Miller 13-3/4" Diameter Brushed Chrome Round Wall Clock',51.75,1,0,15.525);</t>
  </si>
  <si>
    <t>INSERT INTO orders(Row_ID,Order_ID,Order_Date,Ship_Date,Ship_Mode,Customer_ID,Customer_Name,Segment,Country,City,State,Postal_Code,Region,Product_ID,Category,SubCategory,Product_Name,Sales,Quantity,Discount,Profit) VALUES (5795,'CA-2019-140186','09/29/2019','10/02/2019','First Class','PG-18820','Patrick Gardner','Consumer','United States','Bakersfield','California',93309,'West','OFF-BI-10003364','Office Supplies','Binders','Binding Machine Supplies',46.672,2,0.2,16.3352);</t>
  </si>
  <si>
    <t>INSERT INTO orders(Row_ID,Order_ID,Order_Date,Ship_Date,Ship_Mode,Customer_ID,Customer_Name,Segment,Country,City,State,Postal_Code,Region,Product_ID,Category,SubCategory,Product_Name,Sales,Quantity,Discount,Profit) VALUES (5796,'CA-2016-124856','09/29/2016','10/03/2016','Second Class','LD-17005','Lisa DeCherney','Consumer','United States','New York City','New York',10011,'East','OFF-ST-10002615','Office Supplies','Storage','Dual Level, Single-Width Filing Carts',1395.54,9,0,362.8404);</t>
  </si>
  <si>
    <t>INSERT INTO orders(Row_ID,Order_ID,Order_Date,Ship_Date,Ship_Mode,Customer_ID,Customer_Name,Segment,Country,City,State,Postal_Code,Region,Product_ID,Category,SubCategory,Product_Name,Sales,Quantity,Discount,Profit) VALUES (5797,'CA-2016-124856','09/29/2016','10/03/2016','Second Class','LD-17005','Lisa DeCherney','Consumer','United States','New York City','New York',10011,'East','FUR-FU-10000521','Furniture','Furnishings','Seth Thomas 14" Putty-Colored Wall Clock',117.36,4,0,36.3816);</t>
  </si>
  <si>
    <t>INSERT INTO orders(Row_ID,Order_ID,Order_Date,Ship_Date,Ship_Mode,Customer_ID,Customer_Name,Segment,Country,City,State,Postal_Code,Region,Product_ID,Category,SubCategory,Product_Name,Sales,Quantity,Discount,Profit) VALUES (5798,'CA-2016-124856','09/29/2016','10/03/2016','Second Class','LD-17005','Lisa DeCherney','Consumer','United States','New York City','New York',10011,'East','OFF-LA-10000121','Office Supplies','Labels','Avery 48',18.9,3,0,8.694);</t>
  </si>
  <si>
    <t>INSERT INTO orders(Row_ID,Order_ID,Order_Date,Ship_Date,Ship_Mode,Customer_ID,Customer_Name,Segment,Country,City,State,Postal_Code,Region,Product_ID,Category,SubCategory,Product_Name,Sales,Quantity,Discount,Profit) VALUES (5799,'CA-2016-124856','09/29/2016','10/03/2016','Second Class','LD-17005','Lisa DeCherney','Consumer','United States','New York City','New York',10011,'East','OFF-PA-10001289','Office Supplies','Paper','White Computer Printout Paper by Universal',77.52,2,0,37.9848);</t>
  </si>
  <si>
    <t>INSERT INTO orders(Row_ID,Order_ID,Order_Date,Ship_Date,Ship_Mode,Customer_ID,Customer_Name,Segment,Country,City,State,Postal_Code,Region,Product_ID,Category,SubCategory,Product_Name,Sales,Quantity,Discount,Profit) VALUES (5800,'CA-2016-166716','08/20/2016','08/25/2016','Second Class','CR-12730','Craig Reiter','Consumer','United States','Chicago','Illinois',60610,'Central','FUR-CH-10004495','Furniture','Chairs','Global Leather and Oak Executive Chair, Black',421.372,2,0.3,-6.01960000000005);</t>
  </si>
  <si>
    <t>INSERT INTO orders(Row_ID,Order_ID,Order_Date,Ship_Date,Ship_Mode,Customer_ID,Customer_Name,Segment,Country,City,State,Postal_Code,Region,Product_ID,Category,SubCategory,Product_Name,Sales,Quantity,Discount,Profit) VALUES (5801,'CA-2016-123225','07/11/2016','07/14/2016','First Class','MN-17935','Michael Nguyen','Consumer','United States','El Paso','Texas',79907,'Central','TEC-PH-10000895','Technology','Phones','Polycom VVX 310 VoIP phone',575.968,4,0.2,43.1976);</t>
  </si>
  <si>
    <t>INSERT INTO orders(Row_ID,Order_ID,Order_Date,Ship_Date,Ship_Mode,Customer_ID,Customer_Name,Segment,Country,City,State,Postal_Code,Region,Product_ID,Category,SubCategory,Product_Name,Sales,Quantity,Discount,Profit) VALUES (5802,'CA-2016-123225','07/11/2016','07/14/2016','First Class','MN-17935','Michael Nguyen','Consumer','United States','El Paso','Texas',79907,'Central','OFF-PA-10000552','Office Supplies','Paper','Xerox 200',10.368,2,0.2,3.6288);</t>
  </si>
  <si>
    <t>INSERT INTO orders(Row_ID,Order_ID,Order_Date,Ship_Date,Ship_Mode,Customer_ID,Customer_Name,Segment,Country,City,State,Postal_Code,Region,Product_ID,Category,SubCategory,Product_Name,Sales,Quantity,Discount,Profit) VALUES (5803,'CA-2017-163440','03/22/2017','03/24/2017','First Class','RD-19900','Ruben Dartt','Consumer','United States','Thousand Oaks','California',91360,'West','TEC-PH-10000376','Technology','Phones','Square Credit Card Reader',15.984,2,0.2,1.1988);</t>
  </si>
  <si>
    <t>INSERT INTO orders(Row_ID,Order_ID,Order_Date,Ship_Date,Ship_Mode,Customer_ID,Customer_Name,Segment,Country,City,State,Postal_Code,Region,Product_ID,Category,SubCategory,Product_Name,Sales,Quantity,Discount,Profit) VALUES (5804,'US-2019-106796','05/12/2019','05/19/2019','Standard Class','JP-16135','Julie Prescott','Home Office','United States','Springfield','Ohio',45503,'East','OFF-AR-10003504','Office Supplies','Art','Newell 347',10.272,3,0.2,1.1556);</t>
  </si>
  <si>
    <t>INSERT INTO orders(Row_ID,Order_ID,Order_Date,Ship_Date,Ship_Mode,Customer_ID,Customer_Name,Segment,Country,City,State,Postal_Code,Region,Product_ID,Category,SubCategory,Product_Name,Sales,Quantity,Discount,Profit) VALUES (5805,'CA-2019-113873','11/13/2019','11/19/2019','Standard Class','KE-16420','Katrina Edelman','Corporate','United States','Dallas','Texas',75220,'Central','OFF-ST-10000943','Office Supplies','Storage','Eldon ProFile File ''N Store Portable File Tub Letter/Legal Size Black',61.792,4,0.2,6.1792);</t>
  </si>
  <si>
    <t>INSERT INTO orders(Row_ID,Order_ID,Order_Date,Ship_Date,Ship_Mode,Customer_ID,Customer_Name,Segment,Country,City,State,Postal_Code,Region,Product_ID,Category,SubCategory,Product_Name,Sales,Quantity,Discount,Profit) VALUES (5806,'CA-2019-113873','11/13/2019','11/19/2019','Standard Class','KE-16420','Katrina Edelman','Corporate','United States','Dallas','Texas',75220,'Central','FUR-BO-10003441','Furniture','Bookcases','Bush Westfield Collection Bookcases, Fully Assembled',205.9992,3,0.32,-27.2646);</t>
  </si>
  <si>
    <t>INSERT INTO orders(Row_ID,Order_ID,Order_Date,Ship_Date,Ship_Mode,Customer_ID,Customer_Name,Segment,Country,City,State,Postal_Code,Region,Product_ID,Category,SubCategory,Product_Name,Sales,Quantity,Discount,Profit) VALUES (5807,'CA-2018-149783','09/04/2018','09/07/2018','Second Class','DL-13315','Delfina Latchford','Consumer','United States','Knoxville','Tennessee',37918,'South','OFF-PA-10002195','Office Supplies','Paper','RSVP Cards &amp; Envelopes, Blank White, 8-1/2" X 11", 24 Cards/25 Envelopes/Set',12.192,3,0.2,4.1148);</t>
  </si>
  <si>
    <t>INSERT INTO orders(Row_ID,Order_ID,Order_Date,Ship_Date,Ship_Mode,Customer_ID,Customer_Name,Segment,Country,City,State,Postal_Code,Region,Product_ID,Category,SubCategory,Product_Name,Sales,Quantity,Discount,Profit) VALUES (5808,'CA-2018-149783','09/04/2018','09/07/2018','Second Class','DL-13315','Delfina Latchford','Consumer','United States','Knoxville','Tennessee',37918,'South','OFF-AP-10001205','Office Supplies','Appliances','Belkin 5 Outlet SurgeMaster Power Centers',87.168,2,0.2,8.71680000000001);</t>
  </si>
  <si>
    <t>INSERT INTO orders(Row_ID,Order_ID,Order_Date,Ship_Date,Ship_Mode,Customer_ID,Customer_Name,Segment,Country,City,State,Postal_Code,Region,Product_ID,Category,SubCategory,Product_Name,Sales,Quantity,Discount,Profit) VALUES (5809,'CA-2018-149783','09/04/2018','09/07/2018','Second Class','DL-13315','Delfina Latchford','Consumer','United States','Knoxville','Tennessee',37918,'South','OFF-AR-10002987','Office Supplies','Art','Prismacolor Color Pencil Set',31.744,2,0.2,8.3328);</t>
  </si>
  <si>
    <t>INSERT INTO orders(Row_ID,Order_ID,Order_Date,Ship_Date,Ship_Mode,Customer_ID,Customer_Name,Segment,Country,City,State,Postal_Code,Region,Product_ID,Category,SubCategory,Product_Name,Sales,Quantity,Discount,Profit) VALUES (5810,'CA-2018-125017','02/06/2018','02/11/2018','Standard Class','KB-16240','Karen Bern','Corporate','United States','Chattanooga','Tennessee',37421,'South','FUR-FU-10000723','Furniture','Furnishings','Deflect-o EconoMat Studded, No Bevel Mat for Low Pile Carpeting',132.224,4,0.2,-18.1808);</t>
  </si>
  <si>
    <t>INSERT INTO orders(Row_ID,Order_ID,Order_Date,Ship_Date,Ship_Mode,Customer_ID,Customer_Name,Segment,Country,City,State,Postal_Code,Region,Product_ID,Category,SubCategory,Product_Name,Sales,Quantity,Discount,Profit) VALUES (5811,'US-2017-163279','03/22/2017','03/26/2017','Standard Class','JD-16150','Justin Deggeller','Corporate','United States','San Diego','California',92037,'West','OFF-PA-10003127','Office Supplies','Paper','Easy-staple paper',105.52,4,0,48.5392);</t>
  </si>
  <si>
    <t>INSERT INTO orders(Row_ID,Order_ID,Order_Date,Ship_Date,Ship_Mode,Customer_ID,Customer_Name,Segment,Country,City,State,Postal_Code,Region,Product_ID,Category,SubCategory,Product_Name,Sales,Quantity,Discount,Profit) VALUES (5812,'US-2017-163279','03/22/2017','03/26/2017','Standard Class','JD-16150','Justin Deggeller','Corporate','United States','San Diego','California',92037,'West','FUR-FU-10000747','Furniture','Furnishings','Tenex B1-RE Series Chair Mats for Low Pile Carpets',91.96,2,0,15.6332);</t>
  </si>
  <si>
    <t>INSERT INTO orders(Row_ID,Order_ID,Order_Date,Ship_Date,Ship_Mode,Customer_ID,Customer_Name,Segment,Country,City,State,Postal_Code,Region,Product_ID,Category,SubCategory,Product_Name,Sales,Quantity,Discount,Profit) VALUES (5813,'US-2017-163279','03/22/2017','03/26/2017','Standard Class','JD-16150','Justin Deggeller','Corporate','United States','San Diego','California',92037,'West','TEC-PH-10001795','Technology','Phones','ClearOne CHATAttach 160 - speaker phone',1487.976,3,0.2,185.997);</t>
  </si>
  <si>
    <t>INSERT INTO orders(Row_ID,Order_ID,Order_Date,Ship_Date,Ship_Mode,Customer_ID,Customer_Name,Segment,Country,City,State,Postal_Code,Region,Product_ID,Category,SubCategory,Product_Name,Sales,Quantity,Discount,Profit) VALUES (5814,'CA-2017-150196','07/02/2017','07/03/2017','First Class','SR-20740','Steven Roelle','Home Office','United States','New York City','New York',10024,'East','OFF-PA-10003797','Office Supplies','Paper','Xerox 209',19.44,3,0,9.3312);</t>
  </si>
  <si>
    <t>INSERT INTO orders(Row_ID,Order_ID,Order_Date,Ship_Date,Ship_Mode,Customer_ID,Customer_Name,Segment,Country,City,State,Postal_Code,Region,Product_ID,Category,SubCategory,Product_Name,Sales,Quantity,Discount,Profit) VALUES (5815,'US-2017-106495','06/15/2017','06/17/2017','First Class','AC-10450','Amy Cox','Consumer','United States','Tampa','Florida',33614,'South','TEC-AC-10002718','Technology','Accessories','Belkin Standard 104 key USB Keyboard',11.672,1,0.2,-0.729500000000001);</t>
  </si>
  <si>
    <t>INSERT INTO orders(Row_ID,Order_ID,Order_Date,Ship_Date,Ship_Mode,Customer_ID,Customer_Name,Segment,Country,City,State,Postal_Code,Region,Product_ID,Category,SubCategory,Product_Name,Sales,Quantity,Discount,Profit) VALUES (5816,'CA-2016-124730','11/26/2016','11/26/2016','Same Day','LS-17245','Lynn Smith','Consumer','United States','Utica','New York',13501,'East','TEC-PH-10002170','Technology','Phones','ClearSounds CSC500 Amplified Spirit Phone Corded phone',279.96,4,0,78.3888);</t>
  </si>
  <si>
    <t>INSERT INTO orders(Row_ID,Order_ID,Order_Date,Ship_Date,Ship_Mode,Customer_ID,Customer_Name,Segment,Country,City,State,Postal_Code,Region,Product_ID,Category,SubCategory,Product_Name,Sales,Quantity,Discount,Profit) VALUES (5817,'CA-2016-124730','11/26/2016','11/26/2016','Same Day','LS-17245','Lynn Smith','Consumer','United States','Utica','New York',13501,'East','OFF-BI-10001078','Office Supplies','Binders','Acco PRESSTEX Data Binder with Storage Hooks, Dark Blue, 14 7/8" X 11"',12.912,3,0.2,4.6806);</t>
  </si>
  <si>
    <t>INSERT INTO orders(Row_ID,Order_ID,Order_Date,Ship_Date,Ship_Mode,Customer_ID,Customer_Name,Segment,Country,City,State,Postal_Code,Region,Product_ID,Category,SubCategory,Product_Name,Sales,Quantity,Discount,Profit) VALUES (5818,'CA-2016-124730','11/26/2016','11/26/2016','Same Day','LS-17245','Lynn Smith','Consumer','United States','Utica','New York',13501,'East','OFF-BI-10001031','Office Supplies','Binders','Pressboard Data Binders by Wilson Jones',17.088,4,0.2,5.7672);</t>
  </si>
  <si>
    <t>INSERT INTO orders(Row_ID,Order_ID,Order_Date,Ship_Date,Ship_Mode,Customer_ID,Customer_Name,Segment,Country,City,State,Postal_Code,Region,Product_ID,Category,SubCategory,Product_Name,Sales,Quantity,Discount,Profit) VALUES (5819,'CA-2016-124730','11/26/2016','11/26/2016','Same Day','LS-17245','Lynn Smith','Consumer','United States','Utica','New York',13501,'East','OFF-LA-10001158','Office Supplies','Labels','Avery Address/Shipping Labels for Typewriters, 4" x 2"',93.15,9,0,44.712);</t>
  </si>
  <si>
    <t>INSERT INTO orders(Row_ID,Order_ID,Order_Date,Ship_Date,Ship_Mode,Customer_ID,Customer_Name,Segment,Country,City,State,Postal_Code,Region,Product_ID,Category,SubCategory,Product_Name,Sales,Quantity,Discount,Profit) VALUES (5820,'CA-2016-124730','11/26/2016','11/26/2016','Same Day','LS-17245','Lynn Smith','Consumer','United States','Utica','New York',13501,'East','OFF-LA-10001613','Office Supplies','Labels','Avery File Folder Labels',11.52,4,0,5.6448);</t>
  </si>
  <si>
    <t>INSERT INTO orders(Row_ID,Order_ID,Order_Date,Ship_Date,Ship_Mode,Customer_ID,Customer_Name,Segment,Country,City,State,Postal_Code,Region,Product_ID,Category,SubCategory,Product_Name,Sales,Quantity,Discount,Profit) VALUES (5821,'CA-2019-117632','05/12/2019','05/18/2019','Standard Class','CS-12175','Charles Sheldon','Corporate','United States','San Francisco','California',94122,'West','OFF-SU-10000157','Office Supplies','Supplies','Compact Automatic Electric Letter Opener',238.62,2,0,4.7724);</t>
  </si>
  <si>
    <t>INSERT INTO orders(Row_ID,Order_ID,Order_Date,Ship_Date,Ship_Mode,Customer_ID,Customer_Name,Segment,Country,City,State,Postal_Code,Region,Product_ID,Category,SubCategory,Product_Name,Sales,Quantity,Discount,Profit) VALUES (5822,'CA-2019-117632','05/12/2019','05/18/2019','Standard Class','CS-12175','Charles Sheldon','Corporate','United States','San Francisco','California',94122,'West','OFF-AP-10004868','Office Supplies','Appliances','Hoover Commercial Soft Guard Upright Vacuum And Disposable Filtration Bags',7.77,1,0,2.0979);</t>
  </si>
  <si>
    <t>INSERT INTO orders(Row_ID,Order_ID,Order_Date,Ship_Date,Ship_Mode,Customer_ID,Customer_Name,Segment,Country,City,State,Postal_Code,Region,Product_ID,Category,SubCategory,Product_Name,Sales,Quantity,Discount,Profit) VALUES (5823,'CA-2019-117632','05/12/2019','05/18/2019','Standard Class','CS-12175','Charles Sheldon','Corporate','United States','San Francisco','California',94122,'West','FUR-TA-10001520','Furniture','Tables','Lesro Sheffield Collection Coffee Table, End Table, Center Table, Corner Table',285.48,5,0.2,-10.7055);</t>
  </si>
  <si>
    <t>INSERT INTO orders(Row_ID,Order_ID,Order_Date,Ship_Date,Ship_Mode,Customer_ID,Customer_Name,Segment,Country,City,State,Postal_Code,Region,Product_ID,Category,SubCategory,Product_Name,Sales,Quantity,Discount,Profit) VALUES (5824,'CA-2019-117632','05/12/2019','05/18/2019','Standard Class','CS-12175','Charles Sheldon','Corporate','United States','San Francisco','California',94122,'West','OFF-BI-10001900','Office Supplies','Binders','DXL Angle-View Binders with Locking Rings, Black',19.168,4,0.2,6.4692);</t>
  </si>
  <si>
    <t>INSERT INTO orders(Row_ID,Order_ID,Order_Date,Ship_Date,Ship_Mode,Customer_ID,Customer_Name,Segment,Country,City,State,Postal_Code,Region,Product_ID,Category,SubCategory,Product_Name,Sales,Quantity,Discount,Profit) VALUES (5825,'CA-2016-115056','05/02/2016','05/02/2016','Same Day','AR-10510','Andrew Roberts','Consumer','United States','Columbus','Ohio',43229,'East','OFF-AP-10003971','Office Supplies','Appliances','Belkin 6 Outlet Metallic Surge Strip',26.136,3,0.2,1.9602);</t>
  </si>
  <si>
    <t>INSERT INTO orders(Row_ID,Order_ID,Order_Date,Ship_Date,Ship_Mode,Customer_ID,Customer_Name,Segment,Country,City,State,Postal_Code,Region,Product_ID,Category,SubCategory,Product_Name,Sales,Quantity,Discount,Profit) VALUES (5826,'CA-2019-161067','09/03/2019','09/06/2019','Second Class','KB-16405','Katrina Bavinger','Home Office','United States','New York City','New York',10035,'East','OFF-PA-10000418','Office Supplies','Paper','Xerox 189',419.4,4,0,201.312);</t>
  </si>
  <si>
    <t>INSERT INTO orders(Row_ID,Order_ID,Order_Date,Ship_Date,Ship_Mode,Customer_ID,Customer_Name,Segment,Country,City,State,Postal_Code,Region,Product_ID,Category,SubCategory,Product_Name,Sales,Quantity,Discount,Profit) VALUES (5827,'CA-2019-161067','09/03/2019','09/06/2019','Second Class','KB-16405','Katrina Bavinger','Home Office','United States','New York City','New York',10035,'East','FUR-CH-10004626','Furniture','Chairs','Office Star Flex Back Scooter Chair with Aluminum Finish Frame',90.801,1,0.1,14.1246);</t>
  </si>
  <si>
    <t>INSERT INTO orders(Row_ID,Order_ID,Order_Date,Ship_Date,Ship_Mode,Customer_ID,Customer_Name,Segment,Country,City,State,Postal_Code,Region,Product_ID,Category,SubCategory,Product_Name,Sales,Quantity,Discount,Profit) VALUES (5828,'CA-2019-161067','09/03/2019','09/06/2019','Second Class','KB-16405','Katrina Bavinger','Home Office','United States','New York City','New York',10035,'East','FUR-CH-10004860','Furniture','Chairs','Global Low Back Tilter Chair',181.764,2,0.1,-8.07840000000002);</t>
  </si>
  <si>
    <t>INSERT INTO orders(Row_ID,Order_ID,Order_Date,Ship_Date,Ship_Mode,Customer_ID,Customer_Name,Segment,Country,City,State,Postal_Code,Region,Product_ID,Category,SubCategory,Product_Name,Sales,Quantity,Discount,Profit) VALUES (5829,'CA-2019-161067','09/03/2019','09/06/2019','Second Class','KB-16405','Katrina Bavinger','Home Office','United States','New York City','New York',10035,'East','OFF-AR-10003251','Office Supplies','Art','Prang Drawing Pencil Set',5.56,2,0,2.224);</t>
  </si>
  <si>
    <t>INSERT INTO orders(Row_ID,Order_ID,Order_Date,Ship_Date,Ship_Mode,Customer_ID,Customer_Name,Segment,Country,City,State,Postal_Code,Region,Product_ID,Category,SubCategory,Product_Name,Sales,Quantity,Discount,Profit) VALUES (5830,'CA-2018-122063','12/03/2018','12/07/2018','Standard Class','MM-17920','Michael Moore','Consumer','United States','Richmond','Indiana',47374,'Central','FUR-TA-10004575','Furniture','Tables','Hon 5100 Series Wood Tables',581.96,2,0,104.7528);</t>
  </si>
  <si>
    <t>INSERT INTO orders(Row_ID,Order_ID,Order_Date,Ship_Date,Ship_Mode,Customer_ID,Customer_Name,Segment,Country,City,State,Postal_Code,Region,Product_ID,Category,SubCategory,Product_Name,Sales,Quantity,Discount,Profit) VALUES (5831,'CA-2018-122063','12/03/2018','12/07/2018','Standard Class','MM-17920','Michael Moore','Consumer','United States','Richmond','Indiana',47374,'Central','FUR-CH-10004754','Furniture','Chairs','Global Stack Chair with Arms, Black',29.98,1,0,8.0946);</t>
  </si>
  <si>
    <t>INSERT INTO orders(Row_ID,Order_ID,Order_Date,Ship_Date,Ship_Mode,Customer_ID,Customer_Name,Segment,Country,City,State,Postal_Code,Region,Product_ID,Category,SubCategory,Product_Name,Sales,Quantity,Discount,Profit) VALUES (5832,'CA-2017-111206','07/18/2017','07/22/2017','Standard Class','RF-19735','Roland Fjeld','Consumer','United States','San Diego','California',92105,'West','TEC-AC-10003095','Technology','Accessories','Logitech G35 7.1-Channel Surround Sound Headset',519.96,4,0,176.7864);</t>
  </si>
  <si>
    <t>INSERT INTO orders(Row_ID,Order_ID,Order_Date,Ship_Date,Ship_Mode,Customer_ID,Customer_Name,Segment,Country,City,State,Postal_Code,Region,Product_ID,Category,SubCategory,Product_Name,Sales,Quantity,Discount,Profit) VALUES (5833,'CA-2018-142895','07/21/2018','07/26/2018','Standard Class','BP-11290','Beth Paige','Consumer','United States','Concord','North Carolina',28027,'South','OFF-LA-10000262','Office Supplies','Labels','Avery 494',6.264,3,0.2,2.0358);</t>
  </si>
  <si>
    <t>INSERT INTO orders(Row_ID,Order_ID,Order_Date,Ship_Date,Ship_Mode,Customer_ID,Customer_Name,Segment,Country,City,State,Postal_Code,Region,Product_ID,Category,SubCategory,Product_Name,Sales,Quantity,Discount,Profit) VALUES (5834,'CA-2018-142895','07/21/2018','07/26/2018','Standard Class','BP-11290','Beth Paige','Consumer','United States','Concord','North Carolina',28027,'South','FUR-CH-10002961','Furniture','Chairs','Leather Task Chair, Black',363.92,5,0.2,0);</t>
  </si>
  <si>
    <t>INSERT INTO orders(Row_ID,Order_ID,Order_Date,Ship_Date,Ship_Mode,Customer_ID,Customer_Name,Segment,Country,City,State,Postal_Code,Region,Product_ID,Category,SubCategory,Product_Name,Sales,Quantity,Discount,Profit) VALUES (5835,'CA-2017-101868','06/09/2017','06/16/2017','Standard Class','MJ-17740','Max Jones','Consumer','United States','Miami','Florida',33178,'South','OFF-BI-10003876','Office Supplies','Binders','Green Canvas Binder for 8-1/2" x 14" Sheets',64.2,5,0.7,-42.8);</t>
  </si>
  <si>
    <t>INSERT INTO orders(Row_ID,Order_ID,Order_Date,Ship_Date,Ship_Mode,Customer_ID,Customer_Name,Segment,Country,City,State,Postal_Code,Region,Product_ID,Category,SubCategory,Product_Name,Sales,Quantity,Discount,Profit) VALUES (5836,'CA-2017-101868','06/09/2017','06/16/2017','Standard Class','MJ-17740','Max Jones','Consumer','United States','Miami','Florida',33178,'South','OFF-BI-10002133','Office Supplies','Binders','Wilson Jones Elliptical Ring 3 1/2" Capacity Binders, 800 sheets',38.52,3,0.7,-26.964);</t>
  </si>
  <si>
    <t>INSERT INTO orders(Row_ID,Order_ID,Order_Date,Ship_Date,Ship_Mode,Customer_ID,Customer_Name,Segment,Country,City,State,Postal_Code,Region,Product_ID,Category,SubCategory,Product_Name,Sales,Quantity,Discount,Profit) VALUES (5837,'CA-2017-101868','06/09/2017','06/16/2017','Standard Class','MJ-17740','Max Jones','Consumer','United States','Miami','Florida',33178,'South','TEC-AC-10004396','Technology','Accessories','Logitech Keyboard K120',72.6,5,0.2,-8.16749999999999);</t>
  </si>
  <si>
    <t>INSERT INTO orders(Row_ID,Order_ID,Order_Date,Ship_Date,Ship_Mode,Customer_ID,Customer_Name,Segment,Country,City,State,Postal_Code,Region,Product_ID,Category,SubCategory,Product_Name,Sales,Quantity,Discount,Profit) VALUES (5838,'CA-2019-133207','11/27/2019','12/03/2019','Standard Class','DO-13645','Doug O''Connell','Consumer','United States','Los Angeles','California',90036,'West','TEC-PH-10004100','Technology','Phones','Griffin GC17055 Auxiliary Audio Cable',57.568,4,0.2,5.7568);</t>
  </si>
  <si>
    <t>INSERT INTO orders(Row_ID,Order_ID,Order_Date,Ship_Date,Ship_Mode,Customer_ID,Customer_Name,Segment,Country,City,State,Postal_Code,Region,Product_ID,Category,SubCategory,Product_Name,Sales,Quantity,Discount,Profit) VALUES (5839,'CA-2017-132948','03/27/2017','04/03/2017','Standard Class','MV-17485','Mark Van Huff','Consumer','United States','Seattle','Washington',98115,'West','OFF-ST-10000636','Office Supplies','Storage','Rogers Profile Extra Capacity Storage Tub',83.7,5,0,3.348);</t>
  </si>
  <si>
    <t>INSERT INTO orders(Row_ID,Order_ID,Order_Date,Ship_Date,Ship_Mode,Customer_ID,Customer_Name,Segment,Country,City,State,Postal_Code,Region,Product_ID,Category,SubCategory,Product_Name,Sales,Quantity,Discount,Profit) VALUES (5840,'CA-2017-134992','09/22/2017','09/26/2017','Second Class','MG-17875','Michael Grace','Home Office','United States','Arlington','Virginia',22204,'South','OFF-PA-10001972','Office Supplies','Paper','Xerox 214',32.4,5,0,15.552);</t>
  </si>
  <si>
    <t>INSERT INTO orders(Row_ID,Order_ID,Order_Date,Ship_Date,Ship_Mode,Customer_ID,Customer_Name,Segment,Country,City,State,Postal_Code,Region,Product_ID,Category,SubCategory,Product_Name,Sales,Quantity,Discount,Profit) VALUES (5841,'CA-2017-134992','09/22/2017','09/26/2017','Second Class','MG-17875','Michael Grace','Home Office','United States','Arlington','Virginia',22204,'South','FUR-FU-10002554','Furniture','Furnishings','Westinghouse Floor Lamp with Metal Mesh Shade, Black',47.98,2,0,11.0354);</t>
  </si>
  <si>
    <t>INSERT INTO orders(Row_ID,Order_ID,Order_Date,Ship_Date,Ship_Mode,Customer_ID,Customer_Name,Segment,Country,City,State,Postal_Code,Region,Product_ID,Category,SubCategory,Product_Name,Sales,Quantity,Discount,Profit) VALUES (5842,'CA-2017-126725','11/17/2017','11/21/2017','Standard Class','BS-11665','Brian Stugart','Consumer','United States','San Diego','California',92105,'West','TEC-PH-10003174','Technology','Phones','RCA ViSYS 25825 Wireless digital phone',415.968,4,0.2,51.996);</t>
  </si>
  <si>
    <t>INSERT INTO orders(Row_ID,Order_ID,Order_Date,Ship_Date,Ship_Mode,Customer_ID,Customer_Name,Segment,Country,City,State,Postal_Code,Region,Product_ID,Category,SubCategory,Product_Name,Sales,Quantity,Discount,Profit) VALUES (5843,'CA-2017-126725','11/17/2017','11/21/2017','Standard Class','BS-11665','Brian Stugart','Consumer','United States','San Diego','California',92105,'West','OFF-ST-10001418','Office Supplies','Storage','Carina Media Storage Towers in Natural &amp; Black',304.9,5,0,6.098);</t>
  </si>
  <si>
    <t>INSERT INTO orders(Row_ID,Order_ID,Order_Date,Ship_Date,Ship_Mode,Customer_ID,Customer_Name,Segment,Country,City,State,Postal_Code,Region,Product_ID,Category,SubCategory,Product_Name,Sales,Quantity,Discount,Profit) VALUES (5844,'CA-2017-126725','11/17/2017','11/21/2017','Standard Class','BS-11665','Brian Stugart','Consumer','United States','San Diego','California',92105,'West','FUR-FU-10002813','Furniture','Furnishings','DAX Contemporary Wood Frame with Silver Metal Mat, Desktop, 11 x 14 Size',80.96,4,0,29.1456);</t>
  </si>
  <si>
    <t>INSERT INTO orders(Row_ID,Order_ID,Order_Date,Ship_Date,Ship_Mode,Customer_ID,Customer_Name,Segment,Country,City,State,Postal_Code,Region,Product_ID,Category,SubCategory,Product_Name,Sales,Quantity,Discount,Profit) VALUES (5845,'CA-2017-126725','11/17/2017','11/21/2017','Standard Class','BS-11665','Brian Stugart','Consumer','United States','San Diego','California',92105,'West','OFF-ST-10000129','Office Supplies','Storage','Fellowes Recycled Storage Drawers',777.21,7,0,54.4047);</t>
  </si>
  <si>
    <t>INSERT INTO orders(Row_ID,Order_ID,Order_Date,Ship_Date,Ship_Mode,Customer_ID,Customer_Name,Segment,Country,City,State,Postal_Code,Region,Product_ID,Category,SubCategory,Product_Name,Sales,Quantity,Discount,Profit) VALUES (5846,'CA-2017-126725','11/17/2017','11/21/2017','Standard Class','BS-11665','Brian Stugart','Consumer','United States','San Diego','California',92105,'West','OFF-PA-10001639','Office Supplies','Paper','Xerox 203',32.4,5,0,15.552);</t>
  </si>
  <si>
    <t>INSERT INTO orders(Row_ID,Order_ID,Order_Date,Ship_Date,Ship_Mode,Customer_ID,Customer_Name,Segment,Country,City,State,Postal_Code,Region,Product_ID,Category,SubCategory,Product_Name,Sales,Quantity,Discount,Profit) VALUES (5847,'CA-2017-126725','11/17/2017','11/21/2017','Standard Class','BS-11665','Brian Stugart','Consumer','United States','San Diego','California',92105,'West','FUR-CH-10001708','Furniture','Chairs','Office Star - Contemporary Swivel Chair with Padded Adjustable Arms and Flex Back',225.568,2,0.2,2.81959999999998);</t>
  </si>
  <si>
    <t>INSERT INTO orders(Row_ID,Order_ID,Order_Date,Ship_Date,Ship_Mode,Customer_ID,Customer_Name,Segment,Country,City,State,Postal_Code,Region,Product_ID,Category,SubCategory,Product_Name,Sales,Quantity,Discount,Profit) VALUES (5848,'CA-2017-126725','11/17/2017','11/21/2017','Standard Class','BS-11665','Brian Stugart','Consumer','United States','San Diego','California',92105,'West','FUR-FU-10001591','Furniture','Furnishings','Advantus Panel Wall Certificate Holder - 8.5x11',36.6,3,0,15.372);</t>
  </si>
  <si>
    <t>INSERT INTO orders(Row_ID,Order_ID,Order_Date,Ship_Date,Ship_Mode,Customer_ID,Customer_Name,Segment,Country,City,State,Postal_Code,Region,Product_ID,Category,SubCategory,Product_Name,Sales,Quantity,Discount,Profit) VALUES (5849,'CA-2017-121783','11/10/2017','11/14/2017','Standard Class','PO-19180','Philisse Overcash','Home Office','United States','Roseville','Minnesota',55113,'Central','OFF-AP-10003849','Office Supplies','Appliances','Hoover Shoulder Vac Commercial Portable Vacuum',715.64,2,0,178.91);</t>
  </si>
  <si>
    <t>INSERT INTO orders(Row_ID,Order_ID,Order_Date,Ship_Date,Ship_Mode,Customer_ID,Customer_Name,Segment,Country,City,State,Postal_Code,Region,Product_ID,Category,SubCategory,Product_Name,Sales,Quantity,Discount,Profit) VALUES (5850,'CA-2017-121783','11/10/2017','11/14/2017','Standard Class','PO-19180','Philisse Overcash','Home Office','United States','Roseville','Minnesota',55113,'Central','OFF-ST-10000078','Office Supplies','Storage','Tennsco 6- and 18-Compartment Lockers',795.51,3,0,143.1918);</t>
  </si>
  <si>
    <t>INSERT INTO orders(Row_ID,Order_ID,Order_Date,Ship_Date,Ship_Mode,Customer_ID,Customer_Name,Segment,Country,City,State,Postal_Code,Region,Product_ID,Category,SubCategory,Product_Name,Sales,Quantity,Discount,Profit) VALUES (5851,'CA-2017-121783','11/10/2017','11/14/2017','Standard Class','PO-19180','Philisse Overcash','Home Office','United States','Roseville','Minnesota',55113,'Central','TEC-CO-10001571','Technology','Copiers','Sharp 1540cs Digital Laser Copier',549.99,1,0,274.995);</t>
  </si>
  <si>
    <t>INSERT INTO orders(Row_ID,Order_ID,Order_Date,Ship_Date,Ship_Mode,Customer_ID,Customer_Name,Segment,Country,City,State,Postal_Code,Region,Product_ID,Category,SubCategory,Product_Name,Sales,Quantity,Discount,Profit) VALUES (5852,'CA-2017-121783','11/10/2017','11/14/2017','Standard Class','PO-19180','Philisse Overcash','Home Office','United States','Roseville','Minnesota',55113,'Central','OFF-BI-10001658','Office Supplies','Binders','GBC Standard Therm-A-Bind Covers',74.76,3,0,34.3896);</t>
  </si>
  <si>
    <t>INSERT INTO orders(Row_ID,Order_ID,Order_Date,Ship_Date,Ship_Mode,Customer_ID,Customer_Name,Segment,Country,City,State,Postal_Code,Region,Product_ID,Category,SubCategory,Product_Name,Sales,Quantity,Discount,Profit) VALUES (5853,'CA-2017-121783','11/10/2017','11/14/2017','Standard Class','PO-19180','Philisse Overcash','Home Office','United States','Roseville','Minnesota',55113,'Central','FUR-FU-10004351','Furniture','Furnishings','Staple-based wall hangings',29.22,3,0,12.8568);</t>
  </si>
  <si>
    <t>INSERT INTO orders(Row_ID,Order_ID,Order_Date,Ship_Date,Ship_Mode,Customer_ID,Customer_Name,Segment,Country,City,State,Postal_Code,Region,Product_ID,Category,SubCategory,Product_Name,Sales,Quantity,Discount,Profit) VALUES (5854,'US-2016-138835','09/10/2016','09/14/2016','Standard Class','DA-13450','Dianna Arnett','Home Office','United States','Virginia Beach','Virginia',23464,'South','OFF-BI-10003314','Office Supplies','Binders','Tuff Stuff Recycled Round Ring Binders',9.64,2,0,4.7236);</t>
  </si>
  <si>
    <t>INSERT INTO orders(Row_ID,Order_ID,Order_Date,Ship_Date,Ship_Mode,Customer_ID,Customer_Name,Segment,Country,City,State,Postal_Code,Region,Product_ID,Category,SubCategory,Product_Name,Sales,Quantity,Discount,Profit) VALUES (5855,'CA-2017-112214','08/05/2017','08/11/2017','Standard Class','AH-10690','Anna Häberlin','Corporate','United States','Dallas','Texas',75220,'Central','OFF-ST-10001505','Office Supplies','Storage','Perma STOR-ALL Hanging File Box, 13 1/8"W x 12 1/4"D x 10 1/2"H',33.488,7,0.2,-1.25580000000001);</t>
  </si>
  <si>
    <t>INSERT INTO orders(Row_ID,Order_ID,Order_Date,Ship_Date,Ship_Mode,Customer_ID,Customer_Name,Segment,Country,City,State,Postal_Code,Region,Product_ID,Category,SubCategory,Product_Name,Sales,Quantity,Discount,Profit) VALUES (5856,'CA-2017-112214','08/05/2017','08/11/2017','Standard Class','AH-10690','Anna Häberlin','Corporate','United States','Dallas','Texas',75220,'Central','OFF-SU-10003567','Office Supplies','Supplies','Stiletto Hand Letter Openers',23.04,3,0.2,-4.896);</t>
  </si>
  <si>
    <t>INSERT INTO orders(Row_ID,Order_ID,Order_Date,Ship_Date,Ship_Mode,Customer_ID,Customer_Name,Segment,Country,City,State,Postal_Code,Region,Product_ID,Category,SubCategory,Product_Name,Sales,Quantity,Discount,Profit) VALUES (5857,'CA-2017-112214','08/05/2017','08/11/2017','Standard Class','AH-10690','Anna Häberlin','Corporate','United States','Dallas','Texas',75220,'Central','OFF-BI-10002982','Office Supplies','Binders','Avery Self-Adhesive Photo Pockets for Polaroid Photos',1.362,1,0.8,-2.1792);</t>
  </si>
  <si>
    <t>INSERT INTO orders(Row_ID,Order_ID,Order_Date,Ship_Date,Ship_Mode,Customer_ID,Customer_Name,Segment,Country,City,State,Postal_Code,Region,Product_ID,Category,SubCategory,Product_Name,Sales,Quantity,Discount,Profit) VALUES (5858,'CA-2017-112214','08/05/2017','08/11/2017','Standard Class','AH-10690','Anna Häberlin','Corporate','United States','Dallas','Texas',75220,'Central','FUR-FU-10002364','Furniture','Furnishings','Eldon Expressions Wood Desk Accessories, Oak',14.76,5,0.6,-11.439);</t>
  </si>
  <si>
    <t>INSERT INTO orders(Row_ID,Order_ID,Order_Date,Ship_Date,Ship_Mode,Customer_ID,Customer_Name,Segment,Country,City,State,Postal_Code,Region,Product_ID,Category,SubCategory,Product_Name,Sales,Quantity,Discount,Profit) VALUES (5859,'US-2019-153255','09/03/2019','09/07/2019','Second Class','JK-15730','Joe Kamberova','Consumer','United States','Concord','California',94521,'West','FUR-BO-10004218','Furniture','Bookcases','Bush Heritage Pine Collection 5-Shelf Bookcase, Albany Pine Finish, *Special Order',239.666,2,0.15,14.098);</t>
  </si>
  <si>
    <t>INSERT INTO orders(Row_ID,Order_ID,Order_Date,Ship_Date,Ship_Mode,Customer_ID,Customer_Name,Segment,Country,City,State,Postal_Code,Region,Product_ID,Category,SubCategory,Product_Name,Sales,Quantity,Discount,Profit) VALUES (5860,'CA-2017-108119','11/01/2017','11/08/2017','Standard Class','MS-17530','MaryBeth Skach','Consumer','United States','Conway','Arkansas',72032,'South','FUR-TA-10002530','Furniture','Tables','Iceberg OfficeWorks 42" Round Tables',301.96,2,0,45.294);</t>
  </si>
  <si>
    <t>INSERT INTO orders(Row_ID,Order_ID,Order_Date,Ship_Date,Ship_Mode,Customer_ID,Customer_Name,Segment,Country,City,State,Postal_Code,Region,Product_ID,Category,SubCategory,Product_Name,Sales,Quantity,Discount,Profit) VALUES (5861,'CA-2017-157434','04/29/2017','05/04/2017','Second Class','JK-15640','Jim Kriz','Home Office','United States','Philadelphia','Pennsylvania',19120,'East','OFF-PA-10001526','Office Supplies','Paper','Xerox 1949',7.968,2,0.2,2.8884);</t>
  </si>
  <si>
    <t>INSERT INTO orders(Row_ID,Order_ID,Order_Date,Ship_Date,Ship_Mode,Customer_ID,Customer_Name,Segment,Country,City,State,Postal_Code,Region,Product_ID,Category,SubCategory,Product_Name,Sales,Quantity,Discount,Profit) VALUES (5862,'CA-2018-101525','05/01/2018','05/04/2018','Second Class','CM-12235','Chris McAfee','Consumer','United States','Little Rock','Arkansas',72209,'South','OFF-PA-10001497','Office Supplies','Paper','Xerox 1914',109.92,2,0,53.8608);</t>
  </si>
  <si>
    <t>INSERT INTO orders(Row_ID,Order_ID,Order_Date,Ship_Date,Ship_Mode,Customer_ID,Customer_Name,Segment,Country,City,State,Postal_Code,Region,Product_ID,Category,SubCategory,Product_Name,Sales,Quantity,Discount,Profit) VALUES (5863,'CA-2018-101525','05/01/2018','05/04/2018','Second Class','CM-12235','Chris McAfee','Consumer','United States','Little Rock','Arkansas',72209,'South','OFF-PA-10003936','Office Supplies','Paper','Xerox 1994',19.44,3,0,9.3312);</t>
  </si>
  <si>
    <t>INSERT INTO orders(Row_ID,Order_ID,Order_Date,Ship_Date,Ship_Mode,Customer_ID,Customer_Name,Segment,Country,City,State,Postal_Code,Region,Product_ID,Category,SubCategory,Product_Name,Sales,Quantity,Discount,Profit) VALUES (5864,'CA-2018-101525','05/01/2018','05/04/2018','Second Class','CM-12235','Chris McAfee','Consumer','United States','Little Rock','Arkansas',72209,'South','OFF-AR-10000716','Office Supplies','Art','DIXON Ticonderoga Erasable Checking Pencils',11.16,2,0,4.3524);</t>
  </si>
  <si>
    <t>INSERT INTO orders(Row_ID,Order_ID,Order_Date,Ship_Date,Ship_Mode,Customer_ID,Customer_Name,Segment,Country,City,State,Postal_Code,Region,Product_ID,Category,SubCategory,Product_Name,Sales,Quantity,Discount,Profit) VALUES (5865,'US-2016-117968','08/05/2016','08/07/2016','Second Class','RS-19420','Ricardo Sperren','Corporate','United States','Meriden','Connecticut',6450,'East','OFF-AP-10002765','Office Supplies','Appliances','Fellowes Advanced Computer Series Surge Protectors',79.47,3,0,22.2516);</t>
  </si>
  <si>
    <t>INSERT INTO orders(Row_ID,Order_ID,Order_Date,Ship_Date,Ship_Mode,Customer_ID,Customer_Name,Segment,Country,City,State,Postal_Code,Region,Product_ID,Category,SubCategory,Product_Name,Sales,Quantity,Discount,Profit) VALUES (5866,'US-2016-117968','08/05/2016','08/07/2016','Second Class','RS-19420','Ricardo Sperren','Corporate','United States','Meriden','Connecticut',6450,'East','OFF-AR-10004165','Office Supplies','Art','Binney &amp; Smith inkTank Erasable Pocket Highlighter, Chisel Tip, Yellow',4.56,2,0,2.0064);</t>
  </si>
  <si>
    <t>INSERT INTO orders(Row_ID,Order_ID,Order_Date,Ship_Date,Ship_Mode,Customer_ID,Customer_Name,Segment,Country,City,State,Postal_Code,Region,Product_ID,Category,SubCategory,Product_Name,Sales,Quantity,Discount,Profit) VALUES (5867,'US-2016-117968','08/05/2016','08/07/2016','Second Class','RS-19420','Ricardo Sperren','Corporate','United States','Meriden','Connecticut',6450,'East','FUR-CH-10002335','Furniture','Chairs','Hon GuestStacker Chair',1133.35,5,0,294.671);</t>
  </si>
  <si>
    <t>INSERT INTO orders(Row_ID,Order_ID,Order_Date,Ship_Date,Ship_Mode,Customer_ID,Customer_Name,Segment,Country,City,State,Postal_Code,Region,Product_ID,Category,SubCategory,Product_Name,Sales,Quantity,Discount,Profit) VALUES (5868,'CA-2018-158211','01/04/2018','01/08/2018','Standard Class','BP-11185','Ben Peterman','Corporate','United States','Philadelphia','Pennsylvania',19143,'East','OFF-AR-10004078','Office Supplies','Art','Newell 312',4.672,1,0.2,0.584);</t>
  </si>
  <si>
    <t>INSERT INTO orders(Row_ID,Order_ID,Order_Date,Ship_Date,Ship_Mode,Customer_ID,Customer_Name,Segment,Country,City,State,Postal_Code,Region,Product_ID,Category,SubCategory,Product_Name,Sales,Quantity,Discount,Profit) VALUES (5869,'CA-2018-158211','01/04/2018','01/08/2018','Standard Class','BP-11185','Ben Peterman','Corporate','United States','Philadelphia','Pennsylvania',19143,'East','OFF-BI-10002026','Office Supplies','Binders','Avery Arch Ring Binders',104.58,6,0.7,-80.178);</t>
  </si>
  <si>
    <t>INSERT INTO orders(Row_ID,Order_ID,Order_Date,Ship_Date,Ship_Mode,Customer_ID,Customer_Name,Segment,Country,City,State,Postal_Code,Region,Product_ID,Category,SubCategory,Product_Name,Sales,Quantity,Discount,Profit) VALUES (5870,'CA-2018-152247','11/07/2018','11/12/2018','Standard Class','MA-17995','Michelle Arnett','Home Office','United States','Cheyenne','Wyoming',82001,'West','FUR-CH-10001215','Furniture','Chairs','Global Troy Executive Leather Low-Back Tilter',1603.136,4,0.2,100.196);</t>
  </si>
  <si>
    <t>INSERT INTO orders(Row_ID,Order_ID,Order_Date,Ship_Date,Ship_Mode,Customer_ID,Customer_Name,Segment,Country,City,State,Postal_Code,Region,Product_ID,Category,SubCategory,Product_Name,Sales,Quantity,Discount,Profit) VALUES (5871,'CA-2018-128223','06/14/2018','06/14/2018','Same Day','EB-13705','Ed Braxton','Corporate','United States','Anaheim','California',92804,'West','FUR-TA-10001771','Furniture','Tables','Bush Cubix Conference Tables, Fully Assembled',1293.488,7,0.2,80.8430000000001);</t>
  </si>
  <si>
    <t>INSERT INTO orders(Row_ID,Order_ID,Order_Date,Ship_Date,Ship_Mode,Customer_ID,Customer_Name,Segment,Country,City,State,Postal_Code,Region,Product_ID,Category,SubCategory,Product_Name,Sales,Quantity,Discount,Profit) VALUES (5872,'CA-2018-154235','09/24/2018','09/28/2018','Standard Class','RD-19900','Ruben Dartt','Consumer','United States','Bloomington','Indiana',47401,'Central','FUR-FU-10004006','Furniture','Furnishings','Deflect-o DuraMat Lighweight, Studded, Beveled Mat for Low Pile Carpeting',127.95,3,0,21.7515);</t>
  </si>
  <si>
    <t>INSERT INTO orders(Row_ID,Order_ID,Order_Date,Ship_Date,Ship_Mode,Customer_ID,Customer_Name,Segment,Country,City,State,Postal_Code,Region,Product_ID,Category,SubCategory,Product_Name,Sales,Quantity,Discount,Profit) VALUES (5873,'CA-2019-129910','03/30/2019','04/03/2019','Standard Class','ME-17320','Maria Etezadi','Home Office','United States','Columbus','Georgia',31907,'South','OFF-ST-10003282','Office Supplies','Storage','Advantus 10-Drawer Portable Organizer, Chrome Metal Frame, Smoke Drawers',59.76,1,0,16.7328);</t>
  </si>
  <si>
    <t>INSERT INTO orders(Row_ID,Order_ID,Order_Date,Ship_Date,Ship_Mode,Customer_ID,Customer_Name,Segment,Country,City,State,Postal_Code,Region,Product_ID,Category,SubCategory,Product_Name,Sales,Quantity,Discount,Profit) VALUES (5874,'CA-2019-133095','06/04/2019','06/04/2019','Same Day','EH-14005','Erica Hernandez','Home Office','United States','Jonesboro','Arkansas',72401,'South','OFF-BI-10002353','Office Supplies','Binders','GBC VeloBind Cover Sets',108.08,7,0,54.04);</t>
  </si>
  <si>
    <t>INSERT INTO orders(Row_ID,Order_ID,Order_Date,Ship_Date,Ship_Mode,Customer_ID,Customer_Name,Segment,Country,City,State,Postal_Code,Region,Product_ID,Category,SubCategory,Product_Name,Sales,Quantity,Discount,Profit) VALUES (5875,'CA-2019-133095','06/04/2019','06/04/2019','Same Day','EH-14005','Erica Hernandez','Home Office','United States','Jonesboro','Arkansas',72401,'South','OFF-BI-10004141','Office Supplies','Binders','Insertable Tab Indexes For Data Binders',9.54,3,0,4.3884);</t>
  </si>
  <si>
    <t>INSERT INTO orders(Row_ID,Order_ID,Order_Date,Ship_Date,Ship_Mode,Customer_ID,Customer_Name,Segment,Country,City,State,Postal_Code,Region,Product_ID,Category,SubCategory,Product_Name,Sales,Quantity,Discount,Profit) VALUES (5876,'CA-2017-130554','04/07/2017','04/09/2017','First Class','FM-14290','Frank Merwin','Home Office','United States','Philadelphia','Pennsylvania',19140,'East','OFF-AR-10001954','Office Supplies','Art','Newell 331',11.736,3,0.2,1.0269);</t>
  </si>
  <si>
    <t>INSERT INTO orders(Row_ID,Order_ID,Order_Date,Ship_Date,Ship_Mode,Customer_ID,Customer_Name,Segment,Country,City,State,Postal_Code,Region,Product_ID,Category,SubCategory,Product_Name,Sales,Quantity,Discount,Profit) VALUES (5877,'CA-2016-152443','05/21/2016','05/26/2016','Standard Class','FG-14260','Frank Gastineau','Home Office','United States','Lawrence','Massachusetts',1841,'East','OFF-BI-10001071','Office Supplies','Binders','GBC ProClick Punch Binding System',447.86,7,0,219.4514);</t>
  </si>
  <si>
    <t>INSERT INTO orders(Row_ID,Order_ID,Order_Date,Ship_Date,Ship_Mode,Customer_ID,Customer_Name,Segment,Country,City,State,Postal_Code,Region,Product_ID,Category,SubCategory,Product_Name,Sales,Quantity,Discount,Profit) VALUES (5878,'CA-2016-152443','05/21/2016','05/26/2016','Standard Class','FG-14260','Frank Gastineau','Home Office','United States','Lawrence','Massachusetts',1841,'East','OFF-PA-10003022','Office Supplies','Paper','Xerox 1992',17.94,3,0,8.7906);</t>
  </si>
  <si>
    <t>INSERT INTO orders(Row_ID,Order_ID,Order_Date,Ship_Date,Ship_Mode,Customer_ID,Customer_Name,Segment,Country,City,State,Postal_Code,Region,Product_ID,Category,SubCategory,Product_Name,Sales,Quantity,Discount,Profit) VALUES (5879,'CA-2016-152443','05/21/2016','05/26/2016','Standard Class','FG-14260','Frank Gastineau','Home Office','United States','Lawrence','Massachusetts',1841,'East','OFF-AP-10001293','Office Supplies','Appliances','Belkin 8 Outlet Surge Protector',245.88,6,0,68.8464);</t>
  </si>
  <si>
    <t>INSERT INTO orders(Row_ID,Order_ID,Order_Date,Ship_Date,Ship_Mode,Customer_ID,Customer_Name,Segment,Country,City,State,Postal_Code,Region,Product_ID,Category,SubCategory,Product_Name,Sales,Quantity,Discount,Profit) VALUES (5880,'CA-2018-133319','09/05/2018','09/11/2018','Standard Class','MV-17485','Mark Van Huff','Consumer','United States','New York City','New York',10011,'East','OFF-PA-10001815','Office Supplies','Paper','Xerox 1885',192.16,4,0,92.2368);</t>
  </si>
  <si>
    <t>INSERT INTO orders(Row_ID,Order_ID,Order_Date,Ship_Date,Ship_Mode,Customer_ID,Customer_Name,Segment,Country,City,State,Postal_Code,Region,Product_ID,Category,SubCategory,Product_Name,Sales,Quantity,Discount,Profit) VALUES (5881,'CA-2018-133935','09/18/2018','09/22/2018','Standard Class','JW-15220','Jane Waco','Corporate','United States','San Diego','California',92105,'West','FUR-CH-10001215','Furniture','Chairs','Global Troy Executive Leather Low-Back Tilter',801.568,2,0.2,50.098);</t>
  </si>
  <si>
    <t>INSERT INTO orders(Row_ID,Order_ID,Order_Date,Ship_Date,Ship_Mode,Customer_ID,Customer_Name,Segment,Country,City,State,Postal_Code,Region,Product_ID,Category,SubCategory,Product_Name,Sales,Quantity,Discount,Profit) VALUES (5882,'CA-2018-133935','09/18/2018','09/22/2018','Standard Class','JW-15220','Jane Waco','Corporate','United States','San Diego','California',92105,'West','OFF-PA-10000100','Office Supplies','Paper','Xerox 1945',368.91,9,0,180.7659);</t>
  </si>
  <si>
    <t>INSERT INTO orders(Row_ID,Order_ID,Order_Date,Ship_Date,Ship_Mode,Customer_ID,Customer_Name,Segment,Country,City,State,Postal_Code,Region,Product_ID,Category,SubCategory,Product_Name,Sales,Quantity,Discount,Profit) VALUES (5883,'CA-2018-133935','09/18/2018','09/22/2018','Standard Class','JW-15220','Jane Waco','Corporate','United States','San Diego','California',92105,'West','FUR-CH-10002880','Furniture','Chairs','Global High-Back Leather Tilter, Burgundy',885.528,9,0.2,-99.6219000000001);</t>
  </si>
  <si>
    <t>INSERT INTO orders(Row_ID,Order_ID,Order_Date,Ship_Date,Ship_Mode,Customer_ID,Customer_Name,Segment,Country,City,State,Postal_Code,Region,Product_ID,Category,SubCategory,Product_Name,Sales,Quantity,Discount,Profit) VALUES (5884,'CA-2018-136301','03/13/2018','03/15/2018','Second Class','EH-13765','Edward Hooks','Corporate','United States','San Francisco','California',94109,'West','FUR-FU-10004712','Furniture','Furnishings','Westinghouse Mesh Shade Clip-On Gooseneck Lamp, Black',28.28,2,0,7.3528);</t>
  </si>
  <si>
    <t>INSERT INTO orders(Row_ID,Order_ID,Order_Date,Ship_Date,Ship_Mode,Customer_ID,Customer_Name,Segment,Country,City,State,Postal_Code,Region,Product_ID,Category,SubCategory,Product_Name,Sales,Quantity,Discount,Profit) VALUES (5885,'CA-2018-136301','03/13/2018','03/15/2018','Second Class','EH-13765','Edward Hooks','Corporate','United States','San Francisco','California',94109,'West','OFF-SU-10000151','Office Supplies','Supplies','High Speed Automatic Electric Letter Opener',4912.59,3,0,196.5036);</t>
  </si>
  <si>
    <t>INSERT INTO orders(Row_ID,Order_ID,Order_Date,Ship_Date,Ship_Mode,Customer_ID,Customer_Name,Segment,Country,City,State,Postal_Code,Region,Product_ID,Category,SubCategory,Product_Name,Sales,Quantity,Discount,Profit) VALUES (5886,'US-2016-109456','10/16/2016','10/17/2016','Same Day','LS-17245','Lynn Smith','Consumer','United States','San Francisco','California',94110,'West','OFF-BI-10000136','Office Supplies','Binders','Avery Non-Stick Heavy Duty View Round Locking Ring Binders',14.352,3,0.2,5.0232);</t>
  </si>
  <si>
    <t>INSERT INTO orders(Row_ID,Order_ID,Order_Date,Ship_Date,Ship_Mode,Customer_ID,Customer_Name,Segment,Country,City,State,Postal_Code,Region,Product_ID,Category,SubCategory,Product_Name,Sales,Quantity,Discount,Profit) VALUES (5887,'US-2016-109456','10/16/2016','10/17/2016','Same Day','LS-17245','Lynn Smith','Consumer','United States','San Francisco','California',94110,'West','TEC-AC-10003610','Technology','Accessories','Logitech Illuminated - Keyboard',179.97,3,0,86.3856);</t>
  </si>
  <si>
    <t>INSERT INTO orders(Row_ID,Order_ID,Order_Date,Ship_Date,Ship_Mode,Customer_ID,Customer_Name,Segment,Country,City,State,Postal_Code,Region,Product_ID,Category,SubCategory,Product_Name,Sales,Quantity,Discount,Profit) VALUES (5888,'CA-2019-151596','10/08/2019','10/11/2019','First Class','BP-11050','Barry Pond','Corporate','United States','Cranston','Rhode Island',2920,'East','OFF-ST-10001837','Office Supplies','Storage','SAFCO Mobile Desk Side File, Wire Frame',42.76,1,0,11.1176);</t>
  </si>
  <si>
    <t>INSERT INTO orders(Row_ID,Order_ID,Order_Date,Ship_Date,Ship_Mode,Customer_ID,Customer_Name,Segment,Country,City,State,Postal_Code,Region,Product_ID,Category,SubCategory,Product_Name,Sales,Quantity,Discount,Profit) VALUES (5889,'CA-2017-147879','05/07/2017','05/12/2017','Standard Class','CC-12220','Chris Cortes','Consumer','United States','Owensboro','Kentucky',42301,'South','OFF-PA-10001952','Office Supplies','Paper','Xerox 1902',45.68,2,0,21.0128);</t>
  </si>
  <si>
    <t>INSERT INTO orders(Row_ID,Order_ID,Order_Date,Ship_Date,Ship_Mode,Customer_ID,Customer_Name,Segment,Country,City,State,Postal_Code,Region,Product_ID,Category,SubCategory,Product_Name,Sales,Quantity,Discount,Profit) VALUES (5890,'CA-2018-166625','04/14/2018','04/17/2018','First Class','JM-15580','Jill Matthias','Consumer','United States','Baltimore','Maryland',21215,'East','OFF-BI-10002414','Office Supplies','Binders','GBC ProClick Spines for 32-Hole Punch',25.06,2,0,11.7782);</t>
  </si>
  <si>
    <t>INSERT INTO orders(Row_ID,Order_ID,Order_Date,Ship_Date,Ship_Mode,Customer_ID,Customer_Name,Segment,Country,City,State,Postal_Code,Region,Product_ID,Category,SubCategory,Product_Name,Sales,Quantity,Discount,Profit) VALUES (5891,'CA-2018-146157','11/21/2018','11/26/2018','Standard Class','RD-19720','Roger Demir','Consumer','United States','Chicago','Illinois',60610,'Central','OFF-PA-10001790','Office Supplies','Paper','Xerox 1910',38.432,1,0.2,13.4512);</t>
  </si>
  <si>
    <t>INSERT INTO orders(Row_ID,Order_ID,Order_Date,Ship_Date,Ship_Mode,Customer_ID,Customer_Name,Segment,Country,City,State,Postal_Code,Region,Product_ID,Category,SubCategory,Product_Name,Sales,Quantity,Discount,Profit) VALUES (5892,'CA-2018-146157','11/21/2018','11/26/2018','Standard Class','RD-19720','Roger Demir','Consumer','United States','Chicago','Illinois',60610,'Central','OFF-ST-10001590','Office Supplies','Storage','Tenex Personal Project File with Scoop Front Design, Black',21.568,2,0.2,1.6176);</t>
  </si>
  <si>
    <t>INSERT INTO orders(Row_ID,Order_ID,Order_Date,Ship_Date,Ship_Mode,Customer_ID,Customer_Name,Segment,Country,City,State,Postal_Code,Region,Product_ID,Category,SubCategory,Product_Name,Sales,Quantity,Discount,Profit) VALUES (5893,'CA-2018-146157','11/21/2018','11/26/2018','Standard Class','RD-19720','Roger Demir','Consumer','United States','Chicago','Illinois',60610,'Central','TEC-AC-10003657','Technology','Accessories','Lenovo 17-Key USB Numeric Keypad',81.576,3,0.2,2.03939999999999);</t>
  </si>
  <si>
    <t>INSERT INTO orders(Row_ID,Order_ID,Order_Date,Ship_Date,Ship_Mode,Customer_ID,Customer_Name,Segment,Country,City,State,Postal_Code,Region,Product_ID,Category,SubCategory,Product_Name,Sales,Quantity,Discount,Profit) VALUES (5894,'CA-2019-159954','09/10/2019','09/14/2019','Standard Class','SS-20410','Shahid Shariari','Consumer','United States','Atlanta','Georgia',30318,'South','OFF-BI-10004876','Office Supplies','Binders','Wilson Jones Suede Grain Vinyl Binders',2.78,1,0,1.3622);</t>
  </si>
  <si>
    <t>INSERT INTO orders(Row_ID,Order_ID,Order_Date,Ship_Date,Ship_Mode,Customer_ID,Customer_Name,Segment,Country,City,State,Postal_Code,Region,Product_ID,Category,SubCategory,Product_Name,Sales,Quantity,Discount,Profit) VALUES (5895,'CA-2019-100825','09/09/2019','09/14/2019','Standard Class','KD-16495','Keith Dawkins','Corporate','United States','Los Angeles','California',90036,'West','OFF-ST-10003123','Office Supplies','Storage','Fellowes Bases and Tops For Staxonsteel/High-Stak Systems',99.87,3,0,23.9688);</t>
  </si>
  <si>
    <t>INSERT INTO orders(Row_ID,Order_ID,Order_Date,Ship_Date,Ship_Mode,Customer_ID,Customer_Name,Segment,Country,City,State,Postal_Code,Region,Product_ID,Category,SubCategory,Product_Name,Sales,Quantity,Discount,Profit) VALUES (5896,'CA-2016-168305','11/01/2016','11/08/2016','Standard Class','PL-18925','Paul Lucas','Home Office','United States','Los Angeles','California',90049,'West','OFF-LA-10003498','Office Supplies','Labels','Avery 475',44.4,3,0,22.2);</t>
  </si>
  <si>
    <t>INSERT INTO orders(Row_ID,Order_ID,Order_Date,Ship_Date,Ship_Mode,Customer_ID,Customer_Name,Segment,Country,City,State,Postal_Code,Region,Product_ID,Category,SubCategory,Product_Name,Sales,Quantity,Discount,Profit) VALUES (5897,'CA-2016-168305','11/01/2016','11/08/2016','Standard Class','PL-18925','Paul Lucas','Home Office','United States','Los Angeles','California',90049,'West','OFF-PA-10004947','Office Supplies','Paper','Easy-staple paper',21.4,5,0,9.63);</t>
  </si>
  <si>
    <t>INSERT INTO orders(Row_ID,Order_ID,Order_Date,Ship_Date,Ship_Mode,Customer_ID,Customer_Name,Segment,Country,City,State,Postal_Code,Region,Product_ID,Category,SubCategory,Product_Name,Sales,Quantity,Discount,Profit) VALUES (5898,'CA-2018-167682','04/03/2018','04/09/2018','Standard Class','ZD-21925','Zuschuss Donatelli','Consumer','United States','Richmond','Indiana',47374,'Central','FUR-FU-10003799','Furniture','Furnishings','Seth Thomas 13 1/2" Wall Clock',71.12,4,0,22.0472);</t>
  </si>
  <si>
    <t>INSERT INTO orders(Row_ID,Order_ID,Order_Date,Ship_Date,Ship_Mode,Customer_ID,Customer_Name,Segment,Country,City,State,Postal_Code,Region,Product_ID,Category,SubCategory,Product_Name,Sales,Quantity,Discount,Profit) VALUES (5899,'CA-2018-167682','04/03/2018','04/09/2018','Standard Class','ZD-21925','Zuschuss Donatelli','Consumer','United States','Richmond','Indiana',47374,'Central','TEC-PH-10000673','Technology','Phones','Plantronics Voyager Pro HD - Bluetooth Headset',259.96,4,0,124.7808);</t>
  </si>
  <si>
    <t>INSERT INTO orders(Row_ID,Order_ID,Order_Date,Ship_Date,Ship_Mode,Customer_ID,Customer_Name,Segment,Country,City,State,Postal_Code,Region,Product_ID,Category,SubCategory,Product_Name,Sales,Quantity,Discount,Profit) VALUES (5900,'CA-2019-108000','01/12/2019','01/16/2019','Standard Class','LS-16945','Linda Southworth','Corporate','United States','San Francisco','California',94110,'West','OFF-EN-10002621','Office Supplies','Envelopes','Staple envelope',9.78,1,0,4.89);</t>
  </si>
  <si>
    <t>INSERT INTO orders(Row_ID,Order_ID,Order_Date,Ship_Date,Ship_Mode,Customer_ID,Customer_Name,Segment,Country,City,State,Postal_Code,Region,Product_ID,Category,SubCategory,Product_Name,Sales,Quantity,Discount,Profit) VALUES (5901,'CA-2017-146465','11/20/2017','11/24/2017','Standard Class','PB-18805','Patrick Bzostek','Home Office','United States','San Francisco','California',94122,'West','OFF-BI-10004528','Office Supplies','Binders','Cardinal Poly Pocket Divider Pockets for Ring Binders',24.192,9,0.2,7.56);</t>
  </si>
  <si>
    <t>INSERT INTO orders(Row_ID,Order_ID,Order_Date,Ship_Date,Ship_Mode,Customer_ID,Customer_Name,Segment,Country,City,State,Postal_Code,Region,Product_ID,Category,SubCategory,Product_Name,Sales,Quantity,Discount,Profit) VALUES (5902,'CA-2018-159639','11/27/2018','12/02/2018','Standard Class','PC-18745','Pamela Coakley','Corporate','United States','Westfield','New Jersey',7090,'East','FUR-FU-10001889','Furniture','Furnishings','Ultra Door Pull Handle',31.56,3,0,10.4148);</t>
  </si>
  <si>
    <t>INSERT INTO orders(Row_ID,Order_ID,Order_Date,Ship_Date,Ship_Mode,Customer_ID,Customer_Name,Segment,Country,City,State,Postal_Code,Region,Product_ID,Category,SubCategory,Product_Name,Sales,Quantity,Discount,Profit) VALUES (5903,'US-2019-153948','11/06/2019','11/06/2019','Same Day','FM-14290','Frank Merwin','Home Office','United States','San Francisco','California',94122,'West','OFF-PA-10000157','Office Supplies','Paper','Xerox 191',59.94,3,0,28.1718);</t>
  </si>
  <si>
    <t>INSERT INTO orders(Row_ID,Order_ID,Order_Date,Ship_Date,Ship_Mode,Customer_ID,Customer_Name,Segment,Country,City,State,Postal_Code,Region,Product_ID,Category,SubCategory,Product_Name,Sales,Quantity,Discount,Profit) VALUES (5904,'US-2019-153948','11/06/2019','11/06/2019','Same Day','FM-14290','Frank Merwin','Home Office','United States','San Francisco','California',94122,'West','OFF-PA-10002764','Office Supplies','Paper','Easy-staple paper',45.36,4,0,22.2264);</t>
  </si>
  <si>
    <t>INSERT INTO orders(Row_ID,Order_ID,Order_Date,Ship_Date,Ship_Mode,Customer_ID,Customer_Name,Segment,Country,City,State,Postal_Code,Region,Product_ID,Category,SubCategory,Product_Name,Sales,Quantity,Discount,Profit) VALUES (5905,'US-2019-153948','11/06/2019','11/06/2019','Same Day','FM-14290','Frank Merwin','Home Office','United States','San Francisco','California',94122,'West','OFF-PA-10000143','Office Supplies','Paper','Astroparche Fine Business Paper',26.4,5,0,12.672);</t>
  </si>
  <si>
    <t>INSERT INTO orders(Row_ID,Order_ID,Order_Date,Ship_Date,Ship_Mode,Customer_ID,Customer_Name,Segment,Country,City,State,Postal_Code,Region,Product_ID,Category,SubCategory,Product_Name,Sales,Quantity,Discount,Profit) VALUES (5906,'US-2019-153948','11/06/2019','11/06/2019','Same Day','FM-14290','Frank Merwin','Home Office','United States','San Francisco','California',94122,'West','OFF-LA-10000414','Office Supplies','Labels','Avery 503',41.4,4,0,19.872);</t>
  </si>
  <si>
    <t>INSERT INTO orders(Row_ID,Order_ID,Order_Date,Ship_Date,Ship_Mode,Customer_ID,Customer_Name,Segment,Country,City,State,Postal_Code,Region,Product_ID,Category,SubCategory,Product_Name,Sales,Quantity,Discount,Profit) VALUES (5907,'US-2019-153948','11/06/2019','11/06/2019','Same Day','FM-14290','Frank Merwin','Home Office','United States','San Francisco','California',94122,'West','TEC-AC-10003441','Technology','Accessories','Kingston Digital DataTraveler 32GB USB 2.0',16.95,1,0,1.017);</t>
  </si>
  <si>
    <t>INSERT INTO orders(Row_ID,Order_ID,Order_Date,Ship_Date,Ship_Mode,Customer_ID,Customer_Name,Segment,Country,City,State,Postal_Code,Region,Product_ID,Category,SubCategory,Product_Name,Sales,Quantity,Discount,Profit) VALUES (5908,'US-2018-113985','12/02/2018','12/07/2018','Standard Class','KD-16495','Keith Dawkins','Corporate','United States','San Jose','California',95123,'West','OFF-BI-10002353','Office Supplies','Binders','GBC VeloBind Cover Sets',24.704,2,0.2,9.264);</t>
  </si>
  <si>
    <t>INSERT INTO orders(Row_ID,Order_ID,Order_Date,Ship_Date,Ship_Mode,Customer_ID,Customer_Name,Segment,Country,City,State,Postal_Code,Region,Product_ID,Category,SubCategory,Product_Name,Sales,Quantity,Discount,Profit) VALUES (5909,'US-2018-113985','12/02/2018','12/07/2018','Standard Class','KD-16495','Keith Dawkins','Corporate','United States','San Jose','California',95123,'West','OFF-AP-10001303','Office Supplies','Appliances','Holmes Cool Mist Humidifier for the Whole House with 8-Gallon Output per Day, Extended Life Filter',59.7,3,0,26.865);</t>
  </si>
  <si>
    <t>INSERT INTO orders(Row_ID,Order_ID,Order_Date,Ship_Date,Ship_Mode,Customer_ID,Customer_Name,Segment,Country,City,State,Postal_Code,Region,Product_ID,Category,SubCategory,Product_Name,Sales,Quantity,Discount,Profit) VALUES (5910,'US-2018-113985','12/02/2018','12/07/2018','Standard Class','KD-16495','Keith Dawkins','Corporate','United States','San Jose','California',95123,'West','FUR-FU-10003026','Furniture','Furnishings','Eldon Regeneration Recycled Desk Accessories, Black',14.52,3,0,5.6628);</t>
  </si>
  <si>
    <t>INSERT INTO orders(Row_ID,Order_ID,Order_Date,Ship_Date,Ship_Mode,Customer_ID,Customer_Name,Segment,Country,City,State,Postal_Code,Region,Product_ID,Category,SubCategory,Product_Name,Sales,Quantity,Discount,Profit) VALUES (5911,'US-2018-113985','12/02/2018','12/07/2018','Standard Class','KD-16495','Keith Dawkins','Corporate','United States','San Jose','California',95123,'West','OFF-BI-10000632','Office Supplies','Binders','Satellite Sectional Post Binders',104.184,3,0.2,33.8598);</t>
  </si>
  <si>
    <t>INSERT INTO orders(Row_ID,Order_ID,Order_Date,Ship_Date,Ship_Mode,Customer_ID,Customer_Name,Segment,Country,City,State,Postal_Code,Region,Product_ID,Category,SubCategory,Product_Name,Sales,Quantity,Discount,Profit) VALUES (5912,'CA-2018-155383','12/17/2018','12/22/2018','Standard Class','SC-20680','Steve Carroll','Home Office','United States','Seattle','Washington',98115,'West','OFF-ST-10001328','Office Supplies','Storage','Personal Filing Tote with Lid, Black/Gray',46.53,3,0,13.0284);</t>
  </si>
  <si>
    <t>INSERT INTO orders(Row_ID,Order_ID,Order_Date,Ship_Date,Ship_Mode,Customer_ID,Customer_Name,Segment,Country,City,State,Postal_Code,Region,Product_ID,Category,SubCategory,Product_Name,Sales,Quantity,Discount,Profit) VALUES (5913,'CA-2016-120432','08/24/2016','08/26/2016','Second Class','DW-13585','Dorothy Wardle','Corporate','United States','Owensboro','Kentucky',42301,'South','OFF-SU-10004661','Office Supplies','Supplies','Acme Titanium Bonded Scissors',25.5,3,0,6.63);</t>
  </si>
  <si>
    <t>INSERT INTO orders(Row_ID,Order_ID,Order_Date,Ship_Date,Ship_Mode,Customer_ID,Customer_Name,Segment,Country,City,State,Postal_Code,Region,Product_ID,Category,SubCategory,Product_Name,Sales,Quantity,Discount,Profit) VALUES (5914,'US-2017-126977','09/17/2017','09/23/2017','Standard Class','PF-19120','Peter Fuller','Consumer','United States','New York City','New York',10035,'East','OFF-ST-10000617','Office Supplies','Storage','Woodgrain Magazine Files by Perma',14.9,5,0,1.043);</t>
  </si>
  <si>
    <t>INSERT INTO orders(Row_ID,Order_ID,Order_Date,Ship_Date,Ship_Mode,Customer_ID,Customer_Name,Segment,Country,City,State,Postal_Code,Region,Product_ID,Category,SubCategory,Product_Name,Sales,Quantity,Discount,Profit) VALUES (5915,'US-2017-126977','09/17/2017','09/23/2017','Standard Class','PF-19120','Peter Fuller','Consumer','United States','New York City','New York',10035,'East','OFF-LA-10002762','Office Supplies','Labels','Avery 485',87.71,7,0,41.2237);</t>
  </si>
  <si>
    <t>INSERT INTO orders(Row_ID,Order_ID,Order_Date,Ship_Date,Ship_Mode,Customer_ID,Customer_Name,Segment,Country,City,State,Postal_Code,Region,Product_ID,Category,SubCategory,Product_Name,Sales,Quantity,Discount,Profit) VALUES (5916,'US-2017-126977','09/17/2017','09/23/2017','Standard Class','PF-19120','Peter Fuller','Consumer','United States','New York City','New York',10035,'East','FUR-CH-10001973','Furniture','Chairs','Office Star Flex Back Scooter Chair with White Frame',199.764,2,0.1,8.8784);</t>
  </si>
  <si>
    <t>INSERT INTO orders(Row_ID,Order_ID,Order_Date,Ship_Date,Ship_Mode,Customer_ID,Customer_Name,Segment,Country,City,State,Postal_Code,Region,Product_ID,Category,SubCategory,Product_Name,Sales,Quantity,Discount,Profit) VALUES (5917,'US-2017-126977','09/17/2017','09/23/2017','Standard Class','PF-19120','Peter Fuller','Consumer','United States','New York City','New York',10035,'East','OFF-ST-10003058','Office Supplies','Storage','Eldon Mobile Mega Data Cart  Mega Stackable  Add-On Trays',94.6,4,0,27.434);</t>
  </si>
  <si>
    <t>INSERT INTO orders(Row_ID,Order_ID,Order_Date,Ship_Date,Ship_Mode,Customer_ID,Customer_Name,Segment,Country,City,State,Postal_Code,Region,Product_ID,Category,SubCategory,Product_Name,Sales,Quantity,Discount,Profit) VALUES (5918,'US-2017-126977','09/17/2017','09/23/2017','Standard Class','PF-19120','Peter Fuller','Consumer','United States','New York City','New York',10035,'East','FUR-BO-10004834','Furniture','Bookcases','Riverside Palais Royal Lawyers Bookcase, Royale Cherry Finish',4228.704,6,0.2,158.5764);</t>
  </si>
  <si>
    <t>INSERT INTO orders(Row_ID,Order_ID,Order_Date,Ship_Date,Ship_Mode,Customer_ID,Customer_Name,Segment,Country,City,State,Postal_Code,Region,Product_ID,Category,SubCategory,Product_Name,Sales,Quantity,Discount,Profit) VALUES (5919,'US-2017-126977','09/17/2017','09/23/2017','Standard Class','PF-19120','Peter Fuller','Consumer','United States','New York City','New York',10035,'East','FUR-BO-10002213','Furniture','Bookcases','DMI Eclipse Executive Suite Bookcases',2003.92,5,0.2,-25.0490000000001);</t>
  </si>
  <si>
    <t>INSERT INTO orders(Row_ID,Order_ID,Order_Date,Ship_Date,Ship_Mode,Customer_ID,Customer_Name,Segment,Country,City,State,Postal_Code,Region,Product_ID,Category,SubCategory,Product_Name,Sales,Quantity,Discount,Profit) VALUES (5920,'US-2017-126977','09/17/2017','09/23/2017','Standard Class','PF-19120','Peter Fuller','Consumer','United States','New York City','New York',10035,'East','TEC-PH-10002170','Technology','Phones','ClearSounds CSC500 Amplified Spirit Phone Corded phone',209.97,3,0,58.7916);</t>
  </si>
  <si>
    <t>INSERT INTO orders(Row_ID,Order_ID,Order_Date,Ship_Date,Ship_Mode,Customer_ID,Customer_Name,Segment,Country,City,State,Postal_Code,Region,Product_ID,Category,SubCategory,Product_Name,Sales,Quantity,Discount,Profit) VALUES (5921,'US-2017-126977','09/17/2017','09/23/2017','Standard Class','PF-19120','Peter Fuller','Consumer','United States','New York City','New York',10035,'East','TEC-AC-10003033','Technology','Accessories','Plantronics CS510 - Over-the-Head monaural Wireless Headset System',659.9,2,0,217.767);</t>
  </si>
  <si>
    <t>INSERT INTO orders(Row_ID,Order_ID,Order_Date,Ship_Date,Ship_Mode,Customer_ID,Customer_Name,Segment,Country,City,State,Postal_Code,Region,Product_ID,Category,SubCategory,Product_Name,Sales,Quantity,Discount,Profit) VALUES (5922,'US-2017-126977','09/17/2017','09/23/2017','Standard Class','PF-19120','Peter Fuller','Consumer','United States','New York City','New York',10035,'East','OFF-PA-10004071','Office Supplies','Paper','Eaton Premium Continuous-Feed Paper, 25% Cotton, Letter Size, White, 1000 Shts/Box',110.96,2,0,53.2608);</t>
  </si>
  <si>
    <t>INSERT INTO orders(Row_ID,Order_ID,Order_Date,Ship_Date,Ship_Mode,Customer_ID,Customer_Name,Segment,Country,City,State,Postal_Code,Region,Product_ID,Category,SubCategory,Product_Name,Sales,Quantity,Discount,Profit) VALUES (5923,'US-2017-126977','09/17/2017','09/23/2017','Standard Class','PF-19120','Peter Fuller','Consumer','United States','New York City','New York',10035,'East','TEC-PH-10000169','Technology','Phones','ARKON Windshield Dashboard Air Vent Car Mount Holder',67.8,4,0,1.35599999999999);</t>
  </si>
  <si>
    <t>INSERT INTO orders(Row_ID,Order_ID,Order_Date,Ship_Date,Ship_Mode,Customer_ID,Customer_Name,Segment,Country,City,State,Postal_Code,Region,Product_ID,Category,SubCategory,Product_Name,Sales,Quantity,Discount,Profit) VALUES (5924,'CA-2018-130288','11/26/2018','11/30/2018','Second Class','DK-13225','Dean Katz','Corporate','United States','New York City','New York',10011,'East','FUR-TA-10002958','Furniture','Tables','Bevis Oval Conference Table, Walnut',313.176,2,0.4,-120.0508);</t>
  </si>
  <si>
    <t>INSERT INTO orders(Row_ID,Order_ID,Order_Date,Ship_Date,Ship_Mode,Customer_ID,Customer_Name,Segment,Country,City,State,Postal_Code,Region,Product_ID,Category,SubCategory,Product_Name,Sales,Quantity,Discount,Profit) VALUES (5925,'CA-2019-146458','11/19/2019','11/22/2019','Second Class','RB-19435','Richard Bierner','Consumer','United States','Springfield','Virginia',22153,'South','OFF-AR-10001177','Office Supplies','Art','Newell 349',22.96,7,0,6.6584);</t>
  </si>
  <si>
    <t>INSERT INTO orders(Row_ID,Order_ID,Order_Date,Ship_Date,Ship_Mode,Customer_ID,Customer_Name,Segment,Country,City,State,Postal_Code,Region,Product_ID,Category,SubCategory,Product_Name,Sales,Quantity,Discount,Profit) VALUES (5926,'CA-2019-150420','06/03/2019','06/08/2019','Standard Class','GD-14590','Giulietta Dortch','Corporate','United States','Bellingham','Washington',98226,'West','TEC-AC-10004975','Technology','Accessories','Plantronics Audio 995 Wireless Stereo Headset',1099.5,10,0,362.835);</t>
  </si>
  <si>
    <t>INSERT INTO orders(Row_ID,Order_ID,Order_Date,Ship_Date,Ship_Mode,Customer_ID,Customer_Name,Segment,Country,City,State,Postal_Code,Region,Product_ID,Category,SubCategory,Product_Name,Sales,Quantity,Discount,Profit) VALUES (5927,'US-2016-118997','04/08/2016','04/12/2016','Standard Class','RA-19885','Ruben Ausman','Corporate','United States','Decatur','Alabama',35601,'South','FUR-TA-10001086','Furniture','Tables','SAFCO PlanMaster Boards, 60w x 37-1/2d, White Melamine',1215.92,8,0,316.1392);</t>
  </si>
  <si>
    <t>INSERT INTO orders(Row_ID,Order_ID,Order_Date,Ship_Date,Ship_Mode,Customer_ID,Customer_Name,Segment,Country,City,State,Postal_Code,Region,Product_ID,Category,SubCategory,Product_Name,Sales,Quantity,Discount,Profit) VALUES (5928,'CA-2016-114314','10/11/2016','10/15/2016','Standard Class','DB-13555','Dorothy Badders','Corporate','United States','Fayetteville','Arkansas',72701,'South','OFF-LA-10000240','Office Supplies','Labels','Self-Adhesive Address Labels for Typewriters by Universal',7.31,1,0,3.4357);</t>
  </si>
  <si>
    <t>INSERT INTO orders(Row_ID,Order_ID,Order_Date,Ship_Date,Ship_Mode,Customer_ID,Customer_Name,Segment,Country,City,State,Postal_Code,Region,Product_ID,Category,SubCategory,Product_Name,Sales,Quantity,Discount,Profit) VALUES (5929,'CA-2016-114314','10/11/2016','10/15/2016','Standard Class','DB-13555','Dorothy Badders','Corporate','United States','Fayetteville','Arkansas',72701,'South','FUR-FU-10002107','Furniture','Furnishings','Eldon Pizzaz Desk Accessories',8.92,4,0,3.9248);</t>
  </si>
  <si>
    <t>INSERT INTO orders(Row_ID,Order_ID,Order_Date,Ship_Date,Ship_Mode,Customer_ID,Customer_Name,Segment,Country,City,State,Postal_Code,Region,Product_ID,Category,SubCategory,Product_Name,Sales,Quantity,Discount,Profit) VALUES (5930,'US-2019-169551','07/07/2019','07/09/2019','First Class','RL-19615','Rob Lucas','Consumer','United States','Philadelphia','Pennsylvania',19120,'East','FUR-BO-10001519','Furniture','Bookcases','O''Sullivan 3-Shelf Heavy-Duty Bookcases',87.21,3,0.5,-45.3492);</t>
  </si>
  <si>
    <t>INSERT INTO orders(Row_ID,Order_ID,Order_Date,Ship_Date,Ship_Mode,Customer_ID,Customer_Name,Segment,Country,City,State,Postal_Code,Region,Product_ID,Category,SubCategory,Product_Name,Sales,Quantity,Discount,Profit) VALUES (5931,'US-2019-169551','07/07/2019','07/09/2019','First Class','RL-19615','Rob Lucas','Consumer','United States','Philadelphia','Pennsylvania',19120,'East','OFF-PA-10004100','Office Supplies','Paper','Xerox 216',15.552,3,0.2,5.4432);</t>
  </si>
  <si>
    <t>INSERT INTO orders(Row_ID,Order_ID,Order_Date,Ship_Date,Ship_Mode,Customer_ID,Customer_Name,Segment,Country,City,State,Postal_Code,Region,Product_ID,Category,SubCategory,Product_Name,Sales,Quantity,Discount,Profit) VALUES (5932,'US-2019-169551','07/07/2019','07/09/2019','First Class','RL-19615','Rob Lucas','Consumer','United States','Philadelphia','Pennsylvania',19120,'East','TEC-PH-10001363','Technology','Phones','Apple iPhone 5S',683.988,2,0.4,-113.998);</t>
  </si>
  <si>
    <t>INSERT INTO orders(Row_ID,Order_ID,Order_Date,Ship_Date,Ship_Mode,Customer_ID,Customer_Name,Segment,Country,City,State,Postal_Code,Region,Product_ID,Category,SubCategory,Product_Name,Sales,Quantity,Discount,Profit) VALUES (5933,'US-2019-169551','07/07/2019','07/09/2019','First Class','RL-19615','Rob Lucas','Consumer','United States','Philadelphia','Pennsylvania',19120,'East','OFF-ST-10004835','Office Supplies','Storage','Plastic Stacking Crates &amp; Casters',13.392,3,0.2,1.0044);</t>
  </si>
  <si>
    <t>INSERT INTO orders(Row_ID,Order_ID,Order_Date,Ship_Date,Ship_Mode,Customer_ID,Customer_Name,Segment,Country,City,State,Postal_Code,Region,Product_ID,Category,SubCategory,Product_Name,Sales,Quantity,Discount,Profit) VALUES (5934,'US-2019-169551','07/07/2019','07/09/2019','First Class','RL-19615','Rob Lucas','Consumer','United States','Philadelphia','Pennsylvania',19120,'East','TEC-AC-10002018','Technology','Accessories','AmazonBasics 3-Button USB Wired Mouse',16.776,3,0.2,4.8231);</t>
  </si>
  <si>
    <t>INSERT INTO orders(Row_ID,Order_ID,Order_Date,Ship_Date,Ship_Mode,Customer_ID,Customer_Name,Segment,Country,City,State,Postal_Code,Region,Product_ID,Category,SubCategory,Product_Name,Sales,Quantity,Discount,Profit) VALUES (5935,'US-2019-169551','07/07/2019','07/09/2019','First Class','RL-19615','Rob Lucas','Consumer','United States','Philadelphia','Pennsylvania',19120,'East','TEC-AC-10003033','Technology','Accessories','Plantronics CS510 - Over-the-Head monaural Wireless Headset System',527.92,2,0.2,85.7869999999999);</t>
  </si>
  <si>
    <t>INSERT INTO orders(Row_ID,Order_ID,Order_Date,Ship_Date,Ship_Mode,Customer_ID,Customer_Name,Segment,Country,City,State,Postal_Code,Region,Product_ID,Category,SubCategory,Product_Name,Sales,Quantity,Discount,Profit) VALUES (5936,'CA-2018-103107','07/04/2018','07/04/2018','Same Day','RB-19465','Rick Bensley','Home Office','United States','Seattle','Washington',98103,'West','FUR-FU-10000221','Furniture','Furnishings','Master Caster Door Stop, Brown',25.4,5,0,8.636);</t>
  </si>
  <si>
    <t>INSERT INTO orders(Row_ID,Order_ID,Order_Date,Ship_Date,Ship_Mode,Customer_ID,Customer_Name,Segment,Country,City,State,Postal_Code,Region,Product_ID,Category,SubCategory,Product_Name,Sales,Quantity,Discount,Profit) VALUES (5937,'CA-2018-103107','07/04/2018','07/04/2018','Same Day','RB-19465','Rick Bensley','Home Office','United States','Seattle','Washington',98103,'West','TEC-PH-10001198','Technology','Phones','Avaya 4621SW VoIP phone',177.48,3,0.2,19.9665);</t>
  </si>
  <si>
    <t>INSERT INTO orders(Row_ID,Order_ID,Order_Date,Ship_Date,Ship_Mode,Customer_ID,Customer_Name,Segment,Country,City,State,Postal_Code,Region,Product_ID,Category,SubCategory,Product_Name,Sales,Quantity,Discount,Profit) VALUES (5938,'CA-2018-103107','07/04/2018','07/04/2018','Same Day','RB-19465','Rick Bensley','Home Office','United States','Seattle','Washington',98103,'West','TEC-PH-10002564','Technology','Phones','OtterBox Defender Series Case - Samsung Galaxy S4',71.976,3,0.2,8.99699999999999);</t>
  </si>
  <si>
    <t>INSERT INTO orders(Row_ID,Order_ID,Order_Date,Ship_Date,Ship_Mode,Customer_ID,Customer_Name,Segment,Country,City,State,Postal_Code,Region,Product_ID,Category,SubCategory,Product_Name,Sales,Quantity,Discount,Profit) VALUES (5939,'CA-2019-122077','05/19/2019','05/25/2019','Standard Class','JF-15295','Jason Fortune-','Consumer','United States','Plano','Texas',75023,'Central','TEC-PH-10003811','Technology','Phones','Jabra Supreme Plus Driver Edition Headset',95.992,1,0.2,9.5992);</t>
  </si>
  <si>
    <t>INSERT INTO orders(Row_ID,Order_ID,Order_Date,Ship_Date,Ship_Mode,Customer_ID,Customer_Name,Segment,Country,City,State,Postal_Code,Region,Product_ID,Category,SubCategory,Product_Name,Sales,Quantity,Discount,Profit) VALUES (5940,'CA-2019-122077','05/19/2019','05/25/2019','Standard Class','JF-15295','Jason Fortune-','Consumer','United States','Plano','Texas',75023,'Central','OFF-LA-10004178','Office Supplies','Labels','Avery 491',13.216,4,0.2,4.2952);</t>
  </si>
  <si>
    <t>INSERT INTO orders(Row_ID,Order_ID,Order_Date,Ship_Date,Ship_Mode,Customer_ID,Customer_Name,Segment,Country,City,State,Postal_Code,Region,Product_ID,Category,SubCategory,Product_Name,Sales,Quantity,Discount,Profit) VALUES (5941,'CA-2019-112431','10/12/2019','10/14/2019','Second Class','RW-19690','Robert Waldorf','Consumer','United States','Los Angeles','California',90049,'West','TEC-AC-10001465','Technology','Accessories','SanDisk Cruzer 64 GB USB Flash Drive',435.84,12,0,130.752);</t>
  </si>
  <si>
    <t>INSERT INTO orders(Row_ID,Order_ID,Order_Date,Ship_Date,Ship_Mode,Customer_ID,Customer_Name,Segment,Country,City,State,Postal_Code,Region,Product_ID,Category,SubCategory,Product_Name,Sales,Quantity,Discount,Profit) VALUES (5942,'CA-2019-112431','10/12/2019','10/14/2019','Second Class','RW-19690','Robert Waldorf','Consumer','United States','Los Angeles','California',90049,'West','OFF-AR-10000940','Office Supplies','Art','Newell 343',5.88,2,0,1.5876);</t>
  </si>
  <si>
    <t>INSERT INTO orders(Row_ID,Order_ID,Order_Date,Ship_Date,Ship_Mode,Customer_ID,Customer_Name,Segment,Country,City,State,Postal_Code,Region,Product_ID,Category,SubCategory,Product_Name,Sales,Quantity,Discount,Profit) VALUES (5943,'CA-2018-151092','08/06/2018','08/13/2018','Standard Class','VG-21790','Vivek Gonzalez','Consumer','United States','Los Angeles','California',90032,'West','TEC-PH-10001700','Technology','Phones','Panasonic KX-TG6844B Expandable Digital Cordless Telephone',211.168,4,0.2,18.4772);</t>
  </si>
  <si>
    <t>INSERT INTO orders(Row_ID,Order_ID,Order_Date,Ship_Date,Ship_Mode,Customer_ID,Customer_Name,Segment,Country,City,State,Postal_Code,Region,Product_ID,Category,SubCategory,Product_Name,Sales,Quantity,Discount,Profit) VALUES (5944,'CA-2016-104178','08/25/2016','08/29/2016','Standard Class','JM-15265','Janet Molinari','Corporate','United States','Los Angeles','California',90036,'West','FUR-FU-10000771','Furniture','Furnishings','Eldon 200 Class Desk Accessories, Smoke',6.28,1,0,2.6376);</t>
  </si>
  <si>
    <t>INSERT INTO orders(Row_ID,Order_ID,Order_Date,Ship_Date,Ship_Mode,Customer_ID,Customer_Name,Segment,Country,City,State,Postal_Code,Region,Product_ID,Category,SubCategory,Product_Name,Sales,Quantity,Discount,Profit) VALUES (5945,'CA-2016-104178','08/25/2016','08/29/2016','Standard Class','JM-15265','Janet Molinari','Corporate','United States','Los Angeles','California',90036,'West','TEC-AC-10002399','Technology','Accessories','SanDisk Cruzer 32 GB USB Flash Drive',95.1,5,0,30.432);</t>
  </si>
  <si>
    <t>INSERT INTO orders(Row_ID,Order_ID,Order_Date,Ship_Date,Ship_Mode,Customer_ID,Customer_Name,Segment,Country,City,State,Postal_Code,Region,Product_ID,Category,SubCategory,Product_Name,Sales,Quantity,Discount,Profit) VALUES (5946,'CA-2016-104178','08/25/2016','08/29/2016','Standard Class','JM-15265','Janet Molinari','Corporate','United States','Los Angeles','California',90036,'West','OFF-PA-10004983','Office Supplies','Paper','Xerox 23',25.92,4,0,12.4416);</t>
  </si>
  <si>
    <t>INSERT INTO orders(Row_ID,Order_ID,Order_Date,Ship_Date,Ship_Mode,Customer_ID,Customer_Name,Segment,Country,City,State,Postal_Code,Region,Product_ID,Category,SubCategory,Product_Name,Sales,Quantity,Discount,Profit) VALUES (5947,'CA-2016-104178','08/25/2016','08/29/2016','Standard Class','JM-15265','Janet Molinari','Corporate','United States','Los Angeles','California',90036,'West','OFF-ST-10004258','Office Supplies','Storage','Portable Personal File Box',48.84,4,0,13.1868);</t>
  </si>
  <si>
    <t>INSERT INTO orders(Row_ID,Order_ID,Order_Date,Ship_Date,Ship_Mode,Customer_ID,Customer_Name,Segment,Country,City,State,Postal_Code,Region,Product_ID,Category,SubCategory,Product_Name,Sales,Quantity,Discount,Profit) VALUES (5948,'CA-2017-115924','09/14/2017','09/18/2017','Second Class','BE-11455','Brad Eason','Home Office','United States','Des Moines','Iowa',50315,'Central','OFF-BI-10004040','Office Supplies','Binders','Wilson Jones Impact Binders',25.9,5,0,12.691);</t>
  </si>
  <si>
    <t>INSERT INTO orders(Row_ID,Order_ID,Order_Date,Ship_Date,Ship_Mode,Customer_ID,Customer_Name,Segment,Country,City,State,Postal_Code,Region,Product_ID,Category,SubCategory,Product_Name,Sales,Quantity,Discount,Profit) VALUES (5949,'CA-2019-161046','03/05/2019','03/05/2019','Same Day','CB-12535','Claudia Bergmann','Corporate','United States','Southaven','Mississippi',38671,'South','OFF-EN-10003862','Office Supplies','Envelopes','Laser &amp; Ink Jet Business Envelopes',42.68,4,0,19.6328);</t>
  </si>
  <si>
    <t>INSERT INTO orders(Row_ID,Order_ID,Order_Date,Ship_Date,Ship_Mode,Customer_ID,Customer_Name,Segment,Country,City,State,Postal_Code,Region,Product_ID,Category,SubCategory,Product_Name,Sales,Quantity,Discount,Profit) VALUES (5950,'CA-2019-161046','03/05/2019','03/05/2019','Same Day','CB-12535','Claudia Bergmann','Corporate','United States','Southaven','Mississippi',38671,'South','TEC-AC-10004571','Technology','Accessories','Logitech G700s Rechargeable Gaming Mouse',299.97,3,0,125.9874);</t>
  </si>
  <si>
    <t>INSERT INTO orders(Row_ID,Order_ID,Order_Date,Ship_Date,Ship_Mode,Customer_ID,Customer_Name,Segment,Country,City,State,Postal_Code,Region,Product_ID,Category,SubCategory,Product_Name,Sales,Quantity,Discount,Profit) VALUES (5951,'CA-2019-161046','03/05/2019','03/05/2019','Same Day','CB-12535','Claudia Bergmann','Corporate','United States','Southaven','Mississippi',38671,'South','OFF-AP-10000891','Office Supplies','Appliances','Kensington 7 Outlet MasterPiece HOMEOFFICE Power Control Center',262.24,2,0,78.672);</t>
  </si>
  <si>
    <t>INSERT INTO orders(Row_ID,Order_ID,Order_Date,Ship_Date,Ship_Mode,Customer_ID,Customer_Name,Segment,Country,City,State,Postal_Code,Region,Product_ID,Category,SubCategory,Product_Name,Sales,Quantity,Discount,Profit) VALUES (5952,'CA-2019-161046','03/05/2019','03/05/2019','Same Day','CB-12535','Claudia Bergmann','Corporate','United States','Southaven','Mississippi',38671,'South','OFF-BI-10002026','Office Supplies','Binders','Ibico Recycled Linen-Style Covers',234.36,6,0,112.4928);</t>
  </si>
  <si>
    <t>INSERT INTO orders(Row_ID,Order_ID,Order_Date,Ship_Date,Ship_Mode,Customer_ID,Customer_Name,Segment,Country,City,State,Postal_Code,Region,Product_ID,Category,SubCategory,Product_Name,Sales,Quantity,Discount,Profit) VALUES (5953,'US-2019-141698','04/15/2019','04/21/2019','Standard Class','SD-20485','Shirley Daniels','Home Office','United States','Houston','Texas',77041,'Central','OFF-PA-10001826','Office Supplies','Paper','Xerox 207',20.736,4,0.2,7.2576);</t>
  </si>
  <si>
    <t>INSERT INTO orders(Row_ID,Order_ID,Order_Date,Ship_Date,Ship_Mode,Customer_ID,Customer_Name,Segment,Country,City,State,Postal_Code,Region,Product_ID,Category,SubCategory,Product_Name,Sales,Quantity,Discount,Profit) VALUES (5954,'US-2016-105151','03/30/2016','03/31/2016','First Class','SG-20890','Susan Gilcrest','Corporate','United States','New York City','New York',10009,'East','OFF-AR-10001231','Office Supplies','Art','Sanford EarthWrite Recycled Pencils, Medium Soft, #2',10.5,5,0,2.94);</t>
  </si>
  <si>
    <t>INSERT INTO orders(Row_ID,Order_ID,Order_Date,Ship_Date,Ship_Mode,Customer_ID,Customer_Name,Segment,Country,City,State,Postal_Code,Region,Product_ID,Category,SubCategory,Product_Name,Sales,Quantity,Discount,Profit) VALUES (5955,'CA-2016-155796','11/11/2016','11/15/2016','Second Class','TS-21430','Tom Stivers','Corporate','United States','Reading','Pennsylvania',19601,'East','FUR-FU-10000409','Furniture','Furnishings','GE 4 Foot Flourescent Tube, 40 Watt',23.968,2,0.2,7.7896);</t>
  </si>
  <si>
    <t>INSERT INTO orders(Row_ID,Order_ID,Order_Date,Ship_Date,Ship_Mode,Customer_ID,Customer_Name,Segment,Country,City,State,Postal_Code,Region,Product_ID,Category,SubCategory,Product_Name,Sales,Quantity,Discount,Profit) VALUES (5956,'CA-2016-155796','11/11/2016','11/15/2016','Second Class','TS-21430','Tom Stivers','Corporate','United States','Reading','Pennsylvania',19601,'East','FUR-BO-10002545','Furniture','Bookcases','Atlantic Metals Mobile 3-Shelf Bookcases, Custom Colors',521.96,4,0.5,-250.5408);</t>
  </si>
  <si>
    <t>INSERT INTO orders(Row_ID,Order_ID,Order_Date,Ship_Date,Ship_Mode,Customer_ID,Customer_Name,Segment,Country,City,State,Postal_Code,Region,Product_ID,Category,SubCategory,Product_Name,Sales,Quantity,Discount,Profit) VALUES (5957,'CA-2018-127138','03/12/2018','03/15/2018','Second Class','DK-13225','Dean Katz','Corporate','United States','San Francisco','California',94109,'West','OFF-ST-10002756','Office Supplies','Storage','Tennsco Stur-D-Stor Boltless Shelving, 5 Shelves, 24" Deep, Sand',676.55,5,0,6.76550000000006);</t>
  </si>
  <si>
    <t>INSERT INTO orders(Row_ID,Order_ID,Order_Date,Ship_Date,Ship_Mode,Customer_ID,Customer_Name,Segment,Country,City,State,Postal_Code,Region,Product_ID,Category,SubCategory,Product_Name,Sales,Quantity,Discount,Profit) VALUES (5958,'CA-2018-127138','03/12/2018','03/15/2018','Second Class','DK-13225','Dean Katz','Corporate','United States','San Francisco','California',94109,'West','OFF-AP-10003842','Office Supplies','Appliances','Euro-Pro Shark Turbo Vacuum',154.9,5,0,40.274);</t>
  </si>
  <si>
    <t>INSERT INTO orders(Row_ID,Order_ID,Order_Date,Ship_Date,Ship_Mode,Customer_ID,Customer_Name,Segment,Country,City,State,Postal_Code,Region,Product_ID,Category,SubCategory,Product_Name,Sales,Quantity,Discount,Profit) VALUES (5959,'CA-2018-127138','03/12/2018','03/15/2018','Second Class','DK-13225','Dean Katz','Corporate','United States','San Francisco','California',94109,'West','OFF-EN-10004459','Office Supplies','Envelopes','Security-Tint Envelopes',30.56,4,0,14.9744);</t>
  </si>
  <si>
    <t>INSERT INTO orders(Row_ID,Order_ID,Order_Date,Ship_Date,Ship_Mode,Customer_ID,Customer_Name,Segment,Country,City,State,Postal_Code,Region,Product_ID,Category,SubCategory,Product_Name,Sales,Quantity,Discount,Profit) VALUES (5960,'CA-2018-127138','03/12/2018','03/15/2018','Second Class','DK-13225','Dean Katz','Corporate','United States','San Francisco','California',94109,'West','FUR-CH-10003746','Furniture','Chairs','Hon 4070 Series Pagoda Round Back Stacking Chairs',770.352,3,0.2,77.0352);</t>
  </si>
  <si>
    <t>INSERT INTO orders(Row_ID,Order_ID,Order_Date,Ship_Date,Ship_Mode,Customer_ID,Customer_Name,Segment,Country,City,State,Postal_Code,Region,Product_ID,Category,SubCategory,Product_Name,Sales,Quantity,Discount,Profit) VALUES (5961,'CA-2019-150602','02/09/2019','02/14/2019','Second Class','ML-17395','Marina Lichtenstein','Corporate','United States','Los Angeles','California',90045,'West','FUR-FU-10003142','Furniture','Furnishings','Master Big Foot Doorstop, Beige',21.12,4,0,6.5472);</t>
  </si>
  <si>
    <t>INSERT INTO orders(Row_ID,Order_ID,Order_Date,Ship_Date,Ship_Mode,Customer_ID,Customer_Name,Segment,Country,City,State,Postal_Code,Region,Product_ID,Category,SubCategory,Product_Name,Sales,Quantity,Discount,Profit) VALUES (5962,'CA-2016-140732','11/11/2016','11/13/2016','Second Class','MA-17560','Matt Abelman','Home Office','United States','Los Angeles','California',90004,'West','TEC-PH-10001425','Technology','Phones','Mophie Juice Pack Helium for iPhone',575.928,9,0.2,57.5928);</t>
  </si>
  <si>
    <t>INSERT INTO orders(Row_ID,Order_ID,Order_Date,Ship_Date,Ship_Mode,Customer_ID,Customer_Name,Segment,Country,City,State,Postal_Code,Region,Product_ID,Category,SubCategory,Product_Name,Sales,Quantity,Discount,Profit) VALUES (5963,'CA-2016-140732','11/11/2016','11/13/2016','Second Class','MA-17560','Matt Abelman','Home Office','United States','Los Angeles','California',90004,'West','OFF-AP-10001626','Office Supplies','Appliances','Commercial WindTunnel Clean Air Upright Vacuum, Replacement Belts, Filtration Bags',7.78,2,0,2.0228);</t>
  </si>
  <si>
    <t>INSERT INTO orders(Row_ID,Order_ID,Order_Date,Ship_Date,Ship_Mode,Customer_ID,Customer_Name,Segment,Country,City,State,Postal_Code,Region,Product_ID,Category,SubCategory,Product_Name,Sales,Quantity,Discount,Profit) VALUES (5964,'CA-2016-140732','11/11/2016','11/13/2016','Second Class','MA-17560','Matt Abelman','Home Office','United States','Los Angeles','California',90004,'West','OFF-PA-10003625','Office Supplies','Paper','Xerox 1979',123.92,4,0,55.764);</t>
  </si>
  <si>
    <t>INSERT INTO orders(Row_ID,Order_ID,Order_Date,Ship_Date,Ship_Mode,Customer_ID,Customer_Name,Segment,Country,City,State,Postal_Code,Region,Product_ID,Category,SubCategory,Product_Name,Sales,Quantity,Discount,Profit) VALUES (5965,'CA-2019-119011','08/20/2019','08/25/2019','Standard Class','LR-17035','Lisa Ryan','Corporate','United States','San Francisco','California',94109,'West','OFF-SU-10004768','Office Supplies','Supplies','Acme Kleencut Forged Steel Scissors',17.22,3,0,5.166);</t>
  </si>
  <si>
    <t>INSERT INTO orders(Row_ID,Order_ID,Order_Date,Ship_Date,Ship_Mode,Customer_ID,Customer_Name,Segment,Country,City,State,Postal_Code,Region,Product_ID,Category,SubCategory,Product_Name,Sales,Quantity,Discount,Profit) VALUES (5966,'CA-2019-119011','08/20/2019','08/25/2019','Standard Class','LR-17035','Lisa Ryan','Corporate','United States','San Francisco','California',94109,'West','OFF-ST-10000777','Office Supplies','Storage','Companion Letter/Legal File, Black',226.56,6,0,63.4368);</t>
  </si>
  <si>
    <t>INSERT INTO orders(Row_ID,Order_ID,Order_Date,Ship_Date,Ship_Mode,Customer_ID,Customer_Name,Segment,Country,City,State,Postal_Code,Region,Product_ID,Category,SubCategory,Product_Name,Sales,Quantity,Discount,Profit) VALUES (5967,'CA-2019-119011','08/20/2019','08/25/2019','Standard Class','LR-17035','Lisa Ryan','Corporate','United States','San Francisco','California',94109,'West','TEC-PH-10003171','Technology','Phones','Plantronics Encore H101 Dual Earpieces Headset',107.88,3,0.2,10.788);</t>
  </si>
  <si>
    <t>INSERT INTO orders(Row_ID,Order_ID,Order_Date,Ship_Date,Ship_Mode,Customer_ID,Customer_Name,Segment,Country,City,State,Postal_Code,Region,Product_ID,Category,SubCategory,Product_Name,Sales,Quantity,Discount,Profit) VALUES (5968,'CA-2018-166912','01/15/2018','01/17/2018','First Class','BE-11335','Bill Eplett','Home Office','United States','New York City','New York',10009,'East','OFF-PA-10001033','Office Supplies','Paper','Xerox 1893',81.98,2,0,40.1702);</t>
  </si>
  <si>
    <t>INSERT INTO orders(Row_ID,Order_ID,Order_Date,Ship_Date,Ship_Mode,Customer_ID,Customer_Name,Segment,Country,City,State,Postal_Code,Region,Product_ID,Category,SubCategory,Product_Name,Sales,Quantity,Discount,Profit) VALUES (5969,'CA-2016-141726','07/20/2016','07/22/2016','First Class','CC-12145','Charles Crestani','Consumer','United States','San Diego','California',92105,'West','OFF-PA-10000418','Office Supplies','Paper','Xerox 189',104.85,1,0,50.328);</t>
  </si>
  <si>
    <t>INSERT INTO orders(Row_ID,Order_ID,Order_Date,Ship_Date,Ship_Mode,Customer_ID,Customer_Name,Segment,Country,City,State,Postal_Code,Region,Product_ID,Category,SubCategory,Product_Name,Sales,Quantity,Discount,Profit) VALUES (5970,'CA-2016-141726','07/20/2016','07/22/2016','First Class','CC-12145','Charles Crestani','Consumer','United States','San Diego','California',92105,'West','OFF-BI-10001982','Office Supplies','Binders','Wilson Jones Custom Binder Spines &amp; Labels',8.704,2,0.2,3.1552);</t>
  </si>
  <si>
    <t>INSERT INTO orders(Row_ID,Order_ID,Order_Date,Ship_Date,Ship_Mode,Customer_ID,Customer_Name,Segment,Country,City,State,Postal_Code,Region,Product_ID,Category,SubCategory,Product_Name,Sales,Quantity,Discount,Profit) VALUES (5971,'CA-2016-141726','07/20/2016','07/22/2016','First Class','CC-12145','Charles Crestani','Consumer','United States','San Diego','California',92105,'West','OFF-PA-10002230','Office Supplies','Paper','Xerox 1897',19.92,4,0,9.7608);</t>
  </si>
  <si>
    <t>INSERT INTO orders(Row_ID,Order_ID,Order_Date,Ship_Date,Ship_Mode,Customer_ID,Customer_Name,Segment,Country,City,State,Postal_Code,Region,Product_ID,Category,SubCategory,Product_Name,Sales,Quantity,Discount,Profit) VALUES (5972,'CA-2016-141726','07/20/2016','07/22/2016','First Class','CC-12145','Charles Crestani','Consumer','United States','San Diego','California',92105,'West','FUR-FU-10003577','Furniture','Furnishings','Nu-Dell Leatherette Frames',43.02,3,0,15.4872);</t>
  </si>
  <si>
    <t>INSERT INTO orders(Row_ID,Order_ID,Order_Date,Ship_Date,Ship_Mode,Customer_ID,Customer_Name,Segment,Country,City,State,Postal_Code,Region,Product_ID,Category,SubCategory,Product_Name,Sales,Quantity,Discount,Profit) VALUES (5973,'CA-2019-115105','02/06/2019','02/11/2019','Standard Class','BD-11770','Bryan Davis','Consumer','United States','New York City','New York',10024,'East','FUR-BO-10001811','Furniture','Bookcases','Atlantic Metals Mobile 5-Shelf Bookcases, Custom Colors',240.784,1,0.2,30.098);</t>
  </si>
  <si>
    <t>INSERT INTO orders(Row_ID,Order_ID,Order_Date,Ship_Date,Ship_Mode,Customer_ID,Customer_Name,Segment,Country,City,State,Postal_Code,Region,Product_ID,Category,SubCategory,Product_Name,Sales,Quantity,Discount,Profit) VALUES (5974,'CA-2017-143980','12/25/2017','12/29/2017','Standard Class','JK-15640','Jim Kriz','Home Office','United States','New York City','New York',10011,'East','OFF-AP-10003779','Office Supplies','Appliances','Kensington 7 Outlet MasterPiece Power Center with Fax/Phone Line Protection',414.96,2,0,124.488);</t>
  </si>
  <si>
    <t>INSERT INTO orders(Row_ID,Order_ID,Order_Date,Ship_Date,Ship_Mode,Customer_ID,Customer_Name,Segment,Country,City,State,Postal_Code,Region,Product_ID,Category,SubCategory,Product_Name,Sales,Quantity,Discount,Profit) VALUES (5975,'CA-2018-135636','10/08/2018','10/13/2018','Standard Class','DB-13615','Doug Bickford','Consumer','United States','Charlotte','North Carolina',28205,'South','OFF-ST-10000676','Office Supplies','Storage','Fellowes Econo/Stor Drawers',387.72,5,0.2,-67.851);</t>
  </si>
  <si>
    <t>INSERT INTO orders(Row_ID,Order_ID,Order_Date,Ship_Date,Ship_Mode,Customer_ID,Customer_Name,Segment,Country,City,State,Postal_Code,Region,Product_ID,Category,SubCategory,Product_Name,Sales,Quantity,Discount,Profit) VALUES (5976,'CA-2019-102155','07/13/2019','07/17/2019','Standard Class','RR-19525','Rick Reed','Corporate','United States','Overland Park','Kansas',66212,'Central','OFF-ST-10001496','Office Supplies','Storage','Standard Rollaway File with Lock',360.38,2,0,93.6988);</t>
  </si>
  <si>
    <t>INSERT INTO orders(Row_ID,Order_ID,Order_Date,Ship_Date,Ship_Mode,Customer_ID,Customer_Name,Segment,Country,City,State,Postal_Code,Region,Product_ID,Category,SubCategory,Product_Name,Sales,Quantity,Discount,Profit) VALUES (5977,'CA-2019-102155','07/13/2019','07/17/2019','Standard Class','RR-19525','Rick Reed','Corporate','United States','Overland Park','Kansas',66212,'Central','OFF-PA-10003673','Office Supplies','Paper','Strathmore Photo Mount Cards',13.56,2,0,6.2376);</t>
  </si>
  <si>
    <t>INSERT INTO orders(Row_ID,Order_ID,Order_Date,Ship_Date,Ship_Mode,Customer_ID,Customer_Name,Segment,Country,City,State,Postal_Code,Region,Product_ID,Category,SubCategory,Product_Name,Sales,Quantity,Discount,Profit) VALUES (5978,'CA-2019-116953','04/24/2019','04/25/2019','First Class','SV-20935','Susan Vittorini','Consumer','United States','Mesa','Arizona',85204,'West','TEC-PH-10004614','Technology','Phones','AT&amp;T 841000 Phone',552,10,0.2,34.5);</t>
  </si>
  <si>
    <t>INSERT INTO orders(Row_ID,Order_ID,Order_Date,Ship_Date,Ship_Mode,Customer_ID,Customer_Name,Segment,Country,City,State,Postal_Code,Region,Product_ID,Category,SubCategory,Product_Name,Sales,Quantity,Discount,Profit) VALUES (5979,'CA-2016-117765','09/07/2016','09/13/2016','Standard Class','RB-19465','Rick Bensley','Home Office','United States','Tulsa','Oklahoma',74133,'Central','FUR-TA-10001039','Furniture','Tables','KI Adjustable-Height Table',429.9,5,0,111.774);</t>
  </si>
  <si>
    <t>INSERT INTO orders(Row_ID,Order_ID,Order_Date,Ship_Date,Ship_Mode,Customer_ID,Customer_Name,Segment,Country,City,State,Postal_Code,Region,Product_ID,Category,SubCategory,Product_Name,Sales,Quantity,Discount,Profit) VALUES (5980,'CA-2016-117765','09/07/2016','09/13/2016','Standard Class','RB-19465','Rick Bensley','Home Office','United States','Tulsa','Oklahoma',74133,'Central','OFF-BI-10000474','Office Supplies','Binders','Avery Recycled Flexi-View Covers for Binding Systems',32.06,2,0,15.3888);</t>
  </si>
  <si>
    <t>INSERT INTO orders(Row_ID,Order_ID,Order_Date,Ship_Date,Ship_Mode,Customer_ID,Customer_Name,Segment,Country,City,State,Postal_Code,Region,Product_ID,Category,SubCategory,Product_Name,Sales,Quantity,Discount,Profit) VALUES (5981,'CA-2016-117765','09/07/2016','09/13/2016','Standard Class','RB-19465','Rick Bensley','Home Office','United States','Tulsa','Oklahoma',74133,'Central','FUR-CH-10004698','Furniture','Chairs','Padded Folding Chairs, Black, 4/Carton',161.96,2,0,45.3488);</t>
  </si>
  <si>
    <t>INSERT INTO orders(Row_ID,Order_ID,Order_Date,Ship_Date,Ship_Mode,Customer_ID,Customer_Name,Segment,Country,City,State,Postal_Code,Region,Product_ID,Category,SubCategory,Product_Name,Sales,Quantity,Discount,Profit) VALUES (5982,'CA-2016-117765','09/07/2016','09/13/2016','Standard Class','RB-19465','Rick Bensley','Home Office','United States','Tulsa','Oklahoma',74133,'Central','OFF-ST-10003327','Office Supplies','Storage','Akro-Mils 12-Gallon Tote',19.86,2,0,5.7594);</t>
  </si>
  <si>
    <t>INSERT INTO orders(Row_ID,Order_ID,Order_Date,Ship_Date,Ship_Mode,Customer_ID,Customer_Name,Segment,Country,City,State,Postal_Code,Region,Product_ID,Category,SubCategory,Product_Name,Sales,Quantity,Discount,Profit) VALUES (5983,'CA-2018-114895','11/21/2018','11/28/2018','Standard Class','MV-18190','Mike Vittorini','Consumer','United States','New York City','New York',10035,'East','OFF-PA-10000232','Office Supplies','Paper','Xerox 1975',12.96,2,0,6.3504);</t>
  </si>
  <si>
    <t>INSERT INTO orders(Row_ID,Order_ID,Order_Date,Ship_Date,Ship_Mode,Customer_ID,Customer_Name,Segment,Country,City,State,Postal_Code,Region,Product_ID,Category,SubCategory,Product_Name,Sales,Quantity,Discount,Profit) VALUES (5984,'CA-2019-112984','09/16/2019','09/18/2019','Second Class','EH-14185','Evan Henry','Consumer','United States','Philadelphia','Pennsylvania',19143,'East','OFF-PA-10003657','Office Supplies','Paper','Xerox 1927',20.544,6,0.2,6.42);</t>
  </si>
  <si>
    <t>INSERT INTO orders(Row_ID,Order_ID,Order_Date,Ship_Date,Ship_Mode,Customer_ID,Customer_Name,Segment,Country,City,State,Postal_Code,Region,Product_ID,Category,SubCategory,Product_Name,Sales,Quantity,Discount,Profit) VALUES (5985,'CA-2018-163776','07/19/2018','07/25/2018','Standard Class','JS-16030','Joy Smith','Consumer','United States','Hattiesburg','Mississippi',39401,'South','FUR-FU-10001185','Furniture','Furnishings','Advantus Employee of the Month Certificate Frame, 11 x 13-1/2',185.58,6,0,76.0878);</t>
  </si>
  <si>
    <t>INSERT INTO orders(Row_ID,Order_ID,Order_Date,Ship_Date,Ship_Mode,Customer_ID,Customer_Name,Segment,Country,City,State,Postal_Code,Region,Product_ID,Category,SubCategory,Product_Name,Sales,Quantity,Discount,Profit) VALUES (5986,'CA-2018-163776','07/19/2018','07/25/2018','Standard Class','JS-16030','Joy Smith','Consumer','United States','Hattiesburg','Mississippi',39401,'South','OFF-BI-10003007','Office Supplies','Binders','Premium Transparent Presentation Covers, No Pattern/Clear, 8 1/2" x 11"',77.56,2,0,35.6776);</t>
  </si>
  <si>
    <t>INSERT INTO orders(Row_ID,Order_ID,Order_Date,Ship_Date,Ship_Mode,Customer_ID,Customer_Name,Segment,Country,City,State,Postal_Code,Region,Product_ID,Category,SubCategory,Product_Name,Sales,Quantity,Discount,Profit) VALUES (5987,'CA-2018-163776','07/19/2018','07/25/2018','Standard Class','JS-16030','Joy Smith','Consumer','United States','Hattiesburg','Mississippi',39401,'South','OFF-ST-10002485','Office Supplies','Storage','Rogers Deluxe File Chest',87.92,4,0,0.879199999999997);</t>
  </si>
  <si>
    <t>INSERT INTO orders(Row_ID,Order_ID,Order_Date,Ship_Date,Ship_Mode,Customer_ID,Customer_Name,Segment,Country,City,State,Postal_Code,Region,Product_ID,Category,SubCategory,Product_Name,Sales,Quantity,Discount,Profit) VALUES (5988,'CA-2018-163776','07/19/2018','07/25/2018','Standard Class','JS-16030','Joy Smith','Consumer','United States','Hattiesburg','Mississippi',39401,'South','OFF-PA-10001033','Office Supplies','Paper','Xerox 1893',245.94,6,0,120.5106);</t>
  </si>
  <si>
    <t>INSERT INTO orders(Row_ID,Order_ID,Order_Date,Ship_Date,Ship_Mode,Customer_ID,Customer_Name,Segment,Country,City,State,Postal_Code,Region,Product_ID,Category,SubCategory,Product_Name,Sales,Quantity,Discount,Profit) VALUES (5989,'CA-2018-163776','07/19/2018','07/25/2018','Standard Class','JS-16030','Joy Smith','Consumer','United States','Hattiesburg','Mississippi',39401,'South','OFF-BI-10000404','Office Supplies','Binders','Avery Printable Repositionable Plastic Tabs',8.6,1,0,4.042);</t>
  </si>
  <si>
    <t>INSERT INTO orders(Row_ID,Order_ID,Order_Date,Ship_Date,Ship_Mode,Customer_ID,Customer_Name,Segment,Country,City,State,Postal_Code,Region,Product_ID,Category,SubCategory,Product_Name,Sales,Quantity,Discount,Profit) VALUES (5990,'CA-2018-163776','07/19/2018','07/25/2018','Standard Class','JS-16030','Joy Smith','Consumer','United States','Hattiesburg','Mississippi',39401,'South','FUR-BO-10003546','Furniture','Bookcases','Hon 4-Shelf Metal Bookcases',504.9,5,0,126.225);</t>
  </si>
  <si>
    <t>INSERT INTO orders(Row_ID,Order_ID,Order_Date,Ship_Date,Ship_Mode,Customer_ID,Customer_Name,Segment,Country,City,State,Postal_Code,Region,Product_ID,Category,SubCategory,Product_Name,Sales,Quantity,Discount,Profit) VALUES (5991,'US-2019-163300','09/15/2019','09/21/2019','Standard Class','ES-14020','Erica Smith','Consumer','United States','Los Angeles','California',90049,'West','OFF-BI-10004390','Office Supplies','Binders','GBC DocuBind 200 Manual Binding Machine',2357.488,7,0.2,884.058);</t>
  </si>
  <si>
    <t>INSERT INTO orders(Row_ID,Order_ID,Order_Date,Ship_Date,Ship_Mode,Customer_ID,Customer_Name,Segment,Country,City,State,Postal_Code,Region,Product_ID,Category,SubCategory,Product_Name,Sales,Quantity,Discount,Profit) VALUES (5992,'US-2019-163300','09/15/2019','09/21/2019','Standard Class','ES-14020','Erica Smith','Consumer','United States','Los Angeles','California',90049,'West','TEC-PH-10001700','Technology','Phones','Panasonic KX-TG6844B Expandable Digital Cordless Telephone',369.544,7,0.2,32.3351);</t>
  </si>
  <si>
    <t>INSERT INTO orders(Row_ID,Order_ID,Order_Date,Ship_Date,Ship_Mode,Customer_ID,Customer_Name,Segment,Country,City,State,Postal_Code,Region,Product_ID,Category,SubCategory,Product_Name,Sales,Quantity,Discount,Profit) VALUES (5993,'US-2019-163300','09/15/2019','09/21/2019','Standard Class','ES-14020','Erica Smith','Consumer','United States','Los Angeles','California',90049,'West','FUR-CH-10003396','Furniture','Chairs','Global Deluxe Steno Chair',184.752,3,0.2,-20.7846);</t>
  </si>
  <si>
    <t>INSERT INTO orders(Row_ID,Order_ID,Order_Date,Ship_Date,Ship_Mode,Customer_ID,Customer_Name,Segment,Country,City,State,Postal_Code,Region,Product_ID,Category,SubCategory,Product_Name,Sales,Quantity,Discount,Profit) VALUES (5994,'CA-2018-162187','12/11/2018','12/11/2018','Same Day','NS-18640','Noel Staavos','Corporate','United States','Columbus','Ohio',43229,'East','OFF-ST-10001558','Office Supplies','Storage','Acco Perma 4000 Stacking Storage Drawers',64.96,5,0.2,-4.06);</t>
  </si>
  <si>
    <t>INSERT INTO orders(Row_ID,Order_ID,Order_Date,Ship_Date,Ship_Mode,Customer_ID,Customer_Name,Segment,Country,City,State,Postal_Code,Region,Product_ID,Category,SubCategory,Product_Name,Sales,Quantity,Discount,Profit) VALUES (5995,'CA-2018-162187','12/11/2018','12/11/2018','Same Day','NS-18640','Noel Staavos','Corporate','United States','Columbus','Ohio',43229,'East','OFF-SU-10004782','Office Supplies','Supplies','Elite 5" Scissors',13.52,2,0.2,1.69);</t>
  </si>
  <si>
    <t>INSERT INTO orders(Row_ID,Order_ID,Order_Date,Ship_Date,Ship_Mode,Customer_ID,Customer_Name,Segment,Country,City,State,Postal_Code,Region,Product_ID,Category,SubCategory,Product_Name,Sales,Quantity,Discount,Profit) VALUES (5996,'CA-2018-162187','12/11/2018','12/11/2018','Same Day','NS-18640','Noel Staavos','Corporate','United States','Columbus','Ohio',43229,'East','FUR-CH-10003298','Furniture','Chairs','Office Star - Contemporary Task Swivel chair with Loop Arms, Charcoal',458.43,5,0.3,-137.529);</t>
  </si>
  <si>
    <t>INSERT INTO orders(Row_ID,Order_ID,Order_Date,Ship_Date,Ship_Mode,Customer_ID,Customer_Name,Segment,Country,City,State,Postal_Code,Region,Product_ID,Category,SubCategory,Product_Name,Sales,Quantity,Discount,Profit) VALUES (5997,'CA-2018-162187','12/11/2018','12/11/2018','Same Day','NS-18640','Noel Staavos','Corporate','United States','Columbus','Ohio',43229,'East','OFF-AP-10000576','Office Supplies','Appliances','Belkin 325VA UPS Surge Protector, 6''',387.136,4,0.2,24.196);</t>
  </si>
  <si>
    <t>INSERT INTO orders(Row_ID,Order_ID,Order_Date,Ship_Date,Ship_Mode,Customer_ID,Customer_Name,Segment,Country,City,State,Postal_Code,Region,Product_ID,Category,SubCategory,Product_Name,Sales,Quantity,Discount,Profit) VALUES (5998,'CA-2018-162187','12/11/2018','12/11/2018','Same Day','NS-18640','Noel Staavos','Corporate','United States','Columbus','Ohio',43229,'East','FUR-TA-10003008','Furniture','Tables','Lesro Round Back Collection Coffee Table, End Table',328.59,3,0.4,-147.8655);</t>
  </si>
  <si>
    <t>INSERT INTO orders(Row_ID,Order_ID,Order_Date,Ship_Date,Ship_Mode,Customer_ID,Customer_Name,Segment,Country,City,State,Postal_Code,Region,Product_ID,Category,SubCategory,Product_Name,Sales,Quantity,Discount,Profit) VALUES (5999,'US-2016-112991','12/10/2016','12/14/2016','Standard Class','SH-19975','Sally Hughsby','Corporate','United States','Caldwell','Idaho',83605,'West','FUR-CH-10001708','Furniture','Chairs','Office Star - Contemporary Swivel Chair with Padded Adjustable Arms and Flex Back',338.352,3,0.2,4.22939999999997);</t>
  </si>
  <si>
    <t>INSERT INTO orders(Row_ID,Order_ID,Order_Date,Ship_Date,Ship_Mode,Customer_ID,Customer_Name,Segment,Country,City,State,Postal_Code,Region,Product_ID,Category,SubCategory,Product_Name,Sales,Quantity,Discount,Profit) VALUES (6000,'US-2016-112991','12/10/2016','12/14/2016','Standard Class','SH-19975','Sally Hughsby','Corporate','United States','Caldwell','Idaho',83605,'West','OFF-PA-10000019','Office Supplies','Paper','Xerox 1931',25.92,4,0,12.4416);</t>
  </si>
  <si>
    <t>INSERT INTO orders(Row_ID,Order_ID,Order_Date,Ship_Date,Ship_Mode,Customer_ID,Customer_Name,Segment,Country,City,State,Postal_Code,Region,Product_ID,Category,SubCategory,Product_Name,Sales,Quantity,Discount,Profit) VALUES (6001,'US-2016-112991','12/10/2016','12/14/2016','Standard Class','SH-19975','Sally Hughsby','Corporate','United States','Caldwell','Idaho',83605,'West','OFF-PA-10002222','Office Supplies','Paper','Xerox Color Copier Paper, 11" x 17", Ream',91.36,4,0,42.0256);</t>
  </si>
  <si>
    <t>INSERT INTO orders(Row_ID,Order_ID,Order_Date,Ship_Date,Ship_Mode,Customer_ID,Customer_Name,Segment,Country,City,State,Postal_Code,Region,Product_ID,Category,SubCategory,Product_Name,Sales,Quantity,Discount,Profit) VALUES (6002,'CA-2016-124079','12/13/2016','12/17/2016','Standard Class','RF-19345','Randy Ferguson','Corporate','United States','Phoenix','Arizona',85023,'West','FUR-FU-10002553','Furniture','Furnishings','Electrix Incandescent Magnifying Lamp, Black',87.96,3,0.2,7.6965);</t>
  </si>
  <si>
    <t>INSERT INTO orders(Row_ID,Order_ID,Order_Date,Ship_Date,Ship_Mode,Customer_ID,Customer_Name,Segment,Country,City,State,Postal_Code,Region,Product_ID,Category,SubCategory,Product_Name,Sales,Quantity,Discount,Profit) VALUES (6003,'CA-2016-124079','12/13/2016','12/17/2016','Standard Class','RF-19345','Randy Ferguson','Corporate','United States','Phoenix','Arizona',85023,'West','OFF-BI-10002103','Office Supplies','Binders','Cardinal Slant-D Ring Binder, Heavy Gauge Vinyl',5.214,2,0.7,-4.1712);</t>
  </si>
  <si>
    <t>INSERT INTO orders(Row_ID,Order_ID,Order_Date,Ship_Date,Ship_Mode,Customer_ID,Customer_Name,Segment,Country,City,State,Postal_Code,Region,Product_ID,Category,SubCategory,Product_Name,Sales,Quantity,Discount,Profit) VALUES (6004,'US-2019-146878','09/21/2019','09/27/2019','Standard Class','DL-12865','Dan Lawera','Consumer','United States','Miami','Florida',33142,'South','OFF-BI-10002794','Office Supplies','Binders','Avery Trapezoid Ring Binder, 3" Capacity, Black, 1040 sheets',12.294,1,0.7,-8.6058);</t>
  </si>
  <si>
    <t>INSERT INTO orders(Row_ID,Order_ID,Order_Date,Ship_Date,Ship_Mode,Customer_ID,Customer_Name,Segment,Country,City,State,Postal_Code,Region,Product_ID,Category,SubCategory,Product_Name,Sales,Quantity,Discount,Profit) VALUES (6005,'CA-2019-107244','09/07/2019','09/11/2019','Standard Class','AG-10390','Allen Goldenen','Consumer','United States','Los Angeles','California',90004,'West','FUR-FU-10002597','Furniture','Furnishings','C-Line Magnetic Cubicle Keepers, Clear Polypropylene',19.76,4,0,8.2992);</t>
  </si>
  <si>
    <t>INSERT INTO orders(Row_ID,Order_ID,Order_Date,Ship_Date,Ship_Mode,Customer_ID,Customer_Name,Segment,Country,City,State,Postal_Code,Region,Product_ID,Category,SubCategory,Product_Name,Sales,Quantity,Discount,Profit) VALUES (6006,'CA-2017-100657','11/02/2017','11/07/2017','Standard Class','SW-20245','Scot Wooten','Consumer','United States','Troy','New York',12180,'East','FUR-CH-10003535','Furniture','Chairs','Global Armless Task Chair, Royal Blue',109.764,2,0.1,8.5372);</t>
  </si>
  <si>
    <t>INSERT INTO orders(Row_ID,Order_ID,Order_Date,Ship_Date,Ship_Mode,Customer_ID,Customer_Name,Segment,Country,City,State,Postal_Code,Region,Product_ID,Category,SubCategory,Product_Name,Sales,Quantity,Discount,Profit) VALUES (6007,'CA-2019-129581','12/11/2019','12/18/2019','Standard Class','KN-16390','Katherine Nockton','Corporate','United States','New Bedford','Massachusetts',2740,'East','TEC-PH-10001527','Technology','Phones','Plantronics MX500i Earset',128.85,3,0,3.8655);</t>
  </si>
  <si>
    <t>INSERT INTO orders(Row_ID,Order_ID,Order_Date,Ship_Date,Ship_Mode,Customer_ID,Customer_Name,Segment,Country,City,State,Postal_Code,Region,Product_ID,Category,SubCategory,Product_Name,Sales,Quantity,Discount,Profit) VALUES (6008,'CA-2019-129028','04/01/2019','04/03/2019','First Class','GB-14530','George Bell','Corporate','United States','Florence','South Carolina',29501,'South','FUR-FU-10004006','Furniture','Furnishings','Deflect-o DuraMat Lighweight, Studded, Beveled Mat for Low Pile Carpeting',127.95,3,0,21.7515);</t>
  </si>
  <si>
    <t>INSERT INTO orders(Row_ID,Order_ID,Order_Date,Ship_Date,Ship_Mode,Customer_ID,Customer_Name,Segment,Country,City,State,Postal_Code,Region,Product_ID,Category,SubCategory,Product_Name,Sales,Quantity,Discount,Profit) VALUES (6009,'CA-2017-135580','12/30/2017','01/03/2018','Standard Class','CL-12565','Clay Ludtke','Consumer','United States','Los Angeles','California',90049,'West','OFF-PA-10000595','Office Supplies','Paper','Xerox 1929',68.52,3,0,31.5192);</t>
  </si>
  <si>
    <t>INSERT INTO orders(Row_ID,Order_ID,Order_Date,Ship_Date,Ship_Mode,Customer_ID,Customer_Name,Segment,Country,City,State,Postal_Code,Region,Product_ID,Category,SubCategory,Product_Name,Sales,Quantity,Discount,Profit) VALUES (6010,'CA-2017-135580','12/30/2017','01/03/2018','Standard Class','CL-12565','Clay Ludtke','Consumer','United States','Los Angeles','California',90049,'West','OFF-ST-10000798','Office Supplies','Storage','2300 Heavy-Duty Transfer File Systems by Perma',74.94,3,0,14.2386);</t>
  </si>
  <si>
    <t>INSERT INTO orders(Row_ID,Order_ID,Order_Date,Ship_Date,Ship_Mode,Customer_ID,Customer_Name,Segment,Country,City,State,Postal_Code,Region,Product_ID,Category,SubCategory,Product_Name,Sales,Quantity,Discount,Profit) VALUES (6011,'CA-2017-135580','12/30/2017','01/03/2018','Standard Class','CL-12565','Clay Ludtke','Consumer','United States','Los Angeles','California',90049,'West','TEC-MA-10004002','Technology','Machines','Zebra GX420t Direct Thermal/Thermal Transfer Printer',2548.56,6,0.2,286.713);</t>
  </si>
  <si>
    <t>INSERT INTO orders(Row_ID,Order_ID,Order_Date,Ship_Date,Ship_Mode,Customer_ID,Customer_Name,Segment,Country,City,State,Postal_Code,Region,Product_ID,Category,SubCategory,Product_Name,Sales,Quantity,Discount,Profit) VALUES (6012,'CA-2017-135580','12/30/2017','01/03/2018','Standard Class','CL-12565','Clay Ludtke','Consumer','United States','Los Angeles','California',90049,'West','OFF-EN-10003296','Office Supplies','Envelopes','Tyvek Side-Opening Peel &amp; Seel Expanding Envelopes',271.44,3,0,122.148);</t>
  </si>
  <si>
    <t>INSERT INTO orders(Row_ID,Order_ID,Order_Date,Ship_Date,Ship_Mode,Customer_ID,Customer_Name,Segment,Country,City,State,Postal_Code,Region,Product_ID,Category,SubCategory,Product_Name,Sales,Quantity,Discount,Profit) VALUES (6013,'CA-2017-135580','12/30/2017','01/03/2018','Standard Class','CL-12565','Clay Ludtke','Consumer','United States','Los Angeles','California',90049,'West','TEC-PH-10004345','Technology','Phones','Cisco SPA 502G IP Phone',287.88,3,0.2,35.985);</t>
  </si>
  <si>
    <t>INSERT INTO orders(Row_ID,Order_ID,Order_Date,Ship_Date,Ship_Mode,Customer_ID,Customer_Name,Segment,Country,City,State,Postal_Code,Region,Product_ID,Category,SubCategory,Product_Name,Sales,Quantity,Discount,Profit) VALUES (6014,'CA-2018-159016','03/10/2018','03/11/2018','First Class','KF-16285','Karen Ferguson','Home Office','United States','Los Angeles','California',90008,'West','OFF-PA-10004405','Office Supplies','Paper','Rediform Voice Mail Log Books',14.9,5,0,7.152);</t>
  </si>
  <si>
    <t>INSERT INTO orders(Row_ID,Order_ID,Order_Date,Ship_Date,Ship_Mode,Customer_ID,Customer_Name,Segment,Country,City,State,Postal_Code,Region,Product_ID,Category,SubCategory,Product_Name,Sales,Quantity,Discount,Profit) VALUES (6015,'CA-2018-159016','03/10/2018','03/11/2018','First Class','KF-16285','Karen Ferguson','Home Office','United States','Los Angeles','California',90008,'West','TEC-PH-10002885','Technology','Phones','Apple iPhone 5',4158.912,8,0.2,363.9048);</t>
  </si>
  <si>
    <t>INSERT INTO orders(Row_ID,Order_ID,Order_Date,Ship_Date,Ship_Mode,Customer_ID,Customer_Name,Segment,Country,City,State,Postal_Code,Region,Product_ID,Category,SubCategory,Product_Name,Sales,Quantity,Discount,Profit) VALUES (6016,'CA-2016-102652','04/06/2016','04/12/2016','Standard Class','AY-10555','Andy Yotov','Corporate','United States','Los Angeles','California',90049,'West','FUR-FU-10000747','Furniture','Furnishings','Tenex B1-RE Series Chair Mats for Low Pile Carpets',91.96,2,0,15.6332);</t>
  </si>
  <si>
    <t>INSERT INTO orders(Row_ID,Order_ID,Order_Date,Ship_Date,Ship_Mode,Customer_ID,Customer_Name,Segment,Country,City,State,Postal_Code,Region,Product_ID,Category,SubCategory,Product_Name,Sales,Quantity,Discount,Profit) VALUES (6017,'CA-2016-102652','04/06/2016','04/12/2016','Standard Class','AY-10555','Andy Yotov','Corporate','United States','Los Angeles','California',90049,'West','FUR-FU-10001918','Furniture','Furnishings','C-Line Cubicle Keepers Polyproplyene Holder With Velcro Backings',33.11,7,0,12.9129);</t>
  </si>
  <si>
    <t>INSERT INTO orders(Row_ID,Order_ID,Order_Date,Ship_Date,Ship_Mode,Customer_ID,Customer_Name,Segment,Country,City,State,Postal_Code,Region,Product_ID,Category,SubCategory,Product_Name,Sales,Quantity,Discount,Profit) VALUES (6018,'CA-2016-102652','04/06/2016','04/12/2016','Standard Class','AY-10555','Andy Yotov','Corporate','United States','Los Angeles','California',90049,'West','OFF-PA-10003309','Office Supplies','Paper','Xerox 211',19.44,3,0,9.3312);</t>
  </si>
  <si>
    <t>INSERT INTO orders(Row_ID,Order_ID,Order_Date,Ship_Date,Ship_Mode,Customer_ID,Customer_Name,Segment,Country,City,State,Postal_Code,Region,Product_ID,Category,SubCategory,Product_Name,Sales,Quantity,Discount,Profit) VALUES (6019,'CA-2016-102652','04/06/2016','04/12/2016','Standard Class','AY-10555','Andy Yotov','Corporate','United States','Los Angeles','California',90049,'West','OFF-PA-10001977','Office Supplies','Paper','Xerox 194',55.48,1,0,26.6304);</t>
  </si>
  <si>
    <t>INSERT INTO orders(Row_ID,Order_ID,Order_Date,Ship_Date,Ship_Mode,Customer_ID,Customer_Name,Segment,Country,City,State,Postal_Code,Region,Product_ID,Category,SubCategory,Product_Name,Sales,Quantity,Discount,Profit) VALUES (6020,'CA-2016-152422','10/05/2016','10/10/2016','Second Class','BD-11635','Brian Derr','Consumer','United States','Columbus','Ohio',43229,'East','OFF-AP-10002892','Office Supplies','Appliances','Belkin F5C206VTEL 6 Outlet Surge',91.92,5,0.2,11.49);</t>
  </si>
  <si>
    <t>INSERT INTO orders(Row_ID,Order_ID,Order_Date,Ship_Date,Ship_Mode,Customer_ID,Customer_Name,Segment,Country,City,State,Postal_Code,Region,Product_ID,Category,SubCategory,Product_Name,Sales,Quantity,Discount,Profit) VALUES (6021,'US-2018-156692','08/13/2018','08/13/2018','Same Day','HG-15025','Hunter Glantz','Consumer','United States','Kenner','Louisiana',70065,'South','OFF-AP-10002222','Office Supplies','Appliances','Staple holder',17.34,2,0,4.6818);</t>
  </si>
  <si>
    <t>INSERT INTO orders(Row_ID,Order_ID,Order_Date,Ship_Date,Ship_Mode,Customer_ID,Customer_Name,Segment,Country,City,State,Postal_Code,Region,Product_ID,Category,SubCategory,Product_Name,Sales,Quantity,Discount,Profit) VALUES (6022,'US-2018-156692','08/13/2018','08/13/2018','Same Day','HG-15025','Hunter Glantz','Consumer','United States','Kenner','Louisiana',70065,'South','TEC-AC-10000158','Technology','Accessories','Sony 64GB Class 10 Micro SDHC R40 Memory Card',71.98,2,0,15.1158);</t>
  </si>
  <si>
    <t>INSERT INTO orders(Row_ID,Order_ID,Order_Date,Ship_Date,Ship_Mode,Customer_ID,Customer_Name,Segment,Country,City,State,Postal_Code,Region,Product_ID,Category,SubCategory,Product_Name,Sales,Quantity,Discount,Profit) VALUES (6023,'CA-2016-130869','11/17/2016','11/21/2016','Standard Class','CB-12025','Cassandra Brandow','Consumer','United States','Cedar Hill','Texas',75104,'Central','OFF-EN-10002600','Office Supplies','Envelopes','Redi-Strip #10 Envelopes, 4 1/8 x 9 1/2',7.08,3,0.2,2.478);</t>
  </si>
  <si>
    <t>INSERT INTO orders(Row_ID,Order_ID,Order_Date,Ship_Date,Ship_Mode,Customer_ID,Customer_Name,Segment,Country,City,State,Postal_Code,Region,Product_ID,Category,SubCategory,Product_Name,Sales,Quantity,Discount,Profit) VALUES (6024,'US-2019-128832','04/24/2019','04/27/2019','First Class','LS-16945','Linda Southworth','Corporate','United States','Providence','Rhode Island',2908,'East','TEC-AC-10004855','Technology','Accessories','V7 USB Numeric Keypad',69.98,2,0,4.8986);</t>
  </si>
  <si>
    <t>INSERT INTO orders(Row_ID,Order_ID,Order_Date,Ship_Date,Ship_Mode,Customer_ID,Customer_Name,Segment,Country,City,State,Postal_Code,Region,Product_ID,Category,SubCategory,Product_Name,Sales,Quantity,Discount,Profit) VALUES (6025,'CA-2019-139717','08/24/2019','08/26/2019','Second Class','DM-13015','Darrin Martin','Consumer','United States','Lancaster','Ohio',43130,'East','OFF-AP-10000938','Office Supplies','Appliances','Avanti 1.7 Cu. Ft. Refrigerator',646.272,8,0.2,64.6272);</t>
  </si>
  <si>
    <t>INSERT INTO orders(Row_ID,Order_ID,Order_Date,Ship_Date,Ship_Mode,Customer_ID,Customer_Name,Segment,Country,City,State,Postal_Code,Region,Product_ID,Category,SubCategory,Product_Name,Sales,Quantity,Discount,Profit) VALUES (6026,'CA-2019-139717','08/24/2019','08/26/2019','Second Class','DM-13015','Darrin Martin','Consumer','United States','Lancaster','Ohio',43130,'East','OFF-PA-10002195','Office Supplies','Paper','Xerox 1966',10.368,2,0.2,3.7584);</t>
  </si>
  <si>
    <t>INSERT INTO orders(Row_ID,Order_ID,Order_Date,Ship_Date,Ship_Mode,Customer_ID,Customer_Name,Segment,Country,City,State,Postal_Code,Region,Product_ID,Category,SubCategory,Product_Name,Sales,Quantity,Discount,Profit) VALUES (6027,'CA-2019-136007','02/23/2019','03/02/2019','Standard Class','AC-10615','Ann Chong','Corporate','United States','Seattle','Washington',98115,'West','OFF-FA-10002701','Office Supplies','Fasteners','Alliance Rubber Bands',8.4,5,0,0.336);</t>
  </si>
  <si>
    <t>INSERT INTO orders(Row_ID,Order_ID,Order_Date,Ship_Date,Ship_Mode,Customer_ID,Customer_Name,Segment,Country,City,State,Postal_Code,Region,Product_ID,Category,SubCategory,Product_Name,Sales,Quantity,Discount,Profit) VALUES (6028,'CA-2019-136007','02/23/2019','03/02/2019','Standard Class','AC-10615','Ann Chong','Corporate','United States','Seattle','Washington',98115,'West','TEC-PH-10003589','Technology','Phones','invisibleSHIELD by ZAGG Smudge-Free Screen Protector',71.96,5,0.2,25.186);</t>
  </si>
  <si>
    <t>INSERT INTO orders(Row_ID,Order_ID,Order_Date,Ship_Date,Ship_Mode,Customer_ID,Customer_Name,Segment,Country,City,State,Postal_Code,Region,Product_ID,Category,SubCategory,Product_Name,Sales,Quantity,Discount,Profit) VALUES (6029,'CA-2018-157364','11/19/2018','11/21/2018','First Class','LT-17110','Liz Thompson','Consumer','United States','Jacksonville','North Carolina',28540,'South','OFF-AR-10003752','Office Supplies','Art','Deluxe Chalkboard Eraser Cleaner',18.48,2,0.2,6.006);</t>
  </si>
  <si>
    <t>INSERT INTO orders(Row_ID,Order_ID,Order_Date,Ship_Date,Ship_Mode,Customer_ID,Customer_Name,Segment,Country,City,State,Postal_Code,Region,Product_ID,Category,SubCategory,Product_Name,Sales,Quantity,Discount,Profit) VALUES (6030,'US-2018-112970','11/14/2018','11/15/2018','First Class','TB-21250','Tim Brockman','Consumer','United States','Los Angeles','California',90049,'West','OFF-AR-10003829','Office Supplies','Art','Newell 35',9.84,3,0,2.8536);</t>
  </si>
  <si>
    <t>INSERT INTO orders(Row_ID,Order_ID,Order_Date,Ship_Date,Ship_Mode,Customer_ID,Customer_Name,Segment,Country,City,State,Postal_Code,Region,Product_ID,Category,SubCategory,Product_Name,Sales,Quantity,Discount,Profit) VALUES (6031,'US-2019-152492','07/06/2019','07/06/2019','Same Day','AH-10585','Angele Hood','Consumer','United States','Miami','Florida',33142,'South','FUR-CH-10000155','Furniture','Chairs','Global Comet Stacking Armless Chair',239.24,1,0.2,23.924);</t>
  </si>
  <si>
    <t>INSERT INTO orders(Row_ID,Order_ID,Order_Date,Ship_Date,Ship_Mode,Customer_ID,Customer_Name,Segment,Country,City,State,Postal_Code,Region,Product_ID,Category,SubCategory,Product_Name,Sales,Quantity,Discount,Profit) VALUES (6032,'CA-2018-101168','12/25/2018','01/01/2019','Standard Class','SS-20140','Saphhira Shifley','Corporate','United States','Nashua','New Hampshire',3060,'East','FUR-FU-10003142','Furniture','Furnishings','Master Big Foot Doorstop, Beige',21.12,4,0,6.5472);</t>
  </si>
  <si>
    <t>INSERT INTO orders(Row_ID,Order_ID,Order_Date,Ship_Date,Ship_Mode,Customer_ID,Customer_Name,Segment,Country,City,State,Postal_Code,Region,Product_ID,Category,SubCategory,Product_Name,Sales,Quantity,Discount,Profit) VALUES (6033,'CA-2019-104010','04/23/2019','04/25/2019','First Class','TD-20995','Tamara Dahlen','Consumer','United States','New York City','New York',10011,'East','OFF-SU-10001218','Office Supplies','Supplies','Fiskars Softgrip Scissors',54.9,5,0,15.372);</t>
  </si>
  <si>
    <t>INSERT INTO orders(Row_ID,Order_ID,Order_Date,Ship_Date,Ship_Mode,Customer_ID,Customer_Name,Segment,Country,City,State,Postal_Code,Region,Product_ID,Category,SubCategory,Product_Name,Sales,Quantity,Discount,Profit) VALUES (6034,'CA-2017-130253','12/14/2017','12/18/2017','Standard Class','PP-18955','Paul Prost','Home Office','United States','Los Angeles','California',90036,'West','FUR-FU-10002963','Furniture','Furnishings','Master Caster Door Stop, Gray',15.24,3,0,5.1816);</t>
  </si>
  <si>
    <t>INSERT INTO orders(Row_ID,Order_ID,Order_Date,Ship_Date,Ship_Mode,Customer_ID,Customer_Name,Segment,Country,City,State,Postal_Code,Region,Product_ID,Category,SubCategory,Product_Name,Sales,Quantity,Discount,Profit) VALUES (6035,'US-2017-155369','04/19/2017','04/25/2017','Standard Class','PG-18820','Patrick Gardner','Consumer','United States','Carrollton','Texas',75007,'Central','OFF-AP-10002578','Office Supplies','Appliances','Fellowes Premier Superior Surge Suppressor, 10-Outlet, With Phone and Remote',19.568,2,0.8,-52.8336);</t>
  </si>
  <si>
    <t>INSERT INTO orders(Row_ID,Order_ID,Order_Date,Ship_Date,Ship_Mode,Customer_ID,Customer_Name,Segment,Country,City,State,Postal_Code,Region,Product_ID,Category,SubCategory,Product_Name,Sales,Quantity,Discount,Profit) VALUES (6036,'US-2017-155369','04/19/2017','04/25/2017','Standard Class','PG-18820','Patrick Gardner','Consumer','United States','Carrollton','Texas',75007,'Central','OFF-BI-10003925','Office Supplies','Binders','Fellowes PB300 Plastic Comb Binding Machine',310.392,4,0.8,-512.1468);</t>
  </si>
  <si>
    <t>INSERT INTO orders(Row_ID,Order_ID,Order_Date,Ship_Date,Ship_Mode,Customer_ID,Customer_Name,Segment,Country,City,State,Postal_Code,Region,Product_ID,Category,SubCategory,Product_Name,Sales,Quantity,Discount,Profit) VALUES (6037,'CA-2018-131205','09/04/2018','09/08/2018','Standard Class','AA-10645','Anna Andreadi','Consumer','United States','Georgetown','Kentucky',40324,'South','FUR-FU-10003347','Furniture','Furnishings','Coloredge Poster Frame',42.6,3,0,16.614);</t>
  </si>
  <si>
    <t>INSERT INTO orders(Row_ID,Order_ID,Order_Date,Ship_Date,Ship_Mode,Customer_ID,Customer_Name,Segment,Country,City,State,Postal_Code,Region,Product_ID,Category,SubCategory,Product_Name,Sales,Quantity,Discount,Profit) VALUES (6038,'CA-2018-131205','09/04/2018','09/08/2018','Standard Class','AA-10645','Anna Andreadi','Consumer','United States','Georgetown','Kentucky',40324,'South','OFF-BI-10000315','Office Supplies','Binders','Poly Designer Cover &amp; Back',113.94,6,0,54.6912);</t>
  </si>
  <si>
    <t>INSERT INTO orders(Row_ID,Order_ID,Order_Date,Ship_Date,Ship_Mode,Customer_ID,Customer_Name,Segment,Country,City,State,Postal_Code,Region,Product_ID,Category,SubCategory,Product_Name,Sales,Quantity,Discount,Profit) VALUES (6039,'CA-2018-131205','09/04/2018','09/08/2018','Standard Class','AA-10645','Anna Andreadi','Consumer','United States','Georgetown','Kentucky',40324,'South','OFF-ST-10002583','Office Supplies','Storage','Fellowes Neat Ideas Storage Cubes',129.92,4,0,5.1968);</t>
  </si>
  <si>
    <t>INSERT INTO orders(Row_ID,Order_ID,Order_Date,Ship_Date,Ship_Mode,Customer_ID,Customer_Name,Segment,Country,City,State,Postal_Code,Region,Product_ID,Category,SubCategory,Product_Name,Sales,Quantity,Discount,Profit) VALUES (6040,'CA-2018-131205','09/04/2018','09/08/2018','Standard Class','AA-10645','Anna Andreadi','Consumer','United States','Georgetown','Kentucky',40324,'South','OFF-AR-10003469','Office Supplies','Art','Nontoxic Chalk',5.28,3,0,2.5344);</t>
  </si>
  <si>
    <t>INSERT INTO orders(Row_ID,Order_ID,Order_Date,Ship_Date,Ship_Mode,Customer_ID,Customer_Name,Segment,Country,City,State,Postal_Code,Region,Product_ID,Category,SubCategory,Product_Name,Sales,Quantity,Discount,Profit) VALUES (6041,'CA-2019-122364','09/24/2019','09/29/2019','Standard Class','FA-14230','Frank Atkinson','Corporate','United States','Los Angeles','California',90008,'West','TEC-PH-10001817','Technology','Phones','Wilson Electronics DB Pro Signal Booster',859.2,3,0.2,75.1800000000001);</t>
  </si>
  <si>
    <t>INSERT INTO orders(Row_ID,Order_ID,Order_Date,Ship_Date,Ship_Mode,Customer_ID,Customer_Name,Segment,Country,City,State,Postal_Code,Region,Product_ID,Category,SubCategory,Product_Name,Sales,Quantity,Discount,Profit) VALUES (6042,'CA-2019-122364','09/24/2019','09/29/2019','Standard Class','FA-14230','Frank Atkinson','Corporate','United States','Los Angeles','California',90008,'West','TEC-MA-10001031','Technology','Machines','Socket Bluetooth Cordless Hand Scanner (CHS)',506.28,3,0.2,177.198);</t>
  </si>
  <si>
    <t>INSERT INTO orders(Row_ID,Order_ID,Order_Date,Ship_Date,Ship_Mode,Customer_ID,Customer_Name,Segment,Country,City,State,Postal_Code,Region,Product_ID,Category,SubCategory,Product_Name,Sales,Quantity,Discount,Profit) VALUES (6043,'CA-2018-117912','02/04/2018','02/08/2018','Standard Class','TB-21520','Tracy Blumstein','Consumer','United States','Sierra Vista','Arizona',85635,'West','FUR-FU-10002088','Furniture','Furnishings','Nu-Dell Float Frame 11 x 14 1/2',14.368,2,0.2,3.9512);</t>
  </si>
  <si>
    <t>INSERT INTO orders(Row_ID,Order_ID,Order_Date,Ship_Date,Ship_Mode,Customer_ID,Customer_Name,Segment,Country,City,State,Postal_Code,Region,Product_ID,Category,SubCategory,Product_Name,Sales,Quantity,Discount,Profit) VALUES (6044,'CA-2019-145702','05/19/2019','05/24/2019','Second Class','AH-10075','Adam Hart','Corporate','United States','Knoxville','Tennessee',37918,'South','FUR-CH-10001482','Furniture','Chairs','Office Star - Mesh Screen back chair with Vinyl seat',314.352,3,0.2,-35.3646);</t>
  </si>
  <si>
    <t>INSERT INTO orders(Row_ID,Order_ID,Order_Date,Ship_Date,Ship_Mode,Customer_ID,Customer_Name,Segment,Country,City,State,Postal_Code,Region,Product_ID,Category,SubCategory,Product_Name,Sales,Quantity,Discount,Profit) VALUES (6045,'CA-2019-145702','05/19/2019','05/24/2019','Second Class','AH-10075','Adam Hart','Corporate','United States','Knoxville','Tennessee',37918,'South','OFF-PA-10001526','Office Supplies','Paper','Xerox 1949',27.888,7,0.2,10.1094);</t>
  </si>
  <si>
    <t>INSERT INTO orders(Row_ID,Order_ID,Order_Date,Ship_Date,Ship_Mode,Customer_ID,Customer_Name,Segment,Country,City,State,Postal_Code,Region,Product_ID,Category,SubCategory,Product_Name,Sales,Quantity,Discount,Profit) VALUES (6046,'CA-2017-113215','09/03/2017','09/08/2017','Standard Class','CP-12085','Cathy Prescott','Corporate','United States','Tucson','Arizona',85705,'West','FUR-FU-10002937','Furniture','Furnishings','GE 48" Fluorescent Tube, Cool White Energy Saver, 34 Watts, 30/Box',238.152,3,0.2,89.307);</t>
  </si>
  <si>
    <t>INSERT INTO orders(Row_ID,Order_ID,Order_Date,Ship_Date,Ship_Mode,Customer_ID,Customer_Name,Segment,Country,City,State,Postal_Code,Region,Product_ID,Category,SubCategory,Product_Name,Sales,Quantity,Discount,Profit) VALUES (6047,'CA-2018-154662','06/09/2018','06/16/2018','Standard Class','BF-11215','Benjamin Farhat','Home Office','United States','Minneapolis','Minnesota',55407,'Central','FUR-TA-10001771','Furniture','Tables','Bush Cubix Conference Tables, Fully Assembled',692.94,3,0,173.235);</t>
  </si>
  <si>
    <t>INSERT INTO orders(Row_ID,Order_ID,Order_Date,Ship_Date,Ship_Mode,Customer_ID,Customer_Name,Segment,Country,City,State,Postal_Code,Region,Product_ID,Category,SubCategory,Product_Name,Sales,Quantity,Discount,Profit) VALUES (6048,'CA-2017-105571','11/07/2017','11/11/2017','Standard Class','CP-12340','Christine Phan','Corporate','United States','Miami','Florida',33142,'South','OFF-BI-10003305','Office Supplies','Binders','Avery Hanging File Binders',16.146,9,0.7,-12.9168);</t>
  </si>
  <si>
    <t>INSERT INTO orders(Row_ID,Order_ID,Order_Date,Ship_Date,Ship_Mode,Customer_ID,Customer_Name,Segment,Country,City,State,Postal_Code,Region,Product_ID,Category,SubCategory,Product_Name,Sales,Quantity,Discount,Profit) VALUES (6049,'CA-2017-105571','11/07/2017','11/11/2017','Standard Class','CP-12340','Christine Phan','Corporate','United States','Miami','Florida',33142,'South','OFF-BI-10001359','Office Supplies','Binders','GBC DocuBind TL300 Electric Binding System',1345.485,5,0.7,-1031.5385);</t>
  </si>
  <si>
    <t>INSERT INTO orders(Row_ID,Order_ID,Order_Date,Ship_Date,Ship_Mode,Customer_ID,Customer_Name,Segment,Country,City,State,Postal_Code,Region,Product_ID,Category,SubCategory,Product_Name,Sales,Quantity,Discount,Profit) VALUES (6050,'CA-2018-152765','06/15/2018','06/18/2018','First Class','LS-17245','Lynn Smith','Consumer','United States','Houston','Texas',77036,'Central','OFF-PA-10000483','Office Supplies','Paper','Xerox 19',173.488,7,0.2,54.215);</t>
  </si>
  <si>
    <t>INSERT INTO orders(Row_ID,Order_ID,Order_Date,Ship_Date,Ship_Mode,Customer_ID,Customer_Name,Segment,Country,City,State,Postal_Code,Region,Product_ID,Category,SubCategory,Product_Name,Sales,Quantity,Discount,Profit) VALUES (6051,'CA-2017-153878','04/25/2017','04/30/2017','Standard Class','TS-21655','Trudy Schmidt','Consumer','United States','Milwaukee','Wisconsin',53209,'Central','OFF-AR-10000658','Office Supplies','Art','Newell 324',57.75,5,0,16.17);</t>
  </si>
  <si>
    <t>INSERT INTO orders(Row_ID,Order_ID,Order_Date,Ship_Date,Ship_Mode,Customer_ID,Customer_Name,Segment,Country,City,State,Postal_Code,Region,Product_ID,Category,SubCategory,Product_Name,Sales,Quantity,Discount,Profit) VALUES (6052,'CA-2017-153878','04/25/2017','04/30/2017','Standard Class','TS-21655','Trudy Schmidt','Consumer','United States','Milwaukee','Wisconsin',53209,'Central','OFF-AP-10001205','Office Supplies','Appliances','Belkin 5 Outlet SurgeMaster Power Centers',272.4,5,0,76.272);</t>
  </si>
  <si>
    <t>INSERT INTO orders(Row_ID,Order_ID,Order_Date,Ship_Date,Ship_Mode,Customer_ID,Customer_Name,Segment,Country,City,State,Postal_Code,Region,Product_ID,Category,SubCategory,Product_Name,Sales,Quantity,Discount,Profit) VALUES (6053,'CA-2018-124016','09/23/2018','09/26/2018','Second Class','JS-15940','Joni Sundaresam','Home Office','United States','Lancaster','Ohio',43130,'East','OFF-PA-10002586','Office Supplies','Paper','Xerox 1970',11.952,3,0.2,4.0338);</t>
  </si>
  <si>
    <t>INSERT INTO orders(Row_ID,Order_ID,Order_Date,Ship_Date,Ship_Mode,Customer_ID,Customer_Name,Segment,Country,City,State,Postal_Code,Region,Product_ID,Category,SubCategory,Product_Name,Sales,Quantity,Discount,Profit) VALUES (6054,'CA-2018-124016','09/23/2018','09/26/2018','Second Class','JS-15940','Joni Sundaresam','Home Office','United States','Lancaster','Ohio',43130,'East','FUR-FU-10004963','Furniture','Furnishings','Eldon 400 Class Desk Accessories, Black Carbon',28,4,0.2,7.7);</t>
  </si>
  <si>
    <t>INSERT INTO orders(Row_ID,Order_ID,Order_Date,Ship_Date,Ship_Mode,Customer_ID,Customer_Name,Segment,Country,City,State,Postal_Code,Region,Product_ID,Category,SubCategory,Product_Name,Sales,Quantity,Discount,Profit) VALUES (6055,'CA-2018-124016','09/23/2018','09/26/2018','Second Class','JS-15940','Joni Sundaresam','Home Office','United States','Lancaster','Ohio',43130,'East','OFF-BI-10002071','Office Supplies','Binders','Fellowes Black Plastic Comb Bindings',12.201,7,0.7,-9.7608);</t>
  </si>
  <si>
    <t>INSERT INTO orders(Row_ID,Order_ID,Order_Date,Ship_Date,Ship_Mode,Customer_ID,Customer_Name,Segment,Country,City,State,Postal_Code,Region,Product_ID,Category,SubCategory,Product_Name,Sales,Quantity,Discount,Profit) VALUES (6056,'CA-2018-113551','08/18/2018','08/20/2018','First Class','NF-18385','Natalie Fritzler','Consumer','United States','Edinburg','Texas',78539,'Central','OFF-BI-10001617','Office Supplies','Binders','GBC Wire Binding Combs',2.068,1,0.8,-3.4122);</t>
  </si>
  <si>
    <t>INSERT INTO orders(Row_ID,Order_ID,Order_Date,Ship_Date,Ship_Mode,Customer_ID,Customer_Name,Segment,Country,City,State,Postal_Code,Region,Product_ID,Category,SubCategory,Product_Name,Sales,Quantity,Discount,Profit) VALUES (6057,'CA-2018-113551','08/18/2018','08/20/2018','First Class','NF-18385','Natalie Fritzler','Consumer','United States','Edinburg','Texas',78539,'Central','OFF-PA-10004665','Office Supplies','Paper','Advantus Motivational Note Cards',83.84,8,0.2,30.392);</t>
  </si>
  <si>
    <t>INSERT INTO orders(Row_ID,Order_ID,Order_Date,Ship_Date,Ship_Mode,Customer_ID,Customer_Name,Segment,Country,City,State,Postal_Code,Region,Product_ID,Category,SubCategory,Product_Name,Sales,Quantity,Discount,Profit) VALUES (6058,'CA-2016-107524','03/02/2016','03/08/2016','Standard Class','KN-16705','Kristina Nunn','Home Office','United States','New York City','New York',10009,'East','OFF-EN-10001990','Office Supplies','Envelopes','Staple envelope',11.36,2,0,5.3392);</t>
  </si>
  <si>
    <t>INSERT INTO orders(Row_ID,Order_ID,Order_Date,Ship_Date,Ship_Mode,Customer_ID,Customer_Name,Segment,Country,City,State,Postal_Code,Region,Product_ID,Category,SubCategory,Product_Name,Sales,Quantity,Discount,Profit) VALUES (6059,'CA-2016-107524','03/02/2016','03/08/2016','Standard Class','KN-16705','Kristina Nunn','Home Office','United States','New York City','New York',10009,'East','OFF-PA-10000587','Office Supplies','Paper','Array Parchment Paper, Assorted Colors',36.4,5,0,17.472);</t>
  </si>
  <si>
    <t>INSERT INTO orders(Row_ID,Order_ID,Order_Date,Ship_Date,Ship_Mode,Customer_ID,Customer_Name,Segment,Country,City,State,Postal_Code,Region,Product_ID,Category,SubCategory,Product_Name,Sales,Quantity,Discount,Profit) VALUES (6060,'CA-2016-138072','12/30/2016','01/03/2017','Standard Class','GA-14725','Guy Armstrong','Consumer','United States','Philadelphia','Pennsylvania',19120,'East','TEC-AC-10004859','Technology','Accessories','Maxell Pro 80 Minute CD-R, 10/Pack',27.968,2,0.2,6.992);</t>
  </si>
  <si>
    <t>INSERT INTO orders(Row_ID,Order_ID,Order_Date,Ship_Date,Ship_Mode,Customer_ID,Customer_Name,Segment,Country,City,State,Postal_Code,Region,Product_ID,Category,SubCategory,Product_Name,Sales,Quantity,Discount,Profit) VALUES (6061,'CA-2017-134201','04/10/2017','04/16/2017','Standard Class','EH-14125','Eugene Hildebrand','Home Office','United States','Rochester','New York',14609,'East','OFF-ST-10001476','Office Supplies','Storage','Steel Personal Filing/Posting Tote',142.04,4,0,38.3508);</t>
  </si>
  <si>
    <t>INSERT INTO orders(Row_ID,Order_ID,Order_Date,Ship_Date,Ship_Mode,Customer_ID,Customer_Name,Segment,Country,City,State,Postal_Code,Region,Product_ID,Category,SubCategory,Product_Name,Sales,Quantity,Discount,Profit) VALUES (6062,'CA-2017-134201','04/10/2017','04/16/2017','Standard Class','EH-14125','Eugene Hildebrand','Home Office','United States','Rochester','New York',14609,'East','OFF-AR-10002804','Office Supplies','Art','Faber Castell Col-Erase Pencils',14.67,3,0,6.0147);</t>
  </si>
  <si>
    <t>INSERT INTO orders(Row_ID,Order_ID,Order_Date,Ship_Date,Ship_Mode,Customer_ID,Customer_Name,Segment,Country,City,State,Postal_Code,Region,Product_ID,Category,SubCategory,Product_Name,Sales,Quantity,Discount,Profit) VALUES (6063,'CA-2017-111780','12/25/2017','12/30/2017','Second Class','RA-19285','Ralph Arnett','Consumer','United States','San Diego','California',92037,'West','TEC-CO-10004202','Technology','Copiers','Brother DCP1000 Digital 3 in 1 Multifunction Machine',1199.96,5,0.2,224.9925);</t>
  </si>
  <si>
    <t>INSERT INTO orders(Row_ID,Order_ID,Order_Date,Ship_Date,Ship_Mode,Customer_ID,Customer_Name,Segment,Country,City,State,Postal_Code,Region,Product_ID,Category,SubCategory,Product_Name,Sales,Quantity,Discount,Profit) VALUES (6064,'CA-2017-111780','12/25/2017','12/30/2017','Second Class','RA-19285','Ralph Arnett','Consumer','United States','San Diego','California',92037,'West','OFF-PA-10001307','Office Supplies','Paper','Important Message Pads, 50 4-1/4 x 5-1/2 Forms per Pad',12.6,3,0,6.174);</t>
  </si>
  <si>
    <t>INSERT INTO orders(Row_ID,Order_ID,Order_Date,Ship_Date,Ship_Mode,Customer_ID,Customer_Name,Segment,Country,City,State,Postal_Code,Region,Product_ID,Category,SubCategory,Product_Name,Sales,Quantity,Discount,Profit) VALUES (6065,'CA-2017-111780','12/25/2017','12/30/2017','Second Class','RA-19285','Ralph Arnett','Consumer','United States','San Diego','California',92037,'West','OFF-PA-10001667','Office Supplies','Paper','Great White Multi-Use Recycled Paper (20Lb. and 84 Bright)',17.94,3,0,8.073);</t>
  </si>
  <si>
    <t>INSERT INTO orders(Row_ID,Order_ID,Order_Date,Ship_Date,Ship_Mode,Customer_ID,Customer_Name,Segment,Country,City,State,Postal_Code,Region,Product_ID,Category,SubCategory,Product_Name,Sales,Quantity,Discount,Profit) VALUES (6066,'CA-2017-119942','04/05/2017','04/07/2017','First Class','TT-21070','Ted Trevino','Consumer','United States','Philadelphia','Pennsylvania',19120,'East','OFF-LA-10001569','Office Supplies','Labels','Avery 499',23.904,6,0.2,7.7688);</t>
  </si>
  <si>
    <t>INSERT INTO orders(Row_ID,Order_ID,Order_Date,Ship_Date,Ship_Mode,Customer_ID,Customer_Name,Segment,Country,City,State,Postal_Code,Region,Product_ID,Category,SubCategory,Product_Name,Sales,Quantity,Discount,Profit) VALUES (6067,'CA-2017-151547','01/17/2017','01/23/2017','Standard Class','AH-10465','Amy Hunt','Consumer','United States','Bartlett','Tennessee',38134,'South','OFF-SU-10000898','Office Supplies','Supplies','Acme Hot Forged Carbon Steel Scissors with Nickel-Plated Handles, 3 7/8" Cut, 8"L',88.96,8,0.2,10.008);</t>
  </si>
  <si>
    <t>INSERT INTO orders(Row_ID,Order_ID,Order_Date,Ship_Date,Ship_Mode,Customer_ID,Customer_Name,Segment,Country,City,State,Postal_Code,Region,Product_ID,Category,SubCategory,Product_Name,Sales,Quantity,Discount,Profit) VALUES (6068,'CA-2019-166695','05/20/2019','05/24/2019','Standard Class','CC-12430','Chuck Clark','Home Office','United States','Lakewood','California',90712,'West','FUR-CH-10000225','Furniture','Chairs','Global Geo Office Task Chair, Gray',518.272,8,0.2,-97.1760000000001);</t>
  </si>
  <si>
    <t>INSERT INTO orders(Row_ID,Order_ID,Order_Date,Ship_Date,Ship_Mode,Customer_ID,Customer_Name,Segment,Country,City,State,Postal_Code,Region,Product_ID,Category,SubCategory,Product_Name,Sales,Quantity,Discount,Profit) VALUES (6069,'CA-2019-166695','05/20/2019','05/24/2019','Standard Class','CC-12430','Chuck Clark','Home Office','United States','Lakewood','California',90712,'West','FUR-FU-10002191','Furniture','Furnishings','G.E. Halogen Desk Lamp Bulbs',6.98,1,0,3.3504);</t>
  </si>
  <si>
    <t>INSERT INTO orders(Row_ID,Order_ID,Order_Date,Ship_Date,Ship_Mode,Customer_ID,Customer_Name,Segment,Country,City,State,Postal_Code,Region,Product_ID,Category,SubCategory,Product_Name,Sales,Quantity,Discount,Profit) VALUES (6070,'CA-2019-166695','05/20/2019','05/24/2019','Standard Class','CC-12430','Chuck Clark','Home Office','United States','Lakewood','California',90712,'West','TEC-MA-10003176','Technology','Machines','Okidata B400 Printer',343.2,1,0.2,38.61);</t>
  </si>
  <si>
    <t>INSERT INTO orders(Row_ID,Order_ID,Order_Date,Ship_Date,Ship_Mode,Customer_ID,Customer_Name,Segment,Country,City,State,Postal_Code,Region,Product_ID,Category,SubCategory,Product_Name,Sales,Quantity,Discount,Profit) VALUES (6071,'CA-2019-167542','08/13/2019','08/20/2019','Standard Class','KD-16495','Keith Dawkins','Corporate','United States','Philadelphia','Pennsylvania',19120,'East','OFF-LA-10004093','Office Supplies','Labels','Avery 486',17.544,3,0.2,5.9211);</t>
  </si>
  <si>
    <t>INSERT INTO orders(Row_ID,Order_ID,Order_Date,Ship_Date,Ship_Mode,Customer_ID,Customer_Name,Segment,Country,City,State,Postal_Code,Region,Product_ID,Category,SubCategory,Product_Name,Sales,Quantity,Discount,Profit) VALUES (6072,'CA-2017-120901','12/31/2017','01/04/2018','Standard Class','BG-11035','Barry Gonzalez','Consumer','United States','Austin','Texas',78745,'Central','OFF-ST-10000025','Office Supplies','Storage','Fellowes Stor/Drawer Steel Plus Storage Drawers',152.688,2,0.2,-26.7204);</t>
  </si>
  <si>
    <t>INSERT INTO orders(Row_ID,Order_ID,Order_Date,Ship_Date,Ship_Mode,Customer_ID,Customer_Name,Segment,Country,City,State,Postal_Code,Region,Product_ID,Category,SubCategory,Product_Name,Sales,Quantity,Discount,Profit) VALUES (6073,'CA-2017-120901','12/31/2017','01/04/2018','Standard Class','BG-11035','Barry Gonzalez','Consumer','United States','Austin','Texas',78745,'Central','OFF-FA-10001561','Office Supplies','Fasteners','Stockwell Push Pins',3.488,2,0.2,0.5668);</t>
  </si>
  <si>
    <t>INSERT INTO orders(Row_ID,Order_ID,Order_Date,Ship_Date,Ship_Mode,Customer_ID,Customer_Name,Segment,Country,City,State,Postal_Code,Region,Product_ID,Category,SubCategory,Product_Name,Sales,Quantity,Discount,Profit) VALUES (6074,'CA-2017-120901','12/31/2017','01/04/2018','Standard Class','BG-11035','Barry Gonzalez','Consumer','United States','Austin','Texas',78745,'Central','OFF-SU-10001225','Office Supplies','Supplies','Staple remover',5.888,2,0.2,-1.3248);</t>
  </si>
  <si>
    <t>INSERT INTO orders(Row_ID,Order_ID,Order_Date,Ship_Date,Ship_Mode,Customer_ID,Customer_Name,Segment,Country,City,State,Postal_Code,Region,Product_ID,Category,SubCategory,Product_Name,Sales,Quantity,Discount,Profit) VALUES (6075,'CA-2019-121398','12/25/2019','12/29/2019','Standard Class','FH-14365','Fred Hopkins','Corporate','United States','Los Angeles','California',90008,'West','OFF-BI-10001718','Office Supplies','Binders','GBC DocuBind P50 Personal Binding Machine',153.552,3,0.2,51.8238);</t>
  </si>
  <si>
    <t>INSERT INTO orders(Row_ID,Order_ID,Order_Date,Ship_Date,Ship_Mode,Customer_ID,Customer_Name,Segment,Country,City,State,Postal_Code,Region,Product_ID,Category,SubCategory,Product_Name,Sales,Quantity,Discount,Profit) VALUES (6076,'CA-2019-121398','12/25/2019','12/29/2019','Standard Class','FH-14365','Fred Hopkins','Corporate','United States','Los Angeles','California',90008,'West','OFF-ST-10002756','Office Supplies','Storage','Tennsco Stur-D-Stor Boltless Shelving, 5 Shelves, 24" Deep, Sand',270.62,2,0,2.70620000000002);</t>
  </si>
  <si>
    <t>INSERT INTO orders(Row_ID,Order_ID,Order_Date,Ship_Date,Ship_Mode,Customer_ID,Customer_Name,Segment,Country,City,State,Postal_Code,Region,Product_ID,Category,SubCategory,Product_Name,Sales,Quantity,Discount,Profit) VALUES (6077,'CA-2018-151561','09/01/2018','09/07/2018','Standard Class','PG-18820','Patrick Gardner','Consumer','United States','New York City','New York',10011,'East','TEC-AC-10001432','Technology','Accessories','Enermax Aurora Lite Keyboard',468.9,6,0,206.316);</t>
  </si>
  <si>
    <t>INSERT INTO orders(Row_ID,Order_ID,Order_Date,Ship_Date,Ship_Mode,Customer_ID,Customer_Name,Segment,Country,City,State,Postal_Code,Region,Product_ID,Category,SubCategory,Product_Name,Sales,Quantity,Discount,Profit) VALUES (6078,'CA-2018-151561','09/01/2018','09/07/2018','Standard Class','PG-18820','Patrick Gardner','Consumer','United States','New York City','New York',10011,'East','TEC-AC-10003399','Technology','Accessories','Memorex Mini Travel Drive 64 GB USB 2.0 Flash Drive',72.48,2,0,30.4416);</t>
  </si>
  <si>
    <t>INSERT INTO orders(Row_ID,Order_ID,Order_Date,Ship_Date,Ship_Mode,Customer_ID,Customer_Name,Segment,Country,City,State,Postal_Code,Region,Product_ID,Category,SubCategory,Product_Name,Sales,Quantity,Discount,Profit) VALUES (6079,'CA-2018-151561','09/01/2018','09/07/2018','Standard Class','PG-18820','Patrick Gardner','Consumer','United States','New York City','New York',10011,'East','OFF-SU-10001574','Office Supplies','Supplies','Acme Value Line Scissors',10.95,3,0,3.285);</t>
  </si>
  <si>
    <t>INSERT INTO orders(Row_ID,Order_ID,Order_Date,Ship_Date,Ship_Mode,Customer_ID,Customer_Name,Segment,Country,City,State,Postal_Code,Region,Product_ID,Category,SubCategory,Product_Name,Sales,Quantity,Discount,Profit) VALUES (6080,'CA-2018-151561','09/01/2018','09/07/2018','Standard Class','PG-18820','Patrick Gardner','Consumer','United States','New York City','New York',10011,'East','FUR-FU-10004864','Furniture','Furnishings','Howard Miller 14-1/2" Diameter Chrome Round Wall Clock',191.82,3,0,61.3824);</t>
  </si>
  <si>
    <t>INSERT INTO orders(Row_ID,Order_ID,Order_Date,Ship_Date,Ship_Mode,Customer_ID,Customer_Name,Segment,Country,City,State,Postal_Code,Region,Product_ID,Category,SubCategory,Product_Name,Sales,Quantity,Discount,Profit) VALUES (6081,'CA-2019-154676','08/05/2019','08/08/2019','First Class','NZ-18565','Nick Zandusky','Home Office','United States','Houston','Texas',77070,'Central','OFF-ST-10001172','Office Supplies','Storage','Tennsco Lockers, Sand',151.056,9,0.2,7.5528);</t>
  </si>
  <si>
    <t>INSERT INTO orders(Row_ID,Order_ID,Order_Date,Ship_Date,Ship_Mode,Customer_ID,Customer_Name,Segment,Country,City,State,Postal_Code,Region,Product_ID,Category,SubCategory,Product_Name,Sales,Quantity,Discount,Profit) VALUES (6082,'US-2016-165589','02/18/2016','02/18/2016','Same Day','TB-21595','Troy Blackwell','Consumer','United States','Lubbock','Texas',79424,'Central','FUR-FU-10002396','Furniture','Furnishings','DAX Copper Panel Document Frame, 5 x 7 Size',25.16,5,0.6,-11.322);</t>
  </si>
  <si>
    <t>INSERT INTO orders(Row_ID,Order_ID,Order_Date,Ship_Date,Ship_Mode,Customer_ID,Customer_Name,Segment,Country,City,State,Postal_Code,Region,Product_ID,Category,SubCategory,Product_Name,Sales,Quantity,Discount,Profit) VALUES (6083,'US-2018-132577','11/22/2018','11/27/2018','Standard Class','JE-15475','Jeremy Ellison','Consumer','United States','Houston','Texas',77095,'Central','OFF-BI-10004040','Office Supplies','Binders','Wilson Jones Impact Binders',6.216,6,0.8,-9.6348);</t>
  </si>
  <si>
    <t>INSERT INTO orders(Row_ID,Order_ID,Order_Date,Ship_Date,Ship_Mode,Customer_ID,Customer_Name,Segment,Country,City,State,Postal_Code,Region,Product_ID,Category,SubCategory,Product_Name,Sales,Quantity,Discount,Profit) VALUES (6084,'US-2018-132577','11/22/2018','11/27/2018','Standard Class','JE-15475','Jeremy Ellison','Consumer','United States','Houston','Texas',77095,'Central','OFF-AR-10003481','Office Supplies','Art','Newell 348',23.616,9,0.2,2.6568);</t>
  </si>
  <si>
    <t>INSERT INTO orders(Row_ID,Order_ID,Order_Date,Ship_Date,Ship_Mode,Customer_ID,Customer_Name,Segment,Country,City,State,Postal_Code,Region,Product_ID,Category,SubCategory,Product_Name,Sales,Quantity,Discount,Profit) VALUES (6085,'US-2018-132577','11/22/2018','11/27/2018','Standard Class','JE-15475','Jeremy Ellison','Consumer','United States','Houston','Texas',77095,'Central','TEC-AC-10000387','Technology','Accessories','KeyTronic KT800P2 - Keyboard - Black',24.032,2,0.2,-0.6008);</t>
  </si>
  <si>
    <t>INSERT INTO orders(Row_ID,Order_ID,Order_Date,Ship_Date,Ship_Mode,Customer_ID,Customer_Name,Segment,Country,City,State,Postal_Code,Region,Product_ID,Category,SubCategory,Product_Name,Sales,Quantity,Discount,Profit) VALUES (6086,'US-2018-132577','11/22/2018','11/27/2018','Standard Class','JE-15475','Jeremy Ellison','Consumer','United States','Houston','Texas',77095,'Central','OFF-LA-10000262','Office Supplies','Labels','Avery 494',2.088,1,0.2,0.6786);</t>
  </si>
  <si>
    <t>INSERT INTO orders(Row_ID,Order_ID,Order_Date,Ship_Date,Ship_Mode,Customer_ID,Customer_Name,Segment,Country,City,State,Postal_Code,Region,Product_ID,Category,SubCategory,Product_Name,Sales,Quantity,Discount,Profit) VALUES (6087,'US-2018-132577','11/22/2018','11/27/2018','Standard Class','JE-15475','Jeremy Ellison','Consumer','United States','Houston','Texas',77095,'Central','OFF-BI-10003196','Office Supplies','Binders','Accohide Poly Flexible Ring Binders',4.488,6,0.8,-6.732);</t>
  </si>
  <si>
    <t>INSERT INTO orders(Row_ID,Order_ID,Order_Date,Ship_Date,Ship_Mode,Customer_ID,Customer_Name,Segment,Country,City,State,Postal_Code,Region,Product_ID,Category,SubCategory,Product_Name,Sales,Quantity,Discount,Profit) VALUES (6088,'CA-2017-114048','12/14/2017','12/18/2017','Standard Class','EH-13945','Eric Hoffmann','Consumer','United States','Costa Mesa','California',92627,'West','FUR-FU-10004351','Furniture','Furnishings','Staple-based wall hangings',29.22,3,0,12.8568);</t>
  </si>
  <si>
    <t>INSERT INTO orders(Row_ID,Order_ID,Order_Date,Ship_Date,Ship_Mode,Customer_ID,Customer_Name,Segment,Country,City,State,Postal_Code,Region,Product_ID,Category,SubCategory,Product_Name,Sales,Quantity,Discount,Profit) VALUES (6089,'CA-2017-137281','06/13/2017','06/17/2017','Standard Class','BF-10975','Barbara Fisher','Corporate','United States','Roswell','Georgia',30076,'South','OFF-PA-10001870','Office Supplies','Paper','Xerox 202',6.48,1,0,3.1104);</t>
  </si>
  <si>
    <t>INSERT INTO orders(Row_ID,Order_ID,Order_Date,Ship_Date,Ship_Mode,Customer_ID,Customer_Name,Segment,Country,City,State,Postal_Code,Region,Product_ID,Category,SubCategory,Product_Name,Sales,Quantity,Discount,Profit) VALUES (6090,'US-2019-162068','12/28/2019','12/31/2019','Second Class','PC-18745','Pamela Coakley','Corporate','United States','Loveland','Colorado',80538,'West','OFF-BI-10002813','Office Supplies','Binders','Avery Reinforcements for Hole-Punch Pages',1.188,2,0.7,-0.99);</t>
  </si>
  <si>
    <t>INSERT INTO orders(Row_ID,Order_ID,Order_Date,Ship_Date,Ship_Mode,Customer_ID,Customer_Name,Segment,Country,City,State,Postal_Code,Region,Product_ID,Category,SubCategory,Product_Name,Sales,Quantity,Discount,Profit) VALUES (6091,'CA-2019-100111','09/20/2019','09/26/2019','Standard Class','SV-20365','Seth Vernon','Consumer','United States','New York City','New York',10035,'East','FUR-CH-10003846','Furniture','Chairs','Hon Valutask Swivel Chairs',272.646,3,0.1,18.1764);</t>
  </si>
  <si>
    <t>INSERT INTO orders(Row_ID,Order_ID,Order_Date,Ship_Date,Ship_Mode,Customer_ID,Customer_Name,Segment,Country,City,State,Postal_Code,Region,Product_ID,Category,SubCategory,Product_Name,Sales,Quantity,Discount,Profit) VALUES (6092,'CA-2019-100111','09/20/2019','09/26/2019','Standard Class','SV-20365','Seth Vernon','Consumer','United States','New York City','New York',10035,'East','TEC-AC-10002647','Technology','Accessories','Logitech Wireless Boombox Speaker - portable - wireless, wired',212.8,2,0,95.76);</t>
  </si>
  <si>
    <t>INSERT INTO orders(Row_ID,Order_ID,Order_Date,Ship_Date,Ship_Mode,Customer_ID,Customer_Name,Segment,Country,City,State,Postal_Code,Region,Product_ID,Category,SubCategory,Product_Name,Sales,Quantity,Discount,Profit) VALUES (6093,'CA-2019-100111','09/20/2019','09/26/2019','Standard Class','SV-20365','Seth Vernon','Consumer','United States','New York City','New York',10035,'East','OFF-PA-10000807','Office Supplies','Paper','TOPS "Important Message" Pads, Canary, 4-1/4 x 5-1/2, 50 Sheets per Pad',38.52,9,0,18.1044);</t>
  </si>
  <si>
    <t>INSERT INTO orders(Row_ID,Order_ID,Order_Date,Ship_Date,Ship_Mode,Customer_ID,Customer_Name,Segment,Country,City,State,Postal_Code,Region,Product_ID,Category,SubCategory,Product_Name,Sales,Quantity,Discount,Profit) VALUES (6094,'CA-2019-100111','09/20/2019','09/26/2019','Standard Class','SV-20365','Seth Vernon','Consumer','United States','New York City','New York',10035,'East','TEC-AC-10001465','Technology','Accessories','SanDisk Cruzer 64 GB USB Flash Drive',72.64,2,0,21.792);</t>
  </si>
  <si>
    <t>INSERT INTO orders(Row_ID,Order_ID,Order_Date,Ship_Date,Ship_Mode,Customer_ID,Customer_Name,Segment,Country,City,State,Postal_Code,Region,Product_ID,Category,SubCategory,Product_Name,Sales,Quantity,Discount,Profit) VALUES (6095,'CA-2019-100111','09/20/2019','09/26/2019','Standard Class','SV-20365','Seth Vernon','Consumer','United States','New York City','New York',10035,'East','OFF-ST-10000615','Office Supplies','Storage','SimpliFile Personal File, Black Granite, 15w x 6-15/16d x 11-1/4h',45.4,4,0,12.712);</t>
  </si>
  <si>
    <t>INSERT INTO orders(Row_ID,Order_ID,Order_Date,Ship_Date,Ship_Mode,Customer_ID,Customer_Name,Segment,Country,City,State,Postal_Code,Region,Product_ID,Category,SubCategory,Product_Name,Sales,Quantity,Discount,Profit) VALUES (6096,'CA-2019-100111','09/20/2019','09/26/2019','Standard Class','SV-20365','Seth Vernon','Consumer','United States','New York City','New York',10035,'East','OFF-PA-10002713','Office Supplies','Paper','Adams Phone Message Book, 200 Message Capacity, 8 1/16” x 11”',13.76,2,0,6.3296);</t>
  </si>
  <si>
    <t>INSERT INTO orders(Row_ID,Order_ID,Order_Date,Ship_Date,Ship_Mode,Customer_ID,Customer_Name,Segment,Country,City,State,Postal_Code,Region,Product_ID,Category,SubCategory,Product_Name,Sales,Quantity,Discount,Profit) VALUES (6097,'CA-2019-100111','09/20/2019','09/26/2019','Standard Class','SV-20365','Seth Vernon','Consumer','United States','New York City','New York',10035,'East','FUR-CH-10003061','Furniture','Chairs','Global Leather Task Chair, Black',80.991,1,0.1,8.09909999999999);</t>
  </si>
  <si>
    <t>INSERT INTO orders(Row_ID,Order_ID,Order_Date,Ship_Date,Ship_Mode,Customer_ID,Customer_Name,Segment,Country,City,State,Postal_Code,Region,Product_ID,Category,SubCategory,Product_Name,Sales,Quantity,Discount,Profit) VALUES (6098,'CA-2019-100111','09/20/2019','09/26/2019','Standard Class','SV-20365','Seth Vernon','Consumer','United States','New York City','New York',10035,'East','OFF-BI-10000343','Office Supplies','Binders','Pressboard Covers with Storage Hooks, 9 1/2" x 11", Light Blue',11.784,3,0.2,3.9771);</t>
  </si>
  <si>
    <t>INSERT INTO orders(Row_ID,Order_ID,Order_Date,Ship_Date,Ship_Mode,Customer_ID,Customer_Name,Segment,Country,City,State,Postal_Code,Region,Product_ID,Category,SubCategory,Product_Name,Sales,Quantity,Discount,Profit) VALUES (6099,'CA-2019-100111','09/20/2019','09/26/2019','Standard Class','SV-20365','Seth Vernon','Consumer','United States','New York City','New York',10035,'East','OFF-FA-10000304','Office Supplies','Fasteners','Advantus Push Pins',4.36,2,0,1.7876);</t>
  </si>
  <si>
    <t>INSERT INTO orders(Row_ID,Order_ID,Order_Date,Ship_Date,Ship_Mode,Customer_ID,Customer_Name,Segment,Country,City,State,Postal_Code,Region,Product_ID,Category,SubCategory,Product_Name,Sales,Quantity,Discount,Profit) VALUES (6100,'CA-2019-100111','09/20/2019','09/26/2019','Standard Class','SV-20365','Seth Vernon','Consumer','United States','New York City','New York',10035,'East','FUR-CH-10004086','Furniture','Chairs','Hon 4070 Series Pagoda Armless Upholstered Stacking Chairs',2888.127,11,0.1,609.7157);</t>
  </si>
  <si>
    <t>INSERT INTO orders(Row_ID,Order_ID,Order_Date,Ship_Date,Ship_Mode,Customer_ID,Customer_Name,Segment,Country,City,State,Postal_Code,Region,Product_ID,Category,SubCategory,Product_Name,Sales,Quantity,Discount,Profit) VALUES (6101,'CA-2019-100111','09/20/2019','09/26/2019','Standard Class','SV-20365','Seth Vernon','Consumer','United States','New York City','New York',10035,'East','TEC-PH-10002885','Technology','Phones','Apple iPhone 5',1299.66,2,0,350.9082);</t>
  </si>
  <si>
    <t>INSERT INTO orders(Row_ID,Order_ID,Order_Date,Ship_Date,Ship_Mode,Customer_ID,Customer_Name,Segment,Country,City,State,Postal_Code,Region,Product_ID,Category,SubCategory,Product_Name,Sales,Quantity,Discount,Profit) VALUES (6102,'CA-2019-100111','09/20/2019','09/26/2019','Standard Class','SV-20365','Seth Vernon','Consumer','United States','New York City','New York',10035,'East','FUR-CH-10001215','Furniture','Chairs','Global Troy Executive Leather Low-Back Tilter',2254.41,5,0.1,375.735);</t>
  </si>
  <si>
    <t>INSERT INTO orders(Row_ID,Order_ID,Order_Date,Ship_Date,Ship_Mode,Customer_ID,Customer_Name,Segment,Country,City,State,Postal_Code,Region,Product_ID,Category,SubCategory,Product_Name,Sales,Quantity,Discount,Profit) VALUES (6103,'CA-2019-100111','09/20/2019','09/26/2019','Standard Class','SV-20365','Seth Vernon','Consumer','United States','New York City','New York',10035,'East','TEC-PH-10000215','Technology','Phones','Plantronics Cordless Phone Headset with In-line Volume - M214C',104.85,3,0,28.3095);</t>
  </si>
  <si>
    <t>INSERT INTO orders(Row_ID,Order_ID,Order_Date,Ship_Date,Ship_Mode,Customer_ID,Customer_Name,Segment,Country,City,State,Postal_Code,Region,Product_ID,Category,SubCategory,Product_Name,Sales,Quantity,Discount,Profit) VALUES (6104,'CA-2019-100111','09/20/2019','09/26/2019','Standard Class','SV-20365','Seth Vernon','Consumer','United States','New York City','New York',10035,'East','TEC-AC-10001998','Technology','Accessories','Logitech LS21 Speaker System - PC Multimedia - 2.1-CH - Wired',59.97,3,0,20.3898);</t>
  </si>
  <si>
    <t>INSERT INTO orders(Row_ID,Order_ID,Order_Date,Ship_Date,Ship_Mode,Customer_ID,Customer_Name,Segment,Country,City,State,Postal_Code,Region,Product_ID,Category,SubCategory,Product_Name,Sales,Quantity,Discount,Profit) VALUES (6105,'US-2019-132381','08/22/2019','08/24/2019','First Class','Dp-13240','Dean percer','Home Office','United States','Philadelphia','Pennsylvania',19143,'East','FUR-TA-10002356','Furniture','Tables','Bevis Boat-Shaped Conference Table',314.532,2,0.4,-83.8752);</t>
  </si>
  <si>
    <t>INSERT INTO orders(Row_ID,Order_ID,Order_Date,Ship_Date,Ship_Mode,Customer_ID,Customer_Name,Segment,Country,City,State,Postal_Code,Region,Product_ID,Category,SubCategory,Product_Name,Sales,Quantity,Discount,Profit) VALUES (6106,'CA-2017-147011','06/18/2017','06/22/2017','Standard Class','HR-14830','Harold Ryan','Corporate','United States','Miami','Florida',33178,'South','OFF-AR-10002399','Office Supplies','Art','Dixon Prang Watercolor Pencils, 10-Color Set with Brush',13.632,4,0.2,3.5784);</t>
  </si>
  <si>
    <t>INSERT INTO orders(Row_ID,Order_ID,Order_Date,Ship_Date,Ship_Mode,Customer_ID,Customer_Name,Segment,Country,City,State,Postal_Code,Region,Product_ID,Category,SubCategory,Product_Name,Sales,Quantity,Discount,Profit) VALUES (6107,'CA-2016-120852','12/20/2016','12/25/2016','Standard Class','WB-21850','William Brown','Consumer','United States','Grand Prairie','Texas',75051,'Central','OFF-AP-10001563','Office Supplies','Appliances','Belkin Premiere Surge Master II 8-outlet surge protector',19.432,2,0.8,-49.5516);</t>
  </si>
  <si>
    <t>INSERT INTO orders(Row_ID,Order_ID,Order_Date,Ship_Date,Ship_Mode,Customer_ID,Customer_Name,Segment,Country,City,State,Postal_Code,Region,Product_ID,Category,SubCategory,Product_Name,Sales,Quantity,Discount,Profit) VALUES (6108,'CA-2016-120852','12/20/2016','12/25/2016','Standard Class','WB-21850','William Brown','Consumer','United States','Grand Prairie','Texas',75051,'Central','TEC-AC-10004510','Technology','Accessories','Logitech Desktop MK120 Mouse and keyboard Combo',65.44,5,0.2,-8.18);</t>
  </si>
  <si>
    <t>INSERT INTO orders(Row_ID,Order_ID,Order_Date,Ship_Date,Ship_Mode,Customer_ID,Customer_Name,Segment,Country,City,State,Postal_Code,Region,Product_ID,Category,SubCategory,Product_Name,Sales,Quantity,Discount,Profit) VALUES (6109,'CA-2018-150007','09/11/2018','09/16/2018','Standard Class','AS-10090','Adam Shillingsburg','Consumer','United States','Chicago','Illinois',60653,'Central','OFF-LA-10001982','Office Supplies','Labels','Smead Alpha-Z Color-Coded Name Labels First Letter Starter Set',6,2,0.2,2.1);</t>
  </si>
  <si>
    <t>INSERT INTO orders(Row_ID,Order_ID,Order_Date,Ship_Date,Ship_Mode,Customer_ID,Customer_Name,Segment,Country,City,State,Postal_Code,Region,Product_ID,Category,SubCategory,Product_Name,Sales,Quantity,Discount,Profit) VALUES (6110,'CA-2018-150007','09/11/2018','09/16/2018','Standard Class','AS-10090','Adam Shillingsburg','Consumer','United States','Chicago','Illinois',60653,'Central','OFF-BI-10004141','Office Supplies','Binders','Insertable Tab Indexes For Data Binders',1.908,3,0.8,-3.2436);</t>
  </si>
  <si>
    <t>INSERT INTO orders(Row_ID,Order_ID,Order_Date,Ship_Date,Ship_Mode,Customer_ID,Customer_Name,Segment,Country,City,State,Postal_Code,Region,Product_ID,Category,SubCategory,Product_Name,Sales,Quantity,Discount,Profit) VALUES (6111,'CA-2018-124590','11/12/2018','11/16/2018','Standard Class','SP-20920','Susan Pistek','Consumer','United States','Parma','Ohio',44134,'East','FUR-CH-10004495','Furniture','Chairs','Global Leather and Oak Executive Chair, Black',1474.802,7,0.3,-21.0686000000002);</t>
  </si>
  <si>
    <t>INSERT INTO orders(Row_ID,Order_ID,Order_Date,Ship_Date,Ship_Mode,Customer_ID,Customer_Name,Segment,Country,City,State,Postal_Code,Region,Product_ID,Category,SubCategory,Product_Name,Sales,Quantity,Discount,Profit) VALUES (6112,'CA-2018-124590','11/12/2018','11/16/2018','Standard Class','SP-20920','Susan Pistek','Consumer','United States','Parma','Ohio',44134,'East','OFF-AP-10002311','Office Supplies','Appliances','Holmes Replacement Filter for HEPA Air Cleaner, Very Large Room, HEPA Filter',110.096,2,0.2,33.0288);</t>
  </si>
  <si>
    <t>INSERT INTO orders(Row_ID,Order_ID,Order_Date,Ship_Date,Ship_Mode,Customer_ID,Customer_Name,Segment,Country,City,State,Postal_Code,Region,Product_ID,Category,SubCategory,Product_Name,Sales,Quantity,Discount,Profit) VALUES (6113,'CA-2018-124590','11/12/2018','11/16/2018','Standard Class','SP-20920','Susan Pistek','Consumer','United States','Parma','Ohio',44134,'East','OFF-FA-10000585','Office Supplies','Fasteners','OIC Bulk Pack Metal Binder Clips',16.752,6,0.2,5.4444);</t>
  </si>
  <si>
    <t>INSERT INTO orders(Row_ID,Order_ID,Order_Date,Ship_Date,Ship_Mode,Customer_ID,Customer_Name,Segment,Country,City,State,Postal_Code,Region,Product_ID,Category,SubCategory,Product_Name,Sales,Quantity,Discount,Profit) VALUES (6114,'CA-2018-124590','11/12/2018','11/16/2018','Standard Class','SP-20920','Susan Pistek','Consumer','United States','Parma','Ohio',44134,'East','FUR-CH-10000454','Furniture','Chairs','Hon Deluxe Fabric Upholstered Stacking Chairs, Rounded Back',1537.074,9,0.3,0);</t>
  </si>
  <si>
    <t>INSERT INTO orders(Row_ID,Order_ID,Order_Date,Ship_Date,Ship_Mode,Customer_ID,Customer_Name,Segment,Country,City,State,Postal_Code,Region,Product_ID,Category,SubCategory,Product_Name,Sales,Quantity,Discount,Profit) VALUES (6115,'CA-2018-124590','11/12/2018','11/16/2018','Standard Class','SP-20920','Susan Pistek','Consumer','United States','Parma','Ohio',44134,'East','FUR-CH-10003746','Furniture','Chairs','Hon 4070 Series Pagoda Round Back Stacking Chairs',449.372,2,0.3,-12.8392);</t>
  </si>
  <si>
    <t>INSERT INTO orders(Row_ID,Order_ID,Order_Date,Ship_Date,Ship_Mode,Customer_ID,Customer_Name,Segment,Country,City,State,Postal_Code,Region,Product_ID,Category,SubCategory,Product_Name,Sales,Quantity,Discount,Profit) VALUES (6116,'CA-2018-133802','03/14/2018','03/20/2018','Standard Class','SP-20650','Stephanie Phelps','Corporate','United States','Redwood City','California',94061,'West','OFF-BI-10003291','Office Supplies','Binders','Wilson Jones Leather-Like Binders with DublLock Round Rings',41.904,6,0.2,14.1426);</t>
  </si>
  <si>
    <t>INSERT INTO orders(Row_ID,Order_ID,Order_Date,Ship_Date,Ship_Mode,Customer_ID,Customer_Name,Segment,Country,City,State,Postal_Code,Region,Product_ID,Category,SubCategory,Product_Name,Sales,Quantity,Discount,Profit) VALUES (6117,'US-2018-113677','11/13/2018','11/19/2018','Standard Class','CM-12655','Corinna Mitchell','Home Office','United States','New York City','New York',10011,'East','TEC-PH-10002114','Technology','Phones','Xiaomi Mi3',2279.96,4,0,592.7896);</t>
  </si>
  <si>
    <t>INSERT INTO orders(Row_ID,Order_ID,Order_Date,Ship_Date,Ship_Mode,Customer_ID,Customer_Name,Segment,Country,City,State,Postal_Code,Region,Product_ID,Category,SubCategory,Product_Name,Sales,Quantity,Discount,Profit) VALUES (6118,'US-2018-113677','11/13/2018','11/19/2018','Standard Class','CM-12655','Corinna Mitchell','Home Office','United States','New York City','New York',10011,'East','OFF-LA-10001569','Office Supplies','Labels','Avery 499',14.94,3,0,6.8724);</t>
  </si>
  <si>
    <t>INSERT INTO orders(Row_ID,Order_ID,Order_Date,Ship_Date,Ship_Mode,Customer_ID,Customer_Name,Segment,Country,City,State,Postal_Code,Region,Product_ID,Category,SubCategory,Product_Name,Sales,Quantity,Discount,Profit) VALUES (6119,'CA-2019-143378','09/19/2019','09/25/2019','Standard Class','JR-16210','Justin Ritter','Corporate','United States','Springfield','Oregon',97477,'West','TEC-PH-10001425','Technology','Phones','Mophie Juice Pack Helium for iPhone',191.976,3,0.2,19.1976);</t>
  </si>
  <si>
    <t>INSERT INTO orders(Row_ID,Order_ID,Order_Date,Ship_Date,Ship_Mode,Customer_ID,Customer_Name,Segment,Country,City,State,Postal_Code,Region,Product_ID,Category,SubCategory,Product_Name,Sales,Quantity,Discount,Profit) VALUES (6120,'CA-2019-143378','09/19/2019','09/25/2019','Standard Class','JR-16210','Justin Ritter','Corporate','United States','Springfield','Oregon',97477,'West','OFF-AR-10001915','Office Supplies','Art','Peel-Off China Markers',23.832,3,0.2,6.5538);</t>
  </si>
  <si>
    <t>INSERT INTO orders(Row_ID,Order_ID,Order_Date,Ship_Date,Ship_Mode,Customer_ID,Customer_Name,Segment,Country,City,State,Postal_Code,Region,Product_ID,Category,SubCategory,Product_Name,Sales,Quantity,Discount,Profit) VALUES (6121,'CA-2019-143378','09/19/2019','09/25/2019','Standard Class','JR-16210','Justin Ritter','Corporate','United States','Springfield','Oregon',97477,'West','FUR-FU-10004864','Furniture','Furnishings','Howard Miller 14-1/2" Diameter Chrome Round Wall Clock',409.216,8,0.2,61.3824);</t>
  </si>
  <si>
    <t>INSERT INTO orders(Row_ID,Order_ID,Order_Date,Ship_Date,Ship_Mode,Customer_ID,Customer_Name,Segment,Country,City,State,Postal_Code,Region,Product_ID,Category,SubCategory,Product_Name,Sales,Quantity,Discount,Profit) VALUES (6122,'CA-2019-143378','09/19/2019','09/25/2019','Standard Class','JR-16210','Justin Ritter','Corporate','United States','Springfield','Oregon',97477,'West','FUR-BO-10001972','Furniture','Bookcases','O''Sullivan 4-Shelf Bookcase in Odessa Pine',72.588,2,0.7,-128.2388);</t>
  </si>
  <si>
    <t>INSERT INTO orders(Row_ID,Order_ID,Order_Date,Ship_Date,Ship_Mode,Customer_ID,Customer_Name,Segment,Country,City,State,Postal_Code,Region,Product_ID,Category,SubCategory,Product_Name,Sales,Quantity,Discount,Profit) VALUES (6123,'CA-2019-152660','12/04/2019','12/09/2019','Standard Class','CB-12415','Christy Brittain','Consumer','United States','Chicago','Illinois',60610,'Central','OFF-ST-10000532','Office Supplies','Storage','Advantus Rolling Drawer Organizers',61.568,2,0.2,4.6176);</t>
  </si>
  <si>
    <t>INSERT INTO orders(Row_ID,Order_ID,Order_Date,Ship_Date,Ship_Mode,Customer_ID,Customer_Name,Segment,Country,City,State,Postal_Code,Region,Product_ID,Category,SubCategory,Product_Name,Sales,Quantity,Discount,Profit) VALUES (6124,'CA-2017-142139','08/31/2017','09/05/2017','Standard Class','SD-20485','Shirley Daniels','Home Office','United States','Bedford','Texas',76021,'Central','OFF-PA-10003883','Office Supplies','Paper','Message Book, Phone, Wirebound Standard Line Memo, 2 3/4" X 5"',20.96,4,0.2,6.812);</t>
  </si>
  <si>
    <t>INSERT INTO orders(Row_ID,Order_ID,Order_Date,Ship_Date,Ship_Mode,Customer_ID,Customer_Name,Segment,Country,City,State,Postal_Code,Region,Product_ID,Category,SubCategory,Product_Name,Sales,Quantity,Discount,Profit) VALUES (6125,'CA-2019-145772','06/03/2019','06/07/2019','Standard Class','SS-20140','Saphhira Shifley','Corporate','United States','Los Angeles','California',90036,'West','TEC-AC-10003038','Technology','Accessories','Kingston Digital DataTraveler 16GB USB 2.0',44.75,5,0,8.50249999999999);</t>
  </si>
  <si>
    <t>INSERT INTO orders(Row_ID,Order_ID,Order_Date,Ship_Date,Ship_Mode,Customer_ID,Customer_Name,Segment,Country,City,State,Postal_Code,Region,Product_ID,Category,SubCategory,Product_Name,Sales,Quantity,Discount,Profit) VALUES (6126,'CA-2019-145772','06/03/2019','06/07/2019','Standard Class','SS-20140','Saphhira Shifley','Corporate','United States','Los Angeles','California',90036,'West','OFF-PA-10001593','Office Supplies','Paper','Xerox 1947',11.96,2,0,5.382);</t>
  </si>
  <si>
    <t>INSERT INTO orders(Row_ID,Order_ID,Order_Date,Ship_Date,Ship_Mode,Customer_ID,Customer_Name,Segment,Country,City,State,Postal_Code,Region,Product_ID,Category,SubCategory,Product_Name,Sales,Quantity,Discount,Profit) VALUES (6127,'CA-2019-145772','06/03/2019','06/07/2019','Standard Class','SS-20140','Saphhira Shifley','Corporate','United States','Los Angeles','California',90036,'West','OFF-BI-10002049','Office Supplies','Binders','UniKeep View Case Binders',3.912,1,0.2,1.2714);</t>
  </si>
  <si>
    <t>INSERT INTO orders(Row_ID,Order_ID,Order_Date,Ship_Date,Ship_Mode,Customer_ID,Customer_Name,Segment,Country,City,State,Postal_Code,Region,Product_ID,Category,SubCategory,Product_Name,Sales,Quantity,Discount,Profit) VALUES (6128,'CA-2018-124100','03/31/2018','04/06/2018','Standard Class','EH-13990','Erica Hackney','Consumer','United States','New York City','New York',10009,'East','FUR-CH-10003817','Furniture','Chairs','Global Value Steno Chair, Gray',327.996,6,0.1,54.666);</t>
  </si>
  <si>
    <t>INSERT INTO orders(Row_ID,Order_ID,Order_Date,Ship_Date,Ship_Mode,Customer_ID,Customer_Name,Segment,Country,City,State,Postal_Code,Region,Product_ID,Category,SubCategory,Product_Name,Sales,Quantity,Discount,Profit) VALUES (6129,'US-2016-158400','10/25/2016','10/28/2016','First Class','AH-10030','Aaron Hawkins','Corporate','United States','San Francisco','California',94109,'West','OFF-BI-10002353','Office Supplies','Binders','GBC VeloBind Cover Sets',49.408,4,0.2,18.528);</t>
  </si>
  <si>
    <t>INSERT INTO orders(Row_ID,Order_ID,Order_Date,Ship_Date,Ship_Mode,Customer_ID,Customer_Name,Segment,Country,City,State,Postal_Code,Region,Product_ID,Category,SubCategory,Product_Name,Sales,Quantity,Discount,Profit) VALUES (6130,'CA-2019-162033','03/26/2019','04/02/2019','Standard Class','EM-14200','Evan Minnotte','Home Office','United States','Virginia Beach','Virginia',23464,'South','TEC-AC-10003116','Technology','Accessories','Memorex Froggy Flash Drive 8 GB',53.25,3,0,20.7675);</t>
  </si>
  <si>
    <t>INSERT INTO orders(Row_ID,Order_ID,Order_Date,Ship_Date,Ship_Mode,Customer_ID,Customer_Name,Segment,Country,City,State,Postal_Code,Region,Product_ID,Category,SubCategory,Product_Name,Sales,Quantity,Discount,Profit) VALUES (6131,'CA-2019-162033','03/26/2019','04/02/2019','Standard Class','EM-14200','Evan Minnotte','Home Office','United States','Virginia Beach','Virginia',23464,'South','OFF-FA-10003021','Office Supplies','Fasteners','Staples',3.76,2,0,1.316);</t>
  </si>
  <si>
    <t>INSERT INTO orders(Row_ID,Order_ID,Order_Date,Ship_Date,Ship_Mode,Customer_ID,Customer_Name,Segment,Country,City,State,Postal_Code,Region,Product_ID,Category,SubCategory,Product_Name,Sales,Quantity,Discount,Profit) VALUES (6132,'CA-2016-163447','12/27/2016','12/31/2016','Standard Class','TB-21190','Thomas Brumley','Home Office','United States','New York City','New York',10011,'East','FUR-CH-10004477','Furniture','Chairs','Global Push Button Manager''s Chair, Indigo',767.214,14,0.1,161.9674);</t>
  </si>
  <si>
    <t>INSERT INTO orders(Row_ID,Order_ID,Order_Date,Ship_Date,Ship_Mode,Customer_ID,Customer_Name,Segment,Country,City,State,Postal_Code,Region,Product_ID,Category,SubCategory,Product_Name,Sales,Quantity,Discount,Profit) VALUES (6133,'CA-2019-145737','09/15/2019','09/20/2019','Standard Class','AB-10165','Alan Barnes','Consumer','United States','Lebanon','Tennessee',37087,'South','OFF-PA-10001033','Office Supplies','Paper','Xerox 1893',163.96,5,0.2,59.4355);</t>
  </si>
  <si>
    <t>INSERT INTO orders(Row_ID,Order_ID,Order_Date,Ship_Date,Ship_Mode,Customer_ID,Customer_Name,Segment,Country,City,State,Postal_Code,Region,Product_ID,Category,SubCategory,Product_Name,Sales,Quantity,Discount,Profit) VALUES (6134,'CA-2018-148096','08/16/2018','08/19/2018','First Class','AO-10810','Anthony O''Donnell','Corporate','United States','Los Angeles','California',90045,'West','FUR-TA-10004152','Furniture','Tables','Barricks 18" x 48" Non-Folding Utility Table with Bottom Storage Shelf',161.28,2,0.2,12.096);</t>
  </si>
  <si>
    <t>INSERT INTO orders(Row_ID,Order_ID,Order_Date,Ship_Date,Ship_Mode,Customer_ID,Customer_Name,Segment,Country,City,State,Postal_Code,Region,Product_ID,Category,SubCategory,Product_Name,Sales,Quantity,Discount,Profit) VALUES (6135,'CA-2018-146766','11/04/2018','11/04/2018','Same Day','TT-21220','Thomas Thornton','Consumer','United States','Chula Vista','California',91911,'West','OFF-AR-10002135','Office Supplies','Art','Boston Heavy-Duty Trimline Electric Pencil Sharpeners',192.8,4,0,55.912);</t>
  </si>
  <si>
    <t>INSERT INTO orders(Row_ID,Order_ID,Order_Date,Ship_Date,Ship_Mode,Customer_ID,Customer_Name,Segment,Country,City,State,Postal_Code,Region,Product_ID,Category,SubCategory,Product_Name,Sales,Quantity,Discount,Profit) VALUES (6136,'CA-2017-105613','10/18/2017','10/22/2017','Standard Class','KN-16705','Kristina Nunn','Home Office','United States','Mcallen','Texas',78501,'Central','TEC-AC-10000521','Technology','Accessories','Verbatim Slim CD and DVD Storage Cases, 50/Pack',27.696,3,0.2,3.462);</t>
  </si>
  <si>
    <t>INSERT INTO orders(Row_ID,Order_ID,Order_Date,Ship_Date,Ship_Mode,Customer_ID,Customer_Name,Segment,Country,City,State,Postal_Code,Region,Product_ID,Category,SubCategory,Product_Name,Sales,Quantity,Discount,Profit) VALUES (6137,'CA-2017-105613','10/18/2017','10/22/2017','Standard Class','KN-16705','Kristina Nunn','Home Office','United States','Mcallen','Texas',78501,'Central','OFF-AP-10000026','Office Supplies','Appliances','Tripp Lite Isotel 6 Outlet Surge Protector with Fax/Modem Protection',73.164,6,0.8,-186.5682);</t>
  </si>
  <si>
    <t>INSERT INTO orders(Row_ID,Order_ID,Order_Date,Ship_Date,Ship_Mode,Customer_ID,Customer_Name,Segment,Country,City,State,Postal_Code,Region,Product_ID,Category,SubCategory,Product_Name,Sales,Quantity,Discount,Profit) VALUES (6138,'US-2018-142251','10/31/2018','11/04/2018','Second Class','FO-14305','Frank Olsen','Consumer','United States','Hollywood','Florida',33021,'South','OFF-PA-10002986','Office Supplies','Paper','Xerox 1898',32.064,6,0.2,11.2224);</t>
  </si>
  <si>
    <t>INSERT INTO orders(Row_ID,Order_ID,Order_Date,Ship_Date,Ship_Mode,Customer_ID,Customer_Name,Segment,Country,City,State,Postal_Code,Region,Product_ID,Category,SubCategory,Product_Name,Sales,Quantity,Discount,Profit) VALUES (6139,'CA-2016-131247','03/30/2016','04/04/2016','Standard Class','GA-14725','Guy Armstrong','Consumer','United States','San Francisco','California',94110,'West','FUR-BO-10001337','Furniture','Bookcases','O''Sullivan Living Dimensions 2-Shelf Bookcases',205.666,2,0.15,-12.098);</t>
  </si>
  <si>
    <t>INSERT INTO orders(Row_ID,Order_ID,Order_Date,Ship_Date,Ship_Mode,Customer_ID,Customer_Name,Segment,Country,City,State,Postal_Code,Region,Product_ID,Category,SubCategory,Product_Name,Sales,Quantity,Discount,Profit) VALUES (6140,'US-2017-113593','04/18/2017','04/20/2017','First Class','NC-18415','Nathan Cano','Consumer','United States','Santa Maria','California',93454,'West','OFF-ST-10000532','Office Supplies','Storage','Advantus Rolling Drawer Organizers',115.44,3,0,30.0144);</t>
  </si>
  <si>
    <t>INSERT INTO orders(Row_ID,Order_ID,Order_Date,Ship_Date,Ship_Mode,Customer_ID,Customer_Name,Segment,Country,City,State,Postal_Code,Region,Product_ID,Category,SubCategory,Product_Name,Sales,Quantity,Discount,Profit) VALUES (6141,'CA-2019-121083','07/09/2019','07/15/2019','Standard Class','JF-15190','Jamie Frazer','Consumer','United States','Manchester','Connecticut',6040,'East','OFF-PA-10001497','Office Supplies','Paper','Xerox 1914',274.8,5,0,134.652);</t>
  </si>
  <si>
    <t>INSERT INTO orders(Row_ID,Order_ID,Order_Date,Ship_Date,Ship_Mode,Customer_ID,Customer_Name,Segment,Country,City,State,Postal_Code,Region,Product_ID,Category,SubCategory,Product_Name,Sales,Quantity,Discount,Profit) VALUES (6142,'CA-2019-121083','07/09/2019','07/15/2019','Standard Class','JF-15190','Jamie Frazer','Consumer','United States','Manchester','Connecticut',6040,'East','OFF-ST-10002554','Office Supplies','Storage','Tennsco Industrial Shelving',195.64,4,0,3.9128);</t>
  </si>
  <si>
    <t>INSERT INTO orders(Row_ID,Order_ID,Order_Date,Ship_Date,Ship_Mode,Customer_ID,Customer_Name,Segment,Country,City,State,Postal_Code,Region,Product_ID,Category,SubCategory,Product_Name,Sales,Quantity,Discount,Profit) VALUES (6143,'CA-2019-121083','07/09/2019','07/15/2019','Standard Class','JF-15190','Jamie Frazer','Consumer','United States','Manchester','Connecticut',6040,'East','TEC-PH-10001336','Technology','Phones','Digium D40 VoIP phone',257.98,2,0,74.8142);</t>
  </si>
  <si>
    <t>INSERT INTO orders(Row_ID,Order_ID,Order_Date,Ship_Date,Ship_Mode,Customer_ID,Customer_Name,Segment,Country,City,State,Postal_Code,Region,Product_ID,Category,SubCategory,Product_Name,Sales,Quantity,Discount,Profit) VALUES (6144,'CA-2019-121083','07/09/2019','07/15/2019','Standard Class','JF-15190','Jamie Frazer','Consumer','United States','Manchester','Connecticut',6040,'East','OFF-AR-10002987','Office Supplies','Art','Prismacolor Color Pencil Set',119.04,6,0,48.8064);</t>
  </si>
  <si>
    <t>INSERT INTO orders(Row_ID,Order_ID,Order_Date,Ship_Date,Ship_Mode,Customer_ID,Customer_Name,Segment,Country,City,State,Postal_Code,Region,Product_ID,Category,SubCategory,Product_Name,Sales,Quantity,Discount,Profit) VALUES (6145,'CA-2019-151190','06/27/2019','07/01/2019','Standard Class','GT-14710','Greg Tran','Consumer','United States','Omaha','Nebraska',68104,'Central','OFF-PA-10000575','Office Supplies','Paper','Wirebound Message Books, Four 2 3/4 x 5 White Forms per Page',20.07,3,0,9.2322);</t>
  </si>
  <si>
    <t>INSERT INTO orders(Row_ID,Order_ID,Order_Date,Ship_Date,Ship_Mode,Customer_ID,Customer_Name,Segment,Country,City,State,Postal_Code,Region,Product_ID,Category,SubCategory,Product_Name,Sales,Quantity,Discount,Profit) VALUES (6146,'CA-2016-133543','12/22/2016','12/26/2016','Standard Class','KM-16660','Khloe Miller','Consumer','United States','San Jose','California',95123,'West','OFF-AR-10003394','Office Supplies','Art','Newell 332',11.76,4,0,3.1752);</t>
  </si>
  <si>
    <t>INSERT INTO orders(Row_ID,Order_ID,Order_Date,Ship_Date,Ship_Mode,Customer_ID,Customer_Name,Segment,Country,City,State,Postal_Code,Region,Product_ID,Category,SubCategory,Product_Name,Sales,Quantity,Discount,Profit) VALUES (6147,'CA-2019-105130','11/21/2019','11/25/2019','Standard Class','PJ-18835','Patrick Jones','Corporate','United States','San Francisco','California',94122,'West','OFF-AR-10003394','Office Supplies','Art','Newell 332',11.76,4,0,3.1752);</t>
  </si>
  <si>
    <t>INSERT INTO orders(Row_ID,Order_ID,Order_Date,Ship_Date,Ship_Mode,Customer_ID,Customer_Name,Segment,Country,City,State,Postal_Code,Region,Product_ID,Category,SubCategory,Product_Name,Sales,Quantity,Discount,Profit) VALUES (6148,'CA-2019-105130','11/21/2019','11/25/2019','Standard Class','PJ-18835','Patrick Jones','Corporate','United States','San Francisco','California',94122,'West','OFF-BI-10001191','Office Supplies','Binders','Canvas Sectional Post Binders',40.736,2,0.2,14.7668);</t>
  </si>
  <si>
    <t>INSERT INTO orders(Row_ID,Order_ID,Order_Date,Ship_Date,Ship_Mode,Customer_ID,Customer_Name,Segment,Country,City,State,Postal_Code,Region,Product_ID,Category,SubCategory,Product_Name,Sales,Quantity,Discount,Profit) VALUES (6149,'CA-2018-161928','06/27/2018','06/29/2018','Second Class','AC-10660','Anna Chung','Consumer','United States','San Francisco','California',94109,'West','TEC-PH-10003484','Technology','Phones','Ooma Telo VoIP Home Phone System',201.584,2,0.2,12.599);</t>
  </si>
  <si>
    <t>INSERT INTO orders(Row_ID,Order_ID,Order_Date,Ship_Date,Ship_Mode,Customer_ID,Customer_Name,Segment,Country,City,State,Postal_Code,Region,Product_ID,Category,SubCategory,Product_Name,Sales,Quantity,Discount,Profit) VALUES (6150,'CA-2019-101322','12/28/2019','12/31/2019','First Class','JG-15310','Jason Gross','Corporate','United States','Long Beach','California',90805,'West','FUR-CH-10003968','Furniture','Chairs','Novimex Turbo Task Chair',340.704,6,0.2,-34.0704);</t>
  </si>
  <si>
    <t>INSERT INTO orders(Row_ID,Order_ID,Order_Date,Ship_Date,Ship_Mode,Customer_ID,Customer_Name,Segment,Country,City,State,Postal_Code,Region,Product_ID,Category,SubCategory,Product_Name,Sales,Quantity,Discount,Profit) VALUES (6151,'US-2018-106600','04/08/2018','04/11/2018','First Class','RM-19375','Raymond Messe','Consumer','United States','Columbus','Georgia',31907,'South','FUR-BO-10001608','Furniture','Bookcases','Hon Metal Bookcases, Black',354.9,5,0,88.725);</t>
  </si>
  <si>
    <t>INSERT INTO orders(Row_ID,Order_ID,Order_Date,Ship_Date,Ship_Mode,Customer_ID,Customer_Name,Segment,Country,City,State,Postal_Code,Region,Product_ID,Category,SubCategory,Product_Name,Sales,Quantity,Discount,Profit) VALUES (6152,'CA-2016-111871','03/18/2016','03/21/2016','Second Class','EK-13795','Eileen Kiefer','Home Office','United States','San Francisco','California',94110,'West','FUR-BO-10004218','Furniture','Bookcases','Bush Heritage Pine Collection 5-Shelf Bookcase, Albany Pine Finish, *Special Order',1198.33,10,0.15,70.49);</t>
  </si>
  <si>
    <t>INSERT INTO orders(Row_ID,Order_ID,Order_Date,Ship_Date,Ship_Mode,Customer_ID,Customer_Name,Segment,Country,City,State,Postal_Code,Region,Product_ID,Category,SubCategory,Product_Name,Sales,Quantity,Discount,Profit) VALUES (6153,'CA-2019-139437','07/03/2019','07/08/2019','Standard Class','RD-19585','Rob Dowd','Consumer','United States','Los Angeles','California',90004,'West','OFF-ST-10002485','Office Supplies','Storage','Rogers Deluxe File Chest',87.92,4,0,0.879199999999997);</t>
  </si>
  <si>
    <t>INSERT INTO orders(Row_ID,Order_ID,Order_Date,Ship_Date,Ship_Mode,Customer_ID,Customer_Name,Segment,Country,City,State,Postal_Code,Region,Product_ID,Category,SubCategory,Product_Name,Sales,Quantity,Discount,Profit) VALUES (6154,'CA-2019-151484','04/20/2019','04/23/2019','First Class','CV-12805','Cynthia Voltz','Corporate','United States','Philadelphia','Pennsylvania',19120,'East','FUR-FU-10001876','Furniture','Furnishings','Computer Room Manger, 14"',51.968,2,0.2,10.3936);</t>
  </si>
  <si>
    <t>INSERT INTO orders(Row_ID,Order_ID,Order_Date,Ship_Date,Ship_Mode,Customer_ID,Customer_Name,Segment,Country,City,State,Postal_Code,Region,Product_ID,Category,SubCategory,Product_Name,Sales,Quantity,Discount,Profit) VALUES (6155,'CA-2019-151484','04/20/2019','04/23/2019','First Class','CV-12805','Cynthia Voltz','Corporate','United States','Philadelphia','Pennsylvania',19120,'East','OFF-ST-10002370','Office Supplies','Storage','Sortfiler Multipurpose Personal File Organizer, Black',51.336,3,0.2,5.7753);</t>
  </si>
  <si>
    <t>INSERT INTO orders(Row_ID,Order_ID,Order_Date,Ship_Date,Ship_Mode,Customer_ID,Customer_Name,Segment,Country,City,State,Postal_Code,Region,Product_ID,Category,SubCategory,Product_Name,Sales,Quantity,Discount,Profit) VALUES (6156,'CA-2019-151484','04/20/2019','04/23/2019','First Class','CV-12805','Cynthia Voltz','Corporate','United States','Philadelphia','Pennsylvania',19120,'East','OFF-ST-10000142','Office Supplies','Storage','Deluxe Rollaway Locking File with Drawer',332.704,1,0.2,33.2704);</t>
  </si>
  <si>
    <t>INSERT INTO orders(Row_ID,Order_ID,Order_Date,Ship_Date,Ship_Mode,Customer_ID,Customer_Name,Segment,Country,City,State,Postal_Code,Region,Product_ID,Category,SubCategory,Product_Name,Sales,Quantity,Discount,Profit) VALUES (6157,'CA-2019-151484','04/20/2019','04/23/2019','First Class','CV-12805','Cynthia Voltz','Corporate','United States','Philadelphia','Pennsylvania',19120,'East','FUR-FU-10004671','Furniture','Furnishings','Executive Impressions 12" Wall Clock',42.408,3,0.2,9.5418);</t>
  </si>
  <si>
    <t>INSERT INTO orders(Row_ID,Order_ID,Order_Date,Ship_Date,Ship_Mode,Customer_ID,Customer_Name,Segment,Country,City,State,Postal_Code,Region,Product_ID,Category,SubCategory,Product_Name,Sales,Quantity,Discount,Profit) VALUES (6158,'CA-2018-104150','08/03/2018','08/05/2018','Second Class','AG-10330','Alex Grayson','Consumer','United States','Tulsa','Oklahoma',74133,'Central','OFF-EN-10002504','Office Supplies','Envelopes','Tyvek  Top-Opening Peel &amp; Seel Envelopes, Plain White',81.54,3,0,38.3238);</t>
  </si>
  <si>
    <t>INSERT INTO orders(Row_ID,Order_ID,Order_Date,Ship_Date,Ship_Mode,Customer_ID,Customer_Name,Segment,Country,City,State,Postal_Code,Region,Product_ID,Category,SubCategory,Product_Name,Sales,Quantity,Discount,Profit) VALUES (6159,'CA-2018-104150','08/03/2018','08/05/2018','Second Class','AG-10330','Alex Grayson','Consumer','United States','Tulsa','Oklahoma',74133,'Central','TEC-AC-10004803','Technology','Accessories','Sony Micro Vault Click 4 GB USB 2.0 Flash Drive',167.28,12,0,23.4192);</t>
  </si>
  <si>
    <t>INSERT INTO orders(Row_ID,Order_ID,Order_Date,Ship_Date,Ship_Mode,Customer_ID,Customer_Name,Segment,Country,City,State,Postal_Code,Region,Product_ID,Category,SubCategory,Product_Name,Sales,Quantity,Discount,Profit) VALUES (6160,'CA-2018-161025','12/03/2018','12/09/2018','Standard Class','GM-14440','Gary McGarr','Consumer','United States','Los Angeles','California',90049,'West','OFF-ST-10001932','Office Supplies','Storage','Fellowes Staxonsteel Drawer Files',772.68,4,0,108.1752);</t>
  </si>
  <si>
    <t>INSERT INTO orders(Row_ID,Order_ID,Order_Date,Ship_Date,Ship_Mode,Customer_ID,Customer_Name,Segment,Country,City,State,Postal_Code,Region,Product_ID,Category,SubCategory,Product_Name,Sales,Quantity,Discount,Profit) VALUES (6161,'CA-2016-103989','03/19/2016','03/21/2016','First Class','MC-17605','Matt Connell','Corporate','United States','Lakeland','Florida',33801,'South','TEC-PH-10004667','Technology','Phones','Cisco 8x8 Inc. 6753i IP Business Phone System',323.976,3,0.2,28.3479);</t>
  </si>
  <si>
    <t>INSERT INTO orders(Row_ID,Order_ID,Order_Date,Ship_Date,Ship_Mode,Customer_ID,Customer_Name,Segment,Country,City,State,Postal_Code,Region,Product_ID,Category,SubCategory,Product_Name,Sales,Quantity,Discount,Profit) VALUES (6162,'CA-2016-103989','03/19/2016','03/21/2016','First Class','MC-17605','Matt Connell','Corporate','United States','Lakeland','Florida',33801,'South','OFF-LA-10000443','Office Supplies','Labels','Avery 501',11.808,4,0.2,3.9852);</t>
  </si>
  <si>
    <t>INSERT INTO orders(Row_ID,Order_ID,Order_Date,Ship_Date,Ship_Mode,Customer_ID,Customer_Name,Segment,Country,City,State,Postal_Code,Region,Product_ID,Category,SubCategory,Product_Name,Sales,Quantity,Discount,Profit) VALUES (6163,'CA-2016-103989','03/19/2016','03/21/2016','First Class','MC-17605','Matt Connell','Corporate','United States','Lakeland','Florida',33801,'South','OFF-ST-10000918','Office Supplies','Storage','Crate-A-Files',26.16,3,0.2,1.962);</t>
  </si>
  <si>
    <t>INSERT INTO orders(Row_ID,Order_ID,Order_Date,Ship_Date,Ship_Mode,Customer_ID,Customer_Name,Segment,Country,City,State,Postal_Code,Region,Product_ID,Category,SubCategory,Product_Name,Sales,Quantity,Discount,Profit) VALUES (6164,'CA-2016-103989','03/19/2016','03/21/2016','First Class','MC-17605','Matt Connell','Corporate','United States','Lakeland','Florida',33801,'South','OFF-BI-10001196','Office Supplies','Binders','Avery Flip-Chart Easel Binder, Black',33.57,5,0.7,-25.737);</t>
  </si>
  <si>
    <t>INSERT INTO orders(Row_ID,Order_ID,Order_Date,Ship_Date,Ship_Mode,Customer_ID,Customer_Name,Segment,Country,City,State,Postal_Code,Region,Product_ID,Category,SubCategory,Product_Name,Sales,Quantity,Discount,Profit) VALUES (6165,'CA-2016-103989','03/19/2016','03/21/2016','First Class','MC-17605','Matt Connell','Corporate','United States','Lakeland','Florida',33801,'South','FUR-FU-10003981','Furniture','Furnishings','Eldon Wave Desk Accessories',4.992,3,0.2,1.3728);</t>
  </si>
  <si>
    <t>INSERT INTO orders(Row_ID,Order_ID,Order_Date,Ship_Date,Ship_Mode,Customer_ID,Customer_Name,Segment,Country,City,State,Postal_Code,Region,Product_ID,Category,SubCategory,Product_Name,Sales,Quantity,Discount,Profit) VALUES (6166,'CA-2016-103989','03/19/2016','03/21/2016','First Class','MC-17605','Matt Connell','Corporate','United States','Lakeland','Florida',33801,'South','FUR-FU-10002508','Furniture','Furnishings','Document Clip Frames',20.016,3,0.2,5.5044);</t>
  </si>
  <si>
    <t>INSERT INTO orders(Row_ID,Order_ID,Order_Date,Ship_Date,Ship_Mode,Customer_ID,Customer_Name,Segment,Country,City,State,Postal_Code,Region,Product_ID,Category,SubCategory,Product_Name,Sales,Quantity,Discount,Profit) VALUES (6167,'CA-2016-103989','03/19/2016','03/21/2016','First Class','MC-17605','Matt Connell','Corporate','United States','Lakeland','Florida',33801,'South','TEC-AC-10002647','Technology','Accessories','Logitech Wireless Boombox Speaker - portable - wireless, wired',170.24,2,0.2,53.2);</t>
  </si>
  <si>
    <t>INSERT INTO orders(Row_ID,Order_ID,Order_Date,Ship_Date,Ship_Mode,Customer_ID,Customer_Name,Segment,Country,City,State,Postal_Code,Region,Product_ID,Category,SubCategory,Product_Name,Sales,Quantity,Discount,Profit) VALUES (6168,'CA-2017-142433','04/20/2017','04/25/2017','Standard Class','ES-14020','Erica Smith','Consumer','United States','Houston','Texas',77036,'Central','OFF-PA-10002377','Office Supplies','Paper','Xerox 1916',117.456,3,0.2,44.046);</t>
  </si>
  <si>
    <t>INSERT INTO orders(Row_ID,Order_ID,Order_Date,Ship_Date,Ship_Mode,Customer_ID,Customer_Name,Segment,Country,City,State,Postal_Code,Region,Product_ID,Category,SubCategory,Product_Name,Sales,Quantity,Discount,Profit) VALUES (6169,'CA-2017-132815','09/19/2017','09/22/2017','Second Class','RW-19540','Rick Wilson','Corporate','United States','Los Angeles','California',90008,'West','OFF-PA-10004530','Office Supplies','Paper','Personal Creations Ink Jet Cards and Labels',22.96,2,0,11.2504);</t>
  </si>
  <si>
    <t>INSERT INTO orders(Row_ID,Order_ID,Order_Date,Ship_Date,Ship_Mode,Customer_ID,Customer_Name,Segment,Country,City,State,Postal_Code,Region,Product_ID,Category,SubCategory,Product_Name,Sales,Quantity,Discount,Profit) VALUES (6170,'CA-2016-101266','08/27/2016','08/30/2016','Second Class','MM-17920','Michael Moore','Consumer','United States','Springfield','Virginia',22153,'South','OFF-PA-10002986','Office Supplies','Paper','Xerox 1898',13.36,2,0,6.4128);</t>
  </si>
  <si>
    <t>INSERT INTO orders(Row_ID,Order_ID,Order_Date,Ship_Date,Ship_Mode,Customer_ID,Customer_Name,Segment,Country,City,State,Postal_Code,Region,Product_ID,Category,SubCategory,Product_Name,Sales,Quantity,Discount,Profit) VALUES (6171,'CA-2018-141523','12/19/2018','12/24/2018','Second Class','MH-17440','Mark Haberlin','Corporate','United States','New York City','New York',10035,'East','OFF-BI-10000948','Office Supplies','Binders','GBC Laser Imprintable Binding System Covers, Desert Sand',34.248,3,0.2,11.5587);</t>
  </si>
  <si>
    <t>INSERT INTO orders(Row_ID,Order_ID,Order_Date,Ship_Date,Ship_Mode,Customer_ID,Customer_Name,Segment,Country,City,State,Postal_Code,Region,Product_ID,Category,SubCategory,Product_Name,Sales,Quantity,Discount,Profit) VALUES (6172,'CA-2018-141523','12/19/2018','12/24/2018','Second Class','MH-17440','Mark Haberlin','Corporate','United States','New York City','New York',10035,'East','OFF-AR-10001545','Office Supplies','Art','Newell 326',3.52,2,0,1.0208);</t>
  </si>
  <si>
    <t>INSERT INTO orders(Row_ID,Order_ID,Order_Date,Ship_Date,Ship_Mode,Customer_ID,Customer_Name,Segment,Country,City,State,Postal_Code,Region,Product_ID,Category,SubCategory,Product_Name,Sales,Quantity,Discount,Profit) VALUES (6173,'US-2016-106299','08/02/2016','08/08/2016','Standard Class','NZ-18565','Nick Zandusky','Home Office','United States','Springfield','Missouri',65807,'Central','OFF-BI-10001758','Office Supplies','Binders','Wilson Jones 14 Line Acrylic Coated Pressboard Data Binders',26.7,5,0,12.549);</t>
  </si>
  <si>
    <t>INSERT INTO orders(Row_ID,Order_ID,Order_Date,Ship_Date,Ship_Mode,Customer_ID,Customer_Name,Segment,Country,City,State,Postal_Code,Region,Product_ID,Category,SubCategory,Product_Name,Sales,Quantity,Discount,Profit) VALUES (6174,'US-2016-106299','08/02/2016','08/08/2016','Standard Class','NZ-18565','Nick Zandusky','Home Office','United States','Springfield','Missouri',65807,'Central','TEC-AC-10003237','Technology','Accessories','Memorex Micro Travel Drive 4 GB',21.2,2,0,9.116);</t>
  </si>
  <si>
    <t>INSERT INTO orders(Row_ID,Order_ID,Order_Date,Ship_Date,Ship_Mode,Customer_ID,Customer_Name,Segment,Country,City,State,Postal_Code,Region,Product_ID,Category,SubCategory,Product_Name,Sales,Quantity,Discount,Profit) VALUES (6175,'US-2016-106299','08/02/2016','08/08/2016','Standard Class','NZ-18565','Nick Zandusky','Home Office','United States','Springfield','Missouri',65807,'Central','OFF-ST-10002011','Office Supplies','Storage','Smead Adjustable Mobile File Trolley with Lockable Top',838.38,2,0,226.3626);</t>
  </si>
  <si>
    <t>INSERT INTO orders(Row_ID,Order_ID,Order_Date,Ship_Date,Ship_Mode,Customer_ID,Customer_Name,Segment,Country,City,State,Postal_Code,Region,Product_ID,Category,SubCategory,Product_Name,Sales,Quantity,Discount,Profit) VALUES (6176,'CA-2017-158421','09/21/2017','09/26/2017','Standard Class','GB-14575','Giulietta Baptist','Consumer','United States','Columbia','South Carolina',29203,'South','FUR-CH-10000309','Furniture','Chairs','Global Comet Stacking Arm Chair',1690.04,4,0,422.51);</t>
  </si>
  <si>
    <t>INSERT INTO orders(Row_ID,Order_ID,Order_Date,Ship_Date,Ship_Mode,Customer_ID,Customer_Name,Segment,Country,City,State,Postal_Code,Region,Product_ID,Category,SubCategory,Product_Name,Sales,Quantity,Discount,Profit) VALUES (6177,'CA-2017-158421','09/21/2017','09/26/2017','Standard Class','GB-14575','Giulietta Baptist','Consumer','United States','Columbia','South Carolina',29203,'South','OFF-ST-10002444','Office Supplies','Storage','Recycled Eldon Regeneration Jumbo File',85.96,7,0,24.0688);</t>
  </si>
  <si>
    <t>INSERT INTO orders(Row_ID,Order_ID,Order_Date,Ship_Date,Ship_Mode,Customer_ID,Customer_Name,Segment,Country,City,State,Postal_Code,Region,Product_ID,Category,SubCategory,Product_Name,Sales,Quantity,Discount,Profit) VALUES (6178,'CA-2017-158421','09/21/2017','09/26/2017','Standard Class','GB-14575','Giulietta Baptist','Consumer','United States','Columbia','South Carolina',29203,'South','OFF-EN-10001453','Office Supplies','Envelopes','Tyvek Interoffice Envelopes, 9 1/2" x 12 1/2", 100/Box',121.96,2,0,57.3212);</t>
  </si>
  <si>
    <t>INSERT INTO orders(Row_ID,Order_ID,Order_Date,Ship_Date,Ship_Mode,Customer_ID,Customer_Name,Segment,Country,City,State,Postal_Code,Region,Product_ID,Category,SubCategory,Product_Name,Sales,Quantity,Discount,Profit) VALUES (6179,'CA-2017-158421','09/21/2017','09/26/2017','Standard Class','GB-14575','Giulietta Baptist','Consumer','United States','Columbia','South Carolina',29203,'South','OFF-PA-10001801','Office Supplies','Paper','Xerox 193',23.92,4,0,11.7208);</t>
  </si>
  <si>
    <t>INSERT INTO orders(Row_ID,Order_ID,Order_Date,Ship_Date,Ship_Mode,Customer_ID,Customer_Name,Segment,Country,City,State,Postal_Code,Region,Product_ID,Category,SubCategory,Product_Name,Sales,Quantity,Discount,Profit) VALUES (6180,'CA-2017-158421','09/21/2017','09/26/2017','Standard Class','GB-14575','Giulietta Baptist','Consumer','United States','Columbia','South Carolina',29203,'South','OFF-ST-10000563','Office Supplies','Storage','Fellowes Bankers Box Stor/Drawer Steel Plus',63.96,2,0,6.396);</t>
  </si>
  <si>
    <t>INSERT INTO orders(Row_ID,Order_ID,Order_Date,Ship_Date,Ship_Mode,Customer_ID,Customer_Name,Segment,Country,City,State,Postal_Code,Region,Product_ID,Category,SubCategory,Product_Name,Sales,Quantity,Discount,Profit) VALUES (6181,'CA-2017-158421','09/21/2017','09/26/2017','Standard Class','GB-14575','Giulietta Baptist','Consumer','United States','Columbia','South Carolina',29203,'South','TEC-PH-10000369','Technology','Phones','HTC One Mini',629.95,5,0,176.386);</t>
  </si>
  <si>
    <t>INSERT INTO orders(Row_ID,Order_ID,Order_Date,Ship_Date,Ship_Mode,Customer_ID,Customer_Name,Segment,Country,City,State,Postal_Code,Region,Product_ID,Category,SubCategory,Product_Name,Sales,Quantity,Discount,Profit) VALUES (6182,'CA-2017-158421','09/21/2017','09/26/2017','Standard Class','GB-14575','Giulietta Baptist','Consumer','United States','Columbia','South Carolina',29203,'South','TEC-PH-10002538','Technology','Phones','Grandstream GXP1160 VoIP phone',113.73,3,0,32.9817);</t>
  </si>
  <si>
    <t>INSERT INTO orders(Row_ID,Order_ID,Order_Date,Ship_Date,Ship_Mode,Customer_ID,Customer_Name,Segment,Country,City,State,Postal_Code,Region,Product_ID,Category,SubCategory,Product_Name,Sales,Quantity,Discount,Profit) VALUES (6183,'CA-2017-158421','09/21/2017','09/26/2017','Standard Class','GB-14575','Giulietta Baptist','Consumer','United States','Columbia','South Carolina',29203,'South','OFF-BI-10000050','Office Supplies','Binders','Angle-D Binders with Locking Rings, Label Holders',14.6,2,0,6.862);</t>
  </si>
  <si>
    <t>INSERT INTO orders(Row_ID,Order_ID,Order_Date,Ship_Date,Ship_Mode,Customer_ID,Customer_Name,Segment,Country,City,State,Postal_Code,Region,Product_ID,Category,SubCategory,Product_Name,Sales,Quantity,Discount,Profit) VALUES (6184,'CA-2017-158421','09/21/2017','09/26/2017','Standard Class','GB-14575','Giulietta Baptist','Consumer','United States','Columbia','South Carolina',29203,'South','OFF-ST-10004186','Office Supplies','Storage','Stur-D-Stor Shelving, Vertical 5-Shelf: 72"H x 36"W x 18 1/2"D',887.84,8,0,17.7568);</t>
  </si>
  <si>
    <t>INSERT INTO orders(Row_ID,Order_ID,Order_Date,Ship_Date,Ship_Mode,Customer_ID,Customer_Name,Segment,Country,City,State,Postal_Code,Region,Product_ID,Category,SubCategory,Product_Name,Sales,Quantity,Discount,Profit) VALUES (6185,'CA-2018-143609','12/11/2018','12/13/2018','First Class','DB-13270','Deborah Brumfield','Home Office','United States','Portland','Oregon',97206,'West','FUR-CH-10004218','Furniture','Chairs','Global Fabric Manager''s Chair, Dark Gray',403.92,5,0.2,25.245);</t>
  </si>
  <si>
    <t>INSERT INTO orders(Row_ID,Order_ID,Order_Date,Ship_Date,Ship_Mode,Customer_ID,Customer_Name,Segment,Country,City,State,Postal_Code,Region,Product_ID,Category,SubCategory,Product_Name,Sales,Quantity,Discount,Profit) VALUES (6186,'CA-2017-138331','08/07/2017','08/12/2017','Standard Class','JK-15625','Jim Karlsson','Consumer','United States','Philadelphia','Pennsylvania',19120,'East','OFF-AR-10002952','Office Supplies','Art','Stanley Contemporary Battery Pencil Sharpeners',106.8,10,0.2,10.68);</t>
  </si>
  <si>
    <t>INSERT INTO orders(Row_ID,Order_ID,Order_Date,Ship_Date,Ship_Mode,Customer_ID,Customer_Name,Segment,Country,City,State,Postal_Code,Region,Product_ID,Category,SubCategory,Product_Name,Sales,Quantity,Discount,Profit) VALUES (6187,'CA-2017-138954','11/15/2017','11/17/2017','First Class','MH-17785','Maya Herman','Corporate','United States','New York City','New York',10035,'East','OFF-ST-10003058','Office Supplies','Storage','Eldon Mobile Mega Data Cart  Mega Stackable  Add-On Trays',70.95,3,0,20.5755);</t>
  </si>
  <si>
    <t>INSERT INTO orders(Row_ID,Order_ID,Order_Date,Ship_Date,Ship_Mode,Customer_ID,Customer_Name,Segment,Country,City,State,Postal_Code,Region,Product_ID,Category,SubCategory,Product_Name,Sales,Quantity,Discount,Profit) VALUES (6188,'CA-2017-138954','11/15/2017','11/17/2017','First Class','MH-17785','Maya Herman','Corporate','United States','New York City','New York',10035,'East','OFF-BI-10003963','Office Supplies','Binders','Cardinal Holdit Data Disk Pockets',34.944,6,0.2,11.7936);</t>
  </si>
  <si>
    <t>INSERT INTO orders(Row_ID,Order_ID,Order_Date,Ship_Date,Ship_Mode,Customer_ID,Customer_Name,Segment,Country,City,State,Postal_Code,Region,Product_ID,Category,SubCategory,Product_Name,Sales,Quantity,Discount,Profit) VALUES (6189,'CA-2017-138954','11/15/2017','11/17/2017','First Class','MH-17785','Maya Herman','Corporate','United States','New York City','New York',10035,'East','OFF-AR-10001955','Office Supplies','Art','Newell 319',119.04,6,0,35.712);</t>
  </si>
  <si>
    <t>INSERT INTO orders(Row_ID,Order_ID,Order_Date,Ship_Date,Ship_Mode,Customer_ID,Customer_Name,Segment,Country,City,State,Postal_Code,Region,Product_ID,Category,SubCategory,Product_Name,Sales,Quantity,Discount,Profit) VALUES (6190,'CA-2019-157903','04/04/2019','04/08/2019','Standard Class','AM-10705','Anne McFarland','Consumer','United States','Des Plaines','Illinois',60016,'Central','TEC-PH-10004345','Technology','Phones','Cisco SPA 502G IP Phone',383.84,4,0.2,47.98);</t>
  </si>
  <si>
    <t>INSERT INTO orders(Row_ID,Order_ID,Order_Date,Ship_Date,Ship_Mode,Customer_ID,Customer_Name,Segment,Country,City,State,Postal_Code,Region,Product_ID,Category,SubCategory,Product_Name,Sales,Quantity,Discount,Profit) VALUES (6191,'CA-2018-157259','12/24/2018','12/28/2018','Standard Class','JM-15535','Jessica Myrick','Consumer','United States','New York City','New York',10035,'East','FUR-FU-10003192','Furniture','Furnishings','Luxo Adjustable Task Clamp Lamp',799.56,9,0,207.8856);</t>
  </si>
  <si>
    <t>INSERT INTO orders(Row_ID,Order_ID,Order_Date,Ship_Date,Ship_Mode,Customer_ID,Customer_Name,Segment,Country,City,State,Postal_Code,Region,Product_ID,Category,SubCategory,Product_Name,Sales,Quantity,Discount,Profit) VALUES (6192,'CA-2019-107986','12/13/2019','12/13/2019','Same Day','MW-18220','Mitch Webber','Consumer','United States','Seattle','Washington',98103,'West','OFF-ST-10001325','Office Supplies','Storage','Sterilite Officeware Hinged File Box',31.44,3,0,8.4888);</t>
  </si>
  <si>
    <t>INSERT INTO orders(Row_ID,Order_ID,Order_Date,Ship_Date,Ship_Mode,Customer_ID,Customer_Name,Segment,Country,City,State,Postal_Code,Region,Product_ID,Category,SubCategory,Product_Name,Sales,Quantity,Discount,Profit) VALUES (6193,'CA-2019-104927','12/22/2019','12/26/2019','Standard Class','AG-10330','Alex Grayson','Consumer','United States','Houston','Texas',77095,'Central','OFF-PA-10000019','Office Supplies','Paper','Xerox 1931',25.92,5,0.2,9.072);</t>
  </si>
  <si>
    <t>INSERT INTO orders(Row_ID,Order_ID,Order_Date,Ship_Date,Ship_Mode,Customer_ID,Customer_Name,Segment,Country,City,State,Postal_Code,Region,Product_ID,Category,SubCategory,Product_Name,Sales,Quantity,Discount,Profit) VALUES (6194,'CA-2019-104927','12/22/2019','12/26/2019','Standard Class','AG-10330','Alex Grayson','Consumer','United States','Houston','Texas',77095,'Central','OFF-BI-10003429','Office Supplies','Binders','Cardinal HOLDit! Binder Insert Strips,Extra Strips',6.33,5,0.8,-9.8115);</t>
  </si>
  <si>
    <t>INSERT INTO orders(Row_ID,Order_ID,Order_Date,Ship_Date,Ship_Mode,Customer_ID,Customer_Name,Segment,Country,City,State,Postal_Code,Region,Product_ID,Category,SubCategory,Product_Name,Sales,Quantity,Discount,Profit) VALUES (6195,'CA-2019-104927','12/22/2019','12/26/2019','Standard Class','AG-10330','Alex Grayson','Consumer','United States','Houston','Texas',77095,'Central','OFF-PA-10000176','Office Supplies','Paper','Xerox 1887',75.88,5,0.2,26.558);</t>
  </si>
  <si>
    <t>INSERT INTO orders(Row_ID,Order_ID,Order_Date,Ship_Date,Ship_Mode,Customer_ID,Customer_Name,Segment,Country,City,State,Postal_Code,Region,Product_ID,Category,SubCategory,Product_Name,Sales,Quantity,Discount,Profit) VALUES (6196,'CA-2019-113453','10/21/2019','10/28/2019','Standard Class','CM-12160','Charles McCrossin','Consumer','United States','Philadelphia','Pennsylvania',19143,'East','TEC-PH-10004165','Technology','Phones','Mitel MiVoice 5330e IP Phone',329.988,2,0.4,-76.9972);</t>
  </si>
  <si>
    <t>INSERT INTO orders(Row_ID,Order_ID,Order_Date,Ship_Date,Ship_Mode,Customer_ID,Customer_Name,Segment,Country,City,State,Postal_Code,Region,Product_ID,Category,SubCategory,Product_Name,Sales,Quantity,Discount,Profit) VALUES (6197,'CA-2019-113453','10/21/2019','10/28/2019','Standard Class','CM-12160','Charles McCrossin','Consumer','United States','Philadelphia','Pennsylvania',19143,'East','OFF-ST-10000352','Office Supplies','Storage','Acco Perma 2700 Stacking Storage Drawers',71.376,3,0.2,-4.461);</t>
  </si>
  <si>
    <t>INSERT INTO orders(Row_ID,Order_ID,Order_Date,Ship_Date,Ship_Mode,Customer_ID,Customer_Name,Segment,Country,City,State,Postal_Code,Region,Product_ID,Category,SubCategory,Product_Name,Sales,Quantity,Discount,Profit) VALUES (6198,'CA-2017-149909','11/13/2017','11/17/2017','Standard Class','RA-19915','Russell Applegate','Consumer','United States','Columbus','Indiana',47201,'Central','OFF-PA-10000726','Office Supplies','Paper','Black Print Carbonless Snap-Off Rapid Letter, 8 1/2" x 7"',63.77,7,0,28.6965);</t>
  </si>
  <si>
    <t>INSERT INTO orders(Row_ID,Order_ID,Order_Date,Ship_Date,Ship_Mode,Customer_ID,Customer_Name,Segment,Country,City,State,Postal_Code,Region,Product_ID,Category,SubCategory,Product_Name,Sales,Quantity,Discount,Profit) VALUES (6199,'CA-2017-149909','11/13/2017','11/17/2017','Standard Class','RA-19915','Russell Applegate','Consumer','United States','Columbus','Indiana',47201,'Central','TEC-PH-10001536','Technology','Phones','Spigen Samsung Galaxy S5 Case Wallet',50.97,3,0,13.2522);</t>
  </si>
  <si>
    <t>INSERT INTO orders(Row_ID,Order_ID,Order_Date,Ship_Date,Ship_Mode,Customer_ID,Customer_Name,Segment,Country,City,State,Postal_Code,Region,Product_ID,Category,SubCategory,Product_Name,Sales,Quantity,Discount,Profit) VALUES (6200,'CA-2017-149909','11/13/2017','11/17/2017','Standard Class','RA-19915','Russell Applegate','Consumer','United States','Columbus','Indiana',47201,'Central','OFF-PA-10001790','Office Supplies','Paper','Xerox 1910',96.08,2,0,46.1184);</t>
  </si>
  <si>
    <t>INSERT INTO orders(Row_ID,Order_ID,Order_Date,Ship_Date,Ship_Mode,Customer_ID,Customer_Name,Segment,Country,City,State,Postal_Code,Region,Product_ID,Category,SubCategory,Product_Name,Sales,Quantity,Discount,Profit) VALUES (6201,'CA-2017-146675','04/16/2017','04/20/2017','Standard Class','SB-20185','Sarah Brown','Consumer','United States','Evanston','Illinois',60201,'Central','TEC-CO-10001766','Technology','Copiers','Canon PC940 Copier',1439.968,4,0.2,485.9892);</t>
  </si>
  <si>
    <t>INSERT INTO orders(Row_ID,Order_ID,Order_Date,Ship_Date,Ship_Mode,Customer_ID,Customer_Name,Segment,Country,City,State,Postal_Code,Region,Product_ID,Category,SubCategory,Product_Name,Sales,Quantity,Discount,Profit) VALUES (6202,'CA-2017-146675','04/16/2017','04/20/2017','Standard Class','SB-20185','Sarah Brown','Consumer','United States','Evanston','Illinois',60201,'Central','TEC-AC-10004396','Technology','Accessories','Logitech Keyboard K120',43.56,3,0.2,-4.9005);</t>
  </si>
  <si>
    <t>INSERT INTO orders(Row_ID,Order_ID,Order_Date,Ship_Date,Ship_Mode,Customer_ID,Customer_Name,Segment,Country,City,State,Postal_Code,Region,Product_ID,Category,SubCategory,Product_Name,Sales,Quantity,Discount,Profit) VALUES (6203,'CA-2018-118332','12/16/2018','12/23/2018','Standard Class','PK-19075','Pete Kriz','Consumer','United States','Apple Valley','California',92307,'West','FUR-CH-10001708','Furniture','Chairs','Office Star - Contemporary Swivel Chair with Padded Adjustable Arms and Flex Back',563.92,5,0.2,7.04899999999995);</t>
  </si>
  <si>
    <t>INSERT INTO orders(Row_ID,Order_ID,Order_Date,Ship_Date,Ship_Mode,Customer_ID,Customer_Name,Segment,Country,City,State,Postal_Code,Region,Product_ID,Category,SubCategory,Product_Name,Sales,Quantity,Discount,Profit) VALUES (6204,'CA-2018-133669','10/21/2018','10/27/2018','Standard Class','SV-20935','Susan Vittorini','Consumer','United States','Columbus','Ohio',43229,'East','TEC-PH-10001305','Technology','Phones','Panasonic KX TS208W Corded phone',235.152,8,0.4,-47.0304);</t>
  </si>
  <si>
    <t>INSERT INTO orders(Row_ID,Order_ID,Order_Date,Ship_Date,Ship_Mode,Customer_ID,Customer_Name,Segment,Country,City,State,Postal_Code,Region,Product_ID,Category,SubCategory,Product_Name,Sales,Quantity,Discount,Profit) VALUES (6205,'CA-2019-145660','12/01/2019','12/03/2019','First Class','MG-17650','Matthew Grinstein','Home Office','United States','Marion','Ohio',43302,'East','FUR-FU-10002885','Furniture','Furnishings','Magna Visual Magnetic Picture Hangers',7.712,2,0.2,1.7352);</t>
  </si>
  <si>
    <t>INSERT INTO orders(Row_ID,Order_ID,Order_Date,Ship_Date,Ship_Mode,Customer_ID,Customer_Name,Segment,Country,City,State,Postal_Code,Region,Product_ID,Category,SubCategory,Product_Name,Sales,Quantity,Discount,Profit) VALUES (6206,'CA-2018-133697','10/20/2018','10/24/2018','Second Class','CM-12445','Chuck Magee','Consumer','United States','Houston','Texas',77095,'Central','OFF-PA-10000726','Office Supplies','Paper','Black Print Carbonless Snap-Off Rapid Letter, 8 1/2" x 7"',51.016,7,0.2,15.9425);</t>
  </si>
  <si>
    <t>INSERT INTO orders(Row_ID,Order_ID,Order_Date,Ship_Date,Ship_Mode,Customer_ID,Customer_Name,Segment,Country,City,State,Postal_Code,Region,Product_ID,Category,SubCategory,Product_Name,Sales,Quantity,Discount,Profit) VALUES (6207,'CA-2018-133697','10/20/2018','10/24/2018','Second Class','CM-12445','Chuck Magee','Consumer','United States','Houston','Texas',77095,'Central','OFF-FA-10003112','Office Supplies','Fasteners','Staples',25.248,4,0.2,7.89);</t>
  </si>
  <si>
    <t>INSERT INTO orders(Row_ID,Order_ID,Order_Date,Ship_Date,Ship_Mode,Customer_ID,Customer_Name,Segment,Country,City,State,Postal_Code,Region,Product_ID,Category,SubCategory,Product_Name,Sales,Quantity,Discount,Profit) VALUES (6208,'CA-2018-133697','10/20/2018','10/24/2018','Second Class','CM-12445','Chuck Magee','Consumer','United States','Houston','Texas',77095,'Central','FUR-CH-10002372','Furniture','Chairs','Office Star - Ergonomically Designed Knee Chair',56.686,1,0.3,-14.5764);</t>
  </si>
  <si>
    <t>INSERT INTO orders(Row_ID,Order_ID,Order_Date,Ship_Date,Ship_Mode,Customer_ID,Customer_Name,Segment,Country,City,State,Postal_Code,Region,Product_ID,Category,SubCategory,Product_Name,Sales,Quantity,Discount,Profit) VALUES (6209,'CA-2019-148138','09/29/2019','10/03/2019','Standard Class','ME-18010','Michelle Ellison','Corporate','United States','Marion','Ohio',43302,'East','OFF-ST-10000563','Office Supplies','Storage','Fellowes Bankers Box Stor/Drawer Steel Plus',51.168,2,0.2,-6.396);</t>
  </si>
  <si>
    <t>INSERT INTO orders(Row_ID,Order_ID,Order_Date,Ship_Date,Ship_Mode,Customer_ID,Customer_Name,Segment,Country,City,State,Postal_Code,Region,Product_ID,Category,SubCategory,Product_Name,Sales,Quantity,Discount,Profit) VALUES (6210,'CA-2019-119809','08/18/2019','08/25/2019','Standard Class','YS-21880','Yana Sorensen','Corporate','United States','Seattle','Washington',98103,'West','OFF-BI-10003925','Office Supplies','Binders','Fellowes PB300 Plastic Comb Binding Machine',2793.528,9,0.2,942.8157);</t>
  </si>
  <si>
    <t>INSERT INTO orders(Row_ID,Order_ID,Order_Date,Ship_Date,Ship_Mode,Customer_ID,Customer_Name,Segment,Country,City,State,Postal_Code,Region,Product_ID,Category,SubCategory,Product_Name,Sales,Quantity,Discount,Profit) VALUES (6211,'CA-2019-119809','08/18/2019','08/25/2019','Standard Class','YS-21880','Yana Sorensen','Corporate','United States','Seattle','Washington',98103,'West','OFF-ST-10003306','Office Supplies','Storage','Letter Size Cart',1000.02,7,0,290.0058);</t>
  </si>
  <si>
    <t>INSERT INTO orders(Row_ID,Order_ID,Order_Date,Ship_Date,Ship_Mode,Customer_ID,Customer_Name,Segment,Country,City,State,Postal_Code,Region,Product_ID,Category,SubCategory,Product_Name,Sales,Quantity,Discount,Profit) VALUES (6212,'CA-2019-119809','08/18/2019','08/25/2019','Standard Class','YS-21880','Yana Sorensen','Corporate','United States','Seattle','Washington',98103,'West','FUR-FU-10001475','Furniture','Furnishings','Contract Clock, 14", Brown',65.94,3,0,22.4196);</t>
  </si>
  <si>
    <t>INSERT INTO orders(Row_ID,Order_ID,Order_Date,Ship_Date,Ship_Mode,Customer_ID,Customer_Name,Segment,Country,City,State,Postal_Code,Region,Product_ID,Category,SubCategory,Product_Name,Sales,Quantity,Discount,Profit) VALUES (6213,'CA-2019-149944','11/12/2019','11/16/2019','Second Class','MB-17305','Maria Bertelson','Consumer','United States','Longview','Washington',98632,'West','OFF-FA-10003495','Office Supplies','Fasteners','Staples',18.24,3,0,9.12);</t>
  </si>
  <si>
    <t>INSERT INTO orders(Row_ID,Order_ID,Order_Date,Ship_Date,Ship_Mode,Customer_ID,Customer_Name,Segment,Country,City,State,Postal_Code,Region,Product_ID,Category,SubCategory,Product_Name,Sales,Quantity,Discount,Profit) VALUES (6214,'CA-2019-149944','11/12/2019','11/16/2019','Second Class','MB-17305','Maria Bertelson','Consumer','United States','Longview','Washington',98632,'West','OFF-AP-10004708','Office Supplies','Appliances','Fellowes Superior 10 Outlet Split Surge Protector',76.12,2,0,22.0748);</t>
  </si>
  <si>
    <t>INSERT INTO orders(Row_ID,Order_ID,Order_Date,Ship_Date,Ship_Mode,Customer_ID,Customer_Name,Segment,Country,City,State,Postal_Code,Region,Product_ID,Category,SubCategory,Product_Name,Sales,Quantity,Discount,Profit) VALUES (6215,'CA-2016-128538','10/11/2016','10/15/2016','Standard Class','AS-10240','Alan Shonely','Consumer','United States','Redondo Beach','California',90278,'West','OFF-EN-10001219','Office Supplies','Envelopes','#10- 4 1/8" x 9 1/2" Security-Tint Envelopes',7.64,1,0,3.7436);</t>
  </si>
  <si>
    <t>INSERT INTO orders(Row_ID,Order_ID,Order_Date,Ship_Date,Ship_Mode,Customer_ID,Customer_Name,Segment,Country,City,State,Postal_Code,Region,Product_ID,Category,SubCategory,Product_Name,Sales,Quantity,Discount,Profit) VALUES (6216,'CA-2017-161711','11/28/2017','12/03/2017','Standard Class','MC-17425','Mark Cousins','Corporate','United States','New York City','New York',10035,'East','FUR-FU-10000087','Furniture','Furnishings','Executive Impressions 14" Two-Color Numerals Wall Clock',68.16,3,0,27.9456);</t>
  </si>
  <si>
    <t>INSERT INTO orders(Row_ID,Order_ID,Order_Date,Ship_Date,Ship_Mode,Customer_ID,Customer_Name,Segment,Country,City,State,Postal_Code,Region,Product_ID,Category,SubCategory,Product_Name,Sales,Quantity,Discount,Profit) VALUES (6217,'CA-2017-161711','11/28/2017','12/03/2017','Standard Class','MC-17425','Mark Cousins','Corporate','United States','New York City','New York',10035,'East','OFF-EN-10001539','Office Supplies','Envelopes','Staple envelope',62.24,8,0,29.2528);</t>
  </si>
  <si>
    <t>INSERT INTO orders(Row_ID,Order_ID,Order_Date,Ship_Date,Ship_Mode,Customer_ID,Customer_Name,Segment,Country,City,State,Postal_Code,Region,Product_ID,Category,SubCategory,Product_Name,Sales,Quantity,Discount,Profit) VALUES (6218,'US-2017-129553','07/27/2017','08/02/2017','Standard Class','PG-18820','Patrick Gardner','Consumer','United States','Louisville','Kentucky',40214,'South','TEC-PH-10004897','Technology','Phones','Mediabridge Sport Armband iPhone 5s',29.97,3,0,0.2997);</t>
  </si>
  <si>
    <t>INSERT INTO orders(Row_ID,Order_ID,Order_Date,Ship_Date,Ship_Mode,Customer_ID,Customer_Name,Segment,Country,City,State,Postal_Code,Region,Product_ID,Category,SubCategory,Product_Name,Sales,Quantity,Discount,Profit) VALUES (6219,'CA-2018-160220','10/20/2018','10/26/2018','Standard Class','JS-16030','Joy Smith','Consumer','United States','Trenton','Michigan',48183,'Central','TEC-PH-10001300','Technology','Phones','iKross Bluetooth Portable Keyboard + Cell Phone Stand Holder + Brush for Apple iPhone 5S 5C 5, 4S 4',125.7,6,0,35.196);</t>
  </si>
  <si>
    <t>INSERT INTO orders(Row_ID,Order_ID,Order_Date,Ship_Date,Ship_Mode,Customer_ID,Customer_Name,Segment,Country,City,State,Postal_Code,Region,Product_ID,Category,SubCategory,Product_Name,Sales,Quantity,Discount,Profit) VALUES (6220,'CA-2018-160220','10/20/2018','10/26/2018','Standard Class','JS-16030','Joy Smith','Consumer','United States','Trenton','Michigan',48183,'Central','TEC-PH-10001557','Technology','Phones','Pyle PMP37LED',191.98,2,0,51.8346);</t>
  </si>
  <si>
    <t>INSERT INTO orders(Row_ID,Order_ID,Order_Date,Ship_Date,Ship_Mode,Customer_ID,Customer_Name,Segment,Country,City,State,Postal_Code,Region,Product_ID,Category,SubCategory,Product_Name,Sales,Quantity,Discount,Profit) VALUES (6221,'CA-2018-160220','10/20/2018','10/26/2018','Standard Class','JS-16030','Joy Smith','Consumer','United States','Trenton','Michigan',48183,'Central','OFF-ST-10000617','Office Supplies','Storage','Woodgrain Magazine Files by Perma',20.86,7,0,1.4602);</t>
  </si>
  <si>
    <t>INSERT INTO orders(Row_ID,Order_ID,Order_Date,Ship_Date,Ship_Mode,Customer_ID,Customer_Name,Segment,Country,City,State,Postal_Code,Region,Product_ID,Category,SubCategory,Product_Name,Sales,Quantity,Discount,Profit) VALUES (6222,'US-2019-157224','09/14/2019','09/18/2019','Second Class','JB-16000','Joy Bell-','Consumer','United States','Los Angeles','California',90045,'West','OFF-LA-10000121','Office Supplies','Labels','Avery 48',56.7,9,0,26.082);</t>
  </si>
  <si>
    <t>INSERT INTO orders(Row_ID,Order_ID,Order_Date,Ship_Date,Ship_Mode,Customer_ID,Customer_Name,Segment,Country,City,State,Postal_Code,Region,Product_ID,Category,SubCategory,Product_Name,Sales,Quantity,Discount,Profit) VALUES (6223,'CA-2019-140627','12/23/2019','12/27/2019','Standard Class','DK-12985','Darren Koutras','Consumer','United States','Hendersonville','Tennessee',37075,'South','FUR-FU-10000087','Furniture','Furnishings','Executive Impressions 14" Two-Color Numerals Wall Clock',72.704,4,0.2,19.0848);</t>
  </si>
  <si>
    <t>INSERT INTO orders(Row_ID,Order_ID,Order_Date,Ship_Date,Ship_Mode,Customer_ID,Customer_Name,Segment,Country,City,State,Postal_Code,Region,Product_ID,Category,SubCategory,Product_Name,Sales,Quantity,Discount,Profit) VALUES (6224,'CA-2019-140627','12/23/2019','12/27/2019','Standard Class','DK-12985','Darren Koutras','Consumer','United States','Hendersonville','Tennessee',37075,'South','OFF-AR-10000422','Office Supplies','Art','Pencil and Crayon Sharpener',12.264,7,0.2,1.0731);</t>
  </si>
  <si>
    <t>INSERT INTO orders(Row_ID,Order_ID,Order_Date,Ship_Date,Ship_Mode,Customer_ID,Customer_Name,Segment,Country,City,State,Postal_Code,Region,Product_ID,Category,SubCategory,Product_Name,Sales,Quantity,Discount,Profit) VALUES (6225,'CA-2019-140627','12/23/2019','12/27/2019','Standard Class','DK-12985','Darren Koutras','Consumer','United States','Hendersonville','Tennessee',37075,'South','OFF-ST-10004123','Office Supplies','Storage','Safco Industrial Wire Shelving System',218.352,3,0.2,-54.588);</t>
  </si>
  <si>
    <t>INSERT INTO orders(Row_ID,Order_ID,Order_Date,Ship_Date,Ship_Mode,Customer_ID,Customer_Name,Segment,Country,City,State,Postal_Code,Region,Product_ID,Category,SubCategory,Product_Name,Sales,Quantity,Discount,Profit) VALUES (6226,'CA-2017-133445','10/05/2017','10/09/2017','Standard Class','JF-15490','Jeremy Farry','Consumer','United States','Portland','Oregon',97206,'West','FUR-BO-10003660','Furniture','Bookcases','Bush Cubix Collection Bookcases, Fully Assembled',66.294,1,0.7,-103.8606);</t>
  </si>
  <si>
    <t>INSERT INTO orders(Row_ID,Order_ID,Order_Date,Ship_Date,Ship_Mode,Customer_ID,Customer_Name,Segment,Country,City,State,Postal_Code,Region,Product_ID,Category,SubCategory,Product_Name,Sales,Quantity,Discount,Profit) VALUES (6227,'CA-2017-133445','10/05/2017','10/09/2017','Standard Class','JF-15490','Jeremy Farry','Consumer','United States','Portland','Oregon',97206,'West','FUR-CH-10000422','Furniture','Chairs','Global Highback Leather Tilter in Burgundy',291.168,4,0.2,-14.5584);</t>
  </si>
  <si>
    <t>INSERT INTO orders(Row_ID,Order_ID,Order_Date,Ship_Date,Ship_Mode,Customer_ID,Customer_Name,Segment,Country,City,State,Postal_Code,Region,Product_ID,Category,SubCategory,Product_Name,Sales,Quantity,Discount,Profit) VALUES (6228,'CA-2016-148782','11/02/2016','11/07/2016','Standard Class','PO-18850','Patrick O''Brill','Consumer','United States','Irving','Texas',75061,'Central','TEC-PH-10002923','Technology','Phones','Logitech B530 USB Headset - headset - Full size, Binaural',88.776,3,0.2,7.7679);</t>
  </si>
  <si>
    <t>INSERT INTO orders(Row_ID,Order_ID,Order_Date,Ship_Date,Ship_Mode,Customer_ID,Customer_Name,Segment,Country,City,State,Postal_Code,Region,Product_ID,Category,SubCategory,Product_Name,Sales,Quantity,Discount,Profit) VALUES (6229,'CA-2018-148208','01/22/2018','01/27/2018','Standard Class','BT-11530','Bradley Talbott','Home Office','United States','Cleveland','Ohio',44105,'East','TEC-PH-10004093','Technology','Phones','Panasonic Kx-TS550',110.376,4,0.4,-20.2356);</t>
  </si>
  <si>
    <t>INSERT INTO orders(Row_ID,Order_ID,Order_Date,Ship_Date,Ship_Mode,Customer_ID,Customer_Name,Segment,Country,City,State,Postal_Code,Region,Product_ID,Category,SubCategory,Product_Name,Sales,Quantity,Discount,Profit) VALUES (6230,'CA-2018-148208','01/22/2018','01/27/2018','Standard Class','BT-11530','Bradley Talbott','Home Office','United States','Cleveland','Ohio',44105,'East','TEC-AC-10000171','Technology','Accessories','Verbatim 25 GB 6x Blu-ray Single Layer Recordable Disc, 25/Pack',55.176,3,0.2,15.8631);</t>
  </si>
  <si>
    <t>INSERT INTO orders(Row_ID,Order_ID,Order_Date,Ship_Date,Ship_Mode,Customer_ID,Customer_Name,Segment,Country,City,State,Postal_Code,Region,Product_ID,Category,SubCategory,Product_Name,Sales,Quantity,Discount,Profit) VALUES (6231,'CA-2019-127656','07/11/2019','07/17/2019','Standard Class','NW-18400','Natalie Webber','Consumer','United States','Waterloo','Iowa',50701,'Central','OFF-AR-10001166','Office Supplies','Art','Staples in misc. colors',30.32,4,0,11.8248);</t>
  </si>
  <si>
    <t>INSERT INTO orders(Row_ID,Order_ID,Order_Date,Ship_Date,Ship_Mode,Customer_ID,Customer_Name,Segment,Country,City,State,Postal_Code,Region,Product_ID,Category,SubCategory,Product_Name,Sales,Quantity,Discount,Profit) VALUES (6232,'US-2019-142188','09/11/2019','09/11/2019','Same Day','JF-15415','Jennifer Ferguson','Consumer','United States','Seattle','Washington',98105,'West','FUR-CH-10003199','Furniture','Chairs','Office Star - Contemporary Task Swivel Chair',177.568,2,0.2,8.87839999999999);</t>
  </si>
  <si>
    <t>INSERT INTO orders(Row_ID,Order_ID,Order_Date,Ship_Date,Ship_Mode,Customer_ID,Customer_Name,Segment,Country,City,State,Postal_Code,Region,Product_ID,Category,SubCategory,Product_Name,Sales,Quantity,Discount,Profit) VALUES (6233,'US-2019-142188','09/11/2019','09/11/2019','Same Day','JF-15415','Jennifer Ferguson','Consumer','United States','Seattle','Washington',98105,'West','OFF-PA-10002005','Office Supplies','Paper','Xerox 225',19.44,3,0,9.3312);</t>
  </si>
  <si>
    <t>INSERT INTO orders(Row_ID,Order_ID,Order_Date,Ship_Date,Ship_Mode,Customer_ID,Customer_Name,Segment,Country,City,State,Postal_Code,Region,Product_ID,Category,SubCategory,Product_Name,Sales,Quantity,Discount,Profit) VALUES (6234,'US-2019-142188','09/11/2019','09/11/2019','Same Day','JF-15415','Jennifer Ferguson','Consumer','United States','Seattle','Washington',98105,'West','OFF-PA-10004101','Office Supplies','Paper','Xerox 1894',71.28,11,0,34.2144);</t>
  </si>
  <si>
    <t>INSERT INTO orders(Row_ID,Order_ID,Order_Date,Ship_Date,Ship_Mode,Customer_ID,Customer_Name,Segment,Country,City,State,Postal_Code,Region,Product_ID,Category,SubCategory,Product_Name,Sales,Quantity,Discount,Profit) VALUES (6235,'US-2019-142188','09/11/2019','09/11/2019','Same Day','JF-15415','Jennifer Ferguson','Consumer','United States','Seattle','Washington',98105,'West','OFF-BI-10004600','Office Supplies','Binders','Ibico Ibimaster 300 Manual Binding System',1471.96,5,0.2,459.9875);</t>
  </si>
  <si>
    <t>INSERT INTO orders(Row_ID,Order_ID,Order_Date,Ship_Date,Ship_Mode,Customer_ID,Customer_Name,Segment,Country,City,State,Postal_Code,Region,Product_ID,Category,SubCategory,Product_Name,Sales,Quantity,Discount,Profit) VALUES (6236,'US-2019-142188','09/11/2019','09/11/2019','Same Day','JF-15415','Jennifer Ferguson','Consumer','United States','Seattle','Washington',98105,'West','TEC-PH-10000127','Technology','Phones','iOttie XL Car Mount',79.96,5,0.2,-17.991);</t>
  </si>
  <si>
    <t>INSERT INTO orders(Row_ID,Order_ID,Order_Date,Ship_Date,Ship_Mode,Customer_ID,Customer_Name,Segment,Country,City,State,Postal_Code,Region,Product_ID,Category,SubCategory,Product_Name,Sales,Quantity,Discount,Profit) VALUES (6237,'CA-2018-144400','02/23/2018','02/27/2018','Standard Class','AC-10420','Alyssa Crouse','Corporate','United States','Philadelphia','Pennsylvania',19120,'East','OFF-EN-10004386','Office Supplies','Envelopes','Recycled Interoffice Envelopes with String and Button Closure, 10 x 13',57.576,3,0.2,21.591);</t>
  </si>
  <si>
    <t>INSERT INTO orders(Row_ID,Order_ID,Order_Date,Ship_Date,Ship_Mode,Customer_ID,Customer_Name,Segment,Country,City,State,Postal_Code,Region,Product_ID,Category,SubCategory,Product_Name,Sales,Quantity,Discount,Profit) VALUES (6238,'US-2018-155180','01/22/2018','01/29/2018','Standard Class','TB-21280','Toby Braunhardt','Consumer','United States','New York City','New York',10009,'East','OFF-BI-10004506','Office Supplies','Binders','Wilson Jones data.warehouse D-Ring Binders with DublLock',26.336,4,0.2,9.2176);</t>
  </si>
  <si>
    <t>INSERT INTO orders(Row_ID,Order_ID,Order_Date,Ship_Date,Ship_Mode,Customer_ID,Customer_Name,Segment,Country,City,State,Postal_Code,Region,Product_ID,Category,SubCategory,Product_Name,Sales,Quantity,Discount,Profit) VALUES (6239,'CA-2017-134075','12/12/2017','12/16/2017','Standard Class','HA-14905','Helen Abelman','Consumer','United States','San Jose','California',95123,'West','FUR-FU-10004597','Furniture','Furnishings','Eldon Cleatmat Chair Mats for Medium Pile Carpets',166.5,3,0,21.645);</t>
  </si>
  <si>
    <t>INSERT INTO orders(Row_ID,Order_ID,Order_Date,Ship_Date,Ship_Mode,Customer_ID,Customer_Name,Segment,Country,City,State,Postal_Code,Region,Product_ID,Category,SubCategory,Product_Name,Sales,Quantity,Discount,Profit) VALUES (6240,'CA-2017-134075','12/12/2017','12/16/2017','Standard Class','HA-14905','Helen Abelman','Consumer','United States','San Jose','California',95123,'West','OFF-ST-10001496','Office Supplies','Storage','Standard Rollaway File with Lock',360.38,2,0,93.6988);</t>
  </si>
  <si>
    <t>INSERT INTO orders(Row_ID,Order_ID,Order_Date,Ship_Date,Ship_Mode,Customer_ID,Customer_Name,Segment,Country,City,State,Postal_Code,Region,Product_ID,Category,SubCategory,Product_Name,Sales,Quantity,Discount,Profit) VALUES (6241,'US-2018-131912','10/29/2018','11/01/2018','Second Class','LH-17155','Logan Haushalter','Consumer','United States','Los Angeles','California',90008,'West','OFF-BI-10004236','Office Supplies','Binders','XtraLife ClearVue Slant-D Ring Binder, White, 3"',11.744,1,0.2,3.8168);</t>
  </si>
  <si>
    <t>INSERT INTO orders(Row_ID,Order_ID,Order_Date,Ship_Date,Ship_Mode,Customer_ID,Customer_Name,Segment,Country,City,State,Postal_Code,Region,Product_ID,Category,SubCategory,Product_Name,Sales,Quantity,Discount,Profit) VALUES (6242,'CA-2019-141572','05/28/2019','05/31/2019','Second Class','LO-17170','Lori Olson','Corporate','United States','Concord','New Hampshire',3301,'East','FUR-FU-10001185','Furniture','Furnishings','Advantus Employee of the Month Certificate Frame, 11 x 13-1/2',247.44,8,0,101.4504);</t>
  </si>
  <si>
    <t>INSERT INTO orders(Row_ID,Order_ID,Order_Date,Ship_Date,Ship_Mode,Customer_ID,Customer_Name,Segment,Country,City,State,Postal_Code,Region,Product_ID,Category,SubCategory,Product_Name,Sales,Quantity,Discount,Profit) VALUES (6243,'CA-2016-134621','12/21/2016','12/28/2016','Standard Class','DP-13390','Dennis Pardue','Home Office','United States','Columbia','Tennessee',38401,'South','OFF-BI-10000977','Office Supplies','Binders','Ibico Plastic Spiral Binding Combs',18.24,2,0.7,-14.592);</t>
  </si>
  <si>
    <t>INSERT INTO orders(Row_ID,Order_ID,Order_Date,Ship_Date,Ship_Mode,Customer_ID,Customer_Name,Segment,Country,City,State,Postal_Code,Region,Product_ID,Category,SubCategory,Product_Name,Sales,Quantity,Discount,Profit) VALUES (6244,'CA-2018-165561','11/24/2018','11/28/2018','Standard Class','CR-12580','Clay Rozendal','Home Office','United States','Bellevue','Washington',98006,'West','OFF-SU-10004782','Office Supplies','Supplies','Elite 5" Scissors',25.35,3,0,7.605);</t>
  </si>
  <si>
    <t>INSERT INTO orders(Row_ID,Order_ID,Order_Date,Ship_Date,Ship_Mode,Customer_ID,Customer_Name,Segment,Country,City,State,Postal_Code,Region,Product_ID,Category,SubCategory,Product_Name,Sales,Quantity,Discount,Profit) VALUES (6245,'CA-2017-112305','11/20/2017','11/25/2017','Standard Class','KB-16405','Katrina Bavinger','Home Office','United States','Seattle','Washington',98105,'West','OFF-AR-10002067','Office Supplies','Art','Newell 334',119.04,6,0,30.9504);</t>
  </si>
  <si>
    <t>INSERT INTO orders(Row_ID,Order_ID,Order_Date,Ship_Date,Ship_Mode,Customer_ID,Customer_Name,Segment,Country,City,State,Postal_Code,Region,Product_ID,Category,SubCategory,Product_Name,Sales,Quantity,Discount,Profit) VALUES (6246,'CA-2017-112305','11/20/2017','11/25/2017','Standard Class','KB-16405','Katrina Bavinger','Home Office','United States','Seattle','Washington',98105,'West','FUR-FU-10002364','Furniture','Furnishings','Eldon Expressions Wood Desk Accessories, Oak',22.14,3,0,6.4206);</t>
  </si>
  <si>
    <t>INSERT INTO orders(Row_ID,Order_ID,Order_Date,Ship_Date,Ship_Mode,Customer_ID,Customer_Name,Segment,Country,City,State,Postal_Code,Region,Product_ID,Category,SubCategory,Product_Name,Sales,Quantity,Discount,Profit) VALUES (6247,'CA-2017-112305','11/20/2017','11/25/2017','Standard Class','KB-16405','Katrina Bavinger','Home Office','United States','Seattle','Washington',98105,'West','TEC-AC-10002018','Technology','Accessories','AmazonBasics 3-Button USB Wired Mouse',13.98,2,0,6.0114);</t>
  </si>
  <si>
    <t>INSERT INTO orders(Row_ID,Order_ID,Order_Date,Ship_Date,Ship_Mode,Customer_ID,Customer_Name,Segment,Country,City,State,Postal_Code,Region,Product_ID,Category,SubCategory,Product_Name,Sales,Quantity,Discount,Profit) VALUES (6248,'CA-2019-121580','05/29/2019','06/04/2019','Standard Class','ML-17410','Maris LaWare','Consumer','United States','Columbus','Indiana',47201,'Central','OFF-BI-10000632','Office Supplies','Binders','Satellite Sectional Post Binders',43.41,1,0,19.9686);</t>
  </si>
  <si>
    <t>INSERT INTO orders(Row_ID,Order_ID,Order_Date,Ship_Date,Ship_Mode,Customer_ID,Customer_Name,Segment,Country,City,State,Postal_Code,Region,Product_ID,Category,SubCategory,Product_Name,Sales,Quantity,Discount,Profit) VALUES (6249,'CA-2019-121580','05/29/2019','06/04/2019','Standard Class','ML-17410','Maris LaWare','Consumer','United States','Columbus','Indiana',47201,'Central','FUR-FU-10003981','Furniture','Furnishings','Eldon Wave Desk Accessories',6.24,3,0,2.6208);</t>
  </si>
  <si>
    <t>INSERT INTO orders(Row_ID,Order_ID,Order_Date,Ship_Date,Ship_Mode,Customer_ID,Customer_Name,Segment,Country,City,State,Postal_Code,Region,Product_ID,Category,SubCategory,Product_Name,Sales,Quantity,Discount,Profit) VALUES (6250,'CA-2019-121580','05/29/2019','06/04/2019','Standard Class','ML-17410','Maris LaWare','Consumer','United States','Columbus','Indiana',47201,'Central','OFF-AP-10001564','Office Supplies','Appliances','Hoover Commercial Lightweight Upright Vacuum with E-Z Empty Dirt Cup',465.16,2,0,120.9416);</t>
  </si>
  <si>
    <t>INSERT INTO orders(Row_ID,Order_ID,Order_Date,Ship_Date,Ship_Mode,Customer_ID,Customer_Name,Segment,Country,City,State,Postal_Code,Region,Product_ID,Category,SubCategory,Product_Name,Sales,Quantity,Discount,Profit) VALUES (6251,'CA-2019-121580','05/29/2019','06/04/2019','Standard Class','ML-17410','Maris LaWare','Consumer','United States','Columbus','Indiana',47201,'Central','OFF-PA-10004082','Office Supplies','Paper','Adams Telephone Message Book w/Frequently-Called Numbers Space, 400 Messages per Book',7.98,1,0,3.99);</t>
  </si>
  <si>
    <t>INSERT INTO orders(Row_ID,Order_ID,Order_Date,Ship_Date,Ship_Mode,Customer_ID,Customer_Name,Segment,Country,City,State,Postal_Code,Region,Product_ID,Category,SubCategory,Product_Name,Sales,Quantity,Discount,Profit) VALUES (6252,'CA-2016-101147','12/02/2016','12/04/2016','First Class','MC-17575','Matt Collins','Consumer','United States','Chicago','Illinois',60623,'Central','OFF-AP-10004249','Office Supplies','Appliances','Staple holder',2.394,1,0.8,-6.3441);</t>
  </si>
  <si>
    <t>INSERT INTO orders(Row_ID,Order_ID,Order_Date,Ship_Date,Ship_Mode,Customer_ID,Customer_Name,Segment,Country,City,State,Postal_Code,Region,Product_ID,Category,SubCategory,Product_Name,Sales,Quantity,Discount,Profit) VALUES (6253,'CA-2016-165806','04/07/2016','04/07/2016','Same Day','VM-21685','Valerie Mitchum','Home Office','United States','Marietta','Georgia',30062,'South','OFF-PA-10003441','Office Supplies','Paper','Xerox 226',58.32,9,0,27.9936);</t>
  </si>
  <si>
    <t>INSERT INTO orders(Row_ID,Order_ID,Order_Date,Ship_Date,Ship_Mode,Customer_ID,Customer_Name,Segment,Country,City,State,Postal_Code,Region,Product_ID,Category,SubCategory,Product_Name,Sales,Quantity,Discount,Profit) VALUES (6254,'CA-2016-165806','04/07/2016','04/07/2016','Same Day','VM-21685','Valerie Mitchum','Home Office','United States','Marietta','Georgia',30062,'South','TEC-PH-10004922','Technology','Phones','RCA Visys Integrated PBX 8-Line Router',200.97,3,0,50.2425);</t>
  </si>
  <si>
    <t>INSERT INTO orders(Row_ID,Order_ID,Order_Date,Ship_Date,Ship_Mode,Customer_ID,Customer_Name,Segment,Country,City,State,Postal_Code,Region,Product_ID,Category,SubCategory,Product_Name,Sales,Quantity,Discount,Profit) VALUES (6255,'CA-2017-151624','09/08/2017','09/14/2017','Standard Class','VW-21775','Victoria Wilson','Corporate','United States','Montgomery','Alabama',36116,'South','FUR-FU-10001731','Furniture','Furnishings','Acrylic Self-Standing Desk Frames',21.36,8,0,8.1168);</t>
  </si>
  <si>
    <t>INSERT INTO orders(Row_ID,Order_ID,Order_Date,Ship_Date,Ship_Mode,Customer_ID,Customer_Name,Segment,Country,City,State,Postal_Code,Region,Product_ID,Category,SubCategory,Product_Name,Sales,Quantity,Discount,Profit) VALUES (6256,'CA-2019-139444','09/09/2019','09/15/2019','Standard Class','GK-14620','Grace Kelly','Corporate','United States','Plano','Texas',75023,'Central','OFF-LA-10000134','Office Supplies','Labels','Avery 511',9.856,4,0.2,3.4496);</t>
  </si>
  <si>
    <t>INSERT INTO orders(Row_ID,Order_ID,Order_Date,Ship_Date,Ship_Mode,Customer_ID,Customer_Name,Segment,Country,City,State,Postal_Code,Region,Product_ID,Category,SubCategory,Product_Name,Sales,Quantity,Discount,Profit) VALUES (6257,'CA-2017-133977','09/06/2017','09/08/2017','Second Class','AT-10435','Alyssa Tate','Home Office','United States','Tamarac','Florida',33319,'South','OFF-BI-10003166','Office Supplies','Binders','GBC Plasticlear Binding Covers',3.444,1,0.7,-2.5256);</t>
  </si>
  <si>
    <t>INSERT INTO orders(Row_ID,Order_ID,Order_Date,Ship_Date,Ship_Mode,Customer_ID,Customer_Name,Segment,Country,City,State,Postal_Code,Region,Product_ID,Category,SubCategory,Product_Name,Sales,Quantity,Discount,Profit) VALUES (6258,'CA-2019-141425','11/02/2019','11/06/2019','Second Class','AR-10825','Anthony Rawles','Corporate','United States','Columbus','Ohio',43229,'East','OFF-SU-10000646','Office Supplies','Supplies','Premier Automatic Letter Opener',384.592,2,0.2,-81.7258);</t>
  </si>
  <si>
    <t>INSERT INTO orders(Row_ID,Order_ID,Order_Date,Ship_Date,Ship_Mode,Customer_ID,Customer_Name,Segment,Country,City,State,Postal_Code,Region,Product_ID,Category,SubCategory,Product_Name,Sales,Quantity,Discount,Profit) VALUES (6259,'CA-2017-133536','03/28/2017','03/30/2017','Second Class','JH-15820','John Huston','Consumer','United States','New York City','New York',10009,'East','OFF-EN-10004459','Office Supplies','Envelopes','Security-Tint Envelopes',22.92,3,0,11.2308);</t>
  </si>
  <si>
    <t>INSERT INTO orders(Row_ID,Order_ID,Order_Date,Ship_Date,Ship_Mode,Customer_ID,Customer_Name,Segment,Country,City,State,Postal_Code,Region,Product_ID,Category,SubCategory,Product_Name,Sales,Quantity,Discount,Profit) VALUES (6260,'CA-2017-150441','08/13/2017','08/17/2017','Second Class','RA-19285','Ralph Arnett','Consumer','United States','Richmond','Indiana',47374,'Central','OFF-BI-10003529','Office Supplies','Binders','Avery Round Ring Poly Binders',11.36,4,0,5.5664);</t>
  </si>
  <si>
    <t>INSERT INTO orders(Row_ID,Order_ID,Order_Date,Ship_Date,Ship_Mode,Customer_ID,Customer_Name,Segment,Country,City,State,Postal_Code,Region,Product_ID,Category,SubCategory,Product_Name,Sales,Quantity,Discount,Profit) VALUES (6261,'CA-2017-162607','05/12/2017','05/18/2017','Standard Class','RO-19780','Rose O''Brian','Consumer','United States','Seattle','Washington',98115,'West','OFF-BI-10002949','Office Supplies','Binders','Prestige Round Ring Binders',14.592,3,0.2,4.9248);</t>
  </si>
  <si>
    <t>INSERT INTO orders(Row_ID,Order_ID,Order_Date,Ship_Date,Ship_Mode,Customer_ID,Customer_Name,Segment,Country,City,State,Postal_Code,Region,Product_ID,Category,SubCategory,Product_Name,Sales,Quantity,Discount,Profit) VALUES (6262,'CA-2019-103506','07/23/2019','07/27/2019','Standard Class','LR-17035','Lisa Ryan','Corporate','United States','Long Beach','New York',11561,'East','OFF-LA-10001158','Office Supplies','Labels','Avery Address/Shipping Labels for Typewriters, 4" x 2"',41.4,4,0,19.872);</t>
  </si>
  <si>
    <t>INSERT INTO orders(Row_ID,Order_ID,Order_Date,Ship_Date,Ship_Mode,Customer_ID,Customer_Name,Segment,Country,City,State,Postal_Code,Region,Product_ID,Category,SubCategory,Product_Name,Sales,Quantity,Discount,Profit) VALUES (6263,'CA-2018-132479','09/24/2018','09/26/2018','First Class','MK-17905','Michael Kennedy','Corporate','United States','Rockford','Illinois',61107,'Central','OFF-BI-10004584','Office Supplies','Binders','GBC ProClick 150 Presentation Binding System',442.372,7,0.8,-729.9138);</t>
  </si>
  <si>
    <t>INSERT INTO orders(Row_ID,Order_ID,Order_Date,Ship_Date,Ship_Mode,Customer_ID,Customer_Name,Segment,Country,City,State,Postal_Code,Region,Product_ID,Category,SubCategory,Product_Name,Sales,Quantity,Discount,Profit) VALUES (6264,'CA-2019-160724','05/05/2019','05/10/2019','Standard Class','YS-21880','Yana Sorensen','Corporate','United States','Columbus','Georgia',31907,'South','OFF-BI-10004965','Office Supplies','Binders','Ibico Covers for Plastic or Wire Binding Elements',34.5,3,0,15.525);</t>
  </si>
  <si>
    <t>INSERT INTO orders(Row_ID,Order_ID,Order_Date,Ship_Date,Ship_Mode,Customer_ID,Customer_Name,Segment,Country,City,State,Postal_Code,Region,Product_ID,Category,SubCategory,Product_Name,Sales,Quantity,Discount,Profit) VALUES (6265,'US-2018-115952','10/06/2018','10/06/2018','Same Day','JH-15910','Jonathan Howell','Consumer','United States','Tulsa','Oklahoma',74133,'Central','OFF-BI-10004654','Office Supplies','Binders','Avery Binding System Hidden Tab Executive Style Index Sets',28.85,5,0,14.425);</t>
  </si>
  <si>
    <t>INSERT INTO orders(Row_ID,Order_ID,Order_Date,Ship_Date,Ship_Mode,Customer_ID,Customer_Name,Segment,Country,City,State,Postal_Code,Region,Product_ID,Category,SubCategory,Product_Name,Sales,Quantity,Discount,Profit) VALUES (6266,'CA-2016-146731','11/03/2016','11/08/2016','Standard Class','AT-10735','Annie Thurman','Consumer','United States','Nashville','Tennessee',37211,'South','OFF-PA-10000141','Office Supplies','Paper','Ampad Evidence Wirebond Steno Books, 6" x 9"',3.488,2,0.2,1.1772);</t>
  </si>
  <si>
    <t>INSERT INTO orders(Row_ID,Order_ID,Order_Date,Ship_Date,Ship_Mode,Customer_ID,Customer_Name,Segment,Country,City,State,Postal_Code,Region,Product_ID,Category,SubCategory,Product_Name,Sales,Quantity,Discount,Profit) VALUES (6267,'CA-2016-146731','11/03/2016','11/08/2016','Standard Class','AT-10735','Annie Thurman','Consumer','United States','Nashville','Tennessee',37211,'South','OFF-PA-10001019','Office Supplies','Paper','Xerox 1884',143.856,9,0.2,48.5514);</t>
  </si>
  <si>
    <t>INSERT INTO orders(Row_ID,Order_ID,Order_Date,Ship_Date,Ship_Mode,Customer_ID,Customer_Name,Segment,Country,City,State,Postal_Code,Region,Product_ID,Category,SubCategory,Product_Name,Sales,Quantity,Discount,Profit) VALUES (6268,'CA-2017-115392','10/01/2017','10/04/2017','Second Class','RM-19675','Robert Marley','Home Office','United States','Cambridge','Massachusetts',2138,'East','TEC-PH-10002496','Technology','Phones','Cisco SPA301',311.98,2,0,93.594);</t>
  </si>
  <si>
    <t>INSERT INTO orders(Row_ID,Order_ID,Order_Date,Ship_Date,Ship_Mode,Customer_ID,Customer_Name,Segment,Country,City,State,Postal_Code,Region,Product_ID,Category,SubCategory,Product_Name,Sales,Quantity,Discount,Profit) VALUES (6269,'CA-2017-115392','10/01/2017','10/04/2017','Second Class','RM-19675','Robert Marley','Home Office','United States','Cambridge','Massachusetts',2138,'East','OFF-BI-10000829','Office Supplies','Binders','Avery Non-Stick Binders',22.45,5,0,10.327);</t>
  </si>
  <si>
    <t>INSERT INTO orders(Row_ID,Order_ID,Order_Date,Ship_Date,Ship_Mode,Customer_ID,Customer_Name,Segment,Country,City,State,Postal_Code,Region,Product_ID,Category,SubCategory,Product_Name,Sales,Quantity,Discount,Profit) VALUES (6270,'CA-2019-102379','12/02/2019','12/06/2019','Standard Class','BB-11545','Brenda Bowman','Corporate','United States','Oakland','California',94601,'West','TEC-PH-10001448','Technology','Phones','Anker Astro 15000mAh USB Portable Charger',39.992,1,0.2,-7.99840000000001);</t>
  </si>
  <si>
    <t>INSERT INTO orders(Row_ID,Order_ID,Order_Date,Ship_Date,Ship_Mode,Customer_ID,Customer_Name,Segment,Country,City,State,Postal_Code,Region,Product_ID,Category,SubCategory,Product_Name,Sales,Quantity,Discount,Profit) VALUES (6271,'CA-2019-102379','12/02/2019','12/06/2019','Standard Class','BB-11545','Brenda Bowman','Corporate','United States','Oakland','California',94601,'West','FUR-CH-10004983','Furniture','Chairs','Office Star - Mid Back Dual function Ergonomic High Back Chair with 2-Way Adjustable Arms',1159.056,9,0.2,43.4645999999999);</t>
  </si>
  <si>
    <t>INSERT INTO orders(Row_ID,Order_ID,Order_Date,Ship_Date,Ship_Mode,Customer_ID,Customer_Name,Segment,Country,City,State,Postal_Code,Region,Product_ID,Category,SubCategory,Product_Name,Sales,Quantity,Discount,Profit) VALUES (6272,'CA-2019-102379','12/02/2019','12/06/2019','Standard Class','BB-11545','Brenda Bowman','Corporate','United States','Oakland','California',94601,'West','OFF-AR-10004022','Office Supplies','Art','Panasonic KP-380BK Classic Electric Pencil Sharpener',179.9,5,0,44.975);</t>
  </si>
  <si>
    <t>INSERT INTO orders(Row_ID,Order_ID,Order_Date,Ship_Date,Ship_Mode,Customer_ID,Customer_Name,Segment,Country,City,State,Postal_Code,Region,Product_ID,Category,SubCategory,Product_Name,Sales,Quantity,Discount,Profit) VALUES (6273,'CA-2019-149706','12/11/2019','12/12/2019','First Class','AS-10285','Alejandro Savely','Corporate','United States','Palatine','Illinois',60067,'Central','TEC-AC-10001284','Technology','Accessories','Enermax Briskie RF Wireless Keyboard and Mouse Combo',116.312,7,0.2,23.2624);</t>
  </si>
  <si>
    <t>INSERT INTO orders(Row_ID,Order_ID,Order_Date,Ship_Date,Ship_Mode,Customer_ID,Customer_Name,Segment,Country,City,State,Postal_Code,Region,Product_ID,Category,SubCategory,Product_Name,Sales,Quantity,Discount,Profit) VALUES (6274,'US-2018-139087','07/17/2018','07/22/2018','Second Class','DK-13375','Dennis Kane','Consumer','United States','Seattle','Washington',98105,'West','FUR-FU-10001847','Furniture','Furnishings','Eldon Image Series Black Desk Accessories',12.42,3,0,4.4712);</t>
  </si>
  <si>
    <t>INSERT INTO orders(Row_ID,Order_ID,Order_Date,Ship_Date,Ship_Mode,Customer_ID,Customer_Name,Segment,Country,City,State,Postal_Code,Region,Product_ID,Category,SubCategory,Product_Name,Sales,Quantity,Discount,Profit) VALUES (6275,'US-2018-139087','07/17/2018','07/22/2018','Second Class','DK-13375','Dennis Kane','Consumer','United States','Seattle','Washington',98105,'West','TEC-AC-10004595','Technology','Accessories','First Data TMFD35 PIN Pad',428.4,3,0,89.964);</t>
  </si>
  <si>
    <t>INSERT INTO orders(Row_ID,Order_ID,Order_Date,Ship_Date,Ship_Mode,Customer_ID,Customer_Name,Segment,Country,City,State,Postal_Code,Region,Product_ID,Category,SubCategory,Product_Name,Sales,Quantity,Discount,Profit) VALUES (6276,'US-2018-139087','07/17/2018','07/22/2018','Second Class','DK-13375','Dennis Kane','Consumer','United States','Seattle','Washington',98105,'West','FUR-FU-10004164','Furniture','Furnishings','Eldon 300 Class Desk Accessories, Black',24.75,5,0,10.89);</t>
  </si>
  <si>
    <t>INSERT INTO orders(Row_ID,Order_ID,Order_Date,Ship_Date,Ship_Mode,Customer_ID,Customer_Name,Segment,Country,City,State,Postal_Code,Region,Product_ID,Category,SubCategory,Product_Name,Sales,Quantity,Discount,Profit) VALUES (6277,'US-2018-139087','07/17/2018','07/22/2018','Second Class','DK-13375','Dennis Kane','Consumer','United States','Seattle','Washington',98105,'West','OFF-LA-10001074','Office Supplies','Labels','Round Specialty Laser Printer Labels',87.71,7,0,41.2237);</t>
  </si>
  <si>
    <t>INSERT INTO orders(Row_ID,Order_ID,Order_Date,Ship_Date,Ship_Mode,Customer_ID,Customer_Name,Segment,Country,City,State,Postal_Code,Region,Product_ID,Category,SubCategory,Product_Name,Sales,Quantity,Discount,Profit) VALUES (6278,'US-2018-139087','07/17/2018','07/22/2018','Second Class','DK-13375','Dennis Kane','Consumer','United States','Seattle','Washington',98105,'West','OFF-ST-10000604','Office Supplies','Storage','Home/Office Personal File Carts',69.52,2,0,17.38);</t>
  </si>
  <si>
    <t>INSERT INTO orders(Row_ID,Order_ID,Order_Date,Ship_Date,Ship_Mode,Customer_ID,Customer_Name,Segment,Country,City,State,Postal_Code,Region,Product_ID,Category,SubCategory,Product_Name,Sales,Quantity,Discount,Profit) VALUES (6279,'US-2018-139087','07/17/2018','07/22/2018','Second Class','DK-13375','Dennis Kane','Consumer','United States','Seattle','Washington',98105,'West','TEC-PH-10000148','Technology','Phones','Cyber Acoustics AC-202b Speech Recognition Stereo Headset',20.784,2,0.2,-4.6764);</t>
  </si>
  <si>
    <t>INSERT INTO orders(Row_ID,Order_ID,Order_Date,Ship_Date,Ship_Mode,Customer_ID,Customer_Name,Segment,Country,City,State,Postal_Code,Region,Product_ID,Category,SubCategory,Product_Name,Sales,Quantity,Discount,Profit) VALUES (6280,'US-2018-139087','07/17/2018','07/22/2018','Second Class','DK-13375','Dennis Kane','Consumer','United States','Seattle','Washington',98105,'West','OFF-BI-10000042','Office Supplies','Binders','Pressboard Data Binder, Crimson, 12" X 8 1/2"',12.816,3,0.2,4.1652);</t>
  </si>
  <si>
    <t>INSERT INTO orders(Row_ID,Order_ID,Order_Date,Ship_Date,Ship_Mode,Customer_ID,Customer_Name,Segment,Country,City,State,Postal_Code,Region,Product_ID,Category,SubCategory,Product_Name,Sales,Quantity,Discount,Profit) VALUES (6281,'CA-2019-152226','05/12/2019','05/16/2019','Standard Class','JH-15910','Jonathan Howell','Consumer','United States','Cincinnati','Ohio',45231,'East','OFF-LA-10000443','Office Supplies','Labels','Avery 501',5.904,2,0.2,1.9926);</t>
  </si>
  <si>
    <t>INSERT INTO orders(Row_ID,Order_ID,Order_Date,Ship_Date,Ship_Mode,Customer_ID,Customer_Name,Segment,Country,City,State,Postal_Code,Region,Product_ID,Category,SubCategory,Product_Name,Sales,Quantity,Discount,Profit) VALUES (6282,'CA-2017-116484','11/20/2017','11/26/2017','Standard Class','JK-15205','Jamie Kunitz','Consumer','United States','Marion','Ohio',43302,'East','FUR-FU-10002874','Furniture','Furnishings','Ultra Commercial Grade Dual Valve Door Closer',63.824,2,0.2,9.57359999999999);</t>
  </si>
  <si>
    <t>INSERT INTO orders(Row_ID,Order_ID,Order_Date,Ship_Date,Ship_Mode,Customer_ID,Customer_Name,Segment,Country,City,State,Postal_Code,Region,Product_ID,Category,SubCategory,Product_Name,Sales,Quantity,Discount,Profit) VALUES (6283,'CA-2017-116484','11/20/2017','11/26/2017','Standard Class','JK-15205','Jamie Kunitz','Consumer','United States','Marion','Ohio',43302,'East','OFF-ST-10003994','Office Supplies','Storage','Belkin 19" Center-Weighted Shelf, Gray',141.552,3,0.2,-26.541);</t>
  </si>
  <si>
    <t>INSERT INTO orders(Row_ID,Order_ID,Order_Date,Ship_Date,Ship_Mode,Customer_ID,Customer_Name,Segment,Country,City,State,Postal_Code,Region,Product_ID,Category,SubCategory,Product_Name,Sales,Quantity,Discount,Profit) VALUES (6284,'CA-2018-100944','09/24/2018','09/28/2018','Standard Class','EH-13765','Edward Hooks','Corporate','United States','Los Angeles','California',90049,'West','OFF-EN-10001453','Office Supplies','Envelopes','Tyvek Interoffice Envelopes, 9 1/2" x 12 1/2", 100/Box',304.9,5,0,143.303);</t>
  </si>
  <si>
    <t>INSERT INTO orders(Row_ID,Order_ID,Order_Date,Ship_Date,Ship_Mode,Customer_ID,Customer_Name,Segment,Country,City,State,Postal_Code,Region,Product_ID,Category,SubCategory,Product_Name,Sales,Quantity,Discount,Profit) VALUES (6285,'CA-2018-100944','09/24/2018','09/28/2018','Standard Class','EH-13765','Edward Hooks','Corporate','United States','Los Angeles','California',90049,'West','FUR-CH-10000988','Furniture','Chairs','Hon Olson Stacker Stools',563.24,5,0.2,56.324);</t>
  </si>
  <si>
    <t>INSERT INTO orders(Row_ID,Order_ID,Order_Date,Ship_Date,Ship_Mode,Customer_ID,Customer_Name,Segment,Country,City,State,Postal_Code,Region,Product_ID,Category,SubCategory,Product_Name,Sales,Quantity,Discount,Profit) VALUES (6286,'CA-2018-125080','10/21/2018','10/26/2018','Standard Class','VW-21775','Victoria Wilson','Corporate','United States','Lakewood','Ohio',44107,'East','FUR-TA-10003238','Furniture','Tables','Chromcraft Bull-Nose Wood 48" x 96" Rectangular Conference Tables',661.176,2,0.4,-231.4116);</t>
  </si>
  <si>
    <t>INSERT INTO orders(Row_ID,Order_ID,Order_Date,Ship_Date,Ship_Mode,Customer_ID,Customer_Name,Segment,Country,City,State,Postal_Code,Region,Product_ID,Category,SubCategory,Product_Name,Sales,Quantity,Discount,Profit) VALUES (6287,'CA-2018-121020','10/24/2018','10/31/2018','Standard Class','CG-12040','Catherine Glotzbach','Home Office','United States','Lebanon','Tennessee',37087,'South','TEC-PH-10001061','Technology','Phones','Apple iPhone 5C',239.976,3,0.2,17.9982);</t>
  </si>
  <si>
    <t>INSERT INTO orders(Row_ID,Order_ID,Order_Date,Ship_Date,Ship_Mode,Customer_ID,Customer_Name,Segment,Country,City,State,Postal_Code,Region,Product_ID,Category,SubCategory,Product_Name,Sales,Quantity,Discount,Profit) VALUES (6288,'CA-2016-100090','07/08/2016','07/12/2016','Standard Class','EB-13705','Ed Braxton','Corporate','United States','San Francisco','California',94122,'West','FUR-TA-10003715','Furniture','Tables','Hon 2111 Invitation Series Corner Table',502.488,3,0.2,-87.9354);</t>
  </si>
  <si>
    <t>INSERT INTO orders(Row_ID,Order_ID,Order_Date,Ship_Date,Ship_Mode,Customer_ID,Customer_Name,Segment,Country,City,State,Postal_Code,Region,Product_ID,Category,SubCategory,Product_Name,Sales,Quantity,Discount,Profit) VALUES (6289,'CA-2016-100090','07/08/2016','07/12/2016','Standard Class','EB-13705','Ed Braxton','Corporate','United States','San Francisco','California',94122,'West','OFF-BI-10001597','Office Supplies','Binders','Wilson Jones Ledger-Size, Piano-Hinge Binder, 2", Blue',196.704,6,0.2,68.8464);</t>
  </si>
  <si>
    <t>INSERT INTO orders(Row_ID,Order_ID,Order_Date,Ship_Date,Ship_Mode,Customer_ID,Customer_Name,Segment,Country,City,State,Postal_Code,Region,Product_ID,Category,SubCategory,Product_Name,Sales,Quantity,Discount,Profit) VALUES (6290,'US-2017-139675','03/13/2017','03/18/2017','Second Class','NF-18595','Nicole Fjeld','Home Office','United States','Chico','California',95928,'West','FUR-CH-10004063','Furniture','Chairs','Global Deluxe High-Back Manager''s Chair',915.136,4,0.2,102.9528);</t>
  </si>
  <si>
    <t>INSERT INTO orders(Row_ID,Order_ID,Order_Date,Ship_Date,Ship_Mode,Customer_ID,Customer_Name,Segment,Country,City,State,Postal_Code,Region,Product_ID,Category,SubCategory,Product_Name,Sales,Quantity,Discount,Profit) VALUES (6291,'US-2017-139675','03/13/2017','03/18/2017','Second Class','NF-18595','Nicole Fjeld','Home Office','United States','Chico','California',95928,'West','FUR-FU-10001979','Furniture','Furnishings','Dana Halogen Swing-Arm Architect Lamp',327.76,8,0,91.7728);</t>
  </si>
  <si>
    <t>INSERT INTO orders(Row_ID,Order_ID,Order_Date,Ship_Date,Ship_Mode,Customer_ID,Customer_Name,Segment,Country,City,State,Postal_Code,Region,Product_ID,Category,SubCategory,Product_Name,Sales,Quantity,Discount,Profit) VALUES (6292,'CA-2019-143756','12/02/2019','12/05/2019','First Class','ME-17725','Max Engle','Consumer','United States','Salem','Virginia',24153,'South','FUR-CH-10001854','Furniture','Chairs','Office Star - Professional Matrix Back Chair with 2-to-1 Synchro Tilt and Mesh Fabric Seat',701.96,2,0,168.4704);</t>
  </si>
  <si>
    <t>INSERT INTO orders(Row_ID,Order_ID,Order_Date,Ship_Date,Ship_Mode,Customer_ID,Customer_Name,Segment,Country,City,State,Postal_Code,Region,Product_ID,Category,SubCategory,Product_Name,Sales,Quantity,Discount,Profit) VALUES (6293,'CA-2017-151253','04/22/2017','04/26/2017','Standard Class','AZ-10750','Annie Zypern','Consumer','United States','Los Angeles','California',90008,'West','TEC-PH-10002923','Technology','Phones','Logitech B530 USB Headset - headset - Full size, Binaural',88.776,3,0.2,7.7679);</t>
  </si>
  <si>
    <t>INSERT INTO orders(Row_ID,Order_ID,Order_Date,Ship_Date,Ship_Mode,Customer_ID,Customer_Name,Segment,Country,City,State,Postal_Code,Region,Product_ID,Category,SubCategory,Product_Name,Sales,Quantity,Discount,Profit) VALUES (6294,'CA-2017-151253','04/22/2017','04/26/2017','Standard Class','AZ-10750','Annie Zypern','Consumer','United States','Los Angeles','California',90008,'West','OFF-AR-10004691','Office Supplies','Art','Boston 1730 StandUp Electric Pencil Sharpener',64.14,3,0,16.6764);</t>
  </si>
  <si>
    <t>INSERT INTO orders(Row_ID,Order_ID,Order_Date,Ship_Date,Ship_Mode,Customer_ID,Customer_Name,Segment,Country,City,State,Postal_Code,Region,Product_ID,Category,SubCategory,Product_Name,Sales,Quantity,Discount,Profit) VALUES (6295,'CA-2016-141152','09/16/2016','09/19/2016','First Class','RF-19345','Randy Ferguson','Corporate','United States','New York City','New York',10024,'East','OFF-BI-10002931','Office Supplies','Binders','Avery Trapezoid Extra Heavy Duty 4" Binders',33.552,1,0.2,12.582);</t>
  </si>
  <si>
    <t>INSERT INTO orders(Row_ID,Order_ID,Order_Date,Ship_Date,Ship_Mode,Customer_ID,Customer_Name,Segment,Country,City,State,Postal_Code,Region,Product_ID,Category,SubCategory,Product_Name,Sales,Quantity,Discount,Profit) VALUES (6296,'CA-2016-141313','12/28/2016','01/01/2017','Standard Class','AJ-10780','Anthony Jacobs','Corporate','United States','Beverly','Massachusetts',1915,'East','OFF-AP-10002651','Office Supplies','Appliances','Hoover Upright Vacuum With Dirt Cup',1737.18,6,0,503.7822);</t>
  </si>
  <si>
    <t>INSERT INTO orders(Row_ID,Order_ID,Order_Date,Ship_Date,Ship_Mode,Customer_ID,Customer_Name,Segment,Country,City,State,Postal_Code,Region,Product_ID,Category,SubCategory,Product_Name,Sales,Quantity,Discount,Profit) VALUES (6297,'CA-2016-141313','12/28/2016','01/01/2017','Standard Class','AJ-10780','Anthony Jacobs','Corporate','United States','Beverly','Massachusetts',1915,'East','OFF-ST-10000689','Office Supplies','Storage','Fellowes Strictly Business Drawer File, Letter/Legal Size',704.25,5,0,84.51);</t>
  </si>
  <si>
    <t>INSERT INTO orders(Row_ID,Order_ID,Order_Date,Ship_Date,Ship_Mode,Customer_ID,Customer_Name,Segment,Country,City,State,Postal_Code,Region,Product_ID,Category,SubCategory,Product_Name,Sales,Quantity,Discount,Profit) VALUES (6298,'CA-2016-141313','12/28/2016','01/01/2017','Standard Class','AJ-10780','Anthony Jacobs','Corporate','United States','Beverly','Massachusetts',1915,'East','OFF-PA-10003302','Office Supplies','Paper','Xerox 1906',141.76,4,0,66.6272);</t>
  </si>
  <si>
    <t>INSERT INTO orders(Row_ID,Order_ID,Order_Date,Ship_Date,Ship_Mode,Customer_ID,Customer_Name,Segment,Country,City,State,Postal_Code,Region,Product_ID,Category,SubCategory,Product_Name,Sales,Quantity,Discount,Profit) VALUES (6299,'CA-2016-169852','10/21/2016','10/26/2016','Standard Class','SF-20965','Sylvia Foulston','Corporate','United States','San Diego','California',92024,'West','OFF-BI-10001460','Office Supplies','Binders','Plastic Binding Combs',36.36,3,0.2,12.2715);</t>
  </si>
  <si>
    <t>INSERT INTO orders(Row_ID,Order_ID,Order_Date,Ship_Date,Ship_Mode,Customer_ID,Customer_Name,Segment,Country,City,State,Postal_Code,Region,Product_ID,Category,SubCategory,Product_Name,Sales,Quantity,Discount,Profit) VALUES (6300,'CA-2019-107314','11/30/2019','12/03/2019','First Class','MZ-17335','Maria Zettner','Home Office','United States','San Francisco','California',94109,'West','FUR-FU-10003489','Furniture','Furnishings','Contemporary Borderless Frame',25.83,3,0,9.5571);</t>
  </si>
  <si>
    <t>INSERT INTO orders(Row_ID,Order_ID,Order_Date,Ship_Date,Ship_Mode,Customer_ID,Customer_Name,Segment,Country,City,State,Postal_Code,Region,Product_ID,Category,SubCategory,Product_Name,Sales,Quantity,Discount,Profit) VALUES (6301,'US-2016-161305','06/06/2016','06/12/2016','Standard Class','SB-20170','Sarah Bern','Consumer','United States','Chicago','Illinois',60623,'Central','OFF-BI-10002794','Office Supplies','Binders','Avery Trapezoid Ring Binder, 3" Capacity, Black, 1040 sheets',24.588,3,0.8,-38.1114);</t>
  </si>
  <si>
    <t>INSERT INTO orders(Row_ID,Order_ID,Order_Date,Ship_Date,Ship_Mode,Customer_ID,Customer_Name,Segment,Country,City,State,Postal_Code,Region,Product_ID,Category,SubCategory,Product_Name,Sales,Quantity,Discount,Profit) VALUES (6302,'US-2016-161305','06/06/2016','06/12/2016','Standard Class','SB-20170','Sarah Bern','Consumer','United States','Chicago','Illinois',60623,'Central','OFF-EN-10000461','Office Supplies','Envelopes','#10- 4 1/8" x 9 1/2" Recycled Envelopes',13.984,2,0.2,4.7196);</t>
  </si>
  <si>
    <t>INSERT INTO orders(Row_ID,Order_ID,Order_Date,Ship_Date,Ship_Mode,Customer_ID,Customer_Name,Segment,Country,City,State,Postal_Code,Region,Product_ID,Category,SubCategory,Product_Name,Sales,Quantity,Discount,Profit) VALUES (6303,'CA-2019-166919','11/23/2019','11/27/2019','Standard Class','AH-10210','Alan Hwang','Consumer','United States','Dallas','Texas',75220,'Central','TEC-PH-10001305','Technology','Phones','Panasonic KX TS208W Corded phone',195.96,5,0.2,19.596);</t>
  </si>
  <si>
    <t>INSERT INTO orders(Row_ID,Order_ID,Order_Date,Ship_Date,Ship_Mode,Customer_ID,Customer_Name,Segment,Country,City,State,Postal_Code,Region,Product_ID,Category,SubCategory,Product_Name,Sales,Quantity,Discount,Profit) VALUES (6304,'CA-2019-162712','06/18/2019','06/20/2019','Second Class','NK-18490','Neil Knudson','Home Office','United States','Corpus Christi','Texas',78415,'Central','OFF-PA-10000167','Office Supplies','Paper','Xerox 1925',74.352,3,0.2,23.235);</t>
  </si>
  <si>
    <t>INSERT INTO orders(Row_ID,Order_ID,Order_Date,Ship_Date,Ship_Mode,Customer_ID,Customer_Name,Segment,Country,City,State,Postal_Code,Region,Product_ID,Category,SubCategory,Product_Name,Sales,Quantity,Discount,Profit) VALUES (6305,'CA-2019-107552','05/05/2019','05/05/2019','Same Day','AI-10855','Arianne Irving','Consumer','United States','New York City','New York',10035,'East','OFF-PA-10002947','Office Supplies','Paper','Xerox 1923',6.68,1,0,3.2064);</t>
  </si>
  <si>
    <t>INSERT INTO orders(Row_ID,Order_ID,Order_Date,Ship_Date,Ship_Mode,Customer_ID,Customer_Name,Segment,Country,City,State,Postal_Code,Region,Product_ID,Category,SubCategory,Product_Name,Sales,Quantity,Discount,Profit) VALUES (6306,'CA-2018-163328','11/04/2018','11/06/2018','Second Class','TP-21565','Tracy Poddar','Corporate','United States','Eugene','Oregon',97405,'West','OFF-SU-10002301','Office Supplies','Supplies','Serrated Blade or Curved Handle Hand Letter Openers',17.584,7,0.2,-4.1762);</t>
  </si>
  <si>
    <t>INSERT INTO orders(Row_ID,Order_ID,Order_Date,Ship_Date,Ship_Mode,Customer_ID,Customer_Name,Segment,Country,City,State,Postal_Code,Region,Product_ID,Category,SubCategory,Product_Name,Sales,Quantity,Discount,Profit) VALUES (6307,'CA-2018-163328','11/04/2018','11/06/2018','Second Class','TP-21565','Tracy Poddar','Corporate','United States','Eugene','Oregon',97405,'West','FUR-CH-10003298','Furniture','Chairs','Office Star - Contemporary Task Swivel chair with Loop Arms, Charcoal',104.784,1,0.2,-14.4078);</t>
  </si>
  <si>
    <t>INSERT INTO orders(Row_ID,Order_ID,Order_Date,Ship_Date,Ship_Mode,Customer_ID,Customer_Name,Segment,Country,City,State,Postal_Code,Region,Product_ID,Category,SubCategory,Product_Name,Sales,Quantity,Discount,Profit) VALUES (6308,'CA-2018-163328','11/04/2018','11/06/2018','Second Class','TP-21565','Tracy Poddar','Corporate','United States','Eugene','Oregon',97405,'West','OFF-PA-10004353','Office Supplies','Paper','Southworth 25% Cotton Premium Laser Paper and Envelopes',47.952,3,0.2,16.7832);</t>
  </si>
  <si>
    <t>INSERT INTO orders(Row_ID,Order_ID,Order_Date,Ship_Date,Ship_Mode,Customer_ID,Customer_Name,Segment,Country,City,State,Postal_Code,Region,Product_ID,Category,SubCategory,Product_Name,Sales,Quantity,Discount,Profit) VALUES (6309,'CA-2018-163328','11/04/2018','11/06/2018','Second Class','TP-21565','Tracy Poddar','Corporate','United States','Eugene','Oregon',97405,'West','FUR-CH-10000229','Furniture','Chairs','Global Enterprise Series Seating High-Back Swivel/Tilt Chairs',650.352,3,0.2,-97.5528000000001);</t>
  </si>
  <si>
    <t>INSERT INTO orders(Row_ID,Order_ID,Order_Date,Ship_Date,Ship_Mode,Customer_ID,Customer_Name,Segment,Country,City,State,Postal_Code,Region,Product_ID,Category,SubCategory,Product_Name,Sales,Quantity,Discount,Profit) VALUES (6310,'CA-2018-163328','11/04/2018','11/06/2018','Second Class','TP-21565','Tracy Poddar','Corporate','United States','Eugene','Oregon',97405,'West','OFF-LA-10003930','Office Supplies','Labels','Dot Matrix Printer Tape Reel Labels, White, 5000/Box',629.184,8,0.2,228.0792);</t>
  </si>
  <si>
    <t>INSERT INTO orders(Row_ID,Order_ID,Order_Date,Ship_Date,Ship_Mode,Customer_ID,Customer_Name,Segment,Country,City,State,Postal_Code,Region,Product_ID,Category,SubCategory,Product_Name,Sales,Quantity,Discount,Profit) VALUES (6311,'CA-2018-163328','11/04/2018','11/06/2018','Second Class','TP-21565','Tracy Poddar','Corporate','United States','Eugene','Oregon',97405,'West','OFF-PA-10000176','Office Supplies','Paper','Xerox 1887',15.176,1,0.2,5.3116);</t>
  </si>
  <si>
    <t>INSERT INTO orders(Row_ID,Order_ID,Order_Date,Ship_Date,Ship_Mode,Customer_ID,Customer_Name,Segment,Country,City,State,Postal_Code,Region,Product_ID,Category,SubCategory,Product_Name,Sales,Quantity,Discount,Profit) VALUES (6312,'CA-2016-112837','09/11/2016','09/16/2016','Standard Class','LW-17125','Liz Willingham','Consumer','United States','Oxnard','California',93030,'West','FUR-FU-10004006','Furniture','Furnishings','Deflect-o DuraMat Lighweight, Studded, Beveled Mat for Low Pile Carpeting',127.95,3,0,21.7515);</t>
  </si>
  <si>
    <t>INSERT INTO orders(Row_ID,Order_ID,Order_Date,Ship_Date,Ship_Mode,Customer_ID,Customer_Name,Segment,Country,City,State,Postal_Code,Region,Product_ID,Category,SubCategory,Product_Name,Sales,Quantity,Discount,Profit) VALUES (6313,'CA-2019-120019','02/16/2019','02/21/2019','Standard Class','NG-18355','Nat Gilpin','Corporate','United States','Fairfield','Connecticut',6824,'East','OFF-ST-10001932','Office Supplies','Storage','Fellowes Staxonsteel Drawer Files',579.51,3,0,81.1314);</t>
  </si>
  <si>
    <t>INSERT INTO orders(Row_ID,Order_ID,Order_Date,Ship_Date,Ship_Mode,Customer_ID,Customer_Name,Segment,Country,City,State,Postal_Code,Region,Product_ID,Category,SubCategory,Product_Name,Sales,Quantity,Discount,Profit) VALUES (6314,'CA-2019-120019','02/16/2019','02/21/2019','Standard Class','NG-18355','Nat Gilpin','Corporate','United States','Fairfield','Connecticut',6824,'East','TEC-PH-10000923','Technology','Phones','Belkin SportFit Armband For iPhone 5s/5c, Fuchsia',14.99,1,0,7.3451);</t>
  </si>
  <si>
    <t>INSERT INTO orders(Row_ID,Order_ID,Order_Date,Ship_Date,Ship_Mode,Customer_ID,Customer_Name,Segment,Country,City,State,Postal_Code,Region,Product_ID,Category,SubCategory,Product_Name,Sales,Quantity,Discount,Profit) VALUES (6315,'CA-2016-100762','11/24/2016','11/29/2016','Standard Class','NG-18355','Nat Gilpin','Corporate','United States','Jackson','Michigan',49201,'Central','OFF-AR-10000380','Office Supplies','Art','Hunt PowerHouse Electric Pencil Sharpener, Blue',151.92,4,0,45.576);</t>
  </si>
  <si>
    <t>INSERT INTO orders(Row_ID,Order_ID,Order_Date,Ship_Date,Ship_Mode,Customer_ID,Customer_Name,Segment,Country,City,State,Postal_Code,Region,Product_ID,Category,SubCategory,Product_Name,Sales,Quantity,Discount,Profit) VALUES (6316,'CA-2016-100762','11/24/2016','11/29/2016','Standard Class','NG-18355','Nat Gilpin','Corporate','United States','Jackson','Michigan',49201,'Central','OFF-LA-10003930','Office Supplies','Labels','Dot Matrix Printer Tape Reel Labels, White, 5000/Box',196.62,2,0,96.3438);</t>
  </si>
  <si>
    <t>INSERT INTO orders(Row_ID,Order_ID,Order_Date,Ship_Date,Ship_Mode,Customer_ID,Customer_Name,Segment,Country,City,State,Postal_Code,Region,Product_ID,Category,SubCategory,Product_Name,Sales,Quantity,Discount,Profit) VALUES (6317,'CA-2016-100762','11/24/2016','11/29/2016','Standard Class','NG-18355','Nat Gilpin','Corporate','United States','Jackson','Michigan',49201,'Central','OFF-PA-10001815','Office Supplies','Paper','Xerox 1885',144.12,3,0,69.1776);</t>
  </si>
  <si>
    <t>INSERT INTO orders(Row_ID,Order_ID,Order_Date,Ship_Date,Ship_Mode,Customer_ID,Customer_Name,Segment,Country,City,State,Postal_Code,Region,Product_ID,Category,SubCategory,Product_Name,Sales,Quantity,Discount,Profit) VALUES (6318,'CA-2016-100762','11/24/2016','11/29/2016','Standard Class','NG-18355','Nat Gilpin','Corporate','United States','Jackson','Michigan',49201,'Central','OFF-PA-10004082','Office Supplies','Paper','Adams Telephone Message Book w/Frequently-Called Numbers Space, 400 Messages per Book',15.96,2,0,7.98);</t>
  </si>
  <si>
    <t>INSERT INTO orders(Row_ID,Order_ID,Order_Date,Ship_Date,Ship_Mode,Customer_ID,Customer_Name,Segment,Country,City,State,Postal_Code,Region,Product_ID,Category,SubCategory,Product_Name,Sales,Quantity,Discount,Profit) VALUES (6319,'CA-2019-161459','11/25/2019','11/29/2019','Second Class','EB-13750','Edward Becker','Corporate','United States','Laguna Niguel','California',92677,'West','TEC-PH-10004071','Technology','Phones','PayAnywhere Card Reader',39.96,5,0.2,3.4965);</t>
  </si>
  <si>
    <t>INSERT INTO orders(Row_ID,Order_ID,Order_Date,Ship_Date,Ship_Mode,Customer_ID,Customer_Name,Segment,Country,City,State,Postal_Code,Region,Product_ID,Category,SubCategory,Product_Name,Sales,Quantity,Discount,Profit) VALUES (6320,'CA-2019-161459','11/25/2019','11/29/2019','Second Class','EB-13750','Edward Becker','Corporate','United States','Laguna Niguel','California',92677,'West','OFF-PA-10002377','Office Supplies','Paper','Adams Telephone Message Book W/Dividers/Space For Phone Numbers, 5 1/4"X8 1/2", 200/Messages',34.08,6,0,15.336);</t>
  </si>
  <si>
    <t>INSERT INTO orders(Row_ID,Order_ID,Order_Date,Ship_Date,Ship_Mode,Customer_ID,Customer_Name,Segment,Country,City,State,Postal_Code,Region,Product_ID,Category,SubCategory,Product_Name,Sales,Quantity,Discount,Profit) VALUES (6321,'CA-2019-160017','09/28/2019','10/02/2019','Standard Class','SP-20860','Sung Pak','Corporate','United States','Jacksonville','Florida',32216,'South','OFF-PA-10001800','Office Supplies','Paper','Xerox 220',10.368,2,0.2,3.6288);</t>
  </si>
  <si>
    <t>INSERT INTO orders(Row_ID,Order_ID,Order_Date,Ship_Date,Ship_Mode,Customer_ID,Customer_Name,Segment,Country,City,State,Postal_Code,Region,Product_ID,Category,SubCategory,Product_Name,Sales,Quantity,Discount,Profit) VALUES (6322,'CA-2016-123316','10/13/2016','10/17/2016','Standard Class','SP-20545','Sibella Parks','Corporate','United States','Mount Vernon','New York',10550,'East','OFF-BI-10002764','Office Supplies','Binders','Recycled Pressboard Report Cover with Reinforced Top Hinge',7.752,3,0.2,2.8101);</t>
  </si>
  <si>
    <t>INSERT INTO orders(Row_ID,Order_ID,Order_Date,Ship_Date,Ship_Mode,Customer_ID,Customer_Name,Segment,Country,City,State,Postal_Code,Region,Product_ID,Category,SubCategory,Product_Name,Sales,Quantity,Discount,Profit) VALUES (6323,'CA-2016-141299','06/03/2016','06/07/2016','Second Class','RB-19795','Ross Baird','Home Office','United States','Midland','Michigan',48640,'Central','OFF-EN-10004459','Office Supplies','Envelopes','Security-Tint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</si>
  <si>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(6324,'CA-2016-104402','06/17/2016','06/23/2016','Standard Class','DB-13660','Duane Benoit','Consumer','United States','Newark','Delaware',19711,'East','TEC-MA-10000423','Technology','Machines','Texas Instruments TI-34 Scientific Calculator',65.97,3,0,31.0059);</t>
  </si>
  <si>
    <t>INSERT INTO orders(Row_ID,Order_ID,Order_Date,Ship_Date,Ship_Mode,Customer_ID,Customer_Name,Segment,Country,City,State,Postal_Code,Region,Product_ID,Category,SubCategory,Product_Name,Sales,Quantity,Discount,Profit) VALUES (6325,'CA-2017-110289','10/29/2017','11/02/2017','Standard Class','NB-18655','Nona Balk','Corporate','United States','San Francisco','California',94109,'West','OFF-PA-10002986','Office Supplies','Paper','Xerox 1898',33.4,5,0,16.032);</t>
  </si>
  <si>
    <t>INSERT INTO orders(Row_ID,Order_ID,Order_Date,Ship_Date,Ship_Mode,Customer_ID,Customer_Name,Segment,Country,City,State,Postal_Code,Region,Product_ID,Category,SubCategory,Product_Name,Sales,Quantity,Discount,Profit) VALUES (6326,'CA-2017-110289','10/29/2017','11/02/2017','Standard Class','NB-18655','Nona Balk','Corporate','United States','San Francisco','California',94109,'West','OFF-EN-10001434','Office Supplies','Envelopes','Strathmore #10 Envelopes, Ultimate White',210.84,4,0,103.3116);</t>
  </si>
  <si>
    <t>INSERT INTO orders(Row_ID,Order_ID,Order_Date,Ship_Date,Ship_Mode,Customer_ID,Customer_Name,Segment,Country,City,State,Postal_Code,Region,Product_ID,Category,SubCategory,Product_Name,Sales,Quantity,Discount,Profit) VALUES (6327,'CA-2016-167927','01/20/2016','01/26/2016','Standard Class','XP-21865','Xylona Preis','Consumer','United States','Westland','Michigan',48185,'Central','OFF-ST-10000760','Office Supplies','Storage','Eldon Fold ''N Roll Cart System',13.98,1,0,4.0542);</t>
  </si>
  <si>
    <t>INSERT INTO orders(Row_ID,Order_ID,Order_Date,Ship_Date,Ship_Mode,Customer_ID,Customer_Name,Segment,Country,City,State,Postal_Code,Region,Product_ID,Category,SubCategory,Product_Name,Sales,Quantity,Discount,Profit) VALUES (6328,'CA-2016-167927','01/20/2016','01/26/2016','Standard Class','XP-21865','Xylona Preis','Consumer','United States','Westland','Michigan',48185,'Central','FUR-FU-10002918','Furniture','Furnishings','Eldon ClusterMat Chair Mat with Cordless Antistatic Protection',272.94,3,0,30.0234);</t>
  </si>
  <si>
    <t>INSERT INTO orders(Row_ID,Order_ID,Order_Date,Ship_Date,Ship_Mode,Customer_ID,Customer_Name,Segment,Country,City,State,Postal_Code,Region,Product_ID,Category,SubCategory,Product_Name,Sales,Quantity,Discount,Profit) VALUES (6329,'CA-2016-167927','01/20/2016','01/26/2016','Standard Class','XP-21865','Xylona Preis','Consumer','United States','Westland','Michigan',48185,'Central','OFF-BI-10000605','Office Supplies','Binders','Acco Pressboard Covers with Storage Hooks, 9 1/2" x 11", Executive Red',19.05,5,0,8.9535);</t>
  </si>
  <si>
    <t>INSERT INTO orders(Row_ID,Order_ID,Order_Date,Ship_Date,Ship_Mode,Customer_ID,Customer_Name,Segment,Country,City,State,Postal_Code,Region,Product_ID,Category,SubCategory,Product_Name,Sales,Quantity,Discount,Profit) VALUES (6330,'CA-2016-167927','01/20/2016','01/26/2016','Standard Class','XP-21865','Xylona Preis','Consumer','United States','Westland','Michigan',48185,'Central','OFF-AP-10002311','Office Supplies','Appliances','Holmes Replacement Filter for HEPA Air Cleaner, Very Large Room, HEPA Filter',247.716,4,0.1,93.5816);</t>
  </si>
  <si>
    <t>INSERT INTO orders(Row_ID,Order_ID,Order_Date,Ship_Date,Ship_Mode,Customer_ID,Customer_Name,Segment,Country,City,State,Postal_Code,Region,Product_ID,Category,SubCategory,Product_Name,Sales,Quantity,Discount,Profit) VALUES (6331,'CA-2016-167927','01/20/2016','01/26/2016','Standard Class','XP-21865','Xylona Preis','Consumer','United States','Westland','Michigan',48185,'Central','OFF-ST-10003123','Office Supplies','Storage','Fellowes Bases and Tops For Staxonsteel/High-Stak Systems',66.58,2,0,15.9792);</t>
  </si>
  <si>
    <t>INSERT INTO orders(Row_ID,Order_ID,Order_Date,Ship_Date,Ship_Mode,Customer_ID,Customer_Name,Segment,Country,City,State,Postal_Code,Region,Product_ID,Category,SubCategory,Product_Name,Sales,Quantity,Discount,Profit) VALUES (6332,'CA-2016-167927','01/20/2016','01/26/2016','Standard Class','XP-21865','Xylona Preis','Consumer','United States','Westland','Michigan',48185,'Central','OFF-AR-10004456','Office Supplies','Art','Panasonic KP-4ABK Battery-Operated Pencil Sharpener',43.92,3,0,12.7368);</t>
  </si>
  <si>
    <t>INSERT INTO orders(Row_ID,Order_ID,Order_Date,Ship_Date,Ship_Mode,Customer_ID,Customer_Name,Segment,Country,City,State,Postal_Code,Region,Product_ID,Category,SubCategory,Product_Name,Sales,Quantity,Discount,Profit) VALUES (6333,'CA-2016-167927','01/20/2016','01/26/2016','Standard Class','XP-21865','Xylona Preis','Consumer','United States','Westland','Michigan',48185,'Central','FUR-FU-10002268','Furniture','Furnishings','Ultra Door Push Plate',14.73,3,0,4.8609);</t>
  </si>
  <si>
    <t>INSERT INTO orders(Row_ID,Order_ID,Order_Date,Ship_Date,Ship_Mode,Customer_ID,Customer_Name,Segment,Country,City,State,Postal_Code,Region,Product_ID,Category,SubCategory,Product_Name,Sales,Quantity,Discount,Profit) VALUES (6334,'CA-2016-167927','01/20/2016','01/26/2016','Standard Class','XP-21865','Xylona Preis','Consumer','United States','Westland','Michigan',48185,'Central','OFF-BI-10004364','Office Supplies','Binders','Storex Dura Pro Binders',29.7,5,0,13.365);</t>
  </si>
  <si>
    <t>INSERT INTO orders(Row_ID,Order_ID,Order_Date,Ship_Date,Ship_Mode,Customer_ID,Customer_Name,Segment,Country,City,State,Postal_Code,Region,Product_ID,Category,SubCategory,Product_Name,Sales,Quantity,Discount,Profit) VALUES (6335,'CA-2016-133305','07/11/2016','07/15/2016','Standard Class','MH-17455','Mark Hamilton','Consumer','United States','New York City','New York',10011,'East','OFF-PA-10001970','Office Supplies','Paper','Xerox 1881',49.12,4,0,23.0864);</t>
  </si>
  <si>
    <t>INSERT INTO orders(Row_ID,Order_ID,Order_Date,Ship_Date,Ship_Mode,Customer_ID,Customer_Name,Segment,Country,City,State,Postal_Code,Region,Product_ID,Category,SubCategory,Product_Name,Sales,Quantity,Discount,Profit) VALUES (6336,'CA-2016-133305','07/11/2016','07/15/2016','Standard Class','MH-17455','Mark Hamilton','Consumer','United States','New York City','New York',10011,'East','OFF-BI-10002954','Office Supplies','Binders','Newell 3-Hole Punched Plastic Slotted Magazine Holders for Binders',18.28,5,0.2,6.398);</t>
  </si>
  <si>
    <t>INSERT INTO orders(Row_ID,Order_ID,Order_Date,Ship_Date,Ship_Mode,Customer_ID,Customer_Name,Segment,Country,City,State,Postal_Code,Region,Product_ID,Category,SubCategory,Product_Name,Sales,Quantity,Discount,Profit) VALUES (6337,'CA-2018-165995','08/30/2018','09/06/2018','Standard Class','BG-11740','Bruce Geld','Consumer','United States','Los Angeles','California',90008,'West','FUR-FU-10000672','Furniture','Furnishings','Executive Impressions 10" Spectator Wall Clock',47.04,4,0,15.9936);</t>
  </si>
  <si>
    <t>INSERT INTO orders(Row_ID,Order_ID,Order_Date,Ship_Date,Ship_Mode,Customer_ID,Customer_Name,Segment,Country,City,State,Postal_Code,Region,Product_ID,Category,SubCategory,Product_Name,Sales,Quantity,Discount,Profit) VALUES (6338,'CA-2018-165995','08/30/2018','09/06/2018','Standard Class','BG-11740','Bruce Geld','Consumer','United States','Los Angeles','California',90008,'West','TEC-PH-10004908','Technology','Phones','Panasonic KX TS3282W Corded phone',339.96,5,0.2,42.495);</t>
  </si>
  <si>
    <t>INSERT INTO orders(Row_ID,Order_ID,Order_Date,Ship_Date,Ship_Mode,Customer_ID,Customer_Name,Segment,Country,City,State,Postal_Code,Region,Product_ID,Category,SubCategory,Product_Name,Sales,Quantity,Discount,Profit) VALUES (6339,'CA-2019-143112','10/05/2019','10/09/2019','Standard Class','TS-21370','Todd Sumrall','Corporate','United States','New York City','New York',10035,'East','TEC-PH-10003095','Technology','Phones','Samsung HM1900 Bluetooth Headset',87.8,4,0,43.9);</t>
  </si>
  <si>
    <t>INSERT INTO orders(Row_ID,Order_ID,Order_Date,Ship_Date,Ship_Mode,Customer_ID,Customer_Name,Segment,Country,City,State,Postal_Code,Region,Product_ID,Category,SubCategory,Product_Name,Sales,Quantity,Discount,Profit) VALUES (6340,'CA-2019-143112','10/05/2019','10/09/2019','Standard Class','TS-21370','Todd Sumrall','Corporate','United States','New York City','New York',10035,'East','FUR-CH-10002880','Furniture','Chairs','Global High-Back Leather Tilter, Burgundy',221.382,2,0.1,2.45979999999999);</t>
  </si>
  <si>
    <t>INSERT INTO orders(Row_ID,Order_ID,Order_Date,Ship_Date,Ship_Mode,Customer_ID,Customer_Name,Segment,Country,City,State,Postal_Code,Region,Product_ID,Category,SubCategory,Product_Name,Sales,Quantity,Discount,Profit) VALUES (6341,'CA-2019-143112','10/05/2019','10/09/2019','Standard Class','TS-21370','Todd Sumrall','Corporate','United States','New York City','New York',10035,'East','TEC-MA-10001047','Technology','Machines','3D Systems Cube Printer, 2nd Generation, Magenta',5199.96,4,0,1351.9896);</t>
  </si>
  <si>
    <t>INSERT INTO orders(Row_ID,Order_ID,Order_Date,Ship_Date,Ship_Mode,Customer_ID,Customer_Name,Segment,Country,City,State,Postal_Code,Region,Product_ID,Category,SubCategory,Product_Name,Sales,Quantity,Discount,Profit) VALUES (6342,'US-2018-105830','12/31/2018','01/02/2019','First Class','DB-13660','Duane Benoit','Consumer','United States','Lancaster','Ohio',43130,'East','OFF-ST-10002554','Office Supplies','Storage','Tennsco Industrial Shelving',156.512,4,0.2,-35.2152);</t>
  </si>
  <si>
    <t>INSERT INTO orders(Row_ID,Order_ID,Order_Date,Ship_Date,Ship_Mode,Customer_ID,Customer_Name,Segment,Country,City,State,Postal_Code,Region,Product_ID,Category,SubCategory,Product_Name,Sales,Quantity,Discount,Profit) VALUES (6343,'CA-2017-146255','03/07/2017','03/10/2017','First Class','EM-14140','Eugene Moren','Home Office','United States','Newark','Delaware',19711,'East','TEC-AC-10004469','Technology','Accessories','Microsoft Sculpt Comfort Mouse',119.85,3,0,52.734);</t>
  </si>
  <si>
    <t>INSERT INTO orders(Row_ID,Order_ID,Order_Date,Ship_Date,Ship_Mode,Customer_ID,Customer_Name,Segment,Country,City,State,Postal_Code,Region,Product_ID,Category,SubCategory,Product_Name,Sales,Quantity,Discount,Profit) VALUES (6344,'CA-2017-146255','03/07/2017','03/10/2017','First Class','EM-14140','Eugene Moren','Home Office','United States','Newark','Delaware',19711,'East','OFF-BI-10000309','Office Supplies','Binders','GBC Twin Loop Wire Binding Elements, 9/16" Spine, Black',30.44,2,0,14.9156);</t>
  </si>
  <si>
    <t>INSERT INTO orders(Row_ID,Order_ID,Order_Date,Ship_Date,Ship_Mode,Customer_ID,Customer_Name,Segment,Country,City,State,Postal_Code,Region,Product_ID,Category,SubCategory,Product_Name,Sales,Quantity,Discount,Profit) VALUES (6345,'CA-2017-146255','03/07/2017','03/10/2017','First Class','EM-14140','Eugene Moren','Home Office','United States','Newark','Delaware',19711,'East','OFF-BI-10001765','Office Supplies','Binders','Wilson Jones Heavy-Duty Casebound Ring Binders with Metal Hinges',69.28,2,0,33.2544);</t>
  </si>
  <si>
    <t>INSERT INTO orders(Row_ID,Order_ID,Order_Date,Ship_Date,Ship_Mode,Customer_ID,Customer_Name,Segment,Country,City,State,Postal_Code,Region,Product_ID,Category,SubCategory,Product_Name,Sales,Quantity,Discount,Profit) VALUES (6346,'CA-2017-146255','03/07/2017','03/10/2017','First Class','EM-14140','Eugene Moren','Home Office','United States','Newark','Delaware',19711,'East','TEC-PH-10001619','Technology','Phones','LG G3',587.97,3,0,170.5113);</t>
  </si>
  <si>
    <t>INSERT INTO orders(Row_ID,Order_ID,Order_Date,Ship_Date,Ship_Mode,Customer_ID,Customer_Name,Segment,Country,City,State,Postal_Code,Region,Product_ID,Category,SubCategory,Product_Name,Sales,Quantity,Discount,Profit) VALUES (6347,'CA-2019-104822','10/20/2019','10/20/2019','Same Day','RB-19465','Rick Bensley','Home Office','United States','New York City','New York',10024,'East','OFF-LA-10002034','Office Supplies','Labels','Avery 478',24.55,5,0,12.0295);</t>
  </si>
  <si>
    <t>INSERT INTO orders(Row_ID,Order_ID,Order_Date,Ship_Date,Ship_Mode,Customer_ID,Customer_Name,Segment,Country,City,State,Postal_Code,Region,Product_ID,Category,SubCategory,Product_Name,Sales,Quantity,Discount,Profit) VALUES (6348,'CA-2017-104486','05/01/2017','05/06/2017','Standard Class','PO-18850','Patrick O''Brill','Consumer','United States','San Francisco','California',94109,'West','OFF-BI-10000309','Office Supplies','Binders','GBC Twin Loop Wire Binding Elements, 9/16" Spine, Black',12.176,1,0.2,4.4138);</t>
  </si>
  <si>
    <t>INSERT INTO orders(Row_ID,Order_ID,Order_Date,Ship_Date,Ship_Mode,Customer_ID,Customer_Name,Segment,Country,City,State,Postal_Code,Region,Product_ID,Category,SubCategory,Product_Name,Sales,Quantity,Discount,Profit) VALUES (6349,'CA-2017-104486','05/01/2017','05/06/2017','Standard Class','PO-18850','Patrick O''Brill','Consumer','United States','San Francisco','California',94109,'West','OFF-ST-10000876','Office Supplies','Storage','Eldon Simplefile Box Office',37.32,3,0,10.4496);</t>
  </si>
  <si>
    <t>INSERT INTO orders(Row_ID,Order_ID,Order_Date,Ship_Date,Ship_Mode,Customer_ID,Customer_Name,Segment,Country,City,State,Postal_Code,Region,Product_ID,Category,SubCategory,Product_Name,Sales,Quantity,Discount,Profit) VALUES (6350,'CA-2017-104486','05/01/2017','05/06/2017','Standard Class','PO-18850','Patrick O''Brill','Consumer','United States','San Francisco','California',94109,'West','OFF-SU-10002573','Office Supplies','Supplies','Acme 10" Easy Grip Assistive Scissors',35.06,2,0,10.518);</t>
  </si>
  <si>
    <t>INSERT INTO orders(Row_ID,Order_ID,Order_Date,Ship_Date,Ship_Mode,Customer_ID,Customer_Name,Segment,Country,City,State,Postal_Code,Region,Product_ID,Category,SubCategory,Product_Name,Sales,Quantity,Discount,Profit) VALUES (6351,'CA-2019-161557','09/03/2019','09/08/2019','Standard Class','AG-10900','Arthur Gainer','Consumer','United States','Dallas','Texas',75217,'Central','FUR-FU-10004622','Furniture','Furnishings','Eldon Advantage Foldable Chair Mats for Low Pile Carpets',108.4,5,0.6,-105.69);</t>
  </si>
  <si>
    <t>INSERT INTO orders(Row_ID,Order_ID,Order_Date,Ship_Date,Ship_Mode,Customer_ID,Customer_Name,Segment,Country,City,State,Postal_Code,Region,Product_ID,Category,SubCategory,Product_Name,Sales,Quantity,Discount,Profit) VALUES (6352,'CA-2019-161130','11/03/2019','11/08/2019','Standard Class','BF-11275','Beth Fritzler','Corporate','United States','Miami','Florida',33178,'South','TEC-PH-10002549','Technology','Phones','Polycom SoundPoint IP 450 VoIP phone',361.376,2,0.2,27.1032);</t>
  </si>
  <si>
    <t>INSERT INTO orders(Row_ID,Order_ID,Order_Date,Ship_Date,Ship_Mode,Customer_ID,Customer_Name,Segment,Country,City,State,Postal_Code,Region,Product_ID,Category,SubCategory,Product_Name,Sales,Quantity,Discount,Profit) VALUES (6353,'US-2017-161347','09/13/2017','09/19/2017','Standard Class','HG-14845','Harry Greene','Consumer','United States','Philadelphia','Pennsylvania',19120,'East','OFF-BI-10004209','Office Supplies','Binders','Fellowes Twister Kit, Gray/Clear, 3/pkg',2.412,1,0.7,-2.01);</t>
  </si>
  <si>
    <t>INSERT INTO orders(Row_ID,Order_ID,Order_Date,Ship_Date,Ship_Mode,Customer_ID,Customer_Name,Segment,Country,City,State,Postal_Code,Region,Product_ID,Category,SubCategory,Product_Name,Sales,Quantity,Discount,Profit) VALUES (6354,'US-2017-109015','09/06/2017','09/12/2017','Standard Class','BS-11590','Brendan Sweed','Corporate','United States','New York City','New York',10011,'East','OFF-AP-10001962','Office Supplies','Appliances','Black &amp; Decker Filter for Double Action Dustbuster Cordless Vac BLDV7210',8.39,1,0,2.0975);</t>
  </si>
  <si>
    <t>INSERT INTO orders(Row_ID,Order_ID,Order_Date,Ship_Date,Ship_Mode,Customer_ID,Customer_Name,Segment,Country,City,State,Postal_Code,Region,Product_ID,Category,SubCategory,Product_Name,Sales,Quantity,Discount,Profit) VALUES (6355,'US-2017-109015','09/06/2017','09/12/2017','Standard Class','BS-11590','Brendan Sweed','Corporate','United States','New York City','New York',10011,'East','TEC-PH-10002922','Technology','Phones','ShoreTel ShorePhone IP 230 VoIP phone',337.98,2,0,101.394);</t>
  </si>
  <si>
    <t>INSERT INTO orders(Row_ID,Order_ID,Order_Date,Ship_Date,Ship_Mode,Customer_ID,Customer_Name,Segment,Country,City,State,Postal_Code,Region,Product_ID,Category,SubCategory,Product_Name,Sales,Quantity,Discount,Profit) VALUES (6356,'CA-2016-110611','10/06/2016','10/13/2016','Standard Class','JD-16015','Joy Daniels','Consumer','United States','Philadelphia','Pennsylvania',19120,'East','OFF-ST-10000642','Office Supplies','Storage','Tennsco Lockers, Gray',83.92,5,0.2,-13.637);</t>
  </si>
  <si>
    <t>INSERT INTO orders(Row_ID,Order_ID,Order_Date,Ship_Date,Ship_Mode,Customer_ID,Customer_Name,Segment,Country,City,State,Postal_Code,Region,Product_ID,Category,SubCategory,Product_Name,Sales,Quantity,Discount,Profit) VALUES (6357,'CA-2019-139080','01/23/2019','01/28/2019','Standard Class','CS-12250','Chris Selesnick','Corporate','United States','Seattle','Washington',98103,'West','OFF-BI-10001757','Office Supplies','Binders','Pressboard Hanging Data Binders for Unburst Sheets',19.68,5,0.2,6.888);</t>
  </si>
  <si>
    <t>INSERT INTO orders(Row_ID,Order_ID,Order_Date,Ship_Date,Ship_Mode,Customer_ID,Customer_Name,Segment,Country,City,State,Postal_Code,Region,Product_ID,Category,SubCategory,Product_Name,Sales,Quantity,Discount,Profit) VALUES (6358,'CA-2019-139080','01/23/2019','01/28/2019','Standard Class','CS-12250','Chris Selesnick','Corporate','United States','Seattle','Washington',98103,'West','OFF-PA-10004621','Office Supplies','Paper','Xerox 212',25.92,4,0,12.4416);</t>
  </si>
  <si>
    <t>INSERT INTO orders(Row_ID,Order_ID,Order_Date,Ship_Date,Ship_Mode,Customer_ID,Customer_Name,Segment,Country,City,State,Postal_Code,Region,Product_ID,Category,SubCategory,Product_Name,Sales,Quantity,Discount,Profit) VALUES (6359,'CA-2019-139080','01/23/2019','01/28/2019','Standard Class','CS-12250','Chris Selesnick','Corporate','United States','Seattle','Washington',98103,'West','OFF-PA-10002262','Office Supplies','Paper','Xerox 192',6.48,1,0,3.1104);</t>
  </si>
  <si>
    <t>INSERT INTO orders(Row_ID,Order_ID,Order_Date,Ship_Date,Ship_Mode,Customer_ID,Customer_Name,Segment,Country,City,State,Postal_Code,Region,Product_ID,Category,SubCategory,Product_Name,Sales,Quantity,Discount,Profit) VALUES (6360,'CA-2019-139080','01/23/2019','01/28/2019','Standard Class','CS-12250','Chris Selesnick','Corporate','United States','Seattle','Washington',98103,'West','TEC-PH-10004100','Technology','Phones','Griffin GC17055 Auxiliary Audio Cable',86.352,6,0.2,8.6352);</t>
  </si>
  <si>
    <t>INSERT INTO orders(Row_ID,Order_ID,Order_Date,Ship_Date,Ship_Mode,Customer_ID,Customer_Name,Segment,Country,City,State,Postal_Code,Region,Product_ID,Category,SubCategory,Product_Name,Sales,Quantity,Discount,Profit) VALUES (6361,'CA-2017-115693','12/10/2017','12/15/2017','Standard Class','FC-14245','Frank Carlisle','Home Office','United States','Los Angeles','California',90032,'West','OFF-AR-10003582','Office Supplies','Art','Boston Electric Pencil Sharpener, Model 1818, Charcoal Black',56.3,2,0,15.764);</t>
  </si>
  <si>
    <t>INSERT INTO orders(Row_ID,Order_ID,Order_Date,Ship_Date,Ship_Mode,Customer_ID,Customer_Name,Segment,Country,City,State,Postal_Code,Region,Product_ID,Category,SubCategory,Product_Name,Sales,Quantity,Discount,Profit) VALUES (6362,'US-2016-107993','11/25/2016','11/30/2016','Standard Class','SE-20110','Sanjit Engle','Consumer','United States','Springfield','Oregon',97477,'West','OFF-AR-10003179','Office Supplies','Art','Dixon Ticonderoga Core-Lock Colored Pencils',51.016,7,0.2,8.2901);</t>
  </si>
  <si>
    <t>INSERT INTO orders(Row_ID,Order_ID,Order_Date,Ship_Date,Ship_Mode,Customer_ID,Customer_Name,Segment,Country,City,State,Postal_Code,Region,Product_ID,Category,SubCategory,Product_Name,Sales,Quantity,Discount,Profit) VALUES (6363,'CA-2019-110443','11/21/2019','11/25/2019','Standard Class','CK-12205','Chloris Kastensmidt','Consumer','United States','Renton','Washington',98059,'West','OFF-BI-10001670','Office Supplies','Binders','Vinyl Sectional Post Binders',150.8,5,0.2,56.55);</t>
  </si>
  <si>
    <t>INSERT INTO orders(Row_ID,Order_ID,Order_Date,Ship_Date,Ship_Mode,Customer_ID,Customer_Name,Segment,Country,City,State,Postal_Code,Region,Product_ID,Category,SubCategory,Product_Name,Sales,Quantity,Discount,Profit) VALUES (6364,'CA-2019-110443','11/21/2019','11/25/2019','Standard Class','CK-12205','Chloris Kastensmidt','Consumer','United States','Renton','Washington',98059,'West','TEC-MA-10002073','Technology','Machines','3D Systems Cube Printer, 2nd Generation, White',1039.992,1,0.2,103.9992);</t>
  </si>
  <si>
    <t>INSERT INTO orders(Row_ID,Order_ID,Order_Date,Ship_Date,Ship_Mode,Customer_ID,Customer_Name,Segment,Country,City,State,Postal_Code,Region,Product_ID,Category,SubCategory,Product_Name,Sales,Quantity,Discount,Profit) VALUES (6365,'CA-2019-110443','11/21/2019','11/25/2019','Standard Class','CK-12205','Chloris Kastensmidt','Consumer','United States','Renton','Washington',98059,'West','OFF-PA-10003797','Office Supplies','Paper','Xerox 209',51.84,8,0,24.8832);</t>
  </si>
  <si>
    <t>INSERT INTO orders(Row_ID,Order_ID,Order_Date,Ship_Date,Ship_Mode,Customer_ID,Customer_Name,Segment,Country,City,State,Postal_Code,Region,Product_ID,Category,SubCategory,Product_Name,Sales,Quantity,Discount,Profit) VALUES (6366,'CA-2019-144848','04/04/2019','04/05/2019','First Class','DS-13030','Darrin Sayre','Home Office','United States','New York City','New York',10009,'East','TEC-PH-10004006','Technology','Phones','Panasonic KX - TS880B Telephone',41.22,1,0,11.1294);</t>
  </si>
  <si>
    <t>INSERT INTO orders(Row_ID,Order_ID,Order_Date,Ship_Date,Ship_Mode,Customer_ID,Customer_Name,Segment,Country,City,State,Postal_Code,Region,Product_ID,Category,SubCategory,Product_Name,Sales,Quantity,Discount,Profit) VALUES (6367,'CA-2019-144848','04/04/2019','04/05/2019','First Class','DS-13030','Darrin Sayre','Home Office','United States','New York City','New York',10009,'East','OFF-SU-10000646','Office Supplies','Supplies','Premier Automatic Letter Opener',240.37,1,0,7.21110000000002);</t>
  </si>
  <si>
    <t>INSERT INTO orders(Row_ID,Order_ID,Order_Date,Ship_Date,Ship_Mode,Customer_ID,Customer_Name,Segment,Country,City,State,Postal_Code,Region,Product_ID,Category,SubCategory,Product_Name,Sales,Quantity,Discount,Profit) VALUES (6368,'CA-2019-144848','04/04/2019','04/05/2019','First Class','DS-13030','Darrin Sayre','Home Office','United States','New York City','New York',10009,'East','TEC-PH-10002262','Technology','Phones','LG Electronics Tone+ HBS-730 Bluetooth Headset',119.02,2,0,33.3256);</t>
  </si>
  <si>
    <t>INSERT INTO orders(Row_ID,Order_ID,Order_Date,Ship_Date,Ship_Mode,Customer_ID,Customer_Name,Segment,Country,City,State,Postal_Code,Region,Product_ID,Category,SubCategory,Product_Name,Sales,Quantity,Discount,Profit) VALUES (6369,'US-2019-147998','05/19/2019','05/24/2019','Standard Class','SA-20830','Sue Ann Reed','Consumer','United States','San Jose','California',95123,'West','OFF-BI-10002082','Office Supplies','Binders','GBC Twin Loop Wire Binding Elements',133.12,5,0.2,49.92);</t>
  </si>
  <si>
    <t>INSERT INTO orders(Row_ID,Order_ID,Order_Date,Ship_Date,Ship_Mode,Customer_ID,Customer_Name,Segment,Country,City,State,Postal_Code,Region,Product_ID,Category,SubCategory,Product_Name,Sales,Quantity,Discount,Profit) VALUES (6370,'CA-2018-103919','10/03/2018','10/07/2018','Standard Class','TP-21565','Tracy Poddar','Corporate','United States','Grand Prairie','Texas',75051,'Central','FUR-FU-10001756','Furniture','Furnishings','Eldon Expressions Desk Accessory, Wood Photo Frame, Mahogany',38.08,5,0.6,-29.512);</t>
  </si>
  <si>
    <t>INSERT INTO orders(Row_ID,Order_ID,Order_Date,Ship_Date,Ship_Mode,Customer_ID,Customer_Name,Segment,Country,City,State,Postal_Code,Region,Product_ID,Category,SubCategory,Product_Name,Sales,Quantity,Discount,Profit) VALUES (6371,'CA-2018-113425','11/21/2018','11/21/2018','Same Day','JK-16120','Julie Kriz','Home Office','United States','New York City','New York',10009,'East','FUR-BO-10002598','Furniture','Bookcases','Hon Metal Bookcases, Putty',113.568,2,0.2,12.7764);</t>
  </si>
  <si>
    <t>INSERT INTO orders(Row_ID,Order_ID,Order_Date,Ship_Date,Ship_Mode,Customer_ID,Customer_Name,Segment,Country,City,State,Postal_Code,Region,Product_ID,Category,SubCategory,Product_Name,Sales,Quantity,Discount,Profit) VALUES (6372,'CA-2019-143035','10/03/2019','10/05/2019','Second Class','CC-12430','Chuck Clark','Home Office','United States','New York City','New York',10009,'East','FUR-FU-10001934','Furniture','Furnishings','Magnifier Swing Arm Lamp',83.92,4,0,21.8192);</t>
  </si>
  <si>
    <t>INSERT INTO orders(Row_ID,Order_ID,Order_Date,Ship_Date,Ship_Mode,Customer_ID,Customer_Name,Segment,Country,City,State,Postal_Code,Region,Product_ID,Category,SubCategory,Product_Name,Sales,Quantity,Discount,Profit) VALUES (6373,'CA-2019-143035','10/03/2019','10/05/2019','Second Class','CC-12430','Chuck Clark','Home Office','United States','New York City','New York',10009,'East','OFF-AR-10001130','Office Supplies','Art','Quartet Alpha White Chalk, 12/Pack',6.63,3,0,3.1161);</t>
  </si>
  <si>
    <t>INSERT INTO orders(Row_ID,Order_ID,Order_Date,Ship_Date,Ship_Mode,Customer_ID,Customer_Name,Segment,Country,City,State,Postal_Code,Region,Product_ID,Category,SubCategory,Product_Name,Sales,Quantity,Discount,Profit) VALUES (6374,'CA-2019-143035','10/03/2019','10/05/2019','Second Class','CC-12430','Chuck Clark','Home Office','United States','New York City','New York',10009,'East','TEC-AC-10002049','Technology','Accessories','Logitech G19 Programmable Gaming Keyboard',371.97,3,0,66.9546);</t>
  </si>
  <si>
    <t>INSERT INTO orders(Row_ID,Order_ID,Order_Date,Ship_Date,Ship_Mode,Customer_ID,Customer_Name,Segment,Country,City,State,Postal_Code,Region,Product_ID,Category,SubCategory,Product_Name,Sales,Quantity,Discount,Profit) VALUES (6375,'CA-2016-107811','04/29/2016','05/03/2016','Standard Class','LA-16780','Laura Armstrong','Corporate','United States','Memphis','Tennessee',38109,'South','FUR-CH-10001394','Furniture','Chairs','Global Leather Executive Chair',561.584,2,0.2,70.1979999999999);</t>
  </si>
  <si>
    <t>INSERT INTO orders(Row_ID,Order_ID,Order_Date,Ship_Date,Ship_Mode,Customer_ID,Customer_Name,Segment,Country,City,State,Postal_Code,Region,Product_ID,Category,SubCategory,Product_Name,Sales,Quantity,Discount,Profit) VALUES (6376,'CA-2016-107811','04/29/2016','05/03/2016','Standard Class','LA-16780','Laura Armstrong','Corporate','United States','Memphis','Tennessee',38109,'South','OFF-ST-10000798','Office Supplies','Storage','2300 Heavy-Duty Transfer File Systems by Perma',99.92,5,0.2,-1.24900000000001);</t>
  </si>
  <si>
    <t>INSERT INTO orders(Row_ID,Order_ID,Order_Date,Ship_Date,Ship_Mode,Customer_ID,Customer_Name,Segment,Country,City,State,Postal_Code,Region,Product_ID,Category,SubCategory,Product_Name,Sales,Quantity,Discount,Profit) VALUES (6377,'CA-2018-163216','10/07/2018','10/10/2018','First Class','AW-10930','Arthur Wiediger','Home Office','United States','Philadelphia','Pennsylvania',19143,'East','OFF-LA-10000134','Office Supplies','Labels','Avery 511',4.928,2,0.2,1.7248);</t>
  </si>
  <si>
    <t>INSERT INTO orders(Row_ID,Order_ID,Order_Date,Ship_Date,Ship_Mode,Customer_ID,Customer_Name,Segment,Country,City,State,Postal_Code,Region,Product_ID,Category,SubCategory,Product_Name,Sales,Quantity,Discount,Profit) VALUES (6378,'US-2018-116442','12/15/2018','12/22/2018','Standard Class','BP-11230','Benjamin Patterson','Consumer','United States','Los Angeles','California',90004,'West','FUR-FU-10002364','Furniture','Furnishings','Eldon Expressions Wood Desk Accessories, Oak',14.76,2,0,4.2804);</t>
  </si>
  <si>
    <t>INSERT INTO orders(Row_ID,Order_ID,Order_Date,Ship_Date,Ship_Mode,Customer_ID,Customer_Name,Segment,Country,City,State,Postal_Code,Region,Product_ID,Category,SubCategory,Product_Name,Sales,Quantity,Discount,Profit) VALUES (6379,'CA-2019-150623','04/10/2019','04/14/2019','Standard Class','DB-13360','Dennis Bolton','Home Office','United States','Waterbury','Connecticut',6708,'East','TEC-AC-10004571','Technology','Accessories','Logitech G700s Rechargeable Gaming Mouse',99.99,1,0,41.9958);</t>
  </si>
  <si>
    <t>INSERT INTO orders(Row_ID,Order_ID,Order_Date,Ship_Date,Ship_Mode,Customer_ID,Customer_Name,Segment,Country,City,State,Postal_Code,Region,Product_ID,Category,SubCategory,Product_Name,Sales,Quantity,Discount,Profit) VALUES (6380,'CA-2019-150623','04/10/2019','04/14/2019','Standard Class','DB-13360','Dennis Bolton','Home Office','United States','Waterbury','Connecticut',6708,'East','OFF-ST-10003692','Office Supplies','Storage','Recycled Steel Personal File for Hanging File Folders',286.15,5,0,71.5375);</t>
  </si>
  <si>
    <t>INSERT INTO orders(Row_ID,Order_ID,Order_Date,Ship_Date,Ship_Mode,Customer_ID,Customer_Name,Segment,Country,City,State,Postal_Code,Region,Product_ID,Category,SubCategory,Product_Name,Sales,Quantity,Discount,Profit) VALUES (6381,'US-2016-163797','04/08/2016','04/13/2016','Standard Class','PC-19000','Pauline Chand','Home Office','United States','Chandler','Arizona',85224,'West','OFF-FA-10001883','Office Supplies','Fasteners','Alliance Super-Size Bands, Assorted Sizes',49.792,8,0.2,-11.8256);</t>
  </si>
  <si>
    <t>INSERT INTO orders(Row_ID,Order_ID,Order_Date,Ship_Date,Ship_Mode,Customer_ID,Customer_Name,Segment,Country,City,State,Postal_Code,Region,Product_ID,Category,SubCategory,Product_Name,Sales,Quantity,Discount,Profit) VALUES (6382,'CA-2018-127236','03/29/2018','04/02/2018','Standard Class','TB-21595','Troy Blackwell','Consumer','United States','Springfield','Ohio',45503,'East','FUR-BO-10004015','Furniture','Bookcases','Bush Andora Bookcase, Maple/Graphite Gray Finish',299.975,5,0.5,-167.986);</t>
  </si>
  <si>
    <t>INSERT INTO orders(Row_ID,Order_ID,Order_Date,Ship_Date,Ship_Mode,Customer_ID,Customer_Name,Segment,Country,City,State,Postal_Code,Region,Product_ID,Category,SubCategory,Product_Name,Sales,Quantity,Discount,Profit) VALUES (6383,'CA-2018-127236','03/29/2018','04/02/2018','Standard Class','TB-21595','Troy Blackwell','Consumer','United States','Springfield','Ohio',45503,'East','TEC-PH-10000141','Technology','Phones','Clearsounds A400',158.376,4,0.4,-36.9544);</t>
  </si>
  <si>
    <t>INSERT INTO orders(Row_ID,Order_ID,Order_Date,Ship_Date,Ship_Mode,Customer_ID,Customer_Name,Segment,Country,City,State,Postal_Code,Region,Product_ID,Category,SubCategory,Product_Name,Sales,Quantity,Discount,Profit) VALUES (6384,'US-2019-104661','01/15/2019','01/18/2019','First Class','TB-21250','Tim Brockman','Consumer','United States','Austin','Texas',78745,'Central','OFF-BI-10001597','Office Supplies','Binders','Wilson Jones Ledger-Size, Piano-Hinge Binder, 2", Blue',32.784,4,0.8,-52.4544);</t>
  </si>
  <si>
    <t>INSERT INTO orders(Row_ID,Order_ID,Order_Date,Ship_Date,Ship_Mode,Customer_ID,Customer_Name,Segment,Country,City,State,Postal_Code,Region,Product_ID,Category,SubCategory,Product_Name,Sales,Quantity,Discount,Profit) VALUES (6385,'US-2019-104661','01/15/2019','01/18/2019','First Class','TB-21250','Tim Brockman','Consumer','United States','Austin','Texas',78745,'Central','TEC-AC-10003628','Technology','Accessories','Logitech 910-002974 M325 Wireless Mouse for Web Scrolling',47.984,2,0.2,14.3952);</t>
  </si>
  <si>
    <t>INSERT INTO orders(Row_ID,Order_ID,Order_Date,Ship_Date,Ship_Mode,Customer_ID,Customer_Name,Segment,Country,City,State,Postal_Code,Region,Product_ID,Category,SubCategory,Product_Name,Sales,Quantity,Discount,Profit) VALUES (6386,'US-2019-104661','01/15/2019','01/18/2019','First Class','TB-21250','Tim Brockman','Consumer','United States','Austin','Texas',78745,'Central','TEC-AC-10002331','Technology','Accessories','Maxell 74 Minute CDR, 10/Pack',62.592,8,0.2,13.3008);</t>
  </si>
  <si>
    <t>INSERT INTO orders(Row_ID,Order_ID,Order_Date,Ship_Date,Ship_Mode,Customer_ID,Customer_Name,Segment,Country,City,State,Postal_Code,Region,Product_ID,Category,SubCategory,Product_Name,Sales,Quantity,Discount,Profit) VALUES (6387,'US-2019-104661','01/15/2019','01/18/2019','First Class','TB-21250','Tim Brockman','Consumer','United States','Austin','Texas',78745,'Central','OFF-BI-10001098','Office Supplies','Binders','Acco D-Ring Binder w/DublLock',4.276,1,0.8,-6.6278);</t>
  </si>
  <si>
    <t>INSERT INTO orders(Row_ID,Order_ID,Order_Date,Ship_Date,Ship_Mode,Customer_ID,Customer_Name,Segment,Country,City,State,Postal_Code,Region,Product_ID,Category,SubCategory,Product_Name,Sales,Quantity,Discount,Profit) VALUES (6388,'CA-2016-134103','01/30/2016','02/04/2016','Standard Class','MV-18190','Mike Vittorini','Consumer','United States','Detroit','Michigan',48234,'Central','OFF-PA-10001204','Office Supplies','Paper','Xerox 1972',10.56,2,0,4.752);</t>
  </si>
  <si>
    <t>INSERT INTO orders(Row_ID,Order_ID,Order_Date,Ship_Date,Ship_Mode,Customer_ID,Customer_Name,Segment,Country,City,State,Postal_Code,Region,Product_ID,Category,SubCategory,Product_Name,Sales,Quantity,Discount,Profit) VALUES (6389,'CA-2016-134103','01/30/2016','02/04/2016','Standard Class','MV-18190','Mike Vittorini','Consumer','United States','Detroit','Michigan',48234,'Central','OFF-ST-10000991','Office Supplies','Storage','Space Solutions HD Industrial Steel Shelving.',229.94,2,0,6.8982);</t>
  </si>
  <si>
    <t>INSERT INTO orders(Row_ID,Order_ID,Order_Date,Ship_Date,Ship_Mode,Customer_ID,Customer_Name,Segment,Country,City,State,Postal_Code,Region,Product_ID,Category,SubCategory,Product_Name,Sales,Quantity,Discount,Profit) VALUES (6390,'CA-2017-147529','02/07/2017','02/11/2017','Standard Class','DK-12835','Damala Kotsonis','Corporate','United States','Springfield','Virginia',22153,'South','OFF-EN-10000056','Office Supplies','Envelopes','Cameo Buff Policy Envelopes',311.15,5,0,146.2405);</t>
  </si>
  <si>
    <t>INSERT INTO orders(Row_ID,Order_ID,Order_Date,Ship_Date,Ship_Mode,Customer_ID,Customer_Name,Segment,Country,City,State,Postal_Code,Region,Product_ID,Category,SubCategory,Product_Name,Sales,Quantity,Discount,Profit) VALUES (6391,'CA-2017-147529','02/07/2017','02/11/2017','Standard Class','DK-12835','Damala Kotsonis','Corporate','United States','Springfield','Virginia',22153,'South','OFF-PA-10003349','Office Supplies','Paper','Xerox 1957',12.96,2,0,6.3504);</t>
  </si>
  <si>
    <t>INSERT INTO orders(Row_ID,Order_ID,Order_Date,Ship_Date,Ship_Mode,Customer_ID,Customer_Name,Segment,Country,City,State,Postal_Code,Region,Product_ID,Category,SubCategory,Product_Name,Sales,Quantity,Discount,Profit) VALUES (6392,'CA-2018-129126','12/14/2018','12/19/2018','Standard Class','PK-19075','Pete Kriz','Consumer','United States','New York City','New York',10011,'East','OFF-PA-10001471','Office Supplies','Paper','Strathmore Photo Frame Cards',14.62,2,0,6.7252);</t>
  </si>
  <si>
    <t>INSERT INTO orders(Row_ID,Order_ID,Order_Date,Ship_Date,Ship_Mode,Customer_ID,Customer_Name,Segment,Country,City,State,Postal_Code,Region,Product_ID,Category,SubCategory,Product_Name,Sales,Quantity,Discount,Profit) VALUES (6393,'CA-2018-129126','12/14/2018','12/19/2018','Standard Class','PK-19075','Pete Kriz','Consumer','United States','New York City','New York',10011,'East','OFF-LA-10003190','Office Supplies','Labels','Avery 474',5.76,2,0,2.8224);</t>
  </si>
  <si>
    <t>INSERT INTO orders(Row_ID,Order_ID,Order_Date,Ship_Date,Ship_Mode,Customer_ID,Customer_Name,Segment,Country,City,State,Postal_Code,Region,Product_ID,Category,SubCategory,Product_Name,Sales,Quantity,Discount,Profit) VALUES (6394,'CA-2018-129126','12/14/2018','12/19/2018','Standard Class','PK-19075','Pete Kriz','Consumer','United States','New York City','New York',10011,'East','OFF-FA-10000621','Office Supplies','Fasteners','OIC Colored Binder Clips, Assorted Sizes',21.48,6,0,10.5252);</t>
  </si>
  <si>
    <t>INSERT INTO orders(Row_ID,Order_ID,Order_Date,Ship_Date,Ship_Mode,Customer_ID,Customer_Name,Segment,Country,City,State,Postal_Code,Region,Product_ID,Category,SubCategory,Product_Name,Sales,Quantity,Discount,Profit) VALUES (6395,'CA-2018-129126','12/14/2018','12/19/2018','Standard Class','PK-19075','Pete Kriz','Consumer','United States','New York City','New York',10011,'East','FUR-FU-10002937','Furniture','Furnishings','GE 48" Fluorescent Tube, Cool White Energy Saver, 34 Watts, 30/Box',396.92,4,0,198.46);</t>
  </si>
  <si>
    <t>INSERT INTO orders(Row_ID,Order_ID,Order_Date,Ship_Date,Ship_Mode,Customer_ID,Customer_Name,Segment,Country,City,State,Postal_Code,Region,Product_ID,Category,SubCategory,Product_Name,Sales,Quantity,Discount,Profit) VALUES (6396,'CA-2018-129126','12/14/2018','12/19/2018','Standard Class','PK-19075','Pete Kriz','Consumer','United States','New York City','New York',10011,'East','OFF-ST-10004507','Office Supplies','Storage','Advantus Rolling Storage Box',17.15,1,0,4.6305);</t>
  </si>
  <si>
    <t>INSERT INTO orders(Row_ID,Order_ID,Order_Date,Ship_Date,Ship_Mode,Customer_ID,Customer_Name,Segment,Country,City,State,Postal_Code,Region,Product_ID,Category,SubCategory,Product_Name,Sales,Quantity,Discount,Profit) VALUES (6397,'CA-2018-129126','12/14/2018','12/19/2018','Standard Class','PK-19075','Pete Kriz','Consumer','United States','New York City','New York',10011,'East','OFF-BI-10000279','Office Supplies','Binders','Acco Recycled 2" Capacity Laser Printer Hanging Data Binders',23.12,2,0.2,7.803);</t>
  </si>
  <si>
    <t>INSERT INTO orders(Row_ID,Order_ID,Order_Date,Ship_Date,Ship_Mode,Customer_ID,Customer_Name,Segment,Country,City,State,Postal_Code,Region,Product_ID,Category,SubCategory,Product_Name,Sales,Quantity,Discount,Profit) VALUES (6398,'CA-2019-131632','10/31/2019','11/04/2019','Standard Class','AH-10120','Adrian Hane','Home Office','United States','Dallas','Texas',75217,'Central','OFF-AR-10003651','Office Supplies','Art','Newell 350',5.248,2,0.2,0.590399999999999);</t>
  </si>
  <si>
    <t>INSERT INTO orders(Row_ID,Order_ID,Order_Date,Ship_Date,Ship_Mode,Customer_ID,Customer_Name,Segment,Country,City,State,Postal_Code,Region,Product_ID,Category,SubCategory,Product_Name,Sales,Quantity,Discount,Profit) VALUES (6399,'CA-2019-151981','08/06/2019','08/12/2019','Standard Class','GM-14455','Gary Mitchum','Home Office','United States','Concord','New Hampshire',3301,'East','TEC-PH-10003601','Technology','Phones','Ativa D5772 2-Line 5.8GHz Digital Expandable Corded/Cordless Phone System with Answering &amp; Caller ID/Call Waiting, Black/Silver',824.95,5,0,247.485);</t>
  </si>
  <si>
    <t>INSERT INTO orders(Row_ID,Order_ID,Order_Date,Ship_Date,Ship_Mode,Customer_ID,Customer_Name,Segment,Country,City,State,Postal_Code,Region,Product_ID,Category,SubCategory,Product_Name,Sales,Quantity,Discount,Profit) VALUES (6400,'CA-2019-151981','08/06/2019','08/12/2019','Standard Class','GM-14455','Gary Mitchum','Home Office','United States','Concord','New Hampshire',3301,'East','OFF-LA-10002195','Office Supplies','Labels','Avery 481',24.64,8,0,11.8272);</t>
  </si>
  <si>
    <t>INSERT INTO orders(Row_ID,Order_ID,Order_Date,Ship_Date,Ship_Mode,Customer_ID,Customer_Name,Segment,Country,City,State,Postal_Code,Region,Product_ID,Category,SubCategory,Product_Name,Sales,Quantity,Discount,Profit) VALUES (6401,'CA-2019-151981','08/06/2019','08/12/2019','Standard Class','GM-14455','Gary Mitchum','Home Office','United States','Concord','New Hampshire',3301,'East','OFF-AR-10000380','Office Supplies','Art','Hunt PowerHouse Electric Pencil Sharpener, Blue',227.88,6,0,68.364);</t>
  </si>
  <si>
    <t>INSERT INTO orders(Row_ID,Order_ID,Order_Date,Ship_Date,Ship_Mode,Customer_ID,Customer_Name,Segment,Country,City,State,Postal_Code,Region,Product_ID,Category,SubCategory,Product_Name,Sales,Quantity,Discount,Profit) VALUES (6402,'CA-2019-125472','05/30/2019','05/31/2019','First Class','BD-11725','Bruce Degenhardt','Consumer','United States','Lafayette','Louisiana',70506,'South','FUR-BO-10000330','Furniture','Bookcases','Sauder Camden County Barrister Bookcase, Planked Cherry Finish',241.96,2,0,33.8744);</t>
  </si>
  <si>
    <t>INSERT INTO orders(Row_ID,Order_ID,Order_Date,Ship_Date,Ship_Mode,Customer_ID,Customer_Name,Segment,Country,City,State,Postal_Code,Region,Product_ID,Category,SubCategory,Product_Name,Sales,Quantity,Discount,Profit) VALUES (6403,'CA-2019-125472','05/30/2019','05/31/2019','First Class','BD-11725','Bruce Degenhardt','Consumer','United States','Lafayette','Louisiana',70506,'South','OFF-BI-10000591','Office Supplies','Binders','Avery Binder Labels',3.89,1,0,1.8672);</t>
  </si>
  <si>
    <t>INSERT INTO orders(Row_ID,Order_ID,Order_Date,Ship_Date,Ship_Mode,Customer_ID,Customer_Name,Segment,Country,City,State,Postal_Code,Region,Product_ID,Category,SubCategory,Product_Name,Sales,Quantity,Discount,Profit) VALUES (6404,'CA-2019-125472','05/30/2019','05/31/2019','First Class','BD-11725','Bruce Degenhardt','Consumer','United States','Lafayette','Louisiana',70506,'South','FUR-FU-10001731','Furniture','Furnishings','Acrylic Self-Standing Desk Frames',8.01,3,0,3.0438);</t>
  </si>
  <si>
    <t>INSERT INTO orders(Row_ID,Order_ID,Order_Date,Ship_Date,Ship_Mode,Customer_ID,Customer_Name,Segment,Country,City,State,Postal_Code,Region,Product_ID,Category,SubCategory,Product_Name,Sales,Quantity,Discount,Profit) VALUES (6405,'CA-2017-156328','11/30/2017','12/05/2017','Standard Class','RM-19375','Raymond Messe','Consumer','United States','Raleigh','North Carolina',27604,'South','TEC-PH-10001198','Technology','Phones','Avaya 4621SW VoIP phone',177.48,3,0.2,19.9665);</t>
  </si>
  <si>
    <t>INSERT INTO orders(Row_ID,Order_ID,Order_Date,Ship_Date,Ship_Mode,Customer_ID,Customer_Name,Segment,Country,City,State,Postal_Code,Region,Product_ID,Category,SubCategory,Product_Name,Sales,Quantity,Discount,Profit) VALUES (6406,'CA-2019-154074','08/31/2019','09/02/2019','Second Class','BW-11110','Bart Watters','Corporate','United States','Spokane','Washington',99207,'West','FUR-CH-10002331','Furniture','Chairs','Hon 4700 Series Mobuis Mid-Back Task Chairs with Adjustable Arms',569.568,2,0.2,7.11959999999991);</t>
  </si>
  <si>
    <t>INSERT INTO orders(Row_ID,Order_ID,Order_Date,Ship_Date,Ship_Mode,Customer_ID,Customer_Name,Segment,Country,City,State,Postal_Code,Region,Product_ID,Category,SubCategory,Product_Name,Sales,Quantity,Discount,Profit) VALUES (6407,'CA-2019-154074','08/31/2019','09/02/2019','Second Class','BW-11110','Bart Watters','Corporate','United States','Spokane','Washington',99207,'West','OFF-ST-10002370','Office Supplies','Storage','Sortfiler Multipurpose Personal File Organizer, Black',149.73,7,0,43.4217);</t>
  </si>
  <si>
    <t>INSERT INTO orders(Row_ID,Order_ID,Order_Date,Ship_Date,Ship_Mode,Customer_ID,Customer_Name,Segment,Country,City,State,Postal_Code,Region,Product_ID,Category,SubCategory,Product_Name,Sales,Quantity,Discount,Profit) VALUES (6408,'CA-2019-161774','05/14/2019','05/15/2019','First Class','GT-14710','Greg Tran','Consumer','United States','Houston','Texas',77041,'Central','FUR-CH-10003981','Furniture','Chairs','Global Commerce Series Low-Back Swivel/Tilt Chairs',899.43,5,0.3,-12.8490000000002);</t>
  </si>
  <si>
    <t>INSERT INTO orders(Row_ID,Order_ID,Order_Date,Ship_Date,Ship_Mode,Customer_ID,Customer_Name,Segment,Country,City,State,Postal_Code,Region,Product_ID,Category,SubCategory,Product_Name,Sales,Quantity,Discount,Profit) VALUES (6409,'CA-2019-161774','05/14/2019','05/15/2019','First Class','GT-14710','Greg Tran','Consumer','United States','Houston','Texas',77041,'Central','OFF-AR-10001446','Office Supplies','Art','Newell 309',46.2,5,0.2,5.775);</t>
  </si>
  <si>
    <t>INSERT INTO orders(Row_ID,Order_ID,Order_Date,Ship_Date,Ship_Mode,Customer_ID,Customer_Name,Segment,Country,City,State,Postal_Code,Region,Product_ID,Category,SubCategory,Product_Name,Sales,Quantity,Discount,Profit) VALUES (6410,'CA-2019-161774','05/14/2019','05/15/2019','First Class','GT-14710','Greg Tran','Consumer','United States','Houston','Texas',77041,'Central','OFF-PA-10000300','Office Supplies','Paper','Xerox 1936',47.952,3,0.2,16.1838);</t>
  </si>
  <si>
    <t>INSERT INTO orders(Row_ID,Order_ID,Order_Date,Ship_Date,Ship_Mode,Customer_ID,Customer_Name,Segment,Country,City,State,Postal_Code,Region,Product_ID,Category,SubCategory,Product_Name,Sales,Quantity,Discount,Profit) VALUES (6411,'CA-2019-161774','05/14/2019','05/15/2019','First Class','GT-14710','Greg Tran','Consumer','United States','Houston','Texas',77041,'Central','TEC-PH-10004071','Technology','Phones','PayAnywhere Card Reader',7.992,1,0.2,0.6993);</t>
  </si>
  <si>
    <t>INSERT INTO orders(Row_ID,Order_ID,Order_Date,Ship_Date,Ship_Mode,Customer_ID,Customer_Name,Segment,Country,City,State,Postal_Code,Region,Product_ID,Category,SubCategory,Product_Name,Sales,Quantity,Discount,Profit) VALUES (6412,'CA-2019-161774','05/14/2019','05/15/2019','First Class','GT-14710','Greg Tran','Consumer','United States','Houston','Texas',77041,'Central','OFF-PA-10003134','Office Supplies','Paper','Xerox 1937',76.864,2,0.2,26.9024);</t>
  </si>
  <si>
    <t>INSERT INTO orders(Row_ID,Order_ID,Order_Date,Ship_Date,Ship_Mode,Customer_ID,Customer_Name,Segment,Country,City,State,Postal_Code,Region,Product_ID,Category,SubCategory,Product_Name,Sales,Quantity,Discount,Profit) VALUES (6413,'CA-2019-151211','08/17/2019','08/23/2019','Standard Class','AH-10120','Adrian Hane','Home Office','United States','Louisville','Kentucky',40214,'South','OFF-BI-10002735','Office Supplies','Binders','GBC Prestige Therm-A-Bind Covers',102.93,3,0,48.3771);</t>
  </si>
  <si>
    <t>INSERT INTO orders(Row_ID,Order_ID,Order_Date,Ship_Date,Ship_Mode,Customer_ID,Customer_Name,Segment,Country,City,State,Postal_Code,Region,Product_ID,Category,SubCategory,Product_Name,Sales,Quantity,Discount,Profit) VALUES (6414,'CA-2019-151211','08/17/2019','08/23/2019','Standard Class','AH-10120','Adrian Hane','Home Office','United States','Louisville','Kentucky',40214,'South','TEC-AC-10004510','Technology','Accessories','Logitech Desktop MK120 Mouse and keyboard Combo',98.16,6,0,9.816);</t>
  </si>
  <si>
    <t>INSERT INTO orders(Row_ID,Order_ID,Order_Date,Ship_Date,Ship_Mode,Customer_ID,Customer_Name,Segment,Country,City,State,Postal_Code,Region,Product_ID,Category,SubCategory,Product_Name,Sales,Quantity,Discount,Profit) VALUES (6415,'CA-2019-142671','11/10/2019','11/14/2019','Second Class','DR-12940','Daniel Raglin','Home Office','United States','Hollywood','Florida',33021,'South','OFF-BI-10004099','Office Supplies','Binders','GBC VeloBinder Strips',11.52,5,0.7,-7.68);</t>
  </si>
  <si>
    <t>INSERT INTO orders(Row_ID,Order_ID,Order_Date,Ship_Date,Ship_Mode,Customer_ID,Customer_Name,Segment,Country,City,State,Postal_Code,Region,Product_ID,Category,SubCategory,Product_Name,Sales,Quantity,Discount,Profit) VALUES (6416,'CA-2019-144750','08/21/2019','08/21/2019','Same Day','DL-13495','Dionis Lloyd','Corporate','United States','Chandler','Arizona',85224,'West','OFF-PA-10003395','Office Supplies','Paper','Xerox 1941',83.88,1,0.2,29.358);</t>
  </si>
  <si>
    <t>INSERT INTO orders(Row_ID,Order_ID,Order_Date,Ship_Date,Ship_Mode,Customer_ID,Customer_Name,Segment,Country,City,State,Postal_Code,Region,Product_ID,Category,SubCategory,Product_Name,Sales,Quantity,Discount,Profit) VALUES (6417,'CA-2018-111976','03/08/2018','03/12/2018','Standard Class','BD-11620','Brian DeCherney','Consumer','United States','Philadelphia','Pennsylvania',19120,'East','TEC-PH-10002890','Technology','Phones','AT&amp;T 17929 Lendline Telephone',108.576,4,0.4,-25.3344);</t>
  </si>
  <si>
    <t>INSERT INTO orders(Row_ID,Order_ID,Order_Date,Ship_Date,Ship_Mode,Customer_ID,Customer_Name,Segment,Country,City,State,Postal_Code,Region,Product_ID,Category,SubCategory,Product_Name,Sales,Quantity,Discount,Profit) VALUES (6418,'CA-2018-111976','03/08/2018','03/12/2018','Standard Class','BD-11620','Brian DeCherney','Consumer','United States','Philadelphia','Pennsylvania',19120,'East','OFF-FA-10004968','Office Supplies','Fasteners','Rubber Band Ball',5.984,2,0.2,-1.3464);</t>
  </si>
  <si>
    <t>INSERT INTO orders(Row_ID,Order_ID,Order_Date,Ship_Date,Ship_Mode,Customer_ID,Customer_Name,Segment,Country,City,State,Postal_Code,Region,Product_ID,Category,SubCategory,Product_Name,Sales,Quantity,Discount,Profit) VALUES (6419,'CA-2018-140130','10/31/2018','11/05/2018','Standard Class','HW-14935','Helen Wasserman','Corporate','United States','Tulsa','Oklahoma',74133,'Central','OFF-SU-10001218','Office Supplies','Supplies','Fiskars Softgrip Scissors',21.96,2,0,6.1488);</t>
  </si>
  <si>
    <t>INSERT INTO orders(Row_ID,Order_ID,Order_Date,Ship_Date,Ship_Mode,Customer_ID,Customer_Name,Segment,Country,City,State,Postal_Code,Region,Product_ID,Category,SubCategory,Product_Name,Sales,Quantity,Discount,Profit) VALUES (6420,'CA-2018-140130','10/31/2018','11/05/2018','Standard Class','HW-14935','Helen Wasserman','Corporate','United States','Tulsa','Oklahoma',74133,'Central','FUR-CH-10002084','Furniture','Chairs','Hon Mobius Operator''s Chair',368.97,3,0,81.1734);</t>
  </si>
  <si>
    <t>INSERT INTO orders(Row_ID,Order_ID,Order_Date,Ship_Date,Ship_Mode,Customer_ID,Customer_Name,Segment,Country,City,State,Postal_Code,Region,Product_ID,Category,SubCategory,Product_Name,Sales,Quantity,Discount,Profit) VALUES (6421,'CA-2018-140130','10/31/2018','11/05/2018','Standard Class','HW-14935','Helen Wasserman','Corporate','United States','Tulsa','Oklahoma',74133,'Central','OFF-AR-10004269','Office Supplies','Art','Newell 31',12.39,3,0,3.4692);</t>
  </si>
  <si>
    <t>INSERT INTO orders(Row_ID,Order_ID,Order_Date,Ship_Date,Ship_Mode,Customer_ID,Customer_Name,Segment,Country,City,State,Postal_Code,Region,Product_ID,Category,SubCategory,Product_Name,Sales,Quantity,Discount,Profit) VALUES (6422,'CA-2018-140130','10/31/2018','11/05/2018','Standard Class','HW-14935','Helen Wasserman','Corporate','United States','Tulsa','Oklahoma',74133,'Central','OFF-ST-10001128','Office Supplies','Storage','Carina Mini System Audio Rack, Model AR050B',332.94,3,0,9.98820000000002);</t>
  </si>
  <si>
    <t>INSERT INTO orders(Row_ID,Order_ID,Order_Date,Ship_Date,Ship_Mode,Customer_ID,Customer_Name,Segment,Country,City,State,Postal_Code,Region,Product_ID,Category,SubCategory,Product_Name,Sales,Quantity,Discount,Profit) VALUES (6423,'CA-2016-159121','07/26/2016','08/01/2016','Standard Class','JO-15145','Jack O''Briant','Corporate','United States','Draper','Utah',84020,'West','TEC-AC-10002006','Technology','Accessories','Memorex Micro Travel Drive 16 GB',111.93,7,0,34.6983);</t>
  </si>
  <si>
    <t>INSERT INTO orders(Row_ID,Order_ID,Order_Date,Ship_Date,Ship_Mode,Customer_ID,Customer_Name,Segment,Country,City,State,Postal_Code,Region,Product_ID,Category,SubCategory,Product_Name,Sales,Quantity,Discount,Profit) VALUES (6424,'CA-2017-149650','10/24/2017','10/27/2017','First Class','RD-19660','Robert Dilbeck','Home Office','United States','Oakland','California',94601,'West','FUR-CH-10003956','Furniture','Chairs','Novimex High-Tech Fabric Mesh Task Chair',454.272,8,0.2,-73.8192000000001);</t>
  </si>
  <si>
    <t>INSERT INTO orders(Row_ID,Order_ID,Order_Date,Ship_Date,Ship_Mode,Customer_ID,Customer_Name,Segment,Country,City,State,Postal_Code,Region,Product_ID,Category,SubCategory,Product_Name,Sales,Quantity,Discount,Profit) VALUES (6425,'CA-2019-115777','08/19/2019','08/24/2019','Standard Class','DO-13645','Doug O''Connell','Consumer','United States','Lawrence','Massachusetts',1841,'East','OFF-PA-10000552','Office Supplies','Paper','Xerox 200',19.44,3,0,9.3312);</t>
  </si>
  <si>
    <t>INSERT INTO orders(Row_ID,Order_ID,Order_Date,Ship_Date,Ship_Mode,Customer_ID,Customer_Name,Segment,Country,City,State,Postal_Code,Region,Product_ID,Category,SubCategory,Product_Name,Sales,Quantity,Discount,Profit) VALUES (6426,'CA-2018-143714','05/23/2018','05/27/2018','Standard Class','CC-12370','Christopher Conant','Consumer','United States','Philadelphia','Pennsylvania',19120,'East','TEC-CO-10004722','Technology','Copiers','Canon imageCLASS 2200 Advanced Copier',8399.976,4,0.4,1119.9968);</t>
  </si>
  <si>
    <t>INSERT INTO orders(Row_ID,Order_ID,Order_Date,Ship_Date,Ship_Mode,Customer_ID,Customer_Name,Segment,Country,City,State,Postal_Code,Region,Product_ID,Category,SubCategory,Product_Name,Sales,Quantity,Discount,Profit) VALUES (6427,'CA-2018-143714','05/23/2018','05/27/2018','Standard Class','CC-12370','Christopher Conant','Consumer','United States','Philadelphia','Pennsylvania',19120,'East','OFF-BI-10004308','Office Supplies','Binders','Avery Legal 4-Ring Binder',6.294,1,0.7,-4.196);</t>
  </si>
  <si>
    <t>INSERT INTO orders(Row_ID,Order_ID,Order_Date,Ship_Date,Ship_Mode,Customer_ID,Customer_Name,Segment,Country,City,State,Postal_Code,Region,Product_ID,Category,SubCategory,Product_Name,Sales,Quantity,Discount,Profit) VALUES (6428,'CA-2018-143714','05/23/2018','05/27/2018','Standard Class','CC-12370','Christopher Conant','Consumer','United States','Philadelphia','Pennsylvania',19120,'East','OFF-PA-10000029','Office Supplies','Paper','Xerox 224',10.368,2,0.2,3.6288);</t>
  </si>
  <si>
    <t>INSERT INTO orders(Row_ID,Order_ID,Order_Date,Ship_Date,Ship_Mode,Customer_ID,Customer_Name,Segment,Country,City,State,Postal_Code,Region,Product_ID,Category,SubCategory,Product_Name,Sales,Quantity,Discount,Profit) VALUES (6429,'CA-2018-143714','05/23/2018','05/27/2018','Standard Class','CC-12370','Christopher Conant','Consumer','United States','Philadelphia','Pennsylvania',19120,'East','TEC-PH-10004080','Technology','Phones','Avaya 5410 Digital phone',122.382,3,0.4,-24.4764);</t>
  </si>
  <si>
    <t>INSERT INTO orders(Row_ID,Order_ID,Order_Date,Ship_Date,Ship_Mode,Customer_ID,Customer_Name,Segment,Country,City,State,Postal_Code,Region,Product_ID,Category,SubCategory,Product_Name,Sales,Quantity,Discount,Profit) VALUES (6430,'CA-2016-165764','11/03/2016','11/07/2016','Standard Class','SH-20395','Shahid Hopkins','Consumer','United States','Jacksonville','North Carolina',28540,'South','OFF-ST-10001558','Office Supplies','Storage','Acco Perma 4000 Stacking Storage Drawers',25.984,2,0.2,-1.624);</t>
  </si>
  <si>
    <t>INSERT INTO orders(Row_ID,Order_ID,Order_Date,Ship_Date,Ship_Mode,Customer_ID,Customer_Name,Segment,Country,City,State,Postal_Code,Region,Product_ID,Category,SubCategory,Product_Name,Sales,Quantity,Discount,Profit) VALUES (6431,'CA-2016-165764','11/03/2016','11/07/2016','Standard Class','SH-20395','Shahid Hopkins','Consumer','United States','Jacksonville','North Carolina',28540,'South','FUR-TA-10001768','Furniture','Tables','Hon Racetrack Conference Tables',945.036,6,0.4,-299.2614);</t>
  </si>
  <si>
    <t>INSERT INTO orders(Row_ID,Order_ID,Order_Date,Ship_Date,Ship_Mode,Customer_ID,Customer_Name,Segment,Country,City,State,Postal_Code,Region,Product_ID,Category,SubCategory,Product_Name,Sales,Quantity,Discount,Profit) VALUES (6432,'CA-2016-165764','11/03/2016','11/07/2016','Standard Class','SH-20395','Shahid Hopkins','Consumer','United States','Jacksonville','North Carolina',28540,'South','OFF-BI-10002982','Office Supplies','Binders','Avery Self-Adhesive Photo Pockets for Polaroid Photos',14.301,7,0.7,-10.4874);</t>
  </si>
  <si>
    <t>INSERT INTO orders(Row_ID,Order_ID,Order_Date,Ship_Date,Ship_Mode,Customer_ID,Customer_Name,Segment,Country,City,State,Postal_Code,Region,Product_ID,Category,SubCategory,Product_Name,Sales,Quantity,Discount,Profit) VALUES (6433,'CA-2016-165764','11/03/2016','11/07/2016','Standard Class','SH-20395','Shahid Hopkins','Consumer','United States','Jacksonville','North Carolina',28540,'South','FUR-FU-10001468','Furniture','Furnishings','Tenex Antistatic Computer Chair Mats',410.352,3,0.2,-51.294);</t>
  </si>
  <si>
    <t>INSERT INTO orders(Row_ID,Order_ID,Order_Date,Ship_Date,Ship_Mode,Customer_ID,Customer_Name,Segment,Country,City,State,Postal_Code,Region,Product_ID,Category,SubCategory,Product_Name,Sales,Quantity,Discount,Profit) VALUES (6434,'CA-2017-121405','03/30/2017','04/04/2017','Standard Class','FC-14335','Fred Chung','Corporate','United States','Chicago','Illinois',60610,'Central','OFF-PA-10001838','Office Supplies','Paper','Adams Telephone Message Book W/Dividers/Space For Phone Numbers, 5 1/4"X8 1/2", 300/Messages',23.52,5,0.2,8.526);</t>
  </si>
  <si>
    <t>INSERT INTO orders(Row_ID,Order_ID,Order_Date,Ship_Date,Ship_Mode,Customer_ID,Customer_Name,Segment,Country,City,State,Postal_Code,Region,Product_ID,Category,SubCategory,Product_Name,Sales,Quantity,Discount,Profit) VALUES (6435,'CA-2017-121405','03/30/2017','04/04/2017','Standard Class','FC-14335','Fred Chung','Corporate','United States','Chicago','Illinois',60610,'Central','TEC-PH-10002890','Technology','Phones','AT&amp;T 17929 Lendline Telephone',180.96,5,0.2,13.572);</t>
  </si>
  <si>
    <t>INSERT INTO orders(Row_ID,Order_ID,Order_Date,Ship_Date,Ship_Mode,Customer_ID,Customer_Name,Segment,Country,City,State,Postal_Code,Region,Product_ID,Category,SubCategory,Product_Name,Sales,Quantity,Discount,Profit) VALUES (6436,'US-2019-116897','05/27/2019','05/29/2019','First Class','JG-15160','James Galang','Consumer','United States','Pocatello','Idaho',83201,'West','FUR-FU-10004963','Furniture','Furnishings','Eldon 400 Class Desk Accessories, Black Carbon',35,4,0,14.7);</t>
  </si>
  <si>
    <t>INSERT INTO orders(Row_ID,Order_ID,Order_Date,Ship_Date,Ship_Mode,Customer_ID,Customer_Name,Segment,Country,City,State,Postal_Code,Region,Product_ID,Category,SubCategory,Product_Name,Sales,Quantity,Discount,Profit) VALUES (6437,'US-2019-116897','05/27/2019','05/29/2019','First Class','JG-15160','James Galang','Consumer','United States','Pocatello','Idaho',83201,'West','OFF-ST-10000025','Office Supplies','Storage','Fellowes Stor/Drawer Steel Plus Storage Drawers',477.15,5,0,28.629);</t>
  </si>
  <si>
    <t>INSERT INTO orders(Row_ID,Order_ID,Order_Date,Ship_Date,Ship_Mode,Customer_ID,Customer_Name,Segment,Country,City,State,Postal_Code,Region,Product_ID,Category,SubCategory,Product_Name,Sales,Quantity,Discount,Profit) VALUES (6438,'US-2019-116897','05/27/2019','05/29/2019','First Class','JG-15160','James Galang','Consumer','United States','Pocatello','Idaho',83201,'West','TEC-PH-10004389','Technology','Phones','Nokia Lumia 925',302.376,3,0.2,22.6782);</t>
  </si>
  <si>
    <t>INSERT INTO orders(Row_ID,Order_ID,Order_Date,Ship_Date,Ship_Mode,Customer_ID,Customer_Name,Segment,Country,City,State,Postal_Code,Region,Product_ID,Category,SubCategory,Product_Name,Sales,Quantity,Discount,Profit) VALUES (6439,'US-2019-113992','12/14/2019','12/19/2019','Standard Class','LC-16885','Lena Creighton','Consumer','United States','Plano','Texas',75023,'Central','FUR-TA-10000577','Furniture','Tables','Bretford CR4500 Series Slim Rectangular Table',974.988,4,0.3,-97.4988);</t>
  </si>
  <si>
    <t>INSERT INTO orders(Row_ID,Order_ID,Order_Date,Ship_Date,Ship_Mode,Customer_ID,Customer_Name,Segment,Country,City,State,Postal_Code,Region,Product_ID,Category,SubCategory,Product_Name,Sales,Quantity,Discount,Profit) VALUES (6440,'CA-2016-166891','10/04/2016','10/06/2016','First Class','CC-12220','Chris Cortes','Consumer','United States','New York City','New York',10024,'East','FUR-CH-10003298','Furniture','Chairs','Office Star - Contemporary Task Swivel chair with Loop Arms, Charcoal',589.41,5,0.1,-6.54900000000005);</t>
  </si>
  <si>
    <t>INSERT INTO orders(Row_ID,Order_ID,Order_Date,Ship_Date,Ship_Mode,Customer_ID,Customer_Name,Segment,Country,City,State,Postal_Code,Region,Product_ID,Category,SubCategory,Product_Name,Sales,Quantity,Discount,Profit) VALUES (6441,'CA-2018-101161','10/13/2018','10/20/2018','Standard Class','BW-11110','Bart Watters','Corporate','United States','New York City','New York',10024,'East','OFF-AR-10001860','Office Supplies','Art','BIC Liqua Brite Liner',34.7,5,0,12.492);</t>
  </si>
  <si>
    <t>INSERT INTO orders(Row_ID,Order_ID,Order_Date,Ship_Date,Ship_Mode,Customer_ID,Customer_Name,Segment,Country,City,State,Postal_Code,Region,Product_ID,Category,SubCategory,Product_Name,Sales,Quantity,Discount,Profit) VALUES (6442,'CA-2018-101161','10/13/2018','10/20/2018','Standard Class','BW-11110','Bart Watters','Corporate','United States','New York City','New York',10024,'East','OFF-ST-10003123','Office Supplies','Storage','Fellowes Bases and Tops For Staxonsteel/High-Stak Systems',99.87,3,0,23.9688);</t>
  </si>
  <si>
    <t>INSERT INTO orders(Row_ID,Order_ID,Order_Date,Ship_Date,Ship_Mode,Customer_ID,Customer_Name,Segment,Country,City,State,Postal_Code,Region,Product_ID,Category,SubCategory,Product_Name,Sales,Quantity,Discount,Profit) VALUES (6443,'CA-2018-101161','10/13/2018','10/20/2018','Standard Class','BW-11110','Bart Watters','Corporate','United States','New York City','New York',10024,'East','OFF-PA-10001295','Office Supplies','Paper','Computer Printout Paper with Letter-Trim Perforations',37.94,2,0,18.2112);</t>
  </si>
  <si>
    <t>INSERT INTO orders(Row_ID,Order_ID,Order_Date,Ship_Date,Ship_Mode,Customer_ID,Customer_Name,Segment,Country,City,State,Postal_Code,Region,Product_ID,Category,SubCategory,Product_Name,Sales,Quantity,Discount,Profit) VALUES (6444,'CA-2018-101161','10/13/2018','10/20/2018','Standard Class','BW-11110','Bart Watters','Corporate','United States','New York City','New York',10024,'East','OFF-LA-10000407','Office Supplies','Labels','Avery White Multi-Purpose Labels',24.9,5,0,11.454);</t>
  </si>
  <si>
    <t>INSERT INTO orders(Row_ID,Order_ID,Order_Date,Ship_Date,Ship_Mode,Customer_ID,Customer_Name,Segment,Country,City,State,Postal_Code,Region,Product_ID,Category,SubCategory,Product_Name,Sales,Quantity,Discount,Profit) VALUES (6445,'CA-2018-101161','10/13/2018','10/20/2018','Standard Class','BW-11110','Bart Watters','Corporate','United States','New York City','New York',10024,'East','FUR-FU-10003535','Furniture','Furnishings','Howard Miller Distant Time Traveler Alarm Clock',82.26,3,0,33.7266);</t>
  </si>
  <si>
    <t>INSERT INTO orders(Row_ID,Order_ID,Order_Date,Ship_Date,Ship_Mode,Customer_ID,Customer_Name,Segment,Country,City,State,Postal_Code,Region,Product_ID,Category,SubCategory,Product_Name,Sales,Quantity,Discount,Profit) VALUES (6446,'CA-2017-151785','03/05/2017','03/10/2017','Standard Class','JJ-15445','Jennifer Jackson','Consumer','United States','Chicago','Illinois',60623,'Central','OFF-FA-10000611','Office Supplies','Fasteners','Binder Clips by OIC',7.104,6,0.2,2.4864);</t>
  </si>
  <si>
    <t>INSERT INTO orders(Row_ID,Order_ID,Order_Date,Ship_Date,Ship_Mode,Customer_ID,Customer_Name,Segment,Country,City,State,Postal_Code,Region,Product_ID,Category,SubCategory,Product_Name,Sales,Quantity,Discount,Profit) VALUES (6447,'US-2019-119816','03/04/2019','03/06/2019','Second Class','TT-21460','Tonja Turnell','Home Office','United States','Houston','Texas',77095,'Central','FUR-FU-10004848','Furniture','Furnishings','Howard Miller 13-3/4" Diameter Brushed Chrome Round Wall Clock',103.5,5,0.6,-77.625);</t>
  </si>
  <si>
    <t>INSERT INTO orders(Row_ID,Order_ID,Order_Date,Ship_Date,Ship_Mode,Customer_ID,Customer_Name,Segment,Country,City,State,Postal_Code,Region,Product_ID,Category,SubCategory,Product_Name,Sales,Quantity,Discount,Profit) VALUES (6448,'US-2019-119816','03/04/2019','03/06/2019','Second Class','TT-21460','Tonja Turnell','Home Office','United States','Houston','Texas',77095,'Central','OFF-LA-10002381','Office Supplies','Labels','Avery 497',2.464,1,0.2,0.8624);</t>
  </si>
  <si>
    <t>INSERT INTO orders(Row_ID,Order_ID,Order_Date,Ship_Date,Ship_Mode,Customer_ID,Customer_Name,Segment,Country,City,State,Postal_Code,Region,Product_ID,Category,SubCategory,Product_Name,Sales,Quantity,Discount,Profit) VALUES (6449,'US-2019-119816','03/04/2019','03/06/2019','Second Class','TT-21460','Tonja Turnell','Home Office','United States','Houston','Texas',77095,'Central','OFF-ST-10000918','Office Supplies','Storage','Crate-A-Files',8.72,1,0.2,0.654);</t>
  </si>
  <si>
    <t>INSERT INTO orders(Row_ID,Order_ID,Order_Date,Ship_Date,Ship_Mode,Customer_ID,Customer_Name,Segment,Country,City,State,Postal_Code,Region,Product_ID,Category,SubCategory,Product_Name,Sales,Quantity,Discount,Profit) VALUES (6450,'CA-2017-156510','09/25/2017','09/29/2017','Standard Class','EH-13990','Erica Hackney','Consumer','United States','Meriden','Connecticut',6450,'East','OFF-BI-10000822','Office Supplies','Binders','Acco PRESSTEX Data Binder with Storage Hooks, Light Blue, 9 1/2" X 11"',10.76,2,0,5.1648);</t>
  </si>
  <si>
    <t>INSERT INTO orders(Row_ID,Order_ID,Order_Date,Ship_Date,Ship_Mode,Customer_ID,Customer_Name,Segment,Country,City,State,Postal_Code,Region,Product_ID,Category,SubCategory,Product_Name,Sales,Quantity,Discount,Profit) VALUES (6451,'CA-2017-156510','09/25/2017','09/29/2017','Standard Class','EH-13990','Erica Hackney','Consumer','United States','Meriden','Connecticut',6450,'East','OFF-PA-10002222','Office Supplies','Paper','Xerox Color Copier Paper, 11" x 17", Ream',45.68,2,0,21.0128);</t>
  </si>
  <si>
    <t>INSERT INTO orders(Row_ID,Order_ID,Order_Date,Ship_Date,Ship_Mode,Customer_ID,Customer_Name,Segment,Country,City,State,Postal_Code,Region,Product_ID,Category,SubCategory,Product_Name,Sales,Quantity,Discount,Profit) VALUES (6452,'CA-2017-156510','09/25/2017','09/29/2017','Standard Class','EH-13990','Erica Hackney','Consumer','United States','Meriden','Connecticut',6450,'East','OFF-AR-10004930','Office Supplies','Art','Turquoise Lead Holder with Pocket Clip',6.7,1,0,2.211);</t>
  </si>
  <si>
    <t>INSERT INTO orders(Row_ID,Order_ID,Order_Date,Ship_Date,Ship_Mode,Customer_ID,Customer_Name,Segment,Country,City,State,Postal_Code,Region,Product_ID,Category,SubCategory,Product_Name,Sales,Quantity,Discount,Profit) VALUES (6453,'US-2017-110261','12/19/2017','12/23/2017','Second Class','PR-18880','Patrick Ryan','Consumer','United States','Glenview','Illinois',60025,'Central','TEC-PH-10001750','Technology','Phones','Samsung Rugby III',158.376,3,0.2,13.8579);</t>
  </si>
  <si>
    <t>INSERT INTO orders(Row_ID,Order_ID,Order_Date,Ship_Date,Ship_Mode,Customer_ID,Customer_Name,Segment,Country,City,State,Postal_Code,Region,Product_ID,Category,SubCategory,Product_Name,Sales,Quantity,Discount,Profit) VALUES (6454,'CA-2017-125710','10/08/2017','10/13/2017','Standard Class','BT-11680','Brian Thompson','Consumer','United States','Houston','Texas',77036,'Central','OFF-AR-10000657','Office Supplies','Art','Binney &amp; Smith inkTank Desk Highlighter, Chisel Tip, Yellow, 12/Box',3.44,2,0.2,0.559);</t>
  </si>
  <si>
    <t>INSERT INTO orders(Row_ID,Order_ID,Order_Date,Ship_Date,Ship_Mode,Customer_ID,Customer_Name,Segment,Country,City,State,Postal_Code,Region,Product_ID,Category,SubCategory,Product_Name,Sales,Quantity,Discount,Profit) VALUES (6455,'CA-2019-161102','07/31/2019','08/03/2019','First Class','EC-14050','Erin Creighton','Consumer','United States','San Francisco','California',94110,'West','OFF-ST-10003442','Office Supplies','Storage','Eldon Portable Mobile Manager',56.56,2,0,15.2712);</t>
  </si>
  <si>
    <t>INSERT INTO orders(Row_ID,Order_ID,Order_Date,Ship_Date,Ship_Mode,Customer_ID,Customer_Name,Segment,Country,City,State,Postal_Code,Region,Product_ID,Category,SubCategory,Product_Name,Sales,Quantity,Discount,Profit) VALUES (6456,'CA-2019-161102','07/31/2019','08/03/2019','First Class','EC-14050','Erin Creighton','Consumer','United States','San Francisco','California',94110,'West','FUR-FU-10003142','Furniture','Furnishings','Master Big Foot Doorstop, Beige',36.96,7,0,11.4576);</t>
  </si>
  <si>
    <t>INSERT INTO orders(Row_ID,Order_ID,Order_Date,Ship_Date,Ship_Mode,Customer_ID,Customer_Name,Segment,Country,City,State,Postal_Code,Region,Product_ID,Category,SubCategory,Product_Name,Sales,Quantity,Discount,Profit) VALUES (6457,'CA-2016-110065','08/05/2016','08/11/2016','Standard Class','SP-20650','Stephanie Phelps','Corporate','United States','New York City','New York',10009,'East','TEC-PH-10002468','Technology','Phones','Plantronics CS 50-USB - headset - Convertible, Monaural',135.99,1,0,36.7173);</t>
  </si>
  <si>
    <t>INSERT INTO orders(Row_ID,Order_ID,Order_Date,Ship_Date,Ship_Mode,Customer_ID,Customer_Name,Segment,Country,City,State,Postal_Code,Region,Product_ID,Category,SubCategory,Product_Name,Sales,Quantity,Discount,Profit) VALUES (6458,'CA-2016-110065','08/05/2016','08/11/2016','Standard Class','SP-20650','Stephanie Phelps','Corporate','United States','New York City','New York',10009,'East','OFF-AR-10004165','Office Supplies','Art','Binney &amp; Smith inkTank Erasable Pocket Highlighter, Chisel Tip, Yellow',15.96,7,0,7.0224);</t>
  </si>
  <si>
    <t>INSERT INTO orders(Row_ID,Order_ID,Order_Date,Ship_Date,Ship_Mode,Customer_ID,Customer_Name,Segment,Country,City,State,Postal_Code,Region,Product_ID,Category,SubCategory,Product_Name,Sales,Quantity,Discount,Profit) VALUES (6459,'US-2019-133361','05/14/2019','05/17/2019','First Class','AJ-10780','Anthony Jacobs','Corporate','United States','Baltimore','Maryland',21215,'East','OFF-AR-10001919','Office Supplies','Art','OIC #2 Pencils, Medium Soft',3.76,2,0,1.0904);</t>
  </si>
  <si>
    <t>INSERT INTO orders(Row_ID,Order_ID,Order_Date,Ship_Date,Ship_Mode,Customer_ID,Customer_Name,Segment,Country,City,State,Postal_Code,Region,Product_ID,Category,SubCategory,Product_Name,Sales,Quantity,Discount,Profit) VALUES (6460,'US-2019-133361','05/14/2019','05/17/2019','First Class','AJ-10780','Anthony Jacobs','Corporate','United States','Baltimore','Maryland',21215,'East','OFF-AR-10003045','Office Supplies','Art','Prang Colored Pencils',14.7,5,0,6.615);</t>
  </si>
  <si>
    <t>INSERT INTO orders(Row_ID,Order_ID,Order_Date,Ship_Date,Ship_Mode,Customer_ID,Customer_Name,Segment,Country,City,State,Postal_Code,Region,Product_ID,Category,SubCategory,Product_Name,Sales,Quantity,Discount,Profit) VALUES (6461,'US-2019-133361','05/14/2019','05/17/2019','First Class','AJ-10780','Anthony Jacobs','Corporate','United States','Baltimore','Maryland',21215,'East','OFF-AR-10003338','Office Supplies','Art','Eberhard Faber 3 1/2" Golf Pencils',37.2,5,0,9.3);</t>
  </si>
  <si>
    <t>INSERT INTO orders(Row_ID,Order_ID,Order_Date,Ship_Date,Ship_Mode,Customer_ID,Customer_Name,Segment,Country,City,State,Postal_Code,Region,Product_ID,Category,SubCategory,Product_Name,Sales,Quantity,Discount,Profit) VALUES (6462,'US-2019-133361','05/14/2019','05/17/2019','First Class','AJ-10780','Anthony Jacobs','Corporate','United States','Baltimore','Maryland',21215,'East','TEC-AC-10003280','Technology','Accessories','Belkin F8E887 USB Wired Ergonomic Keyboard',89.97,3,0,18.8937);</t>
  </si>
  <si>
    <t>INSERT INTO orders(Row_ID,Order_ID,Order_Date,Ship_Date,Ship_Mode,Customer_ID,Customer_Name,Segment,Country,City,State,Postal_Code,Region,Product_ID,Category,SubCategory,Product_Name,Sales,Quantity,Discount,Profit) VALUES (6463,'US-2019-133361','05/14/2019','05/17/2019','First Class','AJ-10780','Anthony Jacobs','Corporate','United States','Baltimore','Maryland',21215,'East','FUR-CH-10003298','Furniture','Chairs','Office Star - Contemporary Task Swivel chair with Loop Arms, Charcoal',261.96,2,0,23.5764);</t>
  </si>
  <si>
    <t>INSERT INTO orders(Row_ID,Order_ID,Order_Date,Ship_Date,Ship_Mode,Customer_ID,Customer_Name,Segment,Country,City,State,Postal_Code,Region,Product_ID,Category,SubCategory,Product_Name,Sales,Quantity,Discount,Profit) VALUES (6464,'US-2019-133361','05/14/2019','05/17/2019','First Class','AJ-10780','Anthony Jacobs','Corporate','United States','Baltimore','Maryland',21215,'East','OFF-LA-10004544','Office Supplies','Labels','Avery 505',74,5,0,37);</t>
  </si>
  <si>
    <t>INSERT INTO orders(Row_ID,Order_ID,Order_Date,Ship_Date,Ship_Mode,Customer_ID,Customer_Name,Segment,Country,City,State,Postal_Code,Region,Product_ID,Category,SubCategory,Product_Name,Sales,Quantity,Discount,Profit) VALUES (6465,'US-2018-155404','09/22/2018','09/28/2018','Standard Class','AS-10630','Ann Steele','Home Office','United States','Louisville','Kentucky',40214,'South','FUR-FU-10004586','Furniture','Furnishings','G.E. Longer-Life Indoor Recessed Floodlight Bulbs',13.28,2,0,6.3744);</t>
  </si>
  <si>
    <t>INSERT INTO orders(Row_ID,Order_ID,Order_Date,Ship_Date,Ship_Mode,Customer_ID,Customer_Name,Segment,Country,City,State,Postal_Code,Region,Product_ID,Category,SubCategory,Product_Name,Sales,Quantity,Discount,Profit) VALUES (6466,'CA-2017-114503','11/13/2017','11/17/2017','Standard Class','AA-10375','Allen Armold','Consumer','United States','Lebanon','Tennessee',37087,'South','OFF-ST-10003572','Office Supplies','Storage','Portfile Personal File Boxes',84.96,6,0.2,6.372);</t>
  </si>
  <si>
    <t>INSERT INTO orders(Row_ID,Order_ID,Order_Date,Ship_Date,Ship_Mode,Customer_ID,Customer_Name,Segment,Country,City,State,Postal_Code,Region,Product_ID,Category,SubCategory,Product_Name,Sales,Quantity,Discount,Profit) VALUES (6467,'CA-2019-153080','05/22/2019','05/25/2019','Second Class','EH-13945','Eric Hoffmann','Consumer','United States','Los Angeles','California',90008,'West','TEC-AC-10002331','Technology','Accessories','Maxell 74 Minute CDR, 10/Pack',68.46,7,0,25.3302);</t>
  </si>
  <si>
    <t>INSERT INTO orders(Row_ID,Order_ID,Order_Date,Ship_Date,Ship_Mode,Customer_ID,Customer_Name,Segment,Country,City,State,Postal_Code,Region,Product_ID,Category,SubCategory,Product_Name,Sales,Quantity,Discount,Profit) VALUES (6468,'CA-2018-163804','12/02/2018','12/08/2018','Standard Class','DB-13270','Deborah Brumfield','Home Office','United States','Providence','Rhode Island',2908,'East','OFF-ST-10000142','Office Supplies','Storage','Deluxe Rollaway Locking File with Drawer',2079.4,5,0,582.232);</t>
  </si>
  <si>
    <t>INSERT INTO orders(Row_ID,Order_ID,Order_Date,Ship_Date,Ship_Mode,Customer_ID,Customer_Name,Segment,Country,City,State,Postal_Code,Region,Product_ID,Category,SubCategory,Product_Name,Sales,Quantity,Discount,Profit) VALUES (6469,'CA-2018-163804','12/02/2018','12/08/2018','Standard Class','DB-13270','Deborah Brumfield','Home Office','United States','Providence','Rhode Island',2908,'East','TEC-PH-10000441','Technology','Phones','VTech DS6151',629.95,5,0,176.386);</t>
  </si>
  <si>
    <t>INSERT INTO orders(Row_ID,Order_ID,Order_Date,Ship_Date,Ship_Mode,Customer_ID,Customer_Name,Segment,Country,City,State,Postal_Code,Region,Product_ID,Category,SubCategory,Product_Name,Sales,Quantity,Discount,Profit) VALUES (6470,'CA-2018-163804','12/02/2018','12/08/2018','Standard Class','DB-13270','Deborah Brumfield','Home Office','United States','Providence','Rhode Island',2908,'East','FUR-FU-10004864','Furniture','Furnishings','Eldon 500 Class Desk Accessories',72.42,6,0,23.8986);</t>
  </si>
  <si>
    <t>INSERT INTO orders(Row_ID,Order_ID,Order_Date,Ship_Date,Ship_Mode,Customer_ID,Customer_Name,Segment,Country,City,State,Postal_Code,Region,Product_ID,Category,SubCategory,Product_Name,Sales,Quantity,Discount,Profit) VALUES (6471,'CA-2017-108532','08/29/2017','09/02/2017','Standard Class','CC-12100','Chad Cunningham','Home Office','United States','Detroit','Michigan',48234,'Central','TEC-PH-10001750','Technology','Phones','Samsung Rugby III',131.98,2,0,35.6346);</t>
  </si>
  <si>
    <t>INSERT INTO orders(Row_ID,Order_ID,Order_Date,Ship_Date,Ship_Mode,Customer_ID,Customer_Name,Segment,Country,City,State,Postal_Code,Region,Product_ID,Category,SubCategory,Product_Name,Sales,Quantity,Discount,Profit) VALUES (6472,'CA-2017-108532','08/29/2017','09/02/2017','Standard Class','CC-12100','Chad Cunningham','Home Office','United States','Detroit','Michigan',48234,'Central','TEC-AC-10004510','Technology','Accessories','Logitech Desktop MK120 Mouse and keyboard Combo',114.52,7,0,11.452);</t>
  </si>
  <si>
    <t>INSERT INTO orders(Row_ID,Order_ID,Order_Date,Ship_Date,Ship_Mode,Customer_ID,Customer_Name,Segment,Country,City,State,Postal_Code,Region,Product_ID,Category,SubCategory,Product_Name,Sales,Quantity,Discount,Profit) VALUES (6473,'CA-2016-151897','06/06/2016','06/10/2016','Standard Class','VT-21700','Valerie Takahito','Home Office','United States','Houston','Texas',77070,'Central','OFF-LA-10001074','Office Supplies','Labels','Round Specialty Laser Printer Labels',100.24,10,0.2,33.831);</t>
  </si>
  <si>
    <t>INSERT INTO orders(Row_ID,Order_ID,Order_Date,Ship_Date,Ship_Mode,Customer_ID,Customer_Name,Segment,Country,City,State,Postal_Code,Region,Product_ID,Category,SubCategory,Product_Name,Sales,Quantity,Discount,Profit) VALUES (6474,'CA-2018-113292','03/18/2018','03/20/2018','Second Class','DB-13060','Dave Brooks','Consumer','United States','Columbia','Tennessee',38401,'South','OFF-AP-10003590','Office Supplies','Appliances','Hoover WindTunnel Plus Canister Vacuum',871.8,3,0.2,87.1800000000001);</t>
  </si>
  <si>
    <t>INSERT INTO orders(Row_ID,Order_ID,Order_Date,Ship_Date,Ship_Mode,Customer_ID,Customer_Name,Segment,Country,City,State,Postal_Code,Region,Product_ID,Category,SubCategory,Product_Name,Sales,Quantity,Discount,Profit) VALUES (6475,'CA-2016-149524','01/14/2016','01/15/2016','First Class','BS-11590','Brendan Sweed','Corporate','United States','Philadelphia','Pennsylvania',19140,'East','FUR-BO-10003433','Furniture','Bookcases','Sauder Cornerstone Collection Library',61.96,4,0.5,-53.2856);</t>
  </si>
  <si>
    <t>INSERT INTO orders(Row_ID,Order_ID,Order_Date,Ship_Date,Ship_Mode,Customer_ID,Customer_Name,Segment,Country,City,State,Postal_Code,Region,Product_ID,Category,SubCategory,Product_Name,Sales,Quantity,Discount,Profit) VALUES (6476,'CA-2019-140872','06/03/2019','06/10/2019','Standard Class','NR-18550','Nick Radford','Consumer','United States','Pembroke Pines','Florida',33024,'South','OFF-BI-10002432','Office Supplies','Binders','Wilson Jones Standard D-Ring Binders',4.554,3,0.7,-3.4914);</t>
  </si>
  <si>
    <t>INSERT INTO orders(Row_ID,Order_ID,Order_Date,Ship_Date,Ship_Mode,Customer_ID,Customer_Name,Segment,Country,City,State,Postal_Code,Region,Product_ID,Category,SubCategory,Product_Name,Sales,Quantity,Discount,Profit) VALUES (6477,'CA-2019-140872','06/03/2019','06/10/2019','Standard Class','NR-18550','Nick Radford','Consumer','United States','Pembroke Pines','Florida',33024,'South','OFF-AP-10003622','Office Supplies','Appliances','Bravo II Megaboss 12-Amp Hard Body Upright, Replacement Belts, 2 Belts per Pack',5.2,2,0.2,0.585);</t>
  </si>
  <si>
    <t>INSERT INTO orders(Row_ID,Order_ID,Order_Date,Ship_Date,Ship_Mode,Customer_ID,Customer_Name,Segment,Country,City,State,Postal_Code,Region,Product_ID,Category,SubCategory,Product_Name,Sales,Quantity,Discount,Profit) VALUES (6478,'CA-2019-140872','06/03/2019','06/10/2019','Standard Class','NR-18550','Nick Radford','Consumer','United States','Pembroke Pines','Florida',33024,'South','TEC-AC-10003832','Technology','Accessories','Logitech P710e Mobile Speakerphone',205.992,1,0.2,-2.57490000000003);</t>
  </si>
  <si>
    <t>INSERT INTO orders(Row_ID,Order_ID,Order_Date,Ship_Date,Ship_Mode,Customer_ID,Customer_Name,Segment,Country,City,State,Postal_Code,Region,Product_ID,Category,SubCategory,Product_Name,Sales,Quantity,Discount,Profit) VALUES (6479,'CA-2019-140872','06/03/2019','06/10/2019','Standard Class','NR-18550','Nick Radford','Consumer','United States','Pembroke Pines','Florida',33024,'South','OFF-PA-10000809','Office Supplies','Paper','Xerox 206',15.552,3,0.2,5.4432);</t>
  </si>
  <si>
    <t>INSERT INTO orders(Row_ID,Order_ID,Order_Date,Ship_Date,Ship_Mode,Customer_ID,Customer_Name,Segment,Country,City,State,Postal_Code,Region,Product_ID,Category,SubCategory,Product_Name,Sales,Quantity,Discount,Profit) VALUES (6480,'CA-2019-140872','06/03/2019','06/10/2019','Standard Class','NR-18550','Nick Radford','Consumer','United States','Pembroke Pines','Florida',33024,'South','TEC-PH-10000441','Technology','Phones','VTech DS6151',503.96,5,0.2,50.396);</t>
  </si>
  <si>
    <t>INSERT INTO orders(Row_ID,Order_ID,Order_Date,Ship_Date,Ship_Mode,Customer_ID,Customer_Name,Segment,Country,City,State,Postal_Code,Region,Product_ID,Category,SubCategory,Product_Name,Sales,Quantity,Discount,Profit) VALUES (6481,'CA-2019-140872','06/03/2019','06/10/2019','Standard Class','NR-18550','Nick Radford','Consumer','United States','Pembroke Pines','Florida',33024,'South','OFF-AP-10002287','Office Supplies','Appliances','Eureka Sanitaire  Multi-Pro Heavy-Duty Upright, Disposable Bags',24.472,7,0.2,1.8354);</t>
  </si>
  <si>
    <t>INSERT INTO orders(Row_ID,Order_ID,Order_Date,Ship_Date,Ship_Mode,Customer_ID,Customer_Name,Segment,Country,City,State,Postal_Code,Region,Product_ID,Category,SubCategory,Product_Name,Sales,Quantity,Discount,Profit) VALUES (6482,'CA-2019-140872','06/03/2019','06/10/2019','Standard Class','NR-18550','Nick Radford','Consumer','United States','Pembroke Pines','Florida',33024,'South','FUR-BO-10002824','Furniture','Bookcases','Bush Mission Pointe Library',241.568,2,0.2,0);</t>
  </si>
  <si>
    <t>INSERT INTO orders(Row_ID,Order_ID,Order_Date,Ship_Date,Ship_Mode,Customer_ID,Customer_Name,Segment,Country,City,State,Postal_Code,Region,Product_ID,Category,SubCategory,Product_Name,Sales,Quantity,Discount,Profit) VALUES (6483,'CA-2019-140872','06/03/2019','06/10/2019','Standard Class','NR-18550','Nick Radford','Consumer','United States','Pembroke Pines','Florida',33024,'South','TEC-AC-10002942','Technology','Accessories','WD My Passport Ultra 1TB Portable External Hard Drive',110.4,2,0.2,-4.14000000000001);</t>
  </si>
  <si>
    <t>INSERT INTO orders(Row_ID,Order_ID,Order_Date,Ship_Date,Ship_Mode,Customer_ID,Customer_Name,Segment,Country,City,State,Postal_Code,Region,Product_ID,Category,SubCategory,Product_Name,Sales,Quantity,Discount,Profit) VALUES (6484,'CA-2019-113908','06/03/2019','06/09/2019','Standard Class','KN-16390','Katherine Nockton','Corporate','United States','New York City','New York',10011,'East','FUR-TA-10001932','Furniture','Tables','Chromcraft 48" x 96" Racetrack Double Pedestal Table',384.768,2,0.4,-115.4304);</t>
  </si>
  <si>
    <t>INSERT INTO orders(Row_ID,Order_ID,Order_Date,Ship_Date,Ship_Mode,Customer_ID,Customer_Name,Segment,Country,City,State,Postal_Code,Region,Product_ID,Category,SubCategory,Product_Name,Sales,Quantity,Discount,Profit) VALUES (6485,'CA-2019-113908','06/03/2019','06/09/2019','Standard Class','KN-16390','Katherine Nockton','Corporate','United States','New York City','New York',10011,'East','TEC-MA-10003173','Technology','Machines','Hewlett-Packard 300S Scientific Calculator',78.66,6,0,36.1836);</t>
  </si>
  <si>
    <t>INSERT INTO orders(Row_ID,Order_ID,Order_Date,Ship_Date,Ship_Mode,Customer_ID,Customer_Name,Segment,Country,City,State,Postal_Code,Region,Product_ID,Category,SubCategory,Product_Name,Sales,Quantity,Discount,Profit) VALUES (6486,'CA-2019-113908','06/03/2019','06/09/2019','Standard Class','KN-16390','Katherine Nockton','Corporate','United States','New York City','New York',10011,'East','OFF-PA-10004156','Office Supplies','Paper','Xerox 188',45.36,4,0,22.2264);</t>
  </si>
  <si>
    <t>INSERT INTO orders(Row_ID,Order_ID,Order_Date,Ship_Date,Ship_Mode,Customer_ID,Customer_Name,Segment,Country,City,State,Postal_Code,Region,Product_ID,Category,SubCategory,Product_Name,Sales,Quantity,Discount,Profit) VALUES (6487,'CA-2017-120621','03/21/2017','03/26/2017','Standard Class','JW-16075','Julia West','Consumer','United States','Jacksonville','North Carolina',28540,'South','OFF-AP-10002945','Office Supplies','Appliances','Honeywell Enviracaire Portable HEPA Air Cleaner for 17'' x 22'' Room',962.08,4,0.2,156.338);</t>
  </si>
  <si>
    <t>INSERT INTO orders(Row_ID,Order_ID,Order_Date,Ship_Date,Ship_Mode,Customer_ID,Customer_Name,Segment,Country,City,State,Postal_Code,Region,Product_ID,Category,SubCategory,Product_Name,Sales,Quantity,Discount,Profit) VALUES (6488,'CA-2017-120621','03/21/2017','03/26/2017','Standard Class','JW-16075','Julia West','Consumer','United States','Jacksonville','North Carolina',28540,'South','OFF-BI-10000948','Office Supplies','Binders','GBC Laser Imprintable Binding System Covers, Desert Sand',12.843,3,0.7,-9.8463);</t>
  </si>
  <si>
    <t>INSERT INTO orders(Row_ID,Order_ID,Order_Date,Ship_Date,Ship_Mode,Customer_ID,Customer_Name,Segment,Country,City,State,Postal_Code,Region,Product_ID,Category,SubCategory,Product_Name,Sales,Quantity,Discount,Profit) VALUES (6489,'CA-2017-120621','03/21/2017','03/26/2017','Standard Class','JW-16075','Julia West','Consumer','United States','Jacksonville','North Carolina',28540,'South','OFF-PA-10002254','Office Supplies','Paper','Xerox 1883',295.456,14,0.2,96.0232);</t>
  </si>
  <si>
    <t>INSERT INTO orders(Row_ID,Order_ID,Order_Date,Ship_Date,Ship_Mode,Customer_ID,Customer_Name,Segment,Country,City,State,Postal_Code,Region,Product_ID,Category,SubCategory,Product_Name,Sales,Quantity,Discount,Profit) VALUES (6490,'US-2019-148866','09/19/2019','09/24/2019','Standard Class','JM-15535','Jessica Myrick','Consumer','United States','New York City','New York',10011,'East','OFF-PA-10004782','Office Supplies','Paper','Xerox 228',32.4,5,0,15.552);</t>
  </si>
  <si>
    <t>INSERT INTO orders(Row_ID,Order_ID,Order_Date,Ship_Date,Ship_Mode,Customer_ID,Customer_Name,Segment,Country,City,State,Postal_Code,Region,Product_ID,Category,SubCategory,Product_Name,Sales,Quantity,Discount,Profit) VALUES (6491,'CA-2016-149594','09/15/2016','09/19/2016','Standard Class','MF-18250','Monica Federle','Corporate','United States','Philadelphia','Pennsylvania',19120,'East','FUR-FU-10000222','Furniture','Furnishings','Seth Thomas 16" Steel Case Clock',103.936,4,0.2,16.8896);</t>
  </si>
  <si>
    <t>INSERT INTO orders(Row_ID,Order_ID,Order_Date,Ship_Date,Ship_Mode,Customer_ID,Customer_Name,Segment,Country,City,State,Postal_Code,Region,Product_ID,Category,SubCategory,Product_Name,Sales,Quantity,Discount,Profit) VALUES (6492,'CA-2018-113845','11/20/2018','11/25/2018','Standard Class','FA-14230','Frank Atkinson','Corporate','United States','Orlando','Florida',32839,'South','FUR-BO-10004695','Furniture','Bookcases','O''Sullivan 2-Door Barrister Bookcase in Odessa Pine',289.568,2,0.2,10.8588);</t>
  </si>
  <si>
    <t>INSERT INTO orders(Row_ID,Order_ID,Order_Date,Ship_Date,Ship_Mode,Customer_ID,Customer_Name,Segment,Country,City,State,Postal_Code,Region,Product_ID,Category,SubCategory,Product_Name,Sales,Quantity,Discount,Profit) VALUES (6493,'CA-2018-113845','11/20/2018','11/25/2018','Standard Class','FA-14230','Frank Atkinson','Corporate','United States','Orlando','Florida',32839,'South','OFF-ST-10003327','Office Supplies','Storage','Akro-Mils 12-Gallon Tote',39.72,5,0.2,4.4685);</t>
  </si>
  <si>
    <t>INSERT INTO orders(Row_ID,Order_ID,Order_Date,Ship_Date,Ship_Mode,Customer_ID,Customer_Name,Segment,Country,City,State,Postal_Code,Region,Product_ID,Category,SubCategory,Product_Name,Sales,Quantity,Discount,Profit) VALUES (6494,'CA-2018-113845','11/20/2018','11/25/2018','Standard Class','FA-14230','Frank Atkinson','Corporate','United States','Orlando','Florida',32839,'South','TEC-PH-10003357','Technology','Phones','Grandstream GXP2100 Mainstream Business Phone',244.768,4,0.2,24.4768);</t>
  </si>
  <si>
    <t>INSERT INTO orders(Row_ID,Order_ID,Order_Date,Ship_Date,Ship_Mode,Customer_ID,Customer_Name,Segment,Country,City,State,Postal_Code,Region,Product_ID,Category,SubCategory,Product_Name,Sales,Quantity,Discount,Profit) VALUES (6495,'CA-2019-111262','10/28/2019','11/01/2019','Second Class','KH-16510','Keith Herrera','Consumer','United States','Houston','Texas',77095,'Central','TEC-AC-10002167','Technology','Accessories','Imation 8gb Micro Traveldrive Usb 2.0 Flash Drive',24,2,0.2,-2.7);</t>
  </si>
  <si>
    <t>INSERT INTO orders(Row_ID,Order_ID,Order_Date,Ship_Date,Ship_Mode,Customer_ID,Customer_Name,Segment,Country,City,State,Postal_Code,Region,Product_ID,Category,SubCategory,Product_Name,Sales,Quantity,Discount,Profit) VALUES (6496,'CA-2019-111262','10/28/2019','11/01/2019','Second Class','KH-16510','Keith Herrera','Consumer','United States','Houston','Texas',77095,'Central','OFF-PA-10001937','Office Supplies','Paper','Xerox 21',15.552,3,0.2,5.4432);</t>
  </si>
  <si>
    <t>INSERT INTO orders(Row_ID,Order_ID,Order_Date,Ship_Date,Ship_Mode,Customer_ID,Customer_Name,Segment,Country,City,State,Postal_Code,Region,Product_ID,Category,SubCategory,Product_Name,Sales,Quantity,Discount,Profit) VALUES (6497,'CA-2019-111262','10/28/2019','11/01/2019','Second Class','KH-16510','Keith Herrera','Consumer','United States','Houston','Texas',77095,'Central','TEC-AC-10004510','Technology','Accessories','Logitech Desktop MK120 Mouse and keyboard Combo',26.176,2,0.2,-3.272);</t>
  </si>
  <si>
    <t>INSERT INTO orders(Row_ID,Order_ID,Order_Date,Ship_Date,Ship_Mode,Customer_ID,Customer_Name,Segment,Country,City,State,Postal_Code,Region,Product_ID,Category,SubCategory,Product_Name,Sales,Quantity,Discount,Profit) VALUES (6498,'CA-2017-103135','07/24/2017','07/28/2017','Standard Class','SS-20515','Shirley Schmidt','Home Office','United States','Louisville','Kentucky',40214,'South','FUR-FU-10001487','Furniture','Furnishings','Eldon Expressions Wood and Plastic Desk Accessories, Cherry Wood',20.94,3,0,6.0726);</t>
  </si>
  <si>
    <t>INSERT INTO orders(Row_ID,Order_ID,Order_Date,Ship_Date,Ship_Mode,Customer_ID,Customer_Name,Segment,Country,City,State,Postal_Code,Region,Product_ID,Category,SubCategory,Product_Name,Sales,Quantity,Discount,Profit) VALUES (6499,'CA-2017-103135','07/24/2017','07/28/2017','Standard Class','SS-20515','Shirley Schmidt','Home Office','United States','Louisville','Kentucky',40214,'South','OFF-BI-10000069','Office Supplies','Binders','GBC Prepunched Paper, 19-Hole, for Binding Systems, 24-lb',135.09,9,0,62.1414);</t>
  </si>
  <si>
    <t>INSERT INTO orders(Row_ID,Order_ID,Order_Date,Ship_Date,Ship_Mode,Customer_ID,Customer_Name,Segment,Country,City,State,Postal_Code,Region,Product_ID,Category,SubCategory,Product_Name,Sales,Quantity,Discount,Profit) VALUES (6500,'CA-2017-103135','07/24/2017','07/28/2017','Standard Class','SS-20515','Shirley Schmidt','Home Office','United States','Louisville','Kentucky',40214,'South','TEC-AC-10003289','Technology','Accessories','Anker Ultra-Slim Mini Bluetooth 3.0 Wireless Keyboard',279.86,14,0,64.3678);</t>
  </si>
  <si>
    <t>INSERT INTO orders(Row_ID,Order_ID,Order_Date,Ship_Date,Ship_Mode,Customer_ID,Customer_Name,Segment,Country,City,State,Postal_Code,Region,Product_ID,Category,SubCategory,Product_Name,Sales,Quantity,Discount,Profit) VALUES (6501,'CA-2017-103135','07/24/2017','07/28/2017','Standard Class','SS-20515','Shirley Schmidt','Home Office','United States','Louisville','Kentucky',40214,'South','OFF-BI-10000069','Office Supplies','Binders','GBC Prepunched Paper, 19-Hole, for Binding Systems, 24-lb',90.06,6,0,41.4276);</t>
  </si>
  <si>
    <t>INSERT INTO orders(Row_ID,Order_ID,Order_Date,Ship_Date,Ship_Mode,Customer_ID,Customer_Name,Segment,Country,City,State,Postal_Code,Region,Product_ID,Category,SubCategory,Product_Name,Sales,Quantity,Discount,Profit) VALUES (6502,'CA-2016-129147','11/02/2016','11/06/2016','Standard Class','LC-17050','Liz Carlisle','Consumer','United States','Medina','Ohio',44256,'East','TEC-PH-10001299','Technology','Phones','Polycom CX300 Desktop Phone USB VoIP phone',539.964,6,0.4,-107.9928);</t>
  </si>
  <si>
    <t>INSERT INTO orders(Row_ID,Order_ID,Order_Date,Ship_Date,Ship_Mode,Customer_ID,Customer_Name,Segment,Country,City,State,Postal_Code,Region,Product_ID,Category,SubCategory,Product_Name,Sales,Quantity,Discount,Profit) VALUES (6503,'CA-2016-129147','11/02/2016','11/06/2016','Standard Class','LC-17050','Liz Carlisle','Consumer','United States','Medina','Ohio',44256,'East','TEC-PH-10001552','Technology','Phones','I Need''s 3d Hello Kitty Hybrid Silicone Case Cover for HTC One X 4g with 3d Hello Kitty Stylus Pen Green/pink',50.232,7,0.4,-10.0464);</t>
  </si>
  <si>
    <t>INSERT INTO orders(Row_ID,Order_ID,Order_Date,Ship_Date,Ship_Mode,Customer_ID,Customer_Name,Segment,Country,City,State,Postal_Code,Region,Product_ID,Category,SubCategory,Product_Name,Sales,Quantity,Discount,Profit) VALUES (6504,'CA-2016-129147','11/02/2016','11/06/2016','Standard Class','LC-17050','Liz Carlisle','Consumer','United States','Medina','Ohio',44256,'East','OFF-BI-10001098','Office Supplies','Binders','Acco D-Ring Binder w/DublLock',19.242,3,0.7,-13.4694);</t>
  </si>
  <si>
    <t>INSERT INTO orders(Row_ID,Order_ID,Order_Date,Ship_Date,Ship_Mode,Customer_ID,Customer_Name,Segment,Country,City,State,Postal_Code,Region,Product_ID,Category,SubCategory,Product_Name,Sales,Quantity,Discount,Profit) VALUES (6505,'CA-2019-128265','11/17/2019','11/22/2019','Second Class','VW-21775','Victoria Wilson','Corporate','United States','New York City','New York',10011,'East','OFF-ST-10000142','Office Supplies','Storage','Deluxe Rollaway Locking File with Drawer',1247.64,3,0,349.3392);</t>
  </si>
  <si>
    <t>INSERT INTO orders(Row_ID,Order_ID,Order_Date,Ship_Date,Ship_Mode,Customer_ID,Customer_Name,Segment,Country,City,State,Postal_Code,Region,Product_ID,Category,SubCategory,Product_Name,Sales,Quantity,Discount,Profit) VALUES (6506,'CA-2018-152331','06/26/2018','06/30/2018','Standard Class','LD-16855','Lela Donovan','Corporate','United States','Chicago','Illinois',60653,'Central','OFF-AR-10001547','Office Supplies','Art','Newell 311',5.304,3,0.2,0.4641);</t>
  </si>
  <si>
    <t>INSERT INTO orders(Row_ID,Order_ID,Order_Date,Ship_Date,Ship_Mode,Customer_ID,Customer_Name,Segment,Country,City,State,Postal_Code,Region,Product_ID,Category,SubCategory,Product_Name,Sales,Quantity,Discount,Profit) VALUES (6507,'US-2018-128909','10/09/2018','10/11/2018','Second Class','SP-20545','Sibella Parks','Corporate','United States','Philadelphia','Pennsylvania',19143,'East','OFF-PA-10001593','Office Supplies','Paper','Xerox 1947',19.136,4,0.2,5.98);</t>
  </si>
  <si>
    <t>INSERT INTO orders(Row_ID,Order_ID,Order_Date,Ship_Date,Ship_Mode,Customer_ID,Customer_Name,Segment,Country,City,State,Postal_Code,Region,Product_ID,Category,SubCategory,Product_Name,Sales,Quantity,Discount,Profit) VALUES (6508,'US-2018-128909','10/09/2018','10/11/2018','Second Class','SP-20545','Sibella Parks','Corporate','United States','Philadelphia','Pennsylvania',19143,'East','FUR-FU-10004071','Furniture','Furnishings','Luxo Professional Magnifying Clamp-On Fluorescent Lamps',332.832,4,0.2,-24.9624);</t>
  </si>
  <si>
    <t>INSERT INTO orders(Row_ID,Order_ID,Order_Date,Ship_Date,Ship_Mode,Customer_ID,Customer_Name,Segment,Country,City,State,Postal_Code,Region,Product_ID,Category,SubCategory,Product_Name,Sales,Quantity,Discount,Profit) VALUES (6509,'CA-2019-102197','12/20/2019','12/26/2019','Standard Class','DK-13150','David Kendrick','Corporate','United States','New York City','New York',10009,'East','OFF-PA-10001970','Office Supplies','Paper','Xerox 1908',279.9,5,0,137.151);</t>
  </si>
  <si>
    <t>INSERT INTO orders(Row_ID,Order_ID,Order_Date,Ship_Date,Ship_Mode,Customer_ID,Customer_Name,Segment,Country,City,State,Postal_Code,Region,Product_ID,Category,SubCategory,Product_Name,Sales,Quantity,Discount,Profit) VALUES (6510,'CA-2019-102197','12/20/2019','12/26/2019','Standard Class','DK-13150','David Kendrick','Corporate','United States','New York City','New York',10009,'East','OFF-BI-10001524','Office Supplies','Binders','GBC Premium Transparent Covers with Diagonal Lined Pattern',50.352,3,0.2,17.6232);</t>
  </si>
  <si>
    <t>INSERT INTO orders(Row_ID,Order_ID,Order_Date,Ship_Date,Ship_Mode,Customer_ID,Customer_Name,Segment,Country,City,State,Postal_Code,Region,Product_ID,Category,SubCategory,Product_Name,Sales,Quantity,Discount,Profit) VALUES (6511,'CA-2019-102197','12/20/2019','12/26/2019','Standard Class','DK-13150','David Kendrick','Corporate','United States','New York City','New York',10009,'East','OFF-PA-10004156','Office Supplies','Paper','Xerox 188',34.02,3,0,16.6698);</t>
  </si>
  <si>
    <t>INSERT INTO orders(Row_ID,Order_ID,Order_Date,Ship_Date,Ship_Mode,Customer_ID,Customer_Name,Segment,Country,City,State,Postal_Code,Region,Product_ID,Category,SubCategory,Product_Name,Sales,Quantity,Discount,Profit) VALUES (6512,'CA-2019-167640','03/06/2019','03/10/2019','Standard Class','FC-14245','Frank Carlisle','Home Office','United States','San Francisco','California',94109,'West','OFF-AR-10003158','Office Supplies','Art','Fluorescent Highlighters by Dixon',23.88,6,0,8.1192);</t>
  </si>
  <si>
    <t>INSERT INTO orders(Row_ID,Order_ID,Order_Date,Ship_Date,Ship_Mode,Customer_ID,Customer_Name,Segment,Country,City,State,Postal_Code,Region,Product_ID,Category,SubCategory,Product_Name,Sales,Quantity,Discount,Profit) VALUES (6513,'CA-2019-167640','03/06/2019','03/10/2019','Standard Class','FC-14245','Frank Carlisle','Home Office','United States','San Francisco','California',94109,'West','OFF-LA-10004559','Office Supplies','Labels','Avery 49',11.52,4,0,5.6448);</t>
  </si>
  <si>
    <t>INSERT INTO orders(Row_ID,Order_ID,Order_Date,Ship_Date,Ship_Mode,Customer_ID,Customer_Name,Segment,Country,City,State,Postal_Code,Region,Product_ID,Category,SubCategory,Product_Name,Sales,Quantity,Discount,Profit) VALUES (6514,'CA-2019-167640','03/06/2019','03/10/2019','Standard Class','FC-14245','Frank Carlisle','Home Office','United States','San Francisco','California',94109,'West','OFF-PA-10001033','Office Supplies','Paper','Xerox 1893',286.93,7,0,140.5957);</t>
  </si>
  <si>
    <t>INSERT INTO orders(Row_ID,Order_ID,Order_Date,Ship_Date,Ship_Mode,Customer_ID,Customer_Name,Segment,Country,City,State,Postal_Code,Region,Product_ID,Category,SubCategory,Product_Name,Sales,Quantity,Discount,Profit) VALUES (6515,'CA-2019-167640','03/06/2019','03/10/2019','Standard Class','FC-14245','Frank Carlisle','Home Office','United States','San Francisco','California',94109,'West','TEC-PH-10001336','Technology','Phones','Digium D40 VoIP phone',206.384,2,0.2,23.2182);</t>
  </si>
  <si>
    <t>INSERT INTO orders(Row_ID,Order_ID,Order_Date,Ship_Date,Ship_Mode,Customer_ID,Customer_Name,Segment,Country,City,State,Postal_Code,Region,Product_ID,Category,SubCategory,Product_Name,Sales,Quantity,Discount,Profit) VALUES (6516,'US-2019-116652','09/15/2019','09/19/2019','Standard Class','RD-19480','Rick Duston','Consumer','United States','San Francisco','California',94122,'West','FUR-CH-10002961','Furniture','Chairs','Leather Task Chair, Black',218.352,3,0.2,0);</t>
  </si>
  <si>
    <t>INSERT INTO orders(Row_ID,Order_ID,Order_Date,Ship_Date,Ship_Mode,Customer_ID,Customer_Name,Segment,Country,City,State,Postal_Code,Region,Product_ID,Category,SubCategory,Product_Name,Sales,Quantity,Discount,Profit) VALUES (6517,'US-2019-116652','09/15/2019','09/19/2019','Standard Class','RD-19480','Rick Duston','Consumer','United States','San Francisco','California',94122,'West','FUR-FU-10001488','Furniture','Furnishings','Tenex 46" x 60" Computer Anti-Static Chairmat, Rectangular Shaped',529.9,5,0,105.98);</t>
  </si>
  <si>
    <t>INSERT INTO orders(Row_ID,Order_ID,Order_Date,Ship_Date,Ship_Mode,Customer_ID,Customer_Name,Segment,Country,City,State,Postal_Code,Region,Product_ID,Category,SubCategory,Product_Name,Sales,Quantity,Discount,Profit) VALUES (6518,'US-2019-116652','09/15/2019','09/19/2019','Standard Class','RD-19480','Rick Duston','Consumer','United States','San Francisco','California',94122,'West','OFF-AR-10001915','Office Supplies','Art','Peel-Off China Markers',99.3,10,0,41.706);</t>
  </si>
  <si>
    <t>INSERT INTO orders(Row_ID,Order_ID,Order_Date,Ship_Date,Ship_Mode,Customer_ID,Customer_Name,Segment,Country,City,State,Postal_Code,Region,Product_ID,Category,SubCategory,Product_Name,Sales,Quantity,Discount,Profit) VALUES (6519,'US-2019-116652','09/15/2019','09/19/2019','Standard Class','RD-19480','Rick Duston','Consumer','United States','San Francisco','California',94122,'West','OFF-AP-10001205','Office Supplies','Appliances','Belkin 5 Outlet SurgeMaster Power Centers',108.96,2,0,30.5088);</t>
  </si>
  <si>
    <t>INSERT INTO orders(Row_ID,Order_ID,Order_Date,Ship_Date,Ship_Mode,Customer_ID,Customer_Name,Segment,Country,City,State,Postal_Code,Region,Product_ID,Category,SubCategory,Product_Name,Sales,Quantity,Discount,Profit) VALUES (6520,'US-2019-116652','09/15/2019','09/19/2019','Standard Class','RD-19480','Rick Duston','Consumer','United States','San Francisco','California',94122,'West','OFF-BI-10004528','Office Supplies','Binders','Cardinal Poly Pocket Divider Pockets for Ring Binders',2.688,1,0.2,0.84);</t>
  </si>
  <si>
    <t>INSERT INTO orders(Row_ID,Order_ID,Order_Date,Ship_Date,Ship_Mode,Customer_ID,Customer_Name,Segment,Country,City,State,Postal_Code,Region,Product_ID,Category,SubCategory,Product_Name,Sales,Quantity,Discount,Profit) VALUES (6521,'CA-2019-138289','01/16/2019','01/18/2019','Second Class','AR-10540','Andy Reiter','Consumer','United States','Jackson','Michigan',49201,'Central','OFF-BI-10004995','Office Supplies','Binders','GBC DocuBind P400 Electric Binding System',5443.96,4,0,2504.2216);</t>
  </si>
  <si>
    <t>INSERT INTO orders(Row_ID,Order_ID,Order_Date,Ship_Date,Ship_Mode,Customer_ID,Customer_Name,Segment,Country,City,State,Postal_Code,Region,Product_ID,Category,SubCategory,Product_Name,Sales,Quantity,Discount,Profit) VALUES (6522,'CA-2019-138289','01/16/2019','01/18/2019','Second Class','AR-10540','Andy Reiter','Consumer','United States','Jackson','Michigan',49201,'Central','FUR-CH-10004626','Furniture','Chairs','Office Star Flex Back Scooter Chair with Aluminum Finish Frame',302.67,3,0,72.6408);</t>
  </si>
  <si>
    <t>INSERT INTO orders(Row_ID,Order_ID,Order_Date,Ship_Date,Ship_Mode,Customer_ID,Customer_Name,Segment,Country,City,State,Postal_Code,Region,Product_ID,Category,SubCategory,Product_Name,Sales,Quantity,Discount,Profit) VALUES (6523,'CA-2019-138289','01/16/2019','01/18/2019','Second Class','AR-10540','Andy Reiter','Consumer','United States','Jackson','Michigan',49201,'Central','OFF-PA-10001260','Office Supplies','Paper','TOPS Money Receipt Book, Consecutively Numbered in Red,',56.07,7,0,25.2315);</t>
  </si>
  <si>
    <t>INSERT INTO orders(Row_ID,Order_ID,Order_Date,Ship_Date,Ship_Mode,Customer_ID,Customer_Name,Segment,Country,City,State,Postal_Code,Region,Product_ID,Category,SubCategory,Product_Name,Sales,Quantity,Discount,Profit) VALUES (6524,'CA-2018-129308','07/07/2018','07/13/2018','Standard Class','CC-12100','Chad Cunningham','Home Office','United States','Philadelphia','Pennsylvania',19120,'East','OFF-LA-10002945','Office Supplies','Labels','Permanent Self-Adhesive File Folder Labels for Typewriters, 1 1/8 x 3 1/2, White',10.08,2,0.2,3.276);</t>
  </si>
  <si>
    <t>INSERT INTO orders(Row_ID,Order_ID,Order_Date,Ship_Date,Ship_Mode,Customer_ID,Customer_Name,Segment,Country,City,State,Postal_Code,Region,Product_ID,Category,SubCategory,Product_Name,Sales,Quantity,Discount,Profit) VALUES (6525,'CA-2018-129308','07/07/2018','07/13/2018','Standard Class','CC-12100','Chad Cunningham','Home Office','United States','Philadelphia','Pennsylvania',19120,'East','TEC-PH-10002310','Technology','Phones','Panasonic KX T7731-B Digital phone',59.994,1,0.4,-12.9987);</t>
  </si>
  <si>
    <t>INSERT INTO orders(Row_ID,Order_ID,Order_Date,Ship_Date,Ship_Mode,Customer_ID,Customer_Name,Segment,Country,City,State,Postal_Code,Region,Product_ID,Category,SubCategory,Product_Name,Sales,Quantity,Discount,Profit) VALUES (6526,'CA-2018-129308','07/07/2018','07/13/2018','Standard Class','CC-12100','Chad Cunningham','Home Office','United States','Philadelphia','Pennsylvania',19120,'East','OFF-BI-10001525','Office Supplies','Binders','Acco Pressboard Covers with Storage Hooks, 14 7/8" x 11", Executive Red',5.715,5,0.7,-4.7625);</t>
  </si>
  <si>
    <t>INSERT INTO orders(Row_ID,Order_ID,Order_Date,Ship_Date,Ship_Mode,Customer_ID,Customer_Name,Segment,Country,City,State,Postal_Code,Region,Product_ID,Category,SubCategory,Product_Name,Sales,Quantity,Discount,Profit) VALUES (6527,'CA-2018-129308','07/07/2018','07/13/2018','Standard Class','CC-12100','Chad Cunningham','Home Office','United States','Philadelphia','Pennsylvania',19120,'East','OFF-BI-10001308','Office Supplies','Binders','GBC Standard Plastic Binding Systems'' Combs',9.42,5,0.7,-7.85);</t>
  </si>
  <si>
    <t>INSERT INTO orders(Row_ID,Order_ID,Order_Date,Ship_Date,Ship_Mode,Customer_ID,Customer_Name,Segment,Country,City,State,Postal_Code,Region,Product_ID,Category,SubCategory,Product_Name,Sales,Quantity,Discount,Profit) VALUES (6528,'CA-2018-157791','12/23/2018','12/28/2018','Second Class','CA-11965','Carol Adams','Corporate','United States','Warwick','Rhode Island',2886,'East','TEC-CO-10002095','Technology','Copiers','Hewlett Packard 610 Color Digital Copier / Printer',1999.96,4,0,899.982);</t>
  </si>
  <si>
    <t>INSERT INTO orders(Row_ID,Order_ID,Order_Date,Ship_Date,Ship_Mode,Customer_ID,Customer_Name,Segment,Country,City,State,Postal_Code,Region,Product_ID,Category,SubCategory,Product_Name,Sales,Quantity,Discount,Profit) VALUES (6529,'CA-2016-146864','12/22/2016','12/26/2016','Standard Class','BT-11530','Bradley Talbott','Home Office','United States','New York City','New York',10024,'East','OFF-ST-10004946','Office Supplies','Storage','Desktop 3-Pocket Hot File',216.4,4,0,56.264);</t>
  </si>
  <si>
    <t>INSERT INTO orders(Row_ID,Order_ID,Order_Date,Ship_Date,Ship_Mode,Customer_ID,Customer_Name,Segment,Country,City,State,Postal_Code,Region,Product_ID,Category,SubCategory,Product_Name,Sales,Quantity,Discount,Profit) VALUES (6530,'CA-2016-103744','02/23/2016','02/27/2016','Standard Class','MG-17875','Michael Grace','Home Office','United States','El Paso','Texas',79907,'Central','OFF-LA-10004425','Office Supplies','Labels','Staple-on labels',6.936,3,0.2,2.3409);</t>
  </si>
  <si>
    <t>INSERT INTO orders(Row_ID,Order_ID,Order_Date,Ship_Date,Ship_Mode,Customer_ID,Customer_Name,Segment,Country,City,State,Postal_Code,Region,Product_ID,Category,SubCategory,Product_Name,Sales,Quantity,Discount,Profit) VALUES (6531,'CA-2016-103744','02/23/2016','02/27/2016','Standard Class','MG-17875','Michael Grace','Home Office','United States','El Paso','Texas',79907,'Central','OFF-BI-10000320','Office Supplies','Binders','GBC Plastic Binding Combs',4.428,3,0.8,-6.8634);</t>
  </si>
  <si>
    <t>INSERT INTO orders(Row_ID,Order_ID,Order_Date,Ship_Date,Ship_Mode,Customer_ID,Customer_Name,Segment,Country,City,State,Postal_Code,Region,Product_ID,Category,SubCategory,Product_Name,Sales,Quantity,Discount,Profit) VALUES (6532,'US-2019-107384','12/04/2019','12/08/2019','Standard Class','TP-21130','Theone Pippenger','Consumer','United States','Rochester','Minnesota',55901,'Central','OFF-AR-10001315','Office Supplies','Art','Newell 310',8.8,5,0,2.552);</t>
  </si>
  <si>
    <t>INSERT INTO orders(Row_ID,Order_ID,Order_Date,Ship_Date,Ship_Mode,Customer_ID,Customer_Name,Segment,Country,City,State,Postal_Code,Region,Product_ID,Category,SubCategory,Product_Name,Sales,Quantity,Discount,Profit) VALUES (6533,'US-2019-107384','12/04/2019','12/08/2019','Standard Class','TP-21130','Theone Pippenger','Consumer','United States','Rochester','Minnesota',55901,'Central','TEC-AC-10004595','Technology','Accessories','First Data TMFD35 PIN Pad',142.8,1,0,29.988);</t>
  </si>
  <si>
    <t>INSERT INTO orders(Row_ID,Order_ID,Order_Date,Ship_Date,Ship_Mode,Customer_ID,Customer_Name,Segment,Country,City,State,Postal_Code,Region,Product_ID,Category,SubCategory,Product_Name,Sales,Quantity,Discount,Profit) VALUES (6534,'US-2019-107384','12/04/2019','12/08/2019','Standard Class','TP-21130','Theone Pippenger','Consumer','United States','Rochester','Minnesota',55901,'Central','TEC-AC-10001539','Technology','Accessories','Logitech G430 Surround Sound Gaming Headset with Dolby 7.1 Technology',399.95,5,0,143.982);</t>
  </si>
  <si>
    <t>INSERT INTO orders(Row_ID,Order_ID,Order_Date,Ship_Date,Ship_Mode,Customer_ID,Customer_Name,Segment,Country,City,State,Postal_Code,Region,Product_ID,Category,SubCategory,Product_Name,Sales,Quantity,Discount,Profit) VALUES (6535,'CA-2016-128209','11/17/2016','11/22/2016','Standard Class','GT-14710','Greg Tran','Consumer','United States','Buffalo','New York',14215,'East','OFF-BI-10001359','Office Supplies','Binders','GBC DocuBind TL300 Electric Binding System',2152.776,3,0.2,726.5619);</t>
  </si>
  <si>
    <t>INSERT INTO orders(Row_ID,Order_ID,Order_Date,Ship_Date,Ship_Mode,Customer_ID,Customer_Name,Segment,Country,City,State,Postal_Code,Region,Product_ID,Category,SubCategory,Product_Name,Sales,Quantity,Discount,Profit) VALUES (6536,'CA-2016-128209','11/17/2016','11/22/2016','Standard Class','GT-14710','Greg Tran','Consumer','United States','Buffalo','New York',14215,'East','FUR-BO-10002213','Furniture','Bookcases','DMI Eclipse Executive Suite Bookcases',4007.84,10,0.2,-50.0980000000003);</t>
  </si>
  <si>
    <t>INSERT INTO orders(Row_ID,Order_ID,Order_Date,Ship_Date,Ship_Mode,Customer_ID,Customer_Name,Segment,Country,City,State,Postal_Code,Region,Product_ID,Category,SubCategory,Product_Name,Sales,Quantity,Discount,Profit) VALUES (6537,'CA-2016-169684','10/20/2016','10/23/2016','First Class','FH-14365','Fred Hopkins','Corporate','United States','Knoxville','Tennessee',37918,'South','FUR-TA-10003008','Furniture','Tables','Lesro Round Back Collection Coffee Table, End Table',328.59,3,0.4,-147.8655);</t>
  </si>
  <si>
    <t>INSERT INTO orders(Row_ID,Order_ID,Order_Date,Ship_Date,Ship_Mode,Customer_ID,Customer_Name,Segment,Country,City,State,Postal_Code,Region,Product_ID,Category,SubCategory,Product_Name,Sales,Quantity,Discount,Profit) VALUES (6538,'CA-2016-169684','10/20/2016','10/23/2016','First Class','FH-14365','Fred Hopkins','Corporate','United States','Knoxville','Tennessee',37918,'South','OFF-ST-10000934','Office Supplies','Storage','Contico 72"H Heavy-Duty Storage System',98.352,3,0.2,-24.588);</t>
  </si>
  <si>
    <t>INSERT INTO orders(Row_ID,Order_ID,Order_Date,Ship_Date,Ship_Mode,Customer_ID,Customer_Name,Segment,Country,City,State,Postal_Code,Region,Product_ID,Category,SubCategory,Product_Name,Sales,Quantity,Discount,Profit) VALUES (6539,'CA-2017-109862','10/25/2017','10/30/2017','Standard Class','HK-14890','Heather Kirkland','Corporate','United States','Newark','Delaware',19711,'East','TEC-PH-10004042','Technology','Phones','ClearOne Communications CHAT 70 OC Speaker Phone',158.99,1,0,41.3374);</t>
  </si>
  <si>
    <t>INSERT INTO orders(Row_ID,Order_ID,Order_Date,Ship_Date,Ship_Mode,Customer_ID,Customer_Name,Segment,Country,City,State,Postal_Code,Region,Product_ID,Category,SubCategory,Product_Name,Sales,Quantity,Discount,Profit) VALUES (6540,'CA-2017-109862','10/25/2017','10/30/2017','Standard Class','HK-14890','Heather Kirkland','Corporate','United States','Newark','Delaware',19711,'East','FUR-CH-10002439','Furniture','Chairs','Iceberg Nesting Folding Chair, 19w x 6d x 43h',291.1,5,0,75.686);</t>
  </si>
  <si>
    <t>INSERT INTO orders(Row_ID,Order_ID,Order_Date,Ship_Date,Ship_Mode,Customer_ID,Customer_Name,Segment,Country,City,State,Postal_Code,Region,Product_ID,Category,SubCategory,Product_Name,Sales,Quantity,Discount,Profit) VALUES (6541,'US-2019-107888','11/16/2019','11/19/2019','First Class','CC-12220','Chris Cortes','Consumer','United States','Seattle','Washington',98103,'West','OFF-PA-10001363','Office Supplies','Paper','Xerox 1933',73.68,6,0,34.6296);</t>
  </si>
  <si>
    <t>INSERT INTO orders(Row_ID,Order_ID,Order_Date,Ship_Date,Ship_Mode,Customer_ID,Customer_Name,Segment,Country,City,State,Postal_Code,Region,Product_ID,Category,SubCategory,Product_Name,Sales,Quantity,Discount,Profit) VALUES (6542,'US-2019-107888','11/16/2019','11/19/2019','First Class','CC-12220','Chris Cortes','Consumer','United States','Seattle','Washington',98103,'West','FUR-FU-10003394','Furniture','Furnishings','Tenex "The Solids" Textured Chair Mats',139.92,2,0,23.7864);</t>
  </si>
  <si>
    <t>INSERT INTO orders(Row_ID,Order_ID,Order_Date,Ship_Date,Ship_Mode,Customer_ID,Customer_Name,Segment,Country,City,State,Postal_Code,Region,Product_ID,Category,SubCategory,Product_Name,Sales,Quantity,Discount,Profit) VALUES (6543,'US-2019-107888','11/16/2019','11/19/2019','First Class','CC-12220','Chris Cortes','Consumer','United States','Seattle','Washington',98103,'West','TEC-PH-10003171','Technology','Phones','Plantronics Encore H101 Dual Earpieces Headset',107.88,3,0.2,10.788);</t>
  </si>
  <si>
    <t>INSERT INTO orders(Row_ID,Order_ID,Order_Date,Ship_Date,Ship_Mode,Customer_ID,Customer_Name,Segment,Country,City,State,Postal_Code,Region,Product_ID,Category,SubCategory,Product_Name,Sales,Quantity,Discount,Profit) VALUES (6544,'US-2019-107888','11/16/2019','11/19/2019','First Class','CC-12220','Chris Cortes','Consumer','United States','Seattle','Washington',98103,'West','OFF-ST-10003123','Office Supplies','Storage','Fellowes Bases and Tops For Staxonsteel/High-Stak Systems',33.29,1,0,7.9896);</t>
  </si>
  <si>
    <t>INSERT INTO orders(Row_ID,Order_ID,Order_Date,Ship_Date,Ship_Mode,Customer_ID,Customer_Name,Segment,Country,City,State,Postal_Code,Region,Product_ID,Category,SubCategory,Product_Name,Sales,Quantity,Discount,Profit) VALUES (6545,'US-2019-154872','05/14/2019','05/18/2019','Standard Class','DP-13000','Darren Powers','Consumer','United States','Cleveland','Ohio',44105,'East','OFF-BI-10003007','Office Supplies','Binders','Premium Transparent Presentation Covers, No Pattern/Clear, 8 1/2" x 11"',58.17,5,0.7,-46.536);</t>
  </si>
  <si>
    <t>INSERT INTO orders(Row_ID,Order_ID,Order_Date,Ship_Date,Ship_Mode,Customer_ID,Customer_Name,Segment,Country,City,State,Postal_Code,Region,Product_ID,Category,SubCategory,Product_Name,Sales,Quantity,Discount,Profit) VALUES (6546,'US-2019-154872','05/14/2019','05/18/2019','Standard Class','DP-13000','Darren Powers','Consumer','United States','Cleveland','Ohio',44105,'East','OFF-LA-10000973','Office Supplies','Labels','Avery 502',5.04,2,0.2,1.764);</t>
  </si>
  <si>
    <t>INSERT INTO orders(Row_ID,Order_ID,Order_Date,Ship_Date,Ship_Mode,Customer_ID,Customer_Name,Segment,Country,City,State,Postal_Code,Region,Product_ID,Category,SubCategory,Product_Name,Sales,Quantity,Discount,Profit) VALUES (6547,'US-2019-154872','05/14/2019','05/18/2019','Standard Class','DP-13000','Darren Powers','Consumer','United States','Cleveland','Ohio',44105,'East','OFF-PA-10000483','Office Supplies','Paper','Xerox 19',24.784,1,0.2,7.745);</t>
  </si>
  <si>
    <t>INSERT INTO orders(Row_ID,Order_ID,Order_Date,Ship_Date,Ship_Mode,Customer_ID,Customer_Name,Segment,Country,City,State,Postal_Code,Region,Product_ID,Category,SubCategory,Product_Name,Sales,Quantity,Discount,Profit) VALUES (6548,'CA-2016-113880','03/01/2016','03/05/2016','Standard Class','VF-21715','Vicky Freymann','Home Office','United States','Elmhurst','Illinois',60126,'Central','FUR-CH-10000863','Furniture','Chairs','Novimex Swivel Fabric Task Chair',634.116,6,0.3,-172.1172);</t>
  </si>
  <si>
    <t>INSERT INTO orders(Row_ID,Order_ID,Order_Date,Ship_Date,Ship_Mode,Customer_ID,Customer_Name,Segment,Country,City,State,Postal_Code,Region,Product_ID,Category,SubCategory,Product_Name,Sales,Quantity,Discount,Profit) VALUES (6549,'CA-2016-113880','03/01/2016','03/05/2016','Standard Class','VF-21715','Vicky Freymann','Home Office','United States','Elmhurst','Illinois',60126,'Central','OFF-PA-10003036','Office Supplies','Paper','Black Print Carbonless 8 1/2" x 8 1/4" Rapid Memo Book',17.472,3,0.2,5.6784);</t>
  </si>
  <si>
    <t>INSERT INTO orders(Row_ID,Order_ID,Order_Date,Ship_Date,Ship_Mode,Customer_ID,Customer_Name,Segment,Country,City,State,Postal_Code,Region,Product_ID,Category,SubCategory,Product_Name,Sales,Quantity,Discount,Profit) VALUES (6550,'US-2017-164966','07/30/2017','08/01/2017','First Class','GH-14410','Gary Hansen','Home Office','United States','Lakeville','Minnesota',55044,'Central','FUR-CH-10002304','Furniture','Chairs','Global Stack Chair without Arms, Black',155.88,6,0,38.97);</t>
  </si>
  <si>
    <t>INSERT INTO orders(Row_ID,Order_ID,Order_Date,Ship_Date,Ship_Mode,Customer_ID,Customer_Name,Segment,Country,City,State,Postal_Code,Region,Product_ID,Category,SubCategory,Product_Name,Sales,Quantity,Discount,Profit) VALUES (6551,'CA-2017-126739','11/01/2017','11/03/2017','Second Class','JH-16180','Justin Hirsh','Consumer','United States','New York City','New York',10035,'East','FUR-CH-10000422','Furniture','Chairs','Global Highback Leather Tilter in Burgundy',327.564,4,0.1,21.8376);</t>
  </si>
  <si>
    <t>INSERT INTO orders(Row_ID,Order_ID,Order_Date,Ship_Date,Ship_Mode,Customer_ID,Customer_Name,Segment,Country,City,State,Postal_Code,Region,Product_ID,Category,SubCategory,Product_Name,Sales,Quantity,Discount,Profit) VALUES (6552,'CA-2019-161578','12/16/2019','12/21/2019','Second Class','RB-19465','Rick Bensley','Home Office','United States','Los Angeles','California',90036,'West','OFF-PA-10002986','Office Supplies','Paper','Xerox 1898',13.36,2,0,6.4128);</t>
  </si>
  <si>
    <t>INSERT INTO orders(Row_ID,Order_ID,Order_Date,Ship_Date,Ship_Mode,Customer_ID,Customer_Name,Segment,Country,City,State,Postal_Code,Region,Product_ID,Category,SubCategory,Product_Name,Sales,Quantity,Discount,Profit) VALUES (6553,'CA-2019-161578','12/16/2019','12/21/2019','Second Class','RB-19465','Rick Bensley','Home Office','United States','Los Angeles','California',90036,'West','OFF-ST-10002289','Office Supplies','Storage','Safco Wire Cube Shelving System, For Use as 4 or 5 14" Cubes, Black',158.9,5,0,7.94499999999999);</t>
  </si>
  <si>
    <t>INSERT INTO orders(Row_ID,Order_ID,Order_Date,Ship_Date,Ship_Mode,Customer_ID,Customer_Name,Segment,Country,City,State,Postal_Code,Region,Product_ID,Category,SubCategory,Product_Name,Sales,Quantity,Discount,Profit) VALUES (6554,'CA-2016-137092','10/20/2016','10/22/2016','Second Class','LS-16975','Lindsay Shagiari','Home Office','United States','Chicago','Illinois',60653,'Central','TEC-AC-10001606','Technology','Accessories','Logitech Wireless Performance Mouse MX for PC and Mac',319.968,4,0.2,71.9928);</t>
  </si>
  <si>
    <t>INSERT INTO orders(Row_ID,Order_ID,Order_Date,Ship_Date,Ship_Mode,Customer_ID,Customer_Name,Segment,Country,City,State,Postal_Code,Region,Product_ID,Category,SubCategory,Product_Name,Sales,Quantity,Discount,Profit) VALUES (6555,'CA-2016-137092','10/20/2016','10/22/2016','Second Class','LS-16975','Lindsay Shagiari','Home Office','United States','Chicago','Illinois',60653,'Central','OFF-ST-10003805','Office Supplies','Storage','24 Capacity Maxi Data Binder Racks, Pearl',505.32,3,0.2,31.5825);</t>
  </si>
  <si>
    <t>INSERT INTO orders(Row_ID,Order_ID,Order_Date,Ship_Date,Ship_Mode,Customer_ID,Customer_Name,Segment,Country,City,State,Postal_Code,Region,Product_ID,Category,SubCategory,Product_Name,Sales,Quantity,Discount,Profit) VALUES (6556,'CA-2016-137092','10/20/2016','10/22/2016','Second Class','LS-16975','Lindsay Shagiari','Home Office','United States','Chicago','Illinois',60653,'Central','OFF-PA-10002109','Office Supplies','Paper','Wirebound Voice Message Log Book',3.808,1,0.2,1.2376);</t>
  </si>
  <si>
    <t>INSERT INTO orders(Row_ID,Order_ID,Order_Date,Ship_Date,Ship_Mode,Customer_ID,Customer_Name,Segment,Country,City,State,Postal_Code,Region,Product_ID,Category,SubCategory,Product_Name,Sales,Quantity,Discount,Profit) VALUES (6557,'CA-2016-137092','10/20/2016','10/22/2016','Second Class','LS-16975','Lindsay Shagiari','Home Office','United States','Chicago','Illinois',60653,'Central','OFF-BI-10000632','Office Supplies','Binders','Satellite Sectional Post Binders',8.682,1,0.8,-14.7594);</t>
  </si>
  <si>
    <t>INSERT INTO orders(Row_ID,Order_ID,Order_Date,Ship_Date,Ship_Mode,Customer_ID,Customer_Name,Segment,Country,City,State,Postal_Code,Region,Product_ID,Category,SubCategory,Product_Name,Sales,Quantity,Discount,Profit) VALUES (6558,'CA-2016-137092','10/20/2016','10/22/2016','Second Class','LS-16975','Lindsay Shagiari','Home Office','United States','Chicago','Illinois',60653,'Central','OFF-LA-10003510','Office Supplies','Labels','Avery 4027 File Folder Labels for Dot Matrix Printers, 5000 Labels per Box, White',24.424,1,0.2,7.9378);</t>
  </si>
  <si>
    <t>INSERT INTO orders(Row_ID,Order_ID,Order_Date,Ship_Date,Ship_Mode,Customer_ID,Customer_Name,Segment,Country,City,State,Postal_Code,Region,Product_ID,Category,SubCategory,Product_Name,Sales,Quantity,Discount,Profit) VALUES (6559,'CA-2017-166947','06/05/2017','06/10/2017','Standard Class','EB-13750','Edward Becker','Corporate','United States','Buffalo','New York',14215,'East','FUR-CH-10004997','Furniture','Chairs','Hon Every-Day Series Multi-Task Chairs',1522.638,9,0.1,169.182);</t>
  </si>
  <si>
    <t>INSERT INTO orders(Row_ID,Order_ID,Order_Date,Ship_Date,Ship_Mode,Customer_ID,Customer_Name,Segment,Country,City,State,Postal_Code,Region,Product_ID,Category,SubCategory,Product_Name,Sales,Quantity,Discount,Profit) VALUES (6560,'CA-2018-160941','07/21/2018','07/26/2018','Standard Class','DK-12835','Damala Kotsonis','Corporate','United States','Roseville','California',95661,'West','OFF-EN-10003001','Office Supplies','Envelopes','Ames Color-File Green Diamond Border X-ray Mailers',419.9,5,0,197.353);</t>
  </si>
  <si>
    <t>INSERT INTO orders(Row_ID,Order_ID,Order_Date,Ship_Date,Ship_Mode,Customer_ID,Customer_Name,Segment,Country,City,State,Postal_Code,Region,Product_ID,Category,SubCategory,Product_Name,Sales,Quantity,Discount,Profit) VALUES (6561,'CA-2018-160941','07/21/2018','07/26/2018','Standard Class','DK-12835','Damala Kotsonis','Corporate','United States','Roseville','California',95661,'West','OFF-LA-10003766','Office Supplies','Labels','Self-Adhesive Removable Labels',3.15,1,0,1.512);</t>
  </si>
  <si>
    <t>INSERT INTO orders(Row_ID,Order_ID,Order_Date,Ship_Date,Ship_Mode,Customer_ID,Customer_Name,Segment,Country,City,State,Postal_Code,Region,Product_ID,Category,SubCategory,Product_Name,Sales,Quantity,Discount,Profit) VALUES (6562,'CA-2019-144680','03/31/2019','04/02/2019','First Class','SC-20260','Scott Cohen','Corporate','United States','Arlington','Texas',76017,'Central','OFF-AP-10003040','Office Supplies','Appliances','Fellowes 8 Outlet Superior Workstation Surge Protector w/o Phone/Fax/Modem Protection',33.62,5,0.8,-90.774);</t>
  </si>
  <si>
    <t>INSERT INTO orders(Row_ID,Order_ID,Order_Date,Ship_Date,Ship_Mode,Customer_ID,Customer_Name,Segment,Country,City,State,Postal_Code,Region,Product_ID,Category,SubCategory,Product_Name,Sales,Quantity,Discount,Profit) VALUES (6563,'CA-2016-166086','05/07/2016','05/12/2016','Standard Class','CT-11995','Carol Triggs','Consumer','United States','Lawrence','Massachusetts',1841,'East','OFF-BI-10001078','Office Supplies','Binders','Acco PRESSTEX Data Binder with Storage Hooks, Dark Blue, 14 7/8" X 11"',16.14,3,0,7.9086);</t>
  </si>
  <si>
    <t>INSERT INTO orders(Row_ID,Order_ID,Order_Date,Ship_Date,Ship_Mode,Customer_ID,Customer_Name,Segment,Country,City,State,Postal_Code,Region,Product_ID,Category,SubCategory,Product_Name,Sales,Quantity,Discount,Profit) VALUES (6564,'CA-2016-166086','05/07/2016','05/12/2016','Standard Class','CT-11995','Carol Triggs','Consumer','United States','Lawrence','Massachusetts',1841,'East','FUR-TA-10003469','Furniture','Tables','Balt Split Level Computer Training Table',194.25,2,0.3,-38.85);</t>
  </si>
  <si>
    <t>INSERT INTO orders(Row_ID,Order_ID,Order_Date,Ship_Date,Ship_Mode,Customer_ID,Customer_Name,Segment,Country,City,State,Postal_Code,Region,Product_ID,Category,SubCategory,Product_Name,Sales,Quantity,Discount,Profit) VALUES (6565,'CA-2016-166086','05/07/2016','05/12/2016','Standard Class','CT-11995','Carol Triggs','Consumer','United States','Lawrence','Massachusetts',1841,'East','OFF-AR-10002578','Office Supplies','Art','Newell 335',8.64,3,0,2.5056);</t>
  </si>
  <si>
    <t>INSERT INTO orders(Row_ID,Order_ID,Order_Date,Ship_Date,Ship_Mode,Customer_ID,Customer_Name,Segment,Country,City,State,Postal_Code,Region,Product_ID,Category,SubCategory,Product_Name,Sales,Quantity,Discount,Profit) VALUES (6566,'CA-2016-166086','05/07/2016','05/12/2016','Standard Class','CT-11995','Carol Triggs','Consumer','United States','Lawrence','Massachusetts',1841,'East','FUR-CH-10004675','Furniture','Chairs','Lifetime Advantage Folding Chairs, 4/Carton',872.32,4,0,244.2496);</t>
  </si>
  <si>
    <t>INSERT INTO orders(Row_ID,Order_ID,Order_Date,Ship_Date,Ship_Mode,Customer_ID,Customer_Name,Segment,Country,City,State,Postal_Code,Region,Product_ID,Category,SubCategory,Product_Name,Sales,Quantity,Discount,Profit) VALUES (6567,'CA-2019-131282','02/05/2019','02/08/2019','Second Class','CB-12025','Cassandra Brandow','Consumer','United States','Waco','Texas',76706,'Central','OFF-BI-10004632','Office Supplies','Binders','Ibico Hi-Tech Manual Binding System',243.992,4,0.8,-426.986);</t>
  </si>
  <si>
    <t>INSERT INTO orders(Row_ID,Order_ID,Order_Date,Ship_Date,Ship_Mode,Customer_ID,Customer_Name,Segment,Country,City,State,Postal_Code,Region,Product_ID,Category,SubCategory,Product_Name,Sales,Quantity,Discount,Profit) VALUES (6568,'CA-2019-131282','02/05/2019','02/08/2019','Second Class','CB-12025','Cassandra Brandow','Consumer','United States','Waco','Texas',76706,'Central','OFF-AR-10003087','Office Supplies','Art','Staples in misc. colors',7.12,5,0.2,0.712);</t>
  </si>
  <si>
    <t>INSERT INTO orders(Row_ID,Order_ID,Order_Date,Ship_Date,Ship_Mode,Customer_ID,Customer_Name,Segment,Country,City,State,Postal_Code,Region,Product_ID,Category,SubCategory,Product_Name,Sales,Quantity,Discount,Profit) VALUES (6569,'CA-2016-100678','04/18/2016','04/22/2016','Standard Class','KM-16720','Kunst Miller','Consumer','United States','Houston','Texas',77095,'Central','OFF-AR-10001868','Office Supplies','Art','Prang Dustless Chalk Sticks',2.688,2,0.2,1.008);</t>
  </si>
  <si>
    <t>INSERT INTO orders(Row_ID,Order_ID,Order_Date,Ship_Date,Ship_Mode,Customer_ID,Customer_Name,Segment,Country,City,State,Postal_Code,Region,Product_ID,Category,SubCategory,Product_Name,Sales,Quantity,Discount,Profit) VALUES (6570,'CA-2016-100678','04/18/2016','04/22/2016','Standard Class','KM-16720','Kunst Miller','Consumer','United States','Houston','Texas',77095,'Central','FUR-CH-10002602','Furniture','Chairs','DMI Arturo Collection Mission-style Design Wood Chair',317.058,3,0.3,-18.1176);</t>
  </si>
  <si>
    <t>INSERT INTO orders(Row_ID,Order_ID,Order_Date,Ship_Date,Ship_Mode,Customer_ID,Customer_Name,Segment,Country,City,State,Postal_Code,Region,Product_ID,Category,SubCategory,Product_Name,Sales,Quantity,Discount,Profit) VALUES (6571,'CA-2016-100678','04/18/2016','04/22/2016','Standard Class','KM-16720','Kunst Miller','Consumer','United States','Houston','Texas',77095,'Central','OFF-EN-10000056','Office Supplies','Envelopes','Cameo Buff Policy Envelopes',149.352,3,0.2,50.4063);</t>
  </si>
  <si>
    <t>INSERT INTO orders(Row_ID,Order_ID,Order_Date,Ship_Date,Ship_Mode,Customer_ID,Customer_Name,Segment,Country,City,State,Postal_Code,Region,Product_ID,Category,SubCategory,Product_Name,Sales,Quantity,Discount,Profit) VALUES (6572,'CA-2016-100678','04/18/2016','04/22/2016','Standard Class','KM-16720','Kunst Miller','Consumer','United States','Houston','Texas',77095,'Central','TEC-AC-10000474','Technology','Accessories','Kensington Expert Mouse Optical USB Trackball for PC or Mac',227.976,3,0.2,28.497);</t>
  </si>
  <si>
    <t>INSERT INTO orders(Row_ID,Order_ID,Order_Date,Ship_Date,Ship_Mode,Customer_ID,Customer_Name,Segment,Country,City,State,Postal_Code,Region,Product_ID,Category,SubCategory,Product_Name,Sales,Quantity,Discount,Profit) VALUES (6573,'CA-2018-161543','05/10/2018','05/16/2018','Standard Class','RD-19720','Roger Demir','Consumer','United States','Seattle','Washington',98105,'West','OFF-PA-10003971','Office Supplies','Paper','Xerox 1965',11.96,2,0,5.8604);</t>
  </si>
  <si>
    <t>INSERT INTO orders(Row_ID,Order_ID,Order_Date,Ship_Date,Ship_Mode,Customer_ID,Customer_Name,Segment,Country,City,State,Postal_Code,Region,Product_ID,Category,SubCategory,Product_Name,Sales,Quantity,Discount,Profit) VALUES (6574,'CA-2018-160535','11/25/2018','11/30/2018','Standard Class','BP-11050','Barry Pond','Corporate','United States','Plainfield','New Jersey',7060,'East','OFF-ST-10000689','Office Supplies','Storage','Fellowes Strictly Business Drawer File, Letter/Legal Size',563.4,4,0,67.608);</t>
  </si>
  <si>
    <t>INSERT INTO orders(Row_ID,Order_ID,Order_Date,Ship_Date,Ship_Mode,Customer_ID,Customer_Name,Segment,Country,City,State,Postal_Code,Region,Product_ID,Category,SubCategory,Product_Name,Sales,Quantity,Discount,Profit) VALUES (6575,'CA-2018-160535','11/25/2018','11/30/2018','Standard Class','BP-11050','Barry Pond','Corporate','United States','Plainfield','New Jersey',7060,'East','TEC-MA-10004255','Technology','Machines','Konica Minolta magicolor 1690MF Multifunction Printer',319.92,8,0,118.3704);</t>
  </si>
  <si>
    <t>INSERT INTO orders(Row_ID,Order_ID,Order_Date,Ship_Date,Ship_Mode,Customer_ID,Customer_Name,Segment,Country,City,State,Postal_Code,Region,Product_ID,Category,SubCategory,Product_Name,Sales,Quantity,Discount,Profit) VALUES (6576,'CA-2019-123085','03/03/2019','03/08/2019','Standard Class','EJ-13720','Ed Jacobs','Consumer','United States','Los Angeles','California',90008,'West','TEC-AC-10000990','Technology','Accessories','Imation Bio 2GB USB Flash Drive Imation Corp',1049.44,8,0,440.7648);</t>
  </si>
  <si>
    <t>INSERT INTO orders(Row_ID,Order_ID,Order_Date,Ship_Date,Ship_Mode,Customer_ID,Customer_Name,Segment,Country,City,State,Postal_Code,Region,Product_ID,Category,SubCategory,Product_Name,Sales,Quantity,Discount,Profit) VALUES (6577,'CA-2019-123085','03/03/2019','03/08/2019','Standard Class','EJ-13720','Ed Jacobs','Consumer','United States','Los Angeles','California',90008,'West','FUR-CH-10003968','Furniture','Chairs','Novimex Turbo Task Chair',170.352,3,0.2,-17.0352);</t>
  </si>
  <si>
    <t>INSERT INTO orders(Row_ID,Order_ID,Order_Date,Ship_Date,Ship_Mode,Customer_ID,Customer_Name,Segment,Country,City,State,Postal_Code,Region,Product_ID,Category,SubCategory,Product_Name,Sales,Quantity,Discount,Profit) VALUES (6578,'CA-2017-153752','12/06/2017','12/11/2017','Second Class','RO-19780','Rose O''Brian','Consumer','United States','Arlington','Virginia',22204,'South','TEC-PH-10001615','Technology','Phones','AT&amp;T CL82213',173.94,6,0,50.4426);</t>
  </si>
  <si>
    <t>INSERT INTO orders(Row_ID,Order_ID,Order_Date,Ship_Date,Ship_Mode,Customer_ID,Customer_Name,Segment,Country,City,State,Postal_Code,Region,Product_ID,Category,SubCategory,Product_Name,Sales,Quantity,Discount,Profit) VALUES (6579,'CA-2016-103660','08/25/2016','08/30/2016','Standard Class','MW-18220','Mitch Webber','Consumer','United States','Seattle','Washington',98103,'West','TEC-PH-10000895','Technology','Phones','Polycom VVX 310 VoIP phone',1007.944,7,0.2,75.5958);</t>
  </si>
  <si>
    <t>INSERT INTO orders(Row_ID,Order_ID,Order_Date,Ship_Date,Ship_Mode,Customer_ID,Customer_Name,Segment,Country,City,State,Postal_Code,Region,Product_ID,Category,SubCategory,Product_Name,Sales,Quantity,Discount,Profit) VALUES (6580,'CA-2018-169887','10/22/2018','10/22/2018','Same Day','MS-17530','MaryBeth Skach','Consumer','United States','Seattle','Washington',98105,'West','OFF-PA-10003001','Office Supplies','Paper','Xerox 1986',6.68,1,0,3.2064);</t>
  </si>
  <si>
    <t>INSERT INTO orders(Row_ID,Order_ID,Order_Date,Ship_Date,Ship_Mode,Customer_ID,Customer_Name,Segment,Country,City,State,Postal_Code,Region,Product_ID,Category,SubCategory,Product_Name,Sales,Quantity,Discount,Profit) VALUES (6581,'CA-2018-169887','10/22/2018','10/22/2018','Same Day','MS-17530','MaryBeth Skach','Consumer','United States','Seattle','Washington',98105,'West','OFF-AR-10002766','Office Supplies','Art','Prang Drawing Pencil Set',8.34,3,0,2.2518);</t>
  </si>
  <si>
    <t>INSERT INTO orders(Row_ID,Order_ID,Order_Date,Ship_Date,Ship_Mode,Customer_ID,Customer_Name,Segment,Country,City,State,Postal_Code,Region,Product_ID,Category,SubCategory,Product_Name,Sales,Quantity,Discount,Profit) VALUES (6582,'CA-2018-169887','10/22/2018','10/22/2018','Same Day','MS-17530','MaryBeth Skach','Consumer','United States','Seattle','Washington',98105,'West','FUR-FU-10003095','Furniture','Furnishings','Linden 12" Wall Clock With Oak Frame',101.94,3,0,30.582);</t>
  </si>
  <si>
    <t>INSERT INTO orders(Row_ID,Order_ID,Order_Date,Ship_Date,Ship_Mode,Customer_ID,Customer_Name,Segment,Country,City,State,Postal_Code,Region,Product_ID,Category,SubCategory,Product_Name,Sales,Quantity,Discount,Profit) VALUES (6583,'CA-2018-148516','08/07/2018','08/11/2018','Standard Class','DW-13585','Dorothy Wardle','Corporate','United States','Edmonds','Washington',98026,'West','TEC-AC-10003610','Technology','Accessories','Logitech Illuminated - Keyboard',179.97,3,0,86.3856);</t>
  </si>
  <si>
    <t>INSERT INTO orders(Row_ID,Order_ID,Order_Date,Ship_Date,Ship_Mode,Customer_ID,Customer_Name,Segment,Country,City,State,Postal_Code,Region,Product_ID,Category,SubCategory,Product_Name,Sales,Quantity,Discount,Profit) VALUES (6584,'CA-2019-104731','07/21/2019','07/27/2019','Standard Class','AM-10705','Anne McFarland','Consumer','United States','Salem','Virginia',24153,'South','OFF-AR-10003727','Office Supplies','Art','Berol Giant Pencil Sharpener',101.94,6,0,29.5626);</t>
  </si>
  <si>
    <t>INSERT INTO orders(Row_ID,Order_ID,Order_Date,Ship_Date,Ship_Mode,Customer_ID,Customer_Name,Segment,Country,City,State,Postal_Code,Region,Product_ID,Category,SubCategory,Product_Name,Sales,Quantity,Discount,Profit) VALUES (6585,'CA-2019-104731','07/21/2019','07/27/2019','Standard Class','AM-10705','Anne McFarland','Consumer','United States','Salem','Virginia',24153,'South','TEC-PH-10002660','Technology','Phones','Nortel Networks T7316 E Nt8 B27',271.96,4,0,67.99);</t>
  </si>
  <si>
    <t>INSERT INTO orders(Row_ID,Order_ID,Order_Date,Ship_Date,Ship_Mode,Customer_ID,Customer_Name,Segment,Country,City,State,Postal_Code,Region,Product_ID,Category,SubCategory,Product_Name,Sales,Quantity,Discount,Profit) VALUES (6586,'CA-2019-104731','07/21/2019','07/27/2019','Standard Class','AM-10705','Anne McFarland','Consumer','United States','Salem','Virginia',24153,'South','FUR-FU-10003274','Furniture','Furnishings','Regeneration Desk Collection',8.8,5,0,3.872);</t>
  </si>
  <si>
    <t>INSERT INTO orders(Row_ID,Order_ID,Order_Date,Ship_Date,Ship_Mode,Customer_ID,Customer_Name,Segment,Country,City,State,Postal_Code,Region,Product_ID,Category,SubCategory,Product_Name,Sales,Quantity,Discount,Profit) VALUES (6587,'CA-2019-104731','07/21/2019','07/27/2019','Standard Class','AM-10705','Anne McFarland','Consumer','United States','Salem','Virginia',24153,'South','OFF-AR-10003829','Office Supplies','Art','Newell 35',19.68,6,0,5.7072);</t>
  </si>
  <si>
    <t>INSERT INTO orders(Row_ID,Order_ID,Order_Date,Ship_Date,Ship_Mode,Customer_ID,Customer_Name,Segment,Country,City,State,Postal_Code,Region,Product_ID,Category,SubCategory,Product_Name,Sales,Quantity,Discount,Profit) VALUES (6588,'CA-2019-104731','07/21/2019','07/27/2019','Standard Class','AM-10705','Anne McFarland','Consumer','United States','Salem','Virginia',24153,'South','FUR-BO-10003441','Furniture','Bookcases','Bush Westfield Collection Bookcases, Fully Assembled',302.94,3,0,69.6762);</t>
  </si>
  <si>
    <t>INSERT INTO orders(Row_ID,Order_ID,Order_Date,Ship_Date,Ship_Mode,Customer_ID,Customer_Name,Segment,Country,City,State,Postal_Code,Region,Product_ID,Category,SubCategory,Product_Name,Sales,Quantity,Discount,Profit) VALUES (6589,'CA-2019-104731','07/21/2019','07/27/2019','Standard Class','AM-10705','Anne McFarland','Consumer','United States','Salem','Virginia',24153,'South','OFF-BI-10003355','Office Supplies','Binders','Cardinal Holdit Business Card Pockets',14.94,3,0,7.1712);</t>
  </si>
  <si>
    <t>INSERT INTO orders(Row_ID,Order_ID,Order_Date,Ship_Date,Ship_Mode,Customer_ID,Customer_Name,Segment,Country,City,State,Postal_Code,Region,Product_ID,Category,SubCategory,Product_Name,Sales,Quantity,Discount,Profit) VALUES (6590,'CA-2019-104731','07/21/2019','07/27/2019','Standard Class','AM-10705','Anne McFarland','Consumer','United States','Salem','Virginia',24153,'South','OFF-SU-10003505','Office Supplies','Supplies','Premier Electric Letter Opener',231.72,2,0,11.586);</t>
  </si>
  <si>
    <t>INSERT INTO orders(Row_ID,Order_ID,Order_Date,Ship_Date,Ship_Mode,Customer_ID,Customer_Name,Segment,Country,City,State,Postal_Code,Region,Product_ID,Category,SubCategory,Product_Name,Sales,Quantity,Discount,Profit) VALUES (6591,'CA-2016-164749','03/23/2016','03/26/2016','First Class','BG-11740','Bruce Geld','Consumer','United States','Delray Beach','Florida',33445,'South','OFF-LA-10004484','Office Supplies','Labels','Avery 476',9.912,3,0.2,3.2214);</t>
  </si>
  <si>
    <t>INSERT INTO orders(Row_ID,Order_ID,Order_Date,Ship_Date,Ship_Mode,Customer_ID,Customer_Name,Segment,Country,City,State,Postal_Code,Region,Product_ID,Category,SubCategory,Product_Name,Sales,Quantity,Discount,Profit) VALUES (6592,'CA-2017-103716','04/30/2017','05/06/2017','Standard Class','KB-16585','Ken Black','Corporate','United States','San Francisco','California',94110,'West','OFF-AR-10000658','Office Supplies','Art','Newell 324',34.65,3,0,9.702);</t>
  </si>
  <si>
    <t>INSERT INTO orders(Row_ID,Order_ID,Order_Date,Ship_Date,Ship_Mode,Customer_ID,Customer_Name,Segment,Country,City,State,Postal_Code,Region,Product_ID,Category,SubCategory,Product_Name,Sales,Quantity,Discount,Profit) VALUES (6593,'CA-2017-103716','04/30/2017','05/06/2017','Standard Class','KB-16585','Ken Black','Corporate','United States','San Francisco','California',94110,'West','TEC-PH-10000347','Technology','Phones','Cush Cases Heavy Duty Rugged Cover Case for Samsung Galaxy S5 - Purple',19.8,5,0.2,1.7325);</t>
  </si>
  <si>
    <t>INSERT INTO orders(Row_ID,Order_ID,Order_Date,Ship_Date,Ship_Mode,Customer_ID,Customer_Name,Segment,Country,City,State,Postal_Code,Region,Product_ID,Category,SubCategory,Product_Name,Sales,Quantity,Discount,Profit) VALUES (6594,'CA-2018-126795','06/13/2018','06/16/2018','Second Class','GT-14710','Greg Tran','Consumer','United States','New York City','New York',10024,'East','OFF-BI-10001989','Office Supplies','Binders','Premium Transparent Presentation Covers by GBC',33.568,2,0.2,11.7488);</t>
  </si>
  <si>
    <t>INSERT INTO orders(Row_ID,Order_ID,Order_Date,Ship_Date,Ship_Mode,Customer_ID,Customer_Name,Segment,Country,City,State,Postal_Code,Region,Product_ID,Category,SubCategory,Product_Name,Sales,Quantity,Discount,Profit) VALUES (6595,'CA-2017-146290','05/04/2017','05/11/2017','Standard Class','SV-20815','Stuart Van','Corporate','United States','Indianapolis','Indiana',46203,'Central','OFF-AR-10001897','Office Supplies','Art','Model L Table or Wall-Mount Pencil Sharpener',125.93,7,0,35.2604);</t>
  </si>
  <si>
    <t>INSERT INTO orders(Row_ID,Order_ID,Order_Date,Ship_Date,Ship_Mode,Customer_ID,Customer_Name,Segment,Country,City,State,Postal_Code,Region,Product_ID,Category,SubCategory,Product_Name,Sales,Quantity,Discount,Profit) VALUES (6596,'CA-2019-157112','04/23/2019','04/26/2019','First Class','GG-14650','Greg Guthrie','Corporate','United States','Columbus','Ohio',43229,'East','OFF-BI-10000285','Office Supplies','Binders','XtraLife ClearVue Slant-D Ring Binders by Cardinal',11.76,5,0.7,-7.84);</t>
  </si>
  <si>
    <t>INSERT INTO orders(Row_ID,Order_ID,Order_Date,Ship_Date,Ship_Mode,Customer_ID,Customer_Name,Segment,Country,City,State,Postal_Code,Region,Product_ID,Category,SubCategory,Product_Name,Sales,Quantity,Discount,Profit) VALUES (6597,'CA-2019-157112','04/23/2019','04/26/2019','First Class','GG-14650','Greg Guthrie','Corporate','United States','Columbus','Ohio',43229,'East','OFF-PA-10001804','Office Supplies','Paper','Xerox 195',5.344,1,0.2,1.8704);</t>
  </si>
  <si>
    <t>INSERT INTO orders(Row_ID,Order_ID,Order_Date,Ship_Date,Ship_Mode,Customer_ID,Customer_Name,Segment,Country,City,State,Postal_Code,Region,Product_ID,Category,SubCategory,Product_Name,Sales,Quantity,Discount,Profit) VALUES (6598,'CA-2016-169257','06/06/2016','06/12/2016','Standard Class','SV-20785','Stewart Visinsky','Consumer','United States','Jacksonville','Florida',32216,'South','OFF-BI-10002557','Office Supplies','Binders','Presstex Flexible Ring Binders',1.365,1,0.7,-0.91);</t>
  </si>
  <si>
    <t>INSERT INTO orders(Row_ID,Order_ID,Order_Date,Ship_Date,Ship_Mode,Customer_ID,Customer_Name,Segment,Country,City,State,Postal_Code,Region,Product_ID,Category,SubCategory,Product_Name,Sales,Quantity,Discount,Profit) VALUES (6599,'CA-2016-169257','06/06/2016','06/12/2016','Standard Class','SV-20785','Stewart Visinsky','Consumer','United States','Jacksonville','Florida',32216,'South','OFF-PA-10002319','Office Supplies','Paper','Xerox 1944',62.016,2,0.2,22.4808);</t>
  </si>
  <si>
    <t>INSERT INTO orders(Row_ID,Order_ID,Order_Date,Ship_Date,Ship_Mode,Customer_ID,Customer_Name,Segment,Country,City,State,Postal_Code,Region,Product_ID,Category,SubCategory,Product_Name,Sales,Quantity,Discount,Profit) VALUES (6600,'CA-2016-154095','12/02/2016','12/07/2016','Standard Class','ON-18715','Odella Nelson','Corporate','United States','Clinton','Maryland',20735,'East','FUR-FU-10003849','Furniture','Furnishings','DAX Metal Frame, Desktop, Stepped-Edge',60.72,3,0,23.6808);</t>
  </si>
  <si>
    <t>INSERT INTO orders(Row_ID,Order_ID,Order_Date,Ship_Date,Ship_Mode,Customer_ID,Customer_Name,Segment,Country,City,State,Postal_Code,Region,Product_ID,Category,SubCategory,Product_Name,Sales,Quantity,Discount,Profit) VALUES (6601,'CA-2016-154095','12/02/2016','12/07/2016','Standard Class','ON-18715','Odella Nelson','Corporate','United States','Clinton','Maryland',20735,'East','OFF-PA-10002923','Office Supplies','Paper','Xerox 1942',146.82,3,0,73.41);</t>
  </si>
  <si>
    <t>INSERT INTO orders(Row_ID,Order_ID,Order_Date,Ship_Date,Ship_Mode,Customer_ID,Customer_Name,Segment,Country,City,State,Postal_Code,Region,Product_ID,Category,SubCategory,Product_Name,Sales,Quantity,Discount,Profit) VALUES (6602,'CA-2016-154095','12/02/2016','12/07/2016','Standard Class','ON-18715','Odella Nelson','Corporate','United States','Clinton','Maryland',20735,'East','FUR-CH-10004754','Furniture','Chairs','Global Stack Chair with Arms, Black',239.84,8,0,64.7568);</t>
  </si>
  <si>
    <t>INSERT INTO orders(Row_ID,Order_ID,Order_Date,Ship_Date,Ship_Mode,Customer_ID,Customer_Name,Segment,Country,City,State,Postal_Code,Region,Product_ID,Category,SubCategory,Product_Name,Sales,Quantity,Discount,Profit) VALUES (6603,'CA-2016-154095','12/02/2016','12/07/2016','Standard Class','ON-18715','Odella Nelson','Corporate','United States','Clinton','Maryland',20735,'East','OFF-LA-10000634','Office Supplies','Labels','Avery 509',15.66,6,0,7.2036);</t>
  </si>
  <si>
    <t>INSERT INTO orders(Row_ID,Order_ID,Order_Date,Ship_Date,Ship_Mode,Customer_ID,Customer_Name,Segment,Country,City,State,Postal_Code,Region,Product_ID,Category,SubCategory,Product_Name,Sales,Quantity,Discount,Profit) VALUES (6604,'CA-2019-146346','06/17/2019','06/20/2019','First Class','RA-19945','Ryan Akin','Consumer','United States','Commerce City','Colorado',80022,'West','OFF-ST-10001418','Office Supplies','Storage','Carina Media Storage Towers in Natural &amp; Black',146.352,3,0.2,-32.9292);</t>
  </si>
  <si>
    <t>INSERT INTO orders(Row_ID,Order_ID,Order_Date,Ship_Date,Ship_Mode,Customer_ID,Customer_Name,Segment,Country,City,State,Postal_Code,Region,Product_ID,Category,SubCategory,Product_Name,Sales,Quantity,Discount,Profit) VALUES (6605,'CA-2018-148852','05/26/2018','05/31/2018','Standard Class','SV-20785','Stewart Visinsky','Consumer','United States','Santa Ana','California',92704,'West','OFF-FA-10003467','Office Supplies','Fasteners','Alliance Big Bands Rubber Bands, 12/Pack',5.94,3,0,0);</t>
  </si>
  <si>
    <t>INSERT INTO orders(Row_ID,Order_ID,Order_Date,Ship_Date,Ship_Mode,Customer_ID,Customer_Name,Segment,Country,City,State,Postal_Code,Region,Product_ID,Category,SubCategory,Product_Name,Sales,Quantity,Discount,Profit) VALUES (6606,'CA-2018-148852','05/26/2018','05/31/2018','Standard Class','SV-20785','Stewart Visinsky','Consumer','United States','Santa Ana','California',92704,'West','OFF-PA-10001293','Office Supplies','Paper','Xerox 1946',45.36,7,0,21.7728);</t>
  </si>
  <si>
    <t>INSERT INTO orders(Row_ID,Order_ID,Order_Date,Ship_Date,Ship_Mode,Customer_ID,Customer_Name,Segment,Country,City,State,Postal_Code,Region,Product_ID,Category,SubCategory,Product_Name,Sales,Quantity,Discount,Profit) VALUES (6607,'CA-2018-148852','05/26/2018','05/31/2018','Standard Class','SV-20785','Stewart Visinsky','Consumer','United States','Santa Ana','California',92704,'West','TEC-PH-10003885','Technology','Phones','Cisco SPA508G',211.168,4,0.2,23.7564);</t>
  </si>
  <si>
    <t>INSERT INTO orders(Row_ID,Order_ID,Order_Date,Ship_Date,Ship_Mode,Customer_ID,Customer_Name,Segment,Country,City,State,Postal_Code,Region,Product_ID,Category,SubCategory,Product_Name,Sales,Quantity,Discount,Profit) VALUES (6608,'CA-2018-148852','05/26/2018','05/31/2018','Standard Class','SV-20785','Stewart Visinsky','Consumer','United States','Santa Ana','California',92704,'West','FUR-CH-10004860','Furniture','Chairs','Global Low Back Tilter Chair',484.704,6,0.2,-84.8232000000001);</t>
  </si>
  <si>
    <t>INSERT INTO orders(Row_ID,Order_ID,Order_Date,Ship_Date,Ship_Mode,Customer_ID,Customer_Name,Segment,Country,City,State,Postal_Code,Region,Product_ID,Category,SubCategory,Product_Name,Sales,Quantity,Discount,Profit) VALUES (6609,'CA-2018-148852','05/26/2018','05/31/2018','Standard Class','SV-20785','Stewart Visinsky','Consumer','United States','Santa Ana','California',92704,'West','TEC-MA-10002428','Technology','Machines','Fellowes Powershred HS-440 4-Sheet High Security Shredder',371.976,3,0.2,116.2425);</t>
  </si>
  <si>
    <t>INSERT INTO orders(Row_ID,Order_ID,Order_Date,Ship_Date,Ship_Mode,Customer_ID,Customer_Name,Segment,Country,City,State,Postal_Code,Region,Product_ID,Category,SubCategory,Product_Name,Sales,Quantity,Discount,Profit) VALUES (6610,'US-2017-118906','03/10/2017','03/10/2017','Same Day','KB-16585','Ken Black','Corporate','United States','Clinton','Maryland',20735,'East','OFF-ST-10002406','Office Supplies','Storage','Pizazz Global Quick File',89.82,6,0,25.1496);</t>
  </si>
  <si>
    <t>INSERT INTO orders(Row_ID,Order_ID,Order_Date,Ship_Date,Ship_Mode,Customer_ID,Customer_Name,Segment,Country,City,State,Postal_Code,Region,Product_ID,Category,SubCategory,Product_Name,Sales,Quantity,Discount,Profit) VALUES (6611,'CA-2018-168921','10/20/2018','10/22/2018','First Class','AG-10495','Andrew Gjertsen','Corporate','United States','Los Angeles','California',90049,'West','OFF-BI-10004209','Office Supplies','Binders','Fellowes Twister Kit, Gray/Clear, 3/pkg',19.296,3,0.2,6.03);</t>
  </si>
  <si>
    <t>INSERT INTO orders(Row_ID,Order_ID,Order_Date,Ship_Date,Ship_Mode,Customer_ID,Customer_Name,Segment,Country,City,State,Postal_Code,Region,Product_ID,Category,SubCategory,Product_Name,Sales,Quantity,Discount,Profit) VALUES (6612,'CA-2017-107678','04/21/2017','04/28/2017','Standard Class','JK-16090','Juliana Krohn','Consumer','United States','Louisville','Kentucky',40214,'South','FUR-CH-10001891','Furniture','Chairs','Global Deluxe Office Fabric Chairs',191.96,2,0,51.8292);</t>
  </si>
  <si>
    <t>INSERT INTO orders(Row_ID,Order_ID,Order_Date,Ship_Date,Ship_Mode,Customer_ID,Customer_Name,Segment,Country,City,State,Postal_Code,Region,Product_ID,Category,SubCategory,Product_Name,Sales,Quantity,Discount,Profit) VALUES (6613,'CA-2017-107678','04/21/2017','04/28/2017','Standard Class','JK-16090','Juliana Krohn','Consumer','United States','Louisville','Kentucky',40214,'South','OFF-BI-10002215','Office Supplies','Binders','Wilson Jones Hanging View Binder, White, 1"',21.3,3,0,9.798);</t>
  </si>
  <si>
    <t>INSERT INTO orders(Row_ID,Order_ID,Order_Date,Ship_Date,Ship_Mode,Customer_ID,Customer_Name,Segment,Country,City,State,Postal_Code,Region,Product_ID,Category,SubCategory,Product_Name,Sales,Quantity,Discount,Profit) VALUES (6614,'CA-2017-107678','04/21/2017','04/28/2017','Standard Class','JK-16090','Juliana Krohn','Consumer','United States','Louisville','Kentucky',40214,'South','TEC-PH-10002103','Technology','Phones','Jabra SPEAK 410',469.95,5,0,131.586);</t>
  </si>
  <si>
    <t>INSERT INTO orders(Row_ID,Order_ID,Order_Date,Ship_Date,Ship_Mode,Customer_ID,Customer_Name,Segment,Country,City,State,Postal_Code,Region,Product_ID,Category,SubCategory,Product_Name,Sales,Quantity,Discount,Profit) VALUES (6615,'CA-2017-107678','04/21/2017','04/28/2017','Standard Class','JK-16090','Juliana Krohn','Consumer','United States','Louisville','Kentucky',40214,'South','FUR-FU-10003394','Furniture','Furnishings','Tenex "The Solids" Textured Chair Mats',209.88,3,0,35.6796);</t>
  </si>
  <si>
    <t>INSERT INTO orders(Row_ID,Order_ID,Order_Date,Ship_Date,Ship_Mode,Customer_ID,Customer_Name,Segment,Country,City,State,Postal_Code,Region,Product_ID,Category,SubCategory,Product_Name,Sales,Quantity,Discount,Profit) VALUES (6616,'CA-2018-123512','06/17/2018','06/19/2018','First Class','MV-18190','Mike Vittorini','Consumer','United States','Los Angeles','California',90045,'West','FUR-BO-10004218','Furniture','Bookcases','Bush Heritage Pine Collection 5-Shelf Bookcase, Albany Pine Finish, *Special Order',239.666,2,0.15,14.098);</t>
  </si>
  <si>
    <t>INSERT INTO orders(Row_ID,Order_ID,Order_Date,Ship_Date,Ship_Mode,Customer_ID,Customer_Name,Segment,Country,City,State,Postal_Code,Region,Product_ID,Category,SubCategory,Product_Name,Sales,Quantity,Discount,Profit) VALUES (6617,'CA-2018-123512','06/17/2018','06/19/2018','First Class','MV-18190','Mike Vittorini','Consumer','United States','Los Angeles','California',90045,'West','OFF-LA-10000081','Office Supplies','Labels','Avery 496',22.5,6,0,10.8);</t>
  </si>
  <si>
    <t>INSERT INTO orders(Row_ID,Order_ID,Order_Date,Ship_Date,Ship_Mode,Customer_ID,Customer_Name,Segment,Country,City,State,Postal_Code,Region,Product_ID,Category,SubCategory,Product_Name,Sales,Quantity,Discount,Profit) VALUES (6618,'CA-2018-123512','06/17/2018','06/19/2018','First Class','MV-18190','Mike Vittorini','Consumer','United States','Los Angeles','California',90045,'West','OFF-PA-10001497','Office Supplies','Paper','Xerox 1914',219.84,4,0,107.7216);</t>
  </si>
  <si>
    <t>INSERT INTO orders(Row_ID,Order_ID,Order_Date,Ship_Date,Ship_Mode,Customer_ID,Customer_Name,Segment,Country,City,State,Postal_Code,Region,Product_ID,Category,SubCategory,Product_Name,Sales,Quantity,Discount,Profit) VALUES (6619,'US-2019-167402','01/13/2019','01/18/2019','Second Class','CP-12085','Cathy Prescott','Corporate','United States','Springfield','Missouri',65807,'Central','OFF-PA-10004983','Office Supplies','Paper','Xerox 23',32.4,5,0,15.552);</t>
  </si>
  <si>
    <t>INSERT INTO orders(Row_ID,Order_ID,Order_Date,Ship_Date,Ship_Mode,Customer_ID,Customer_Name,Segment,Country,City,State,Postal_Code,Region,Product_ID,Category,SubCategory,Product_Name,Sales,Quantity,Discount,Profit) VALUES (6620,'US-2019-167402','01/13/2019','01/18/2019','Second Class','CP-12085','Cathy Prescott','Corporate','United States','Springfield','Missouri',65807,'Central','OFF-AR-10004010','Office Supplies','Art','Hunt Boston Vacuum Mount KS Pencil Sharpener',209.94,6,0,54.5844);</t>
  </si>
  <si>
    <t>INSERT INTO orders(Row_ID,Order_ID,Order_Date,Ship_Date,Ship_Mode,Customer_ID,Customer_Name,Segment,Country,City,State,Postal_Code,Region,Product_ID,Category,SubCategory,Product_Name,Sales,Quantity,Discount,Profit) VALUES (6621,'US-2019-167402','01/13/2019','01/18/2019','Second Class','CP-12085','Cathy Prescott','Corporate','United States','Springfield','Missouri',65807,'Central','OFF-SU-10002881','Office Supplies','Supplies','Martin Yale Chadless Opener Electric Letter Opener',4164.05,5,0,83.2810000000001);</t>
  </si>
  <si>
    <t>INSERT INTO orders(Row_ID,Order_ID,Order_Date,Ship_Date,Ship_Mode,Customer_ID,Customer_Name,Segment,Country,City,State,Postal_Code,Region,Product_ID,Category,SubCategory,Product_Name,Sales,Quantity,Discount,Profit) VALUES (6622,'US-2019-167402','01/13/2019','01/18/2019','Second Class','CP-12085','Cathy Prescott','Corporate','United States','Springfield','Missouri',65807,'Central','FUR-BO-10001608','Furniture','Bookcases','Hon Metal Bookcases, Black',212.94,3,0,53.235);</t>
  </si>
  <si>
    <t>INSERT INTO orders(Row_ID,Order_ID,Order_Date,Ship_Date,Ship_Mode,Customer_ID,Customer_Name,Segment,Country,City,State,Postal_Code,Region,Product_ID,Category,SubCategory,Product_Name,Sales,Quantity,Discount,Profit) VALUES (6623,'CA-2016-130449','09/06/2016','09/09/2016','First Class','VP-21760','Victoria Pisteka','Corporate','United States','San Francisco','California',94109,'West','FUR-FU-10001487','Furniture','Furnishings','Eldon Expressions Wood and Plastic Desk Accessories, Cherry Wood',41.88,6,0,12.1452);</t>
  </si>
  <si>
    <t>INSERT INTO orders(Row_ID,Order_ID,Order_Date,Ship_Date,Ship_Mode,Customer_ID,Customer_Name,Segment,Country,City,State,Postal_Code,Region,Product_ID,Category,SubCategory,Product_Name,Sales,Quantity,Discount,Profit) VALUES (6624,'CA-2016-130449','09/06/2016','09/09/2016','First Class','VP-21760','Victoria Pisteka','Corporate','United States','San Francisco','California',94109,'West','OFF-LA-10001934','Office Supplies','Labels','Avery 516',58.48,8,0,27.4856);</t>
  </si>
  <si>
    <t>INSERT INTO orders(Row_ID,Order_ID,Order_Date,Ship_Date,Ship_Mode,Customer_ID,Customer_Name,Segment,Country,City,State,Postal_Code,Region,Product_ID,Category,SubCategory,Product_Name,Sales,Quantity,Discount,Profit) VALUES (6625,'CA-2017-141250','01/19/2017','01/23/2017','Standard Class','PM-18940','Paul MacIntyre','Consumer','United States','Texas City','Texas',77590,'Central','FUR-TA-10002855','Furniture','Tables','Bevis Round Conference Table Top &amp; Single Column Base',102.438,1,0.3,-13.1706);</t>
  </si>
  <si>
    <t>INSERT INTO orders(Row_ID,Order_ID,Order_Date,Ship_Date,Ship_Mode,Customer_ID,Customer_Name,Segment,Country,City,State,Postal_Code,Region,Product_ID,Category,SubCategory,Product_Name,Sales,Quantity,Discount,Profit) VALUES (6626,'CA-2017-141250','01/19/2017','01/23/2017','Standard Class','PM-18940','Paul MacIntyre','Consumer','United States','Texas City','Texas',77590,'Central','FUR-CH-10004875','Furniture','Chairs','Harbour Creations 67200 Series Stacking Chairs',199.304,4,0.3,-8.5416);</t>
  </si>
  <si>
    <t>INSERT INTO orders(Row_ID,Order_ID,Order_Date,Ship_Date,Ship_Mode,Customer_ID,Customer_Name,Segment,Country,City,State,Postal_Code,Region,Product_ID,Category,SubCategory,Product_Name,Sales,Quantity,Discount,Profit) VALUES (6627,'CA-2016-145541','12/14/2016','12/21/2016','Standard Class','TB-21400','Tom Boeckenhauer','Consumer','United States','New York City','New York',10024,'East','TEC-MA-10001127','Technology','Machines','HP Designjet T520 Inkjet Large Format Printer - 24" Color',6999.96,4,0,2239.9872);</t>
  </si>
  <si>
    <t>INSERT INTO orders(Row_ID,Order_ID,Order_Date,Ship_Date,Ship_Mode,Customer_ID,Customer_Name,Segment,Country,City,State,Postal_Code,Region,Product_ID,Category,SubCategory,Product_Name,Sales,Quantity,Discount,Profit) VALUES (6628,'CA-2016-138513','05/23/2016','05/27/2016','Standard Class','EH-13990','Erica Hackney','Consumer','United States','Bellevue','Washington',98006,'West','OFF-PA-10003177','Office Supplies','Paper','Xerox 1999',12.96,2,0,6.2208);</t>
  </si>
  <si>
    <t>INSERT INTO orders(Row_ID,Order_ID,Order_Date,Ship_Date,Ship_Mode,Customer_ID,Customer_Name,Segment,Country,City,State,Postal_Code,Region,Product_ID,Category,SubCategory,Product_Name,Sales,Quantity,Discount,Profit) VALUES (6629,'CA-2017-135489','09/19/2017','09/22/2017','Second Class','GW-14605','Giulietta Weimer','Consumer','United States','New York City','New York',10024,'East','TEC-PH-10000011','Technology','Phones','PureGear Roll-On Screen Protector',279.86,14,0,134.3328);</t>
  </si>
  <si>
    <t>INSERT INTO orders(Row_ID,Order_ID,Order_Date,Ship_Date,Ship_Mode,Customer_ID,Customer_Name,Segment,Country,City,State,Postal_Code,Region,Product_ID,Category,SubCategory,Product_Name,Sales,Quantity,Discount,Profit) VALUES (6630,'CA-2017-125696','10/02/2017','10/06/2017','Standard Class','NP-18685','Nora Pelletier','Home Office','United States','Wilson','North Carolina',27893,'South','OFF-BI-10001757','Office Supplies','Binders','Pressboard Hanging Data Binders for Unburst Sheets',7.38,5,0.7,-5.412);</t>
  </si>
  <si>
    <t>INSERT INTO orders(Row_ID,Order_ID,Order_Date,Ship_Date,Ship_Mode,Customer_ID,Customer_Name,Segment,Country,City,State,Postal_Code,Region,Product_ID,Category,SubCategory,Product_Name,Sales,Quantity,Discount,Profit) VALUES (6631,'CA-2018-105081','12/25/2018','12/30/2018','Standard Class','JE-15715','Joe Elijah','Consumer','United States','Seattle','Washington',98115,'West','FUR-CH-10000847','Furniture','Chairs','Global Executive Mid-Back Manager''s Chair',698.352,3,0.2,52.3764);</t>
  </si>
  <si>
    <t>INSERT INTO orders(Row_ID,Order_ID,Order_Date,Ship_Date,Ship_Mode,Customer_ID,Customer_Name,Segment,Country,City,State,Postal_Code,Region,Product_ID,Category,SubCategory,Product_Name,Sales,Quantity,Discount,Profit) VALUES (6632,'CA-2018-105081','12/25/2018','12/30/2018','Standard Class','JE-15715','Joe Elijah','Consumer','United States','Seattle','Washington',98115,'West','FUR-TA-10001307','Furniture','Tables','SAFCO PlanMaster Heigh-Adjustable Drafting Table Base, 43w x 30d x 30-37h, Black',1747.25,5,0,629.01);</t>
  </si>
  <si>
    <t>INSERT INTO orders(Row_ID,Order_ID,Order_Date,Ship_Date,Ship_Mode,Customer_ID,Customer_Name,Segment,Country,City,State,Postal_Code,Region,Product_ID,Category,SubCategory,Product_Name,Sales,Quantity,Discount,Profit) VALUES (6633,'US-2018-146857','05/06/2018','05/08/2018','Second Class','BE-11455','Brad Eason','Home Office','United States','Springfield','Missouri',65807,'Central','OFF-AP-10001205','Office Supplies','Appliances','Belkin 5 Outlet SurgeMaster Power Centers',54.48,1,0,15.2544);</t>
  </si>
  <si>
    <t>INSERT INTO orders(Row_ID,Order_ID,Order_Date,Ship_Date,Ship_Mode,Customer_ID,Customer_Name,Segment,Country,City,State,Postal_Code,Region,Product_ID,Category,SubCategory,Product_Name,Sales,Quantity,Discount,Profit) VALUES (6634,'CA-2018-166275','10/24/2018','10/24/2018','Same Day','SS-20590','Sonia Sunley','Consumer','United States','San Francisco','California',94109,'West','TEC-AC-10001838','Technology','Accessories','Razer Tiamat Over Ear 7.1 Surround Sound PC Gaming Headset',199.99,1,0,85.9957);</t>
  </si>
  <si>
    <t>INSERT INTO orders(Row_ID,Order_ID,Order_Date,Ship_Date,Ship_Mode,Customer_ID,Customer_Name,Segment,Country,City,State,Postal_Code,Region,Product_ID,Category,SubCategory,Product_Name,Sales,Quantity,Discount,Profit) VALUES (6635,'CA-2019-144498','05/06/2019','05/06/2019','Same Day','MB-18085','Mick Brown','Consumer','United States','Charlotte','North Carolina',28205,'South','OFF-BI-10003982','Office Supplies','Binders','Wilson Jones Century Plastic Molded Ring Binders',68.541,11,0.7,-52.5481);</t>
  </si>
  <si>
    <t>INSERT INTO orders(Row_ID,Order_ID,Order_Date,Ship_Date,Ship_Mode,Customer_ID,Customer_Name,Segment,Country,City,State,Postal_Code,Region,Product_ID,Category,SubCategory,Product_Name,Sales,Quantity,Discount,Profit) VALUES (6636,'CA-2019-144498','05/06/2019','05/06/2019','Same Day','MB-18085','Mick Brown','Consumer','United States','Charlotte','North Carolina',28205,'South','TEC-PH-10004977','Technology','Phones','GE 30524EE4',627.168,4,0.2,70.5563999999999);</t>
  </si>
  <si>
    <t>INSERT INTO orders(Row_ID,Order_ID,Order_Date,Ship_Date,Ship_Mode,Customer_ID,Customer_Name,Segment,Country,City,State,Postal_Code,Region,Product_ID,Category,SubCategory,Product_Name,Sales,Quantity,Discount,Profit) VALUES (6637,'CA-2019-144498','05/06/2019','05/06/2019','Same Day','MB-18085','Mick Brown','Consumer','United States','Charlotte','North Carolina',28205,'South','OFF-LA-10003510','Office Supplies','Labels','Avery 4027 File Folder Labels for Dot Matrix Printers, 5000 Labels per Box, White',122.12,5,0.2,39.689);</t>
  </si>
  <si>
    <t>INSERT INTO orders(Row_ID,Order_ID,Order_Date,Ship_Date,Ship_Mode,Customer_ID,Customer_Name,Segment,Country,City,State,Postal_Code,Region,Product_ID,Category,SubCategory,Product_Name,Sales,Quantity,Discount,Profit) VALUES (6638,'CA-2019-103352','11/27/2019','11/30/2019','Second Class','RP-19390','Resi Pölking','Consumer','United States','New York City','New York',10011,'East','OFF-AR-10001573','Office Supplies','Art','American Pencil',6.99,3,0,2.0271);</t>
  </si>
  <si>
    <t>INSERT INTO orders(Row_ID,Order_ID,Order_Date,Ship_Date,Ship_Mode,Customer_ID,Customer_Name,Segment,Country,City,State,Postal_Code,Region,Product_ID,Category,SubCategory,Product_Name,Sales,Quantity,Discount,Profit) VALUES (6639,'CA-2019-103352','11/27/2019','11/30/2019','Second Class','RP-19390','Resi Pölking','Consumer','United States','New York City','New York',10011,'East','OFF-BI-10001196','Office Supplies','Binders','Avery Flip-Chart Easel Binder, Black',107.424,6,0.2,36.2556);</t>
  </si>
  <si>
    <t>INSERT INTO orders(Row_ID,Order_ID,Order_Date,Ship_Date,Ship_Mode,Customer_ID,Customer_Name,Segment,Country,City,State,Postal_Code,Region,Product_ID,Category,SubCategory,Product_Name,Sales,Quantity,Discount,Profit) VALUES (6640,'CA-2016-108609','10/31/2016','11/02/2016','Second Class','AJ-10780','Anthony Jacobs','Corporate','United States','Lorain','Ohio',44052,'East','FUR-TA-10003954','Furniture','Tables','Hon 94000 Series Round Tables',1421.664,8,0.4,-734.5264);</t>
  </si>
  <si>
    <t>INSERT INTO orders(Row_ID,Order_ID,Order_Date,Ship_Date,Ship_Mode,Customer_ID,Customer_Name,Segment,Country,City,State,Postal_Code,Region,Product_ID,Category,SubCategory,Product_Name,Sales,Quantity,Discount,Profit) VALUES (6641,'CA-2019-128328','08/05/2019','08/09/2019','Standard Class','PO-18865','Patrick O''Donnell','Consumer','United States','Indianapolis','Indiana',46203,'Central','OFF-BI-10001989','Office Supplies','Binders','Premium Transparent Presentation Covers by GBC',125.88,6,0,60.4224);</t>
  </si>
  <si>
    <t>INSERT INTO orders(Row_ID,Order_ID,Order_Date,Ship_Date,Ship_Mode,Customer_ID,Customer_Name,Segment,Country,City,State,Postal_Code,Region,Product_ID,Category,SubCategory,Product_Name,Sales,Quantity,Discount,Profit) VALUES (6642,'CA-2019-128328','08/05/2019','08/09/2019','Standard Class','PO-18865','Patrick O''Donnell','Consumer','United States','Indianapolis','Indiana',46203,'Central','TEC-AC-10001714','Technology','Accessories','Logitech MX Performance Wireless Mouse',79.78,2,0,29.5186);</t>
  </si>
  <si>
    <t>INSERT INTO orders(Row_ID,Order_ID,Order_Date,Ship_Date,Ship_Mode,Customer_ID,Customer_Name,Segment,Country,City,State,Postal_Code,Region,Product_ID,Category,SubCategory,Product_Name,Sales,Quantity,Discount,Profit) VALUES (6643,'CA-2019-128328','08/05/2019','08/09/2019','Standard Class','PO-18865','Patrick O''Donnell','Consumer','United States','Indianapolis','Indiana',46203,'Central','OFF-LA-10003498','Office Supplies','Labels','Avery 475',133.2,9,0,66.6);</t>
  </si>
  <si>
    <t>INSERT INTO orders(Row_ID,Order_ID,Order_Date,Ship_Date,Ship_Mode,Customer_ID,Customer_Name,Segment,Country,City,State,Postal_Code,Region,Product_ID,Category,SubCategory,Product_Name,Sales,Quantity,Discount,Profit) VALUES (6644,'US-2017-156496','08/10/2017','08/16/2017','Standard Class','WB-21850','William Brown','Consumer','United States','Redmond','Oregon',97756,'West','TEC-PH-10000576','Technology','Phones','AT&amp;T 1080 Corded phone',438.368,4,0.2,38.3572);</t>
  </si>
  <si>
    <t>INSERT INTO orders(Row_ID,Order_ID,Order_Date,Ship_Date,Ship_Mode,Customer_ID,Customer_Name,Segment,Country,City,State,Postal_Code,Region,Product_ID,Category,SubCategory,Product_Name,Sales,Quantity,Discount,Profit) VALUES (6645,'US-2017-156496','08/10/2017','08/16/2017','Standard Class','WB-21850','William Brown','Consumer','United States','Redmond','Oregon',97756,'West','TEC-PH-10004188','Technology','Phones','OtterBox Commuter Series Case - Samsung Galaxy S4',139.944,7,0.2,-31.4874);</t>
  </si>
  <si>
    <t>INSERT INTO orders(Row_ID,Order_ID,Order_Date,Ship_Date,Ship_Mode,Customer_ID,Customer_Name,Segment,Country,City,State,Postal_Code,Region,Product_ID,Category,SubCategory,Product_Name,Sales,Quantity,Discount,Profit) VALUES (6646,'US-2017-156496','08/10/2017','08/16/2017','Standard Class','WB-21850','William Brown','Consumer','United States','Redmond','Oregon',97756,'West','OFF-AP-10001469','Office Supplies','Appliances','Fellowes 8 Outlet Superior Workstation Surge Protector',133.472,4,0.2,15.0156);</t>
  </si>
  <si>
    <t>INSERT INTO orders(Row_ID,Order_ID,Order_Date,Ship_Date,Ship_Mode,Customer_ID,Customer_Name,Segment,Country,City,State,Postal_Code,Region,Product_ID,Category,SubCategory,Product_Name,Sales,Quantity,Discount,Profit) VALUES (6647,'US-2018-127334','12/15/2018','12/21/2018','Standard Class','MP-18175','Mike Pelletier','Home Office','United States','Springfield','Oregon',97477,'West','FUR-TA-10003473','Furniture','Tables','Bretford Rectangular Conference Table Tops',564.195,3,0.5,-304.6653);</t>
  </si>
  <si>
    <t>INSERT INTO orders(Row_ID,Order_ID,Order_Date,Ship_Date,Ship_Mode,Customer_ID,Customer_Name,Segment,Country,City,State,Postal_Code,Region,Product_ID,Category,SubCategory,Product_Name,Sales,Quantity,Discount,Profit) VALUES (6648,'US-2018-127334','12/15/2018','12/21/2018','Standard Class','MP-18175','Mike Pelletier','Home Office','United States','Springfield','Oregon',97477,'West','OFF-AP-10001205','Office Supplies','Appliances','Belkin 5 Outlet SurgeMaster Power Centers',87.168,2,0.2,8.71680000000001);</t>
  </si>
  <si>
    <t>INSERT INTO orders(Row_ID,Order_ID,Order_Date,Ship_Date,Ship_Mode,Customer_ID,Customer_Name,Segment,Country,City,State,Postal_Code,Region,Product_ID,Category,SubCategory,Product_Name,Sales,Quantity,Discount,Profit) VALUES (6649,'US-2019-124779','09/08/2019','09/11/2019','First Class','BF-11020','Barry Französisch','Corporate','United States','Arlington','Texas',76017,'Central','OFF-BI-10002429','Office Supplies','Binders','Premier Elliptical Ring Binder, Black',42.616,7,0.8,-68.1856);</t>
  </si>
  <si>
    <t>INSERT INTO orders(Row_ID,Order_ID,Order_Date,Ship_Date,Ship_Mode,Customer_ID,Customer_Name,Segment,Country,City,State,Postal_Code,Region,Product_ID,Category,SubCategory,Product_Name,Sales,Quantity,Discount,Profit) VALUES (6650,'US-2019-124779','09/08/2019','09/11/2019','First Class','BF-11020','Barry Französisch','Corporate','United States','Arlington','Texas',76017,'Central','TEC-CO-10001943','Technology','Copiers','Canon PC-428 Personal Copier',319.984,2,0.2,107.9946);</t>
  </si>
  <si>
    <t>INSERT INTO orders(Row_ID,Order_ID,Order_Date,Ship_Date,Ship_Mode,Customer_ID,Customer_Name,Segment,Country,City,State,Postal_Code,Region,Product_ID,Category,SubCategory,Product_Name,Sales,Quantity,Discount,Profit) VALUES (6651,'US-2019-124779','09/08/2019','09/11/2019','First Class','BF-11020','Barry Französisch','Corporate','United States','Arlington','Texas',76017,'Central','OFF-FA-10004854','Office Supplies','Fasteners','Vinyl Coated Wire Paper Clips in Organizer Box, 800/Box',45.92,5,0.2,15.498);</t>
  </si>
  <si>
    <t>INSERT INTO orders(Row_ID,Order_ID,Order_Date,Ship_Date,Ship_Mode,Customer_ID,Customer_Name,Segment,Country,City,State,Postal_Code,Region,Product_ID,Category,SubCategory,Product_Name,Sales,Quantity,Discount,Profit) VALUES (6652,'US-2019-124779','09/08/2019','09/11/2019','First Class','BF-11020','Barry Französisch','Corporate','United States','Arlington','Texas',76017,'Central','FUR-FU-10001095','Furniture','Furnishings','DAX Black Cherry Wood-Tone Poster Frame',21.184,2,0.6,-11.6512);</t>
  </si>
  <si>
    <t>INSERT INTO orders(Row_ID,Order_ID,Order_Date,Ship_Date,Ship_Mode,Customer_ID,Customer_Name,Segment,Country,City,State,Postal_Code,Region,Product_ID,Category,SubCategory,Product_Name,Sales,Quantity,Discount,Profit) VALUES (6653,'US-2019-124779','09/08/2019','09/11/2019','First Class','BF-11020','Barry Französisch','Corporate','United States','Arlington','Texas',76017,'Central','OFF-PA-10000061','Office Supplies','Paper','Xerox 205',20.736,4,0.2,7.2576);</t>
  </si>
  <si>
    <t>INSERT INTO orders(Row_ID,Order_ID,Order_Date,Ship_Date,Ship_Mode,Customer_ID,Customer_Name,Segment,Country,City,State,Postal_Code,Region,Product_ID,Category,SubCategory,Product_Name,Sales,Quantity,Discount,Profit) VALUES (6654,'US-2019-124779','09/08/2019','09/11/2019','First Class','BF-11020','Barry Französisch','Corporate','United States','Arlington','Texas',76017,'Central','FUR-CH-10003535','Furniture','Chairs','Global Armless Task Chair, Royal Blue',213.43,5,0.3,-39.637);</t>
  </si>
  <si>
    <t>INSERT INTO orders(Row_ID,Order_ID,Order_Date,Ship_Date,Ship_Mode,Customer_ID,Customer_Name,Segment,Country,City,State,Postal_Code,Region,Product_ID,Category,SubCategory,Product_Name,Sales,Quantity,Discount,Profit) VALUES (6655,'CA-2019-135937','02/20/2019','02/27/2019','Standard Class','KM-16375','Katherine Murray','Home Office','United States','Gilbert','Arizona',85234,'West','TEC-PH-10004447','Technology','Phones','Toshiba IPT2010-SD IP Telephone',333.576,3,0.2,25.0182);</t>
  </si>
  <si>
    <t>INSERT INTO orders(Row_ID,Order_ID,Order_Date,Ship_Date,Ship_Mode,Customer_ID,Customer_Name,Segment,Country,City,State,Postal_Code,Region,Product_ID,Category,SubCategory,Product_Name,Sales,Quantity,Discount,Profit) VALUES (6656,'CA-2019-135937','02/20/2019','02/27/2019','Standard Class','KM-16375','Katherine Murray','Home Office','United States','Gilbert','Arizona',85234,'West','TEC-AC-10001114','Technology','Accessories','Microsoft Wireless Mobile Mouse 4000',31.992,1,0.2,4.7988);</t>
  </si>
  <si>
    <t>INSERT INTO orders(Row_ID,Order_ID,Order_Date,Ship_Date,Ship_Mode,Customer_ID,Customer_Name,Segment,Country,City,State,Postal_Code,Region,Product_ID,Category,SubCategory,Product_Name,Sales,Quantity,Discount,Profit) VALUES (6657,'CA-2019-135937','02/20/2019','02/27/2019','Standard Class','KM-16375','Katherine Murray','Home Office','United States','Gilbert','Arizona',85234,'West','OFF-ST-10000563','Office Supplies','Storage','Fellowes Bankers Box Stor/Drawer Steel Plus',51.168,2,0.2,-6.396);</t>
  </si>
  <si>
    <t>INSERT INTO orders(Row_ID,Order_ID,Order_Date,Ship_Date,Ship_Mode,Customer_ID,Customer_Name,Segment,Country,City,State,Postal_Code,Region,Product_ID,Category,SubCategory,Product_Name,Sales,Quantity,Discount,Profit) VALUES (6658,'CA-2019-135937','02/20/2019','02/27/2019','Standard Class','KM-16375','Katherine Murray','Home Office','United States','Gilbert','Arizona',85234,'West','OFF-EN-10004846','Office Supplies','Envelopes','Letter or Legal Size Expandable Poly String Tie Envelopes',10.64,5,0.2,3.857);</t>
  </si>
  <si>
    <t>INSERT INTO orders(Row_ID,Order_ID,Order_Date,Ship_Date,Ship_Mode,Customer_ID,Customer_Name,Segment,Country,City,State,Postal_Code,Region,Product_ID,Category,SubCategory,Product_Name,Sales,Quantity,Discount,Profit) VALUES (6659,'CA-2019-135937','02/20/2019','02/27/2019','Standard Class','KM-16375','Katherine Murray','Home Office','United States','Gilbert','Arizona',85234,'West','FUR-FU-10002253','Furniture','Furnishings','Howard Miller 13" Diameter Pewter Finish Round Wall Clock',68.704,2,0.2,16.3172);</t>
  </si>
  <si>
    <t>INSERT INTO orders(Row_ID,Order_ID,Order_Date,Ship_Date,Ship_Mode,Customer_ID,Customer_Name,Segment,Country,City,State,Postal_Code,Region,Product_ID,Category,SubCategory,Product_Name,Sales,Quantity,Discount,Profit) VALUES (6660,'CA-2019-135937','02/20/2019','02/27/2019','Standard Class','KM-16375','Katherine Murray','Home Office','United States','Gilbert','Arizona',85234,'West','FUR-TA-10001039','Furniture','Tables','KI Adjustable-Height Table',386.91,9,0.5,-185.7168);</t>
  </si>
  <si>
    <t>INSERT INTO orders(Row_ID,Order_ID,Order_Date,Ship_Date,Ship_Mode,Customer_ID,Customer_Name,Segment,Country,City,State,Postal_Code,Region,Product_ID,Category,SubCategory,Product_Name,Sales,Quantity,Discount,Profit) VALUES (6661,'CA-2017-129322','08/08/2017','08/10/2017','Second Class','DB-13405','Denny Blanton','Consumer','United States','Lawrence','Massachusetts',1841,'East','OFF-AR-10004587','Office Supplies','Art','Boston 1827 Commercial Additional Cutter, Drive Gear &amp; Gear Rack for 1606',39.66,2,0,11.898);</t>
  </si>
  <si>
    <t>INSERT INTO orders(Row_ID,Order_ID,Order_Date,Ship_Date,Ship_Mode,Customer_ID,Customer_Name,Segment,Country,City,State,Postal_Code,Region,Product_ID,Category,SubCategory,Product_Name,Sales,Quantity,Discount,Profit) VALUES (6662,'CA-2017-129322','08/08/2017','08/10/2017','Second Class','DB-13405','Denny Blanton','Consumer','United States','Lawrence','Massachusetts',1841,'East','OFF-AP-10004336','Office Supplies','Appliances','Conquest 14 Commercial Heavy-Duty Upright Vacuum, Collection System, Accessory Kit',113.92,2,0,33.0368);</t>
  </si>
  <si>
    <t>INSERT INTO orders(Row_ID,Order_ID,Order_Date,Ship_Date,Ship_Mode,Customer_ID,Customer_Name,Segment,Country,City,State,Postal_Code,Region,Product_ID,Category,SubCategory,Product_Name,Sales,Quantity,Discount,Profit) VALUES (6663,'CA-2017-129322','08/08/2017','08/10/2017','Second Class','DB-13405','Denny Blanton','Consumer','United States','Lawrence','Massachusetts',1841,'East','OFF-BI-10001718','Office Supplies','Binders','GBC DocuBind P50 Personal Binding Machine',447.86,7,0,210.4942);</t>
  </si>
  <si>
    <t>INSERT INTO orders(Row_ID,Order_ID,Order_Date,Ship_Date,Ship_Mode,Customer_ID,Customer_Name,Segment,Country,City,State,Postal_Code,Region,Product_ID,Category,SubCategory,Product_Name,Sales,Quantity,Discount,Profit) VALUES (6664,'CA-2019-162173','10/26/2019','11/01/2019','Standard Class','OT-18730','Olvera Toch','Consumer','United States','Virginia Beach','Virginia',23464,'South','FUR-TA-10001520','Furniture','Tables','Lesro Sheffield Collection Coffee Table, End Table, Center Table, Corner Table',356.85,5,0,60.6645);</t>
  </si>
  <si>
    <t>INSERT INTO orders(Row_ID,Order_ID,Order_Date,Ship_Date,Ship_Mode,Customer_ID,Customer_Name,Segment,Country,City,State,Postal_Code,Region,Product_ID,Category,SubCategory,Product_Name,Sales,Quantity,Discount,Profit) VALUES (6665,'CA-2019-162173','10/26/2019','11/01/2019','Standard Class','OT-18730','Olvera Toch','Consumer','United States','Virginia Beach','Virginia',23464,'South','OFF-EN-10002831','Office Supplies','Envelopes','Tyvek  Top-Opening Peel &amp; Seel  Envelopes, Gray',251.58,7,0,113.211);</t>
  </si>
  <si>
    <t>INSERT INTO orders(Row_ID,Order_ID,Order_Date,Ship_Date,Ship_Mode,Customer_ID,Customer_Name,Segment,Country,City,State,Postal_Code,Region,Product_ID,Category,SubCategory,Product_Name,Sales,Quantity,Discount,Profit) VALUES (6666,'CA-2018-115483','07/14/2018','07/18/2018','Second Class','JS-15880','John Stevenson','Consumer','United States','Irving','Texas',75061,'Central','OFF-PA-10001497','Office Supplies','Paper','Xerox 1914',219.84,5,0.2,79.692);</t>
  </si>
  <si>
    <t>INSERT INTO orders(Row_ID,Order_ID,Order_Date,Ship_Date,Ship_Mode,Customer_ID,Customer_Name,Segment,Country,City,State,Postal_Code,Region,Product_ID,Category,SubCategory,Product_Name,Sales,Quantity,Discount,Profit) VALUES (6667,'CA-2019-122175','05/12/2019','05/14/2019','Second Class','CA-12775','Cynthia Arntzen','Consumer','United States','Vineland','New Jersey',8360,'East','FUR-FU-10000719','Furniture','Furnishings','DAX Cubicle Frames, 8-1/2 x 11',42.85,5,0,15.426);</t>
  </si>
  <si>
    <t>INSERT INTO orders(Row_ID,Order_ID,Order_Date,Ship_Date,Ship_Mode,Customer_ID,Customer_Name,Segment,Country,City,State,Postal_Code,Region,Product_ID,Category,SubCategory,Product_Name,Sales,Quantity,Discount,Profit) VALUES (6668,'CA-2019-122175','05/12/2019','05/14/2019','Second Class','CA-12775','Cynthia Arntzen','Consumer','United States','Vineland','New Jersey',8360,'East','OFF-LA-10002271','Office Supplies','Labels','Smead Alpha-Z Color-Coded Second Alphabetical Labels and Starter Set',6.16,2,0,2.9568);</t>
  </si>
  <si>
    <t>INSERT INTO orders(Row_ID,Order_ID,Order_Date,Ship_Date,Ship_Mode,Customer_ID,Customer_Name,Segment,Country,City,State,Postal_Code,Region,Product_ID,Category,SubCategory,Product_Name,Sales,Quantity,Discount,Profit) VALUES (6669,'CA-2019-122175','05/12/2019','05/14/2019','Second Class','CA-12775','Cynthia Arntzen','Consumer','United States','Vineland','New Jersey',8360,'East','OFF-SU-10004661','Office Supplies','Supplies','Acme Titanium Bonded Scissors',17,2,0,4.42);</t>
  </si>
  <si>
    <t>INSERT INTO orders(Row_ID,Order_ID,Order_Date,Ship_Date,Ship_Mode,Customer_ID,Customer_Name,Segment,Country,City,State,Postal_Code,Region,Product_ID,Category,SubCategory,Product_Name,Sales,Quantity,Discount,Profit) VALUES (6670,'CA-2019-122175','05/12/2019','05/14/2019','Second Class','CA-12775','Cynthia Arntzen','Consumer','United States','Vineland','New Jersey',8360,'East','TEC-AC-10004859','Technology','Accessories','Maxell Pro 80 Minute CD-R, 10/Pack',87.4,5,0,34.96);</t>
  </si>
  <si>
    <t>INSERT INTO orders(Row_ID,Order_ID,Order_Date,Ship_Date,Ship_Mode,Customer_ID,Customer_Name,Segment,Country,City,State,Postal_Code,Region,Product_ID,Category,SubCategory,Product_Name,Sales,Quantity,Discount,Profit) VALUES (6671,'CA-2019-161088','05/25/2019','05/29/2019','Standard Class','MH-18115','Mick Hernandez','Home Office','United States','Columbus','Georgia',31907,'South','OFF-BI-10002824','Office Supplies','Binders','Recycled Easel Ring Binders',29.84,2,0,13.428);</t>
  </si>
  <si>
    <t>INSERT INTO orders(Row_ID,Order_ID,Order_Date,Ship_Date,Ship_Mode,Customer_ID,Customer_Name,Segment,Country,City,State,Postal_Code,Region,Product_ID,Category,SubCategory,Product_Name,Sales,Quantity,Discount,Profit) VALUES (6672,'CA-2016-154837','08/23/2016','08/27/2016','Second Class','RB-19645','Robert Barroso','Corporate','United States','Los Angeles','California',90032,'West','OFF-BI-10001575','Office Supplies','Binders','GBC Linen Binding Covers',49.568,2,0.2,17.3488);</t>
  </si>
  <si>
    <t>INSERT INTO orders(Row_ID,Order_ID,Order_Date,Ship_Date,Ship_Mode,Customer_ID,Customer_Name,Segment,Country,City,State,Postal_Code,Region,Product_ID,Category,SubCategory,Product_Name,Sales,Quantity,Discount,Profit) VALUES (6673,'CA-2017-153794','09/11/2017','09/16/2017','Standard Class','SB-20290','Sean Braxton','Corporate','United States','San Diego','California',92024,'West','OFF-AR-10000380','Office Supplies','Art','Hunt PowerHouse Electric Pencil Sharpener, Blue',265.86,7,0,79.758);</t>
  </si>
  <si>
    <t>INSERT INTO orders(Row_ID,Order_ID,Order_Date,Ship_Date,Ship_Mode,Customer_ID,Customer_Name,Segment,Country,City,State,Postal_Code,Region,Product_ID,Category,SubCategory,Product_Name,Sales,Quantity,Discount,Profit) VALUES (6674,'CA-2017-135510','09/05/2017','09/12/2017','Standard Class','TW-21025','Tamara Willingham','Home Office','United States','Charlottesville','Virginia',22901,'South','FUR-FU-10000820','Furniture','Furnishings','Tensor Brushed Steel Torchiere Floor Lamp',67.96,4,0,12.2328);</t>
  </si>
  <si>
    <t>INSERT INTO orders(Row_ID,Order_ID,Order_Date,Ship_Date,Ship_Mode,Customer_ID,Customer_Name,Segment,Country,City,State,Postal_Code,Region,Product_ID,Category,SubCategory,Product_Name,Sales,Quantity,Discount,Profit) VALUES (6675,'CA-2017-109337','11/21/2017','11/23/2017','Second Class','DL-13330','Denise Leinenbach','Consumer','United States','Lawrence','Indiana',46226,'Central','OFF-AR-10003759','Office Supplies','Art','Crayola Anti Dust Chalk, 12/Pack',10.92,6,0,4.914);</t>
  </si>
  <si>
    <t>INSERT INTO orders(Row_ID,Order_ID,Order_Date,Ship_Date,Ship_Mode,Customer_ID,Customer_Name,Segment,Country,City,State,Postal_Code,Region,Product_ID,Category,SubCategory,Product_Name,Sales,Quantity,Discount,Profit) VALUES (6676,'CA-2017-109337','11/21/2017','11/23/2017','Second Class','DL-13330','Denise Leinenbach','Consumer','United States','Lawrence','Indiana',46226,'Central','TEC-MA-10002930','Technology','Machines','Ricoh - Ink Collector Unit for GX3000 Series Printers',83.9,2,0,22.653);</t>
  </si>
  <si>
    <t>INSERT INTO orders(Row_ID,Order_ID,Order_Date,Ship_Date,Ship_Mode,Customer_ID,Customer_Name,Segment,Country,City,State,Postal_Code,Region,Product_ID,Category,SubCategory,Product_Name,Sales,Quantity,Discount,Profit) VALUES (6677,'CA-2017-109337','11/21/2017','11/23/2017','Second Class','DL-13330','Denise Leinenbach','Consumer','United States','Lawrence','Indiana',46226,'Central','OFF-AP-10004052','Office Supplies','Appliances','Hoover Replacement Belts For Soft Guard &amp; Commercial Ltweight Upright Vacs, 2/Pk',19.75,5,0,5.135);</t>
  </si>
  <si>
    <t>INSERT INTO orders(Row_ID,Order_ID,Order_Date,Ship_Date,Ship_Mode,Customer_ID,Customer_Name,Segment,Country,City,State,Postal_Code,Region,Product_ID,Category,SubCategory,Product_Name,Sales,Quantity,Discount,Profit) VALUES (6678,'CA-2017-109337','11/21/2017','11/23/2017','Second Class','DL-13330','Denise Leinenbach','Consumer','United States','Lawrence','Indiana',46226,'Central','TEC-AC-10000990','Technology','Accessories','Imation Bio 2GB USB Flash Drive Imation Corp',393.54,3,0,165.2868);</t>
  </si>
  <si>
    <t>INSERT INTO orders(Row_ID,Order_ID,Order_Date,Ship_Date,Ship_Mode,Customer_ID,Customer_Name,Segment,Country,City,State,Postal_Code,Region,Product_ID,Category,SubCategory,Product_Name,Sales,Quantity,Discount,Profit) VALUES (6679,'CA-2016-150329','10/10/2016','10/14/2016','Standard Class','SD-20485','Shirley Daniels','Home Office','United States','Phoenix','Arizona',85023,'West','FUR-FU-10003724','Furniture','Furnishings','Westinghouse Clip-On Gooseneck Lamps',46.872,7,0.2,3.5154);</t>
  </si>
  <si>
    <t>INSERT INTO orders(Row_ID,Order_ID,Order_Date,Ship_Date,Ship_Mode,Customer_ID,Customer_Name,Segment,Country,City,State,Postal_Code,Region,Product_ID,Category,SubCategory,Product_Name,Sales,Quantity,Discount,Profit) VALUES (6680,'CA-2019-145037','09/02/2019','09/07/2019','Second Class','TB-21055','Ted Butterfield','Consumer','United States','Meriden','Connecticut',6450,'East','OFF-ST-10000918','Office Supplies','Storage','Crate-A-Files',10.9,1,0,2.834);</t>
  </si>
  <si>
    <t>INSERT INTO orders(Row_ID,Order_ID,Order_Date,Ship_Date,Ship_Mode,Customer_ID,Customer_Name,Segment,Country,City,State,Postal_Code,Region,Product_ID,Category,SubCategory,Product_Name,Sales,Quantity,Discount,Profit) VALUES (6681,'CA-2019-145037','09/02/2019','09/07/2019','Second Class','TB-21055','Ted Butterfield','Consumer','United States','Meriden','Connecticut',6450,'East','OFF-PA-10000157','Office Supplies','Paper','Xerox 191',79.92,4,0,37.5624);</t>
  </si>
  <si>
    <t>INSERT INTO orders(Row_ID,Order_ID,Order_Date,Ship_Date,Ship_Mode,Customer_ID,Customer_Name,Segment,Country,City,State,Postal_Code,Region,Product_ID,Category,SubCategory,Product_Name,Sales,Quantity,Discount,Profit) VALUES (6682,'CA-2019-145037','09/02/2019','09/07/2019','Second Class','TB-21055','Ted Butterfield','Consumer','United States','Meriden','Connecticut',6450,'East','OFF-PA-10002499','Office Supplies','Paper','Xerox 1890',146.82,3,0,73.41);</t>
  </si>
  <si>
    <t>INSERT INTO orders(Row_ID,Order_ID,Order_Date,Ship_Date,Ship_Mode,Customer_ID,Customer_Name,Segment,Country,City,State,Postal_Code,Region,Product_ID,Category,SubCategory,Product_Name,Sales,Quantity,Discount,Profit) VALUES (6683,'CA-2019-154466','01/01/2019','01/02/2019','First Class','DP-13390','Dennis Pardue','Home Office','United States','Franklin','Wisconsin',53132,'Central','OFF-BI-10002012','Office Supplies','Binders','Wilson Jones Easy Flow II Sheet Lifters',3.6,2,0,1.728);</t>
  </si>
  <si>
    <t>INSERT INTO orders(Row_ID,Order_ID,Order_Date,Ship_Date,Ship_Mode,Customer_ID,Customer_Name,Segment,Country,City,State,Postal_Code,Region,Product_ID,Category,SubCategory,Product_Name,Sales,Quantity,Discount,Profit) VALUES (6684,'CA-2016-109134','11/05/2016','11/10/2016','Standard Class','DE-13255','Deanra Eno','Home Office','United States','Los Angeles','California',90008,'West','FUR-FU-10000320','Furniture','Furnishings','OIC Stacking Trays',20.04,6,0,8.8176);</t>
  </si>
  <si>
    <t>INSERT INTO orders(Row_ID,Order_ID,Order_Date,Ship_Date,Ship_Mode,Customer_ID,Customer_Name,Segment,Country,City,State,Postal_Code,Region,Product_ID,Category,SubCategory,Product_Name,Sales,Quantity,Discount,Profit) VALUES (6685,'US-2017-129637','12/17/2017','12/22/2017','Standard Class','MC-18100','Mick Crebagga','Consumer','United States','Bloomington','Illinois',61701,'Central','OFF-ST-10003716','Office Supplies','Storage','Tennsco Double-Tier Lockers',180.016,1,0.2,-15.7514);</t>
  </si>
  <si>
    <t>INSERT INTO orders(Row_ID,Order_ID,Order_Date,Ship_Date,Ship_Mode,Customer_ID,Customer_Name,Segment,Country,City,State,Postal_Code,Region,Product_ID,Category,SubCategory,Product_Name,Sales,Quantity,Discount,Profit) VALUES (6686,'US-2017-129637','12/17/2017','12/22/2017','Standard Class','MC-18100','Mick Crebagga','Consumer','United States','Bloomington','Illinois',61701,'Central','FUR-FU-10000965','Furniture','Furnishings','Howard Miller 11-1/2" Diameter Ridgewood Wall Clock',41.552,2,0.6,-19.7372);</t>
  </si>
  <si>
    <t>INSERT INTO orders(Row_ID,Order_ID,Order_Date,Ship_Date,Ship_Mode,Customer_ID,Customer_Name,Segment,Country,City,State,Postal_Code,Region,Product_ID,Category,SubCategory,Product_Name,Sales,Quantity,Discount,Profit) VALUES (6687,'US-2017-129637','12/17/2017','12/22/2017','Standard Class','MC-18100','Mick Crebagga','Consumer','United States','Bloomington','Illinois',61701,'Central','OFF-AR-10003829','Office Supplies','Art','Newell 35',13.12,5,0.2,1.476);</t>
  </si>
  <si>
    <t>INSERT INTO orders(Row_ID,Order_ID,Order_Date,Ship_Date,Ship_Mode,Customer_ID,Customer_Name,Segment,Country,City,State,Postal_Code,Region,Product_ID,Category,SubCategory,Product_Name,Sales,Quantity,Discount,Profit) VALUES (6688,'CA-2017-165162','05/14/2017','05/21/2017','Standard Class','HG-15025','Hunter Glantz','Consumer','United States','Los Angeles','California',90032,'West','OFF-ST-10003470','Office Supplies','Storage','Tennsco Snap-Together Open Shelving Units, Starter Sets and Add-On Units',1117.92,4,0,55.896);</t>
  </si>
  <si>
    <t>INSERT INTO orders(Row_ID,Order_ID,Order_Date,Ship_Date,Ship_Mode,Customer_ID,Customer_Name,Segment,Country,City,State,Postal_Code,Region,Product_ID,Category,SubCategory,Product_Name,Sales,Quantity,Discount,Profit) VALUES (6689,'CA-2019-140494','03/10/2019','03/15/2019','Second Class','CM-11815','Candace McMahon','Corporate','United States','San Francisco','California',94109,'West','TEC-AC-10004568','Technology','Accessories','Maxell LTO Ultrium - 800 GB',111.96,4,0,21.2724);</t>
  </si>
  <si>
    <t>INSERT INTO orders(Row_ID,Order_ID,Order_Date,Ship_Date,Ship_Mode,Customer_ID,Customer_Name,Segment,Country,City,State,Postal_Code,Region,Product_ID,Category,SubCategory,Product_Name,Sales,Quantity,Discount,Profit) VALUES (6690,'CA-2019-104108','12/02/2019','12/09/2019','Standard Class','RP-19855','Roy Phan','Corporate','United States','Houston','Texas',77095,'Central','OFF-AR-10000817','Office Supplies','Art','Manco Dry-Lighter Erasable Highlighter',12.16,5,0.2,2.128);</t>
  </si>
  <si>
    <t>INSERT INTO orders(Row_ID,Order_ID,Order_Date,Ship_Date,Ship_Mode,Customer_ID,Customer_Name,Segment,Country,City,State,Postal_Code,Region,Product_ID,Category,SubCategory,Product_Name,Sales,Quantity,Discount,Profit) VALUES (6691,'US-2019-165869','07/31/2019','08/05/2019','Standard Class','LS-17200','Luke Schmidt','Corporate','United States','Milwaukee','Wisconsin',53209,'Central','OFF-BI-10003460','Office Supplies','Binders','Acco 3-Hole Punch',17.52,4,0,8.4096);</t>
  </si>
  <si>
    <t>INSERT INTO orders(Row_ID,Order_ID,Order_Date,Ship_Date,Ship_Mode,Customer_ID,Customer_Name,Segment,Country,City,State,Postal_Code,Region,Product_ID,Category,SubCategory,Product_Name,Sales,Quantity,Discount,Profit) VALUES (6692,'US-2019-165869','07/31/2019','08/05/2019','Standard Class','LS-17200','Luke Schmidt','Corporate','United States','Milwaukee','Wisconsin',53209,'Central','OFF-AP-10002472','Office Supplies','Appliances','3M Office Air Cleaner',155.88,6,0,54.558);</t>
  </si>
  <si>
    <t>INSERT INTO orders(Row_ID,Order_ID,Order_Date,Ship_Date,Ship_Mode,Customer_ID,Customer_Name,Segment,Country,City,State,Postal_Code,Region,Product_ID,Category,SubCategory,Product_Name,Sales,Quantity,Discount,Profit) VALUES (6693,'CA-2019-160899','08/11/2019','08/13/2019','Second Class','DR-12940','Daniel Raglin','Home Office','United States','Lake Charles','Louisiana',70601,'South','OFF-BI-10000632','Office Supplies','Binders','Satellite Sectional Post Binders',477.51,11,0,219.6546);</t>
  </si>
  <si>
    <t>INSERT INTO orders(Row_ID,Order_ID,Order_Date,Ship_Date,Ship_Mode,Customer_ID,Customer_Name,Segment,Country,City,State,Postal_Code,Region,Product_ID,Category,SubCategory,Product_Name,Sales,Quantity,Discount,Profit) VALUES (6694,'CA-2019-144225','09/30/2019','10/02/2019','Second Class','CC-12475','Cindy Chapman','Consumer','United States','Baltimore','Maryland',21215,'East','OFF-PA-10000062','Office Supplies','Paper','Green Bar Computer Printout Paper',164.88,3,0,80.7912);</t>
  </si>
  <si>
    <t>INSERT INTO orders(Row_ID,Order_ID,Order_Date,Ship_Date,Ship_Mode,Customer_ID,Customer_Name,Segment,Country,City,State,Postal_Code,Region,Product_ID,Category,SubCategory,Product_Name,Sales,Quantity,Discount,Profit) VALUES (6695,'US-2018-163538','08/26/2018','08/30/2018','Standard Class','SS-20515','Shirley Schmidt','Home Office','United States','Franklin','Wisconsin',53132,'Central','TEC-AC-10002006','Technology','Accessories','Memorex Micro Travel Drive 16 GB',47.97,3,0,14.8707);</t>
  </si>
  <si>
    <t>INSERT INTO orders(Row_ID,Order_ID,Order_Date,Ship_Date,Ship_Mode,Customer_ID,Customer_Name,Segment,Country,City,State,Postal_Code,Region,Product_ID,Category,SubCategory,Product_Name,Sales,Quantity,Discount,Profit) VALUES (6696,'US-2018-155103','12/02/2018','12/07/2018','Standard Class','JF-15190','Jamie Frazer','Consumer','United States','New York City','New York',10024,'East','OFF-BI-10004318','Office Supplies','Binders','Ibico EB-19 Dual Function Manual Binding System',415.176,3,0.2,134.9322);</t>
  </si>
  <si>
    <t>INSERT INTO orders(Row_ID,Order_ID,Order_Date,Ship_Date,Ship_Mode,Customer_ID,Customer_Name,Segment,Country,City,State,Postal_Code,Region,Product_ID,Category,SubCategory,Product_Name,Sales,Quantity,Discount,Profit) VALUES (6697,'US-2018-155103','12/02/2018','12/07/2018','Standard Class','JF-15190','Jamie Frazer','Consumer','United States','New York City','New York',10024,'East','OFF-BI-10004236','Office Supplies','Binders','XtraLife ClearVue Slant-D Ring Binder, White, 3"',35.232,3,0.2,11.4504);</t>
  </si>
  <si>
    <t>INSERT INTO orders(Row_ID,Order_ID,Order_Date,Ship_Date,Ship_Mode,Customer_ID,Customer_Name,Segment,Country,City,State,Postal_Code,Region,Product_ID,Category,SubCategory,Product_Name,Sales,Quantity,Discount,Profit) VALUES (6698,'US-2018-155103','12/02/2018','12/07/2018','Standard Class','JF-15190','Jamie Frazer','Consumer','United States','New York City','New York',10024,'East','OFF-PA-10000062','Office Supplies','Paper','Green Bar Computer Printout Paper',54.96,1,0,26.9304);</t>
  </si>
  <si>
    <t>INSERT INTO orders(Row_ID,Order_ID,Order_Date,Ship_Date,Ship_Mode,Customer_ID,Customer_Name,Segment,Country,City,State,Postal_Code,Region,Product_ID,Category,SubCategory,Product_Name,Sales,Quantity,Discount,Profit) VALUES (6699,'CA-2019-145429','07/21/2019','07/25/2019','Standard Class','SW-20455','Shaun Weien','Consumer','United States','San Diego','California',92024,'West','OFF-PA-10003205','Office Supplies','Paper','Wirebound Message Forms, Four 2 3/4 x 5 Forms per Page, Pink Paper',16.34,2,0,7.6798);</t>
  </si>
  <si>
    <t>INSERT INTO orders(Row_ID,Order_ID,Order_Date,Ship_Date,Ship_Mode,Customer_ID,Customer_Name,Segment,Country,City,State,Postal_Code,Region,Product_ID,Category,SubCategory,Product_Name,Sales,Quantity,Discount,Profit) VALUES (6700,'CA-2019-145429','07/21/2019','07/25/2019','Standard Class','SW-20455','Shaun Weien','Consumer','United States','San Diego','California',92024,'West','FUR-CH-10000988','Furniture','Chairs','Hon Olson Stacker Stools',225.296,2,0.2,22.5296);</t>
  </si>
  <si>
    <t>INSERT INTO orders(Row_ID,Order_ID,Order_Date,Ship_Date,Ship_Mode,Customer_ID,Customer_Name,Segment,Country,City,State,Postal_Code,Region,Product_ID,Category,SubCategory,Product_Name,Sales,Quantity,Discount,Profit) VALUES (6701,'CA-2019-145429','07/21/2019','07/25/2019','Standard Class','SW-20455','Shaun Weien','Consumer','United States','San Diego','California',92024,'West','OFF-BI-10001524','Office Supplies','Binders','GBC Premium Transparent Covers with Diagonal Lined Pattern',50.352,3,0.2,17.6232);</t>
  </si>
  <si>
    <t>INSERT INTO orders(Row_ID,Order_ID,Order_Date,Ship_Date,Ship_Mode,Customer_ID,Customer_Name,Segment,Country,City,State,Postal_Code,Region,Product_ID,Category,SubCategory,Product_Name,Sales,Quantity,Discount,Profit) VALUES (6702,'CA-2017-153535','05/20/2017','05/24/2017','Standard Class','SG-20470','Sheri Gordon','Consumer','United States','Wilson','North Carolina',27893,'South','FUR-FU-10001986','Furniture','Furnishings','Dana Fluorescent Magnifying Lamp, White, 36"',163.136,4,0.2,20.392);</t>
  </si>
  <si>
    <t>INSERT INTO orders(Row_ID,Order_ID,Order_Date,Ship_Date,Ship_Mode,Customer_ID,Customer_Name,Segment,Country,City,State,Postal_Code,Region,Product_ID,Category,SubCategory,Product_Name,Sales,Quantity,Discount,Profit) VALUES (6703,'CA-2017-153535','05/20/2017','05/24/2017','Standard Class','SG-20470','Sheri Gordon','Consumer','United States','Wilson','North Carolina',27893,'South','OFF-BI-10001031','Office Supplies','Binders','Pressboard Data Binders by Wilson Jones',6.408,4,0.7,-4.9128);</t>
  </si>
  <si>
    <t>INSERT INTO orders(Row_ID,Order_ID,Order_Date,Ship_Date,Ship_Mode,Customer_ID,Customer_Name,Segment,Country,City,State,Postal_Code,Region,Product_ID,Category,SubCategory,Product_Name,Sales,Quantity,Discount,Profit) VALUES (6704,'CA-2017-139164','06/23/2017','06/28/2017','Standard Class','CS-12355','Christine Sundaresam','Consumer','United States','Long Beach','California',90805,'West','TEC-PH-10002468','Technology','Phones','Plantronics CS 50-USB - headset - Convertible, Monaural',217.584,2,0.2,19.0386);</t>
  </si>
  <si>
    <t>INSERT INTO orders(Row_ID,Order_ID,Order_Date,Ship_Date,Ship_Mode,Customer_ID,Customer_Name,Segment,Country,City,State,Postal_Code,Region,Product_ID,Category,SubCategory,Product_Name,Sales,Quantity,Discount,Profit) VALUES (6705,'CA-2017-139164','06/23/2017','06/28/2017','Standard Class','CS-12355','Christine Sundaresam','Consumer','United States','Long Beach','California',90805,'West','OFF-FA-10003059','Office Supplies','Fasteners','Assorted Color Push Pins',5.43,3,0,1.7919);</t>
  </si>
  <si>
    <t>INSERT INTO orders(Row_ID,Order_ID,Order_Date,Ship_Date,Ship_Mode,Customer_ID,Customer_Name,Segment,Country,City,State,Postal_Code,Region,Product_ID,Category,SubCategory,Product_Name,Sales,Quantity,Discount,Profit) VALUES (6706,'CA-2017-139164','06/23/2017','06/28/2017','Standard Class','CS-12355','Christine Sundaresam','Consumer','United States','Long Beach','California',90805,'West','TEC-PH-10003931','Technology','Phones','JBL Micro Wireless Portable Bluetooth Speaker',143.976,3,0.2,8.99850000000001);</t>
  </si>
  <si>
    <t>INSERT INTO orders(Row_ID,Order_ID,Order_Date,Ship_Date,Ship_Mode,Customer_ID,Customer_Name,Segment,Country,City,State,Postal_Code,Region,Product_ID,Category,SubCategory,Product_Name,Sales,Quantity,Discount,Profit) VALUES (6707,'CA-2018-112277','09/10/2018','09/15/2018','Standard Class','SC-20695','Steve Chapman','Corporate','United States','Fort Lauderdale','Florida',33311,'South','TEC-PH-10003505','Technology','Phones','Geemarc AmpliPOWER60',519.68,7,0.2,58.464);</t>
  </si>
  <si>
    <t>INSERT INTO orders(Row_ID,Order_ID,Order_Date,Ship_Date,Ship_Mode,Customer_ID,Customer_Name,Segment,Country,City,State,Postal_Code,Region,Product_ID,Category,SubCategory,Product_Name,Sales,Quantity,Discount,Profit) VALUES (6708,'CA-2016-167724','04/13/2016','04/18/2016','Standard Class','BF-11170','Ben Ferrer','Home Office','United States','Baltimore','Maryland',21215,'East','OFF-LA-10002368','Office Supplies','Labels','Avery 479',7.83,3,0,3.6018);</t>
  </si>
  <si>
    <t>INSERT INTO orders(Row_ID,Order_ID,Order_Date,Ship_Date,Ship_Mode,Customer_ID,Customer_Name,Segment,Country,City,State,Postal_Code,Region,Product_ID,Category,SubCategory,Product_Name,Sales,Quantity,Discount,Profit) VALUES (6709,'CA-2017-123141','11/14/2017','11/19/2017','Standard Class','GZ-14470','Gary Zandusky','Consumer','United States','Rio Rancho','New Mexico',87124,'West','FUR-CH-10004287','Furniture','Chairs','SAFCO Arco Folding Chair',883.84,4,0.2,99.4319999999999);</t>
  </si>
  <si>
    <t>INSERT INTO orders(Row_ID,Order_ID,Order_Date,Ship_Date,Ship_Mode,Customer_ID,Customer_Name,Segment,Country,City,State,Postal_Code,Region,Product_ID,Category,SubCategory,Product_Name,Sales,Quantity,Discount,Profit) VALUES (6710,'CA-2017-123141','11/14/2017','11/19/2017','Standard Class','GZ-14470','Gary Zandusky','Consumer','United States','Rio Rancho','New Mexico',87124,'West','FUR-CH-10001891','Furniture','Chairs','Global Deluxe Office Fabric Chairs',230.352,3,0.2,20.1558);</t>
  </si>
  <si>
    <t>INSERT INTO orders(Row_ID,Order_ID,Order_Date,Ship_Date,Ship_Mode,Customer_ID,Customer_Name,Segment,Country,City,State,Postal_Code,Region,Product_ID,Category,SubCategory,Product_Name,Sales,Quantity,Discount,Profit) VALUES (6711,'CA-2018-149503','12/09/2018','12/12/2018','First Class','SP-20650','Stephanie Phelps','Corporate','United States','Stockton','California',95207,'West','OFF-BI-10002133','Office Supplies','Binders','Wilson Jones Elliptical Ring 3 1/2" Capacity Binders, 800 sheets',273.92,8,0.2,99.296);</t>
  </si>
  <si>
    <t>INSERT INTO orders(Row_ID,Order_ID,Order_Date,Ship_Date,Ship_Mode,Customer_ID,Customer_Name,Segment,Country,City,State,Postal_Code,Region,Product_ID,Category,SubCategory,Product_Name,Sales,Quantity,Discount,Profit) VALUES (6712,'CA-2019-163069','08/18/2019','08/21/2019','Second Class','PJ-19015','Pauline Johnson','Consumer','United States','Columbus','Ohio',43229,'East','OFF-AR-10001419','Office Supplies','Art','Newell 325',9.912,3,0.2,1.239);</t>
  </si>
  <si>
    <t>INSERT INTO orders(Row_ID,Order_ID,Order_Date,Ship_Date,Ship_Mode,Customer_ID,Customer_Name,Segment,Country,City,State,Postal_Code,Region,Product_ID,Category,SubCategory,Product_Name,Sales,Quantity,Discount,Profit) VALUES (6713,'CA-2019-107629','12/14/2019','12/14/2019','Same Day','DB-13060','Dave Brooks','Consumer','United States','Skokie','Illinois',60076,'Central','FUR-FU-10002298','Furniture','Furnishings','Rubbermaid ClusterMat Chairmats, Mat Size- 66" x 60", Lip 20" x 11" -90 Degree Angle',266.352,6,0.6,-292.9872);</t>
  </si>
  <si>
    <t>INSERT INTO orders(Row_ID,Order_ID,Order_Date,Ship_Date,Ship_Mode,Customer_ID,Customer_Name,Segment,Country,City,State,Postal_Code,Region,Product_ID,Category,SubCategory,Product_Name,Sales,Quantity,Discount,Profit) VALUES (6714,'CA-2019-107629','12/14/2019','12/14/2019','Same Day','DB-13060','Dave Brooks','Consumer','United States','Skokie','Illinois',60076,'Central','FUR-FU-10004091','Furniture','Furnishings','Howard Miller 13" Diameter Goldtone Round Wall Clock',56.328,3,0.6,-26.7558);</t>
  </si>
  <si>
    <t>INSERT INTO orders(Row_ID,Order_ID,Order_Date,Ship_Date,Ship_Mode,Customer_ID,Customer_Name,Segment,Country,City,State,Postal_Code,Region,Product_ID,Category,SubCategory,Product_Name,Sales,Quantity,Discount,Profit) VALUES (6715,'CA-2019-107629','12/14/2019','12/14/2019','Same Day','DB-13060','Dave Brooks','Consumer','United States','Skokie','Illinois',60076,'Central','TEC-AC-10004510','Technology','Accessories','Logitech Desktop MK120 Mouse and keyboard Combo',39.264,3,0.2,-4.908);</t>
  </si>
  <si>
    <t>INSERT INTO orders(Row_ID,Order_ID,Order_Date,Ship_Date,Ship_Mode,Customer_ID,Customer_Name,Segment,Country,City,State,Postal_Code,Region,Product_ID,Category,SubCategory,Product_Name,Sales,Quantity,Discount,Profit) VALUES (6716,'CA-2019-107629','12/14/2019','12/14/2019','Same Day','DB-13060','Dave Brooks','Consumer','United States','Skokie','Illinois',60076,'Central','OFF-AR-10002987','Office Supplies','Art','Prismacolor Color Pencil Set',95.232,6,0.2,24.9984);</t>
  </si>
  <si>
    <t>INSERT INTO orders(Row_ID,Order_ID,Order_Date,Ship_Date,Ship_Mode,Customer_ID,Customer_Name,Segment,Country,City,State,Postal_Code,Region,Product_ID,Category,SubCategory,Product_Name,Sales,Quantity,Discount,Profit) VALUES (6717,'CA-2018-134789','04/08/2018','04/15/2018','Standard Class','CK-12325','Christine Kargatis','Home Office','United States','Hot Springs','Arkansas',71901,'South','OFF-FA-10002280','Office Supplies','Fasteners','Advantus Plastic Paper Clips',30,6,0,14.4);</t>
  </si>
  <si>
    <t>INSERT INTO orders(Row_ID,Order_ID,Order_Date,Ship_Date,Ship_Mode,Customer_ID,Customer_Name,Segment,Country,City,State,Postal_Code,Region,Product_ID,Category,SubCategory,Product_Name,Sales,Quantity,Discount,Profit) VALUES (6718,'CA-2018-134789','04/08/2018','04/15/2018','Standard Class','CK-12325','Christine Kargatis','Home Office','United States','Hot Springs','Arkansas',71901,'South','OFF-PA-10001934','Office Supplies','Paper','Xerox 1993',25.92,4,0,12.7008);</t>
  </si>
  <si>
    <t>INSERT INTO orders(Row_ID,Order_ID,Order_Date,Ship_Date,Ship_Mode,Customer_ID,Customer_Name,Segment,Country,City,State,Postal_Code,Region,Product_ID,Category,SubCategory,Product_Name,Sales,Quantity,Discount,Profit) VALUES (6719,'CA-2018-134789','04/08/2018','04/15/2018','Standard Class','CK-12325','Christine Kargatis','Home Office','United States','Hot Springs','Arkansas',71901,'South','FUR-FU-10003268','Furniture','Furnishings','Eldon Radial Chair Mat for Low to Medium Pile Carpets',159.92,4,0,31.984);</t>
  </si>
  <si>
    <t>INSERT INTO orders(Row_ID,Order_ID,Order_Date,Ship_Date,Ship_Mode,Customer_ID,Customer_Name,Segment,Country,City,State,Postal_Code,Region,Product_ID,Category,SubCategory,Product_Name,Sales,Quantity,Discount,Profit) VALUES (6720,'CA-2018-130442','12/16/2018','12/19/2018','First Class','SF-20065','Sandra Flanagan','Consumer','United States','Goldsboro','North Carolina',27534,'South','OFF-AP-10004859','Office Supplies','Appliances','Acco 6 Outlet Guardian Premium Surge Suppressor',34.944,3,0.2,3.0576);</t>
  </si>
  <si>
    <t>INSERT INTO orders(Row_ID,Order_ID,Order_Date,Ship_Date,Ship_Mode,Customer_ID,Customer_Name,Segment,Country,City,State,Postal_Code,Region,Product_ID,Category,SubCategory,Product_Name,Sales,Quantity,Discount,Profit) VALUES (6721,'CA-2019-102974','09/19/2019','09/24/2019','Standard Class','DP-13105','Dave Poirier','Corporate','United States','Los Angeles','California',90032,'West','TEC-AC-10000057','Technology','Accessories','Microsoft Natural Ergonomic Keyboard 4000',149.95,5,0,31.4895);</t>
  </si>
  <si>
    <t>INSERT INTO orders(Row_ID,Order_ID,Order_Date,Ship_Date,Ship_Mode,Customer_ID,Customer_Name,Segment,Country,City,State,Postal_Code,Region,Product_ID,Category,SubCategory,Product_Name,Sales,Quantity,Discount,Profit) VALUES (6722,'CA-2019-102974','09/19/2019','09/24/2019','Standard Class','DP-13105','Dave Poirier','Corporate','United States','Los Angeles','California',90032,'West','OFF-AR-10000914','Office Supplies','Art','Boston 16765 Mini Stand Up Battery Pencil Sharpener',23.32,2,0,6.0632);</t>
  </si>
  <si>
    <t>INSERT INTO orders(Row_ID,Order_ID,Order_Date,Ship_Date,Ship_Mode,Customer_ID,Customer_Name,Segment,Country,City,State,Postal_Code,Region,Product_ID,Category,SubCategory,Product_Name,Sales,Quantity,Discount,Profit) VALUES (6723,'CA-2019-102974','09/19/2019','09/24/2019','Standard Class','DP-13105','Dave Poirier','Corporate','United States','Los Angeles','California',90032,'West','OFF-AR-10004956','Office Supplies','Art','Newell 33',16.74,3,0,4.8546);</t>
  </si>
  <si>
    <t>INSERT INTO orders(Row_ID,Order_ID,Order_Date,Ship_Date,Ship_Mode,Customer_ID,Customer_Name,Segment,Country,City,State,Postal_Code,Region,Product_ID,Category,SubCategory,Product_Name,Sales,Quantity,Discount,Profit) VALUES (6724,'US-2019-166394','09/04/2019','09/06/2019','Second Class','VM-21835','Vivian Mathis','Consumer','United States','Nashua','New Hampshire',3060,'East','OFF-FA-10001843','Office Supplies','Fasteners','Staples',14.82,6,0,6.9654);</t>
  </si>
  <si>
    <t>INSERT INTO orders(Row_ID,Order_ID,Order_Date,Ship_Date,Ship_Mode,Customer_ID,Customer_Name,Segment,Country,City,State,Postal_Code,Region,Product_ID,Category,SubCategory,Product_Name,Sales,Quantity,Discount,Profit) VALUES (6725,'CA-2018-128811','09/12/2018','09/16/2018','Standard Class','SF-20200','Sarah Foster','Consumer','United States','Seattle','Washington',98103,'West','OFF-FA-10000585','Office Supplies','Fasteners','OIC Bulk Pack Metal Binder Clips',10.47,3,0,4.8162);</t>
  </si>
  <si>
    <t>INSERT INTO orders(Row_ID,Order_ID,Order_Date,Ship_Date,Ship_Mode,Customer_ID,Customer_Name,Segment,Country,City,State,Postal_Code,Region,Product_ID,Category,SubCategory,Product_Name,Sales,Quantity,Discount,Profit) VALUES (6726,'CA-2018-128811','09/12/2018','09/16/2018','Standard Class','SF-20200','Sarah Foster','Consumer','United States','Seattle','Washington',98103,'West','OFF-LA-10003720','Office Supplies','Labels','Avery 487',11.07,3,0,5.2029);</t>
  </si>
  <si>
    <t>INSERT INTO orders(Row_ID,Order_ID,Order_Date,Ship_Date,Ship_Mode,Customer_ID,Customer_Name,Segment,Country,City,State,Postal_Code,Region,Product_ID,Category,SubCategory,Product_Name,Sales,Quantity,Discount,Profit) VALUES (6727,'CA-2018-128811','09/12/2018','09/16/2018','Standard Class','SF-20200','Sarah Foster','Consumer','United States','Seattle','Washington',98103,'West','OFF-BI-10000301','Office Supplies','Binders','GBC Instant Report Kit',20.704,4,0.2,7.764);</t>
  </si>
  <si>
    <t>INSERT INTO orders(Row_ID,Order_ID,Order_Date,Ship_Date,Ship_Mode,Customer_ID,Customer_Name,Segment,Country,City,State,Postal_Code,Region,Product_ID,Category,SubCategory,Product_Name,Sales,Quantity,Discount,Profit) VALUES (6728,'CA-2019-145443','08/10/2019','08/15/2019','Second Class','SC-20695','Steve Chapman','Corporate','United States','Richmond','Indiana',47374,'Central','OFF-PA-10003302','Office Supplies','Paper','Xerox 1906',177.2,5,0,83.284);</t>
  </si>
  <si>
    <t>INSERT INTO orders(Row_ID,Order_ID,Order_Date,Ship_Date,Ship_Mode,Customer_ID,Customer_Name,Segment,Country,City,State,Postal_Code,Region,Product_ID,Category,SubCategory,Product_Name,Sales,Quantity,Discount,Profit) VALUES (6729,'CA-2018-165827','11/04/2018','11/09/2018','Standard Class','MF-17665','Maureen Fritzler','Corporate','United States','Miami','Florida',33180,'South','FUR-FU-10001889','Furniture','Furnishings','Ultra Door Pull Handle',50.496,6,0.2,8.2056);</t>
  </si>
  <si>
    <t>INSERT INTO orders(Row_ID,Order_ID,Order_Date,Ship_Date,Ship_Mode,Customer_ID,Customer_Name,Segment,Country,City,State,Postal_Code,Region,Product_ID,Category,SubCategory,Product_Name,Sales,Quantity,Discount,Profit) VALUES (6730,'CA-2017-156734','06/18/2017','06/20/2017','First Class','BV-11245','Benjamin Venier','Corporate','United States','Smyrna','Tennessee',37167,'South','OFF-BI-10002982','Office Supplies','Binders','Avery Self-Adhesive Photo Pockets for Polaroid Photos',6.129,3,0.7,-4.4946);</t>
  </si>
  <si>
    <t>INSERT INTO orders(Row_ID,Order_ID,Order_Date,Ship_Date,Ship_Mode,Customer_ID,Customer_Name,Segment,Country,City,State,Postal_Code,Region,Product_ID,Category,SubCategory,Product_Name,Sales,Quantity,Discount,Profit) VALUES (6731,'CA-2017-156734','06/18/2017','06/20/2017','First Class','BV-11245','Benjamin Venier','Corporate','United States','Smyrna','Tennessee',37167,'South','FUR-CH-10002965','Furniture','Chairs','Global Leather Highback Executive Chair with Pneumatic Height Adjustment, Black',643.136,4,0.2,56.2744);</t>
  </si>
  <si>
    <t>INSERT INTO orders(Row_ID,Order_ID,Order_Date,Ship_Date,Ship_Mode,Customer_ID,Customer_Name,Segment,Country,City,State,Postal_Code,Region,Product_ID,Category,SubCategory,Product_Name,Sales,Quantity,Discount,Profit) VALUES (6732,'CA-2017-156734','06/18/2017','06/20/2017','First Class','BV-11245','Benjamin Venier','Corporate','United States','Smyrna','Tennessee',37167,'South','OFF-PA-10001937','Office Supplies','Paper','Xerox 21',20.736,4,0.2,7.2576);</t>
  </si>
  <si>
    <t>INSERT INTO orders(Row_ID,Order_ID,Order_Date,Ship_Date,Ship_Mode,Customer_ID,Customer_Name,Segment,Country,City,State,Postal_Code,Region,Product_ID,Category,SubCategory,Product_Name,Sales,Quantity,Discount,Profit) VALUES (6733,'CA-2016-120096','07/04/2016','07/07/2016','First Class','KE-16420','Katrina Edelman','Corporate','United States','Aurora','Colorado',80013,'West','OFF-PA-10001977','Office Supplies','Paper','Xerox 194',177.536,4,0.2,62.1376);</t>
  </si>
  <si>
    <t>INSERT INTO orders(Row_ID,Order_ID,Order_Date,Ship_Date,Ship_Mode,Customer_ID,Customer_Name,Segment,Country,City,State,Postal_Code,Region,Product_ID,Category,SubCategory,Product_Name,Sales,Quantity,Discount,Profit) VALUES (6734,'CA-2016-120096','07/04/2016','07/07/2016','First Class','KE-16420','Katrina Edelman','Corporate','United States','Aurora','Colorado',80013,'West','OFF-AP-10000692','Office Supplies','Appliances','Fellowes Mighty 8 Compact Surge Protector',32.432,2,0.2,3.2432);</t>
  </si>
  <si>
    <t>INSERT INTO orders(Row_ID,Order_ID,Order_Date,Ship_Date,Ship_Mode,Customer_ID,Customer_Name,Segment,Country,City,State,Postal_Code,Region,Product_ID,Category,SubCategory,Product_Name,Sales,Quantity,Discount,Profit) VALUES (6735,'CA-2017-141754','12/20/2017','12/25/2017','Standard Class','EM-14200','Evan Minnotte','Home Office','United States','Miami','Florida',33142,'South','OFF-LA-10004093','Office Supplies','Labels','Avery 486',11.696,2,0.2,3.9474);</t>
  </si>
  <si>
    <t>INSERT INTO orders(Row_ID,Order_ID,Order_Date,Ship_Date,Ship_Mode,Customer_ID,Customer_Name,Segment,Country,City,State,Postal_Code,Region,Product_ID,Category,SubCategory,Product_Name,Sales,Quantity,Discount,Profit) VALUES (6736,'CA-2018-123358','04/10/2018','04/17/2018','Standard Class','BT-11680','Brian Thompson','Consumer','United States','San Francisco','California',94122,'West','OFF-AP-10004980','Office Supplies','Appliances','3M Replacement Filter for Office Air Cleaner for 20'' x 33'' Room',113.76,3,0,44.3664);</t>
  </si>
  <si>
    <t>INSERT INTO orders(Row_ID,Order_ID,Order_Date,Ship_Date,Ship_Mode,Customer_ID,Customer_Name,Segment,Country,City,State,Postal_Code,Region,Product_ID,Category,SubCategory,Product_Name,Sales,Quantity,Discount,Profit) VALUES (6737,'CA-2018-123358','04/10/2018','04/17/2018','Standard Class','BT-11680','Brian Thompson','Consumer','United States','San Francisco','California',94122,'West','OFF-ST-10001932','Office Supplies','Storage','Fellowes Staxonsteel Drawer Files',579.51,3,0,81.1314);</t>
  </si>
  <si>
    <t>INSERT INTO orders(Row_ID,Order_ID,Order_Date,Ship_Date,Ship_Mode,Customer_ID,Customer_Name,Segment,Country,City,State,Postal_Code,Region,Product_ID,Category,SubCategory,Product_Name,Sales,Quantity,Discount,Profit) VALUES (6738,'CA-2018-123358','04/10/2018','04/17/2018','Standard Class','BT-11680','Brian Thompson','Consumer','United States','San Francisco','California',94122,'West','OFF-ST-10000636','Office Supplies','Storage','Rogers Profile Extra Capacity Storage Tub',150.66,9,0,6.02639999999999);</t>
  </si>
  <si>
    <t>INSERT INTO orders(Row_ID,Order_ID,Order_Date,Ship_Date,Ship_Mode,Customer_ID,Customer_Name,Segment,Country,City,State,Postal_Code,Region,Product_ID,Category,SubCategory,Product_Name,Sales,Quantity,Discount,Profit) VALUES (6739,'CA-2018-123358','04/10/2018','04/17/2018','Standard Class','BT-11680','Brian Thompson','Consumer','United States','San Francisco','California',94122,'West','OFF-BI-10000069','Office Supplies','Binders','GBC Prepunched Paper, 19-Hole, for Binding Systems, 24-lb',48.032,4,0.2,15.6104);</t>
  </si>
  <si>
    <t>INSERT INTO orders(Row_ID,Order_ID,Order_Date,Ship_Date,Ship_Mode,Customer_ID,Customer_Name,Segment,Country,City,State,Postal_Code,Region,Product_ID,Category,SubCategory,Product_Name,Sales,Quantity,Discount,Profit) VALUES (6740,'CA-2016-144029','05/26/2016','05/31/2016','Standard Class','MM-18055','Michelle Moray','Consumer','United States','Chicago','Illinois',60623,'Central','OFF-ST-10001837','Office Supplies','Storage','SAFCO Mobile Desk Side File, Wire Frame',102.624,3,0.2,7.6968);</t>
  </si>
  <si>
    <t>INSERT INTO orders(Row_ID,Order_ID,Order_Date,Ship_Date,Ship_Mode,Customer_ID,Customer_Name,Segment,Country,City,State,Postal_Code,Region,Product_ID,Category,SubCategory,Product_Name,Sales,Quantity,Discount,Profit) VALUES (6741,'CA-2016-144029','05/26/2016','05/31/2016','Standard Class','MM-18055','Michelle Moray','Consumer','United States','Chicago','Illinois',60623,'Central','FUR-CH-10003981','Furniture','Chairs','Global Commerce Series Low-Back Swivel/Tilt Chairs',359.772,2,0.3,-5.13960000000006);</t>
  </si>
  <si>
    <t>INSERT INTO orders(Row_ID,Order_ID,Order_Date,Ship_Date,Ship_Mode,Customer_ID,Customer_Name,Segment,Country,City,State,Postal_Code,Region,Product_ID,Category,SubCategory,Product_Name,Sales,Quantity,Discount,Profit) VALUES (6742,'CA-2016-144029','05/26/2016','05/31/2016','Standard Class','MM-18055','Michelle Moray','Consumer','United States','Chicago','Illinois',60623,'Central','OFF-AR-10000716','Office Supplies','Art','DIXON Ticonderoga Erasable Checking Pencils',13.392,3,0.2,3.1806);</t>
  </si>
  <si>
    <t>INSERT INTO orders(Row_ID,Order_ID,Order_Date,Ship_Date,Ship_Mode,Customer_ID,Customer_Name,Segment,Country,City,State,Postal_Code,Region,Product_ID,Category,SubCategory,Product_Name,Sales,Quantity,Discount,Profit) VALUES (6743,'US-2019-101784','07/06/2019','07/11/2019','Standard Class','PO-18850','Patrick O''Brill','Consumer','United States','Los Angeles','California',90008,'West','FUR-CH-10001146','Furniture','Chairs','Global Task Chair, Black',122.136,3,0.2,-13.7403);</t>
  </si>
  <si>
    <t>INSERT INTO orders(Row_ID,Order_ID,Order_Date,Ship_Date,Ship_Mode,Customer_ID,Customer_Name,Segment,Country,City,State,Postal_Code,Region,Product_ID,Category,SubCategory,Product_Name,Sales,Quantity,Discount,Profit) VALUES (6744,'CA-2017-156923','02/16/2017','02/20/2017','Standard Class','SP-20860','Sung Pak','Corporate','United States','Dover','New Hampshire',3820,'East','OFF-PA-10002751','Office Supplies','Paper','Xerox 1920',35.88,6,0,16.146);</t>
  </si>
  <si>
    <t>INSERT INTO orders(Row_ID,Order_ID,Order_Date,Ship_Date,Ship_Mode,Customer_ID,Customer_Name,Segment,Country,City,State,Postal_Code,Region,Product_ID,Category,SubCategory,Product_Name,Sales,Quantity,Discount,Profit) VALUES (6745,'CA-2019-111269','06/16/2019','06/18/2019','Second Class','CS-12355','Christine Sundaresam','Consumer','United States','Dublin','Ohio',43017,'East','TEC-AC-10001606','Technology','Accessories','Logitech Wireless Performance Mouse MX for PC and Mac',479.952,6,0.2,107.9892);</t>
  </si>
  <si>
    <t>INSERT INTO orders(Row_ID,Order_ID,Order_Date,Ship_Date,Ship_Mode,Customer_ID,Customer_Name,Segment,Country,City,State,Postal_Code,Region,Product_ID,Category,SubCategory,Product_Name,Sales,Quantity,Discount,Profit) VALUES (6746,'CA-2019-111269','06/16/2019','06/18/2019','Second Class','CS-12355','Christine Sundaresam','Consumer','United States','Dublin','Ohio',43017,'East','OFF-AR-10001427','Office Supplies','Art','Newell 330',23.92,5,0.2,1.794);</t>
  </si>
  <si>
    <t>INSERT INTO orders(Row_ID,Order_ID,Order_Date,Ship_Date,Ship_Mode,Customer_ID,Customer_Name,Segment,Country,City,State,Postal_Code,Region,Product_ID,Category,SubCategory,Product_Name,Sales,Quantity,Discount,Profit) VALUES (6747,'CA-2019-159156','11/13/2019','11/16/2019','First Class','KB-16600','Ken Brennan','Corporate','United States','New York City','New York',10009,'East','TEC-PH-10004389','Technology','Phones','Nokia Lumia 925',629.95,5,0,163.787);</t>
  </si>
  <si>
    <t>INSERT INTO orders(Row_ID,Order_ID,Order_Date,Ship_Date,Ship_Mode,Customer_ID,Customer_Name,Segment,Country,City,State,Postal_Code,Region,Product_ID,Category,SubCategory,Product_Name,Sales,Quantity,Discount,Profit) VALUES (6748,'CA-2019-100230','12/11/2019','12/15/2019','Standard Class','AA-10375','Allen Armold','Consumer','United States','New York City','New York',10035,'East','OFF-BI-10002498','Office Supplies','Binders','Clear Mylar Reinforcing Strips',14.952,1,0.2,5.0463);</t>
  </si>
  <si>
    <t>INSERT INTO orders(Row_ID,Order_ID,Order_Date,Ship_Date,Ship_Mode,Customer_ID,Customer_Name,Segment,Country,City,State,Postal_Code,Region,Product_ID,Category,SubCategory,Product_Name,Sales,Quantity,Discount,Profit) VALUES (6749,'CA-2019-100230','12/11/2019','12/15/2019','Standard Class','AA-10375','Allen Armold','Consumer','United States','New York City','New York',10035,'East','OFF-PA-10002245','Office Supplies','Paper','Xerox 1895',17.94,3,0,8.073);</t>
  </si>
  <si>
    <t>INSERT INTO orders(Row_ID,Order_ID,Order_Date,Ship_Date,Ship_Mode,Customer_ID,Customer_Name,Segment,Country,City,State,Postal_Code,Region,Product_ID,Category,SubCategory,Product_Name,Sales,Quantity,Discount,Profit) VALUES (6750,'CA-2019-100230','12/11/2019','12/15/2019','Standard Class','AA-10375','Allen Armold','Consumer','United States','New York City','New York',10035,'East','TEC-PH-10004522','Technology','Phones','Dexim XPower Skin Super-Thin Power Case for iPhone 5 - Black',116.98,2,0,29.245);</t>
  </si>
  <si>
    <t>INSERT INTO orders(Row_ID,Order_ID,Order_Date,Ship_Date,Ship_Mode,Customer_ID,Customer_Name,Segment,Country,City,State,Postal_Code,Region,Product_ID,Category,SubCategory,Product_Name,Sales,Quantity,Discount,Profit) VALUES (6751,'CA-2018-154767','06/28/2018','06/30/2018','Second Class','BP-11155','Becky Pak','Consumer','United States','Paterson','New Jersey',7501,'East','FUR-CH-10003535','Furniture','Chairs','Global Armless Task Chair, Royal Blue',121.96,2,0,20.7332);</t>
  </si>
  <si>
    <t>INSERT INTO orders(Row_ID,Order_ID,Order_Date,Ship_Date,Ship_Mode,Customer_ID,Customer_Name,Segment,Country,City,State,Postal_Code,Region,Product_ID,Category,SubCategory,Product_Name,Sales,Quantity,Discount,Profit) VALUES (6752,'CA-2018-154767','06/28/2018','06/30/2018','Second Class','BP-11155','Becky Pak','Consumer','United States','Paterson','New Jersey',7501,'East','OFF-AP-10000595','Office Supplies','Appliances','Disposable Triple-Filter Dust Bags',8.74,2,0,2.2724);</t>
  </si>
  <si>
    <t>INSERT INTO orders(Row_ID,Order_ID,Order_Date,Ship_Date,Ship_Mode,Customer_ID,Customer_Name,Segment,Country,City,State,Postal_Code,Region,Product_ID,Category,SubCategory,Product_Name,Sales,Quantity,Discount,Profit) VALUES (6753,'CA-2018-154767','06/28/2018','06/30/2018','Second Class','BP-11155','Becky Pak','Consumer','United States','Paterson','New Jersey',7501,'East','OFF-PA-10003039','Office Supplies','Paper','Xerox 1960',61.96,2,0,27.882);</t>
  </si>
  <si>
    <t>INSERT INTO orders(Row_ID,Order_ID,Order_Date,Ship_Date,Ship_Mode,Customer_ID,Customer_Name,Segment,Country,City,State,Postal_Code,Region,Product_ID,Category,SubCategory,Product_Name,Sales,Quantity,Discount,Profit) VALUES (6754,'CA-2018-154767','06/28/2018','06/30/2018','Second Class','BP-11155','Becky Pak','Consumer','United States','Paterson','New Jersey',7501,'East','OFF-BI-10002003','Office Supplies','Binders','Ibico Presentation Index for Binding Systems',7.96,2,0,3.7412);</t>
  </si>
  <si>
    <t>INSERT INTO orders(Row_ID,Order_ID,Order_Date,Ship_Date,Ship_Mode,Customer_ID,Customer_Name,Segment,Country,City,State,Postal_Code,Region,Product_ID,Category,SubCategory,Product_Name,Sales,Quantity,Discount,Profit) VALUES (6755,'CA-2018-154767','06/28/2018','06/30/2018','Second Class','BP-11155','Becky Pak','Consumer','United States','Paterson','New Jersey',7501,'East','OFF-AP-10002311','Office Supplies','Appliances','Holmes Replacement Filter for HEPA Air Cleaner, Very Large Room, HEPA Filter',275.24,4,0,121.1056);</t>
  </si>
  <si>
    <t>INSERT INTO orders(Row_ID,Order_ID,Order_Date,Ship_Date,Ship_Mode,Customer_ID,Customer_Name,Segment,Country,City,State,Postal_Code,Region,Product_ID,Category,SubCategory,Product_Name,Sales,Quantity,Discount,Profit) VALUES (6756,'CA-2019-124205','09/15/2019','09/19/2019','Standard Class','TC-21145','Theresa Coyne','Corporate','United States','Lakewood','New Jersey',8701,'East','FUR-FU-10002445','Furniture','Furnishings','DAX Two-Tone Rosewood/Black Document Frame, Desktop, 5 x 7',47.4,5,0,18.96);</t>
  </si>
  <si>
    <t>INSERT INTO orders(Row_ID,Order_ID,Order_Date,Ship_Date,Ship_Mode,Customer_ID,Customer_Name,Segment,Country,City,State,Postal_Code,Region,Product_ID,Category,SubCategory,Product_Name,Sales,Quantity,Discount,Profit) VALUES (6757,'CA-2019-124205','09/15/2019','09/19/2019','Standard Class','TC-21145','Theresa Coyne','Corporate','United States','Lakewood','New Jersey',8701,'East','FUR-CH-10003606','Furniture','Chairs','SAFCO Folding Chair Trolley',512.96,4,0,143.6288);</t>
  </si>
  <si>
    <t>INSERT INTO orders(Row_ID,Order_ID,Order_Date,Ship_Date,Ship_Mode,Customer_ID,Customer_Name,Segment,Country,City,State,Postal_Code,Region,Product_ID,Category,SubCategory,Product_Name,Sales,Quantity,Discount,Profit) VALUES (6758,'CA-2019-124205','09/15/2019','09/19/2019','Standard Class','TC-21145','Theresa Coyne','Corporate','United States','Lakewood','New Jersey',8701,'East','TEC-PH-10002115','Technology','Phones','Plantronics 81402',395.94,6,0,102.9444);</t>
  </si>
  <si>
    <t>INSERT INTO orders(Row_ID,Order_ID,Order_Date,Ship_Date,Ship_Mode,Customer_ID,Customer_Name,Segment,Country,City,State,Postal_Code,Region,Product_ID,Category,SubCategory,Product_Name,Sales,Quantity,Discount,Profit) VALUES (6759,'CA-2019-124205','09/15/2019','09/19/2019','Standard Class','TC-21145','Theresa Coyne','Corporate','United States','Lakewood','New Jersey',8701,'East','OFF-ST-10000934','Office Supplies','Storage','Contico 72"H Heavy-Duty Storage System',81.96,2,0,0);</t>
  </si>
  <si>
    <t>INSERT INTO orders(Row_ID,Order_ID,Order_Date,Ship_Date,Ship_Mode,Customer_ID,Customer_Name,Segment,Country,City,State,Postal_Code,Region,Product_ID,Category,SubCategory,Product_Name,Sales,Quantity,Discount,Profit) VALUES (6760,'CA-2019-165715','12/02/2019','12/08/2019','Standard Class','BG-11035','Barry Gonzalez','Consumer','United States','Greensboro','North Carolina',27405,'South','OFF-AR-10003903','Office Supplies','Art','Sanford 52201 APSCO Electric Pencil Sharpener',32.776,1,0.2,2.4582);</t>
  </si>
  <si>
    <t>INSERT INTO orders(Row_ID,Order_ID,Order_Date,Ship_Date,Ship_Mode,Customer_ID,Customer_Name,Segment,Country,City,State,Postal_Code,Region,Product_ID,Category,SubCategory,Product_Name,Sales,Quantity,Discount,Profit) VALUES (6761,'CA-2019-100636','06/26/2019','06/30/2019','Standard Class','DO-13435','Denny Ordway','Consumer','United States','New York City','New York',10035,'East','OFF-ST-10004123','Office Supplies','Storage','Safco Industrial Wire Shelving System',272.94,3,0,0);</t>
  </si>
  <si>
    <t>INSERT INTO orders(Row_ID,Order_ID,Order_Date,Ship_Date,Ship_Mode,Customer_ID,Customer_Name,Segment,Country,City,State,Postal_Code,Region,Product_ID,Category,SubCategory,Product_Name,Sales,Quantity,Discount,Profit) VALUES (6762,'CA-2018-162943','07/24/2018','07/26/2018','Second Class','DB-12970','Darren Budd','Corporate','United States','New York City','New York',10035,'East','FUR-CH-10001708','Furniture','Chairs','Office Star - Contemporary Swivel Chair with Padded Adjustable Arms and Flex Back',253.764,2,0.1,31.0156);</t>
  </si>
  <si>
    <t>INSERT INTO orders(Row_ID,Order_ID,Order_Date,Ship_Date,Ship_Mode,Customer_ID,Customer_Name,Segment,Country,City,State,Postal_Code,Region,Product_ID,Category,SubCategory,Product_Name,Sales,Quantity,Discount,Profit) VALUES (6763,'CA-2018-144764','09/02/2018','09/08/2018','Standard Class','RL-19615','Rob Lucas','Consumer','United States','Chicago','Illinois',60623,'Central','OFF-LA-10000240','Office Supplies','Labels','Self-Adhesive Address Labels for Typewriters by Universal',29.24,5,0.2,9.8685);</t>
  </si>
  <si>
    <t>INSERT INTO orders(Row_ID,Order_ID,Order_Date,Ship_Date,Ship_Mode,Customer_ID,Customer_Name,Segment,Country,City,State,Postal_Code,Region,Product_ID,Category,SubCategory,Product_Name,Sales,Quantity,Discount,Profit) VALUES (6764,'CA-2018-144764','09/02/2018','09/08/2018','Standard Class','RL-19615','Rob Lucas','Consumer','United States','Chicago','Illinois',60623,'Central','OFF-ST-10002485','Office Supplies','Storage','Rogers Deluxe File Chest',35.168,2,0.2,-8.3524);</t>
  </si>
  <si>
    <t>INSERT INTO orders(Row_ID,Order_ID,Order_Date,Ship_Date,Ship_Mode,Customer_ID,Customer_Name,Segment,Country,City,State,Postal_Code,Region,Product_ID,Category,SubCategory,Product_Name,Sales,Quantity,Discount,Profit) VALUES (6765,'CA-2018-144764','09/02/2018','09/08/2018','Standard Class','RL-19615','Rob Lucas','Consumer','United States','Chicago','Illinois',60623,'Central','TEC-MA-10003230','Technology','Machines','Okidata C610n Printer',1362.9,3,0.3,-19.4700000000001);</t>
  </si>
  <si>
    <t>INSERT INTO orders(Row_ID,Order_ID,Order_Date,Ship_Date,Ship_Mode,Customer_ID,Customer_Name,Segment,Country,City,State,Postal_Code,Region,Product_ID,Category,SubCategory,Product_Name,Sales,Quantity,Discount,Profit) VALUES (6766,'CA-2019-100615','04/20/2019','04/24/2019','Standard Class','SJ-20215','Sarah Jordon','Consumer','United States','Chicago','Illinois',60653,'Central','FUR-CH-10002602','Furniture','Chairs','DMI Arturo Collection Mission-style Design Wood Chair',317.058,3,0.3,-18.1176);</t>
  </si>
  <si>
    <t>INSERT INTO orders(Row_ID,Order_ID,Order_Date,Ship_Date,Ship_Mode,Customer_ID,Customer_Name,Segment,Country,City,State,Postal_Code,Region,Product_ID,Category,SubCategory,Product_Name,Sales,Quantity,Discount,Profit) VALUES (6767,'CA-2019-100615','04/20/2019','04/24/2019','Standard Class','SJ-20215','Sarah Jordon','Consumer','United States','Chicago','Illinois',60653,'Central','OFF-AR-10001683','Office Supplies','Art','Lumber Crayons',15.76,2,0.2,3.546);</t>
  </si>
  <si>
    <t>INSERT INTO orders(Row_ID,Order_ID,Order_Date,Ship_Date,Ship_Mode,Customer_ID,Customer_Name,Segment,Country,City,State,Postal_Code,Region,Product_ID,Category,SubCategory,Product_Name,Sales,Quantity,Discount,Profit) VALUES (6768,'CA-2019-100615','04/20/2019','04/24/2019','Standard Class','SJ-20215','Sarah Jordon','Consumer','United States','Chicago','Illinois',60653,'Central','FUR-FU-10002456','Furniture','Furnishings','Master Caster Door Stop, Large Neon Orange',14.56,5,0.6,-6.188);</t>
  </si>
  <si>
    <t>INSERT INTO orders(Row_ID,Order_ID,Order_Date,Ship_Date,Ship_Mode,Customer_ID,Customer_Name,Segment,Country,City,State,Postal_Code,Region,Product_ID,Category,SubCategory,Product_Name,Sales,Quantity,Discount,Profit) VALUES (6769,'CA-2016-109302','08/12/2016','08/16/2016','Standard Class','CS-12175','Charles Sheldon','Corporate','United States','Lakewood','New Jersey',8701,'East','OFF-BI-10002854','Office Supplies','Binders','Performers Binder/Pad Holder, Black',196.21,7,0,98.105);</t>
  </si>
  <si>
    <t>INSERT INTO orders(Row_ID,Order_ID,Order_Date,Ship_Date,Ship_Mode,Customer_ID,Customer_Name,Segment,Country,City,State,Postal_Code,Region,Product_ID,Category,SubCategory,Product_Name,Sales,Quantity,Discount,Profit) VALUES (6770,'CA-2019-139787','09/19/2019','09/23/2019','Standard Class','JP-16135','Julie Prescott','Home Office','United States','Columbus','Georgia',31907,'South','OFF-AR-10002445','Office Supplies','Art','SANFORD Major Accent Highlighters',35.4,5,0,13.452);</t>
  </si>
  <si>
    <t>INSERT INTO orders(Row_ID,Order_ID,Order_Date,Ship_Date,Ship_Mode,Customer_ID,Customer_Name,Segment,Country,City,State,Postal_Code,Region,Product_ID,Category,SubCategory,Product_Name,Sales,Quantity,Discount,Profit) VALUES (6771,'CA-2019-139402','12/09/2019','12/13/2019','Standard Class','NC-18535','Nick Crebassa','Corporate','United States','Phoenix','Arizona',85023,'West','OFF-PA-10004359','Office Supplies','Paper','Multicolor Computer Printout Paper',419.4,5,0.2,146.79);</t>
  </si>
  <si>
    <t>INSERT INTO orders(Row_ID,Order_ID,Order_Date,Ship_Date,Ship_Mode,Customer_ID,Customer_Name,Segment,Country,City,State,Postal_Code,Region,Product_ID,Category,SubCategory,Product_Name,Sales,Quantity,Discount,Profit) VALUES (6772,'CA-2019-139402','12/09/2019','12/13/2019','Standard Class','NC-18535','Nick Crebassa','Corporate','United States','Phoenix','Arizona',85023,'West','OFF-BI-10000279','Office Supplies','Binders','Acco Recycled 2" Capacity Laser Printer Hanging Data Binders',13.005,3,0.7,-9.9705);</t>
  </si>
  <si>
    <t>INSERT INTO orders(Row_ID,Order_ID,Order_Date,Ship_Date,Ship_Mode,Customer_ID,Customer_Name,Segment,Country,City,State,Postal_Code,Region,Product_ID,Category,SubCategory,Product_Name,Sales,Quantity,Discount,Profit) VALUES (6773,'CA-2018-119018','11/04/2018','11/08/2018','Standard Class','CW-11905','Carl Weiss','Home Office','United States','Los Angeles','California',90004,'West','OFF-BI-10003314','Office Supplies','Binders','Tuff Stuff Recycled Round Ring Binders',7.712,2,0.2,2.7956);</t>
  </si>
  <si>
    <t>INSERT INTO orders(Row_ID,Order_ID,Order_Date,Ship_Date,Ship_Mode,Customer_ID,Customer_Name,Segment,Country,City,State,Postal_Code,Region,Product_ID,Category,SubCategory,Product_Name,Sales,Quantity,Discount,Profit) VALUES (6774,'CA-2018-119018','11/04/2018','11/08/2018','Standard Class','CW-11905','Carl Weiss','Home Office','United States','Los Angeles','California',90004,'West','OFF-BI-10000494','Office Supplies','Binders','Acco Economy Flexible Poly Round Ring Binder',4.176,1,0.2,1.305);</t>
  </si>
  <si>
    <t>INSERT INTO orders(Row_ID,Order_ID,Order_Date,Ship_Date,Ship_Mode,Customer_ID,Customer_Name,Segment,Country,City,State,Postal_Code,Region,Product_ID,Category,SubCategory,Product_Name,Sales,Quantity,Discount,Profit) VALUES (6775,'CA-2018-119018','11/04/2018','11/08/2018','Standard Class','CW-11905','Carl Weiss','Home Office','United States','Los Angeles','California',90004,'West','OFF-PA-10000295','Office Supplies','Paper','Xerox 229',38.88,6,0,18.6624);</t>
  </si>
  <si>
    <t>INSERT INTO orders(Row_ID,Order_ID,Order_Date,Ship_Date,Ship_Mode,Customer_ID,Customer_Name,Segment,Country,City,State,Postal_Code,Region,Product_ID,Category,SubCategory,Product_Name,Sales,Quantity,Discount,Profit) VALUES (6776,'CA-2017-105361','03/29/2017','04/04/2017','Standard Class','CM-12115','Chad McGuire','Consumer','United States','New York City','New York',10024,'East','OFF-PA-10002615','Office Supplies','Paper','Ampad Gold Fibre Wirebound Steno Books, 6" x 9", Gregg Ruled',17.64,4,0,8.1144);</t>
  </si>
  <si>
    <t>INSERT INTO orders(Row_ID,Order_ID,Order_Date,Ship_Date,Ship_Mode,Customer_ID,Customer_Name,Segment,Country,City,State,Postal_Code,Region,Product_ID,Category,SubCategory,Product_Name,Sales,Quantity,Discount,Profit) VALUES (6777,'US-2018-152373','09/05/2018','09/11/2018','Standard Class','PT-19090','Pete Takahito','Consumer','United States','San Antonio','Texas',78207,'Central','OFF-ST-10003479','Office Supplies','Storage','Eldon Base for stackable storage shelf, platinum',93.456,3,0.2,-17.523);</t>
  </si>
  <si>
    <t>INSERT INTO orders(Row_ID,Order_ID,Order_Date,Ship_Date,Ship_Mode,Customer_ID,Customer_Name,Segment,Country,City,State,Postal_Code,Region,Product_ID,Category,SubCategory,Product_Name,Sales,Quantity,Discount,Profit) VALUES (6778,'US-2019-166037','01/28/2019','02/01/2019','Standard Class','CL-12700','Craig Leslie','Home Office','United States','New York City','New York',10009,'East','TEC-AC-10002800','Technology','Accessories','Plantronics Audio 478 Stereo USB Headset',449.91,9,0,157.4685);</t>
  </si>
  <si>
    <t>INSERT INTO orders(Row_ID,Order_ID,Order_Date,Ship_Date,Ship_Mode,Customer_ID,Customer_Name,Segment,Country,City,State,Postal_Code,Region,Product_ID,Category,SubCategory,Product_Name,Sales,Quantity,Discount,Profit) VALUES (6779,'US-2018-147711','09/03/2018','09/08/2018','Second Class','HF-14995','Herbert Flentye','Consumer','United States','Baltimore','Maryland',21215,'East','FUR-BO-10003159','Furniture','Bookcases','Sauder Camden County Collection Libraries, Planked Cherry Finish',344.94,3,0,31.0446);</t>
  </si>
  <si>
    <t>INSERT INTO orders(Row_ID,Order_ID,Order_Date,Ship_Date,Ship_Mode,Customer_ID,Customer_Name,Segment,Country,City,State,Postal_Code,Region,Product_ID,Category,SubCategory,Product_Name,Sales,Quantity,Discount,Profit) VALUES (6780,'US-2018-147711','09/03/2018','09/08/2018','Second Class','HF-14995','Herbert Flentye','Consumer','United States','Baltimore','Maryland',21215,'East','FUR-FU-10002364','Furniture','Furnishings','Eldon Expressions Wood Desk Accessories, Oak',14.76,2,0,4.2804);</t>
  </si>
  <si>
    <t>INSERT INTO orders(Row_ID,Order_ID,Order_Date,Ship_Date,Ship_Mode,Customer_ID,Customer_Name,Segment,Country,City,State,Postal_Code,Region,Product_ID,Category,SubCategory,Product_Name,Sales,Quantity,Discount,Profit) VALUES (6781,'US-2018-147711','09/03/2018','09/08/2018','Second Class','HF-14995','Herbert Flentye','Consumer','United States','Baltimore','Maryland',21215,'East','OFF-BI-10003350','Office Supplies','Binders','Acco Expandable Hanging Binders',12.76,2,0,5.8696);</t>
  </si>
  <si>
    <t>INSERT INTO orders(Row_ID,Order_ID,Order_Date,Ship_Date,Ship_Mode,Customer_ID,Customer_Name,Segment,Country,City,State,Postal_Code,Region,Product_ID,Category,SubCategory,Product_Name,Sales,Quantity,Discount,Profit) VALUES (6782,'US-2018-147711','09/03/2018','09/08/2018','Second Class','HF-14995','Herbert Flentye','Consumer','United States','Baltimore','Maryland',21215,'East','OFF-LA-10004093','Office Supplies','Labels','Avery 486',58.48,8,0,27.4856);</t>
  </si>
  <si>
    <t>INSERT INTO orders(Row_ID,Order_ID,Order_Date,Ship_Date,Ship_Mode,Customer_ID,Customer_Name,Segment,Country,City,State,Postal_Code,Region,Product_ID,Category,SubCategory,Product_Name,Sales,Quantity,Discount,Profit) VALUES (6783,'CA-2019-121293','07/25/2019','07/28/2019','Second Class','JC-15775','John Castell','Consumer','United States','Philadelphia','Pennsylvania',19143,'East','FUR-FU-10000732','Furniture','Furnishings','Eldon 200 Class Desk Accessories',20.096,4,0.2,3.0144);</t>
  </si>
  <si>
    <t>INSERT INTO orders(Row_ID,Order_ID,Order_Date,Ship_Date,Ship_Mode,Customer_ID,Customer_Name,Segment,Country,City,State,Postal_Code,Region,Product_ID,Category,SubCategory,Product_Name,Sales,Quantity,Discount,Profit) VALUES (6784,'CA-2019-121293','07/25/2019','07/28/2019','Second Class','JC-15775','John Castell','Consumer','United States','Philadelphia','Pennsylvania',19143,'East','OFF-SU-10004884','Office Supplies','Supplies','Acme Galleria Hot Forged Steel Scissors with Colored Handles',37.752,3,0.2,4.24709999999999);</t>
  </si>
  <si>
    <t>INSERT INTO orders(Row_ID,Order_ID,Order_Date,Ship_Date,Ship_Mode,Customer_ID,Customer_Name,Segment,Country,City,State,Postal_Code,Region,Product_ID,Category,SubCategory,Product_Name,Sales,Quantity,Discount,Profit) VALUES (6785,'CA-2019-121293','07/25/2019','07/28/2019','Second Class','JC-15775','John Castell','Consumer','United States','Philadelphia','Pennsylvania',19143,'East','FUR-TA-10001771','Furniture','Tables','Bush Cubix Conference Tables, Fully Assembled',138.588,1,0.4,-34.647);</t>
  </si>
  <si>
    <t>INSERT INTO orders(Row_ID,Order_ID,Order_Date,Ship_Date,Ship_Mode,Customer_ID,Customer_Name,Segment,Country,City,State,Postal_Code,Region,Product_ID,Category,SubCategory,Product_Name,Sales,Quantity,Discount,Profit) VALUES (6786,'CA-2019-121293','07/25/2019','07/28/2019','Second Class','JC-15775','John Castell','Consumer','United States','Philadelphia','Pennsylvania',19143,'East','OFF-ST-10000060','Office Supplies','Storage','Fellowes Bankers Box Staxonsteel Drawer File/Stacking System',259.92,5,0.2,-25.992);</t>
  </si>
  <si>
    <t>INSERT INTO orders(Row_ID,Order_ID,Order_Date,Ship_Date,Ship_Mode,Customer_ID,Customer_Name,Segment,Country,City,State,Postal_Code,Region,Product_ID,Category,SubCategory,Product_Name,Sales,Quantity,Discount,Profit) VALUES (6787,'CA-2019-121293','07/25/2019','07/28/2019','Second Class','JC-15775','John Castell','Consumer','United States','Philadelphia','Pennsylvania',19143,'East','OFF-PA-10004100','Office Supplies','Paper','Xerox 216',20.736,4,0.2,7.2576);</t>
  </si>
  <si>
    <t>INSERT INTO orders(Row_ID,Order_ID,Order_Date,Ship_Date,Ship_Mode,Customer_ID,Customer_Name,Segment,Country,City,State,Postal_Code,Region,Product_ID,Category,SubCategory,Product_Name,Sales,Quantity,Discount,Profit) VALUES (6788,'CA-2017-118843','09/13/2017','09/20/2017','Standard Class','JH-15910','Jonathan Howell','Consumer','United States','Atlanta','Georgia',30318,'South','FUR-FU-10003975','Furniture','Furnishings','Eldon Advantage Chair Mats for Low to Medium Pile Carpets',129.93,3,0,12.993);</t>
  </si>
  <si>
    <t>INSERT INTO orders(Row_ID,Order_ID,Order_Date,Ship_Date,Ship_Mode,Customer_ID,Customer_Name,Segment,Country,City,State,Postal_Code,Region,Product_ID,Category,SubCategory,Product_Name,Sales,Quantity,Discount,Profit) VALUES (6789,'CA-2017-118843','09/13/2017','09/20/2017','Standard Class','JH-15910','Jonathan Howell','Consumer','United States','Atlanta','Georgia',30318,'South','OFF-PA-10001712','Office Supplies','Paper','Xerox 1948',69.93,7,0,31.4685);</t>
  </si>
  <si>
    <t>INSERT INTO orders(Row_ID,Order_ID,Order_Date,Ship_Date,Ship_Mode,Customer_ID,Customer_Name,Segment,Country,City,State,Postal_Code,Region,Product_ID,Category,SubCategory,Product_Name,Sales,Quantity,Discount,Profit) VALUES (6790,'CA-2017-161445','09/07/2017','09/09/2017','Second Class','CC-12610','Corey Catlett','Corporate','United States','Durham','North Carolina',27707,'South','OFF-AR-10001953','Office Supplies','Art','Boston 1645 Deluxe Heavier-Duty Electric Pencil Sharpener',140.736,4,0.2,12.3144);</t>
  </si>
  <si>
    <t>INSERT INTO orders(Row_ID,Order_ID,Order_Date,Ship_Date,Ship_Mode,Customer_ID,Customer_Name,Segment,Country,City,State,Postal_Code,Region,Product_ID,Category,SubCategory,Product_Name,Sales,Quantity,Discount,Profit) VALUES (6791,'CA-2018-124527','11/16/2018','11/17/2018','First Class','IM-15055','Ionia McGrath','Consumer','United States','Roseville','California',95661,'West','OFF-BI-10004967','Office Supplies','Binders','Round Ring Binders',8.32,5,0.2,2.808);</t>
  </si>
  <si>
    <t>INSERT INTO orders(Row_ID,Order_ID,Order_Date,Ship_Date,Ship_Mode,Customer_ID,Customer_Name,Segment,Country,City,State,Postal_Code,Region,Product_ID,Category,SubCategory,Product_Name,Sales,Quantity,Discount,Profit) VALUES (6792,'CA-2018-162348','11/10/2018','11/15/2018','Standard Class','BF-11170','Ben Ferrer','Home Office','United States','Sacramento','California',95823,'West','FUR-FU-10003731','Furniture','Furnishings','Eldon Expressions Wood and Plastic Desk Accessories, Oak',9.98,1,0,2.7944);</t>
  </si>
  <si>
    <t>INSERT INTO orders(Row_ID,Order_ID,Order_Date,Ship_Date,Ship_Mode,Customer_ID,Customer_Name,Segment,Country,City,State,Postal_Code,Region,Product_ID,Category,SubCategory,Product_Name,Sales,Quantity,Discount,Profit) VALUES (6793,'CA-2016-141005','08/15/2016','08/18/2016','First Class','CS-12355','Christine Sundaresam','Consumer','United States','Fairfield','Connecticut',6824,'East','OFF-BI-10001989','Office Supplies','Binders','Premium Transparent Presentation Covers by GBC',62.94,3,0,30.2112);</t>
  </si>
  <si>
    <t>INSERT INTO orders(Row_ID,Order_ID,Order_Date,Ship_Date,Ship_Mode,Customer_ID,Customer_Name,Segment,Country,City,State,Postal_Code,Region,Product_ID,Category,SubCategory,Product_Name,Sales,Quantity,Discount,Profit) VALUES (6794,'CA-2017-145394','11/16/2017','11/20/2017','Standard Class','MC-17605','Matt Connell','Corporate','United States','Chicago','Illinois',60610,'Central','OFF-ST-10000344','Office Supplies','Storage','Neat Ideas Personal Hanging Folder Files, Black',21.488,2,0.2,1.6116);</t>
  </si>
  <si>
    <t>INSERT INTO orders(Row_ID,Order_ID,Order_Date,Ship_Date,Ship_Mode,Customer_ID,Customer_Name,Segment,Country,City,State,Postal_Code,Region,Product_ID,Category,SubCategory,Product_Name,Sales,Quantity,Discount,Profit) VALUES (6795,'CA-2017-145394','11/16/2017','11/20/2017','Standard Class','MC-17605','Matt Connell','Corporate','United States','Chicago','Illinois',60610,'Central','TEC-PH-10001051','Technology','Phones','HTC One',239.976,3,0.2,26.9973);</t>
  </si>
  <si>
    <t>INSERT INTO orders(Row_ID,Order_ID,Order_Date,Ship_Date,Ship_Mode,Customer_ID,Customer_Name,Segment,Country,City,State,Postal_Code,Region,Product_ID,Category,SubCategory,Product_Name,Sales,Quantity,Discount,Profit) VALUES (6796,'CA-2017-145394','11/16/2017','11/20/2017','Standard Class','MC-17605','Matt Connell','Corporate','United States','Chicago','Illinois',60610,'Central','FUR-FU-10001215','Furniture','Furnishings','Howard Miller 11-1/2" Diameter Brentwood Wall Clock',34.504,2,0.6,-15.5268);</t>
  </si>
  <si>
    <t>INSERT INTO orders(Row_ID,Order_ID,Order_Date,Ship_Date,Ship_Mode,Customer_ID,Customer_Name,Segment,Country,City,State,Postal_Code,Region,Product_ID,Category,SubCategory,Product_Name,Sales,Quantity,Discount,Profit) VALUES (6797,'CA-2017-168809','08/25/2017','08/25/2017','Same Day','MC-18100','Mick Crebagga','Consumer','United States','Houston','Texas',77041,'Central','FUR-FU-10001473','Furniture','Furnishings','Eldon Executive Woodline II Desk Accessories, Mahogany',20.104,2,0.6,-16.5858);</t>
  </si>
  <si>
    <t>INSERT INTO orders(Row_ID,Order_ID,Order_Date,Ship_Date,Ship_Mode,Customer_ID,Customer_Name,Segment,Country,City,State,Postal_Code,Region,Product_ID,Category,SubCategory,Product_Name,Sales,Quantity,Discount,Profit) VALUES (6798,'CA-2017-168809','08/25/2017','08/25/2017','Same Day','MC-18100','Mick Crebagga','Consumer','United States','Houston','Texas',77041,'Central','OFF-BI-10000315','Office Supplies','Binders','Poly Designer Cover &amp; Back',3.798,1,0.8,-6.0768);</t>
  </si>
  <si>
    <t>INSERT INTO orders(Row_ID,Order_ID,Order_Date,Ship_Date,Ship_Mode,Customer_ID,Customer_Name,Segment,Country,City,State,Postal_Code,Region,Product_ID,Category,SubCategory,Product_Name,Sales,Quantity,Discount,Profit) VALUES (6799,'CA-2017-168809','08/25/2017','08/25/2017','Same Day','MC-18100','Mick Crebagga','Consumer','United States','Houston','Texas',77041,'Central','FUR-FU-10002240','Furniture','Furnishings','Nu-Dell EZ-Mount Plastic Wall Frames',7.88,5,0.6,-3.94);</t>
  </si>
  <si>
    <t>INSERT INTO orders(Row_ID,Order_ID,Order_Date,Ship_Date,Ship_Mode,Customer_ID,Customer_Name,Segment,Country,City,State,Postal_Code,Region,Product_ID,Category,SubCategory,Product_Name,Sales,Quantity,Discount,Profit) VALUES (6800,'CA-2018-109827','12/25/2018','01/01/2019','Standard Class','LW-16825','Laurel Workman','Corporate','United States','Phoenix','Arizona',85023,'West','FUR-TA-10002607','Furniture','Tables','KI Conference Tables',35.445,1,0.5,-24.1026);</t>
  </si>
  <si>
    <t>INSERT INTO orders(Row_ID,Order_ID,Order_Date,Ship_Date,Ship_Mode,Customer_ID,Customer_Name,Segment,Country,City,State,Postal_Code,Region,Product_ID,Category,SubCategory,Product_Name,Sales,Quantity,Discount,Profit) VALUES (6801,'CA-2018-109827','12/25/2018','01/01/2019','Standard Class','LW-16825','Laurel Workman','Corporate','United States','Phoenix','Arizona',85023,'West','TEC-MA-10003356','Technology','Machines','Panasonic KX MC6040 Color Laser Multifunction Printer',269.97,2,0.7,-386.957);</t>
  </si>
  <si>
    <t>INSERT INTO orders(Row_ID,Order_ID,Order_Date,Ship_Date,Ship_Mode,Customer_ID,Customer_Name,Segment,Country,City,State,Postal_Code,Region,Product_ID,Category,SubCategory,Product_Name,Sales,Quantity,Discount,Profit) VALUES (6802,'CA-2018-109827','12/25/2018','01/01/2019','Standard Class','LW-16825','Laurel Workman','Corporate','United States','Phoenix','Arizona',85023,'West','TEC-AC-10002217','Technology','Accessories','Imation Clip USB flash drive - 8 GB',45.12,3,0.2,-7.896);</t>
  </si>
  <si>
    <t>INSERT INTO orders(Row_ID,Order_ID,Order_Date,Ship_Date,Ship_Mode,Customer_ID,Customer_Name,Segment,Country,City,State,Postal_Code,Region,Product_ID,Category,SubCategory,Product_Name,Sales,Quantity,Discount,Profit) VALUES (6803,'CA-2018-109827','12/25/2018','01/01/2019','Standard Class','LW-16825','Laurel Workman','Corporate','United States','Phoenix','Arizona',85023,'West','TEC-AC-10004353','Technology','Accessories','Hypercom P1300 Pinpad',100.8,2,0.2,21.42);</t>
  </si>
  <si>
    <t>INSERT INTO orders(Row_ID,Order_ID,Order_Date,Ship_Date,Ship_Mode,Customer_ID,Customer_Name,Segment,Country,City,State,Postal_Code,Region,Product_ID,Category,SubCategory,Product_Name,Sales,Quantity,Discount,Profit) VALUES (6804,'CA-2018-109827','12/25/2018','01/01/2019','Standard Class','LW-16825','Laurel Workman','Corporate','United States','Phoenix','Arizona',85023,'West','FUR-CH-10004754','Furniture','Chairs','Global Stack Chair with Arms, Black',47.968,2,0.2,4.1972);</t>
  </si>
  <si>
    <t>INSERT INTO orders(Row_ID,Order_ID,Order_Date,Ship_Date,Ship_Mode,Customer_ID,Customer_Name,Segment,Country,City,State,Postal_Code,Region,Product_ID,Category,SubCategory,Product_Name,Sales,Quantity,Discount,Profit) VALUES (6805,'CA-2016-152233','10/05/2016','10/06/2016','First Class','KH-16510','Keith Herrera','Consumer','United States','Pomona','California',91767,'West','TEC-AC-10002800','Technology','Accessories','Plantronics Audio 478 Stereo USB Headset',99.98,2,0,34.993);</t>
  </si>
  <si>
    <t>INSERT INTO orders(Row_ID,Order_ID,Order_Date,Ship_Date,Ship_Mode,Customer_ID,Customer_Name,Segment,Country,City,State,Postal_Code,Region,Product_ID,Category,SubCategory,Product_Name,Sales,Quantity,Discount,Profit) VALUES (6806,'CA-2016-125682','11/22/2016','11/25/2016','First Class','RB-19645','Robert Barroso','Corporate','United States','Atlanta','Georgia',30318,'South','OFF-PA-10001752','Office Supplies','Paper','Hammermill CopyPlus Copy Paper (20Lb. and 84 Bright)',9.96,2,0,4.8804);</t>
  </si>
  <si>
    <t>INSERT INTO orders(Row_ID,Order_ID,Order_Date,Ship_Date,Ship_Mode,Customer_ID,Customer_Name,Segment,Country,City,State,Postal_Code,Region,Product_ID,Category,SubCategory,Product_Name,Sales,Quantity,Discount,Profit) VALUES (6807,'CA-2019-162880','12/25/2019','12/29/2019','Standard Class','GD-14590','Giulietta Dortch','Corporate','United States','Everett','Washington',98208,'West','OFF-BI-10003314','Office Supplies','Binders','Tuff Stuff Recycled Round Ring Binders',3.856,1,0.2,1.3978);</t>
  </si>
  <si>
    <t>INSERT INTO orders(Row_ID,Order_ID,Order_Date,Ship_Date,Ship_Mode,Customer_ID,Customer_Name,Segment,Country,City,State,Postal_Code,Region,Product_ID,Category,SubCategory,Product_Name,Sales,Quantity,Discount,Profit) VALUES (6808,'CA-2017-128125','03/31/2017','04/05/2017','Standard Class','EB-13705','Ed Braxton','Corporate','United States','Houston','Texas',77095,'Central','OFF-PA-10000357','Office Supplies','Paper','White Dual Perf Computer Printout Paper, 2700 Sheets, 1 Part, Heavyweight, 20 lbs., 14 7/8 x 11',98.376,3,0.2,35.6613);</t>
  </si>
  <si>
    <t>INSERT INTO orders(Row_ID,Order_ID,Order_Date,Ship_Date,Ship_Mode,Customer_ID,Customer_Name,Segment,Country,City,State,Postal_Code,Region,Product_ID,Category,SubCategory,Product_Name,Sales,Quantity,Discount,Profit) VALUES (6809,'CA-2017-128125','03/31/2017','04/05/2017','Standard Class','EB-13705','Ed Braxton','Corporate','United States','Houston','Texas',77095,'Central','FUR-FU-10001085','Furniture','Furnishings','3M Polarizing Light Filter Sleeves',22.38,3,0.6,-7.83300000000001);</t>
  </si>
  <si>
    <t>INSERT INTO orders(Row_ID,Order_ID,Order_Date,Ship_Date,Ship_Mode,Customer_ID,Customer_Name,Segment,Country,City,State,Postal_Code,Region,Product_ID,Category,SubCategory,Product_Name,Sales,Quantity,Discount,Profit) VALUES (6810,'CA-2019-156237','09/14/2019','09/15/2019','First Class','PS-18760','Pamela Stobb','Consumer','United States','Philadelphia','Pennsylvania',19140,'East','OFF-BI-10000301','Office Supplies','Binders','GBC Instant Report Kit',3.882,2,0.7,-2.588);</t>
  </si>
  <si>
    <t>INSERT INTO orders(Row_ID,Order_ID,Order_Date,Ship_Date,Ship_Mode,Customer_ID,Customer_Name,Segment,Country,City,State,Postal_Code,Region,Product_ID,Category,SubCategory,Product_Name,Sales,Quantity,Discount,Profit) VALUES (6811,'CA-2019-156237','09/14/2019','09/15/2019','First Class','PS-18760','Pamela Stobb','Consumer','United States','Philadelphia','Pennsylvania',19140,'East','TEC-MA-10002930','Technology','Machines','Ricoh - Ink Collector Unit for GX3000 Series Printers',12.585,1,0.7,-18.0385);</t>
  </si>
  <si>
    <t>INSERT INTO orders(Row_ID,Order_ID,Order_Date,Ship_Date,Ship_Mode,Customer_ID,Customer_Name,Segment,Country,City,State,Postal_Code,Region,Product_ID,Category,SubCategory,Product_Name,Sales,Quantity,Discount,Profit) VALUES (6812,'CA-2019-156237','09/14/2019','09/15/2019','First Class','PS-18760','Pamela Stobb','Consumer','United States','Philadelphia','Pennsylvania',19140,'East','FUR-CH-10002372','Furniture','Chairs','Office Star - Ergonomically Designed Knee Chair',113.372,2,0.3,-29.1528);</t>
  </si>
  <si>
    <t>INSERT INTO orders(Row_ID,Order_ID,Order_Date,Ship_Date,Ship_Mode,Customer_ID,Customer_Name,Segment,Country,City,State,Postal_Code,Region,Product_ID,Category,SubCategory,Product_Name,Sales,Quantity,Discount,Profit) VALUES (6813,'CA-2019-156237','09/14/2019','09/15/2019','First Class','PS-18760','Pamela Stobb','Consumer','United States','Philadelphia','Pennsylvania',19140,'East','OFF-BI-10003707','Office Supplies','Binders','Aluminum Screw Posts',18.312,4,0.7,-12.208);</t>
  </si>
  <si>
    <t>INSERT INTO orders(Row_ID,Order_ID,Order_Date,Ship_Date,Ship_Mode,Customer_ID,Customer_Name,Segment,Country,City,State,Postal_Code,Region,Product_ID,Category,SubCategory,Product_Name,Sales,Quantity,Discount,Profit) VALUES (6814,'CA-2019-156237','09/14/2019','09/15/2019','First Class','PS-18760','Pamela Stobb','Consumer','United States','Philadelphia','Pennsylvania',19140,'East','FUR-FU-10001057','Furniture','Furnishings','Tensor Track Tree Floor Lamp',127.936,8,0.2,4.7976);</t>
  </si>
  <si>
    <t>INSERT INTO orders(Row_ID,Order_ID,Order_Date,Ship_Date,Ship_Mode,Customer_ID,Customer_Name,Segment,Country,City,State,Postal_Code,Region,Product_ID,Category,SubCategory,Product_Name,Sales,Quantity,Discount,Profit) VALUES (6815,'CA-2019-156237','09/14/2019','09/15/2019','First Class','PS-18760','Pamela Stobb','Consumer','United States','Philadelphia','Pennsylvania',19140,'East','TEC-MA-10001681','Technology','Machines','Lexmark MarkNet N8150 Wireless Print Server',241.17,2,0.7,-168.819);</t>
  </si>
  <si>
    <t>INSERT INTO orders(Row_ID,Order_ID,Order_Date,Ship_Date,Ship_Mode,Customer_ID,Customer_Name,Segment,Country,City,State,Postal_Code,Region,Product_ID,Category,SubCategory,Product_Name,Sales,Quantity,Discount,Profit) VALUES (6816,'CA-2016-144414','06/17/2016','06/21/2016','Standard Class','GH-14425','Gary Hwang','Consumer','United States','Seattle','Washington',98105,'West','FUR-FU-10003981','Furniture','Furnishings','Eldon Wave Desk Accessories',6.24,3,0,2.6208);</t>
  </si>
  <si>
    <t>INSERT INTO orders(Row_ID,Order_ID,Order_Date,Ship_Date,Ship_Mode,Customer_ID,Customer_Name,Segment,Country,City,State,Postal_Code,Region,Product_ID,Category,SubCategory,Product_Name,Sales,Quantity,Discount,Profit) VALUES (6817,'CA-2016-144414','06/17/2016','06/21/2016','Standard Class','GH-14425','Gary Hwang','Consumer','United States','Seattle','Washington',98105,'West','OFF-FA-10000624','Office Supplies','Fasteners','OIC Binder Clips',17.9,5,0,8.95);</t>
  </si>
  <si>
    <t>INSERT INTO orders(Row_ID,Order_ID,Order_Date,Ship_Date,Ship_Mode,Customer_ID,Customer_Name,Segment,Country,City,State,Postal_Code,Region,Product_ID,Category,SubCategory,Product_Name,Sales,Quantity,Discount,Profit) VALUES (6818,'CA-2016-144414','06/17/2016','06/21/2016','Standard Class','GH-14425','Gary Hwang','Consumer','United States','Seattle','Washington',98105,'West','OFF-BI-10004995','Office Supplies','Binders','GBC DocuBind P400 Electric Binding System',3266.376,3,0.2,1061.5722);</t>
  </si>
  <si>
    <t>INSERT INTO orders(Row_ID,Order_ID,Order_Date,Ship_Date,Ship_Mode,Customer_ID,Customer_Name,Segment,Country,City,State,Postal_Code,Region,Product_ID,Category,SubCategory,Product_Name,Sales,Quantity,Discount,Profit) VALUES (6819,'CA-2019-163860','12/28/2019','01/01/2020','Standard Class','LO-17170','Lori Olson','Corporate','United States','Peoria','Illinois',61604,'Central','OFF-BI-10003784','Office Supplies','Binders','Computer Printout Index Tabs',1.68,5,0.8,-2.688);</t>
  </si>
  <si>
    <t>INSERT INTO orders(Row_ID,Order_ID,Order_Date,Ship_Date,Ship_Mode,Customer_ID,Customer_Name,Segment,Country,City,State,Postal_Code,Region,Product_ID,Category,SubCategory,Product_Name,Sales,Quantity,Discount,Profit) VALUES (6820,'CA-2019-163860','12/28/2019','01/01/2020','Standard Class','LO-17170','Lori Olson','Corporate','United States','Peoria','Illinois',61604,'Central','FUR-FU-10004586','Furniture','Furnishings','G.E. Longer-Life Indoor Recessed Floodlight Bulbs',7.968,3,0.6,-2.3904);</t>
  </si>
  <si>
    <t>INSERT INTO orders(Row_ID,Order_ID,Order_Date,Ship_Date,Ship_Mode,Customer_ID,Customer_Name,Segment,Country,City,State,Postal_Code,Region,Product_ID,Category,SubCategory,Product_Name,Sales,Quantity,Discount,Profit) VALUES (6821,'CA-2019-163860','12/28/2019','01/01/2020','Standard Class','LO-17170','Lori Olson','Corporate','United States','Peoria','Illinois',61604,'Central','FUR-CH-10004698','Furniture','Chairs','Padded Folding Chairs, Black, 4/Carton',113.372,2,0.3,-3.23919999999999);</t>
  </si>
  <si>
    <t>INSERT INTO orders(Row_ID,Order_ID,Order_Date,Ship_Date,Ship_Mode,Customer_ID,Customer_Name,Segment,Country,City,State,Postal_Code,Region,Product_ID,Category,SubCategory,Product_Name,Sales,Quantity,Discount,Profit) VALUES (6822,'CA-2019-163860','12/28/2019','01/01/2020','Standard Class','LO-17170','Lori Olson','Corporate','United States','Peoria','Illinois',61604,'Central','FUR-FU-10001935','Furniture','Furnishings','3M Hangers With Command Adhesive',2.96,2,0.6,-1.406);</t>
  </si>
  <si>
    <t>INSERT INTO orders(Row_ID,Order_ID,Order_Date,Ship_Date,Ship_Mode,Customer_ID,Customer_Name,Segment,Country,City,State,Postal_Code,Region,Product_ID,Category,SubCategory,Product_Name,Sales,Quantity,Discount,Profit) VALUES (6823,'US-2019-115609','11/02/2019','11/07/2019','Standard Class','CS-12505','Cindy Stewart','Consumer','United States','Los Angeles','California',90036,'West','OFF-AP-10003040','Office Supplies','Appliances','Fellowes 8 Outlet Superior Workstation Surge Protector w/o Phone/Fax/Modem Protection',168.1,5,0,43.706);</t>
  </si>
  <si>
    <t>INSERT INTO orders(Row_ID,Order_ID,Order_Date,Ship_Date,Ship_Mode,Customer_ID,Customer_Name,Segment,Country,City,State,Postal_Code,Region,Product_ID,Category,SubCategory,Product_Name,Sales,Quantity,Discount,Profit) VALUES (6824,'CA-2017-154291','07/25/2017','07/29/2017','Standard Class','YS-21880','Yana Sorensen','Corporate','United States','Montgomery','Alabama',36116,'South','OFF-EN-10001335','Office Supplies','Envelopes','White Business Envelopes with Contemporary Seam, Recycled White Business Envelopes',98.46,9,0,49.23);</t>
  </si>
  <si>
    <t>INSERT INTO orders(Row_ID,Order_ID,Order_Date,Ship_Date,Ship_Mode,Customer_ID,Customer_Name,Segment,Country,City,State,Postal_Code,Region,Product_ID,Category,SubCategory,Product_Name,Sales,Quantity,Discount,Profit) VALUES (6825,'CA-2017-154291','07/25/2017','07/29/2017','Standard Class','YS-21880','Yana Sorensen','Corporate','United States','Montgomery','Alabama',36116,'South','FUR-TA-10002041','Furniture','Tables','Bevis Round Conference Table Top, X-Base',358.58,2,0,39.4438);</t>
  </si>
  <si>
    <t>INSERT INTO orders(Row_ID,Order_ID,Order_Date,Ship_Date,Ship_Mode,Customer_ID,Customer_Name,Segment,Country,City,State,Postal_Code,Region,Product_ID,Category,SubCategory,Product_Name,Sales,Quantity,Discount,Profit) VALUES (6826,'CA-2018-118689','10/02/2018','10/09/2018','Standard Class','TC-20980','Tamara Chand','Corporate','United States','Lafayette','Indiana',47905,'Central','OFF-ST-10001558','Office Supplies','Storage','Acco Perma 4000 Stacking Storage Drawers',32.48,2,0,4.872);</t>
  </si>
  <si>
    <t>INSERT INTO orders(Row_ID,Order_ID,Order_Date,Ship_Date,Ship_Mode,Customer_ID,Customer_Name,Segment,Country,City,State,Postal_Code,Region,Product_ID,Category,SubCategory,Product_Name,Sales,Quantity,Discount,Profit) VALUES (6827,'CA-2018-118689','10/02/2018','10/09/2018','Standard Class','TC-20980','Tamara Chand','Corporate','United States','Lafayette','Indiana',47905,'Central','TEC-CO-10004722','Technology','Copiers','Canon imageCLASS 2200 Advanced Copier',17499.95,5,0,8399.976);</t>
  </si>
  <si>
    <t>INSERT INTO orders(Row_ID,Order_ID,Order_Date,Ship_Date,Ship_Mode,Customer_ID,Customer_Name,Segment,Country,City,State,Postal_Code,Region,Product_ID,Category,SubCategory,Product_Name,Sales,Quantity,Discount,Profit) VALUES (6828,'CA-2018-118689','10/02/2018','10/09/2018','Standard Class','TC-20980','Tamara Chand','Corporate','United States','Lafayette','Indiana',47905,'Central','OFF-BI-10004600','Office Supplies','Binders','Ibico Ibimaster 300 Manual Binding System',735.98,2,0,331.191);</t>
  </si>
  <si>
    <t>INSERT INTO orders(Row_ID,Order_ID,Order_Date,Ship_Date,Ship_Mode,Customer_ID,Customer_Name,Segment,Country,City,State,Postal_Code,Region,Product_ID,Category,SubCategory,Product_Name,Sales,Quantity,Discount,Profit) VALUES (6829,'CA-2018-118689','10/02/2018','10/09/2018','Standard Class','TC-20980','Tamara Chand','Corporate','United States','Lafayette','Indiana',47905,'Central','OFF-BI-10003712','Office Supplies','Binders','Acco Pressboard Covers with Storage Hooks, 14 7/8" x 11", Light Blue',34.37,7,0,16.8413);</t>
  </si>
  <si>
    <t>INSERT INTO orders(Row_ID,Order_ID,Order_Date,Ship_Date,Ship_Mode,Customer_ID,Customer_Name,Segment,Country,City,State,Postal_Code,Region,Product_ID,Category,SubCategory,Product_Name,Sales,Quantity,Discount,Profit) VALUES (6830,'CA-2018-118689','10/02/2018','10/09/2018','Standard Class','TC-20980','Tamara Chand','Corporate','United States','Lafayette','Indiana',47905,'Central','OFF-AR-10001958','Office Supplies','Art','Stanley Bostitch Contemporary Electric Pencil Sharpeners',33.96,2,0,9.5088);</t>
  </si>
  <si>
    <t>INSERT INTO orders(Row_ID,Order_ID,Order_Date,Ship_Date,Ship_Mode,Customer_ID,Customer_Name,Segment,Country,City,State,Postal_Code,Region,Product_ID,Category,SubCategory,Product_Name,Sales,Quantity,Discount,Profit) VALUES (6831,'CA-2018-140438','12/24/2018','12/27/2018','Second Class','PW-19030','Pauline Webber','Corporate','United States','New York City','New York',10009,'East','TEC-PH-10001750','Technology','Phones','Samsung Rugby III',197.97,3,0,53.4519);</t>
  </si>
  <si>
    <t>INSERT INTO orders(Row_ID,Order_ID,Order_Date,Ship_Date,Ship_Mode,Customer_ID,Customer_Name,Segment,Country,City,State,Postal_Code,Region,Product_ID,Category,SubCategory,Product_Name,Sales,Quantity,Discount,Profit) VALUES (6832,'US-2019-123204','07/21/2019','07/27/2019','Standard Class','CS-11860','Cari Schnelling','Consumer','United States','New York City','New York',10024,'East','OFF-AP-10002287','Office Supplies','Appliances','Eureka Sanitaire  Multi-Pro Heavy-Duty Upright, Disposable Bags',17.48,4,0,4.5448);</t>
  </si>
  <si>
    <t>INSERT INTO orders(Row_ID,Order_ID,Order_Date,Ship_Date,Ship_Mode,Customer_ID,Customer_Name,Segment,Country,City,State,Postal_Code,Region,Product_ID,Category,SubCategory,Product_Name,Sales,Quantity,Discount,Profit) VALUES (6833,'CA-2017-112522','10/10/2017','10/17/2017','Standard Class','DP-13165','David Philippe','Consumer','United States','Chicago','Illinois',60610,'Central','OFF-AR-10003183','Office Supplies','Art','Avery Fluorescent Highlighter Four-Color Set',8.016,3,0.2,1.002);</t>
  </si>
  <si>
    <t>INSERT INTO orders(Row_ID,Order_ID,Order_Date,Ship_Date,Ship_Mode,Customer_ID,Customer_Name,Segment,Country,City,State,Postal_Code,Region,Product_ID,Category,SubCategory,Product_Name,Sales,Quantity,Discount,Profit) VALUES (6834,'CA-2018-153101','09/08/2018','09/08/2018','Same Day','PJ-19015','Pauline Johnson','Consumer','United States','Santa Ana','California',92704,'West','FUR-TA-10003008','Furniture','Tables','Lesro Round Back Collection Coffee Table, End Table',146.04,1,0.2,-12.7785);</t>
  </si>
  <si>
    <t>INSERT INTO orders(Row_ID,Order_ID,Order_Date,Ship_Date,Ship_Mode,Customer_ID,Customer_Name,Segment,Country,City,State,Postal_Code,Region,Product_ID,Category,SubCategory,Product_Name,Sales,Quantity,Discount,Profit) VALUES (6835,'CA-2018-142615','11/20/2018','11/24/2018','Standard Class','BM-11575','Brendan Murry','Corporate','United States','Montebello','California',90640,'West','TEC-AC-10004803','Technology','Accessories','Sony Micro Vault Click 4 GB USB 2.0 Flash Drive',27.88,2,0,3.9032);</t>
  </si>
  <si>
    <t>INSERT INTO orders(Row_ID,Order_ID,Order_Date,Ship_Date,Ship_Mode,Customer_ID,Customer_Name,Segment,Country,City,State,Postal_Code,Region,Product_ID,Category,SubCategory,Product_Name,Sales,Quantity,Discount,Profit) VALUES (6836,'CA-2019-142643','10/15/2019','10/20/2019','Standard Class','DL-13495','Dionis Lloyd','Corporate','United States','Thousand Oaks','California',91360,'West','OFF-LA-10003510','Office Supplies','Labels','Avery 4027 File Folder Labels for Dot Matrix Printers, 5000 Labels per Box, White',152.65,5,0,70.219);</t>
  </si>
  <si>
    <t>INSERT INTO orders(Row_ID,Order_ID,Order_Date,Ship_Date,Ship_Mode,Customer_ID,Customer_Name,Segment,Country,City,State,Postal_Code,Region,Product_ID,Category,SubCategory,Product_Name,Sales,Quantity,Discount,Profit) VALUES (6837,'CA-2019-142643','10/15/2019','10/20/2019','Standard Class','DL-13495','Dionis Lloyd','Corporate','United States','Thousand Oaks','California',91360,'West','FUR-FU-10000087','Furniture','Furnishings','Executive Impressions 14" Two-Color Numerals Wall Clock',22.72,1,0,9.3152);</t>
  </si>
  <si>
    <t>INSERT INTO orders(Row_ID,Order_ID,Order_Date,Ship_Date,Ship_Mode,Customer_ID,Customer_Name,Segment,Country,City,State,Postal_Code,Region,Product_ID,Category,SubCategory,Product_Name,Sales,Quantity,Discount,Profit) VALUES (6838,'CA-2017-116260','07/06/2017','07/12/2017','Standard Class','BF-10975','Barbara Fisher','Corporate','United States','Vineland','New Jersey',8360,'East','OFF-AR-10003732','Office Supplies','Art','Newell 333',11.12,4,0,2.8912);</t>
  </si>
  <si>
    <t>INSERT INTO orders(Row_ID,Order_ID,Order_Date,Ship_Date,Ship_Mode,Customer_ID,Customer_Name,Segment,Country,City,State,Postal_Code,Region,Product_ID,Category,SubCategory,Product_Name,Sales,Quantity,Discount,Profit) VALUES (6839,'CA-2019-107517','02/05/2019','02/09/2019','Standard Class','FC-14335','Fred Chung','Corporate','United States','Torrance','California',90503,'West','OFF-AP-10000275','Office Supplies','Appliances','Sanyo Counter Height Refrigerator with Crisper, 3.6 Cubic Foot, Stainless Steel/Black',1640.7,5,0,459.396);</t>
  </si>
  <si>
    <t>INSERT INTO orders(Row_ID,Order_ID,Order_Date,Ship_Date,Ship_Mode,Customer_ID,Customer_Name,Segment,Country,City,State,Postal_Code,Region,Product_ID,Category,SubCategory,Product_Name,Sales,Quantity,Discount,Profit) VALUES (6840,'CA-2019-107517','02/05/2019','02/09/2019','Standard Class','FC-14335','Fred Chung','Corporate','United States','Torrance','California',90503,'West','TEC-PH-10003505','Technology','Phones','Geemarc AmpliPOWER60',371.2,5,0.2,41.76);</t>
  </si>
  <si>
    <t>INSERT INTO orders(Row_ID,Order_ID,Order_Date,Ship_Date,Ship_Mode,Customer_ID,Customer_Name,Segment,Country,City,State,Postal_Code,Region,Product_ID,Category,SubCategory,Product_Name,Sales,Quantity,Discount,Profit) VALUES (6841,'CA-2017-166338','12/06/2017','12/07/2017','First Class','MP-18175','Mike Pelletier','Home Office','United States','Troy','Ohio',45373,'East','OFF-BI-10002852','Office Supplies','Binders','Ibico Standard Transparent Covers',14.832,3,0.7,-10.3824);</t>
  </si>
  <si>
    <t>INSERT INTO orders(Row_ID,Order_ID,Order_Date,Ship_Date,Ship_Mode,Customer_ID,Customer_Name,Segment,Country,City,State,Postal_Code,Region,Product_ID,Category,SubCategory,Product_Name,Sales,Quantity,Discount,Profit) VALUES (6842,'CA-2018-123946','09/12/2018','09/17/2018','Standard Class','AJ-10795','Anthony Johnson','Corporate','United States','Springfield','Virginia',22153,'South','TEC-AC-10004877','Technology','Accessories','Imation 30456 USB Flash Drive 8GB',20.7,3,0,1.656);</t>
  </si>
  <si>
    <t>INSERT INTO orders(Row_ID,Order_ID,Order_Date,Ship_Date,Ship_Mode,Customer_ID,Customer_Name,Segment,Country,City,State,Postal_Code,Region,Product_ID,Category,SubCategory,Product_Name,Sales,Quantity,Discount,Profit) VALUES (6843,'CA-2018-123946','09/12/2018','09/17/2018','Standard Class','AJ-10795','Anthony Johnson','Corporate','United States','Springfield','Virginia',22153,'South','OFF-FA-10002975','Office Supplies','Fasteners','Staples',11.34,3,0,5.2164);</t>
  </si>
  <si>
    <t>INSERT INTO orders(Row_ID,Order_ID,Order_Date,Ship_Date,Ship_Mode,Customer_ID,Customer_Name,Segment,Country,City,State,Postal_Code,Region,Product_ID,Category,SubCategory,Product_Name,Sales,Quantity,Discount,Profit) VALUES (6844,'CA-2018-123946','09/12/2018','09/17/2018','Standard Class','AJ-10795','Anthony Johnson','Corporate','United States','Springfield','Virginia',22153,'South','OFF-ST-10000419','Office Supplies','Storage','Rogers Jumbo File, Granite',67.9,5,0,0.678999999999999);</t>
  </si>
  <si>
    <t>INSERT INTO orders(Row_ID,Order_ID,Order_Date,Ship_Date,Ship_Mode,Customer_ID,Customer_Name,Segment,Country,City,State,Postal_Code,Region,Product_ID,Category,SubCategory,Product_Name,Sales,Quantity,Discount,Profit) VALUES (6845,'CA-2018-123946','09/12/2018','09/17/2018','Standard Class','AJ-10795','Anthony Johnson','Corporate','United States','Springfield','Virginia',22153,'South','FUR-CH-10002073','Furniture','Chairs','Hon Olson Stacker Chairs',1059.12,4,0,307.1448);</t>
  </si>
  <si>
    <t>INSERT INTO orders(Row_ID,Order_ID,Order_Date,Ship_Date,Ship_Mode,Customer_ID,Customer_Name,Segment,Country,City,State,Postal_Code,Region,Product_ID,Category,SubCategory,Product_Name,Sales,Quantity,Discount,Profit) VALUES (6846,'CA-2016-147543','07/06/2016','07/12/2016','Standard Class','BC-11125','Becky Castell','Home Office','United States','El Cajon','California',92020,'West','FUR-CH-10000155','Furniture','Chairs','Global Comet Stacking Armless Chair',478.48,2,0.2,47.848);</t>
  </si>
  <si>
    <t>INSERT INTO orders(Row_ID,Order_ID,Order_Date,Ship_Date,Ship_Mode,Customer_ID,Customer_Name,Segment,Country,City,State,Postal_Code,Region,Product_ID,Category,SubCategory,Product_Name,Sales,Quantity,Discount,Profit) VALUES (6847,'US-2018-159093','05/09/2018','05/14/2018','Standard Class','RS-19420','Ricardo Sperren','Corporate','United States','Los Angeles','California',90036,'West','OFF-PA-10001260','Office Supplies','Paper','TOPS Money Receipt Book, Consecutively Numbered in Red,',32.04,4,0,14.418);</t>
  </si>
  <si>
    <t>INSERT INTO orders(Row_ID,Order_ID,Order_Date,Ship_Date,Ship_Mode,Customer_ID,Customer_Name,Segment,Country,City,State,Postal_Code,Region,Product_ID,Category,SubCategory,Product_Name,Sales,Quantity,Discount,Profit) VALUES (6848,'CA-2018-162110','07/18/2018','07/22/2018','Standard Class','NP-18670','Nora Paige','Consumer','United States','Phoenix','Arizona',85023,'West','TEC-PH-10001924','Technology','Phones','iHome FM Clock Radio with Lightning Dock',55.992,1,0.2,3.4995);</t>
  </si>
  <si>
    <t>INSERT INTO orders(Row_ID,Order_ID,Order_Date,Ship_Date,Ship_Mode,Customer_ID,Customer_Name,Segment,Country,City,State,Postal_Code,Region,Product_ID,Category,SubCategory,Product_Name,Sales,Quantity,Discount,Profit) VALUES (6849,'US-2018-163461','06/18/2018','06/21/2018','First Class','BT-11440','Bobby Trafton','Consumer','United States','Frankfort','Illinois',60423,'Central','OFF-PA-10003134','Office Supplies','Paper','Xerox 1937',76.864,2,0.2,26.9024);</t>
  </si>
  <si>
    <t>INSERT INTO orders(Row_ID,Order_ID,Order_Date,Ship_Date,Ship_Mode,Customer_ID,Customer_Name,Segment,Country,City,State,Postal_Code,Region,Product_ID,Category,SubCategory,Product_Name,Sales,Quantity,Discount,Profit) VALUES (6850,'CA-2016-101462','04/20/2016','04/25/2016','Standard Class','BP-11230','Benjamin Patterson','Consumer','United States','Los Angeles','California',90045,'West','FUR-FU-10000409','Furniture','Furnishings','GE 4 Foot Flourescent Tube, 40 Watt',59.92,4,0,27.5632);</t>
  </si>
  <si>
    <t>INSERT INTO orders(Row_ID,Order_ID,Order_Date,Ship_Date,Ship_Mode,Customer_ID,Customer_Name,Segment,Country,City,State,Postal_Code,Region,Product_ID,Category,SubCategory,Product_Name,Sales,Quantity,Discount,Profit) VALUES (6851,'US-2018-100461','01/08/2018','01/12/2018','Standard Class','JO-15145','Jack O''Briant','Corporate','United States','Franklin','Wisconsin',53132,'Central','FUR-BO-10002545','Furniture','Bookcases','Atlantic Metals Mobile 3-Shelf Bookcases, Custom Colors',1565.88,6,0,407.1288);</t>
  </si>
  <si>
    <t>INSERT INTO orders(Row_ID,Order_ID,Order_Date,Ship_Date,Ship_Mode,Customer_ID,Customer_Name,Segment,Country,City,State,Postal_Code,Region,Product_ID,Category,SubCategory,Product_Name,Sales,Quantity,Discount,Profit) VALUES (6852,'US-2018-100461','01/08/2018','01/12/2018','Standard Class','JO-15145','Jack O''Briant','Corporate','United States','Franklin','Wisconsin',53132,'Central','OFF-BI-10001460','Office Supplies','Binders','Plastic Binding Combs',106.05,7,0,49.8435);</t>
  </si>
  <si>
    <t>INSERT INTO orders(Row_ID,Order_ID,Order_Date,Ship_Date,Ship_Mode,Customer_ID,Customer_Name,Segment,Country,City,State,Postal_Code,Region,Product_ID,Category,SubCategory,Product_Name,Sales,Quantity,Discount,Profit) VALUES (6853,'US-2019-162670','12/23/2019','12/28/2019','Second Class','MF-18250','Monica Federle','Corporate','United States','Little Rock','Arkansas',72209,'South','OFF-ST-10001328','Office Supplies','Storage','Personal Filing Tote with Lid, Black/Gray',62.04,4,0,17.3712);</t>
  </si>
  <si>
    <t>INSERT INTO orders(Row_ID,Order_ID,Order_Date,Ship_Date,Ship_Mode,Customer_ID,Customer_Name,Segment,Country,City,State,Postal_Code,Region,Product_ID,Category,SubCategory,Product_Name,Sales,Quantity,Discount,Profit) VALUES (6854,'US-2019-162670','12/23/2019','12/28/2019','Second Class','MF-18250','Monica Federle','Corporate','United States','Little Rock','Arkansas',72209,'South','TEC-PH-10003601','Technology','Phones','Ativa D5772 2-Line 5.8GHz Digital Expandable Corded/Cordless Phone System with Answering &amp; Caller ID/Call Waiting, Black/Silver',494.97,3,0,148.491);</t>
  </si>
  <si>
    <t>INSERT INTO orders(Row_ID,Order_ID,Order_Date,Ship_Date,Ship_Mode,Customer_ID,Customer_Name,Segment,Country,City,State,Postal_Code,Region,Product_ID,Category,SubCategory,Product_Name,Sales,Quantity,Discount,Profit) VALUES (6855,'US-2019-162670','12/23/2019','12/28/2019','Second Class','MF-18250','Monica Federle','Corporate','United States','Little Rock','Arkansas',72209,'South','OFF-ST-10001522','Office Supplies','Storage','Gould Plastics 18-Pocket Panel Bin, 34w x 5-1/4d x 20-1/2h',367.96,4,0,14.7184);</t>
  </si>
  <si>
    <t>INSERT INTO orders(Row_ID,Order_ID,Order_Date,Ship_Date,Ship_Mode,Customer_ID,Customer_Name,Segment,Country,City,State,Postal_Code,Region,Product_ID,Category,SubCategory,Product_Name,Sales,Quantity,Discount,Profit) VALUES (6856,'US-2019-162670','12/23/2019','12/28/2019','Second Class','MF-18250','Monica Federle','Corporate','United States','Little Rock','Arkansas',72209,'South','OFF-PA-10001994','Office Supplies','Paper','Ink Jet Note and Greeting Cards, 8-1/2" x 5-1/2" Card Size',44.96,2,0,20.6816);</t>
  </si>
  <si>
    <t>INSERT INTO orders(Row_ID,Order_ID,Order_Date,Ship_Date,Ship_Mode,Customer_ID,Customer_Name,Segment,Country,City,State,Postal_Code,Region,Product_ID,Category,SubCategory,Product_Name,Sales,Quantity,Discount,Profit) VALUES (6857,'US-2019-162670','12/23/2019','12/28/2019','Second Class','MF-18250','Monica Federle','Corporate','United States','Little Rock','Arkansas',72209,'South','OFF-EN-10001453','Office Supplies','Envelopes','Tyvek Interoffice Envelopes, 9 1/2" x 12 1/2", 100/Box',182.94,3,0,85.9818);</t>
  </si>
  <si>
    <t>INSERT INTO orders(Row_ID,Order_ID,Order_Date,Ship_Date,Ship_Mode,Customer_ID,Customer_Name,Segment,Country,City,State,Postal_Code,Region,Product_ID,Category,SubCategory,Product_Name,Sales,Quantity,Discount,Profit) VALUES (6858,'CA-2019-128965','04/17/2019','04/22/2019','Standard Class','PS-18760','Pamela Stobb','Consumer','United States','Los Angeles','California',90008,'West','OFF-PA-10004911','Office Supplies','Paper','Rediform S.O.S. 1-Up Phone Message Bk, 4-1/4x3-1/16 Bk, 1 Form/Pg, 40 Messages/Bk, 3/Pk',28.14,3,0,13.5072);</t>
  </si>
  <si>
    <t>INSERT INTO orders(Row_ID,Order_ID,Order_Date,Ship_Date,Ship_Mode,Customer_ID,Customer_Name,Segment,Country,City,State,Postal_Code,Region,Product_ID,Category,SubCategory,Product_Name,Sales,Quantity,Discount,Profit) VALUES (6859,'CA-2019-128965','04/17/2019','04/22/2019','Standard Class','PS-18760','Pamela Stobb','Consumer','United States','Los Angeles','California',90008,'West','OFF-LA-10001404','Office Supplies','Labels','Avery 517',7.38,2,0,3.4686);</t>
  </si>
  <si>
    <t>INSERT INTO orders(Row_ID,Order_ID,Order_Date,Ship_Date,Ship_Mode,Customer_ID,Customer_Name,Segment,Country,City,State,Postal_Code,Region,Product_ID,Category,SubCategory,Product_Name,Sales,Quantity,Discount,Profit) VALUES (6860,'CA-2019-128965','04/17/2019','04/22/2019','Standard Class','PS-18760','Pamela Stobb','Consumer','United States','Los Angeles','California',90008,'West','OFF-FA-10001561','Office Supplies','Fasteners','Stockwell Push Pins',10.9,5,0,3.597);</t>
  </si>
  <si>
    <t>INSERT INTO orders(Row_ID,Order_ID,Order_Date,Ship_Date,Ship_Mode,Customer_ID,Customer_Name,Segment,Country,City,State,Postal_Code,Region,Product_ID,Category,SubCategory,Product_Name,Sales,Quantity,Discount,Profit) VALUES (6861,'CA-2019-128965','04/17/2019','04/22/2019','Standard Class','PS-18760','Pamela Stobb','Consumer','United States','Los Angeles','California',90008,'West','TEC-AC-10001383','Technology','Accessories','Logitech Wireless Touch Keyboard K400',274.89,11,0,46.7313);</t>
  </si>
  <si>
    <t>INSERT INTO orders(Row_ID,Order_ID,Order_Date,Ship_Date,Ship_Mode,Customer_ID,Customer_Name,Segment,Country,City,State,Postal_Code,Region,Product_ID,Category,SubCategory,Product_Name,Sales,Quantity,Discount,Profit) VALUES (6862,'CA-2019-128965','04/17/2019','04/22/2019','Standard Class','PS-18760','Pamela Stobb','Consumer','United States','Los Angeles','California',90008,'West','OFF-LA-10003190','Office Supplies','Labels','Avery 474',23.04,8,0,11.2896);</t>
  </si>
  <si>
    <t>INSERT INTO orders(Row_ID,Order_ID,Order_Date,Ship_Date,Ship_Mode,Customer_ID,Customer_Name,Segment,Country,City,State,Postal_Code,Region,Product_ID,Category,SubCategory,Product_Name,Sales,Quantity,Discount,Profit) VALUES (6863,'CA-2019-128965','04/17/2019','04/22/2019','Standard Class','PS-18760','Pamela Stobb','Consumer','United States','Los Angeles','California',90008,'West','FUR-CH-10003774','Furniture','Chairs','Global Wood Trimmed Manager''s Task Chair, Khaki',218.352,3,0.2,-19.1058);</t>
  </si>
  <si>
    <t>INSERT INTO orders(Row_ID,Order_ID,Order_Date,Ship_Date,Ship_Mode,Customer_ID,Customer_Name,Segment,Country,City,State,Postal_Code,Region,Product_ID,Category,SubCategory,Product_Name,Sales,Quantity,Discount,Profit) VALUES (6864,'CA-2019-138618','12/01/2019','12/08/2019','Standard Class','MY-17380','Maribeth Yedwab','Corporate','United States','San Antonio','Texas',78207,'Central','OFF-PA-10000520','Office Supplies','Paper','Xerox 201',10.368,2,0.2,3.6288);</t>
  </si>
  <si>
    <t>INSERT INTO orders(Row_ID,Order_ID,Order_Date,Ship_Date,Ship_Mode,Customer_ID,Customer_Name,Segment,Country,City,State,Postal_Code,Region,Product_ID,Category,SubCategory,Product_Name,Sales,Quantity,Discount,Profit) VALUES (6865,'US-2018-126452','08/21/2018','08/28/2018','Standard Class','SC-20230','Scot Coram','Corporate','United States','Los Angeles','California',90004,'West','OFF-BI-10004465','Office Supplies','Binders','Avery Durable Slant Ring Binders',12.672,2,0.2,4.752);</t>
  </si>
  <si>
    <t>INSERT INTO orders(Row_ID,Order_ID,Order_Date,Ship_Date,Ship_Mode,Customer_ID,Customer_Name,Segment,Country,City,State,Postal_Code,Region,Product_ID,Category,SubCategory,Product_Name,Sales,Quantity,Discount,Profit) VALUES (6866,'US-2018-126452','08/21/2018','08/28/2018','Standard Class','SC-20230','Scot Coram','Corporate','United States','Los Angeles','California',90004,'West','TEC-PH-10003555','Technology','Phones','Motorola HK250 Universal Bluetooth Headset',91.96,5,0.2,-20.691);</t>
  </si>
  <si>
    <t>INSERT INTO orders(Row_ID,Order_ID,Order_Date,Ship_Date,Ship_Mode,Customer_ID,Customer_Name,Segment,Country,City,State,Postal_Code,Region,Product_ID,Category,SubCategory,Product_Name,Sales,Quantity,Discount,Profit) VALUES (6867,'US-2018-126452','08/21/2018','08/28/2018','Standard Class','SC-20230','Scot Coram','Corporate','United States','Los Angeles','California',90004,'West','TEC-AC-10000844','Technology','Accessories','Logitech Gaming G510s - Keyboard',254.97,3,0,91.7892);</t>
  </si>
  <si>
    <t>INSERT INTO orders(Row_ID,Order_ID,Order_Date,Ship_Date,Ship_Mode,Customer_ID,Customer_Name,Segment,Country,City,State,Postal_Code,Region,Product_ID,Category,SubCategory,Product_Name,Sales,Quantity,Discount,Profit) VALUES (6868,'US-2018-126452','08/21/2018','08/28/2018','Standard Class','SC-20230','Scot Coram','Corporate','United States','Los Angeles','California',90004,'West','TEC-PH-10003187','Technology','Phones','Anker Astro Mini 3000mAh Ultra-Compact Portable Charger',31.984,2,0.2,-7.996);</t>
  </si>
  <si>
    <t>INSERT INTO orders(Row_ID,Order_ID,Order_Date,Ship_Date,Ship_Mode,Customer_ID,Customer_Name,Segment,Country,City,State,Postal_Code,Region,Product_ID,Category,SubCategory,Product_Name,Sales,Quantity,Discount,Profit) VALUES (6869,'US-2018-126452','08/21/2018','08/28/2018','Standard Class','SC-20230','Scot Coram','Corporate','United States','Los Angeles','California',90004,'West','FUR-TA-10003569','Furniture','Tables','Bretford CR8500 Series Meeting Room Furniture',2887.056,9,0.2,180.441);</t>
  </si>
  <si>
    <t>INSERT INTO orders(Row_ID,Order_ID,Order_Date,Ship_Date,Ship_Mode,Customer_ID,Customer_Name,Segment,Country,City,State,Postal_Code,Region,Product_ID,Category,SubCategory,Product_Name,Sales,Quantity,Discount,Profit) VALUES (6870,'US-2018-126452','08/21/2018','08/28/2018','Standard Class','SC-20230','Scot Coram','Corporate','United States','Los Angeles','California',90004,'West','OFF-PA-10003848','Office Supplies','Paper','Xerox 1997',12.96,2,0,6.2208);</t>
  </si>
  <si>
    <t>INSERT INTO orders(Row_ID,Order_ID,Order_Date,Ship_Date,Ship_Mode,Customer_ID,Customer_Name,Segment,Country,City,State,Postal_Code,Region,Product_ID,Category,SubCategory,Product_Name,Sales,Quantity,Discount,Profit) VALUES (6871,'US-2018-126452','08/21/2018','08/28/2018','Standard Class','SC-20230','Scot Coram','Corporate','United States','Los Angeles','California',90004,'West','OFF-PA-10002606','Office Supplies','Paper','Xerox 1928',47.52,9,0,21.384);</t>
  </si>
  <si>
    <t>INSERT INTO orders(Row_ID,Order_ID,Order_Date,Ship_Date,Ship_Mode,Customer_ID,Customer_Name,Segment,Country,City,State,Postal_Code,Region,Product_ID,Category,SubCategory,Product_Name,Sales,Quantity,Discount,Profit) VALUES (6872,'CA-2018-145009','12/05/2018','12/08/2018','Second Class','RF-19345','Randy Ferguson','Corporate','United States','Chicago','Illinois',60610,'Central','OFF-LA-10004853','Office Supplies','Labels','Avery 483',11.952,3,0.2,3.8844);</t>
  </si>
  <si>
    <t>INSERT INTO orders(Row_ID,Order_ID,Order_Date,Ship_Date,Ship_Mode,Customer_ID,Customer_Name,Segment,Country,City,State,Postal_Code,Region,Product_ID,Category,SubCategory,Product_Name,Sales,Quantity,Discount,Profit) VALUES (6873,'CA-2017-162544','12/16/2017','12/19/2017','First Class','SG-20080','Sandra Glassco','Consumer','United States','Seattle','Washington',98105,'West','OFF-PA-10004948','Office Supplies','Paper','Xerox 190',4.98,1,0,2.3406);</t>
  </si>
  <si>
    <t>INSERT INTO orders(Row_ID,Order_ID,Order_Date,Ship_Date,Ship_Mode,Customer_ID,Customer_Name,Segment,Country,City,State,Postal_Code,Region,Product_ID,Category,SubCategory,Product_Name,Sales,Quantity,Discount,Profit) VALUES (6874,'CA-2016-124394','10/17/2016','10/22/2016','Second Class','TB-21520','Tracy Blumstein','Consumer','United States','Beaumont','Texas',77705,'Central','OFF-BI-10003676','Office Supplies','Binders','GBC Standard Recycled Report Covers, Clear Plastic Sheets',10.78,5,0.8,-17.248);</t>
  </si>
  <si>
    <t>INSERT INTO orders(Row_ID,Order_ID,Order_Date,Ship_Date,Ship_Mode,Customer_ID,Customer_Name,Segment,Country,City,State,Postal_Code,Region,Product_ID,Category,SubCategory,Product_Name,Sales,Quantity,Discount,Profit) VALUES (6875,'CA-2016-124394','10/17/2016','10/22/2016','Second Class','TB-21520','Tracy Blumstein','Consumer','United States','Beaumont','Texas',77705,'Central','TEC-AC-10001314','Technology','Accessories','Case Logic 2.4GHz Wireless Keyboard',119.976,3,0.2,-17.9964);</t>
  </si>
  <si>
    <t>INSERT INTO orders(Row_ID,Order_ID,Order_Date,Ship_Date,Ship_Mode,Customer_ID,Customer_Name,Segment,Country,City,State,Postal_Code,Region,Product_ID,Category,SubCategory,Product_Name,Sales,Quantity,Discount,Profit) VALUES (6876,'US-2018-121013','09/05/2018','09/10/2018','Standard Class','MM-17920','Michael Moore','Consumer','United States','Chesapeake','Virginia',23320,'South','OFF-LA-10004545','Office Supplies','Labels','Avery 50',25.06,2,0,11.7782);</t>
  </si>
  <si>
    <t>INSERT INTO orders(Row_ID,Order_ID,Order_Date,Ship_Date,Ship_Mode,Customer_ID,Customer_Name,Segment,Country,City,State,Postal_Code,Region,Product_ID,Category,SubCategory,Product_Name,Sales,Quantity,Discount,Profit) VALUES (6877,'US-2018-121013','09/05/2018','09/10/2018','Standard Class','MM-17920','Michael Moore','Consumer','United States','Chesapeake','Virginia',23320,'South','FUR-TA-10003238','Furniture','Tables','Chromcraft Bull-Nose Wood 48" x 96" Rectangular Conference Tables',1652.94,3,0,314.0586);</t>
  </si>
  <si>
    <t>INSERT INTO orders(Row_ID,Order_ID,Order_Date,Ship_Date,Ship_Mode,Customer_ID,Customer_Name,Segment,Country,City,State,Postal_Code,Region,Product_ID,Category,SubCategory,Product_Name,Sales,Quantity,Discount,Profit) VALUES (6878,'US-2017-123918','10/15/2017','10/15/2017','Same Day','CG-12520','Claire Gute','Consumer','United States','Dallas','Texas',75217,'Central','FUR-FU-10004952','Furniture','Furnishings','C-Line Cubicle Keepers Polyproplyene Holder w/Velcro Back, 8-1/2x11, 25/Bx',131.376,6,0.6,-95.2476);</t>
  </si>
  <si>
    <t>INSERT INTO orders(Row_ID,Order_ID,Order_Date,Ship_Date,Ship_Mode,Customer_ID,Customer_Name,Segment,Country,City,State,Postal_Code,Region,Product_ID,Category,SubCategory,Product_Name,Sales,Quantity,Discount,Profit) VALUES (6879,'US-2017-123918','10/15/2017','10/15/2017','Same Day','CG-12520','Claire Gute','Consumer','United States','Dallas','Texas',75217,'Central','OFF-PA-10003001','Office Supplies','Paper','Xerox 1986',5.344,1,0.2,1.8704);</t>
  </si>
  <si>
    <t>INSERT INTO orders(Row_ID,Order_ID,Order_Date,Ship_Date,Ship_Mode,Customer_ID,Customer_Name,Segment,Country,City,State,Postal_Code,Region,Product_ID,Category,SubCategory,Product_Name,Sales,Quantity,Discount,Profit) VALUES (6880,'CA-2017-137113','12/01/2017','12/05/2017','Second Class','TW-21025','Tamara Willingham','Home Office','United States','Seattle','Washington',98105,'West','FUR-CH-10001215','Furniture','Chairs','Global Troy Executive Leather Low-Back Tilter',2003.92,5,0.2,125.245);</t>
  </si>
  <si>
    <t>INSERT INTO orders(Row_ID,Order_ID,Order_Date,Ship_Date,Ship_Mode,Customer_ID,Customer_Name,Segment,Country,City,State,Postal_Code,Region,Product_ID,Category,SubCategory,Product_Name,Sales,Quantity,Discount,Profit) VALUES (6881,'CA-2017-137113','12/01/2017','12/05/2017','Second Class','TW-21025','Tamara Willingham','Home Office','United States','Seattle','Washington',98105,'West','OFF-PA-10004255','Office Supplies','Paper','Xerox 219',32.4,5,0,15.552);</t>
  </si>
  <si>
    <t>INSERT INTO orders(Row_ID,Order_ID,Order_Date,Ship_Date,Ship_Mode,Customer_ID,Customer_Name,Segment,Country,City,State,Postal_Code,Region,Product_ID,Category,SubCategory,Product_Name,Sales,Quantity,Discount,Profit) VALUES (6882,'CA-2017-137113','12/01/2017','12/05/2017','Second Class','TW-21025','Tamara Willingham','Home Office','United States','Seattle','Washington',98105,'West','FUR-TA-10001705','Furniture','Tables','Bush Advantage Collection Round Conference Table',1913.4,9,0,401.814);</t>
  </si>
  <si>
    <t>INSERT INTO orders(Row_ID,Order_ID,Order_Date,Ship_Date,Ship_Mode,Customer_ID,Customer_Name,Segment,Country,City,State,Postal_Code,Region,Product_ID,Category,SubCategory,Product_Name,Sales,Quantity,Discount,Profit) VALUES (6883,'CA-2017-137113','12/01/2017','12/05/2017','Second Class','TW-21025','Tamara Willingham','Home Office','United States','Seattle','Washington',98105,'West','OFF-ST-10002554','Office Supplies','Storage','Tennsco Industrial Shelving',146.73,3,0,2.9346);</t>
  </si>
  <si>
    <t>INSERT INTO orders(Row_ID,Order_ID,Order_Date,Ship_Date,Ship_Mode,Customer_ID,Customer_Name,Segment,Country,City,State,Postal_Code,Region,Product_ID,Category,SubCategory,Product_Name,Sales,Quantity,Discount,Profit) VALUES (6884,'CA-2017-137113','12/01/2017','12/05/2017','Second Class','TW-21025','Tamara Willingham','Home Office','United States','Seattle','Washington',98105,'West','OFF-PA-10002222','Office Supplies','Paper','Xerox Color Copier Paper, 11" x 17", Ream',114.2,5,0,52.532);</t>
  </si>
  <si>
    <t>INSERT INTO orders(Row_ID,Order_ID,Order_Date,Ship_Date,Ship_Mode,Customer_ID,Customer_Name,Segment,Country,City,State,Postal_Code,Region,Product_ID,Category,SubCategory,Product_Name,Sales,Quantity,Discount,Profit) VALUES (6885,'CA-2017-120677','05/31/2017','06/04/2017','Standard Class','BD-11320','Bill Donatelli','Consumer','United States','Minneapolis','Minnesota',55407,'Central','FUR-CH-10002320','Furniture','Chairs','Hon Pagoda Stacking Chairs',2567.84,8,0,770.352);</t>
  </si>
  <si>
    <t>INSERT INTO orders(Row_ID,Order_ID,Order_Date,Ship_Date,Ship_Mode,Customer_ID,Customer_Name,Segment,Country,City,State,Postal_Code,Region,Product_ID,Category,SubCategory,Product_Name,Sales,Quantity,Discount,Profit) VALUES (6886,'CA-2019-123036','09/10/2019','09/17/2019','Standard Class','HA-14905','Helen Abelman','Consumer','United States','Springfield','Ohio',45503,'East','TEC-AC-10003499','Technology','Accessories','Memorex Mini Travel Drive 8 GB USB 2.0 Flash Drive',37.056,4,0.2,8.8008);</t>
  </si>
  <si>
    <t>INSERT INTO orders(Row_ID,Order_ID,Order_Date,Ship_Date,Ship_Mode,Customer_ID,Customer_Name,Segment,Country,City,State,Postal_Code,Region,Product_ID,Category,SubCategory,Product_Name,Sales,Quantity,Discount,Profit) VALUES (6887,'CA-2019-123036','09/10/2019','09/17/2019','Standard Class','HA-14905','Helen Abelman','Consumer','United States','Springfield','Ohio',45503,'East','TEC-PH-10003580','Technology','Phones','Cisco IP Phone 7961G-GE VoIP phone',259.896,2,0.4,-56.3108);</t>
  </si>
  <si>
    <t>INSERT INTO orders(Row_ID,Order_ID,Order_Date,Ship_Date,Ship_Mode,Customer_ID,Customer_Name,Segment,Country,City,State,Postal_Code,Region,Product_ID,Category,SubCategory,Product_Name,Sales,Quantity,Discount,Profit) VALUES (6888,'CA-2019-120222','04/25/2019','05/02/2019','Standard Class','LL-16840','Lauren Leatherbury','Consumer','United States','Los Angeles','California',90032,'West','OFF-PA-10004675','Office Supplies','Paper','Telephone Message Books with Fax/Mobile Section, 5 1/2" x 3 3/16"',19.05,3,0,8.763);</t>
  </si>
  <si>
    <t>INSERT INTO orders(Row_ID,Order_ID,Order_Date,Ship_Date,Ship_Mode,Customer_ID,Customer_Name,Segment,Country,City,State,Postal_Code,Region,Product_ID,Category,SubCategory,Product_Name,Sales,Quantity,Discount,Profit) VALUES (6889,'CA-2019-120222','04/25/2019','05/02/2019','Standard Class','LL-16840','Lauren Leatherbury','Consumer','United States','Los Angeles','California',90032,'West','OFF-BI-10000666','Office Supplies','Binders','Surelock Post Binders',73.344,3,0.2,27.504);</t>
  </si>
  <si>
    <t>INSERT INTO orders(Row_ID,Order_ID,Order_Date,Ship_Date,Ship_Mode,Customer_ID,Customer_Name,Segment,Country,City,State,Postal_Code,Region,Product_ID,Category,SubCategory,Product_Name,Sales,Quantity,Discount,Profit) VALUES (6890,'CA-2019-164756','09/18/2019','09/22/2019','Standard Class','SS-20140','Saphhira Shifley','Corporate','United States','Columbus','Georgia',31907,'South','TEC-PH-10001552','Technology','Phones','I Need''s 3d Hello Kitty Hybrid Silicone Case Cover for HTC One X 4g with 3d Hello Kitty Stylus Pen Green/pink',95.68,8,0,26.7904);</t>
  </si>
  <si>
    <t>INSERT INTO orders(Row_ID,Order_ID,Order_Date,Ship_Date,Ship_Mode,Customer_ID,Customer_Name,Segment,Country,City,State,Postal_Code,Region,Product_ID,Category,SubCategory,Product_Name,Sales,Quantity,Discount,Profit) VALUES (6891,'CA-2019-164756','09/18/2019','09/22/2019','Standard Class','SS-20140','Saphhira Shifley','Corporate','United States','Columbus','Georgia',31907,'South','OFF-PA-10000673','Office Supplies','Paper','Post-it “Important Message” Note Pad, Neon Colors, 50 Sheets/Pad',50.96,7,0,24.4608);</t>
  </si>
  <si>
    <t>INSERT INTO orders(Row_ID,Order_ID,Order_Date,Ship_Date,Ship_Mode,Customer_ID,Customer_Name,Segment,Country,City,State,Postal_Code,Region,Product_ID,Category,SubCategory,Product_Name,Sales,Quantity,Discount,Profit) VALUES (6892,'CA-2019-164756','09/18/2019','09/22/2019','Standard Class','SS-20140','Saphhira Shifley','Corporate','United States','Columbus','Georgia',31907,'South','OFF-AR-10000380','Office Supplies','Art','Hunt PowerHouse Electric Pencil Sharpener, Blue',113.94,3,0,34.182);</t>
  </si>
  <si>
    <t>INSERT INTO orders(Row_ID,Order_ID,Order_Date,Ship_Date,Ship_Mode,Customer_ID,Customer_Name,Segment,Country,City,State,Postal_Code,Region,Product_ID,Category,SubCategory,Product_Name,Sales,Quantity,Discount,Profit) VALUES (6893,'CA-2019-164756','09/18/2019','09/22/2019','Standard Class','SS-20140','Saphhira Shifley','Corporate','United States','Columbus','Georgia',31907,'South','OFF-PA-10003848','Office Supplies','Paper','Xerox 1997',25.92,4,0,12.4416);</t>
  </si>
  <si>
    <t>INSERT INTO orders(Row_ID,Order_ID,Order_Date,Ship_Date,Ship_Mode,Customer_ID,Customer_Name,Segment,Country,City,State,Postal_Code,Region,Product_ID,Category,SubCategory,Product_Name,Sales,Quantity,Discount,Profit) VALUES (6894,'CA-2019-164756','09/18/2019','09/22/2019','Standard Class','SS-20140','Saphhira Shifley','Corporate','United States','Columbus','Georgia',31907,'South','FUR-FU-10002963','Furniture','Furnishings','Master Caster Door Stop, Gray',20.32,4,0,6.9088);</t>
  </si>
  <si>
    <t>INSERT INTO orders(Row_ID,Order_ID,Order_Date,Ship_Date,Ship_Mode,Customer_ID,Customer_Name,Segment,Country,City,State,Postal_Code,Region,Product_ID,Category,SubCategory,Product_Name,Sales,Quantity,Discount,Profit) VALUES (6895,'CA-2019-164756','09/18/2019','09/22/2019','Standard Class','SS-20140','Saphhira Shifley','Corporate','United States','Columbus','Georgia',31907,'South','TEC-PH-10002447','Technology','Phones','AT&amp;T CL83451 4-Handset Telephone',411.98,2,0,119.4742);</t>
  </si>
  <si>
    <t>INSERT INTO orders(Row_ID,Order_ID,Order_Date,Ship_Date,Ship_Mode,Customer_ID,Customer_Name,Segment,Country,City,State,Postal_Code,Region,Product_ID,Category,SubCategory,Product_Name,Sales,Quantity,Discount,Profit) VALUES (6896,'CA-2019-164756','09/18/2019','09/22/2019','Standard Class','SS-20140','Saphhira Shifley','Corporate','United States','Columbus','Georgia',31907,'South','OFF-SU-10004261','Office Supplies','Supplies','Fiskars 8" Scissors, 2/Pack',34.48,2,0,9.9992);</t>
  </si>
  <si>
    <t>INSERT INTO orders(Row_ID,Order_ID,Order_Date,Ship_Date,Ship_Mode,Customer_ID,Customer_Name,Segment,Country,City,State,Postal_Code,Region,Product_ID,Category,SubCategory,Product_Name,Sales,Quantity,Discount,Profit) VALUES (6897,'CA-2019-164756','09/18/2019','09/22/2019','Standard Class','SS-20140','Saphhira Shifley','Corporate','United States','Columbus','Georgia',31907,'South','OFF-PA-10003228','Office Supplies','Paper','Xerox 1917',244.55,5,0,114.9385);</t>
  </si>
  <si>
    <t>INSERT INTO orders(Row_ID,Order_ID,Order_Date,Ship_Date,Ship_Mode,Customer_ID,Customer_Name,Segment,Country,City,State,Postal_Code,Region,Product_ID,Category,SubCategory,Product_Name,Sales,Quantity,Discount,Profit) VALUES (6898,'CA-2019-122028','08/18/2019','08/25/2019','Standard Class','CK-12205','Chloris Kastensmidt','Consumer','United States','Lakewood','Ohio',44107,'East','OFF-BI-10004817','Office Supplies','Binders','GBC Personal VeloBind Strips',10.782,3,0.7,-7.9068);</t>
  </si>
  <si>
    <t>INSERT INTO orders(Row_ID,Order_ID,Order_Date,Ship_Date,Ship_Mode,Customer_ID,Customer_Name,Segment,Country,City,State,Postal_Code,Region,Product_ID,Category,SubCategory,Product_Name,Sales,Quantity,Discount,Profit) VALUES (6899,'US-2017-165512','05/24/2017','05/26/2017','Second Class','VS-21820','Vivek Sundaresam','Consumer','United States','Naperville','Illinois',60540,'Central','FUR-CH-10002880','Furniture','Chairs','Global High-Back Leather Tilter, Burgundy',602.651,7,0.3,-163.5767);</t>
  </si>
  <si>
    <t>INSERT INTO orders(Row_ID,Order_ID,Order_Date,Ship_Date,Ship_Mode,Customer_ID,Customer_Name,Segment,Country,City,State,Postal_Code,Region,Product_ID,Category,SubCategory,Product_Name,Sales,Quantity,Discount,Profit) VALUES (6900,'US-2017-165512','05/24/2017','05/26/2017','Second Class','VS-21820','Vivek Sundaresam','Consumer','United States','Naperville','Illinois',60540,'Central','OFF-BI-10001249','Office Supplies','Binders','Avery Heavy-Duty EZD View Binder with Locking Rings',7.656,6,0.8,-13.0152);</t>
  </si>
  <si>
    <t>INSERT INTO orders(Row_ID,Order_ID,Order_Date,Ship_Date,Ship_Mode,Customer_ID,Customer_Name,Segment,Country,City,State,Postal_Code,Region,Product_ID,Category,SubCategory,Product_Name,Sales,Quantity,Discount,Profit) VALUES (6901,'CA-2017-140557','09/07/2017','09/11/2017','Standard Class','TN-21040','Tanja Norvell','Home Office','United States','New York City','New York',10009,'East','TEC-AC-10002402','Technology','Accessories','Razer Kraken PRO Over Ear PC and Music Headset',559.93,7,0,167.979);</t>
  </si>
  <si>
    <t>INSERT INTO orders(Row_ID,Order_ID,Order_Date,Ship_Date,Ship_Mode,Customer_ID,Customer_Name,Segment,Country,City,State,Postal_Code,Region,Product_ID,Category,SubCategory,Product_Name,Sales,Quantity,Discount,Profit) VALUES (6902,'US-2019-135013','07/24/2019','07/24/2019','Same Day','HR-14830','Harold Ryan','Corporate','United States','Huntington Beach','California',92646,'West','TEC-CO-10001449','Technology','Copiers','Hewlett Packard LaserJet 3310 Copier',2399.96,5,0.2,839.986);</t>
  </si>
  <si>
    <t>INSERT INTO orders(Row_ID,Order_ID,Order_Date,Ship_Date,Ship_Mode,Customer_ID,Customer_Name,Segment,Country,City,State,Postal_Code,Region,Product_ID,Category,SubCategory,Product_Name,Sales,Quantity,Discount,Profit) VALUES (6903,'CA-2019-111220','09/02/2019','09/08/2019','Standard Class','JS-15595','Jill Stevenson','Corporate','United States','Chicago','Illinois',60653,'Central','OFF-FA-10002280','Office Supplies','Fasteners','Advantus Plastic Paper Clips',16,4,0.2,5.6);</t>
  </si>
  <si>
    <t>INSERT INTO orders(Row_ID,Order_ID,Order_Date,Ship_Date,Ship_Mode,Customer_ID,Customer_Name,Segment,Country,City,State,Postal_Code,Region,Product_ID,Category,SubCategory,Product_Name,Sales,Quantity,Discount,Profit) VALUES (6904,'CA-2019-111220','09/02/2019','09/08/2019','Standard Class','JS-15595','Jill Stevenson','Corporate','United States','Chicago','Illinois',60653,'Central','OFF-AP-10003278','Office Supplies','Appliances','Belkin 7-Outlet SurgeMaster Home Series',5.588,2,0.8,-15.0876);</t>
  </si>
  <si>
    <t>INSERT INTO orders(Row_ID,Order_ID,Order_Date,Ship_Date,Ship_Mode,Customer_ID,Customer_Name,Segment,Country,City,State,Postal_Code,Region,Product_ID,Category,SubCategory,Product_Name,Sales,Quantity,Discount,Profit) VALUES (6905,'CA-2019-111220','09/02/2019','09/08/2019','Standard Class','JS-15595','Jill Stevenson','Corporate','United States','Chicago','Illinois',60653,'Central','OFF-ST-10003994','Office Supplies','Storage','Belkin 19" Center-Weighted Shelf, Gray',235.92,5,0.2,-44.235);</t>
  </si>
  <si>
    <t>INSERT INTO orders(Row_ID,Order_ID,Order_Date,Ship_Date,Ship_Mode,Customer_ID,Customer_Name,Segment,Country,City,State,Postal_Code,Region,Product_ID,Category,SubCategory,Product_Name,Sales,Quantity,Discount,Profit) VALUES (6906,'US-2019-149006','12/06/2019','12/08/2019','Second Class','BN-11470','Brad Norvell','Corporate','United States','Brentwood','California',94513,'West','OFF-ST-10003221','Office Supplies','Storage','Staple magnet',10.68,1,0,2.8836);</t>
  </si>
  <si>
    <t>INSERT INTO orders(Row_ID,Order_ID,Order_Date,Ship_Date,Ship_Mode,Customer_ID,Customer_Name,Segment,Country,City,State,Postal_Code,Region,Product_ID,Category,SubCategory,Product_Name,Sales,Quantity,Discount,Profit) VALUES (6907,'CA-2019-149468','05/20/2019','05/20/2019','Same Day','AR-10405','Allen Rosenblatt','Corporate','United States','Trenton','Michigan',48183,'Central','OFF-BI-10002225','Office Supplies','Binders','Square Ring Data Binders, Rigid 75 Pt. Covers, 11" x 14-7/8"',41.28,2,0,19.8144);</t>
  </si>
  <si>
    <t>INSERT INTO orders(Row_ID,Order_ID,Order_Date,Ship_Date,Ship_Mode,Customer_ID,Customer_Name,Segment,Country,City,State,Postal_Code,Region,Product_ID,Category,SubCategory,Product_Name,Sales,Quantity,Discount,Profit) VALUES (6908,'CA-2018-140249','09/27/2018','10/03/2018','Standard Class','SW-20455','Shaun Weien','Consumer','United States','Seattle','Washington',98103,'West','TEC-PH-10002584','Technology','Phones','Samsung Galaxy S4',1001.584,2,0.2,125.198);</t>
  </si>
  <si>
    <t>INSERT INTO orders(Row_ID,Order_ID,Order_Date,Ship_Date,Ship_Mode,Customer_ID,Customer_Name,Segment,Country,City,State,Postal_Code,Region,Product_ID,Category,SubCategory,Product_Name,Sales,Quantity,Discount,Profit) VALUES (6909,'US-2019-135503','12/10/2019','12/15/2019','Standard Class','JE-16165','Justin Ellison','Corporate','United States','North Charleston','South Carolina',29406,'South','FUR-FU-10002364','Furniture','Furnishings','Eldon Expressions Wood Desk Accessories, Oak',14.76,2,0,4.2804);</t>
  </si>
  <si>
    <t>INSERT INTO orders(Row_ID,Order_ID,Order_Date,Ship_Date,Ship_Mode,Customer_ID,Customer_Name,Segment,Country,City,State,Postal_Code,Region,Product_ID,Category,SubCategory,Product_Name,Sales,Quantity,Discount,Profit) VALUES (6910,'CA-2016-126277','09/13/2016','09/18/2016','Second Class','LH-16900','Lena Hernandez','Consumer','United States','Columbus','Ohio',43229,'East','OFF-BI-10004022','Office Supplies','Binders','Acco Suede Grain Vinyl Round Ring Binder',2.502,3,0.7,-2.0016);</t>
  </si>
  <si>
    <t>INSERT INTO orders(Row_ID,Order_ID,Order_Date,Ship_Date,Ship_Mode,Customer_ID,Customer_Name,Segment,Country,City,State,Postal_Code,Region,Product_ID,Category,SubCategory,Product_Name,Sales,Quantity,Discount,Profit) VALUES (6911,'US-2019-115301','07/29/2019','08/02/2019','Standard Class','VG-21790','Vivek Gonzalez','Consumer','United States','Seattle','Washington',98103,'West','FUR-BO-10004709','Furniture','Bookcases','Bush Westfield Collection Bookcases, Medium Cherry Finish',115.96,2,0,25.5112);</t>
  </si>
  <si>
    <t>INSERT INTO orders(Row_ID,Order_ID,Order_Date,Ship_Date,Ship_Mode,Customer_ID,Customer_Name,Segment,Country,City,State,Postal_Code,Region,Product_ID,Category,SubCategory,Product_Name,Sales,Quantity,Discount,Profit) VALUES (6912,'CA-2019-168942','08/01/2019','08/05/2019','Second Class','EM-13960','Eric Murdock','Consumer','United States','San Francisco','California',94109,'West','OFF-ST-10004340','Office Supplies','Storage','Fellowes Mobile File Cart, Black',186.54,3,0,50.3658);</t>
  </si>
  <si>
    <t>INSERT INTO orders(Row_ID,Order_ID,Order_Date,Ship_Date,Ship_Mode,Customer_ID,Customer_Name,Segment,Country,City,State,Postal_Code,Region,Product_ID,Category,SubCategory,Product_Name,Sales,Quantity,Discount,Profit) VALUES (6913,'US-2019-128398','05/02/2019','05/05/2019','Second Class','EM-13825','Elizabeth Moffitt','Corporate','United States','Los Angeles','California',90049,'West','TEC-AC-10001714','Technology','Accessories','Logitech MX Performance Wireless Mouse',159.56,4,0,59.0372);</t>
  </si>
  <si>
    <t>INSERT INTO orders(Row_ID,Order_ID,Order_Date,Ship_Date,Ship_Mode,Customer_ID,Customer_Name,Segment,Country,City,State,Postal_Code,Region,Product_ID,Category,SubCategory,Product_Name,Sales,Quantity,Discount,Profit) VALUES (6914,'CA-2017-104115','06/12/2017','06/16/2017','Standard Class','JH-15910','Jonathan Howell','Consumer','United States','West Palm Beach','Florida',33407,'South','TEC-PH-10002844','Technology','Phones','Speck Products Candyshell Flip Case',55.984,2,0.2,4.1988);</t>
  </si>
  <si>
    <t>INSERT INTO orders(Row_ID,Order_ID,Order_Date,Ship_Date,Ship_Mode,Customer_ID,Customer_Name,Segment,Country,City,State,Postal_Code,Region,Product_ID,Category,SubCategory,Product_Name,Sales,Quantity,Discount,Profit) VALUES (6915,'CA-2016-142510','12/22/2016','12/29/2016','Standard Class','NP-18700','Nora Preis','Consumer','United States','Chicago','Illinois',60623,'Central','OFF-ST-10000585','Office Supplies','Storage','Economy Rollaway Files',132.16,1,0.2,9.912);</t>
  </si>
  <si>
    <t>INSERT INTO orders(Row_ID,Order_ID,Order_Date,Ship_Date,Ship_Mode,Customer_ID,Customer_Name,Segment,Country,City,State,Postal_Code,Region,Product_ID,Category,SubCategory,Product_Name,Sales,Quantity,Discount,Profit) VALUES (6916,'CA-2016-142510','12/22/2016','12/29/2016','Standard Class','NP-18700','Nora Preis','Consumer','United States','Chicago','Illinois',60623,'Central','OFF-BI-10002824','Office Supplies','Binders','Recycled Easel Ring Binders',17.904,6,0.8,-31.332);</t>
  </si>
  <si>
    <t>INSERT INTO orders(Row_ID,Order_ID,Order_Date,Ship_Date,Ship_Mode,Customer_ID,Customer_Name,Segment,Country,City,State,Postal_Code,Region,Product_ID,Category,SubCategory,Product_Name,Sales,Quantity,Discount,Profit) VALUES (6917,'CA-2016-142510','12/22/2016','12/29/2016','Standard Class','NP-18700','Nora Preis','Consumer','United States','Chicago','Illinois',60623,'Central','OFF-PA-10001289','Office Supplies','Paper','White Computer Printout Paper by Universal',124.032,4,0.2,44.9616);</t>
  </si>
  <si>
    <t>INSERT INTO orders(Row_ID,Order_ID,Order_Date,Ship_Date,Ship_Mode,Customer_ID,Customer_Name,Segment,Country,City,State,Postal_Code,Region,Product_ID,Category,SubCategory,Product_Name,Sales,Quantity,Discount,Profit) VALUES (6918,'CA-2016-124247','12/16/2016','12/21/2016','Standard Class','SH-20635','Stefanie Holloman','Corporate','United States','Sacramento','California',95823,'West','FUR-CH-10001854','Furniture','Chairs','Office Star - Professional Matrix Back Chair with 2-to-1 Synchro Tilt and Mesh Fabric Seat',1403.92,5,0.2,70.196);</t>
  </si>
  <si>
    <t>INSERT INTO orders(Row_ID,Order_ID,Order_Date,Ship_Date,Ship_Mode,Customer_ID,Customer_Name,Segment,Country,City,State,Postal_Code,Region,Product_ID,Category,SubCategory,Product_Name,Sales,Quantity,Discount,Profit) VALUES (6919,'CA-2018-105473','04/16/2018','04/18/2018','Second Class','BM-11785','Bryan Mills','Consumer','United States','Seattle','Washington',98115,'West','OFF-SU-10003567','Office Supplies','Supplies','Stiletto Hand Letter Openers',28.8,3,0,0.864000000000001);</t>
  </si>
  <si>
    <t>INSERT INTO orders(Row_ID,Order_ID,Order_Date,Ship_Date,Ship_Mode,Customer_ID,Customer_Name,Segment,Country,City,State,Postal_Code,Region,Product_ID,Category,SubCategory,Product_Name,Sales,Quantity,Discount,Profit) VALUES (6920,'CA-2017-102806','05/21/2017','05/28/2017','Standard Class','HG-14965','Henry Goldwyn','Corporate','United States','Philadelphia','Pennsylvania',19143,'East','OFF-BI-10001597','Office Supplies','Binders','Wilson Jones Ledger-Size, Piano-Hinge Binder, 2", Blue',24.588,2,0.7,-18.0312);</t>
  </si>
  <si>
    <t>INSERT INTO orders(Row_ID,Order_ID,Order_Date,Ship_Date,Ship_Mode,Customer_ID,Customer_Name,Segment,Country,City,State,Postal_Code,Region,Product_ID,Category,SubCategory,Product_Name,Sales,Quantity,Discount,Profit) VALUES (6921,'CA-2019-121706','02/26/2019','03/02/2019','Standard Class','BM-11140','Becky Martin','Consumer','United States','Santa Barbara','California',93101,'West','OFF-AP-10003287','Office Supplies','Appliances','Tripp Lite TLP810NET Broadband Surge for Modem/Fax',356.79,7,0,99.9012);</t>
  </si>
  <si>
    <t>INSERT INTO orders(Row_ID,Order_ID,Order_Date,Ship_Date,Ship_Mode,Customer_ID,Customer_Name,Segment,Country,City,State,Postal_Code,Region,Product_ID,Category,SubCategory,Product_Name,Sales,Quantity,Discount,Profit) VALUES (6922,'CA-2019-109211','04/04/2019','04/10/2019','Standard Class','PS-19045','Penelope Sewall','Home Office','United States','New York City','New York',10011,'East','OFF-EN-10001532','Office Supplies','Envelopes','Brown Kraft Recycled Envelopes',16.98,1,0,8.49);</t>
  </si>
  <si>
    <t>INSERT INTO orders(Row_ID,Order_ID,Order_Date,Ship_Date,Ship_Mode,Customer_ID,Customer_Name,Segment,Country,City,State,Postal_Code,Region,Product_ID,Category,SubCategory,Product_Name,Sales,Quantity,Discount,Profit) VALUES (6923,'CA-2017-134257','03/16/2017','03/19/2017','Second Class','MS-17710','Maurice Satty','Consumer','United States','Auburn','Alabama',36830,'South','OFF-LA-10003930','Office Supplies','Labels','Dot Matrix Printer Tape Reel Labels, White, 5000/Box',491.55,5,0,240.8595);</t>
  </si>
  <si>
    <t>INSERT INTO orders(Row_ID,Order_ID,Order_Date,Ship_Date,Ship_Mode,Customer_ID,Customer_Name,Segment,Country,City,State,Postal_Code,Region,Product_ID,Category,SubCategory,Product_Name,Sales,Quantity,Discount,Profit) VALUES (6924,'CA-2017-134257','03/16/2017','03/19/2017','Second Class','MS-17710','Maurice Satty','Consumer','United States','Auburn','Alabama',36830,'South','OFF-EN-10003845','Office Supplies','Envelopes','Colored Envelopes',7.38,2,0,3.3948);</t>
  </si>
  <si>
    <t>INSERT INTO orders(Row_ID,Order_ID,Order_Date,Ship_Date,Ship_Mode,Customer_ID,Customer_Name,Segment,Country,City,State,Postal_Code,Region,Product_ID,Category,SubCategory,Product_Name,Sales,Quantity,Discount,Profit) VALUES (6925,'CA-2017-137925','11/30/2017','12/04/2017','Standard Class','JL-15235','Janet Lee','Consumer','United States','New York City','New York',10035,'East','OFF-PA-10002659','Office Supplies','Paper','Avoid Verbal Orders Carbonless Minifold Book',23.66,7,0,10.8836);</t>
  </si>
  <si>
    <t>INSERT INTO orders(Row_ID,Order_ID,Order_Date,Ship_Date,Ship_Mode,Customer_ID,Customer_Name,Segment,Country,City,State,Postal_Code,Region,Product_ID,Category,SubCategory,Product_Name,Sales,Quantity,Discount,Profit) VALUES (6926,'CA-2017-137925','11/30/2017','12/04/2017','Standard Class','JL-15235','Janet Lee','Consumer','United States','New York City','New York',10035,'East','FUR-BO-10001608','Furniture','Bookcases','Hon Metal Bookcases, Black',681.408,12,0.2,42.588);</t>
  </si>
  <si>
    <t>INSERT INTO orders(Row_ID,Order_ID,Order_Date,Ship_Date,Ship_Mode,Customer_ID,Customer_Name,Segment,Country,City,State,Postal_Code,Region,Product_ID,Category,SubCategory,Product_Name,Sales,Quantity,Discount,Profit) VALUES (6927,'CA-2018-140046','07/28/2018','08/03/2018','Standard Class','KM-16660','Khloe Miller','Consumer','United States','Los Angeles','California',90032,'West','OFF-LA-10000305','Office Supplies','Labels','Avery 495',18.9,3,0,8.694);</t>
  </si>
  <si>
    <t>INSERT INTO orders(Row_ID,Order_ID,Order_Date,Ship_Date,Ship_Mode,Customer_ID,Customer_Name,Segment,Country,City,State,Postal_Code,Region,Product_ID,Category,SubCategory,Product_Name,Sales,Quantity,Discount,Profit) VALUES (6928,'CA-2018-140382','06/23/2018','06/25/2018','Second Class','RD-19900','Ruben Dartt','Consumer','United States','San Francisco','California',94109,'West','OFF-ST-10003638','Office Supplies','Storage','Mobile Personal File Cube',93.68,4,0,25.2936);</t>
  </si>
  <si>
    <t>INSERT INTO orders(Row_ID,Order_ID,Order_Date,Ship_Date,Ship_Mode,Customer_ID,Customer_Name,Segment,Country,City,State,Postal_Code,Region,Product_ID,Category,SubCategory,Product_Name,Sales,Quantity,Discount,Profit) VALUES (6929,'CA-2018-140382','06/23/2018','06/25/2018','Second Class','RD-19900','Ruben Dartt','Consumer','United States','San Francisco','California',94109,'West','OFF-LA-10001934','Office Supplies','Labels','Avery 516',21.93,3,0,10.3071);</t>
  </si>
  <si>
    <t>INSERT INTO orders(Row_ID,Order_ID,Order_Date,Ship_Date,Ship_Mode,Customer_ID,Customer_Name,Segment,Country,City,State,Postal_Code,Region,Product_ID,Category,SubCategory,Product_Name,Sales,Quantity,Discount,Profit) VALUES (6930,'CA-2018-140382','06/23/2018','06/25/2018','Second Class','RD-19900','Ruben Dartt','Consumer','United States','San Francisco','California',94109,'West','TEC-PH-10003012','Technology','Phones','Nortel Meridian M3904 Professional Digital phone',862.344,7,0.2,97.0136999999999);</t>
  </si>
  <si>
    <t>INSERT INTO orders(Row_ID,Order_ID,Order_Date,Ship_Date,Ship_Mode,Customer_ID,Customer_Name,Segment,Country,City,State,Postal_Code,Region,Product_ID,Category,SubCategory,Product_Name,Sales,Quantity,Discount,Profit) VALUES (6931,'CA-2018-140382','06/23/2018','06/25/2018','Second Class','RD-19900','Ruben Dartt','Consumer','United States','San Francisco','California',94109,'West','OFF-PA-10001019','Office Supplies','Paper','Xerox 1884',19.98,1,0,9.3906);</t>
  </si>
  <si>
    <t>INSERT INTO orders(Row_ID,Order_ID,Order_Date,Ship_Date,Ship_Mode,Customer_ID,Customer_Name,Segment,Country,City,State,Postal_Code,Region,Product_ID,Category,SubCategory,Product_Name,Sales,Quantity,Discount,Profit) VALUES (6932,'CA-2016-164182','07/14/2016','07/18/2016','Standard Class','ST-20530','Shui Tom','Consumer','United States','Philadelphia','Pennsylvania',19140,'East','TEC-PH-10002070','Technology','Phones','Griffin GC36547 PowerJolt SE Lightning Charger',13.494,1,0.4,-2.249);</t>
  </si>
  <si>
    <t>INSERT INTO orders(Row_ID,Order_ID,Order_Date,Ship_Date,Ship_Mode,Customer_ID,Customer_Name,Segment,Country,City,State,Postal_Code,Region,Product_ID,Category,SubCategory,Product_Name,Sales,Quantity,Discount,Profit) VALUES (6933,'CA-2016-164182','07/14/2016','07/18/2016','Standard Class','ST-20530','Shui Tom','Consumer','United States','Philadelphia','Pennsylvania',19140,'East','TEC-PH-10002583','Technology','Phones','iOttie HLCRIO102 Car Mount',23.988,2,0.4,-13.993);</t>
  </si>
  <si>
    <t>INSERT INTO orders(Row_ID,Order_ID,Order_Date,Ship_Date,Ship_Mode,Customer_ID,Customer_Name,Segment,Country,City,State,Postal_Code,Region,Product_ID,Category,SubCategory,Product_Name,Sales,Quantity,Discount,Profit) VALUES (6934,'CA-2016-164182','07/14/2016','07/18/2016','Standard Class','ST-20530','Shui Tom','Consumer','United States','Philadelphia','Pennsylvania',19140,'East','FUR-FU-10001057','Furniture','Furnishings','Tensor Track Tree Floor Lamp',31.984,2,0.2,1.1994);</t>
  </si>
  <si>
    <t>INSERT INTO orders(Row_ID,Order_ID,Order_Date,Ship_Date,Ship_Mode,Customer_ID,Customer_Name,Segment,Country,City,State,Postal_Code,Region,Product_ID,Category,SubCategory,Product_Name,Sales,Quantity,Discount,Profit) VALUES (6935,'CA-2016-164182','07/14/2016','07/18/2016','Standard Class','ST-20530','Shui Tom','Consumer','United States','Philadelphia','Pennsylvania',19140,'East','OFF-AR-10001044','Office Supplies','Art','BOSTON Ranger #55 Pencil Sharpener, Black',41.584,2,0.2,4.6782);</t>
  </si>
  <si>
    <t>INSERT INTO orders(Row_ID,Order_ID,Order_Date,Ship_Date,Ship_Mode,Customer_ID,Customer_Name,Segment,Country,City,State,Postal_Code,Region,Product_ID,Category,SubCategory,Product_Name,Sales,Quantity,Discount,Profit) VALUES (6936,'CA-2019-137365','11/30/2019','12/03/2019','Second Class','BP-11095','Bart Pistole','Corporate','United States','El Paso','Texas',79907,'Central','TEC-AC-10001767','Technology','Accessories','SanDisk Ultra 64 GB MicroSDHC Class 10 Memory Card',95.976,3,0.2,-10.7973);</t>
  </si>
  <si>
    <t>INSERT INTO orders(Row_ID,Order_ID,Order_Date,Ship_Date,Ship_Mode,Customer_ID,Customer_Name,Segment,Country,City,State,Postal_Code,Region,Product_ID,Category,SubCategory,Product_Name,Sales,Quantity,Discount,Profit) VALUES (6937,'CA-2018-129847','09/02/2018','09/04/2018','First Class','TA-21385','Tom Ashbrook','Home Office','United States','Chicago','Illinois',60653,'Central','FUR-FU-10000277','Furniture','Furnishings','Deflect-o DuraMat Antistatic Studded Beveled Mat for Medium Pile Carpeting',84.272,2,0.6,-75.8448);</t>
  </si>
  <si>
    <t>INSERT INTO orders(Row_ID,Order_ID,Order_Date,Ship_Date,Ship_Mode,Customer_ID,Customer_Name,Segment,Country,City,State,Postal_Code,Region,Product_ID,Category,SubCategory,Product_Name,Sales,Quantity,Discount,Profit) VALUES (6938,'CA-2016-126963','06/15/2016','06/15/2016','Same Day','PS-18760','Pamela Stobb','Consumer','United States','El Paso','Texas',79907,'Central','OFF-PA-10001952','Office Supplies','Paper','Xerox 1902',36.544,2,0.2,11.8768);</t>
  </si>
  <si>
    <t>INSERT INTO orders(Row_ID,Order_ID,Order_Date,Ship_Date,Ship_Mode,Customer_ID,Customer_Name,Segment,Country,City,State,Postal_Code,Region,Product_ID,Category,SubCategory,Product_Name,Sales,Quantity,Discount,Profit) VALUES (6939,'CA-2018-125094','11/05/2018','11/09/2018','Standard Class','NP-18700','Nora Preis','Consumer','United States','Seattle','Washington',98105,'West','TEC-AC-10004420','Technology','Accessories','Cherry 142-key Programmable Keyboard',479.72,4,0,52.7692);</t>
  </si>
  <si>
    <t>INSERT INTO orders(Row_ID,Order_ID,Order_Date,Ship_Date,Ship_Mode,Customer_ID,Customer_Name,Segment,Country,City,State,Postal_Code,Region,Product_ID,Category,SubCategory,Product_Name,Sales,Quantity,Discount,Profit) VALUES (6940,'CA-2019-107132','06/26/2019','06/30/2019','Standard Class','SC-20260','Scott Cohen','Corporate','United States','New York City','New York',10009,'East','OFF-BI-10001071','Office Supplies','Binders','GBC ProClick Punch Binding System',102.368,2,0.2,37.1084);</t>
  </si>
  <si>
    <t>INSERT INTO orders(Row_ID,Order_ID,Order_Date,Ship_Date,Ship_Mode,Customer_ID,Customer_Name,Segment,Country,City,State,Postal_Code,Region,Product_ID,Category,SubCategory,Product_Name,Sales,Quantity,Discount,Profit) VALUES (6941,'CA-2019-107132','06/26/2019','06/30/2019','Standard Class','SC-20260','Scott Cohen','Corporate','United States','New York City','New York',10009,'East','OFF-SU-10002503','Office Supplies','Supplies','Acme Preferred Stainless Steel Scissors',28.4,5,0,8.236);</t>
  </si>
  <si>
    <t>INSERT INTO orders(Row_ID,Order_ID,Order_Date,Ship_Date,Ship_Mode,Customer_ID,Customer_Name,Segment,Country,City,State,Postal_Code,Region,Product_ID,Category,SubCategory,Product_Name,Sales,Quantity,Discount,Profit) VALUES (6942,'CA-2019-107132','06/26/2019','06/30/2019','Standard Class','SC-20260','Scott Cohen','Corporate','United States','New York City','New York',10009,'East','OFF-ST-10001490','Office Supplies','Storage','Hot File 7-Pocket, Floor Stand',713.88,4,0,214.164);</t>
  </si>
  <si>
    <t>INSERT INTO orders(Row_ID,Order_ID,Order_Date,Ship_Date,Ship_Mode,Customer_ID,Customer_Name,Segment,Country,City,State,Postal_Code,Region,Product_ID,Category,SubCategory,Product_Name,Sales,Quantity,Discount,Profit) VALUES (6943,'CA-2019-107132','06/26/2019','06/30/2019','Standard Class','SC-20260','Scott Cohen','Corporate','United States','New York City','New York',10009,'East','OFF-PA-10003790','Office Supplies','Paper','Xerox 1991',68.52,3,0,31.5192);</t>
  </si>
  <si>
    <t>INSERT INTO orders(Row_ID,Order_ID,Order_Date,Ship_Date,Ship_Mode,Customer_ID,Customer_Name,Segment,Country,City,State,Postal_Code,Region,Product_ID,Category,SubCategory,Product_Name,Sales,Quantity,Discount,Profit) VALUES (6944,'CA-2017-139248','07/25/2017','07/30/2017','Standard Class','RD-19930','Russell D''Ascenzo','Consumer','United States','Los Angeles','California',90032,'West','TEC-PH-10004094','Technology','Phones','Motorola L703CM',623.96,5,0.2,38.9975);</t>
  </si>
  <si>
    <t>INSERT INTO orders(Row_ID,Order_ID,Order_Date,Ship_Date,Ship_Mode,Customer_ID,Customer_Name,Segment,Country,City,State,Postal_Code,Region,Product_ID,Category,SubCategory,Product_Name,Sales,Quantity,Discount,Profit) VALUES (6945,'CA-2016-148369','09/23/2016','09/27/2016','Standard Class','TH-21115','Thea Hudgings','Corporate','United States','Newark','Delaware',19711,'East','OFF-BI-10004876','Office Supplies','Binders','Wilson Jones Suede Grain Vinyl Binders',11.12,4,0,5.4488);</t>
  </si>
  <si>
    <t>INSERT INTO orders(Row_ID,Order_ID,Order_Date,Ship_Date,Ship_Mode,Customer_ID,Customer_Name,Segment,Country,City,State,Postal_Code,Region,Product_ID,Category,SubCategory,Product_Name,Sales,Quantity,Discount,Profit) VALUES (6946,'CA-2018-106243','09/30/2018','10/04/2018','Standard Class','GM-14680','Greg Matthias','Consumer','United States','New York City','New York',10011,'East','FUR-BO-10003034','Furniture','Bookcases','O''Sullivan Elevations Bookcase, Cherry Finish',523.92,5,0.2,-26.196);</t>
  </si>
  <si>
    <t>INSERT INTO orders(Row_ID,Order_ID,Order_Date,Ship_Date,Ship_Mode,Customer_ID,Customer_Name,Segment,Country,City,State,Postal_Code,Region,Product_ID,Category,SubCategory,Product_Name,Sales,Quantity,Discount,Profit) VALUES (6947,'CA-2017-126466','11/09/2017','11/13/2017','Standard Class','JO-15550','Jesus Ocampo','Home Office','United States','Roseville','California',95661,'West','OFF-FA-10000490','Office Supplies','Fasteners','OIC Binder Clips, Mini, 1/4" Capacity, Black',2.48,2,0,1.1656);</t>
  </si>
  <si>
    <t>INSERT INTO orders(Row_ID,Order_ID,Order_Date,Ship_Date,Ship_Mode,Customer_ID,Customer_Name,Segment,Country,City,State,Postal_Code,Region,Product_ID,Category,SubCategory,Product_Name,Sales,Quantity,Discount,Profit) VALUES (6948,'CA-2017-130365','04/25/2017','04/29/2017','Standard Class','ZC-21910','Zuschuss Carroll','Consumer','United States','Aurora','Illinois',60505,'Central','OFF-ST-10002574','Office Supplies','Storage','SAFCO Commercial Wire Shelving, Black',221.024,2,0.2,-55.256);</t>
  </si>
  <si>
    <t>INSERT INTO orders(Row_ID,Order_ID,Order_Date,Ship_Date,Ship_Mode,Customer_ID,Customer_Name,Segment,Country,City,State,Postal_Code,Region,Product_ID,Category,SubCategory,Product_Name,Sales,Quantity,Discount,Profit) VALUES (6949,'CA-2017-130365','04/25/2017','04/29/2017','Standard Class','ZC-21910','Zuschuss Carroll','Consumer','United States','Aurora','Illinois',60505,'Central','FUR-CH-10003535','Furniture','Chairs','Global Armless Task Chair, Royal Blue',128.058,3,0.3,-23.7822);</t>
  </si>
  <si>
    <t>INSERT INTO orders(Row_ID,Order_ID,Order_Date,Ship_Date,Ship_Mode,Customer_ID,Customer_Name,Segment,Country,City,State,Postal_Code,Region,Product_ID,Category,SubCategory,Product_Name,Sales,Quantity,Discount,Profit) VALUES (6950,'CA-2019-143021','11/19/2019','11/19/2019','Same Day','AP-10720','Anne Pryor','Home Office','United States','New York City','New York',10011,'East','OFF-BI-10001628','Office Supplies','Binders','Acco Data Flex Cable Posts For Top &amp; Bottom Load Binders, 6" Capacity',58.408,7,0.2,18.2525);</t>
  </si>
  <si>
    <t>INSERT INTO orders(Row_ID,Order_ID,Order_Date,Ship_Date,Ship_Mode,Customer_ID,Customer_Name,Segment,Country,City,State,Postal_Code,Region,Product_ID,Category,SubCategory,Product_Name,Sales,Quantity,Discount,Profit) VALUES (6951,'CA-2019-143021','11/19/2019','11/19/2019','Same Day','AP-10720','Anne Pryor','Home Office','United States','New York City','New York',10011,'East','FUR-TA-10001676','Furniture','Tables','Hon 61000 Series Interactive Training Tables',79.974,3,0.4,-29.3238);</t>
  </si>
  <si>
    <t>INSERT INTO orders(Row_ID,Order_ID,Order_Date,Ship_Date,Ship_Mode,Customer_ID,Customer_Name,Segment,Country,City,State,Postal_Code,Region,Product_ID,Category,SubCategory,Product_Name,Sales,Quantity,Discount,Profit) VALUES (6952,'CA-2017-161767','11/20/2017','11/24/2017','Standard Class','GK-14620','Grace Kelly','Corporate','United States','Dallas','Texas',75217,'Central','TEC-MA-10002790','Technology','Machines','NeatDesk Desktop Scanner &amp; Digital Filing System',479.988,2,0.4,55.9986);</t>
  </si>
  <si>
    <t>INSERT INTO orders(Row_ID,Order_ID,Order_Date,Ship_Date,Ship_Mode,Customer_ID,Customer_Name,Segment,Country,City,State,Postal_Code,Region,Product_ID,Category,SubCategory,Product_Name,Sales,Quantity,Discount,Profit) VALUES (6953,'CA-2017-129917','10/02/2017','10/03/2017','First Class','HM-14980','Henry MacAllister','Consumer','United States','Los Angeles','California',90008,'West','OFF-BI-10001757','Office Supplies','Binders','Pressboard Hanging Data Binders for Unburst Sheets',11.808,3,0.2,4.1328);</t>
  </si>
  <si>
    <t>INSERT INTO orders(Row_ID,Order_ID,Order_Date,Ship_Date,Ship_Mode,Customer_ID,Customer_Name,Segment,Country,City,State,Postal_Code,Region,Product_ID,Category,SubCategory,Product_Name,Sales,Quantity,Discount,Profit) VALUES (6954,'CA-2017-129917','10/02/2017','10/03/2017','First Class','HM-14980','Henry MacAllister','Consumer','United States','Los Angeles','California',90008,'West','OFF-BI-10004828','Office Supplies','Binders','GBC Poly Designer Binding Covers',53.568,4,0.2,19.4184);</t>
  </si>
  <si>
    <t>INSERT INTO orders(Row_ID,Order_ID,Order_Date,Ship_Date,Ship_Mode,Customer_ID,Customer_Name,Segment,Country,City,State,Postal_Code,Region,Product_ID,Category,SubCategory,Product_Name,Sales,Quantity,Discount,Profit) VALUES (6955,'CA-2017-129917','10/02/2017','10/03/2017','First Class','HM-14980','Henry MacAllister','Consumer','United States','Los Angeles','California',90008,'West','TEC-PH-10000369','Technology','Phones','HTC One Mini',503.96,5,0.2,50.396);</t>
  </si>
  <si>
    <t>INSERT INTO orders(Row_ID,Order_ID,Order_Date,Ship_Date,Ship_Mode,Customer_ID,Customer_Name,Segment,Country,City,State,Postal_Code,Region,Product_ID,Category,SubCategory,Product_Name,Sales,Quantity,Discount,Profit) VALUES (6956,'CA-2017-115420','04/25/2017','05/02/2017','Standard Class','LS-16945','Linda Southworth','Corporate','United States','Los Angeles','California',90004,'West','OFF-EN-10003862','Office Supplies','Envelopes','Laser &amp; Ink Jet Business Envelopes',21.34,2,0,9.8164);</t>
  </si>
  <si>
    <t>INSERT INTO orders(Row_ID,Order_ID,Order_Date,Ship_Date,Ship_Mode,Customer_ID,Customer_Name,Segment,Country,City,State,Postal_Code,Region,Product_ID,Category,SubCategory,Product_Name,Sales,Quantity,Discount,Profit) VALUES (6957,'CA-2018-157588','07/14/2018','07/19/2018','Standard Class','AR-10570','Anemone Ratner','Consumer','United States','Columbus','Georgia',31907,'South','OFF-BI-10003963','Office Supplies','Binders','Cardinal Holdit Data Disk Pockets',36.4,5,0,17.108);</t>
  </si>
  <si>
    <t>INSERT INTO orders(Row_ID,Order_ID,Order_Date,Ship_Date,Ship_Mode,Customer_ID,Customer_Name,Segment,Country,City,State,Postal_Code,Region,Product_ID,Category,SubCategory,Product_Name,Sales,Quantity,Discount,Profit) VALUES (6958,'CA-2018-157588','07/14/2018','07/19/2018','Standard Class','AR-10570','Anemone Ratner','Consumer','United States','Columbus','Georgia',31907,'South','FUR-FU-10004848','Furniture','Furnishings','Howard Miller 13-3/4" Diameter Brushed Chrome Round Wall Clock',51.75,1,0,15.525);</t>
  </si>
  <si>
    <t>INSERT INTO orders(Row_ID,Order_ID,Order_Date,Ship_Date,Ship_Mode,Customer_ID,Customer_Name,Segment,Country,City,State,Postal_Code,Region,Product_ID,Category,SubCategory,Product_Name,Sales,Quantity,Discount,Profit) VALUES (6959,'CA-2017-167255','09/27/2017','09/29/2017','Second Class','RH-19510','Rick Huthwaite','Home Office','United States','San Francisco','California',94110,'West','OFF-ST-10001328','Office Supplies','Storage','Personal Filing Tote with Lid, Black/Gray',15.51,1,0,4.3428);</t>
  </si>
  <si>
    <t>INSERT INTO orders(Row_ID,Order_ID,Order_Date,Ship_Date,Ship_Mode,Customer_ID,Customer_Name,Segment,Country,City,State,Postal_Code,Region,Product_ID,Category,SubCategory,Product_Name,Sales,Quantity,Discount,Profit) VALUES (6960,'CA-2017-167255','09/27/2017','09/29/2017','Second Class','RH-19510','Rick Huthwaite','Home Office','United States','San Francisco','California',94110,'West','OFF-PA-10002377','Office Supplies','Paper','Xerox 1916',146.82,3,0,73.41);</t>
  </si>
  <si>
    <t>INSERT INTO orders(Row_ID,Order_ID,Order_Date,Ship_Date,Ship_Mode,Customer_ID,Customer_Name,Segment,Country,City,State,Postal_Code,Region,Product_ID,Category,SubCategory,Product_Name,Sales,Quantity,Discount,Profit) VALUES (6961,'CA-2017-167255','09/27/2017','09/29/2017','Second Class','RH-19510','Rick Huthwaite','Home Office','United States','San Francisco','California',94110,'West','OFF-PA-10003441','Office Supplies','Paper','Xerox 226',12.96,2,0,6.2208);</t>
  </si>
  <si>
    <t>INSERT INTO orders(Row_ID,Order_ID,Order_Date,Ship_Date,Ship_Mode,Customer_ID,Customer_Name,Segment,Country,City,State,Postal_Code,Region,Product_ID,Category,SubCategory,Product_Name,Sales,Quantity,Discount,Profit) VALUES (6962,'CA-2019-162096','11/10/2019','11/10/2019','Same Day','TB-21190','Thomas Brumley','Home Office','United States','Riverside','California',92503,'West','OFF-AR-10002221','Office Supplies','Art','12 Colored Short Pencils',7.8,3,0,2.106);</t>
  </si>
  <si>
    <t>INSERT INTO orders(Row_ID,Order_ID,Order_Date,Ship_Date,Ship_Mode,Customer_ID,Customer_Name,Segment,Country,City,State,Postal_Code,Region,Product_ID,Category,SubCategory,Product_Name,Sales,Quantity,Discount,Profit) VALUES (6963,'CA-2018-157161','07/16/2018','07/20/2018','Second Class','JD-15895','Jonathan Doherty','Corporate','United States','Columbia','South Carolina',29203,'South','OFF-EN-10001509','Office Supplies','Envelopes','Poly String Tie Envelopes',10.2,5,0,4.794);</t>
  </si>
  <si>
    <t>INSERT INTO orders(Row_ID,Order_ID,Order_Date,Ship_Date,Ship_Mode,Customer_ID,Customer_Name,Segment,Country,City,State,Postal_Code,Region,Product_ID,Category,SubCategory,Product_Name,Sales,Quantity,Discount,Profit) VALUES (6964,'CA-2018-157161','07/16/2018','07/20/2018','Second Class','JD-15895','Jonathan Doherty','Corporate','United States','Columbia','South Carolina',29203,'South','OFF-AR-10003338','Office Supplies','Art','Eberhard Faber 3 1/2" Golf Pencils',22.32,3,0,5.58);</t>
  </si>
  <si>
    <t>INSERT INTO orders(Row_ID,Order_ID,Order_Date,Ship_Date,Ship_Mode,Customer_ID,Customer_Name,Segment,Country,City,State,Postal_Code,Region,Product_ID,Category,SubCategory,Product_Name,Sales,Quantity,Discount,Profit) VALUES (6965,'CA-2018-157161','07/16/2018','07/20/2018','Second Class','JD-15895','Jonathan Doherty','Corporate','United States','Columbia','South Carolina',29203,'South','OFF-BI-10004728','Office Supplies','Binders','Wilson Jones Turn Tabs Binder Tool for Ring Binders',24.1,5,0,11.086);</t>
  </si>
  <si>
    <t>INSERT INTO orders(Row_ID,Order_ID,Order_Date,Ship_Date,Ship_Mode,Customer_ID,Customer_Name,Segment,Country,City,State,Postal_Code,Region,Product_ID,Category,SubCategory,Product_Name,Sales,Quantity,Discount,Profit) VALUES (6966,'CA-2018-157161','07/16/2018','07/20/2018','Second Class','JD-15895','Jonathan Doherty','Corporate','United States','Columbia','South Carolina',29203,'South','TEC-AC-10000358','Technology','Accessories','Imation Secure Drive + Hardware Encrypted USB flash drive - 16 GB',75.98,2,0,18.2352);</t>
  </si>
  <si>
    <t>INSERT INTO orders(Row_ID,Order_ID,Order_Date,Ship_Date,Ship_Mode,Customer_ID,Customer_Name,Segment,Country,City,State,Postal_Code,Region,Product_ID,Category,SubCategory,Product_Name,Sales,Quantity,Discount,Profit) VALUES (6967,'CA-2018-157161','07/16/2018','07/20/2018','Second Class','JD-15895','Jonathan Doherty','Corporate','United States','Columbia','South Carolina',29203,'South','OFF-BI-10002764','Office Supplies','Binders','Recycled Pressboard Report Cover with Reinforced Top Hinge',6.46,2,0,3.1654);</t>
  </si>
  <si>
    <t>INSERT INTO orders(Row_ID,Order_ID,Order_Date,Ship_Date,Ship_Mode,Customer_ID,Customer_Name,Segment,Country,City,State,Postal_Code,Region,Product_ID,Category,SubCategory,Product_Name,Sales,Quantity,Discount,Profit) VALUES (6968,'CA-2018-157161','07/16/2018','07/20/2018','Second Class','JD-15895','Jonathan Doherty','Corporate','United States','Columbia','South Carolina',29203,'South','OFF-PA-10001461','Office Supplies','Paper','HP Office Paper (20Lb. and 87 Bright)',60.12,9,0,28.8576);</t>
  </si>
  <si>
    <t>INSERT INTO orders(Row_ID,Order_ID,Order_Date,Ship_Date,Ship_Mode,Customer_ID,Customer_Name,Segment,Country,City,State,Postal_Code,Region,Product_ID,Category,SubCategory,Product_Name,Sales,Quantity,Discount,Profit) VALUES (6969,'CA-2017-110765','10/16/2017','10/20/2017','Second Class','MP-17965','Michael Paige','Corporate','United States','New York City','New York',10011,'East','TEC-PH-10004165','Technology','Phones','Mitel MiVoice 5330e IP Phone',824.97,3,0,214.4922);</t>
  </si>
  <si>
    <t>INSERT INTO orders(Row_ID,Order_ID,Order_Date,Ship_Date,Ship_Mode,Customer_ID,Customer_Name,Segment,Country,City,State,Postal_Code,Region,Product_ID,Category,SubCategory,Product_Name,Sales,Quantity,Discount,Profit) VALUES (6970,'CA-2018-163937','01/10/2018','01/13/2018','Second Class','JB-16000','Joy Bell-','Consumer','United States','Longview','Washington',98632,'West','FUR-FU-10000010','Furniture','Furnishings','DAX Value U-Channel Document Frames, Easel Back',24.85,5,0,7.7035);</t>
  </si>
  <si>
    <t>INSERT INTO orders(Row_ID,Order_ID,Order_Date,Ship_Date,Ship_Mode,Customer_ID,Customer_Name,Segment,Country,City,State,Postal_Code,Region,Product_ID,Category,SubCategory,Product_Name,Sales,Quantity,Discount,Profit) VALUES (6971,'CA-2019-153822','09/19/2019','09/25/2019','Standard Class','AB-10105','Adrian Barton','Consumer','United States','Phoenix','Arizona',85023,'West','OFF-ST-10000321','Office Supplies','Storage','Akro Stacking Bins',12.624,2,0.2,-2.5248);</t>
  </si>
  <si>
    <t>INSERT INTO orders(Row_ID,Order_ID,Order_Date,Ship_Date,Ship_Mode,Customer_ID,Customer_Name,Segment,Country,City,State,Postal_Code,Region,Product_ID,Category,SubCategory,Product_Name,Sales,Quantity,Discount,Profit) VALUES (6972,'CA-2019-153822','09/19/2019','09/25/2019','Standard Class','AB-10105','Adrian Barton','Consumer','United States','Phoenix','Arizona',85023,'West','TEC-AC-10000109','Technology','Accessories','Sony Micro Vault Click 16 GB USB 2.0 Flash Drive',89.584,2,0.2,4.47920000000001);</t>
  </si>
  <si>
    <t>INSERT INTO orders(Row_ID,Order_ID,Order_Date,Ship_Date,Ship_Mode,Customer_ID,Customer_Name,Segment,Country,City,State,Postal_Code,Region,Product_ID,Category,SubCategory,Product_Name,Sales,Quantity,Discount,Profit) VALUES (6973,'CA-2019-153822','09/19/2019','09/25/2019','Standard Class','AB-10105','Adrian Barton','Consumer','United States','Phoenix','Arizona',85023,'West','TEC-PH-10002415','Technology','Phones','Polycom VoiceStation 500 Conference phone',471.92,2,0.2,29.495);</t>
  </si>
  <si>
    <t>INSERT INTO orders(Row_ID,Order_ID,Order_Date,Ship_Date,Ship_Mode,Customer_ID,Customer_Name,Segment,Country,City,State,Postal_Code,Region,Product_ID,Category,SubCategory,Product_Name,Sales,Quantity,Discount,Profit) VALUES (6974,'CA-2019-153822','09/19/2019','09/25/2019','Standard Class','AB-10105','Adrian Barton','Consumer','United States','Phoenix','Arizona',85023,'West','OFF-BI-10001460','Office Supplies','Binders','Plastic Binding Combs',18.18,4,0.7,-13.938);</t>
  </si>
  <si>
    <t>INSERT INTO orders(Row_ID,Order_ID,Order_Date,Ship_Date,Ship_Mode,Customer_ID,Customer_Name,Segment,Country,City,State,Postal_Code,Region,Product_ID,Category,SubCategory,Product_Name,Sales,Quantity,Discount,Profit) VALUES (6975,'CA-2019-146185','09/15/2019','09/19/2019','Standard Class','CC-12145','Charles Crestani','Consumer','United States','Houston','Texas',77095,'Central','OFF-AR-10002987','Office Supplies','Art','Prismacolor Color Pencil Set',31.744,2,0.2,8.3328);</t>
  </si>
  <si>
    <t>INSERT INTO orders(Row_ID,Order_ID,Order_Date,Ship_Date,Ship_Mode,Customer_ID,Customer_Name,Segment,Country,City,State,Postal_Code,Region,Product_ID,Category,SubCategory,Product_Name,Sales,Quantity,Discount,Profit) VALUES (6976,'CA-2017-112144','06/28/2017','07/02/2017','Standard Class','CY-12745','Craig Yedwab','Corporate','United States','Gilbert','Arizona',85234,'West','OFF-LA-10000443','Office Supplies','Labels','Avery 501',5.904,2,0.2,1.9926);</t>
  </si>
  <si>
    <t>INSERT INTO orders(Row_ID,Order_ID,Order_Date,Ship_Date,Ship_Mode,Customer_ID,Customer_Name,Segment,Country,City,State,Postal_Code,Region,Product_ID,Category,SubCategory,Product_Name,Sales,Quantity,Discount,Profit) VALUES (6977,'CA-2017-112144','06/28/2017','07/02/2017','Standard Class','CY-12745','Craig Yedwab','Corporate','United States','Gilbert','Arizona',85234,'West','FUR-FU-10004306','Furniture','Furnishings','Electrix Halogen Magnifier Lamp',621.76,4,0.2,46.632);</t>
  </si>
  <si>
    <t>INSERT INTO orders(Row_ID,Order_ID,Order_Date,Ship_Date,Ship_Mode,Customer_ID,Customer_Name,Segment,Country,City,State,Postal_Code,Region,Product_ID,Category,SubCategory,Product_Name,Sales,Quantity,Discount,Profit) VALUES (6978,'US-2018-119298','11/25/2018','11/28/2018','First Class','EP-13915','Emily Phan','Consumer','United States','Jonesboro','Arkansas',72401,'South','TEC-PH-10002564','Technology','Phones','OtterBox Defender Series Case - Samsung Galaxy S4',59.98,2,0,17.994);</t>
  </si>
  <si>
    <t>INSERT INTO orders(Row_ID,Order_ID,Order_Date,Ship_Date,Ship_Mode,Customer_ID,Customer_Name,Segment,Country,City,State,Postal_Code,Region,Product_ID,Category,SubCategory,Product_Name,Sales,Quantity,Discount,Profit) VALUES (6979,'CA-2019-155159','11/25/2019','11/29/2019','Second Class','DL-13315','Delfina Latchford','Consumer','United States','Atlanta','Georgia',30318,'South','OFF-PA-10003724','Office Supplies','Paper','Wirebound Message Book, 4 per Page',48.87,9,0,23.9463);</t>
  </si>
  <si>
    <t>INSERT INTO orders(Row_ID,Order_ID,Order_Date,Ship_Date,Ship_Mode,Customer_ID,Customer_Name,Segment,Country,City,State,Postal_Code,Region,Product_ID,Category,SubCategory,Product_Name,Sales,Quantity,Discount,Profit) VALUES (6980,'CA-2019-149076','01/14/2019','01/19/2019','Standard Class','SO-20335','Sean O''Donnell','Consumer','United States','Los Angeles','California',90036,'West','OFF-PA-10000483','Office Supplies','Paper','Xerox 19',154.9,5,0,69.705);</t>
  </si>
  <si>
    <t>INSERT INTO orders(Row_ID,Order_ID,Order_Date,Ship_Date,Ship_Mode,Customer_ID,Customer_Name,Segment,Country,City,State,Postal_Code,Region,Product_ID,Category,SubCategory,Product_Name,Sales,Quantity,Discount,Profit) VALUES (6981,'CA-2016-146990','11/07/2016','11/08/2016','First Class','BP-11095','Bart Pistole','Corporate','United States','New York City','New York',10024,'East','OFF-FA-10000611','Office Supplies','Fasteners','Binder Clips by OIC',5.92,4,0,2.8416);</t>
  </si>
  <si>
    <t>INSERT INTO orders(Row_ID,Order_ID,Order_Date,Ship_Date,Ship_Mode,Customer_ID,Customer_Name,Segment,Country,City,State,Postal_Code,Region,Product_ID,Category,SubCategory,Product_Name,Sales,Quantity,Discount,Profit) VALUES (6982,'CA-2016-146990','11/07/2016','11/08/2016','First Class','BP-11095','Bart Pistole','Corporate','United States','New York City','New York',10024,'East','OFF-PA-10000246','Office Supplies','Paper','Riverleaf Stik-Withit Designer Note Cubes',30.18,3,0,13.8828);</t>
  </si>
  <si>
    <t>INSERT INTO orders(Row_ID,Order_ID,Order_Date,Ship_Date,Ship_Mode,Customer_ID,Customer_Name,Segment,Country,City,State,Postal_Code,Region,Product_ID,Category,SubCategory,Product_Name,Sales,Quantity,Discount,Profit) VALUES (6983,'CA-2018-116526','09/01/2018','09/05/2018','Standard Class','JA-15970','Joseph Airdo','Consumer','United States','Detroit','Michigan',48227,'Central','OFF-BI-10004728','Office Supplies','Binders','Wilson Jones Turn Tabs Binder Tool for Ring Binders',24.1,5,0,11.086);</t>
  </si>
  <si>
    <t>INSERT INTO orders(Row_ID,Order_ID,Order_Date,Ship_Date,Ship_Mode,Customer_ID,Customer_Name,Segment,Country,City,State,Postal_Code,Region,Product_ID,Category,SubCategory,Product_Name,Sales,Quantity,Discount,Profit) VALUES (6984,'CA-2018-116526','09/01/2018','09/05/2018','Standard Class','JA-15970','Joseph Airdo','Consumer','United States','Detroit','Michigan',48227,'Central','TEC-PH-10002365','Technology','Phones','Belkin Grip Candy Sheer Case / Cover for iPhone 5 and 5S',8.78,1,0,2.2828);</t>
  </si>
  <si>
    <t>INSERT INTO orders(Row_ID,Order_ID,Order_Date,Ship_Date,Ship_Mode,Customer_ID,Customer_Name,Segment,Country,City,State,Postal_Code,Region,Product_ID,Category,SubCategory,Product_Name,Sales,Quantity,Discount,Profit) VALUES (6985,'CA-2018-116526','09/01/2018','09/05/2018','Standard Class','JA-15970','Joseph Airdo','Consumer','United States','Detroit','Michigan',48227,'Central','OFF-AP-10002457','Office Supplies','Appliances','Eureka The Boss Plus 12-Amp Hard Box Upright Vacuum, Red',376.74,4,0.1,71.162);</t>
  </si>
  <si>
    <t>INSERT INTO orders(Row_ID,Order_ID,Order_Date,Ship_Date,Ship_Mode,Customer_ID,Customer_Name,Segment,Country,City,State,Postal_Code,Region,Product_ID,Category,SubCategory,Product_Name,Sales,Quantity,Discount,Profit) VALUES (6986,'CA-2018-116526','09/01/2018','09/05/2018','Standard Class','JA-15970','Joseph Airdo','Consumer','United States','Detroit','Michigan',48227,'Central','OFF-BI-10000320','Office Supplies','Binders','GBC Plastic Binding Combs',29.52,4,0,14.4648);</t>
  </si>
  <si>
    <t>INSERT INTO orders(Row_ID,Order_ID,Order_Date,Ship_Date,Ship_Mode,Customer_ID,Customer_Name,Segment,Country,City,State,Postal_Code,Region,Product_ID,Category,SubCategory,Product_Name,Sales,Quantity,Discount,Profit) VALUES (6987,'CA-2018-116526','09/01/2018','09/05/2018','Standard Class','JA-15970','Joseph Airdo','Consumer','United States','Detroit','Michigan',48227,'Central','OFF-AR-10004999','Office Supplies','Art','Newell 315',11.96,2,0,2.99);</t>
  </si>
  <si>
    <t>INSERT INTO orders(Row_ID,Order_ID,Order_Date,Ship_Date,Ship_Mode,Customer_ID,Customer_Name,Segment,Country,City,State,Postal_Code,Region,Product_ID,Category,SubCategory,Product_Name,Sales,Quantity,Discount,Profit) VALUES (6988,'CA-2018-116526','09/01/2018','09/05/2018','Standard Class','JA-15970','Joseph Airdo','Consumer','United States','Detroit','Michigan',48227,'Central','OFF-BI-10001116','Office Supplies','Binders','Wilson Jones 1" Hanging DublLock Ring Binders',26.4,5,0,12.672);</t>
  </si>
  <si>
    <t>INSERT INTO orders(Row_ID,Order_ID,Order_Date,Ship_Date,Ship_Mode,Customer_ID,Customer_Name,Segment,Country,City,State,Postal_Code,Region,Product_ID,Category,SubCategory,Product_Name,Sales,Quantity,Discount,Profit) VALUES (6989,'CA-2019-158561','11/11/2019','11/16/2019','Second Class','BB-11545','Brenda Bowman','Corporate','United States','Fort Lauderdale','Florida',33311,'South','OFF-AP-10002651','Office Supplies','Appliances','Hoover Upright Vacuum With Dirt Cup',1158.12,5,0.2,130.2885);</t>
  </si>
  <si>
    <t>INSERT INTO orders(Row_ID,Order_ID,Order_Date,Ship_Date,Ship_Mode,Customer_ID,Customer_Name,Segment,Country,City,State,Postal_Code,Region,Product_ID,Category,SubCategory,Product_Name,Sales,Quantity,Discount,Profit) VALUES (6990,'CA-2019-165099','12/11/2019','12/13/2019','First Class','DK-13375','Dennis Kane','Consumer','United States','Abilene','Texas',79605,'Central','OFF-AP-10001634','Office Supplies','Appliances','Hoover Commercial Lightweight Upright Vacuum',1.392,2,0.8,-3.7584);</t>
  </si>
  <si>
    <t>INSERT INTO orders(Row_ID,Order_ID,Order_Date,Ship_Date,Ship_Mode,Customer_ID,Customer_Name,Segment,Country,City,State,Postal_Code,Region,Product_ID,Category,SubCategory,Product_Name,Sales,Quantity,Discount,Profit) VALUES (6991,'CA-2017-109386','11/08/2017','11/13/2017','Second Class','RH-19600','Rob Haberlin','Consumer','United States','Hampton','Virginia',23666,'South','OFF-AP-10003266','Office Supplies','Appliances','Holmes Replacement Filter for HEPA Air Cleaner, Large Room',44.43,3,0,18.6606);</t>
  </si>
  <si>
    <t>INSERT INTO orders(Row_ID,Order_ID,Order_Date,Ship_Date,Ship_Mode,Customer_ID,Customer_Name,Segment,Country,City,State,Postal_Code,Region,Product_ID,Category,SubCategory,Product_Name,Sales,Quantity,Discount,Profit) VALUES (6992,'CA-2017-109386','11/08/2017','11/13/2017','Second Class','RH-19600','Rob Haberlin','Consumer','United States','Hampton','Virginia',23666,'South','TEC-PH-10002890','Technology','Phones','AT&amp;T 17929 Lendline Telephone',226.2,5,0,58.812);</t>
  </si>
  <si>
    <t>INSERT INTO orders(Row_ID,Order_ID,Order_Date,Ship_Date,Ship_Mode,Customer_ID,Customer_Name,Segment,Country,City,State,Postal_Code,Region,Product_ID,Category,SubCategory,Product_Name,Sales,Quantity,Discount,Profit) VALUES (6993,'CA-2017-109386','11/08/2017','11/13/2017','Second Class','RH-19600','Rob Haberlin','Consumer','United States','Hampton','Virginia',23666,'South','FUR-FU-10000308','Furniture','Furnishings','Deflect-o Glass Clear Studded Chair Mats',186.54,3,0,41.0388);</t>
  </si>
  <si>
    <t>INSERT INTO orders(Row_ID,Order_ID,Order_Date,Ship_Date,Ship_Mode,Customer_ID,Customer_Name,Segment,Country,City,State,Postal_Code,Region,Product_ID,Category,SubCategory,Product_Name,Sales,Quantity,Discount,Profit) VALUES (6994,'CA-2017-109386','11/08/2017','11/13/2017','Second Class','RH-19600','Rob Haberlin','Consumer','United States','Hampton','Virginia',23666,'South','OFF-AR-10000380','Office Supplies','Art','Hunt PowerHouse Electric Pencil Sharpener, Blue',265.86,7,0,79.758);</t>
  </si>
  <si>
    <t>INSERT INTO orders(Row_ID,Order_ID,Order_Date,Ship_Date,Ship_Mode,Customer_ID,Customer_Name,Segment,Country,City,State,Postal_Code,Region,Product_ID,Category,SubCategory,Product_Name,Sales,Quantity,Discount,Profit) VALUES (6995,'CA-2017-109386','11/08/2017','11/13/2017','Second Class','RH-19600','Rob Haberlin','Consumer','United States','Hampton','Virginia',23666,'South','OFF-AR-10000122','Office Supplies','Art','Newell 314',27.9,5,0,6.975);</t>
  </si>
  <si>
    <t>INSERT INTO orders(Row_ID,Order_ID,Order_Date,Ship_Date,Ship_Mode,Customer_ID,Customer_Name,Segment,Country,City,State,Postal_Code,Region,Product_ID,Category,SubCategory,Product_Name,Sales,Quantity,Discount,Profit) VALUES (6996,'CA-2017-166800','11/19/2017','11/26/2017','Standard Class','AG-10300','Aleksandra Gannaway','Corporate','United States','Las Vegas','Nevada',89115,'West','OFF-AP-10004868','Office Supplies','Appliances','Hoover Commercial Soft Guard Upright Vacuum And Disposable Filtration Bags',31.08,4,0,8.3916);</t>
  </si>
  <si>
    <t>INSERT INTO orders(Row_ID,Order_ID,Order_Date,Ship_Date,Ship_Mode,Customer_ID,Customer_Name,Segment,Country,City,State,Postal_Code,Region,Product_ID,Category,SubCategory,Product_Name,Sales,Quantity,Discount,Profit) VALUES (6997,'CA-2019-117443','12/23/2019','12/25/2019','Second Class','JB-15400','Jennifer Braxton','Corporate','United States','Rockford','Illinois',61107,'Central','OFF-BI-10004002','Office Supplies','Binders','Wilson Jones International Size A4 Ring Binders',13.84,4,0.8,-22.144);</t>
  </si>
  <si>
    <t>INSERT INTO orders(Row_ID,Order_ID,Order_Date,Ship_Date,Ship_Mode,Customer_ID,Customer_Name,Segment,Country,City,State,Postal_Code,Region,Product_ID,Category,SubCategory,Product_Name,Sales,Quantity,Discount,Profit) VALUES (6998,'CA-2019-117443','12/23/2019','12/25/2019','Second Class','JB-15400','Jennifer Braxton','Corporate','United States','Rockford','Illinois',61107,'Central','OFF-PA-10004475','Office Supplies','Paper','Xerox 1940',175.872,4,0.2,63.7536);</t>
  </si>
  <si>
    <t>INSERT INTO orders(Row_ID,Order_ID,Order_Date,Ship_Date,Ship_Mode,Customer_ID,Customer_Name,Segment,Country,City,State,Postal_Code,Region,Product_ID,Category,SubCategory,Product_Name,Sales,Quantity,Discount,Profit) VALUES (6999,'US-2018-134369','09/16/2018','09/22/2018','Standard Class','BC-11125','Becky Castell','Home Office','United States','Laguna Niguel','California',92677,'West','OFF-PA-10002195','Office Supplies','Paper','Xerox 1966',12.96,2,0,6.3504);</t>
  </si>
  <si>
    <t>INSERT INTO orders(Row_ID,Order_ID,Order_Date,Ship_Date,Ship_Mode,Customer_ID,Customer_Name,Segment,Country,City,State,Postal_Code,Region,Product_ID,Category,SubCategory,Product_Name,Sales,Quantity,Discount,Profit) VALUES (7000,'CA-2019-123687','05/26/2019','05/29/2019','First Class','KC-16675','Kimberly Carter','Corporate','United States','Louisville','Kentucky',40214,'South','OFF-AP-10002670','Office Supplies','Appliances','Belkin 8-Outlet Premiere SurgeMaster II Surge Protectors',208.44,3,0,62.532);</t>
  </si>
  <si>
    <t>INSERT INTO orders(Row_ID,Order_ID,Order_Date,Ship_Date,Ship_Mode,Customer_ID,Customer_Name,Segment,Country,City,State,Postal_Code,Region,Product_ID,Category,SubCategory,Product_Name,Sales,Quantity,Discount,Profit) VALUES (7001,'CA-2019-123687','05/26/2019','05/29/2019','First Class','KC-16675','Kimberly Carter','Corporate','United States','Louisville','Kentucky',40214,'South','OFF-SU-10004498','Office Supplies','Supplies','Martin-Yale Premier Letter Opener',25.76,2,0,0.7728);</t>
  </si>
  <si>
    <t>INSERT INTO orders(Row_ID,Order_ID,Order_Date,Ship_Date,Ship_Mode,Customer_ID,Customer_Name,Segment,Country,City,State,Postal_Code,Region,Product_ID,Category,SubCategory,Product_Name,Sales,Quantity,Discount,Profit) VALUES (7002,'CA-2017-104871','03/30/2017','04/03/2017','Standard Class','DR-12940','Daniel Raglin','Home Office','United States','Normal','Illinois',61761,'Central','FUR-CH-10003298','Furniture','Chairs','Office Star - Contemporary Task Swivel chair with Loop Arms, Charcoal',366.744,4,0.3,-110.0232);</t>
  </si>
  <si>
    <t>INSERT INTO orders(Row_ID,Order_ID,Order_Date,Ship_Date,Ship_Mode,Customer_ID,Customer_Name,Segment,Country,City,State,Postal_Code,Region,Product_ID,Category,SubCategory,Product_Name,Sales,Quantity,Discount,Profit) VALUES (7003,'CA-2016-133158','08/19/2016','08/21/2016','Second Class','DW-13195','David Wiener','Corporate','United States','Los Angeles','California',90045,'West','FUR-FU-10000723','Furniture','Furnishings','Deflect-o EconoMat Studded, No Bevel Mat for Low Pile Carpeting',289.24,7,0,26.0316);</t>
  </si>
  <si>
    <t>INSERT INTO orders(Row_ID,Order_ID,Order_Date,Ship_Date,Ship_Mode,Customer_ID,Customer_Name,Segment,Country,City,State,Postal_Code,Region,Product_ID,Category,SubCategory,Product_Name,Sales,Quantity,Discount,Profit) VALUES (7004,'CA-2016-133158','08/19/2016','08/21/2016','Second Class','DW-13195','David Wiener','Corporate','United States','Los Angeles','California',90045,'West','OFF-BI-10000632','Office Supplies','Binders','Satellite Sectional Post Binders',69.456,2,0.2,22.5732);</t>
  </si>
  <si>
    <t>INSERT INTO orders(Row_ID,Order_ID,Order_Date,Ship_Date,Ship_Mode,Customer_ID,Customer_Name,Segment,Country,City,State,Postal_Code,Region,Product_ID,Category,SubCategory,Product_Name,Sales,Quantity,Discount,Profit) VALUES (7005,'CA-2016-126333','12/23/2016','12/28/2016','Standard Class','ME-18010','Michelle Ellison','Corporate','United States','Port Arthur','Texas',77642,'Central','OFF-PA-10000223','Office Supplies','Paper','Xerox 2000',5.184,1,0.2,1.8144);</t>
  </si>
  <si>
    <t>INSERT INTO orders(Row_ID,Order_ID,Order_Date,Ship_Date,Ship_Mode,Customer_ID,Customer_Name,Segment,Country,City,State,Postal_Code,Region,Product_ID,Category,SubCategory,Product_Name,Sales,Quantity,Discount,Profit) VALUES (7006,'CA-2017-141740','11/01/2017','11/05/2017','Standard Class','JF-15490','Jeremy Farry','Consumer','United States','New York City','New York',10009,'East','FUR-CH-10001545','Furniture','Chairs','Hon Comfortask Task/Swivel Chairs',205.164,2,0.1,13.6776);</t>
  </si>
  <si>
    <t>INSERT INTO orders(Row_ID,Order_ID,Order_Date,Ship_Date,Ship_Mode,Customer_ID,Customer_Name,Segment,Country,City,State,Postal_Code,Region,Product_ID,Category,SubCategory,Product_Name,Sales,Quantity,Discount,Profit) VALUES (7007,'CA-2016-119466','12/15/2016','12/21/2016','Standard Class','SP-20860','Sung Pak','Corporate','United States','Chicago','Illinois',60623,'Central','FUR-FU-10001546','Furniture','Furnishings','Dana Swing-Arm Lamps',8.544,2,0.6,-7.476);</t>
  </si>
  <si>
    <t>INSERT INTO orders(Row_ID,Order_ID,Order_Date,Ship_Date,Ship_Mode,Customer_ID,Customer_Name,Segment,Country,City,State,Postal_Code,Region,Product_ID,Category,SubCategory,Product_Name,Sales,Quantity,Discount,Profit) VALUES (7008,'CA-2017-154823','08/21/2017','08/25/2017','Standard Class','KN-16390','Katherine Nockton','Corporate','United States','Springfield','Ohio',45503,'East','OFF-BI-10001098','Office Supplies','Binders','Acco D-Ring Binder w/DublLock',12.828,2,0.7,-8.9796);</t>
  </si>
  <si>
    <t>INSERT INTO orders(Row_ID,Order_ID,Order_Date,Ship_Date,Ship_Mode,Customer_ID,Customer_Name,Segment,Country,City,State,Postal_Code,Region,Product_ID,Category,SubCategory,Product_Name,Sales,Quantity,Discount,Profit) VALUES (7009,'CA-2017-154823','08/21/2017','08/25/2017','Standard Class','KN-16390','Katherine Nockton','Corporate','United States','Springfield','Ohio',45503,'East','FUR-CH-10003379','Furniture','Chairs','Global Commerce Series High-Back Swivel/Tilt Chairs',598.458,3,0.3,-42.747);</t>
  </si>
  <si>
    <t>INSERT INTO orders(Row_ID,Order_ID,Order_Date,Ship_Date,Ship_Mode,Customer_ID,Customer_Name,Segment,Country,City,State,Postal_Code,Region,Product_ID,Category,SubCategory,Product_Name,Sales,Quantity,Discount,Profit) VALUES (7010,'CA-2017-154823','08/21/2017','08/25/2017','Standard Class','KN-16390','Katherine Nockton','Corporate','United States','Springfield','Ohio',45503,'East','FUR-FU-10000193','Furniture','Furnishings','Tenex Chairmats For Use with Hard Floors',25.984,1,0.2,-3.8976);</t>
  </si>
  <si>
    <t>INSERT INTO orders(Row_ID,Order_ID,Order_Date,Ship_Date,Ship_Mode,Customer_ID,Customer_Name,Segment,Country,City,State,Postal_Code,Region,Product_ID,Category,SubCategory,Product_Name,Sales,Quantity,Discount,Profit) VALUES (7011,'US-2016-135881','05/23/2016','05/27/2016','Standard Class','GT-14710','Greg Tran','Consumer','United States','New York City','New York',10035,'East','OFF-BI-10000829','Office Supplies','Binders','Avery Non-Stick Binders',17.96,5,0.2,5.837);</t>
  </si>
  <si>
    <t>INSERT INTO orders(Row_ID,Order_ID,Order_Date,Ship_Date,Ship_Mode,Customer_ID,Customer_Name,Segment,Country,City,State,Postal_Code,Region,Product_ID,Category,SubCategory,Product_Name,Sales,Quantity,Discount,Profit) VALUES (7012,'US-2016-135881','05/23/2016','05/27/2016','Standard Class','GT-14710','Greg Tran','Consumer','United States','New York City','New York',10035,'East','OFF-SU-10003002','Office Supplies','Supplies','Letter Slitter',5.04,2,0,0.1512);</t>
  </si>
  <si>
    <t>INSERT INTO orders(Row_ID,Order_ID,Order_Date,Ship_Date,Ship_Mode,Customer_ID,Customer_Name,Segment,Country,City,State,Postal_Code,Region,Product_ID,Category,SubCategory,Product_Name,Sales,Quantity,Discount,Profit) VALUES (7013,'US-2016-135881','05/23/2016','05/27/2016','Standard Class','GT-14710','Greg Tran','Consumer','United States','New York City','New York',10035,'East','OFF-AP-10002118','Office Supplies','Appliances','1.7 Cubic Foot Compact "Cube" Office Refrigerators',208.16,1,0,56.2032);</t>
  </si>
  <si>
    <t>INSERT INTO orders(Row_ID,Order_ID,Order_Date,Ship_Date,Ship_Mode,Customer_ID,Customer_Name,Segment,Country,City,State,Postal_Code,Region,Product_ID,Category,SubCategory,Product_Name,Sales,Quantity,Discount,Profit) VALUES (7014,'CA-2019-141201','12/09/2019','12/11/2019','Second Class','DB-12910','Daniel Byrd','Home Office','United States','Salinas','California',93905,'West','FUR-BO-10001519','Furniture','Bookcases','O''Sullivan 3-Shelf Heavy-Duty Bookcases',148.257,3,0.15,15.6978);</t>
  </si>
  <si>
    <t>INSERT INTO orders(Row_ID,Order_ID,Order_Date,Ship_Date,Ship_Mode,Customer_ID,Customer_Name,Segment,Country,City,State,Postal_Code,Region,Product_ID,Category,SubCategory,Product_Name,Sales,Quantity,Discount,Profit) VALUES (7015,'CA-2016-114790','03/11/2016','03/13/2016','Second Class','FM-14215','Filia McAdams','Corporate','United States','Richmond','Kentucky',40475,'South','OFF-AP-10002578','Office Supplies','Appliances','Fellowes Premier Superior Surge Suppressor, 10-Outlet, With Phone and Remote',146.76,3,0,38.1576);</t>
  </si>
  <si>
    <t>INSERT INTO orders(Row_ID,Order_ID,Order_Date,Ship_Date,Ship_Mode,Customer_ID,Customer_Name,Segment,Country,City,State,Postal_Code,Region,Product_ID,Category,SubCategory,Product_Name,Sales,Quantity,Discount,Profit) VALUES (7016,'CA-2016-114790','03/11/2016','03/13/2016','Second Class','FM-14215','Filia McAdams','Corporate','United States','Richmond','Kentucky',40475,'South','TEC-AC-10000710','Technology','Accessories','Maxell DVD-RAM Discs',32.96,2,0,14.1728);</t>
  </si>
  <si>
    <t>INSERT INTO orders(Row_ID,Order_ID,Order_Date,Ship_Date,Ship_Mode,Customer_ID,Customer_Name,Segment,Country,City,State,Postal_Code,Region,Product_ID,Category,SubCategory,Product_Name,Sales,Quantity,Discount,Profit) VALUES (7017,'CA-2016-114790','03/11/2016','03/13/2016','Second Class','FM-14215','Filia McAdams','Corporate','United States','Richmond','Kentucky',40475,'South','TEC-PH-10000984','Technology','Phones','Panasonic KX-TG9471B',587.97,3,0,164.6316);</t>
  </si>
  <si>
    <t>INSERT INTO orders(Row_ID,Order_ID,Order_Date,Ship_Date,Ship_Mode,Customer_ID,Customer_Name,Segment,Country,City,State,Postal_Code,Region,Product_ID,Category,SubCategory,Product_Name,Sales,Quantity,Discount,Profit) VALUES (7018,'CA-2016-114790','03/11/2016','03/13/2016','Second Class','FM-14215','Filia McAdams','Corporate','United States','Richmond','Kentucky',40475,'South','OFF-PA-10000213','Office Supplies','Paper','Xerox 198',14.94,3,0,7.0218);</t>
  </si>
  <si>
    <t>INSERT INTO orders(Row_ID,Order_ID,Order_Date,Ship_Date,Ship_Mode,Customer_ID,Customer_Name,Segment,Country,City,State,Postal_Code,Region,Product_ID,Category,SubCategory,Product_Name,Sales,Quantity,Discount,Profit) VALUES (7019,'US-2018-154256','06/23/2018','06/27/2018','Second Class','SM-20005','Sally Matthias','Consumer','United States','New York City','New York',10035,'East','OFF-LA-10003720','Office Supplies','Labels','Avery 487',25.83,7,0,12.1401);</t>
  </si>
  <si>
    <t>INSERT INTO orders(Row_ID,Order_ID,Order_Date,Ship_Date,Ship_Mode,Customer_ID,Customer_Name,Segment,Country,City,State,Postal_Code,Region,Product_ID,Category,SubCategory,Product_Name,Sales,Quantity,Discount,Profit) VALUES (7020,'CA-2016-124737','08/23/2016','08/27/2016','Standard Class','AP-10915','Arthur Prichep','Consumer','United States','Denver','Colorado',80219,'West','OFF-PA-10001837','Office Supplies','Paper','Xerox 1976',15.552,3,0.2,5.4432);</t>
  </si>
  <si>
    <t>INSERT INTO orders(Row_ID,Order_ID,Order_Date,Ship_Date,Ship_Mode,Customer_ID,Customer_Name,Segment,Country,City,State,Postal_Code,Region,Product_ID,Category,SubCategory,Product_Name,Sales,Quantity,Discount,Profit) VALUES (7021,'CA-2016-124737','08/23/2016','08/27/2016','Standard Class','AP-10915','Arthur Prichep','Consumer','United States','Denver','Colorado',80219,'West','OFF-SU-10004661','Office Supplies','Supplies','Acme Titanium Bonded Scissors',6.8,1,0.2,0.51);</t>
  </si>
  <si>
    <t>INSERT INTO orders(Row_ID,Order_ID,Order_Date,Ship_Date,Ship_Mode,Customer_ID,Customer_Name,Segment,Country,City,State,Postal_Code,Region,Product_ID,Category,SubCategory,Product_Name,Sales,Quantity,Discount,Profit) VALUES (7022,'CA-2016-124737','08/23/2016','08/27/2016','Standard Class','AP-10915','Arthur Prichep','Consumer','United States','Denver','Colorado',80219,'West','FUR-FU-10003274','Furniture','Furnishings','Regeneration Desk Collection',4.224,3,0.2,1.2672);</t>
  </si>
  <si>
    <t>INSERT INTO orders(Row_ID,Order_ID,Order_Date,Ship_Date,Ship_Mode,Customer_ID,Customer_Name,Segment,Country,City,State,Postal_Code,Region,Product_ID,Category,SubCategory,Product_Name,Sales,Quantity,Discount,Profit) VALUES (7023,'CA-2016-124737','08/23/2016','08/27/2016','Standard Class','AP-10915','Arthur Prichep','Consumer','United States','Denver','Colorado',80219,'West','TEC-PH-10000149','Technology','Phones','Cisco SPA525G2 IP Phone - Wireless',143.64,9,0.2,10.773);</t>
  </si>
  <si>
    <t>INSERT INTO orders(Row_ID,Order_ID,Order_Date,Ship_Date,Ship_Mode,Customer_ID,Customer_Name,Segment,Country,City,State,Postal_Code,Region,Product_ID,Category,SubCategory,Product_Name,Sales,Quantity,Discount,Profit) VALUES (7024,'CA-2016-124737','08/23/2016','08/27/2016','Standard Class','AP-10915','Arthur Prichep','Consumer','United States','Denver','Colorado',80219,'West','OFF-PA-10000019','Office Supplies','Paper','Xerox 1931',31.104,6,0.2,10.8864);</t>
  </si>
  <si>
    <t>INSERT INTO orders(Row_ID,Order_ID,Order_Date,Ship_Date,Ship_Mode,Customer_ID,Customer_Name,Segment,Country,City,State,Postal_Code,Region,Product_ID,Category,SubCategory,Product_Name,Sales,Quantity,Discount,Profit) VALUES (7025,'CA-2016-124737','08/23/2016','08/27/2016','Standard Class','AP-10915','Arthur Prichep','Consumer','United States','Denver','Colorado',80219,'West','OFF-PA-10001125','Office Supplies','Paper','Xerox 1988',223.056,9,0.2,69.705);</t>
  </si>
  <si>
    <t>INSERT INTO orders(Row_ID,Order_ID,Order_Date,Ship_Date,Ship_Mode,Customer_ID,Customer_Name,Segment,Country,City,State,Postal_Code,Region,Product_ID,Category,SubCategory,Product_Name,Sales,Quantity,Discount,Profit) VALUES (7026,'US-2019-101840','02/06/2019','02/12/2019','Standard Class','SP-20545','Sibella Parks','Corporate','United States','New York City','New York',10024,'East','TEC-PH-10002538','Technology','Phones','Grandstream GXP1160 VoIP phone',227.46,6,0,65.9634);</t>
  </si>
  <si>
    <t>INSERT INTO orders(Row_ID,Order_ID,Order_Date,Ship_Date,Ship_Mode,Customer_ID,Customer_Name,Segment,Country,City,State,Postal_Code,Region,Product_ID,Category,SubCategory,Product_Name,Sales,Quantity,Discount,Profit) VALUES (7027,'US-2019-101840','02/06/2019','02/12/2019','Standard Class','SP-20545','Sibella Parks','Corporate','United States','New York City','New York',10024,'East','OFF-BI-10000279','Office Supplies','Binders','Acco Recycled 2" Capacity Laser Printer Hanging Data Binders',46.24,4,0.2,15.606);</t>
  </si>
  <si>
    <t>INSERT INTO orders(Row_ID,Order_ID,Order_Date,Ship_Date,Ship_Mode,Customer_ID,Customer_Name,Segment,Country,City,State,Postal_Code,Region,Product_ID,Category,SubCategory,Product_Name,Sales,Quantity,Discount,Profit) VALUES (7028,'CA-2019-131653','01/29/2019','02/05/2019','Standard Class','RD-19585','Rob Dowd','Consumer','United States','New York City','New York',10011,'East','OFF-LA-10001045','Office Supplies','Labels','Permanent Self-Adhesive File Folder Labels for Typewriters by Universal',5.22,2,0,2.4012);</t>
  </si>
  <si>
    <t>INSERT INTO orders(Row_ID,Order_ID,Order_Date,Ship_Date,Ship_Mode,Customer_ID,Customer_Name,Segment,Country,City,State,Postal_Code,Region,Product_ID,Category,SubCategory,Product_Name,Sales,Quantity,Discount,Profit) VALUES (7029,'US-2018-157840','12/20/2018','12/23/2018','Second Class','MC-17575','Matt Collins','Consumer','United States','Fremont','Nebraska',68025,'Central','OFF-PA-10003673','Office Supplies','Paper','Strathmore Photo Mount Cards',33.9,5,0,15.594);</t>
  </si>
  <si>
    <t>INSERT INTO orders(Row_ID,Order_ID,Order_Date,Ship_Date,Ship_Mode,Customer_ID,Customer_Name,Segment,Country,City,State,Postal_Code,Region,Product_ID,Category,SubCategory,Product_Name,Sales,Quantity,Discount,Profit) VALUES (7030,'CA-2018-145548','11/11/2018','11/16/2018','Standard Class','EB-13750','Edward Becker','Corporate','United States','New York City','New York',10011,'East','OFF-ST-10002562','Office Supplies','Storage','Staple magnet',28.14,3,0,7.8792);</t>
  </si>
  <si>
    <t>INSERT INTO orders(Row_ID,Order_ID,Order_Date,Ship_Date,Ship_Mode,Customer_ID,Customer_Name,Segment,Country,City,State,Postal_Code,Region,Product_ID,Category,SubCategory,Product_Name,Sales,Quantity,Discount,Profit) VALUES (7031,'CA-2018-145548','11/11/2018','11/16/2018','Standard Class','EB-13750','Edward Becker','Corporate','United States','New York City','New York',10011,'East','TEC-AC-10002305','Technology','Accessories','KeyTronic E03601U1 - Keyboard - Beige',36,2,0,6.48);</t>
  </si>
  <si>
    <t>INSERT INTO orders(Row_ID,Order_ID,Order_Date,Ship_Date,Ship_Mode,Customer_ID,Customer_Name,Segment,Country,City,State,Postal_Code,Region,Product_ID,Category,SubCategory,Product_Name,Sales,Quantity,Discount,Profit) VALUES (7032,'CA-2018-145548','11/11/2018','11/16/2018','Standard Class','EB-13750','Edward Becker','Corporate','United States','New York City','New York',10011,'East','OFF-AR-10003373','Office Supplies','Art','Boston School Pro Electric Pencil Sharpener, 1670',92.94,3,0,25.0938);</t>
  </si>
  <si>
    <t>INSERT INTO orders(Row_ID,Order_ID,Order_Date,Ship_Date,Ship_Mode,Customer_ID,Customer_Name,Segment,Country,City,State,Postal_Code,Region,Product_ID,Category,SubCategory,Product_Name,Sales,Quantity,Discount,Profit) VALUES (7033,'CA-2018-145548','11/11/2018','11/16/2018','Standard Class','EB-13750','Edward Becker','Corporate','United States','New York City','New York',10011,'East','FUR-CH-10003774','Furniture','Chairs','Global Wood Trimmed Manager''s Task Chair, Khaki',245.646,3,0.1,8.18819999999999);</t>
  </si>
  <si>
    <t>INSERT INTO orders(Row_ID,Order_ID,Order_Date,Ship_Date,Ship_Mode,Customer_ID,Customer_Name,Segment,Country,City,State,Postal_Code,Region,Product_ID,Category,SubCategory,Product_Name,Sales,Quantity,Discount,Profit) VALUES (7034,'CA-2018-145548','11/11/2018','11/16/2018','Standard Class','EB-13750','Edward Becker','Corporate','United States','New York City','New York',10011,'East','OFF-BI-10001510','Office Supplies','Binders','Deluxe Heavy-Duty Vinyl Round Ring Binder',55.008,3,0.2,17.19);</t>
  </si>
  <si>
    <t>INSERT INTO orders(Row_ID,Order_ID,Order_Date,Ship_Date,Ship_Mode,Customer_ID,Customer_Name,Segment,Country,City,State,Postal_Code,Region,Product_ID,Category,SubCategory,Product_Name,Sales,Quantity,Discount,Profit) VALUES (7035,'CA-2018-145548','11/11/2018','11/16/2018','Standard Class','EB-13750','Edward Becker','Corporate','United States','New York City','New York',10011,'East','OFF-BI-10004236','Office Supplies','Binders','XtraLife ClearVue Slant-D Ring Binder, White, 3"',35.232,3,0.2,11.4504);</t>
  </si>
  <si>
    <t>INSERT INTO orders(Row_ID,Order_ID,Order_Date,Ship_Date,Ship_Mode,Customer_ID,Customer_Name,Segment,Country,City,State,Postal_Code,Region,Product_ID,Category,SubCategory,Product_Name,Sales,Quantity,Discount,Profit) VALUES (7036,'CA-2019-119494','11/09/2019','11/13/2019','Standard Class','JE-15610','Jim Epp','Corporate','United States','San Diego','California',92105,'West','FUR-CH-10004675','Furniture','Chairs','Lifetime Advantage Folding Chairs, 4/Carton',523.392,3,0.2,52.3392);</t>
  </si>
  <si>
    <t>INSERT INTO orders(Row_ID,Order_ID,Order_Date,Ship_Date,Ship_Mode,Customer_ID,Customer_Name,Segment,Country,City,State,Postal_Code,Region,Product_ID,Category,SubCategory,Product_Name,Sales,Quantity,Discount,Profit) VALUES (7037,'CA-2016-124618','05/02/2016','05/04/2016','Second Class','CS-11860','Cari Schnelling','Consumer','United States','Lakeland','Florida',33801,'South','TEC-CO-10004202','Technology','Copiers','Brother DCP1000 Digital 3 in 1 Multifunction Machine',479.984,2,0.2,89.997);</t>
  </si>
  <si>
    <t>INSERT INTO orders(Row_ID,Order_ID,Order_Date,Ship_Date,Ship_Mode,Customer_ID,Customer_Name,Segment,Country,City,State,Postal_Code,Region,Product_ID,Category,SubCategory,Product_Name,Sales,Quantity,Discount,Profit) VALUES (7038,'CA-2019-161970','09/22/2019','09/27/2019','Standard Class','PB-19105','Peter Bühler','Consumer','United States','Smyrna','Georgia',30080,'South','OFF-PA-10004255','Office Supplies','Paper','Xerox 219',12.96,2,0,6.2208);</t>
  </si>
  <si>
    <t>INSERT INTO orders(Row_ID,Order_ID,Order_Date,Ship_Date,Ship_Mode,Customer_ID,Customer_Name,Segment,Country,City,State,Postal_Code,Region,Product_ID,Category,SubCategory,Product_Name,Sales,Quantity,Discount,Profit) VALUES (7039,'CA-2019-161970','09/22/2019','09/27/2019','Standard Class','PB-19105','Peter Bühler','Consumer','United States','Smyrna','Georgia',30080,'South','OFF-AR-10003896','Office Supplies','Art','Stride Job 150 Highlighters, Chisel Tip, Assorted Colors',17.94,3,0,6.4584);</t>
  </si>
  <si>
    <t>INSERT INTO orders(Row_ID,Order_ID,Order_Date,Ship_Date,Ship_Mode,Customer_ID,Customer_Name,Segment,Country,City,State,Postal_Code,Region,Product_ID,Category,SubCategory,Product_Name,Sales,Quantity,Discount,Profit) VALUES (7040,'CA-2019-103443','12/17/2019','12/23/2019','Standard Class','AT-10735','Annie Thurman','Consumer','United States','New York City','New York',10009,'East','OFF-ST-10002276','Office Supplies','Storage','Safco Steel Mobile File Cart',166.72,2,0,41.68);</t>
  </si>
  <si>
    <t>INSERT INTO orders(Row_ID,Order_ID,Order_Date,Ship_Date,Ship_Mode,Customer_ID,Customer_Name,Segment,Country,City,State,Postal_Code,Region,Product_ID,Category,SubCategory,Product_Name,Sales,Quantity,Discount,Profit) VALUES (7041,'CA-2019-103443','12/17/2019','12/23/2019','Standard Class','AT-10735','Annie Thurman','Consumer','United States','New York City','New York',10009,'East','OFF-BI-10001617','Office Supplies','Binders','GBC Wire Binding Combs',24.816,3,0.2,8.3754);</t>
  </si>
  <si>
    <t>INSERT INTO orders(Row_ID,Order_ID,Order_Date,Ship_Date,Ship_Mode,Customer_ID,Customer_Name,Segment,Country,City,State,Postal_Code,Region,Product_ID,Category,SubCategory,Product_Name,Sales,Quantity,Discount,Profit) VALUES (7042,'CA-2019-103443','12/17/2019','12/23/2019','Standard Class','AT-10735','Annie Thurman','Consumer','United States','New York City','New York',10009,'East','FUR-FU-10000308','Furniture','Furnishings','Deflect-o Glass Clear Studded Chair Mats',124.36,2,0,27.3592);</t>
  </si>
  <si>
    <t>INSERT INTO orders(Row_ID,Order_ID,Order_Date,Ship_Date,Ship_Mode,Customer_ID,Customer_Name,Segment,Country,City,State,Postal_Code,Region,Product_ID,Category,SubCategory,Product_Name,Sales,Quantity,Discount,Profit) VALUES (7043,'US-2019-165358','07/18/2019','07/23/2019','Standard Class','SV-20365','Seth Vernon','Consumer','United States','Philadelphia','Pennsylvania',19134,'East','TEC-CO-10001943','Technology','Copiers','Canon PC-428 Personal Copier',599.97,5,0.4,69.9965);</t>
  </si>
  <si>
    <t>INSERT INTO orders(Row_ID,Order_ID,Order_Date,Ship_Date,Ship_Mode,Customer_ID,Customer_Name,Segment,Country,City,State,Postal_Code,Region,Product_ID,Category,SubCategory,Product_Name,Sales,Quantity,Discount,Profit) VALUES (7044,'US-2019-165358','07/18/2019','07/23/2019','Standard Class','SV-20365','Seth Vernon','Consumer','United States','Philadelphia','Pennsylvania',19134,'East','FUR-CH-10002647','Furniture','Chairs','Situations Contoured Folding Chairs, 4/Set',198.744,4,0.3,-14.196);</t>
  </si>
  <si>
    <t>INSERT INTO orders(Row_ID,Order_ID,Order_Date,Ship_Date,Ship_Mode,Customer_ID,Customer_Name,Segment,Country,City,State,Postal_Code,Region,Product_ID,Category,SubCategory,Product_Name,Sales,Quantity,Discount,Profit) VALUES (7045,'US-2019-165358','07/18/2019','07/23/2019','Standard Class','SV-20365','Seth Vernon','Consumer','United States','Philadelphia','Pennsylvania',19134,'East','OFF-SU-10004768','Office Supplies','Supplies','Acme Kleencut Forged Steel Scissors',9.184,2,0.2,1.148);</t>
  </si>
  <si>
    <t>INSERT INTO orders(Row_ID,Order_ID,Order_Date,Ship_Date,Ship_Mode,Customer_ID,Customer_Name,Segment,Country,City,State,Postal_Code,Region,Product_ID,Category,SubCategory,Product_Name,Sales,Quantity,Discount,Profit) VALUES (7046,'CA-2018-160136','11/03/2018','11/09/2018','Standard Class','PJ-18835','Patrick Jones','Corporate','United States','Dallas','Texas',75217,'Central','OFF-PA-10002160','Office Supplies','Paper','Xerox 1978',9.248,2,0.2,3.3524);</t>
  </si>
  <si>
    <t>INSERT INTO orders(Row_ID,Order_ID,Order_Date,Ship_Date,Ship_Mode,Customer_ID,Customer_Name,Segment,Country,City,State,Postal_Code,Region,Product_ID,Category,SubCategory,Product_Name,Sales,Quantity,Discount,Profit) VALUES (7047,'CA-2016-150581','04/08/2016','04/12/2016','Standard Class','NM-18445','Nathan Mautz','Home Office','United States','Concord','California',94521,'West','FUR-TA-10003748','Furniture','Tables','Bevis 36 x 72 Conference Tables',99.592,1,0.2,2.4898);</t>
  </si>
  <si>
    <t>INSERT INTO orders(Row_ID,Order_ID,Order_Date,Ship_Date,Ship_Mode,Customer_ID,Customer_Name,Segment,Country,City,State,Postal_Code,Region,Product_ID,Category,SubCategory,Product_Name,Sales,Quantity,Discount,Profit) VALUES (7048,'CA-2016-150581','04/08/2016','04/12/2016','Standard Class','NM-18445','Nathan Mautz','Home Office','United States','Concord','California',94521,'West','TEC-AC-10001908','Technology','Accessories','Logitech Wireless Headset h800',399.96,4,0,139.986);</t>
  </si>
  <si>
    <t>INSERT INTO orders(Row_ID,Order_ID,Order_Date,Ship_Date,Ship_Mode,Customer_ID,Customer_Name,Segment,Country,City,State,Postal_Code,Region,Product_ID,Category,SubCategory,Product_Name,Sales,Quantity,Discount,Profit) VALUES (7049,'CA-2018-119515','08/14/2018','08/16/2018','First Class','TR-21325','Toby Ritter','Consumer','United States','Nashville','Tennessee',37211,'South','OFF-PA-10000552','Office Supplies','Paper','Xerox 200',15.552,3,0.2,5.4432);</t>
  </si>
  <si>
    <t>INSERT INTO orders(Row_ID,Order_ID,Order_Date,Ship_Date,Ship_Mode,Customer_ID,Customer_Name,Segment,Country,City,State,Postal_Code,Region,Product_ID,Category,SubCategory,Product_Name,Sales,Quantity,Discount,Profit) VALUES (7050,'CA-2016-141355','09/25/2016','09/30/2016','Standard Class','BF-11005','Barry Franz','Home Office','United States','Aurora','Colorado',80013,'West','OFF-AR-10003179','Office Supplies','Art','Dixon Ticonderoga Core-Lock Colored Pencils',14.576,2,0.2,2.3686);</t>
  </si>
  <si>
    <t>INSERT INTO orders(Row_ID,Order_ID,Order_Date,Ship_Date,Ship_Mode,Customer_ID,Customer_Name,Segment,Country,City,State,Postal_Code,Region,Product_ID,Category,SubCategory,Product_Name,Sales,Quantity,Discount,Profit) VALUES (7051,'CA-2018-165330','12/11/2018','12/11/2018','Same Day','WB-21850','William Brown','Consumer','United States','Anaheim','California',92804,'West','OFF-BI-10004593','Office Supplies','Binders','Ibico Laser Imprintable Binding System Covers',209.6,5,0.2,68.12);</t>
  </si>
  <si>
    <t>INSERT INTO orders(Row_ID,Order_ID,Order_Date,Ship_Date,Ship_Mode,Customer_ID,Customer_Name,Segment,Country,City,State,Postal_Code,Region,Product_ID,Category,SubCategory,Product_Name,Sales,Quantity,Discount,Profit) VALUES (7052,'CA-2018-165330','12/11/2018','12/11/2018','Same Day','WB-21850','William Brown','Consumer','United States','Anaheim','California',92804,'West','OFF-AR-10000914','Office Supplies','Art','Boston 16765 Mini Stand Up Battery Pencil Sharpener',23.32,2,0,6.0632);</t>
  </si>
  <si>
    <t>INSERT INTO orders(Row_ID,Order_ID,Order_Date,Ship_Date,Ship_Mode,Customer_ID,Customer_Name,Segment,Country,City,State,Postal_Code,Region,Product_ID,Category,SubCategory,Product_Name,Sales,Quantity,Discount,Profit) VALUES (7053,'CA-2018-165330','12/11/2018','12/11/2018','Same Day','WB-21850','William Brown','Consumer','United States','Anaheim','California',92804,'West','OFF-PA-10000241','Office Supplies','Paper','IBM Multi-Purpose Copy Paper, 8 1/2 x 11", Case',30.98,1,0,13.941);</t>
  </si>
  <si>
    <t>INSERT INTO orders(Row_ID,Order_ID,Order_Date,Ship_Date,Ship_Mode,Customer_ID,Customer_Name,Segment,Country,City,State,Postal_Code,Region,Product_ID,Category,SubCategory,Product_Name,Sales,Quantity,Discount,Profit) VALUES (7054,'CA-2018-165330','12/11/2018','12/11/2018','Same Day','WB-21850','William Brown','Consumer','United States','Anaheim','California',92804,'West','TEC-AC-10000057','Technology','Accessories','Microsoft Natural Ergonomic Keyboard 4000',119.96,4,0,25.1916);</t>
  </si>
  <si>
    <t>INSERT INTO orders(Row_ID,Order_ID,Order_Date,Ship_Date,Ship_Mode,Customer_ID,Customer_Name,Segment,Country,City,State,Postal_Code,Region,Product_ID,Category,SubCategory,Product_Name,Sales,Quantity,Discount,Profit) VALUES (7055,'CA-2018-165330','12/11/2018','12/11/2018','Same Day','WB-21850','William Brown','Consumer','United States','Anaheim','California',92804,'West','FUR-CH-10003774','Furniture','Chairs','Global Wood Trimmed Manager''s Task Chair, Khaki',363.92,5,0.2,-31.843);</t>
  </si>
  <si>
    <t>INSERT INTO orders(Row_ID,Order_ID,Order_Date,Ship_Date,Ship_Mode,Customer_ID,Customer_Name,Segment,Country,City,State,Postal_Code,Region,Product_ID,Category,SubCategory,Product_Name,Sales,Quantity,Discount,Profit) VALUES (7056,'CA-2018-165330','12/11/2018','12/11/2018','Same Day','WB-21850','William Brown','Consumer','United States','Anaheim','California',92804,'West','OFF-BI-10002824','Office Supplies','Binders','Recycled Easel Ring Binders',35.808,3,0.2,11.19);</t>
  </si>
  <si>
    <t>INSERT INTO orders(Row_ID,Order_ID,Order_Date,Ship_Date,Ship_Mode,Customer_ID,Customer_Name,Segment,Country,City,State,Postal_Code,Region,Product_ID,Category,SubCategory,Product_Name,Sales,Quantity,Discount,Profit) VALUES (7057,'CA-2018-165330','12/11/2018','12/11/2018','Same Day','WB-21850','William Brown','Consumer','United States','Anaheim','California',92804,'West','OFF-BI-10004001','Office Supplies','Binders','GBC Recycled VeloBinder Covers',122.688,9,0.2,39.8736);</t>
  </si>
  <si>
    <t>INSERT INTO orders(Row_ID,Order_ID,Order_Date,Ship_Date,Ship_Mode,Customer_ID,Customer_Name,Segment,Country,City,State,Postal_Code,Region,Product_ID,Category,SubCategory,Product_Name,Sales,Quantity,Discount,Profit) VALUES (7058,'CA-2018-165330','12/11/2018','12/11/2018','Same Day','WB-21850','William Brown','Consumer','United States','Anaheim','California',92804,'West','FUR-TA-10004619','Furniture','Tables','Hon Non-Folding Utility Tables',892.136,7,0.2,111.517);</t>
  </si>
  <si>
    <t>INSERT INTO orders(Row_ID,Order_ID,Order_Date,Ship_Date,Ship_Mode,Customer_ID,Customer_Name,Segment,Country,City,State,Postal_Code,Region,Product_ID,Category,SubCategory,Product_Name,Sales,Quantity,Discount,Profit) VALUES (7059,'CA-2018-165330','12/11/2018','12/11/2018','Same Day','WB-21850','William Brown','Consumer','United States','Anaheim','California',92804,'West','OFF-ST-10000636','Office Supplies','Storage','Rogers Profile Extra Capacity Storage Tub',50.22,3,0,2.0088);</t>
  </si>
  <si>
    <t>INSERT INTO orders(Row_ID,Order_ID,Order_Date,Ship_Date,Ship_Mode,Customer_ID,Customer_Name,Segment,Country,City,State,Postal_Code,Region,Product_ID,Category,SubCategory,Product_Name,Sales,Quantity,Discount,Profit) VALUES (7060,'CA-2018-165330','12/11/2018','12/11/2018','Same Day','WB-21850','William Brown','Consumer','United States','Anaheim','California',92804,'West','OFF-AP-10001469','Office Supplies','Appliances','Fellowes 8 Outlet Superior Workstation Surge Protector',83.42,2,0,24.1918);</t>
  </si>
  <si>
    <t>INSERT INTO orders(Row_ID,Order_ID,Order_Date,Ship_Date,Ship_Mode,Customer_ID,Customer_Name,Segment,Country,City,State,Postal_Code,Region,Product_ID,Category,SubCategory,Product_Name,Sales,Quantity,Discount,Profit) VALUES (7061,'CA-2018-165330','12/11/2018','12/11/2018','Same Day','WB-21850','William Brown','Consumer','United States','Anaheim','California',92804,'West','OFF-BI-10002897','Office Supplies','Binders','Black Avery Memo-Size 3-Ring Binder, 5 1/2" x 8 1/2"',5.872,2,0.2,2.1286);</t>
  </si>
  <si>
    <t>INSERT INTO orders(Row_ID,Order_ID,Order_Date,Ship_Date,Ship_Mode,Customer_ID,Customer_Name,Segment,Country,City,State,Postal_Code,Region,Product_ID,Category,SubCategory,Product_Name,Sales,Quantity,Discount,Profit) VALUES (7062,'CA-2017-132633','02/03/2017','02/05/2017','Second Class','KH-16630','Ken Heidel','Corporate','United States','Pleasant Grove','Utah',84062,'West','OFF-BI-10002432','Office Supplies','Binders','Wilson Jones Standard D-Ring Binders',12.144,3,0.2,4.0986);</t>
  </si>
  <si>
    <t>INSERT INTO orders(Row_ID,Order_ID,Order_Date,Ship_Date,Ship_Mode,Customer_ID,Customer_Name,Segment,Country,City,State,Postal_Code,Region,Product_ID,Category,SubCategory,Product_Name,Sales,Quantity,Discount,Profit) VALUES (7063,'CA-2018-157742','12/29/2018','12/31/2018','Second Class','KL-16645','Ken Lonsdale','Consumer','United States','Springfield','Oregon',97477,'West','OFF-EN-10002592','Office Supplies','Envelopes','Peel &amp; Seel Recycled Catalog Envelopes, Brown',27.792,3,0.2,10.422);</t>
  </si>
  <si>
    <t>INSERT INTO orders(Row_ID,Order_ID,Order_Date,Ship_Date,Ship_Mode,Customer_ID,Customer_Name,Segment,Country,City,State,Postal_Code,Region,Product_ID,Category,SubCategory,Product_Name,Sales,Quantity,Discount,Profit) VALUES (7064,'CA-2019-127712','08/31/2019','09/05/2019','Standard Class','MG-17890','Michael Granlund','Home Office','United States','Salem','Oregon',97301,'West','OFF-SU-10002522','Office Supplies','Supplies','Acme Kleen Earth Office Shears',6.208,2,0.2,0.698399999999999);</t>
  </si>
  <si>
    <t>INSERT INTO orders(Row_ID,Order_ID,Order_Date,Ship_Date,Ship_Mode,Customer_ID,Customer_Name,Segment,Country,City,State,Postal_Code,Region,Product_ID,Category,SubCategory,Product_Name,Sales,Quantity,Discount,Profit) VALUES (7065,'CA-2019-169474','02/04/2019','02/09/2019','Standard Class','JF-15355','Jay Fein','Consumer','United States','Rochester','New York',14609,'East','OFF-AP-10003971','Office Supplies','Appliances','Belkin 6 Outlet Metallic Surge Strip',32.67,3,0,8.4942);</t>
  </si>
  <si>
    <t>INSERT INTO orders(Row_ID,Order_ID,Order_Date,Ship_Date,Ship_Mode,Customer_ID,Customer_Name,Segment,Country,City,State,Postal_Code,Region,Product_ID,Category,SubCategory,Product_Name,Sales,Quantity,Discount,Profit) VALUES (7066,'CA-2016-106726','12/06/2016','12/08/2016','First Class','RS-19765','Roland Schwarz','Corporate','United States','Los Angeles','California',90008,'West','OFF-ST-10001496','Office Supplies','Storage','Standard Rollaway File with Lock',1261.33,7,0,327.9458);</t>
  </si>
  <si>
    <t>INSERT INTO orders(Row_ID,Order_ID,Order_Date,Ship_Date,Ship_Mode,Customer_ID,Customer_Name,Segment,Country,City,State,Postal_Code,Region,Product_ID,Category,SubCategory,Product_Name,Sales,Quantity,Discount,Profit) VALUES (7067,'CA-2018-147473','05/30/2018','06/03/2018','Standard Class','NL-18310','Nancy Lomonaco','Home Office','United States','Los Angeles','California',90049,'West','OFF-PA-10004782','Office Supplies','Paper','Xerox 228',38.88,6,0,18.6624);</t>
  </si>
  <si>
    <t>INSERT INTO orders(Row_ID,Order_ID,Order_Date,Ship_Date,Ship_Mode,Customer_ID,Customer_Name,Segment,Country,City,State,Postal_Code,Region,Product_ID,Category,SubCategory,Product_Name,Sales,Quantity,Discount,Profit) VALUES (7068,'CA-2018-114209','05/21/2018','05/26/2018','Standard Class','AS-10285','Alejandro Savely','Corporate','United States','Dallas','Texas',75081,'Central','OFF-BI-10000343','Office Supplies','Binders','Pressboard Covers with Storage Hooks, 9 1/2" x 11", Light Blue',1.964,2,0.8,-3.2406);</t>
  </si>
  <si>
    <t>INSERT INTO orders(Row_ID,Order_ID,Order_Date,Ship_Date,Ship_Mode,Customer_ID,Customer_Name,Segment,Country,City,State,Postal_Code,Region,Product_ID,Category,SubCategory,Product_Name,Sales,Quantity,Discount,Profit) VALUES (7069,'CA-2018-114209','05/21/2018','05/26/2018','Standard Class','AS-10285','Alejandro Savely','Corporate','United States','Dallas','Texas',75081,'Central','OFF-PA-10003591','Office Supplies','Paper','Southworth 100% Cotton The Best Paper',82.656,9,0.2,30.996);</t>
  </si>
  <si>
    <t>INSERT INTO orders(Row_ID,Order_ID,Order_Date,Ship_Date,Ship_Mode,Customer_ID,Customer_Name,Segment,Country,City,State,Postal_Code,Region,Product_ID,Category,SubCategory,Product_Name,Sales,Quantity,Discount,Profit) VALUES (7070,'CA-2016-141901','08/09/2016','08/14/2016','Standard Class','GM-14500','Gene McClure','Consumer','United States','Fresno','California',93727,'West','OFF-PA-10001667','Office Supplies','Paper','Great White Multi-Use Recycled Paper (20Lb. and 84 Bright)',5.98,1,0,2.691);</t>
  </si>
  <si>
    <t>INSERT INTO orders(Row_ID,Order_ID,Order_Date,Ship_Date,Ship_Mode,Customer_ID,Customer_Name,Segment,Country,City,State,Postal_Code,Region,Product_ID,Category,SubCategory,Product_Name,Sales,Quantity,Discount,Profit) VALUES (7071,'CA-2018-164490','09/05/2018','09/10/2018','Second Class','SU-20665','Stephanie Ulpright','Home Office','United States','Chicago','Illinois',60653,'Central','OFF-PA-10004971','Office Supplies','Paper','Xerox 196',9.248,2,0.2,3.3524);</t>
  </si>
  <si>
    <t>INSERT INTO orders(Row_ID,Order_ID,Order_Date,Ship_Date,Ship_Mode,Customer_ID,Customer_Name,Segment,Country,City,State,Postal_Code,Region,Product_ID,Category,SubCategory,Product_Name,Sales,Quantity,Discount,Profit) VALUES (7072,'CA-2018-112256','07/23/2018','07/28/2018','Standard Class','CK-12205','Chloris Kastensmidt','Consumer','United States','Mcallen','Texas',78501,'Central','OFF-AR-10001216','Office Supplies','Art','Newell 339',4.448,2,0.2,0.3336);</t>
  </si>
  <si>
    <t>INSERT INTO orders(Row_ID,Order_ID,Order_Date,Ship_Date,Ship_Mode,Customer_ID,Customer_Name,Segment,Country,City,State,Postal_Code,Region,Product_ID,Category,SubCategory,Product_Name,Sales,Quantity,Discount,Profit) VALUES (7073,'CA-2018-112256','07/23/2018','07/28/2018','Standard Class','CK-12205','Chloris Kastensmidt','Consumer','United States','Mcallen','Texas',78501,'Central','OFF-PA-10004355','Office Supplies','Paper','Xerox 231',5.184,1,0.2,1.8144);</t>
  </si>
  <si>
    <t>INSERT INTO orders(Row_ID,Order_ID,Order_Date,Ship_Date,Ship_Mode,Customer_ID,Customer_Name,Segment,Country,City,State,Postal_Code,Region,Product_ID,Category,SubCategory,Product_Name,Sales,Quantity,Discount,Profit) VALUES (7074,'CA-2018-112256','07/23/2018','07/28/2018','Standard Class','CK-12205','Chloris Kastensmidt','Consumer','United States','Mcallen','Texas',78501,'Central','OFF-AR-10001953','Office Supplies','Art','Boston 1645 Deluxe Heavier-Duty Electric Pencil Sharpener',175.92,5,0.2,15.393);</t>
  </si>
  <si>
    <t>INSERT INTO orders(Row_ID,Order_ID,Order_Date,Ship_Date,Ship_Mode,Customer_ID,Customer_Name,Segment,Country,City,State,Postal_Code,Region,Product_ID,Category,SubCategory,Product_Name,Sales,Quantity,Discount,Profit) VALUES (7075,'CA-2018-112256','07/23/2018','07/28/2018','Standard Class','CK-12205','Chloris Kastensmidt','Consumer','United States','Mcallen','Texas',78501,'Central','OFF-BI-10004364','Office Supplies','Binders','Storex Dura Pro Binders',4.752,4,0.8,-8.316);</t>
  </si>
  <si>
    <t>INSERT INTO orders(Row_ID,Order_ID,Order_Date,Ship_Date,Ship_Mode,Customer_ID,Customer_Name,Segment,Country,City,State,Postal_Code,Region,Product_ID,Category,SubCategory,Product_Name,Sales,Quantity,Discount,Profit) VALUES (7076,'CA-2018-112256','07/23/2018','07/28/2018','Standard Class','CK-12205','Chloris Kastensmidt','Consumer','United States','Mcallen','Texas',78501,'Central','OFF-SU-10001165','Office Supplies','Supplies','Acme Elite Stainless Steel Scissors',13.344,2,0.2,1.0008);</t>
  </si>
  <si>
    <t>INSERT INTO orders(Row_ID,Order_ID,Order_Date,Ship_Date,Ship_Mode,Customer_ID,Customer_Name,Segment,Country,City,State,Postal_Code,Region,Product_ID,Category,SubCategory,Product_Name,Sales,Quantity,Discount,Profit) VALUES (7077,'CA-2018-167416','05/12/2018','05/17/2018','Standard Class','JM-15580','Jill Matthias','Consumer','United States','Seattle','Washington',98105,'West','OFF-EN-10001141','Office Supplies','Envelopes','Manila Recycled Extra-Heavyweight Clasp Envelopes, 6" x 9"',54.9,5,0,26.901);</t>
  </si>
  <si>
    <t>INSERT INTO orders(Row_ID,Order_ID,Order_Date,Ship_Date,Ship_Mode,Customer_ID,Customer_Name,Segment,Country,City,State,Postal_Code,Region,Product_ID,Category,SubCategory,Product_Name,Sales,Quantity,Discount,Profit) VALUES (7078,'CA-2018-106950','09/02/2018','09/06/2018','Standard Class','JE-15715','Joe Elijah','Consumer','United States','Charlotte','North Carolina',28205,'South','OFF-BI-10000014','Office Supplies','Binders','Heavy-Duty E-Z-D Binders',22.911,7,0.7,-17.5651);</t>
  </si>
  <si>
    <t>INSERT INTO orders(Row_ID,Order_ID,Order_Date,Ship_Date,Ship_Mode,Customer_ID,Customer_Name,Segment,Country,City,State,Postal_Code,Region,Product_ID,Category,SubCategory,Product_Name,Sales,Quantity,Discount,Profit) VALUES (7079,'CA-2018-106950','09/02/2018','09/06/2018','Standard Class','JE-15715','Joe Elijah','Consumer','United States','Charlotte','North Carolina',28205,'South','OFF-AP-10000159','Office Supplies','Appliances','Belkin F9M820V08 8 Outlet Surge',309.456,9,0.2,34.8137999999999);</t>
  </si>
  <si>
    <t>INSERT INTO orders(Row_ID,Order_ID,Order_Date,Ship_Date,Ship_Mode,Customer_ID,Customer_Name,Segment,Country,City,State,Postal_Code,Region,Product_ID,Category,SubCategory,Product_Name,Sales,Quantity,Discount,Profit) VALUES (7080,'CA-2018-106950','09/02/2018','09/06/2018','Standard Class','JE-15715','Joe Elijah','Consumer','United States','Charlotte','North Carolina',28205,'South','OFF-AR-10003560','Office Supplies','Art','Zebra Zazzle Fluorescent Highlighters',19.456,4,0.2,3.4048);</t>
  </si>
  <si>
    <t>INSERT INTO orders(Row_ID,Order_ID,Order_Date,Ship_Date,Ship_Mode,Customer_ID,Customer_Name,Segment,Country,City,State,Postal_Code,Region,Product_ID,Category,SubCategory,Product_Name,Sales,Quantity,Discount,Profit) VALUES (7081,'CA-2018-106950','09/02/2018','09/06/2018','Standard Class','JE-15715','Joe Elijah','Consumer','United States','Charlotte','North Carolina',28205,'South','FUR-TA-10001768','Furniture','Tables','Hon Racetrack Conference Tables',472.518,3,0.4,-149.6307);</t>
  </si>
  <si>
    <t>INSERT INTO orders(Row_ID,Order_ID,Order_Date,Ship_Date,Ship_Mode,Customer_ID,Customer_Name,Segment,Country,City,State,Postal_Code,Region,Product_ID,Category,SubCategory,Product_Name,Sales,Quantity,Discount,Profit) VALUES (7082,'CA-2018-106950','09/02/2018','09/06/2018','Standard Class','JE-15715','Joe Elijah','Consumer','United States','Charlotte','North Carolina',28205,'South','TEC-AC-10002049','Technology','Accessories','Plantronics Savi W720 Multi-Device Wireless Headset System',1012.68,3,0.2,303.804);</t>
  </si>
  <si>
    <t>INSERT INTO orders(Row_ID,Order_ID,Order_Date,Ship_Date,Ship_Mode,Customer_ID,Customer_Name,Segment,Country,City,State,Postal_Code,Region,Product_ID,Category,SubCategory,Product_Name,Sales,Quantity,Discount,Profit) VALUES (7083,'CA-2018-106950','09/02/2018','09/06/2018','Standard Class','JE-15715','Joe Elijah','Consumer','United States','Charlotte','North Carolina',28205,'South','OFF-BI-10003166','Office Supplies','Binders','GBC Plasticlear Binding Covers',17.22,5,0.7,-12.628);</t>
  </si>
  <si>
    <t>INSERT INTO orders(Row_ID,Order_ID,Order_Date,Ship_Date,Ship_Mode,Customer_ID,Customer_Name,Segment,Country,City,State,Postal_Code,Region,Product_ID,Category,SubCategory,Product_Name,Sales,Quantity,Discount,Profit) VALUES (7084,'CA-2019-118724','07/21/2019','07/25/2019','Second Class','AR-10825','Anthony Rawles','Corporate','United States','Concord','California',94521,'West','OFF-AR-10003469','Office Supplies','Art','Nontoxic Chalk',3.52,2,0,1.6896);</t>
  </si>
  <si>
    <t>INSERT INTO orders(Row_ID,Order_ID,Order_Date,Ship_Date,Ship_Mode,Customer_ID,Customer_Name,Segment,Country,City,State,Postal_Code,Region,Product_ID,Category,SubCategory,Product_Name,Sales,Quantity,Discount,Profit) VALUES (7085,'CA-2019-118724','07/21/2019','07/25/2019','Second Class','AR-10825','Anthony Rawles','Corporate','United States','Concord','California',94521,'West','TEC-PH-10002549','Technology','Phones','Polycom SoundPoint IP 450 VoIP phone',1626.192,9,0.2,121.9644);</t>
  </si>
  <si>
    <t>INSERT INTO orders(Row_ID,Order_ID,Order_Date,Ship_Date,Ship_Mode,Customer_ID,Customer_Name,Segment,Country,City,State,Postal_Code,Region,Product_ID,Category,SubCategory,Product_Name,Sales,Quantity,Discount,Profit) VALUES (7086,'CA-2019-112004','09/25/2019','09/28/2019','First Class','AH-10075','Adam Hart','Corporate','United States','Chester','Pennsylvania',19013,'East','OFF-BI-10003476','Office Supplies','Binders','Avery Metallic Poly Binders',8.595,5,0.7,-6.303);</t>
  </si>
  <si>
    <t>INSERT INTO orders(Row_ID,Order_ID,Order_Date,Ship_Date,Ship_Mode,Customer_ID,Customer_Name,Segment,Country,City,State,Postal_Code,Region,Product_ID,Category,SubCategory,Product_Name,Sales,Quantity,Discount,Profit) VALUES (7087,'CA-2019-112004','09/25/2019','09/28/2019','First Class','AH-10075','Adam Hart','Corporate','United States','Chester','Pennsylvania',19013,'East','OFF-SU-10000157','Office Supplies','Supplies','Compact Automatic Electric Letter Opener',190.896,2,0.2,-42.9516);</t>
  </si>
  <si>
    <t>INSERT INTO orders(Row_ID,Order_ID,Order_Date,Ship_Date,Ship_Mode,Customer_ID,Customer_Name,Segment,Country,City,State,Postal_Code,Region,Product_ID,Category,SubCategory,Product_Name,Sales,Quantity,Discount,Profit) VALUES (7088,'US-2019-143175','08/03/2019','08/06/2019','Second Class','GA-14515','George Ashbrook','Consumer','United States','Los Angeles','California',90004,'West','OFF-ST-10003123','Office Supplies','Storage','Fellowes Bases and Tops For Staxonsteel/High-Stak Systems',99.87,3,0,23.9688);</t>
  </si>
  <si>
    <t>INSERT INTO orders(Row_ID,Order_ID,Order_Date,Ship_Date,Ship_Mode,Customer_ID,Customer_Name,Segment,Country,City,State,Postal_Code,Region,Product_ID,Category,SubCategory,Product_Name,Sales,Quantity,Discount,Profit) VALUES (7089,'CA-2017-105844','10/25/2017','10/27/2017','Second Class','JF-15415','Jennifer Ferguson','Consumer','United States','Sparks','Nevada',89431,'West','OFF-AR-10001955','Office Supplies','Art','Newell 319',79.36,4,0,23.808);</t>
  </si>
  <si>
    <t>INSERT INTO orders(Row_ID,Order_ID,Order_Date,Ship_Date,Ship_Mode,Customer_ID,Customer_Name,Segment,Country,City,State,Postal_Code,Region,Product_ID,Category,SubCategory,Product_Name,Sales,Quantity,Discount,Profit) VALUES (7090,'CA-2019-118864','06/15/2019','06/19/2019','Second Class','KH-16690','Kristen Hastings','Corporate','United States','Los Angeles','California',90032,'West','TEC-PH-10001809','Technology','Phones','Panasonic KX T7736-B Digital phone',119.96,1,0.2,7.4975);</t>
  </si>
  <si>
    <t>INSERT INTO orders(Row_ID,Order_ID,Order_Date,Ship_Date,Ship_Mode,Customer_ID,Customer_Name,Segment,Country,City,State,Postal_Code,Region,Product_ID,Category,SubCategory,Product_Name,Sales,Quantity,Discount,Profit) VALUES (7091,'CA-2017-119480','01/09/2017','01/13/2017','Standard Class','CC-12685','Craig Carroll','Consumer','United States','Henderson','Kentucky',42420,'South','OFF-PA-10000474','Office Supplies','Paper','Easy-staple paper',106.32,3,0,49.9704);</t>
  </si>
  <si>
    <t>INSERT INTO orders(Row_ID,Order_ID,Order_Date,Ship_Date,Ship_Mode,Customer_ID,Customer_Name,Segment,Country,City,State,Postal_Code,Region,Product_ID,Category,SubCategory,Product_Name,Sales,Quantity,Discount,Profit) VALUES (7092,'CA-2017-119480','01/09/2017','01/13/2017','Standard Class','CC-12685','Craig Carroll','Consumer','United States','Henderson','Kentucky',42420,'South','OFF-AP-10001205','Office Supplies','Appliances','Belkin 5 Outlet SurgeMaster Power Centers',163.44,3,0,45.7632);</t>
  </si>
  <si>
    <t>INSERT INTO orders(Row_ID,Order_ID,Order_Date,Ship_Date,Ship_Mode,Customer_ID,Customer_Name,Segment,Country,City,State,Postal_Code,Region,Product_ID,Category,SubCategory,Product_Name,Sales,Quantity,Discount,Profit) VALUES (7093,'CA-2017-119480','01/09/2017','01/13/2017','Standard Class','CC-12685','Craig Carroll','Consumer','United States','Henderson','Kentucky',42420,'South','OFF-AR-10004691','Office Supplies','Art','Boston 1730 StandUp Electric Pencil Sharpener',42.76,2,0,11.1176);</t>
  </si>
  <si>
    <t>INSERT INTO orders(Row_ID,Order_ID,Order_Date,Ship_Date,Ship_Mode,Customer_ID,Customer_Name,Segment,Country,City,State,Postal_Code,Region,Product_ID,Category,SubCategory,Product_Name,Sales,Quantity,Discount,Profit) VALUES (7094,'CA-2017-119480','01/09/2017','01/13/2017','Standard Class','CC-12685','Craig Carroll','Consumer','United States','Henderson','Kentucky',42420,'South','OFF-PA-10004996','Office Supplies','Paper','Speediset Carbonless Redi-Letter 7" x 8 1/2"',51.55,5,0,24.2285);</t>
  </si>
  <si>
    <t>INSERT INTO orders(Row_ID,Order_ID,Order_Date,Ship_Date,Ship_Mode,Customer_ID,Customer_Name,Segment,Country,City,State,Postal_Code,Region,Product_ID,Category,SubCategory,Product_Name,Sales,Quantity,Discount,Profit) VALUES (7095,'US-2017-153374','02/09/2017','02/13/2017','Second Class','JF-15565','Jill Fjeld','Consumer','United States','Decatur','Illinois',62521,'Central','TEC-AC-10001908','Technology','Accessories','Logitech Wireless Headset h800',479.952,6,0.2,89.991);</t>
  </si>
  <si>
    <t>INSERT INTO orders(Row_ID,Order_ID,Order_Date,Ship_Date,Ship_Mode,Customer_ID,Customer_Name,Segment,Country,City,State,Postal_Code,Region,Product_ID,Category,SubCategory,Product_Name,Sales,Quantity,Discount,Profit) VALUES (7096,'CA-2018-101980','08/19/2018','08/20/2018','First Class','RP-19390','Resi Pölking','Consumer','United States','New York City','New York',10009,'East','OFF-BI-10000666','Office Supplies','Binders','Surelock Post Binders',146.688,6,0.2,55.008);</t>
  </si>
  <si>
    <t>INSERT INTO orders(Row_ID,Order_ID,Order_Date,Ship_Date,Ship_Mode,Customer_ID,Customer_Name,Segment,Country,City,State,Postal_Code,Region,Product_ID,Category,SubCategory,Product_Name,Sales,Quantity,Discount,Profit) VALUES (7097,'CA-2018-101980','08/19/2018','08/20/2018','First Class','RP-19390','Resi Pölking','Consumer','United States','New York City','New York',10009,'East','OFF-BI-10004318','Office Supplies','Binders','Ibico EB-19 Dual Function Manual Binding System',276.784,2,0.2,89.9548);</t>
  </si>
  <si>
    <t>INSERT INTO orders(Row_ID,Order_ID,Order_Date,Ship_Date,Ship_Mode,Customer_ID,Customer_Name,Segment,Country,City,State,Postal_Code,Region,Product_ID,Category,SubCategory,Product_Name,Sales,Quantity,Discount,Profit) VALUES (7098,'CA-2018-101980','08/19/2018','08/20/2018','First Class','RP-19390','Resi Pölking','Consumer','United States','New York City','New York',10009,'East','OFF-BI-10003429','Office Supplies','Binders','Cardinal HOLDit! Binder Insert Strips,Extra Strips',25.32,5,0.2,9.1785);</t>
  </si>
  <si>
    <t>INSERT INTO orders(Row_ID,Order_ID,Order_Date,Ship_Date,Ship_Mode,Customer_ID,Customer_Name,Segment,Country,City,State,Postal_Code,Region,Product_ID,Category,SubCategory,Product_Name,Sales,Quantity,Discount,Profit) VALUES (7099,'CA-2019-144596','11/06/2019','11/10/2019','Standard Class','CD-11980','Carol Darley','Consumer','United States','New York City','New York',10011,'East','OFF-PA-10003302','Office Supplies','Paper','Xerox 1906',318.96,9,0,149.9112);</t>
  </si>
  <si>
    <t>INSERT INTO orders(Row_ID,Order_ID,Order_Date,Ship_Date,Ship_Mode,Customer_ID,Customer_Name,Segment,Country,City,State,Postal_Code,Region,Product_ID,Category,SubCategory,Product_Name,Sales,Quantity,Discount,Profit) VALUES (7100,'CA-2017-124933','12/26/2017','12/30/2017','Second Class','DF-13135','David Flashing','Consumer','United States','New York City','New York',10009,'East','OFF-PA-10003302','Office Supplies','Paper','Xerox 1906',212.64,6,0,99.9408);</t>
  </si>
  <si>
    <t>INSERT INTO orders(Row_ID,Order_ID,Order_Date,Ship_Date,Ship_Mode,Customer_ID,Customer_Name,Segment,Country,City,State,Postal_Code,Region,Product_ID,Category,SubCategory,Product_Name,Sales,Quantity,Discount,Profit) VALUES (7101,'CA-2016-159625','11/23/2016','11/28/2016','Standard Class','SM-20005','Sally Matthias','Consumer','United States','Scottsdale','Arizona',85254,'West','OFF-EN-10002621','Office Supplies','Envelopes','Staple envelope',23.472,3,0.2,8.802);</t>
  </si>
  <si>
    <t>INSERT INTO orders(Row_ID,Order_ID,Order_Date,Ship_Date,Ship_Mode,Customer_ID,Customer_Name,Segment,Country,City,State,Postal_Code,Region,Product_ID,Category,SubCategory,Product_Name,Sales,Quantity,Discount,Profit) VALUES (7102,'CA-2018-144337','08/01/2018','08/05/2018','Second Class','SG-20890','Susan Gilcrest','Corporate','United States','Amarillo','Texas',79109,'Central','OFF-PA-10000249','Office Supplies','Paper','Easy-staple paper',19.648,2,0.2,6.6312);</t>
  </si>
  <si>
    <t>INSERT INTO orders(Row_ID,Order_ID,Order_Date,Ship_Date,Ship_Mode,Customer_ID,Customer_Name,Segment,Country,City,State,Postal_Code,Region,Product_ID,Category,SubCategory,Product_Name,Sales,Quantity,Discount,Profit) VALUES (7103,'CA-2016-117478','09/21/2016','09/24/2016','First Class','LH-16750','Larry Hughes','Consumer','United States','Philadelphia','Pennsylvania',19140,'East','OFF-BI-10000050','Office Supplies','Binders','Angle-D Binders with Locking Rings, Label Holders',6.57,3,0.7,-5.037);</t>
  </si>
  <si>
    <t>INSERT INTO orders(Row_ID,Order_ID,Order_Date,Ship_Date,Ship_Mode,Customer_ID,Customer_Name,Segment,Country,City,State,Postal_Code,Region,Product_ID,Category,SubCategory,Product_Name,Sales,Quantity,Discount,Profit) VALUES (7104,'CA-2019-147410','09/04/2019','09/08/2019','Standard Class','EJ-14155','Eva Jacobs','Consumer','United States','Santa Ana','California',92704,'West','OFF-ST-10003805','Office Supplies','Storage','24 Capacity Maxi Data Binder Racks, Pearl',421.1,2,0,105.275);</t>
  </si>
  <si>
    <t>INSERT INTO orders(Row_ID,Order_ID,Order_Date,Ship_Date,Ship_Mode,Customer_ID,Customer_Name,Segment,Country,City,State,Postal_Code,Region,Product_ID,Category,SubCategory,Product_Name,Sales,Quantity,Discount,Profit) VALUES (7105,'CA-2019-128944','06/19/2019','06/21/2019','Second Class','KH-16330','Katharine Harms','Corporate','United States','Newark','Ohio',43055,'East','FUR-CH-10000785','Furniture','Chairs','Global Ergonomic Managers Chair',760.116,6,0.3,-43.4352);</t>
  </si>
  <si>
    <t>INSERT INTO orders(Row_ID,Order_ID,Order_Date,Ship_Date,Ship_Mode,Customer_ID,Customer_Name,Segment,Country,City,State,Postal_Code,Region,Product_ID,Category,SubCategory,Product_Name,Sales,Quantity,Discount,Profit) VALUES (7106,'CA-2019-128944','06/19/2019','06/21/2019','Second Class','KH-16330','Katharine Harms','Corporate','United States','Newark','Ohio',43055,'East','FUR-FU-10004909','Furniture','Furnishings','Contemporary Wood/Metal Frame',38.784,3,0.2,7.272);</t>
  </si>
  <si>
    <t>INSERT INTO orders(Row_ID,Order_ID,Order_Date,Ship_Date,Ship_Mode,Customer_ID,Customer_Name,Segment,Country,City,State,Postal_Code,Region,Product_ID,Category,SubCategory,Product_Name,Sales,Quantity,Discount,Profit) VALUES (7107,'CA-2019-128944','06/19/2019','06/21/2019','Second Class','KH-16330','Katharine Harms','Corporate','United States','Newark','Ohio',43055,'East','TEC-AC-10001553','Technology','Accessories','Memorex 25GB 6X Branded Blu-Ray Recordable Disc, 15/Pack',122.328,9,0.2,1.5291);</t>
  </si>
  <si>
    <t>INSERT INTO orders(Row_ID,Order_ID,Order_Date,Ship_Date,Ship_Mode,Customer_ID,Customer_Name,Segment,Country,City,State,Postal_Code,Region,Product_ID,Category,SubCategory,Product_Name,Sales,Quantity,Discount,Profit) VALUES (7108,'CA-2018-109666','04/19/2018','04/26/2018','Standard Class','KM-16720','Kunst Miller','Consumer','United States','New York City','New York',10035,'East','TEC-PH-10004774','Technology','Phones','Gear Head AU3700S Headset',25.98,2,0,0.779399999999999);</t>
  </si>
  <si>
    <t>INSERT INTO orders(Row_ID,Order_ID,Order_Date,Ship_Date,Ship_Mode,Customer_ID,Customer_Name,Segment,Country,City,State,Postal_Code,Region,Product_ID,Category,SubCategory,Product_Name,Sales,Quantity,Discount,Profit) VALUES (7109,'CA-2018-109666','04/19/2018','04/26/2018','Standard Class','KM-16720','Kunst Miller','Consumer','United States','New York City','New York',10035,'East','OFF-AR-10004582','Office Supplies','Art','BIC Brite Liner Grip Highlighters',3.28,2,0,1.476);</t>
  </si>
  <si>
    <t>INSERT INTO orders(Row_ID,Order_ID,Order_Date,Ship_Date,Ship_Mode,Customer_ID,Customer_Name,Segment,Country,City,State,Postal_Code,Region,Product_ID,Category,SubCategory,Product_Name,Sales,Quantity,Discount,Profit) VALUES (7110,'CA-2018-109666','04/19/2018','04/26/2018','Standard Class','KM-16720','Kunst Miller','Consumer','United States','New York City','New York',10035,'East','OFF-ST-10000991','Office Supplies','Storage','Space Solutions HD Industrial Steel Shelving.',459.88,4,0,13.7964);</t>
  </si>
  <si>
    <t>INSERT INTO orders(Row_ID,Order_ID,Order_Date,Ship_Date,Ship_Mode,Customer_ID,Customer_Name,Segment,Country,City,State,Postal_Code,Region,Product_ID,Category,SubCategory,Product_Name,Sales,Quantity,Discount,Profit) VALUES (7111,'CA-2018-109666','04/19/2018','04/26/2018','Standard Class','KM-16720','Kunst Miller','Consumer','United States','New York City','New York',10035,'East','OFF-SU-10002522','Office Supplies','Supplies','Acme Kleen Earth Office Shears',7.76,2,0,2.2504);</t>
  </si>
  <si>
    <t>INSERT INTO orders(Row_ID,Order_ID,Order_Date,Ship_Date,Ship_Mode,Customer_ID,Customer_Name,Segment,Country,City,State,Postal_Code,Region,Product_ID,Category,SubCategory,Product_Name,Sales,Quantity,Discount,Profit) VALUES (7112,'CA-2018-109666','04/19/2018','04/26/2018','Standard Class','KM-16720','Kunst Miller','Consumer','United States','New York City','New York',10035,'East','OFF-AR-10004022','Office Supplies','Art','Panasonic KP-380BK Classic Electric Pencil Sharpener',71.96,2,0,17.99);</t>
  </si>
  <si>
    <t>INSERT INTO orders(Row_ID,Order_ID,Order_Date,Ship_Date,Ship_Mode,Customer_ID,Customer_Name,Segment,Country,City,State,Postal_Code,Region,Product_ID,Category,SubCategory,Product_Name,Sales,Quantity,Discount,Profit) VALUES (7113,'CA-2018-109666','04/19/2018','04/26/2018','Standard Class','KM-16720','Kunst Miller','Consumer','United States','New York City','New York',10035,'East','OFF-SU-10001218','Office Supplies','Supplies','Fiskars Softgrip Scissors',54.9,5,0,15.372);</t>
  </si>
  <si>
    <t>INSERT INTO orders(Row_ID,Order_ID,Order_Date,Ship_Date,Ship_Mode,Customer_ID,Customer_Name,Segment,Country,City,State,Postal_Code,Region,Product_ID,Category,SubCategory,Product_Name,Sales,Quantity,Discount,Profit) VALUES (7114,'CA-2018-109666','04/19/2018','04/26/2018','Standard Class','KM-16720','Kunst Miller','Consumer','United States','New York City','New York',10035,'East','OFF-BI-10000174','Office Supplies','Binders','Wilson Jones Clip &amp; Carry Folder Binder Tool for Ring Binders, Clear',9.28,2,0.2,3.248);</t>
  </si>
  <si>
    <t>INSERT INTO orders(Row_ID,Order_ID,Order_Date,Ship_Date,Ship_Mode,Customer_ID,Customer_Name,Segment,Country,City,State,Postal_Code,Region,Product_ID,Category,SubCategory,Product_Name,Sales,Quantity,Discount,Profit) VALUES (7115,'US-2018-102239','05/05/2018','05/06/2018','First Class','LW-16990','Lindsay Williams','Corporate','United States','Henderson','Nevada',89015,'West','FUR-TA-10003392','Furniture','Tables','Global Adaptabilities Conference Tables',1685.88,6,0,320.3172);</t>
  </si>
  <si>
    <t>INSERT INTO orders(Row_ID,Order_ID,Order_Date,Ship_Date,Ship_Mode,Customer_ID,Customer_Name,Segment,Country,City,State,Postal_Code,Region,Product_ID,Category,SubCategory,Product_Name,Sales,Quantity,Discount,Profit) VALUES (7116,'US-2018-102239','05/05/2018','05/06/2018','First Class','LW-16990','Lindsay Williams','Corporate','United States','Henderson','Nevada',89015,'West','OFF-BI-10001890','Office Supplies','Binders','Avery Poly Binder Pockets',5.728,2,0.2,2.0048);</t>
  </si>
  <si>
    <t>INSERT INTO orders(Row_ID,Order_ID,Order_Date,Ship_Date,Ship_Mode,Customer_ID,Customer_Name,Segment,Country,City,State,Postal_Code,Region,Product_ID,Category,SubCategory,Product_Name,Sales,Quantity,Discount,Profit) VALUES (7117,'CA-2016-143168','10/18/2016','10/23/2016','Second Class','IG-15085','Ivan Gibson','Consumer','United States','Seattle','Washington',98103,'West','OFF-PA-10000167','Office Supplies','Paper','Xerox 1925',61.96,2,0,27.882);</t>
  </si>
  <si>
    <t>INSERT INTO orders(Row_ID,Order_ID,Order_Date,Ship_Date,Ship_Mode,Customer_ID,Customer_Name,Segment,Country,City,State,Postal_Code,Region,Product_ID,Category,SubCategory,Product_Name,Sales,Quantity,Discount,Profit) VALUES (7118,'CA-2016-143168','10/18/2016','10/23/2016','Second Class','IG-15085','Ivan Gibson','Consumer','United States','Seattle','Washington',98103,'West','OFF-BI-10003784','Office Supplies','Binders','Computer Printout Index Tabs',1.344,1,0.2,0.4704);</t>
  </si>
  <si>
    <t>INSERT INTO orders(Row_ID,Order_ID,Order_Date,Ship_Date,Ship_Mode,Customer_ID,Customer_Name,Segment,Country,City,State,Postal_Code,Region,Product_ID,Category,SubCategory,Product_Name,Sales,Quantity,Discount,Profit) VALUES (7119,'CA-2019-104906','02/13/2019','02/17/2019','Standard Class','JP-15460','Jennifer Patt','Corporate','United States','New York City','New York',10009,'East','OFF-PA-10001184','Office Supplies','Paper','Xerox 1903',17.94,3,0,8.7906);</t>
  </si>
  <si>
    <t>INSERT INTO orders(Row_ID,Order_ID,Order_Date,Ship_Date,Ship_Mode,Customer_ID,Customer_Name,Segment,Country,City,State,Postal_Code,Region,Product_ID,Category,SubCategory,Product_Name,Sales,Quantity,Discount,Profit) VALUES (7120,'CA-2019-118122','11/17/2019','11/24/2019','Standard Class','GG-14650','Greg Guthrie','Corporate','United States','Seattle','Washington',98103,'West','OFF-BI-10002103','Office Supplies','Binders','Cardinal Slant-D Ring Binder, Heavy Gauge Vinyl',13.904,2,0.2,4.5188);</t>
  </si>
  <si>
    <t>INSERT INTO orders(Row_ID,Order_ID,Order_Date,Ship_Date,Ship_Mode,Customer_ID,Customer_Name,Segment,Country,City,State,Postal_Code,Region,Product_ID,Category,SubCategory,Product_Name,Sales,Quantity,Discount,Profit) VALUES (7121,'US-2016-147774','01/20/2016','01/26/2016','Standard Class','MM-18280','Muhammed MacIntyre','Corporate','United States','Smyrna','Tennessee',37167,'South','OFF-BI-10003091','Office Supplies','Binders','GBC DocuBind TL200 Manual Binding Machine',67.194,1,0.7,-51.5154);</t>
  </si>
  <si>
    <t>INSERT INTO orders(Row_ID,Order_ID,Order_Date,Ship_Date,Ship_Mode,Customer_ID,Customer_Name,Segment,Country,City,State,Postal_Code,Region,Product_ID,Category,SubCategory,Product_Name,Sales,Quantity,Discount,Profit) VALUES (7122,'CA-2019-166926','12/01/2019','12/08/2019','Standard Class','SO-20335','Sean O''Donnell','Consumer','United States','Seattle','Washington',98105,'West','OFF-PA-10001593','Office Supplies','Paper','Xerox 1947',41.86,7,0,18.837);</t>
  </si>
  <si>
    <t>INSERT INTO orders(Row_ID,Order_ID,Order_Date,Ship_Date,Ship_Mode,Customer_ID,Customer_Name,Segment,Country,City,State,Postal_Code,Region,Product_ID,Category,SubCategory,Product_Name,Sales,Quantity,Discount,Profit) VALUES (7123,'CA-2019-166926','12/01/2019','12/08/2019','Standard Class','SO-20335','Sean O''Donnell','Consumer','United States','Seattle','Washington',98105,'West','FUR-BO-10002598','Furniture','Bookcases','Hon Metal Bookcases, Putty',141.96,2,0,41.1684);</t>
  </si>
  <si>
    <t>INSERT INTO orders(Row_ID,Order_ID,Order_Date,Ship_Date,Ship_Mode,Customer_ID,Customer_Name,Segment,Country,City,State,Postal_Code,Region,Product_ID,Category,SubCategory,Product_Name,Sales,Quantity,Discount,Profit) VALUES (7124,'CA-2017-128013','08/09/2017','08/16/2017','Standard Class','MF-18250','Monica Federle','Corporate','United States','New York City','New York',10035,'East','FUR-FU-10000320','Furniture','Furnishings','OIC Stacking Trays',10.02,3,0,4.4088);</t>
  </si>
  <si>
    <t>INSERT INTO orders(Row_ID,Order_ID,Order_Date,Ship_Date,Ship_Mode,Customer_ID,Customer_Name,Segment,Country,City,State,Postal_Code,Region,Product_ID,Category,SubCategory,Product_Name,Sales,Quantity,Discount,Profit) VALUES (7125,'CA-2017-128013','08/09/2017','08/16/2017','Standard Class','MF-18250','Monica Federle','Corporate','United States','New York City','New York',10035,'East','OFF-PA-10001815','Office Supplies','Paper','Xerox 1885',144.12,3,0,69.1776);</t>
  </si>
  <si>
    <t>INSERT INTO orders(Row_ID,Order_ID,Order_Date,Ship_Date,Ship_Mode,Customer_ID,Customer_Name,Segment,Country,City,State,Postal_Code,Region,Product_ID,Category,SubCategory,Product_Name,Sales,Quantity,Discount,Profit) VALUES (7126,'CA-2018-123176','09/27/2018','09/29/2018','Second Class','JG-15160','James Galang','Consumer','United States','Atlanta','Georgia',30318,'South','OFF-PA-10003971','Office Supplies','Paper','Xerox 1965',17.94,3,0,8.7906);</t>
  </si>
  <si>
    <t>INSERT INTO orders(Row_ID,Order_ID,Order_Date,Ship_Date,Ship_Mode,Customer_ID,Customer_Name,Segment,Country,City,State,Postal_Code,Region,Product_ID,Category,SubCategory,Product_Name,Sales,Quantity,Discount,Profit) VALUES (7127,'CA-2018-123176','09/27/2018','09/29/2018','Second Class','JG-15160','James Galang','Consumer','United States','Atlanta','Georgia',30318,'South','OFF-AR-10004685','Office Supplies','Art','Binney &amp; Smith Crayola Metallic Colored Pencils, 8-Color Set',13.89,3,0,4.5837);</t>
  </si>
  <si>
    <t>INSERT INTO orders(Row_ID,Order_ID,Order_Date,Ship_Date,Ship_Mode,Customer_ID,Customer_Name,Segment,Country,City,State,Postal_Code,Region,Product_ID,Category,SubCategory,Product_Name,Sales,Quantity,Discount,Profit) VALUES (7128,'US-2018-117541','11/14/2018','11/20/2018','Standard Class','JM-16195','Justin MacKendrick','Consumer','United States','Newark','Delaware',19711,'East','OFF-PA-10001609','Office Supplies','Paper','Tops Wirebound Message Log Books',16.45,5,0,7.567);</t>
  </si>
  <si>
    <t>INSERT INTO orders(Row_ID,Order_ID,Order_Date,Ship_Date,Ship_Mode,Customer_ID,Customer_Name,Segment,Country,City,State,Postal_Code,Region,Product_ID,Category,SubCategory,Product_Name,Sales,Quantity,Discount,Profit) VALUES (7129,'US-2018-117541','11/14/2018','11/20/2018','Standard Class','JM-16195','Justin MacKendrick','Consumer','United States','Newark','Delaware',19711,'East','FUR-FU-10000550','Furniture','Furnishings','Stacking Trays by OIC',19.92,4,0,6.5736);</t>
  </si>
  <si>
    <t>INSERT INTO orders(Row_ID,Order_ID,Order_Date,Ship_Date,Ship_Mode,Customer_ID,Customer_Name,Segment,Country,City,State,Postal_Code,Region,Product_ID,Category,SubCategory,Product_Name,Sales,Quantity,Discount,Profit) VALUES (7130,'CA-2018-166282','04/16/2018','04/22/2018','Standard Class','PK-19075','Pete Kriz','Consumer','United States','Nashville','Tennessee',37211,'South','TEC-AC-10004209','Technology','Accessories','Memorex Froggy Flash Drive 4 GB',35.168,4,0.2,8.3524);</t>
  </si>
  <si>
    <t>INSERT INTO orders(Row_ID,Order_ID,Order_Date,Ship_Date,Ship_Mode,Customer_ID,Customer_Name,Segment,Country,City,State,Postal_Code,Region,Product_ID,Category,SubCategory,Product_Name,Sales,Quantity,Discount,Profit) VALUES (7131,'CA-2018-166282','04/16/2018','04/22/2018','Standard Class','PK-19075','Pete Kriz','Consumer','United States','Nashville','Tennessee',37211,'South','OFF-PA-10003022','Office Supplies','Paper','Standard Line “While You Were Out” Hardbound Telephone Message Book',123.088,7,0.2,40.0036);</t>
  </si>
  <si>
    <t>INSERT INTO orders(Row_ID,Order_ID,Order_Date,Ship_Date,Ship_Mode,Customer_ID,Customer_Name,Segment,Country,City,State,Postal_Code,Region,Product_ID,Category,SubCategory,Product_Name,Sales,Quantity,Discount,Profit) VALUES (7132,'CA-2019-141439','11/26/2019','12/01/2019','Standard Class','TT-21460','Tonja Turnell','Home Office','United States','Richmond','Indiana',47374,'Central','FUR-TA-10001039','Furniture','Tables','KI Adjustable-Height Table',257.94,3,0,67.0644);</t>
  </si>
  <si>
    <t>INSERT INTO orders(Row_ID,Order_ID,Order_Date,Ship_Date,Ship_Mode,Customer_ID,Customer_Name,Segment,Country,City,State,Postal_Code,Region,Product_ID,Category,SubCategory,Product_Name,Sales,Quantity,Discount,Profit) VALUES (7133,'CA-2019-141439','11/26/2019','12/01/2019','Standard Class','TT-21460','Tonja Turnell','Home Office','United States','Richmond','Indiana',47374,'Central','TEC-PH-10002624','Technology','Phones','Samsung Galaxy S4 Mini',1879.96,4,0,545.1884);</t>
  </si>
  <si>
    <t>INSERT INTO orders(Row_ID,Order_ID,Order_Date,Ship_Date,Ship_Mode,Customer_ID,Customer_Name,Segment,Country,City,State,Postal_Code,Region,Product_ID,Category,SubCategory,Product_Name,Sales,Quantity,Discount,Profit) VALUES (7134,'CA-2019-141439','11/26/2019','12/01/2019','Standard Class','TT-21460','Tonja Turnell','Home Office','United States','Richmond','Indiana',47374,'Central','FUR-FU-10001473','Furniture','Furnishings','DAX Wood Document Frame',27.46,2,0,9.8856);</t>
  </si>
  <si>
    <t>INSERT INTO orders(Row_ID,Order_ID,Order_Date,Ship_Date,Ship_Mode,Customer_ID,Customer_Name,Segment,Country,City,State,Postal_Code,Region,Product_ID,Category,SubCategory,Product_Name,Sales,Quantity,Discount,Profit) VALUES (7135,'CA-2019-141439','11/26/2019','12/01/2019','Standard Class','TT-21460','Tonja Turnell','Home Office','United States','Richmond','Indiana',47374,'Central','TEC-PH-10001819','Technology','Phones','Innergie mMini Combo Duo USB Travel Charging Kit',89.98,2,0,43.1904);</t>
  </si>
  <si>
    <t>INSERT INTO orders(Row_ID,Order_ID,Order_Date,Ship_Date,Ship_Mode,Customer_ID,Customer_Name,Segment,Country,City,State,Postal_Code,Region,Product_ID,Category,SubCategory,Product_Name,Sales,Quantity,Discount,Profit) VALUES (7136,'CA-2019-141439','11/26/2019','12/01/2019','Standard Class','TT-21460','Tonja Turnell','Home Office','United States','Richmond','Indiana',47374,'Central','FUR-CH-10004287','Furniture','Chairs','SAFCO Arco Folding Chair',828.6,3,0,240.294);</t>
  </si>
  <si>
    <t>INSERT INTO orders(Row_ID,Order_ID,Order_Date,Ship_Date,Ship_Mode,Customer_ID,Customer_Name,Segment,Country,City,State,Postal_Code,Region,Product_ID,Category,SubCategory,Product_Name,Sales,Quantity,Discount,Profit) VALUES (7137,'CA-2017-163965','11/20/2017','11/27/2017','Standard Class','SS-20875','Sung Shariari','Consumer','United States','Miami','Florida',33180,'South','OFF-BI-10004728','Office Supplies','Binders','Wilson Jones Turn Tabs Binder Tool for Ring Binders',7.23,5,0.7,-5.784);</t>
  </si>
  <si>
    <t>INSERT INTO orders(Row_ID,Order_ID,Order_Date,Ship_Date,Ship_Mode,Customer_ID,Customer_Name,Segment,Country,City,State,Postal_Code,Region,Product_ID,Category,SubCategory,Product_Name,Sales,Quantity,Discount,Profit) VALUES (7138,'CA-2017-163965','11/20/2017','11/27/2017','Standard Class','SS-20875','Sung Shariari','Consumer','United States','Miami','Florida',33180,'South','OFF-ST-10000918','Office Supplies','Storage','Crate-A-Files',17.44,2,0.2,1.308);</t>
  </si>
  <si>
    <t>INSERT INTO orders(Row_ID,Order_ID,Order_Date,Ship_Date,Ship_Mode,Customer_ID,Customer_Name,Segment,Country,City,State,Postal_Code,Region,Product_ID,Category,SubCategory,Product_Name,Sales,Quantity,Discount,Profit) VALUES (7139,'CA-2017-163965','11/20/2017','11/27/2017','Standard Class','SS-20875','Sung Shariari','Consumer','United States','Miami','Florida',33180,'South','OFF-BI-10004593','Office Supplies','Binders','Ibico Laser Imprintable Binding System Covers',62.88,4,0.7,-50.304);</t>
  </si>
  <si>
    <t>INSERT INTO orders(Row_ID,Order_ID,Order_Date,Ship_Date,Ship_Mode,Customer_ID,Customer_Name,Segment,Country,City,State,Postal_Code,Region,Product_ID,Category,SubCategory,Product_Name,Sales,Quantity,Discount,Profit) VALUES (7140,'CA-2017-163965','11/20/2017','11/27/2017','Standard Class','SS-20875','Sung Shariari','Consumer','United States','Miami','Florida',33180,'South','FUR-BO-10001337','Furniture','Bookcases','O''Sullivan Living Dimensions 2-Shelf Bookcases',290.352,3,0.2,-36.294);</t>
  </si>
  <si>
    <t>INSERT INTO orders(Row_ID,Order_ID,Order_Date,Ship_Date,Ship_Mode,Customer_ID,Customer_Name,Segment,Country,City,State,Postal_Code,Region,Product_ID,Category,SubCategory,Product_Name,Sales,Quantity,Discount,Profit) VALUES (7141,'CA-2019-128783','09/07/2019','09/07/2019','Same Day','TG-21640','Trudy Glocke','Consumer','United States','Saint Charles','Missouri',63301,'Central','TEC-AC-10002473','Technology','Accessories','Maxell 4.7GB DVD-R',113.52,4,0,46.5432);</t>
  </si>
  <si>
    <t>INSERT INTO orders(Row_ID,Order_ID,Order_Date,Ship_Date,Ship_Mode,Customer_ID,Customer_Name,Segment,Country,City,State,Postal_Code,Region,Product_ID,Category,SubCategory,Product_Name,Sales,Quantity,Discount,Profit) VALUES (7142,'CA-2019-128783','09/07/2019','09/07/2019','Same Day','TG-21640','Trudy Glocke','Consumer','United States','Saint Charles','Missouri',63301,'Central','FUR-FU-10003623','Furniture','Furnishings','DataProducts Ampli Magnifier Task Lamp, Black,',135.3,5,0,37.884);</t>
  </si>
  <si>
    <t>INSERT INTO orders(Row_ID,Order_ID,Order_Date,Ship_Date,Ship_Mode,Customer_ID,Customer_Name,Segment,Country,City,State,Postal_Code,Region,Product_ID,Category,SubCategory,Product_Name,Sales,Quantity,Discount,Profit) VALUES (7143,'CA-2016-122217','11/24/2016','11/29/2016','Standard Class','HP-14815','Harold Pawlan','Home Office','United States','Virginia Beach','Virginia',23464,'South','FUR-FU-10002045','Furniture','Furnishings','Executive Impressions 14"',111.15,5,0,48.906);</t>
  </si>
  <si>
    <t>INSERT INTO orders(Row_ID,Order_ID,Order_Date,Ship_Date,Ship_Mode,Customer_ID,Customer_Name,Segment,Country,City,State,Postal_Code,Region,Product_ID,Category,SubCategory,Product_Name,Sales,Quantity,Discount,Profit) VALUES (7144,'US-2019-141558','03/11/2019','03/16/2019','Standard Class','MH-17290','Marc Harrigan','Home Office','United States','Philadelphia','Pennsylvania',19140,'East','TEC-PH-10002555','Technology','Phones','Nortel Meridian M5316 Digital phone',776.85,5,0.4,-181.265);</t>
  </si>
  <si>
    <t>INSERT INTO orders(Row_ID,Order_ID,Order_Date,Ship_Date,Ship_Mode,Customer_ID,Customer_Name,Segment,Country,City,State,Postal_Code,Region,Product_ID,Category,SubCategory,Product_Name,Sales,Quantity,Discount,Profit) VALUES (7145,'US-2019-141558','03/11/2019','03/16/2019','Standard Class','MH-17290','Marc Harrigan','Home Office','United States','Philadelphia','Pennsylvania',19140,'East','OFF-BI-10002794','Office Supplies','Binders','Avery Trapezoid Ring Binder, 3" Capacity, Black, 1040 sheets',12.294,1,0.7,-8.6058);</t>
  </si>
  <si>
    <t>INSERT INTO orders(Row_ID,Order_ID,Order_Date,Ship_Date,Ship_Mode,Customer_ID,Customer_Name,Segment,Country,City,State,Postal_Code,Region,Product_ID,Category,SubCategory,Product_Name,Sales,Quantity,Discount,Profit) VALUES (7146,'US-2019-141558','03/11/2019','03/16/2019','Standard Class','MH-17290','Marc Harrigan','Home Office','United States','Philadelphia','Pennsylvania',19140,'East','FUR-TA-10004086','Furniture','Tables','KI Adjustable-Height Table',154.764,3,0.4,-46.4292);</t>
  </si>
  <si>
    <t>INSERT INTO orders(Row_ID,Order_ID,Order_Date,Ship_Date,Ship_Mode,Customer_ID,Customer_Name,Segment,Country,City,State,Postal_Code,Region,Product_ID,Category,SubCategory,Product_Name,Sales,Quantity,Discount,Profit) VALUES (7147,'US-2019-141558','03/11/2019','03/16/2019','Standard Class','MH-17290','Marc Harrigan','Home Office','United States','Philadelphia','Pennsylvania',19140,'East','OFF-ST-10004946','Office Supplies','Storage','Desktop 3-Pocket Hot File',43.28,1,0.2,3.246);</t>
  </si>
  <si>
    <t>INSERT INTO orders(Row_ID,Order_ID,Order_Date,Ship_Date,Ship_Mode,Customer_ID,Customer_Name,Segment,Country,City,State,Postal_Code,Region,Product_ID,Category,SubCategory,Product_Name,Sales,Quantity,Discount,Profit) VALUES (7148,'CA-2018-139941','06/12/2018','06/17/2018','Standard Class','CB-12415','Christy Brittain','Consumer','United States','Long Beach','New York',11561,'East','OFF-PA-10000241','Office Supplies','Paper','IBM Multi-Purpose Copy Paper, 8 1/2 x 11", Case',92.94,3,0,41.823);</t>
  </si>
  <si>
    <t>INSERT INTO orders(Row_ID,Order_ID,Order_Date,Ship_Date,Ship_Mode,Customer_ID,Customer_Name,Segment,Country,City,State,Postal_Code,Region,Product_ID,Category,SubCategory,Product_Name,Sales,Quantity,Discount,Profit) VALUES (7149,'CA-2018-139941','06/12/2018','06/17/2018','Standard Class','CB-12415','Christy Brittain','Consumer','United States','Long Beach','New York',11561,'East','OFF-AP-10004036','Office Supplies','Appliances','Bionaire 99.97% HEPA Air Cleaner',52.56,3,0,18.396);</t>
  </si>
  <si>
    <t>INSERT INTO orders(Row_ID,Order_ID,Order_Date,Ship_Date,Ship_Mode,Customer_ID,Customer_Name,Segment,Country,City,State,Postal_Code,Region,Product_ID,Category,SubCategory,Product_Name,Sales,Quantity,Discount,Profit) VALUES (7150,'CA-2017-166583','06/26/2017','06/30/2017','Standard Class','VD-21670','Valerie Dominguez','Consumer','United States','Houston','Texas',77070,'Central','TEC-PH-10001578','Technology','Phones','Polycom SoundStation2 EX Conference phone',971.88,3,0.2,109.3365);</t>
  </si>
  <si>
    <t>INSERT INTO orders(Row_ID,Order_ID,Order_Date,Ship_Date,Ship_Mode,Customer_ID,Customer_Name,Segment,Country,City,State,Postal_Code,Region,Product_ID,Category,SubCategory,Product_Name,Sales,Quantity,Discount,Profit) VALUES (7151,'CA-2019-100412','12/22/2019','12/26/2019','Standard Class','SR-20425','Sharelle Roach','Home Office','United States','Tuscaloosa','Alabama',35401,'South','FUR-CH-10002647','Furniture','Chairs','Situations Contoured Folding Chairs, 4/Set',141.96,2,0,35.49);</t>
  </si>
  <si>
    <t>INSERT INTO orders(Row_ID,Order_ID,Order_Date,Ship_Date,Ship_Mode,Customer_ID,Customer_Name,Segment,Country,City,State,Postal_Code,Region,Product_ID,Category,SubCategory,Product_Name,Sales,Quantity,Discount,Profit) VALUES (7152,'CA-2019-142909','12/22/2019','12/25/2019','Second Class','AG-10330','Alex Grayson','Consumer','United States','Mesa','Arizona',85204,'West','FUR-TA-10003008','Furniture','Tables','Lesro Round Back Collection Coffee Table, End Table',182.55,2,0.5,-135.087);</t>
  </si>
  <si>
    <t>INSERT INTO orders(Row_ID,Order_ID,Order_Date,Ship_Date,Ship_Mode,Customer_ID,Customer_Name,Segment,Country,City,State,Postal_Code,Region,Product_ID,Category,SubCategory,Product_Name,Sales,Quantity,Discount,Profit) VALUES (7153,'CA-2016-137911','10/09/2016','10/15/2016','Standard Class','BP-11095','Bart Pistole','Corporate','United States','Jacksonville','North Carolina',28540,'South','OFF-PA-10004071','Office Supplies','Paper','Eaton Premium Continuous-Feed Paper, 25% Cotton, Letter Size, White, 1000 Shts/Box',88.768,2,0.2,31.0688);</t>
  </si>
  <si>
    <t>INSERT INTO orders(Row_ID,Order_ID,Order_Date,Ship_Date,Ship_Mode,Customer_ID,Customer_Name,Segment,Country,City,State,Postal_Code,Region,Product_ID,Category,SubCategory,Product_Name,Sales,Quantity,Discount,Profit) VALUES (7154,'CA-2017-106208','12/10/2017','12/15/2017','Standard Class','JW-16075','Julia West','Consumer','United States','Chicago','Illinois',60610,'Central','OFF-AP-10004980','Office Supplies','Appliances','3M Replacement Filter for Office Air Cleaner for 20'' x 33'' Room',53.088,7,0.8,-108.8304);</t>
  </si>
  <si>
    <t>INSERT INTO orders(Row_ID,Order_ID,Order_Date,Ship_Date,Ship_Mode,Customer_ID,Customer_Name,Segment,Country,City,State,Postal_Code,Region,Product_ID,Category,SubCategory,Product_Name,Sales,Quantity,Discount,Profit) VALUES (7155,'US-2017-136749','12/25/2017','12/27/2017','Second Class','LH-16900','Lena Hernandez','Consumer','United States','Columbus','Georgia',31907,'South','FUR-FU-10000747','Furniture','Furnishings','Tenex B1-RE Series Chair Mats for Low Pile Carpets',275.88,6,0,46.8996);</t>
  </si>
  <si>
    <t>INSERT INTO orders(Row_ID,Order_ID,Order_Date,Ship_Date,Ship_Mode,Customer_ID,Customer_Name,Segment,Country,City,State,Postal_Code,Region,Product_ID,Category,SubCategory,Product_Name,Sales,Quantity,Discount,Profit) VALUES (7156,'US-2017-136749','12/25/2017','12/27/2017','Second Class','LH-16900','Lena Hernandez','Consumer','United States','Columbus','Georgia',31907,'South','OFF-BI-10004492','Office Supplies','Binders','Tuf-Vin Binders',157.9,5,0,74.213);</t>
  </si>
  <si>
    <t>INSERT INTO orders(Row_ID,Order_ID,Order_Date,Ship_Date,Ship_Mode,Customer_ID,Customer_Name,Segment,Country,City,State,Postal_Code,Region,Product_ID,Category,SubCategory,Product_Name,Sales,Quantity,Discount,Profit) VALUES (7157,'CA-2019-126718','04/29/2019','05/04/2019','Standard Class','KT-16480','Kean Thornton','Consumer','United States','Orange','New Jersey',7050,'East','OFF-LA-10004055','Office Supplies','Labels','Color-Coded Legal Exhibit Labels',4.91,1,0,2.4059);</t>
  </si>
  <si>
    <t>INSERT INTO orders(Row_ID,Order_ID,Order_Date,Ship_Date,Ship_Mode,Customer_ID,Customer_Name,Segment,Country,City,State,Postal_Code,Region,Product_ID,Category,SubCategory,Product_Name,Sales,Quantity,Discount,Profit) VALUES (7158,'CA-2018-131380','03/28/2018','03/31/2018','Second Class','CC-12220','Chris Cortes','Consumer','United States','Los Angeles','California',90032,'West','OFF-ST-10002485','Office Supplies','Storage','Rogers Deluxe File Chest',87.92,4,0,0.879199999999997);</t>
  </si>
  <si>
    <t>INSERT INTO orders(Row_ID,Order_ID,Order_Date,Ship_Date,Ship_Mode,Customer_ID,Customer_Name,Segment,Country,City,State,Postal_Code,Region,Product_ID,Category,SubCategory,Product_Name,Sales,Quantity,Discount,Profit) VALUES (7159,'CA-2018-131380','03/28/2018','03/31/2018','Second Class','CC-12220','Chris Cortes','Consumer','United States','Los Angeles','California',90032,'West','OFF-PA-10001243','Office Supplies','Paper','Xerox 1983',5.98,1,0,2.9302);</t>
  </si>
  <si>
    <t>INSERT INTO orders(Row_ID,Order_ID,Order_Date,Ship_Date,Ship_Mode,Customer_ID,Customer_Name,Segment,Country,City,State,Postal_Code,Region,Product_ID,Category,SubCategory,Product_Name,Sales,Quantity,Discount,Profit) VALUES (7160,'CA-2017-145835','05/13/2017','05/18/2017','Second Class','BF-11170','Ben Ferrer','Home Office','United States','Chicago','Illinois',60623,'Central','TEC-PH-10004447','Technology','Phones','Toshiba IPT2010-SD IP Telephone',222.384,2,0.2,16.6788);</t>
  </si>
  <si>
    <t>INSERT INTO orders(Row_ID,Order_ID,Order_Date,Ship_Date,Ship_Mode,Customer_ID,Customer_Name,Segment,Country,City,State,Postal_Code,Region,Product_ID,Category,SubCategory,Product_Name,Sales,Quantity,Discount,Profit) VALUES (7161,'CA-2017-145835','05/13/2017','05/18/2017','Second Class','BF-11170','Ben Ferrer','Home Office','United States','Chicago','Illinois',60623,'Central','OFF-FA-10002280','Office Supplies','Fasteners','Advantus Plastic Paper Clips',16,4,0.2,5.6);</t>
  </si>
  <si>
    <t>INSERT INTO orders(Row_ID,Order_ID,Order_Date,Ship_Date,Ship_Mode,Customer_ID,Customer_Name,Segment,Country,City,State,Postal_Code,Region,Product_ID,Category,SubCategory,Product_Name,Sales,Quantity,Discount,Profit) VALUES (7162,'CA-2016-138709','07/04/2016','07/09/2016','Standard Class','MS-17770','Maxwell Schwartz','Consumer','United States','Richmond','Virginia',23223,'South','OFF-PA-10004734','Office Supplies','Paper','Southworth Structures Collection',21.84,3,0,10.92);</t>
  </si>
  <si>
    <t>INSERT INTO orders(Row_ID,Order_ID,Order_Date,Ship_Date,Ship_Mode,Customer_ID,Customer_Name,Segment,Country,City,State,Postal_Code,Region,Product_ID,Category,SubCategory,Product_Name,Sales,Quantity,Discount,Profit) VALUES (7163,'CA-2016-138709','07/04/2016','07/09/2016','Standard Class','MS-17770','Maxwell Schwartz','Consumer','United States','Richmond','Virginia',23223,'South','OFF-BI-10000145','Office Supplies','Binders','Zipper Ring Binder Pockets',15.6,5,0,7.644);</t>
  </si>
  <si>
    <t>INSERT INTO orders(Row_ID,Order_ID,Order_Date,Ship_Date,Ship_Mode,Customer_ID,Customer_Name,Segment,Country,City,State,Postal_Code,Region,Product_ID,Category,SubCategory,Product_Name,Sales,Quantity,Discount,Profit) VALUES (7164,'CA-2016-122070','04/22/2016','04/24/2016','Second Class','AH-10030','Aaron Hawkins','Corporate','United States','Troy','New York',12180,'East','OFF-EN-10004773','Office Supplies','Envelopes','Staple envelope',247.84,8,0,121.4416);</t>
  </si>
  <si>
    <t>INSERT INTO orders(Row_ID,Order_ID,Order_Date,Ship_Date,Ship_Mode,Customer_ID,Customer_Name,Segment,Country,City,State,Postal_Code,Region,Product_ID,Category,SubCategory,Product_Name,Sales,Quantity,Discount,Profit) VALUES (7165,'CA-2016-122070','04/22/2016','04/24/2016','Second Class','AH-10030','Aaron Hawkins','Corporate','United States','Troy','New York',12180,'East','OFF-BI-10004970','Office Supplies','Binders','ACCOHIDE 3-Ring Binder, Blue, 1"',9.912,3,0.2,3.3453);</t>
  </si>
  <si>
    <t>INSERT INTO orders(Row_ID,Order_ID,Order_Date,Ship_Date,Ship_Mode,Customer_ID,Customer_Name,Segment,Country,City,State,Postal_Code,Region,Product_ID,Category,SubCategory,Product_Name,Sales,Quantity,Discount,Profit) VALUES (7166,'CA-2018-158610','09/19/2018','09/22/2018','First Class','CK-12595','Clytie Kelty','Consumer','United States','Providence','Rhode Island',2908,'East','OFF-ST-10000604','Office Supplies','Storage','Home/Office Personal File Carts',69.52,2,0,17.38);</t>
  </si>
  <si>
    <t>INSERT INTO orders(Row_ID,Order_ID,Order_Date,Ship_Date,Ship_Mode,Customer_ID,Customer_Name,Segment,Country,City,State,Postal_Code,Region,Product_ID,Category,SubCategory,Product_Name,Sales,Quantity,Discount,Profit) VALUES (7167,'CA-2016-117464','07/22/2016','07/24/2016','Second Class','NP-18325','Naresj Patel','Consumer','United States','San Francisco','California',94122,'West','OFF-AR-10003190','Office Supplies','Art','Newell 32',11.52,4,0,3.2256);</t>
  </si>
  <si>
    <t>INSERT INTO orders(Row_ID,Order_ID,Order_Date,Ship_Date,Ship_Mode,Customer_ID,Customer_Name,Segment,Country,City,State,Postal_Code,Region,Product_ID,Category,SubCategory,Product_Name,Sales,Quantity,Discount,Profit) VALUES (7168,'CA-2016-117464','07/22/2016','07/24/2016','Second Class','NP-18325','Naresj Patel','Consumer','United States','San Francisco','California',94122,'West','FUR-CH-10000155','Furniture','Chairs','Global Comet Stacking Armless Chair',717.72,3,0.2,71.772);</t>
  </si>
  <si>
    <t>INSERT INTO orders(Row_ID,Order_ID,Order_Date,Ship_Date,Ship_Mode,Customer_ID,Customer_Name,Segment,Country,City,State,Postal_Code,Region,Product_ID,Category,SubCategory,Product_Name,Sales,Quantity,Discount,Profit) VALUES (7169,'CA-2016-117464','07/22/2016','07/24/2016','Second Class','NP-18325','Naresj Patel','Consumer','United States','San Francisco','California',94122,'West','OFF-ST-10003058','Office Supplies','Storage','Eldon Mobile Mega Data Cart  Mega Stackable  Add-On Trays',236.5,10,0,68.585);</t>
  </si>
  <si>
    <t>INSERT INTO orders(Row_ID,Order_ID,Order_Date,Ship_Date,Ship_Mode,Customer_ID,Customer_Name,Segment,Country,City,State,Postal_Code,Region,Product_ID,Category,SubCategory,Product_Name,Sales,Quantity,Discount,Profit) VALUES (7170,'CA-2016-117464','07/22/2016','07/24/2016','Second Class','NP-18325','Naresj Patel','Consumer','United States','San Francisco','California',94122,'West','FUR-TA-10004767','Furniture','Tables','Safco Drafting Table',170.352,3,0.2,19.1646);</t>
  </si>
  <si>
    <t>INSERT INTO orders(Row_ID,Order_ID,Order_Date,Ship_Date,Ship_Mode,Customer_ID,Customer_Name,Segment,Country,City,State,Postal_Code,Region,Product_ID,Category,SubCategory,Product_Name,Sales,Quantity,Discount,Profit) VALUES (7171,'US-2019-168613','10/08/2019','10/14/2019','Standard Class','GM-14440','Gary McGarr','Consumer','United States','New York City','New York',10009,'East','FUR-CH-10002372','Furniture','Chairs','Office Star - Ergonomically Designed Knee Chair',145.764,2,0.1,3.23920000000001);</t>
  </si>
  <si>
    <t>INSERT INTO orders(Row_ID,Order_ID,Order_Date,Ship_Date,Ship_Mode,Customer_ID,Customer_Name,Segment,Country,City,State,Postal_Code,Region,Product_ID,Category,SubCategory,Product_Name,Sales,Quantity,Discount,Profit) VALUES (7172,'CA-2019-125381','04/25/2019','04/27/2019','Second Class','SG-20605','Speros Goranitis','Consumer','United States','San Francisco','California',94109,'West','TEC-AC-10000158','Technology','Accessories','Sony 64GB Class 10 Micro SDHC R40 Memory Card',107.97,3,0,22.6737);</t>
  </si>
  <si>
    <t>INSERT INTO orders(Row_ID,Order_ID,Order_Date,Ship_Date,Ship_Mode,Customer_ID,Customer_Name,Segment,Country,City,State,Postal_Code,Region,Product_ID,Category,SubCategory,Product_Name,Sales,Quantity,Discount,Profit) VALUES (7173,'US-2019-141677','03/26/2019','03/30/2019','Standard Class','HK-14890','Heather Kirkland','Corporate','United States','Houston','Texas',77070,'Central','TEC-AC-10000158','Technology','Accessories','Sony 64GB Class 10 Micro SDHC R40 Memory Card',143.96,5,0.2,1.7995);</t>
  </si>
  <si>
    <t>INSERT INTO orders(Row_ID,Order_ID,Order_Date,Ship_Date,Ship_Mode,Customer_ID,Customer_Name,Segment,Country,City,State,Postal_Code,Region,Product_ID,Category,SubCategory,Product_Name,Sales,Quantity,Discount,Profit) VALUES (7174,'US-2019-141677','03/26/2019','03/30/2019','Standard Class','HK-14890','Heather Kirkland','Corporate','United States','Houston','Texas',77070,'Central','TEC-CO-10002313','Technology','Copiers','Canon PC1080F Personal Copier',2399.96,5,0.2,569.9905);</t>
  </si>
  <si>
    <t>INSERT INTO orders(Row_ID,Order_ID,Order_Date,Ship_Date,Ship_Mode,Customer_ID,Customer_Name,Segment,Country,City,State,Postal_Code,Region,Product_ID,Category,SubCategory,Product_Name,Sales,Quantity,Discount,Profit) VALUES (7175,'US-2019-141677','03/26/2019','03/30/2019','Standard Class','HK-14890','Heather Kirkland','Corporate','United States','Houston','Texas',77070,'Central','OFF-PA-10002581','Office Supplies','Paper','Xerox 1951',74.352,3,0.2,23.235);</t>
  </si>
  <si>
    <t>INSERT INTO orders(Row_ID,Order_ID,Order_Date,Ship_Date,Ship_Mode,Customer_ID,Customer_Name,Segment,Country,City,State,Postal_Code,Region,Product_ID,Category,SubCategory,Product_Name,Sales,Quantity,Discount,Profit) VALUES (7176,'US-2019-141677','03/26/2019','03/30/2019','Standard Class','HK-14890','Heather Kirkland','Corporate','United States','Houston','Texas',77070,'Central','OFF-AP-10001205','Office Supplies','Appliances','Belkin 5 Outlet SurgeMaster Power Centers',87.168,8,0.8,-226.6368);</t>
  </si>
  <si>
    <t>INSERT INTO orders(Row_ID,Order_ID,Order_Date,Ship_Date,Ship_Mode,Customer_ID,Customer_Name,Segment,Country,City,State,Postal_Code,Region,Product_ID,Category,SubCategory,Product_Name,Sales,Quantity,Discount,Profit) VALUES (7177,'US-2019-141677','03/26/2019','03/30/2019','Standard Class','HK-14890','Heather Kirkland','Corporate','United States','Houston','Texas',77070,'Central','OFF-ST-10000344','Office Supplies','Storage','Neat Ideas Personal Hanging Folder Files, Black',32.232,3,0.2,2.4174);</t>
  </si>
  <si>
    <t>INSERT INTO orders(Row_ID,Order_ID,Order_Date,Ship_Date,Ship_Mode,Customer_ID,Customer_Name,Segment,Country,City,State,Postal_Code,Region,Product_ID,Category,SubCategory,Product_Name,Sales,Quantity,Discount,Profit) VALUES (7178,'CA-2019-133067','05/04/2019','05/10/2019','Standard Class','MY-18295','Muhammed Yedwab','Corporate','United States','Philadelphia','Pennsylvania',19140,'East','OFF-BI-10002897','Office Supplies','Binders','Black Avery Memo-Size 3-Ring Binder, 5 1/2" x 8 1/2"',2.202,2,0.7,-1.5414);</t>
  </si>
  <si>
    <t>INSERT INTO orders(Row_ID,Order_ID,Order_Date,Ship_Date,Ship_Mode,Customer_ID,Customer_Name,Segment,Country,City,State,Postal_Code,Region,Product_ID,Category,SubCategory,Product_Name,Sales,Quantity,Discount,Profit) VALUES (7179,'CA-2019-133067','05/04/2019','05/10/2019','Standard Class','MY-18295','Muhammed Yedwab','Corporate','United States','Philadelphia','Pennsylvania',19140,'East','OFF-BI-10003694','Office Supplies','Binders','Avery 3 1/2" Diskette Storage Pages, 10/Pack',9.396,3,0.7,-7.5168);</t>
  </si>
  <si>
    <t>INSERT INTO orders(Row_ID,Order_ID,Order_Date,Ship_Date,Ship_Mode,Customer_ID,Customer_Name,Segment,Country,City,State,Postal_Code,Region,Product_ID,Category,SubCategory,Product_Name,Sales,Quantity,Discount,Profit) VALUES (7180,'US-2018-144351','11/14/2018','11/18/2018','Standard Class','RC-19960','Ryan Crowe','Consumer','United States','Baltimore','Maryland',21215,'East','TEC-PH-10001644','Technology','Phones','BlueLounge Milo Smartphone Stand, White/Metallic',89.97,3,0,25.1916);</t>
  </si>
  <si>
    <t>INSERT INTO orders(Row_ID,Order_ID,Order_Date,Ship_Date,Ship_Mode,Customer_ID,Customer_Name,Segment,Country,City,State,Postal_Code,Region,Product_ID,Category,SubCategory,Product_Name,Sales,Quantity,Discount,Profit) VALUES (7181,'CA-2016-106054','01/06/2016','01/07/2016','First Class','JO-15145','Jack O''Briant','Corporate','United States','Athens','Georgia',30605,'South','OFF-AR-10002399','Office Supplies','Art','Dixon Prang Watercolor Pencils, 10-Color Set with Brush',12.78,3,0,5.2398);</t>
  </si>
  <si>
    <t>INSERT INTO orders(Row_ID,Order_ID,Order_Date,Ship_Date,Ship_Mode,Customer_ID,Customer_Name,Segment,Country,City,State,Postal_Code,Region,Product_ID,Category,SubCategory,Product_Name,Sales,Quantity,Discount,Profit) VALUES (7182,'CA-2018-138667','12/27/2018','12/30/2018','Second Class','MW-18220','Mitch Webber','Consumer','United States','Lancaster','Ohio',43130,'East','TEC-AC-10003063','Technology','Accessories','Micro Innovations USB RF Wireless Keyboard with Mouse',40,2,0.2,0.5);</t>
  </si>
  <si>
    <t>INSERT INTO orders(Row_ID,Order_ID,Order_Date,Ship_Date,Ship_Mode,Customer_ID,Customer_Name,Segment,Country,City,State,Postal_Code,Region,Product_ID,Category,SubCategory,Product_Name,Sales,Quantity,Discount,Profit) VALUES (7183,'CA-2019-150609','04/30/2019','05/04/2019','Standard Class','NZ-18565','Nick Zandusky','Home Office','United States','Los Angeles','California',90032,'West','OFF-BI-10002071','Office Supplies','Binders','Fellowes Black Plastic Comb Bindings',23.24,5,0.2,7.553);</t>
  </si>
  <si>
    <t>INSERT INTO orders(Row_ID,Order_ID,Order_Date,Ship_Date,Ship_Mode,Customer_ID,Customer_Name,Segment,Country,City,State,Postal_Code,Region,Product_ID,Category,SubCategory,Product_Name,Sales,Quantity,Discount,Profit) VALUES (7184,'CA-2019-128853','04/21/2019','04/23/2019','First Class','JM-15250','Janet Martin','Consumer','United States','Baltimore','Maryland',21215,'East','FUR-CH-10004218','Furniture','Chairs','Global Fabric Manager''s Chair, Dark Gray',908.82,9,0,227.205);</t>
  </si>
  <si>
    <t>INSERT INTO orders(Row_ID,Order_ID,Order_Date,Ship_Date,Ship_Mode,Customer_ID,Customer_Name,Segment,Country,City,State,Postal_Code,Region,Product_ID,Category,SubCategory,Product_Name,Sales,Quantity,Discount,Profit) VALUES (7185,'CA-2019-133102','08/17/2019','08/24/2019','Standard Class','ED-13885','Emily Ducich','Home Office','United States','Houston','Texas',77095,'Central','OFF-SU-10000432','Office Supplies','Supplies','Acco Side-Punched Conventional Columnar Pads',5.552,2,0.2,-1.041);</t>
  </si>
  <si>
    <t>INSERT INTO orders(Row_ID,Order_ID,Order_Date,Ship_Date,Ship_Mode,Customer_ID,Customer_Name,Segment,Country,City,State,Postal_Code,Region,Product_ID,Category,SubCategory,Product_Name,Sales,Quantity,Discount,Profit) VALUES (7186,'CA-2019-133102','08/17/2019','08/24/2019','Standard Class','ED-13885','Emily Ducich','Home Office','United States','Houston','Texas',77095,'Central','OFF-AR-10003183','Office Supplies','Art','Avery Fluorescent Highlighter Four-Color Set',8.016,3,0.2,1.002);</t>
  </si>
  <si>
    <t>INSERT INTO orders(Row_ID,Order_ID,Order_Date,Ship_Date,Ship_Mode,Customer_ID,Customer_Name,Segment,Country,City,State,Postal_Code,Region,Product_ID,Category,SubCategory,Product_Name,Sales,Quantity,Discount,Profit) VALUES (7187,'CA-2019-133102','08/17/2019','08/24/2019','Standard Class','ED-13885','Emily Ducich','Home Office','United States','Houston','Texas',77095,'Central','FUR-CH-10002017','Furniture','Chairs','SAFCO Optional Arm Kit for Workspace Cribbage Stacking Chair',74.592,4,0.3,-2.1312);</t>
  </si>
  <si>
    <t>INSERT INTO orders(Row_ID,Order_ID,Order_Date,Ship_Date,Ship_Mode,Customer_ID,Customer_Name,Segment,Country,City,State,Postal_Code,Region,Product_ID,Category,SubCategory,Product_Name,Sales,Quantity,Discount,Profit) VALUES (7188,'CA-2019-133102','08/17/2019','08/24/2019','Standard Class','ED-13885','Emily Ducich','Home Office','United States','Houston','Texas',77095,'Central','FUR-FU-10003247','Furniture','Furnishings','36X48 HARDFLOOR CHAIRMAT',16.784,2,0.6,-22.2388);</t>
  </si>
  <si>
    <t>INSERT INTO orders(Row_ID,Order_ID,Order_Date,Ship_Date,Ship_Mode,Customer_ID,Customer_Name,Segment,Country,City,State,Postal_Code,Region,Product_ID,Category,SubCategory,Product_Name,Sales,Quantity,Discount,Profit) VALUES (7189,'CA-2019-133102','08/17/2019','08/24/2019','Standard Class','ED-13885','Emily Ducich','Home Office','United States','Houston','Texas',77095,'Central','OFF-AP-10001563','Office Supplies','Appliances','Belkin Premiere Surge Master II 8-outlet surge protector',38.864,4,0.8,-99.1032);</t>
  </si>
  <si>
    <t>INSERT INTO orders(Row_ID,Order_ID,Order_Date,Ship_Date,Ship_Mode,Customer_ID,Customer_Name,Segment,Country,City,State,Postal_Code,Region,Product_ID,Category,SubCategory,Product_Name,Sales,Quantity,Discount,Profit) VALUES (7190,'CA-2018-164399','11/12/2018','11/15/2018','First Class','DW-13480','Dianna Wilson','Home Office','United States','San Diego','California',92024,'West','TEC-PH-10004908','Technology','Phones','Panasonic KX TS3282W Corded phone',203.976,3,0.2,25.497);</t>
  </si>
  <si>
    <t>INSERT INTO orders(Row_ID,Order_ID,Order_Date,Ship_Date,Ship_Mode,Customer_ID,Customer_Name,Segment,Country,City,State,Postal_Code,Region,Product_ID,Category,SubCategory,Product_Name,Sales,Quantity,Discount,Profit) VALUES (7191,'CA-2018-164399','11/12/2018','11/15/2018','First Class','DW-13480','Dianna Wilson','Home Office','United States','San Diego','California',92024,'West','FUR-TA-10003392','Furniture','Tables','Global Adaptabilities Conference Tables',674.352,3,0.2,-8.42940000000002);</t>
  </si>
  <si>
    <t>INSERT INTO orders(Row_ID,Order_ID,Order_Date,Ship_Date,Ship_Mode,Customer_ID,Customer_Name,Segment,Country,City,State,Postal_Code,Region,Product_ID,Category,SubCategory,Product_Name,Sales,Quantity,Discount,Profit) VALUES (7192,'CA-2018-116918','10/01/2018','10/06/2018','Second Class','JK-15205','Jamie Kunitz','Consumer','United States','Hialeah','Florida',33012,'South','OFF-BI-10004140','Office Supplies','Binders','Avery Non-Stick Binders',5.388,4,0.7,-4.49);</t>
  </si>
  <si>
    <t>INSERT INTO orders(Row_ID,Order_ID,Order_Date,Ship_Date,Ship_Mode,Customer_ID,Customer_Name,Segment,Country,City,State,Postal_Code,Region,Product_ID,Category,SubCategory,Product_Name,Sales,Quantity,Discount,Profit) VALUES (7193,'CA-2018-116918','10/01/2018','10/06/2018','Second Class','JK-15205','Jamie Kunitz','Consumer','United States','Hialeah','Florida',33012,'South','OFF-AR-10003631','Office Supplies','Art','Staples in misc. colors',30.976,8,0.2,5.0336);</t>
  </si>
  <si>
    <t>INSERT INTO orders(Row_ID,Order_ID,Order_Date,Ship_Date,Ship_Mode,Customer_ID,Customer_Name,Segment,Country,City,State,Postal_Code,Region,Product_ID,Category,SubCategory,Product_Name,Sales,Quantity,Discount,Profit) VALUES (7194,'CA-2018-110492','02/12/2018','02/14/2018','First Class','JS-15880','John Stevenson','Consumer','United States','Atlanta','Georgia',30318,'South','OFF-ST-10003716','Office Supplies','Storage','Tennsco Double-Tier Lockers',1350.12,6,0,175.5156);</t>
  </si>
  <si>
    <t>INSERT INTO orders(Row_ID,Order_ID,Order_Date,Ship_Date,Ship_Mode,Customer_ID,Customer_Name,Segment,Country,City,State,Postal_Code,Region,Product_ID,Category,SubCategory,Product_Name,Sales,Quantity,Discount,Profit) VALUES (7195,'CA-2018-110492','02/12/2018','02/14/2018','First Class','JS-15880','John Stevenson','Consumer','United States','Atlanta','Georgia',30318,'South','OFF-BI-10003274','Office Supplies','Binders','Avery Durable Slant Ring Binders, No Labels',15.92,4,0,7.4824);</t>
  </si>
  <si>
    <t>INSERT INTO orders(Row_ID,Order_ID,Order_Date,Ship_Date,Ship_Mode,Customer_ID,Customer_Name,Segment,Country,City,State,Postal_Code,Region,Product_ID,Category,SubCategory,Product_Name,Sales,Quantity,Discount,Profit) VALUES (7196,'CA-2018-147683','11/13/2018','11/17/2018','Standard Class','PO-19180','Philisse Overcash','Home Office','United States','Seattle','Washington',98103,'West','FUR-FU-10004848','Furniture','Furnishings','DAX Solid Wood Frames',19.54,2,0,7.2298);</t>
  </si>
  <si>
    <t>INSERT INTO orders(Row_ID,Order_ID,Order_Date,Ship_Date,Ship_Mode,Customer_ID,Customer_Name,Segment,Country,City,State,Postal_Code,Region,Product_ID,Category,SubCategory,Product_Name,Sales,Quantity,Discount,Profit) VALUES (7197,'CA-2016-116785','04/26/2016','04/30/2016','Standard Class','MH-17290','Marc Harrigan','Home Office','United States','Los Angeles','California',90036,'West','OFF-AR-10003504','Office Supplies','Art','Newell 347',21.4,5,0,6.206);</t>
  </si>
  <si>
    <t>INSERT INTO orders(Row_ID,Order_ID,Order_Date,Ship_Date,Ship_Mode,Customer_ID,Customer_Name,Segment,Country,City,State,Postal_Code,Region,Product_ID,Category,SubCategory,Product_Name,Sales,Quantity,Discount,Profit) VALUES (7198,'CA-2016-116785','04/26/2016','04/30/2016','Standard Class','MH-17290','Marc Harrigan','Home Office','United States','Los Angeles','California',90036,'West','OFF-LA-10000305','Office Supplies','Labels','Avery 495',12.6,2,0,5.796);</t>
  </si>
  <si>
    <t>INSERT INTO orders(Row_ID,Order_ID,Order_Date,Ship_Date,Ship_Mode,Customer_ID,Customer_Name,Segment,Country,City,State,Postal_Code,Region,Product_ID,Category,SubCategory,Product_Name,Sales,Quantity,Discount,Profit) VALUES (7199,'US-2017-156797','08/11/2017','08/15/2017','Standard Class','PO-19180','Philisse Overcash','Home Office','United States','New York City','New York',10035,'East','OFF-AR-10001427','Office Supplies','Art','Newell 330',11.96,2,0,3.1096);</t>
  </si>
  <si>
    <t>INSERT INTO orders(Row_ID,Order_ID,Order_Date,Ship_Date,Ship_Mode,Customer_ID,Customer_Name,Segment,Country,City,State,Postal_Code,Region,Product_ID,Category,SubCategory,Product_Name,Sales,Quantity,Discount,Profit) VALUES (7200,'US-2017-156797','08/11/2017','08/15/2017','Standard Class','PO-19180','Philisse Overcash','Home Office','United States','New York City','New York',10035,'East','TEC-PH-10004614','Technology','Phones','AT&amp;T 841000 Phone',138,2,0,34.5);</t>
  </si>
  <si>
    <t>INSERT INTO orders(Row_ID,Order_ID,Order_Date,Ship_Date,Ship_Mode,Customer_ID,Customer_Name,Segment,Country,City,State,Postal_Code,Region,Product_ID,Category,SubCategory,Product_Name,Sales,Quantity,Discount,Profit) VALUES (7201,'CA-2018-104276','11/27/2018','12/03/2018','Standard Class','HF-14995','Herbert Flentye','Consumer','United States','Fort Lauderdale','Florida',33311,'South','TEC-PH-10001944','Technology','Phones','Wi-Ex zBoost YX540 Cellular Phone Signal Booster',116.76,1,0.2,14.595);</t>
  </si>
  <si>
    <t>INSERT INTO orders(Row_ID,Order_ID,Order_Date,Ship_Date,Ship_Mode,Customer_ID,Customer_Name,Segment,Country,City,State,Postal_Code,Region,Product_ID,Category,SubCategory,Product_Name,Sales,Quantity,Discount,Profit) VALUES (7202,'CA-2018-104276','11/27/2018','12/03/2018','Standard Class','HF-14995','Herbert Flentye','Consumer','United States','Fort Lauderdale','Florida',33311,'South','FUR-TA-10001039','Furniture','Tables','KI Adjustable-Height Table',331.023,7,0.45,-114.3534);</t>
  </si>
  <si>
    <t>INSERT INTO orders(Row_ID,Order_ID,Order_Date,Ship_Date,Ship_Mode,Customer_ID,Customer_Name,Segment,Country,City,State,Postal_Code,Region,Product_ID,Category,SubCategory,Product_Name,Sales,Quantity,Discount,Profit) VALUES (7203,'CA-2018-120369','10/28/2018','10/28/2018','Same Day','VB-21745','Victoria Brennan','Corporate','United States','Rochester','New York',14609,'East','FUR-FU-10003806','Furniture','Furnishings','Tenex Chairmat w/ Average Lip, 45" x 53"',756.8,5,0,75.68);</t>
  </si>
  <si>
    <t>INSERT INTO orders(Row_ID,Order_ID,Order_Date,Ship_Date,Ship_Mode,Customer_ID,Customer_Name,Segment,Country,City,State,Postal_Code,Region,Product_ID,Category,SubCategory,Product_Name,Sales,Quantity,Discount,Profit) VALUES (7204,'CA-2016-118276','12/29/2016','01/02/2017','Standard Class','MG-17890','Michael Granlund','Home Office','United States','Saint Charles','Illinois',60174,'Central','FUR-FU-10002111','Furniture','Furnishings','Master Caster Door Stop, Large Brown',8.736,3,0.6,-4.8048);</t>
  </si>
  <si>
    <t>INSERT INTO orders(Row_ID,Order_ID,Order_Date,Ship_Date,Ship_Mode,Customer_ID,Customer_Name,Segment,Country,City,State,Postal_Code,Region,Product_ID,Category,SubCategory,Product_Name,Sales,Quantity,Discount,Profit) VALUES (7205,'CA-2017-136658','09/10/2017','09/17/2017','Standard Class','BO-11425','Bobby Odegard','Consumer','United States','New York City','New York',10024,'East','OFF-AR-10000817','Office Supplies','Art','Manco Dry-Lighter Erasable Highlighter',6.08,2,0,2.0672);</t>
  </si>
  <si>
    <t>INSERT INTO orders(Row_ID,Order_ID,Order_Date,Ship_Date,Ship_Mode,Customer_ID,Customer_Name,Segment,Country,City,State,Postal_Code,Region,Product_ID,Category,SubCategory,Product_Name,Sales,Quantity,Discount,Profit) VALUES (7206,'CA-2019-137414','10/02/2019','10/06/2019','Standard Class','CM-12115','Chad McGuire','Consumer','United States','San Francisco','California',94109,'West','FUR-FU-10001424','Furniture','Furnishings','Dax Clear Box Frame',17.46,2,0,5.9364);</t>
  </si>
  <si>
    <t>INSERT INTO orders(Row_ID,Order_ID,Order_Date,Ship_Date,Ship_Mode,Customer_ID,Customer_Name,Segment,Country,City,State,Postal_Code,Region,Product_ID,Category,SubCategory,Product_Name,Sales,Quantity,Discount,Profit) VALUES (7207,'CA-2019-137414','10/02/2019','10/06/2019','Standard Class','CM-12115','Chad McGuire','Consumer','United States','San Francisco','California',94109,'West','TEC-MA-10002930','Technology','Machines','Ricoh - Ink Collector Unit for GX3000 Series Printers',369.16,11,0.2,32.3015);</t>
  </si>
  <si>
    <t>INSERT INTO orders(Row_ID,Order_ID,Order_Date,Ship_Date,Ship_Mode,Customer_ID,Customer_Name,Segment,Country,City,State,Postal_Code,Region,Product_ID,Category,SubCategory,Product_Name,Sales,Quantity,Discount,Profit) VALUES (7208,'CA-2018-143476','09/11/2018','09/13/2018','First Class','LC-16930','Linda Cazamias','Corporate','United States','Phoenix','Arizona',85023,'West','OFF-AR-10003759','Office Supplies','Art','Crayola Anti Dust Chalk, 12/Pack',2.912,2,0.2,0.91);</t>
  </si>
  <si>
    <t>INSERT INTO orders(Row_ID,Order_ID,Order_Date,Ship_Date,Ship_Mode,Customer_ID,Customer_Name,Segment,Country,City,State,Postal_Code,Region,Product_ID,Category,SubCategory,Product_Name,Sales,Quantity,Discount,Profit) VALUES (7209,'CA-2018-143476','09/11/2018','09/13/2018','First Class','LC-16930','Linda Cazamias','Corporate','United States','Phoenix','Arizona',85023,'West','OFF-PA-10001837','Office Supplies','Paper','Xerox 1976',20.736,4,0.2,7.2576);</t>
  </si>
  <si>
    <t>INSERT INTO orders(Row_ID,Order_ID,Order_Date,Ship_Date,Ship_Mode,Customer_ID,Customer_Name,Segment,Country,City,State,Postal_Code,Region,Product_ID,Category,SubCategory,Product_Name,Sales,Quantity,Discount,Profit) VALUES (7210,'CA-2018-143476','09/11/2018','09/13/2018','First Class','LC-16930','Linda Cazamias','Corporate','United States','Phoenix','Arizona',85023,'West','OFF-PA-10001667','Office Supplies','Paper','Great White Multi-Use Recycled Paper (20Lb. and 84 Bright)',9.568,2,0.2,2.99);</t>
  </si>
  <si>
    <t>INSERT INTO orders(Row_ID,Order_ID,Order_Date,Ship_Date,Ship_Mode,Customer_ID,Customer_Name,Segment,Country,City,State,Postal_Code,Region,Product_ID,Category,SubCategory,Product_Name,Sales,Quantity,Discount,Profit) VALUES (7211,'US-2018-119046','06/02/2018','06/06/2018','Standard Class','EH-13765','Edward Hooks','Corporate','United States','Seattle','Washington',98115,'West','OFF-PA-10000246','Office Supplies','Paper','Riverleaf Stik-Withit Designer Note Cubes',30.18,3,0,13.8828);</t>
  </si>
  <si>
    <t>INSERT INTO orders(Row_ID,Order_ID,Order_Date,Ship_Date,Ship_Mode,Customer_ID,Customer_Name,Segment,Country,City,State,Postal_Code,Region,Product_ID,Category,SubCategory,Product_Name,Sales,Quantity,Discount,Profit) VALUES (7212,'US-2018-119046','06/02/2018','06/06/2018','Standard Class','EH-13765','Edward Hooks','Corporate','United States','Seattle','Washington',98115,'West','OFF-BI-10001078','Office Supplies','Binders','Acco PRESSTEX Data Binder with Storage Hooks, Dark Blue, 14 7/8" X 11"',51.648,12,0.2,18.7224);</t>
  </si>
  <si>
    <t>INSERT INTO orders(Row_ID,Order_ID,Order_Date,Ship_Date,Ship_Mode,Customer_ID,Customer_Name,Segment,Country,City,State,Postal_Code,Region,Product_ID,Category,SubCategory,Product_Name,Sales,Quantity,Discount,Profit) VALUES (7213,'US-2018-119046','06/02/2018','06/06/2018','Standard Class','EH-13765','Edward Hooks','Corporate','United States','Seattle','Washington',98115,'West','OFF-BI-10000138','Office Supplies','Binders','Acco Translucent Poly Ring Binders',11.232,3,0.2,3.9312);</t>
  </si>
  <si>
    <t>INSERT INTO orders(Row_ID,Order_ID,Order_Date,Ship_Date,Ship_Mode,Customer_ID,Customer_Name,Segment,Country,City,State,Postal_Code,Region,Product_ID,Category,SubCategory,Product_Name,Sales,Quantity,Discount,Profit) VALUES (7214,'CA-2019-154949','10/15/2019','10/19/2019','Standard Class','MC-17275','Marc Crier','Consumer','United States','Camarillo','California',93010,'West','OFF-LA-10002034','Office Supplies','Labels','Avery 478',14.73,3,0,7.2177);</t>
  </si>
  <si>
    <t>INSERT INTO orders(Row_ID,Order_ID,Order_Date,Ship_Date,Ship_Mode,Customer_ID,Customer_Name,Segment,Country,City,State,Postal_Code,Region,Product_ID,Category,SubCategory,Product_Name,Sales,Quantity,Discount,Profit) VALUES (7215,'CA-2017-103072','09/27/2017','09/30/2017','Second Class','HW-14935','Helen Wasserman','Corporate','United States','Detroit','Michigan',48205,'Central','OFF-AR-10000127','Office Supplies','Art','Newell 321',16.4,5,0,4.756);</t>
  </si>
  <si>
    <t>INSERT INTO orders(Row_ID,Order_ID,Order_Date,Ship_Date,Ship_Mode,Customer_ID,Customer_Name,Segment,Country,City,State,Postal_Code,Region,Product_ID,Category,SubCategory,Product_Name,Sales,Quantity,Discount,Profit) VALUES (7216,'CA-2017-103072','09/27/2017','09/30/2017','Second Class','HW-14935','Helen Wasserman','Corporate','United States','Detroit','Michigan',48205,'Central','OFF-PA-10003172','Office Supplies','Paper','Xerox 1996',25.92,4,0,12.4416);</t>
  </si>
  <si>
    <t>INSERT INTO orders(Row_ID,Order_ID,Order_Date,Ship_Date,Ship_Mode,Customer_ID,Customer_Name,Segment,Country,City,State,Postal_Code,Region,Product_ID,Category,SubCategory,Product_Name,Sales,Quantity,Discount,Profit) VALUES (7217,'CA-2017-150770','05/03/2017','05/06/2017','First Class','LC-16870','Lena Cacioppo','Consumer','United States','San Francisco','California',94109,'West','OFF-AR-10001246','Office Supplies','Art','Newell 317',8.82,3,0,2.5578);</t>
  </si>
  <si>
    <t>INSERT INTO orders(Row_ID,Order_ID,Order_Date,Ship_Date,Ship_Mode,Customer_ID,Customer_Name,Segment,Country,City,State,Postal_Code,Region,Product_ID,Category,SubCategory,Product_Name,Sales,Quantity,Discount,Profit) VALUES (7218,'CA-2017-150770','05/03/2017','05/06/2017','First Class','LC-16870','Lena Cacioppo','Consumer','United States','San Francisco','California',94109,'West','OFF-BI-10002026','Office Supplies','Binders','Ibico Recycled Linen-Style Covers',62.496,2,0.2,21.8736);</t>
  </si>
  <si>
    <t>INSERT INTO orders(Row_ID,Order_ID,Order_Date,Ship_Date,Ship_Mode,Customer_ID,Customer_Name,Segment,Country,City,State,Postal_Code,Region,Product_ID,Category,SubCategory,Product_Name,Sales,Quantity,Discount,Profit) VALUES (7219,'CA-2017-150770','05/03/2017','05/06/2017','First Class','LC-16870','Lena Cacioppo','Consumer','United States','San Francisco','California',94109,'West','TEC-AC-10000844','Technology','Accessories','Logitech Gaming G510s - Keyboard',339.96,4,0,122.3856);</t>
  </si>
  <si>
    <t>INSERT INTO orders(Row_ID,Order_ID,Order_Date,Ship_Date,Ship_Mode,Customer_ID,Customer_Name,Segment,Country,City,State,Postal_Code,Region,Product_ID,Category,SubCategory,Product_Name,Sales,Quantity,Discount,Profit) VALUES (7220,'CA-2017-150770','05/03/2017','05/06/2017','First Class','LC-16870','Lena Cacioppo','Consumer','United States','San Francisco','California',94109,'West','OFF-BI-10001575','Office Supplies','Binders','GBC Linen Binding Covers',49.568,2,0.2,17.3488);</t>
  </si>
  <si>
    <t>INSERT INTO orders(Row_ID,Order_ID,Order_Date,Ship_Date,Ship_Mode,Customer_ID,Customer_Name,Segment,Country,City,State,Postal_Code,Region,Product_ID,Category,SubCategory,Product_Name,Sales,Quantity,Discount,Profit) VALUES (7221,'CA-2019-154760','01/09/2019','01/13/2019','Standard Class','BP-11290','Beth Paige','Consumer','United States','Philadelphia','Pennsylvania',19140,'East','OFF-BI-10004632','Office Supplies','Binders','Ibico Hi-Tech Manual Binding System',274.491,3,0.7,-228.7425);</t>
  </si>
  <si>
    <t>INSERT INTO orders(Row_ID,Order_ID,Order_Date,Ship_Date,Ship_Mode,Customer_ID,Customer_Name,Segment,Country,City,State,Postal_Code,Region,Product_ID,Category,SubCategory,Product_Name,Sales,Quantity,Discount,Profit) VALUES (7222,'US-2019-104437','01/27/2019','01/31/2019','Standard Class','TG-21310','Toby Gnade','Consumer','United States','New York City','New York',10035,'East','TEC-PH-10000193','Technology','Phones','Jensen SMPS-640 - speaker phone',137.94,3,0,35.8644);</t>
  </si>
  <si>
    <t>INSERT INTO orders(Row_ID,Order_ID,Order_Date,Ship_Date,Ship_Mode,Customer_ID,Customer_Name,Segment,Country,City,State,Postal_Code,Region,Product_ID,Category,SubCategory,Product_Name,Sales,Quantity,Discount,Profit) VALUES (7223,'CA-2019-113075','09/02/2019','09/06/2019','Standard Class','MC-18100','Mick Crebagga','Consumer','United States','Chicago','Illinois',60623,'Central','TEC-AC-10003441','Technology','Accessories','Kingston Digital DataTraveler 32GB USB 2.0',40.68,3,0.2,-7.119);</t>
  </si>
  <si>
    <t>INSERT INTO orders(Row_ID,Order_ID,Order_Date,Ship_Date,Ship_Mode,Customer_ID,Customer_Name,Segment,Country,City,State,Postal_Code,Region,Product_ID,Category,SubCategory,Product_Name,Sales,Quantity,Discount,Profit) VALUES (7224,'CA-2018-109953','07/14/2018','07/18/2018','Standard Class','RB-19360','Raymond Buch','Consumer','United States','San Francisco','California',94122,'West','TEC-PH-10004093','Technology','Phones','Panasonic Kx-TS550',110.376,3,0.2,12.4173);</t>
  </si>
  <si>
    <t>INSERT INTO orders(Row_ID,Order_ID,Order_Date,Ship_Date,Ship_Mode,Customer_ID,Customer_Name,Segment,Country,City,State,Postal_Code,Region,Product_ID,Category,SubCategory,Product_Name,Sales,Quantity,Discount,Profit) VALUES (7225,'CA-2018-109953','07/14/2018','07/18/2018','Standard Class','RB-19360','Raymond Buch','Consumer','United States','San Francisco','California',94122,'West','OFF-AP-10002998','Office Supplies','Appliances','Holmes 99% HEPA Air Purifier',151.62,7,0,50.0346);</t>
  </si>
  <si>
    <t>INSERT INTO orders(Row_ID,Order_ID,Order_Date,Ship_Date,Ship_Mode,Customer_ID,Customer_Name,Segment,Country,City,State,Postal_Code,Region,Product_ID,Category,SubCategory,Product_Name,Sales,Quantity,Discount,Profit) VALUES (7226,'CA-2018-109953','07/14/2018','07/18/2018','Standard Class','RB-19360','Raymond Buch','Consumer','United States','San Francisco','California',94122,'West','FUR-FU-10000073','Furniture','Furnishings','Deflect-O Glasstique Clear Desk Accessories',30.8,4,0,10.164);</t>
  </si>
  <si>
    <t>INSERT INTO orders(Row_ID,Order_ID,Order_Date,Ship_Date,Ship_Mode,Customer_ID,Customer_Name,Segment,Country,City,State,Postal_Code,Region,Product_ID,Category,SubCategory,Product_Name,Sales,Quantity,Discount,Profit) VALUES (7227,'CA-2019-127397','02/24/2019','02/28/2019','Standard Class','ES-14080','Erin Smith','Corporate','United States','Philadelphia','Pennsylvania',19134,'East','OFF-PA-10001125','Office Supplies','Paper','Xerox 1988',123.92,5,0.2,38.725);</t>
  </si>
  <si>
    <t>INSERT INTO orders(Row_ID,Order_ID,Order_Date,Ship_Date,Ship_Mode,Customer_ID,Customer_Name,Segment,Country,City,State,Postal_Code,Region,Product_ID,Category,SubCategory,Product_Name,Sales,Quantity,Discount,Profit) VALUES (7228,'CA-2019-127397','02/24/2019','02/28/2019','Standard Class','ES-14080','Erin Smith','Corporate','United States','Philadelphia','Pennsylvania',19134,'East','TEC-AC-10003033','Technology','Accessories','Plantronics CS510 - Over-the-Head monaural Wireless Headset System',1319.8,5,0.2,214.4675);</t>
  </si>
  <si>
    <t>INSERT INTO orders(Row_ID,Order_ID,Order_Date,Ship_Date,Ship_Mode,Customer_ID,Customer_Name,Segment,Country,City,State,Postal_Code,Region,Product_ID,Category,SubCategory,Product_Name,Sales,Quantity,Discount,Profit) VALUES (7229,'CA-2016-157546','07/20/2016','07/22/2016','First Class','RD-19720','Roger Demir','Consumer','United States','San Francisco','California',94122,'West','OFF-BI-10002498','Office Supplies','Binders','Clear Mylar Reinforcing Strips',89.712,6,0.2,30.2778);</t>
  </si>
  <si>
    <t>INSERT INTO orders(Row_ID,Order_ID,Order_Date,Ship_Date,Ship_Mode,Customer_ID,Customer_Name,Segment,Country,City,State,Postal_Code,Region,Product_ID,Category,SubCategory,Product_Name,Sales,Quantity,Discount,Profit) VALUES (7230,'CA-2016-157546','07/20/2016','07/22/2016','First Class','RD-19720','Roger Demir','Consumer','United States','San Francisco','California',94122,'West','OFF-PA-10004569','Office Supplies','Paper','Wirebound Message Books, Two 4 1/4" x 5" Forms per Page',22.83,3,0,10.7301);</t>
  </si>
  <si>
    <t>INSERT INTO orders(Row_ID,Order_ID,Order_Date,Ship_Date,Ship_Mode,Customer_ID,Customer_Name,Segment,Country,City,State,Postal_Code,Region,Product_ID,Category,SubCategory,Product_Name,Sales,Quantity,Discount,Profit) VALUES (7231,'CA-2019-153843','03/13/2019','03/15/2019','First Class','SC-20380','Shahid Collister','Consumer','United States','Fairfield','Connecticut',6824,'East','OFF-BI-10002353','Office Supplies','Binders','GBC VeloBind Cover Sets',30.88,2,0,15.44);</t>
  </si>
  <si>
    <t>INSERT INTO orders(Row_ID,Order_ID,Order_Date,Ship_Date,Ship_Mode,Customer_ID,Customer_Name,Segment,Country,City,State,Postal_Code,Region,Product_ID,Category,SubCategory,Product_Name,Sales,Quantity,Discount,Profit) VALUES (7232,'CA-2019-153843','03/13/2019','03/15/2019','First Class','SC-20380','Shahid Collister','Consumer','United States','Fairfield','Connecticut',6824,'East','OFF-AP-10001564','Office Supplies','Appliances','Hoover Commercial Lightweight Upright Vacuum with E-Z Empty Dirt Cup',465.16,2,0,120.9416);</t>
  </si>
  <si>
    <t>INSERT INTO orders(Row_ID,Order_ID,Order_Date,Ship_Date,Ship_Mode,Customer_ID,Customer_Name,Segment,Country,City,State,Postal_Code,Region,Product_ID,Category,SubCategory,Product_Name,Sales,Quantity,Discount,Profit) VALUES (7233,'CA-2019-153843','03/13/2019','03/15/2019','First Class','SC-20380','Shahid Collister','Consumer','United States','Fairfield','Connecticut',6824,'East','OFF-PA-10003673','Office Supplies','Paper','Strathmore Photo Mount Cards',27.12,4,0,12.4752);</t>
  </si>
  <si>
    <t>INSERT INTO orders(Row_ID,Order_ID,Order_Date,Ship_Date,Ship_Mode,Customer_ID,Customer_Name,Segment,Country,City,State,Postal_Code,Region,Product_ID,Category,SubCategory,Product_Name,Sales,Quantity,Discount,Profit) VALUES (7234,'CA-2018-137337','03/08/2018','03/12/2018','Standard Class','GB-14575','Giulietta Baptist','Consumer','United States','New York City','New York',10011,'East','FUR-FU-10003347','Furniture','Furnishings','Coloredge Poster Frame',113.6,8,0,44.304);</t>
  </si>
  <si>
    <t>INSERT INTO orders(Row_ID,Order_ID,Order_Date,Ship_Date,Ship_Mode,Customer_ID,Customer_Name,Segment,Country,City,State,Postal_Code,Region,Product_ID,Category,SubCategory,Product_Name,Sales,Quantity,Discount,Profit) VALUES (7235,'CA-2018-137337','03/08/2018','03/12/2018','Standard Class','GB-14575','Giulietta Baptist','Consumer','United States','New York City','New York',10011,'East','OFF-PA-10001934','Office Supplies','Paper','Xerox 1993',12.96,2,0,6.3504);</t>
  </si>
  <si>
    <t>INSERT INTO orders(Row_ID,Order_ID,Order_Date,Ship_Date,Ship_Mode,Customer_ID,Customer_Name,Segment,Country,City,State,Postal_Code,Region,Product_ID,Category,SubCategory,Product_Name,Sales,Quantity,Discount,Profit) VALUES (7236,'CA-2018-137337','03/08/2018','03/12/2018','Standard Class','GB-14575','Giulietta Baptist','Consumer','United States','New York City','New York',10011,'East','OFF-BI-10000632','Office Supplies','Binders','Satellite Sectional Post Binders',69.456,2,0.2,22.5732);</t>
  </si>
  <si>
    <t>INSERT INTO orders(Row_ID,Order_ID,Order_Date,Ship_Date,Ship_Mode,Customer_ID,Customer_Name,Segment,Country,City,State,Postal_Code,Region,Product_ID,Category,SubCategory,Product_Name,Sales,Quantity,Discount,Profit) VALUES (7237,'CA-2016-138737','12/07/2016','12/10/2016','First Class','FP-14320','Frank Preis','Consumer','United States','Los Angeles','California',90049,'West','OFF-AR-10003190','Office Supplies','Art','Newell 32',8.64,3,0,2.4192);</t>
  </si>
  <si>
    <t>INSERT INTO orders(Row_ID,Order_ID,Order_Date,Ship_Date,Ship_Mode,Customer_ID,Customer_Name,Segment,Country,City,State,Postal_Code,Region,Product_ID,Category,SubCategory,Product_Name,Sales,Quantity,Discount,Profit) VALUES (7238,'CA-2018-164924','07/10/2018','07/10/2018','Same Day','EA-14035','Erin Ashbrook','Corporate','United States','Philadelphia','Pennsylvania',19143,'East','TEC-MA-10000904','Technology','Machines','Brother MFC-9340CDW LED All-In-One Printer, Copier Scanner',341.991,3,0.7,-319.1916);</t>
  </si>
  <si>
    <t>INSERT INTO orders(Row_ID,Order_ID,Order_Date,Ship_Date,Ship_Mode,Customer_ID,Customer_Name,Segment,Country,City,State,Postal_Code,Region,Product_ID,Category,SubCategory,Product_Name,Sales,Quantity,Discount,Profit) VALUES (7239,'CA-2018-101651','12/24/2018','12/30/2018','Standard Class','SC-20305','Sean Christensen','Consumer','United States','San Jose','California',95123,'West','FUR-FU-10000771','Furniture','Furnishings','Eldon 200 Class Desk Accessories, Smoke',43.96,7,0,18.4632);</t>
  </si>
  <si>
    <t>INSERT INTO orders(Row_ID,Order_ID,Order_Date,Ship_Date,Ship_Mode,Customer_ID,Customer_Name,Segment,Country,City,State,Postal_Code,Region,Product_ID,Category,SubCategory,Product_Name,Sales,Quantity,Discount,Profit) VALUES (7240,'CA-2018-101651','12/24/2018','12/30/2018','Standard Class','SC-20305','Sean Christensen','Consumer','United States','San Jose','California',95123,'West','OFF-EN-10001990','Office Supplies','Envelopes','Staple envelope',39.76,7,0,18.6872);</t>
  </si>
  <si>
    <t>INSERT INTO orders(Row_ID,Order_ID,Order_Date,Ship_Date,Ship_Mode,Customer_ID,Customer_Name,Segment,Country,City,State,Postal_Code,Region,Product_ID,Category,SubCategory,Product_Name,Sales,Quantity,Discount,Profit) VALUES (7241,'CA-2019-136651','04/23/2019','04/25/2019','Second Class','JF-15355','Jay Fein','Consumer','United States','Pasadena','California',91104,'West','FUR-FU-10002445','Furniture','Furnishings','DAX Two-Tone Rosewood/Black Document Frame, Desktop, 5 x 7',66.36,7,0,26.544);</t>
  </si>
  <si>
    <t>INSERT INTO orders(Row_ID,Order_ID,Order_Date,Ship_Date,Ship_Mode,Customer_ID,Customer_Name,Segment,Country,City,State,Postal_Code,Region,Product_ID,Category,SubCategory,Product_Name,Sales,Quantity,Discount,Profit) VALUES (7242,'CA-2019-136651','04/23/2019','04/25/2019','Second Class','JF-15355','Jay Fein','Consumer','United States','Pasadena','California',91104,'West','OFF-BI-10003638','Office Supplies','Binders','GBC Durable Plastic Covers',92.88,6,0.2,30.186);</t>
  </si>
  <si>
    <t>INSERT INTO orders(Row_ID,Order_ID,Order_Date,Ship_Date,Ship_Mode,Customer_ID,Customer_Name,Segment,Country,City,State,Postal_Code,Region,Product_ID,Category,SubCategory,Product_Name,Sales,Quantity,Discount,Profit) VALUES (7243,'CA-2019-136651','04/23/2019','04/25/2019','Second Class','JF-15355','Jay Fein','Consumer','United States','Pasadena','California',91104,'West','FUR-FU-10004864','Furniture','Furnishings','Eldon 500 Class Desk Accessories',24.14,2,0,7.9662);</t>
  </si>
  <si>
    <t>INSERT INTO orders(Row_ID,Order_ID,Order_Date,Ship_Date,Ship_Mode,Customer_ID,Customer_Name,Segment,Country,City,State,Postal_Code,Region,Product_ID,Category,SubCategory,Product_Name,Sales,Quantity,Discount,Profit) VALUES (7244,'CA-2019-118892','08/17/2019','08/22/2019','Second Class','TP-21415','Tom Prescott','Consumer','United States','Philadelphia','Pennsylvania',19134,'East','FUR-CH-10002024','Furniture','Chairs','HON 5400 Series Task Chairs for Big and Tall',4416.174,9,0.3,-630.882);</t>
  </si>
  <si>
    <t>INSERT INTO orders(Row_ID,Order_ID,Order_Date,Ship_Date,Ship_Mode,Customer_ID,Customer_Name,Segment,Country,City,State,Postal_Code,Region,Product_ID,Category,SubCategory,Product_Name,Sales,Quantity,Discount,Profit) VALUES (7245,'US-2019-151127','05/22/2019','05/25/2019','First Class','RL-19615','Rob Lucas','Consumer','United States','Los Angeles','California',90049,'West','OFF-AR-10002445','Office Supplies','Art','SANFORD Major Accent Highlighters',49.56,7,0,18.8328);</t>
  </si>
  <si>
    <t>INSERT INTO orders(Row_ID,Order_ID,Order_Date,Ship_Date,Ship_Mode,Customer_ID,Customer_Name,Segment,Country,City,State,Postal_Code,Region,Product_ID,Category,SubCategory,Product_Name,Sales,Quantity,Discount,Profit) VALUES (7246,'CA-2019-145807','02/09/2019','02/13/2019','Standard Class','SB-20170','Sarah Bern','Consumer','United States','Los Angeles','California',90032,'West','OFF-ST-10001370','Office Supplies','Storage','Sensible Storage WireTech Storage Systems',354.9,5,0,17.745);</t>
  </si>
  <si>
    <t>INSERT INTO orders(Row_ID,Order_ID,Order_Date,Ship_Date,Ship_Mode,Customer_ID,Customer_Name,Segment,Country,City,State,Postal_Code,Region,Product_ID,Category,SubCategory,Product_Name,Sales,Quantity,Discount,Profit) VALUES (7247,'US-2016-127978','03/03/2016','03/08/2016','Standard Class','JS-15595','Jill Stevenson','Corporate','United States','Columbus','Ohio',43229,'East','OFF-LA-10000305','Office Supplies','Labels','Avery 495',15.12,3,0.2,4.914);</t>
  </si>
  <si>
    <t>INSERT INTO orders(Row_ID,Order_ID,Order_Date,Ship_Date,Ship_Mode,Customer_ID,Customer_Name,Segment,Country,City,State,Postal_Code,Region,Product_ID,Category,SubCategory,Product_Name,Sales,Quantity,Discount,Profit) VALUES (7248,'US-2016-127978','03/03/2016','03/08/2016','Standard Class','JS-15595','Jill Stevenson','Corporate','United States','Columbus','Ohio',43229,'East','FUR-BO-10001972','Furniture','Bookcases','O''Sullivan 4-Shelf Bookcase in Odessa Pine',302.45,5,0.5,-199.617);</t>
  </si>
  <si>
    <t>INSERT INTO orders(Row_ID,Order_ID,Order_Date,Ship_Date,Ship_Mode,Customer_ID,Customer_Name,Segment,Country,City,State,Postal_Code,Region,Product_ID,Category,SubCategory,Product_Name,Sales,Quantity,Discount,Profit) VALUES (7249,'US-2016-127978','03/03/2016','03/08/2016','Standard Class','JS-15595','Jill Stevenson','Corporate','United States','Columbus','Ohio',43229,'East','OFF-ST-10002486','Office Supplies','Storage','Eldon Shelf Savers Cubes and Bins',44.672,8,0.2,-10.0512);</t>
  </si>
  <si>
    <t>INSERT INTO orders(Row_ID,Order_ID,Order_Date,Ship_Date,Ship_Mode,Customer_ID,Customer_Name,Segment,Country,City,State,Postal_Code,Region,Product_ID,Category,SubCategory,Product_Name,Sales,Quantity,Discount,Profit) VALUES (7250,'CA-2017-158491','06/04/2017','06/09/2017','Second Class','BP-11155','Becky Pak','Consumer','United States','Los Angeles','California',90008,'West','TEC-AC-10001874','Technology','Accessories','Logitech Wireless Anywhere Mouse MX for PC and Mac',119.98,2,0,35.994);</t>
  </si>
  <si>
    <t>INSERT INTO orders(Row_ID,Order_ID,Order_Date,Ship_Date,Ship_Mode,Customer_ID,Customer_Name,Segment,Country,City,State,Postal_Code,Region,Product_ID,Category,SubCategory,Product_Name,Sales,Quantity,Discount,Profit) VALUES (7251,'CA-2017-158491','06/04/2017','06/09/2017','Second Class','BP-11155','Becky Pak','Consumer','United States','Los Angeles','California',90008,'West','TEC-AC-10003870','Technology','Accessories','Logitech Z-906 Speaker sys - home theater - 5.1-CH',989.97,3,0,395.988);</t>
  </si>
  <si>
    <t>INSERT INTO orders(Row_ID,Order_ID,Order_Date,Ship_Date,Ship_Mode,Customer_ID,Customer_Name,Segment,Country,City,State,Postal_Code,Region,Product_ID,Category,SubCategory,Product_Name,Sales,Quantity,Discount,Profit) VALUES (7252,'CA-2018-116764','08/27/2018','09/02/2018','Standard Class','EM-13825','Elizabeth Moffitt','Corporate','United States','Hollywood','Florida',33021,'South','OFF-LA-10002473','Office Supplies','Labels','Avery 484',9.216,4,0.2,3.3408);</t>
  </si>
  <si>
    <t>INSERT INTO orders(Row_ID,Order_ID,Order_Date,Ship_Date,Ship_Mode,Customer_ID,Customer_Name,Segment,Country,City,State,Postal_Code,Region,Product_ID,Category,SubCategory,Product_Name,Sales,Quantity,Discount,Profit) VALUES (7253,'CA-2018-152457','09/12/2018','09/18/2018','Standard Class','SC-20695','Steve Chapman','Corporate','United States','Roseville','Michigan',48066,'Central','OFF-PA-10003790','Office Supplies','Paper','Xerox 1991',68.52,3,0,31.5192);</t>
  </si>
  <si>
    <t>INSERT INTO orders(Row_ID,Order_ID,Order_Date,Ship_Date,Ship_Mode,Customer_ID,Customer_Name,Segment,Country,City,State,Postal_Code,Region,Product_ID,Category,SubCategory,Product_Name,Sales,Quantity,Discount,Profit) VALUES (7254,'CA-2018-152730','05/30/2018','06/04/2018','Standard Class','EM-14140','Eugene Moren','Home Office','United States','Superior','Wisconsin',54880,'Central','OFF-AP-10002684','Office Supplies','Appliances','Acco 7-Outlet Masterpiece Power Center, Wihtout Fax/Phone Line Protection',364.74,3,0,109.422);</t>
  </si>
  <si>
    <t>INSERT INTO orders(Row_ID,Order_ID,Order_Date,Ship_Date,Ship_Mode,Customer_ID,Customer_Name,Segment,Country,City,State,Postal_Code,Region,Product_ID,Category,SubCategory,Product_Name,Sales,Quantity,Discount,Profit) VALUES (7255,'CA-2018-152730','05/30/2018','06/04/2018','Standard Class','EM-14140','Eugene Moren','Home Office','United States','Superior','Wisconsin',54880,'Central','FUR-FU-10001037','Furniture','Furnishings','DAX Charcoal/Nickel-Tone Document Frame, 5 x 7',47.4,5,0,21.33);</t>
  </si>
  <si>
    <t>INSERT INTO orders(Row_ID,Order_ID,Order_Date,Ship_Date,Ship_Mode,Customer_ID,Customer_Name,Segment,Country,City,State,Postal_Code,Region,Product_ID,Category,SubCategory,Product_Name,Sales,Quantity,Discount,Profit) VALUES (7256,'CA-2018-152730','05/30/2018','06/04/2018','Standard Class','EM-14140','Eugene Moren','Home Office','United States','Superior','Wisconsin',54880,'Central','OFF-ST-10000876','Office Supplies','Storage','Eldon Simplefile Box Office',49.76,4,0,13.9328);</t>
  </si>
  <si>
    <t>INSERT INTO orders(Row_ID,Order_ID,Order_Date,Ship_Date,Ship_Mode,Customer_ID,Customer_Name,Segment,Country,City,State,Postal_Code,Region,Product_ID,Category,SubCategory,Product_Name,Sales,Quantity,Discount,Profit) VALUES (7257,'CA-2018-152730','05/30/2018','06/04/2018','Standard Class','EM-14140','Eugene Moren','Home Office','United States','Superior','Wisconsin',54880,'Central','OFF-AR-10003732','Office Supplies','Art','Newell 333',5.56,2,0,1.4456);</t>
  </si>
  <si>
    <t>INSERT INTO orders(Row_ID,Order_ID,Order_Date,Ship_Date,Ship_Mode,Customer_ID,Customer_Name,Segment,Country,City,State,Postal_Code,Region,Product_ID,Category,SubCategory,Product_Name,Sales,Quantity,Discount,Profit) VALUES (7258,'CA-2018-152730','05/30/2018','06/04/2018','Standard Class','EM-14140','Eugene Moren','Home Office','United States','Superior','Wisconsin',54880,'Central','OFF-PA-10000994','Office Supplies','Paper','Xerox 1915',629.1,6,0,301.968);</t>
  </si>
  <si>
    <t>INSERT INTO orders(Row_ID,Order_ID,Order_Date,Ship_Date,Ship_Mode,Customer_ID,Customer_Name,Segment,Country,City,State,Postal_Code,Region,Product_ID,Category,SubCategory,Product_Name,Sales,Quantity,Discount,Profit) VALUES (7259,'CA-2018-152730','05/30/2018','06/04/2018','Standard Class','EM-14140','Eugene Moren','Home Office','United States','Superior','Wisconsin',54880,'Central','OFF-AR-10000940','Office Supplies','Art','Newell 343',14.7,5,0,3.969);</t>
  </si>
  <si>
    <t>INSERT INTO orders(Row_ID,Order_ID,Order_Date,Ship_Date,Ship_Mode,Customer_ID,Customer_Name,Segment,Country,City,State,Postal_Code,Region,Product_ID,Category,SubCategory,Product_Name,Sales,Quantity,Discount,Profit) VALUES (7260,'CA-2018-152730','05/30/2018','06/04/2018','Standard Class','EM-14140','Eugene Moren','Home Office','United States','Superior','Wisconsin',54880,'Central','OFF-PA-10004888','Office Supplies','Paper','Xerox 217',45.36,7,0,21.7728);</t>
  </si>
  <si>
    <t>INSERT INTO orders(Row_ID,Order_ID,Order_Date,Ship_Date,Ship_Mode,Customer_ID,Customer_Name,Segment,Country,City,State,Postal_Code,Region,Product_ID,Category,SubCategory,Product_Name,Sales,Quantity,Discount,Profit) VALUES (7261,'CA-2018-152730','05/30/2018','06/04/2018','Standard Class','EM-14140','Eugene Moren','Home Office','United States','Superior','Wisconsin',54880,'Central','TEC-PH-10000441','Technology','Phones','VTech DS6151',125.99,1,0,35.2772);</t>
  </si>
  <si>
    <t>INSERT INTO orders(Row_ID,Order_ID,Order_Date,Ship_Date,Ship_Mode,Customer_ID,Customer_Name,Segment,Country,City,State,Postal_Code,Region,Product_ID,Category,SubCategory,Product_Name,Sales,Quantity,Discount,Profit) VALUES (7262,'CA-2019-137001','06/10/2019','06/13/2019','Second Class','GZ-14545','George Zrebassa','Corporate','United States','Thousand Oaks','California',91360,'West','OFF-AR-10001231','Office Supplies','Art','Sanford EarthWrite Recycled Pencils, Medium Soft, #2',14.7,7,0,4.116);</t>
  </si>
  <si>
    <t>INSERT INTO orders(Row_ID,Order_ID,Order_Date,Ship_Date,Ship_Mode,Customer_ID,Customer_Name,Segment,Country,City,State,Postal_Code,Region,Product_ID,Category,SubCategory,Product_Name,Sales,Quantity,Discount,Profit) VALUES (7263,'CA-2019-156363','10/22/2019','10/28/2019','Standard Class','ML-17395','Marina Lichtenstein','Corporate','United States','Philadelphia','Pennsylvania',19134,'East','TEC-PH-10003988','Technology','Phones','LF Elite 3D Dazzle Designer Hard Case Cover, Lf Stylus Pen and Wiper For Apple Iphone 5c Mini Lite',32.7,5,0.4,-6.54);</t>
  </si>
  <si>
    <t>INSERT INTO orders(Row_ID,Order_ID,Order_Date,Ship_Date,Ship_Mode,Customer_ID,Customer_Name,Segment,Country,City,State,Postal_Code,Region,Product_ID,Category,SubCategory,Product_Name,Sales,Quantity,Discount,Profit) VALUES (7264,'CA-2019-156363','10/22/2019','10/28/2019','Standard Class','ML-17395','Marina Lichtenstein','Corporate','United States','Philadelphia','Pennsylvania',19134,'East','OFF-EN-10003068','Office Supplies','Envelopes','#6 3/4 Gummed Flap White Envelopes',31.68,4,0.2,11.088);</t>
  </si>
  <si>
    <t>INSERT INTO orders(Row_ID,Order_ID,Order_Date,Ship_Date,Ship_Mode,Customer_ID,Customer_Name,Segment,Country,City,State,Postal_Code,Region,Product_ID,Category,SubCategory,Product_Name,Sales,Quantity,Discount,Profit) VALUES (7265,'CA-2019-122056','06/13/2019','06/17/2019','Standard Class','PG-18895','Paul Gonzalez','Consumer','United States','Springfield','Virginia',22153,'South','OFF-AR-10004260','Office Supplies','Art','Boston 1799 Powerhouse Electric Pencil Sharpener',181.86,7,0,50.9208);</t>
  </si>
  <si>
    <t>INSERT INTO orders(Row_ID,Order_ID,Order_Date,Ship_Date,Ship_Mode,Customer_ID,Customer_Name,Segment,Country,City,State,Postal_Code,Region,Product_ID,Category,SubCategory,Product_Name,Sales,Quantity,Discount,Profit) VALUES (7266,'US-2016-143721','11/23/2016','11/26/2016','Second Class','DK-12835','Damala Kotsonis','Corporate','United States','Houston','Texas',77095,'Central','FUR-CH-10001973','Furniture','Chairs','Office Star Flex Back Scooter Chair with White Frame',155.372,2,0.3,-35.5136);</t>
  </si>
  <si>
    <t>INSERT INTO orders(Row_ID,Order_ID,Order_Date,Ship_Date,Ship_Mode,Customer_ID,Customer_Name,Segment,Country,City,State,Postal_Code,Region,Product_ID,Category,SubCategory,Product_Name,Sales,Quantity,Discount,Profit) VALUES (7267,'CA-2019-122987','08/16/2019','08/16/2019','Same Day','SJ-20215','Sarah Jordon','Consumer','United States','Columbia','Tennessee',38401,'South','OFF-BI-10002824','Office Supplies','Binders','Recycled Easel Ring Binders',13.428,3,0.7,-11.19);</t>
  </si>
  <si>
    <t>INSERT INTO orders(Row_ID,Order_ID,Order_Date,Ship_Date,Ship_Mode,Customer_ID,Customer_Name,Segment,Country,City,State,Postal_Code,Region,Product_ID,Category,SubCategory,Product_Name,Sales,Quantity,Discount,Profit) VALUES (7268,'CA-2019-122987','08/16/2019','08/16/2019','Same Day','SJ-20215','Sarah Jordon','Consumer','United States','Columbia','Tennessee',38401,'South','OFF-ST-10004950','Office Supplies','Storage','Acco Perma 3000 Stacking Storage Drawers',67.136,4,0.2,-0.839200000000002);</t>
  </si>
  <si>
    <t>INSERT INTO orders(Row_ID,Order_ID,Order_Date,Ship_Date,Ship_Mode,Customer_ID,Customer_Name,Segment,Country,City,State,Postal_Code,Region,Product_ID,Category,SubCategory,Product_Name,Sales,Quantity,Discount,Profit) VALUES (7269,'CA-2018-133368','01/14/2018','01/20/2018','Standard Class','AG-10675','Anna Gayman','Consumer','United States','Concord','North Carolina',28027,'South','OFF-PA-10004039','Office Supplies','Paper','Xerox 1882',89.568,2,0.2,32.4684);</t>
  </si>
  <si>
    <t>INSERT INTO orders(Row_ID,Order_ID,Order_Date,Ship_Date,Ship_Mode,Customer_ID,Customer_Name,Segment,Country,City,State,Postal_Code,Region,Product_ID,Category,SubCategory,Product_Name,Sales,Quantity,Discount,Profit) VALUES (7270,'CA-2018-133368','01/14/2018','01/20/2018','Standard Class','AG-10675','Anna Gayman','Consumer','United States','Concord','North Carolina',28027,'South','FUR-FU-10003374','Furniture','Furnishings','Electrix Fluorescent Magnifier Lamps &amp; Weighted Base',315.776,8,0.2,31.5776);</t>
  </si>
  <si>
    <t>INSERT INTO orders(Row_ID,Order_ID,Order_Date,Ship_Date,Ship_Mode,Customer_ID,Customer_Name,Segment,Country,City,State,Postal_Code,Region,Product_ID,Category,SubCategory,Product_Name,Sales,Quantity,Discount,Profit) VALUES (7271,'CA-2018-123337','09/16/2018','09/22/2018','Standard Class','KD-16495','Keith Dawkins','Corporate','United States','San Jose','California',95123,'West','FUR-BO-10001918','Furniture','Bookcases','Sauder Forest Hills Library with Doors, Woodland Oak Finish',273.666,2,0.15,-12.8784);</t>
  </si>
  <si>
    <t>INSERT INTO orders(Row_ID,Order_ID,Order_Date,Ship_Date,Ship_Mode,Customer_ID,Customer_Name,Segment,Country,City,State,Postal_Code,Region,Product_ID,Category,SubCategory,Product_Name,Sales,Quantity,Discount,Profit) VALUES (7272,'CA-2018-123337','09/16/2018','09/22/2018','Standard Class','KD-16495','Keith Dawkins','Corporate','United States','San Jose','California',95123,'West','OFF-AP-10002287','Office Supplies','Appliances','Eureka Sanitaire  Multi-Pro Heavy-Duty Upright, Disposable Bags',17.48,4,0,4.5448);</t>
  </si>
  <si>
    <t>INSERT INTO orders(Row_ID,Order_ID,Order_Date,Ship_Date,Ship_Mode,Customer_ID,Customer_Name,Segment,Country,City,State,Postal_Code,Region,Product_ID,Category,SubCategory,Product_Name,Sales,Quantity,Discount,Profit) VALUES (7273,'US-2018-150357','10/10/2018','10/14/2018','Standard Class','EB-13975','Erica Bern','Corporate','United States','Greensboro','North Carolina',27405,'South','OFF-SU-10004498','Office Supplies','Supplies','Martin-Yale Premier Letter Opener',20.608,2,0.2,-4.3792);</t>
  </si>
  <si>
    <t>INSERT INTO orders(Row_ID,Order_ID,Order_Date,Ship_Date,Ship_Mode,Customer_ID,Customer_Name,Segment,Country,City,State,Postal_Code,Region,Product_ID,Category,SubCategory,Product_Name,Sales,Quantity,Discount,Profit) VALUES (7274,'US-2018-150357','10/10/2018','10/14/2018','Standard Class','EB-13975','Erica Bern','Corporate','United States','Greensboro','North Carolina',27405,'South','OFF-BI-10002557','Office Supplies','Binders','Presstex Flexible Ring Binders',4.095,3,0.7,-2.73);</t>
  </si>
  <si>
    <t>INSERT INTO orders(Row_ID,Order_ID,Order_Date,Ship_Date,Ship_Mode,Customer_ID,Customer_Name,Segment,Country,City,State,Postal_Code,Region,Product_ID,Category,SubCategory,Product_Name,Sales,Quantity,Discount,Profit) VALUES (7275,'CA-2017-144519','11/13/2017','11/17/2017','Standard Class','AW-10930','Arthur Wiediger','Home Office','United States','Helena','Montana',59601,'West','TEC-PH-10004908','Technology','Phones','Panasonic KX TS3282W Corded phone',339.96,5,0.2,42.495);</t>
  </si>
  <si>
    <t>INSERT INTO orders(Row_ID,Order_ID,Order_Date,Ship_Date,Ship_Mode,Customer_ID,Customer_Name,Segment,Country,City,State,Postal_Code,Region,Product_ID,Category,SubCategory,Product_Name,Sales,Quantity,Discount,Profit) VALUES (7276,'CA-2017-144519','11/13/2017','11/17/2017','Standard Class','AW-10930','Arthur Wiediger','Home Office','United States','Helena','Montana',59601,'West','FUR-FU-10000794','Furniture','Furnishings','Eldon Stackable Tray, Side-Load, Legal, Smoke',63.98,7,0,21.7532);</t>
  </si>
  <si>
    <t>INSERT INTO orders(Row_ID,Order_ID,Order_Date,Ship_Date,Ship_Mode,Customer_ID,Customer_Name,Segment,Country,City,State,Postal_Code,Region,Product_ID,Category,SubCategory,Product_Name,Sales,Quantity,Discount,Profit) VALUES (7277,'CA-2016-120670','11/02/2016','11/06/2016','Standard Class','JK-16120','Julie Kriz','Home Office','United States','Fort Lauderdale','Florida',33311,'South','TEC-AC-10004171','Technology','Accessories','Razer Kraken 7.1 Surround Sound Over Ear USB Gaming Headset',799.92,10,0.2,239.976);</t>
  </si>
  <si>
    <t>INSERT INTO orders(Row_ID,Order_ID,Order_Date,Ship_Date,Ship_Mode,Customer_ID,Customer_Name,Segment,Country,City,State,Postal_Code,Region,Product_ID,Category,SubCategory,Product_Name,Sales,Quantity,Discount,Profit) VALUES (7278,'CA-2018-157217','07/19/2018','07/21/2018','First Class','TC-21535','Tracy Collins','Home Office','United States','San Francisco','California',94110,'West','TEC-PH-10002070','Technology','Phones','Griffin GC36547 PowerJolt SE Lightning Charger',35.984,2,0.2,4.498);</t>
  </si>
  <si>
    <t>INSERT INTO orders(Row_ID,Order_ID,Order_Date,Ship_Date,Ship_Mode,Customer_ID,Customer_Name,Segment,Country,City,State,Postal_Code,Region,Product_ID,Category,SubCategory,Product_Name,Sales,Quantity,Discount,Profit) VALUES (7279,'CA-2018-157217','07/19/2018','07/21/2018','First Class','TC-21535','Tracy Collins','Home Office','United States','San Francisco','California',94110,'West','TEC-AC-10003095','Technology','Accessories','Logitech G35 7.1-Channel Surround Sound Headset',389.97,3,0,132.5898);</t>
  </si>
  <si>
    <t>INSERT INTO orders(Row_ID,Order_ID,Order_Date,Ship_Date,Ship_Mode,Customer_ID,Customer_Name,Segment,Country,City,State,Postal_Code,Region,Product_ID,Category,SubCategory,Product_Name,Sales,Quantity,Discount,Profit) VALUES (7280,'CA-2018-108224','05/14/2018','05/14/2018','Same Day','TH-21235','Tiffany House','Corporate','United States','Yuma','Arizona',85364,'West','TEC-AC-10003832','Technology','Accessories','Imation 16GB Mini TravelDrive USB 2.0 Flash Drive',185.528,7,0.2,48.7011);</t>
  </si>
  <si>
    <t>INSERT INTO orders(Row_ID,Order_ID,Order_Date,Ship_Date,Ship_Mode,Customer_ID,Customer_Name,Segment,Country,City,State,Postal_Code,Region,Product_ID,Category,SubCategory,Product_Name,Sales,Quantity,Discount,Profit) VALUES (7281,'CA-2017-162782','02/21/2017','02/27/2017','Standard Class','PW-19240','Pierre Wener','Consumer','United States','Columbia','Maryland',21044,'East','OFF-BI-10003527','Office Supplies','Binders','Fellowes PB500 Electric Punch Plastic Comb Binding Machine with Manual Bind',2541.98,2,0,1270.99);</t>
  </si>
  <si>
    <t>INSERT INTO orders(Row_ID,Order_ID,Order_Date,Ship_Date,Ship_Mode,Customer_ID,Customer_Name,Segment,Country,City,State,Postal_Code,Region,Product_ID,Category,SubCategory,Product_Name,Sales,Quantity,Discount,Profit) VALUES (7282,'CA-2019-159282','10/16/2019','10/21/2019','Standard Class','GH-14410','Gary Hansen','Home Office','United States','Yuma','Arizona',85364,'West','TEC-MA-10001148','Technology','Machines','Swingline SM12-08 MicroCut Jam Free Shredder',599.985,5,0.7,-479.988);</t>
  </si>
  <si>
    <t>INSERT INTO orders(Row_ID,Order_ID,Order_Date,Ship_Date,Ship_Mode,Customer_ID,Customer_Name,Segment,Country,City,State,Postal_Code,Region,Product_ID,Category,SubCategory,Product_Name,Sales,Quantity,Discount,Profit) VALUES (7283,'CA-2019-155936','06/22/2019','06/29/2019','Standard Class','JK-15730','Joe Kamberova','Consumer','United States','Chicago','Illinois',60653,'Central','OFF-BI-10002432','Office Supplies','Binders','Wilson Jones Standard D-Ring Binders',3.036,3,0.8,-5.0094);</t>
  </si>
  <si>
    <t>INSERT INTO orders(Row_ID,Order_ID,Order_Date,Ship_Date,Ship_Mode,Customer_ID,Customer_Name,Segment,Country,City,State,Postal_Code,Region,Product_ID,Category,SubCategory,Product_Name,Sales,Quantity,Discount,Profit) VALUES (7284,'CA-2019-169439','09/09/2019','09/13/2019','Standard Class','LC-17140','Logan Currie','Consumer','United States','Cleveland','Ohio',44105,'East','OFF-AR-10001374','Office Supplies','Art','BIC Brite Liner Highlighters, Chisel Tip',25.92,5,0.2,3.888);</t>
  </si>
  <si>
    <t>INSERT INTO orders(Row_ID,Order_ID,Order_Date,Ship_Date,Ship_Mode,Customer_ID,Customer_Name,Segment,Country,City,State,Postal_Code,Region,Product_ID,Category,SubCategory,Product_Name,Sales,Quantity,Discount,Profit) VALUES (7285,'CA-2019-169439','09/09/2019','09/13/2019','Standard Class','LC-17140','Logan Currie','Consumer','United States','Cleveland','Ohio',44105,'East','FUR-FU-10000723','Furniture','Furnishings','Deflect-o EconoMat Studded, No Bevel Mat for Low Pile Carpeting',66.112,2,0.2,-9.0904);</t>
  </si>
  <si>
    <t>INSERT INTO orders(Row_ID,Order_ID,Order_Date,Ship_Date,Ship_Mode,Customer_ID,Customer_Name,Segment,Country,City,State,Postal_Code,Region,Product_ID,Category,SubCategory,Product_Name,Sales,Quantity,Discount,Profit) VALUES (7286,'CA-2019-151183','10/14/2019','10/19/2019','Standard Class','BK-11260','Berenike Kampe','Consumer','United States','San Francisco','California',94110,'West','TEC-AC-10003614','Technology','Accessories','Verbatim 25 GB 6x Blu-ray Single Layer Recordable Disc, 10/Pack',46.36,4,0,15.2988);</t>
  </si>
  <si>
    <t>INSERT INTO orders(Row_ID,Order_ID,Order_Date,Ship_Date,Ship_Mode,Customer_ID,Customer_Name,Segment,Country,City,State,Postal_Code,Region,Product_ID,Category,SubCategory,Product_Name,Sales,Quantity,Discount,Profit) VALUES (7287,'CA-2018-149965','06/20/2018','06/25/2018','Standard Class','BS-11365','Bill Shonely','Corporate','United States','Oklahoma City','Oklahoma',73120,'Central','TEC-AC-10004877','Technology','Accessories','Imation 30456 USB Flash Drive 8GB',6.9,1,0,0.552);</t>
  </si>
  <si>
    <t>INSERT INTO orders(Row_ID,Order_ID,Order_Date,Ship_Date,Ship_Mode,Customer_ID,Customer_Name,Segment,Country,City,State,Postal_Code,Region,Product_ID,Category,SubCategory,Product_Name,Sales,Quantity,Discount,Profit) VALUES (7288,'CA-2018-149965','06/20/2018','06/25/2018','Standard Class','BS-11365','Bill Shonely','Corporate','United States','Oklahoma City','Oklahoma',73120,'Central','FUR-FU-10004270','Furniture','Furnishings','Executive Impressions 13" Clairmont Wall Clock',57.69,3,0,23.6529);</t>
  </si>
  <si>
    <t>INSERT INTO orders(Row_ID,Order_ID,Order_Date,Ship_Date,Ship_Mode,Customer_ID,Customer_Name,Segment,Country,City,State,Postal_Code,Region,Product_ID,Category,SubCategory,Product_Name,Sales,Quantity,Discount,Profit) VALUES (7289,'CA-2016-158281','09/02/2016','09/07/2016','Standard Class','AG-10525','Andy Gerbode','Corporate','United States','Houston','Texas',77095,'Central','TEC-MA-10002210','Technology','Machines','Epson TM-T88V Direct Thermal Printer - Monochrome - Desktop',559.71,3,0.4,-121.2705);</t>
  </si>
  <si>
    <t>INSERT INTO orders(Row_ID,Order_ID,Order_Date,Ship_Date,Ship_Mode,Customer_ID,Customer_Name,Segment,Country,City,State,Postal_Code,Region,Product_ID,Category,SubCategory,Product_Name,Sales,Quantity,Discount,Profit) VALUES (7290,'CA-2018-153661','01/30/2018','01/31/2018','First Class','SC-20725','Steven Cartwright','Consumer','United States','San Francisco','California',94122,'West','OFF-ST-10000675','Office Supplies','Storage','File Shuttle II and Handi-File, Black',305.01,9,0,76.2525);</t>
  </si>
  <si>
    <t>INSERT INTO orders(Row_ID,Order_ID,Order_Date,Ship_Date,Ship_Mode,Customer_ID,Customer_Name,Segment,Country,City,State,Postal_Code,Region,Product_ID,Category,SubCategory,Product_Name,Sales,Quantity,Discount,Profit) VALUES (7291,'CA-2018-153661','01/30/2018','01/31/2018','First Class','SC-20725','Steven Cartwright','Consumer','United States','San Francisco','California',94122,'West','OFF-BI-10004781','Office Supplies','Binders','GBC Wire Binding Strips',50.784,2,0.2,17.7744);</t>
  </si>
  <si>
    <t>INSERT INTO orders(Row_ID,Order_ID,Order_Date,Ship_Date,Ship_Mode,Customer_ID,Customer_Name,Segment,Country,City,State,Postal_Code,Region,Product_ID,Category,SubCategory,Product_Name,Sales,Quantity,Discount,Profit) VALUES (7292,'CA-2018-153661','01/30/2018','01/31/2018','First Class','SC-20725','Steven Cartwright','Consumer','United States','San Francisco','California',94122,'West','OFF-LA-10004689','Office Supplies','Labels','Avery 512',26.01,9,0,12.2247);</t>
  </si>
  <si>
    <t>INSERT INTO orders(Row_ID,Order_ID,Order_Date,Ship_Date,Ship_Mode,Customer_ID,Customer_Name,Segment,Country,City,State,Postal_Code,Region,Product_ID,Category,SubCategory,Product_Name,Sales,Quantity,Discount,Profit) VALUES (7293,'CA-2019-109183','12/04/2019','12/09/2019','Standard Class','LR-16915','Lena Radford','Consumer','United States','Nashville','Tennessee',37211,'South','TEC-MA-10001856','Technology','Machines','Okidata C610n Printer',649,2,0.5,-272.58);</t>
  </si>
  <si>
    <t>INSERT INTO orders(Row_ID,Order_ID,Order_Date,Ship_Date,Ship_Mode,Customer_ID,Customer_Name,Segment,Country,City,State,Postal_Code,Region,Product_ID,Category,SubCategory,Product_Name,Sales,Quantity,Discount,Profit) VALUES (7294,'CA-2018-113656','01/23/2018','01/29/2018','Standard Class','CB-12415','Christy Brittain','Consumer','United States','Los Angeles','California',90036,'West','FUR-FU-10000719','Furniture','Furnishings','DAX Cubicle Frames, 8-1/2 x 11',59.99,7,0,21.5964);</t>
  </si>
  <si>
    <t>INSERT INTO orders(Row_ID,Order_ID,Order_Date,Ship_Date,Ship_Mode,Customer_ID,Customer_Name,Segment,Country,City,State,Postal_Code,Region,Product_ID,Category,SubCategory,Product_Name,Sales,Quantity,Discount,Profit) VALUES (7295,'CA-2017-148964','05/26/2017','05/31/2017','Standard Class','RD-19900','Ruben Dartt','Consumer','United States','Bellevue','Washington',98006,'West','FUR-FU-10003849','Furniture','Furnishings','DAX Metal Frame, Desktop, Stepped-Edge',20.24,1,0,7.8936);</t>
  </si>
  <si>
    <t>INSERT INTO orders(Row_ID,Order_ID,Order_Date,Ship_Date,Ship_Mode,Customer_ID,Customer_Name,Segment,Country,City,State,Postal_Code,Region,Product_ID,Category,SubCategory,Product_Name,Sales,Quantity,Discount,Profit) VALUES (7296,'CA-2016-111899','05/04/2016','05/05/2016','First Class','NC-18340','Nat Carroll','Consumer','United States','Houston','Texas',77036,'Central','OFF-AR-10001725','Office Supplies','Art','Boston Home &amp; Office Model 2000 Electric Pencil Sharpeners',37.84,2,0.2,2.838);</t>
  </si>
  <si>
    <t>INSERT INTO orders(Row_ID,Order_ID,Order_Date,Ship_Date,Ship_Mode,Customer_ID,Customer_Name,Segment,Country,City,State,Postal_Code,Region,Product_ID,Category,SubCategory,Product_Name,Sales,Quantity,Discount,Profit) VALUES (7297,'CA-2016-111899','05/04/2016','05/05/2016','First Class','NC-18340','Nat Carroll','Consumer','United States','Houston','Texas',77036,'Central','OFF-FA-10000840','Office Supplies','Fasteners','OIC Thumb-Tacks',5.472,6,0.2,1.8468);</t>
  </si>
  <si>
    <t>INSERT INTO orders(Row_ID,Order_ID,Order_Date,Ship_Date,Ship_Mode,Customer_ID,Customer_Name,Segment,Country,City,State,Postal_Code,Region,Product_ID,Category,SubCategory,Product_Name,Sales,Quantity,Discount,Profit) VALUES (7298,'CA-2017-101126','02/10/2017','02/14/2017','Second Class','NB-18655','Nona Balk','Corporate','United States','Philadelphia','Pennsylvania',19143,'East','OFF-ST-10000943','Office Supplies','Storage','Eldon ProFile File ''N Store Portable File Tub Letter/Legal Size Black',77.24,5,0.2,7.724);</t>
  </si>
  <si>
    <t>INSERT INTO orders(Row_ID,Order_ID,Order_Date,Ship_Date,Ship_Mode,Customer_ID,Customer_Name,Segment,Country,City,State,Postal_Code,Region,Product_ID,Category,SubCategory,Product_Name,Sales,Quantity,Discount,Profit) VALUES (7299,'CA-2016-163468','11/18/2016','11/21/2016','First Class','JK-15730','Joe Kamberova','Consumer','United States','Des Plaines','Illinois',60016,'Central','FUR-TA-10002533','Furniture','Tables','BPI Conference Tables',292.1,4,0.5,-175.26);</t>
  </si>
  <si>
    <t>INSERT INTO orders(Row_ID,Order_ID,Order_Date,Ship_Date,Ship_Mode,Customer_ID,Customer_Name,Segment,Country,City,State,Postal_Code,Region,Product_ID,Category,SubCategory,Product_Name,Sales,Quantity,Discount,Profit) VALUES (7300,'CA-2016-163468','11/18/2016','11/21/2016','First Class','JK-15730','Joe Kamberova','Consumer','United States','Des Plaines','Illinois',60016,'Central','FUR-FU-10001546','Furniture','Furnishings','Dana Swing-Arm Lamps',8.544,2,0.6,-7.476);</t>
  </si>
  <si>
    <t>INSERT INTO orders(Row_ID,Order_ID,Order_Date,Ship_Date,Ship_Mode,Customer_ID,Customer_Name,Segment,Country,City,State,Postal_Code,Region,Product_ID,Category,SubCategory,Product_Name,Sales,Quantity,Discount,Profit) VALUES (7301,'CA-2016-163468','11/18/2016','11/21/2016','First Class','JK-15730','Joe Kamberova','Consumer','United States','Des Plaines','Illinois',60016,'Central','FUR-BO-10003546','Furniture','Bookcases','Hon 4-Shelf Metal Bookcases',424.116,6,0.3,-30.294);</t>
  </si>
  <si>
    <t>INSERT INTO orders(Row_ID,Order_ID,Order_Date,Ship_Date,Ship_Mode,Customer_ID,Customer_Name,Segment,Country,City,State,Postal_Code,Region,Product_ID,Category,SubCategory,Product_Name,Sales,Quantity,Discount,Profit) VALUES (7302,'CA-2016-163468','11/18/2016','11/21/2016','First Class','JK-15730','Joe Kamberova','Consumer','United States','Des Plaines','Illinois',60016,'Central','OFF-BI-10004728','Office Supplies','Binders','Wilson Jones Turn Tabs Binder Tool for Ring Binders',2.892,3,0.8,-4.9164);</t>
  </si>
  <si>
    <t>INSERT INTO orders(Row_ID,Order_ID,Order_Date,Ship_Date,Ship_Mode,Customer_ID,Customer_Name,Segment,Country,City,State,Postal_Code,Region,Product_ID,Category,SubCategory,Product_Name,Sales,Quantity,Discount,Profit) VALUES (7303,'CA-2016-163468','11/18/2016','11/21/2016','First Class','JK-15730','Joe Kamberova','Consumer','United States','Des Plaines','Illinois',60016,'Central','OFF-ST-10000025','Office Supplies','Storage','Fellowes Stor/Drawer Steel Plus Storage Drawers',381.72,5,0.2,-66.8010000000001);</t>
  </si>
  <si>
    <t>INSERT INTO orders(Row_ID,Order_ID,Order_Date,Ship_Date,Ship_Mode,Customer_ID,Customer_Name,Segment,Country,City,State,Postal_Code,Region,Product_ID,Category,SubCategory,Product_Name,Sales,Quantity,Discount,Profit) VALUES (7304,'US-2019-117450','09/04/2019','09/08/2019','Standard Class','DO-13645','Doug O''Connell','Consumer','United States','Boynton Beach','Florida',33437,'South','FUR-CH-10003817','Furniture','Chairs','Global Value Steno Chair, Gray',97.184,2,0.2,6.074);</t>
  </si>
  <si>
    <t>INSERT INTO orders(Row_ID,Order_ID,Order_Date,Ship_Date,Ship_Mode,Customer_ID,Customer_Name,Segment,Country,City,State,Postal_Code,Region,Product_ID,Category,SubCategory,Product_Name,Sales,Quantity,Discount,Profit) VALUES (7305,'US-2019-117450','09/04/2019','09/08/2019','Standard Class','DO-13645','Doug O''Connell','Consumer','United States','Boynton Beach','Florida',33437,'South','OFF-PA-10000289','Office Supplies','Paper','Xerox 213',10.368,2,0.2,3.6288);</t>
  </si>
  <si>
    <t>INSERT INTO orders(Row_ID,Order_ID,Order_Date,Ship_Date,Ship_Mode,Customer_ID,Customer_Name,Segment,Country,City,State,Postal_Code,Region,Product_ID,Category,SubCategory,Product_Name,Sales,Quantity,Discount,Profit) VALUES (7306,'CA-2016-137274','03/29/2016','04/02/2016','Standard Class','MG-18145','Mike Gockenbach','Consumer','United States','Plano','Texas',75023,'Central','FUR-TA-10001889','Furniture','Tables','Bush Advantage Collection Racetrack Conference Table',890.841,3,0.3,-152.7156);</t>
  </si>
  <si>
    <t>INSERT INTO orders(Row_ID,Order_ID,Order_Date,Ship_Date,Ship_Mode,Customer_ID,Customer_Name,Segment,Country,City,State,Postal_Code,Region,Product_ID,Category,SubCategory,Product_Name,Sales,Quantity,Discount,Profit) VALUES (7307,'CA-2018-144092','11/05/2018','11/07/2018','Second Class','LH-17155','Logan Haushalter','Consumer','United States','San Jose','California',95123,'West','TEC-AC-10002305','Technology','Accessories','KeyTronic E03601U1 - Keyboard - Beige',72,4,0,12.96);</t>
  </si>
  <si>
    <t>INSERT INTO orders(Row_ID,Order_ID,Order_Date,Ship_Date,Ship_Mode,Customer_ID,Customer_Name,Segment,Country,City,State,Postal_Code,Region,Product_ID,Category,SubCategory,Product_Name,Sales,Quantity,Discount,Profit) VALUES (7308,'CA-2018-144092','11/05/2018','11/07/2018','Second Class','LH-17155','Logan Haushalter','Consumer','United States','San Jose','California',95123,'West','FUR-CH-10004875','Furniture','Chairs','Harbour Creations 67200 Series Stacking Chairs',113.888,2,0.2,9.9652);</t>
  </si>
  <si>
    <t>INSERT INTO orders(Row_ID,Order_ID,Order_Date,Ship_Date,Ship_Mode,Customer_ID,Customer_Name,Segment,Country,City,State,Postal_Code,Region,Product_ID,Category,SubCategory,Product_Name,Sales,Quantity,Discount,Profit) VALUES (7309,'CA-2018-144092','11/05/2018','11/07/2018','Second Class','LH-17155','Logan Haushalter','Consumer','United States','San Jose','California',95123,'West','OFF-EN-10001434','Office Supplies','Envelopes','Strathmore #10 Envelopes, Ultimate White',158.13,3,0,77.4837);</t>
  </si>
  <si>
    <t>INSERT INTO orders(Row_ID,Order_ID,Order_Date,Ship_Date,Ship_Mode,Customer_ID,Customer_Name,Segment,Country,City,State,Postal_Code,Region,Product_ID,Category,SubCategory,Product_Name,Sales,Quantity,Discount,Profit) VALUES (7310,'CA-2019-112172','06/10/2019','06/14/2019','Second Class','MM-18280','Muhammed MacIntyre','Corporate','United States','New York City','New York',10024,'East','OFF-FA-10004395','Office Supplies','Fasteners','Plymouth Boxed Rubber Bands by Plymouth',14.13,3,0,0.7065);</t>
  </si>
  <si>
    <t>INSERT INTO orders(Row_ID,Order_ID,Order_Date,Ship_Date,Ship_Mode,Customer_ID,Customer_Name,Segment,Country,City,State,Postal_Code,Region,Product_ID,Category,SubCategory,Product_Name,Sales,Quantity,Discount,Profit) VALUES (7311,'CA-2017-121699','08/10/2017','08/14/2017','Standard Class','BD-11320','Bill Donatelli','Consumer','United States','Detroit','Michigan',48227,'Central','OFF-BI-10004632','Office Supplies','Binders','GBC Binding covers',64.75,5,0,29.1375);</t>
  </si>
  <si>
    <t>INSERT INTO orders(Row_ID,Order_ID,Order_Date,Ship_Date,Ship_Mode,Customer_ID,Customer_Name,Segment,Country,City,State,Postal_Code,Region,Product_ID,Category,SubCategory,Product_Name,Sales,Quantity,Discount,Profit) VALUES (7312,'CA-2017-162761','10/09/2017','10/13/2017','Standard Class','SC-20575','Sonia Cooley','Consumer','United States','Miami','Florida',33178,'South','OFF-BI-10000145','Office Supplies','Binders','Zipper Ring Binder Pockets',1.872,2,0.7,-1.3104);</t>
  </si>
  <si>
    <t>INSERT INTO orders(Row_ID,Order_ID,Order_Date,Ship_Date,Ship_Mode,Customer_ID,Customer_Name,Segment,Country,City,State,Postal_Code,Region,Product_ID,Category,SubCategory,Product_Name,Sales,Quantity,Discount,Profit) VALUES (7313,'CA-2017-162761','10/09/2017','10/13/2017','Standard Class','SC-20575','Sonia Cooley','Consumer','United States','Miami','Florida',33178,'South','OFF-BI-10002498','Office Supplies','Binders','Clear Mylar Reinforcing Strips',11.214,2,0.7,-8.5974);</t>
  </si>
  <si>
    <t>INSERT INTO orders(Row_ID,Order_ID,Order_Date,Ship_Date,Ship_Mode,Customer_ID,Customer_Name,Segment,Country,City,State,Postal_Code,Region,Product_ID,Category,SubCategory,Product_Name,Sales,Quantity,Discount,Profit) VALUES (7314,'CA-2017-162761','10/09/2017','10/13/2017','Standard Class','SC-20575','Sonia Cooley','Consumer','United States','Miami','Florida',33178,'South','OFF-AR-10001761','Office Supplies','Art','Avery Hi-Liter Smear-Safe Highlighters',37.376,8,0.2,7.4752);</t>
  </si>
  <si>
    <t>INSERT INTO orders(Row_ID,Order_ID,Order_Date,Ship_Date,Ship_Mode,Customer_ID,Customer_Name,Segment,Country,City,State,Postal_Code,Region,Product_ID,Category,SubCategory,Product_Name,Sales,Quantity,Discount,Profit) VALUES (7315,'CA-2018-121377','05/28/2018','06/02/2018','Standard Class','TN-21040','Tanja Norvell','Home Office','United States','Park Ridge','Illinois',60068,'Central','TEC-PH-10001817','Technology','Phones','Wilson Electronics DB Pro Signal Booster',286.4,1,0.2,25.06);</t>
  </si>
  <si>
    <t>INSERT INTO orders(Row_ID,Order_ID,Order_Date,Ship_Date,Ship_Mode,Customer_ID,Customer_Name,Segment,Country,City,State,Postal_Code,Region,Product_ID,Category,SubCategory,Product_Name,Sales,Quantity,Discount,Profit) VALUES (7316,'CA-2019-115322','05/11/2019','05/16/2019','Second Class','ZC-21910','Zuschuss Carroll','Consumer','United States','New York City','New York',10024,'East','OFF-AR-10004456','Office Supplies','Art','Panasonic KP-4ABK Battery-Operated Pencil Sharpener',43.92,3,0,12.7368);</t>
  </si>
  <si>
    <t>INSERT INTO orders(Row_ID,Order_ID,Order_Date,Ship_Date,Ship_Mode,Customer_ID,Customer_Name,Segment,Country,City,State,Postal_Code,Region,Product_ID,Category,SubCategory,Product_Name,Sales,Quantity,Discount,Profit) VALUES (7317,'CA-2018-132066','10/16/2018','10/20/2018','Standard Class','NB-18655','Nona Balk','Corporate','United States','New York City','New York',10011,'East','FUR-TA-10001539','Furniture','Tables','Chromcraft Rectangular Conference Tables',142.182,1,0.4,-37.9152);</t>
  </si>
  <si>
    <t>INSERT INTO orders(Row_ID,Order_ID,Order_Date,Ship_Date,Ship_Mode,Customer_ID,Customer_Name,Segment,Country,City,State,Postal_Code,Region,Product_ID,Category,SubCategory,Product_Name,Sales,Quantity,Discount,Profit) VALUES (7318,'CA-2019-158120','11/17/2019','11/21/2019','Standard Class','KH-16330','Katharine Harms','Corporate','United States','Hillsboro','Oregon',97123,'West','OFF-PA-10003205','Office Supplies','Paper','Wirebound Message Forms, Four 2 3/4 x 5 Forms per Page, Pink Paper',19.608,3,0.2,6.6177);</t>
  </si>
  <si>
    <t>INSERT INTO orders(Row_ID,Order_ID,Order_Date,Ship_Date,Ship_Mode,Customer_ID,Customer_Name,Segment,Country,City,State,Postal_Code,Region,Product_ID,Category,SubCategory,Product_Name,Sales,Quantity,Discount,Profit) VALUES (7319,'CA-2019-158120','11/17/2019','11/21/2019','Standard Class','KH-16330','Katharine Harms','Corporate','United States','Hillsboro','Oregon',97123,'West','OFF-BI-10002813','Office Supplies','Binders','Avery Reinforcements for Hole-Punch Pages',4.158,7,0.7,-3.465);</t>
  </si>
  <si>
    <t>INSERT INTO orders(Row_ID,Order_ID,Order_Date,Ship_Date,Ship_Mode,Customer_ID,Customer_Name,Segment,Country,City,State,Postal_Code,Region,Product_ID,Category,SubCategory,Product_Name,Sales,Quantity,Discount,Profit) VALUES (7320,'CA-2019-100097','11/26/2019','11/29/2019','Second Class','MN-17935','Michael Nguyen','Consumer','United States','New York City','New York',10009,'East','TEC-PH-10002310','Technology','Phones','Plantronics Calisto P620-M USB Wireless Speakerphone System',979.95,5,0,264.5865);</t>
  </si>
  <si>
    <t>INSERT INTO orders(Row_ID,Order_ID,Order_Date,Ship_Date,Ship_Mode,Customer_ID,Customer_Name,Segment,Country,City,State,Postal_Code,Region,Product_ID,Category,SubCategory,Product_Name,Sales,Quantity,Discount,Profit) VALUES (7321,'CA-2019-100097','11/26/2019','11/29/2019','Second Class','MN-17935','Michael Nguyen','Consumer','United States','New York City','New York',10009,'East','FUR-FU-10003623','Furniture','Furnishings','DataProducts Ampli Magnifier Task Lamp, Black,',135.3,5,0,37.884);</t>
  </si>
  <si>
    <t>INSERT INTO orders(Row_ID,Order_ID,Order_Date,Ship_Date,Ship_Mode,Customer_ID,Customer_Name,Segment,Country,City,State,Postal_Code,Region,Product_ID,Category,SubCategory,Product_Name,Sales,Quantity,Discount,Profit) VALUES (7322,'CA-2019-167626','09/03/2019','09/07/2019','Standard Class','MY-18295','Muhammed Yedwab','Corporate','United States','Chicago','Illinois',60623,'Central','OFF-PA-10003424','Office Supplies','Paper','"While you Were Out" Message Book, One Form per Page',8.904,3,0.2,3.339);</t>
  </si>
  <si>
    <t>INSERT INTO orders(Row_ID,Order_ID,Order_Date,Ship_Date,Ship_Mode,Customer_ID,Customer_Name,Segment,Country,City,State,Postal_Code,Region,Product_ID,Category,SubCategory,Product_Name,Sales,Quantity,Discount,Profit) VALUES (7323,'CA-2019-167626','09/03/2019','09/07/2019','Standard Class','MY-18295','Muhammed Yedwab','Corporate','United States','Chicago','Illinois',60623,'Central','TEC-AC-10004353','Technology','Accessories','Hypercom P1300 Pinpad',100.8,2,0.2,21.42);</t>
  </si>
  <si>
    <t>INSERT INTO orders(Row_ID,Order_ID,Order_Date,Ship_Date,Ship_Mode,Customer_ID,Customer_Name,Segment,Country,City,State,Postal_Code,Region,Product_ID,Category,SubCategory,Product_Name,Sales,Quantity,Discount,Profit) VALUES (7324,'US-2019-126053','12/05/2019','12/08/2019','First Class','CS-11950','Carlos Soltero','Consumer','United States','New York City','New York',10024,'East','FUR-FU-10001934','Furniture','Furnishings','Magnifier Swing Arm Lamp',41.96,2,0,10.9096);</t>
  </si>
  <si>
    <t>INSERT INTO orders(Row_ID,Order_ID,Order_Date,Ship_Date,Ship_Mode,Customer_ID,Customer_Name,Segment,Country,City,State,Postal_Code,Region,Product_ID,Category,SubCategory,Product_Name,Sales,Quantity,Discount,Profit) VALUES (7325,'US-2019-126053','12/05/2019','12/08/2019','First Class','CS-11950','Carlos Soltero','Consumer','United States','New York City','New York',10024,'East','OFF-LA-10003766','Office Supplies','Labels','Self-Adhesive Removable Labels',9.45,3,0,4.536);</t>
  </si>
  <si>
    <t>INSERT INTO orders(Row_ID,Order_ID,Order_Date,Ship_Date,Ship_Mode,Customer_ID,Customer_Name,Segment,Country,City,State,Postal_Code,Region,Product_ID,Category,SubCategory,Product_Name,Sales,Quantity,Discount,Profit) VALUES (7326,'US-2019-128447','11/10/2019','11/17/2019','Standard Class','MC-17845','Michael Chen','Consumer','United States','Pasco','Washington',99301,'West','OFF-AP-10004540','Office Supplies','Appliances','Eureka The Boss Lite 10-Amp Upright Vacuum, Blue',400.8,5,0,112.224);</t>
  </si>
  <si>
    <t>INSERT INTO orders(Row_ID,Order_ID,Order_Date,Ship_Date,Ship_Mode,Customer_ID,Customer_Name,Segment,Country,City,State,Postal_Code,Region,Product_ID,Category,SubCategory,Product_Name,Sales,Quantity,Discount,Profit) VALUES (7327,'US-2019-128447','11/10/2019','11/17/2019','Standard Class','MC-17845','Michael Chen','Consumer','United States','Pasco','Washington',99301,'West','OFF-BI-10001543','Office Supplies','Binders','GBC VeloBinder Manual Binding System',28.792,1,0.2,10.0772);</t>
  </si>
  <si>
    <t>INSERT INTO orders(Row_ID,Order_ID,Order_Date,Ship_Date,Ship_Mode,Customer_ID,Customer_Name,Segment,Country,City,State,Postal_Code,Region,Product_ID,Category,SubCategory,Product_Name,Sales,Quantity,Discount,Profit) VALUES (7328,'US-2016-131275','03/18/2016','03/24/2016','Standard Class','SC-20050','Sample Company A','Home Office','United States','Burbank','California',91505,'West','FUR-FU-10004597','Furniture','Furnishings','Eldon Cleatmat Chair Mats for Medium Pile Carpets',111,2,0,14.43);</t>
  </si>
  <si>
    <t>INSERT INTO orders(Row_ID,Order_ID,Order_Date,Ship_Date,Ship_Mode,Customer_ID,Customer_Name,Segment,Country,City,State,Postal_Code,Region,Product_ID,Category,SubCategory,Product_Name,Sales,Quantity,Discount,Profit) VALUES (7329,'US-2016-131275','03/18/2016','03/24/2016','Standard Class','SC-20050','Sample Company A','Home Office','United States','Burbank','California',91505,'West','TEC-MA-10001148','Technology','Machines','Swingline SM12-08 MicroCut Jam Free Shredder',1279.968,4,0.2,415.9896);</t>
  </si>
  <si>
    <t>INSERT INTO orders(Row_ID,Order_ID,Order_Date,Ship_Date,Ship_Mode,Customer_ID,Customer_Name,Segment,Country,City,State,Postal_Code,Region,Product_ID,Category,SubCategory,Product_Name,Sales,Quantity,Discount,Profit) VALUES (7330,'US-2016-131275','03/18/2016','03/24/2016','Standard Class','SC-20050','Sample Company A','Home Office','United States','Burbank','California',91505,'West','OFF-ST-10000078','Office Supplies','Storage','Tennsco 6- and 18-Compartment Lockers',1856.19,7,0,334.1142);</t>
  </si>
  <si>
    <t>INSERT INTO orders(Row_ID,Order_ID,Order_Date,Ship_Date,Ship_Mode,Customer_ID,Customer_Name,Segment,Country,City,State,Postal_Code,Region,Product_ID,Category,SubCategory,Product_Name,Sales,Quantity,Discount,Profit) VALUES (7331,'CA-2018-149349','11/12/2018','11/13/2018','First Class','SP-20650','Stephanie Phelps','Corporate','United States','Chicago','Illinois',60623,'Central','FUR-FU-10001037','Furniture','Furnishings','DAX Charcoal/Nickel-Tone Document Frame, 5 x 7',22.752,6,0.6,-8.532);</t>
  </si>
  <si>
    <t>INSERT INTO orders(Row_ID,Order_ID,Order_Date,Ship_Date,Ship_Mode,Customer_ID,Customer_Name,Segment,Country,City,State,Postal_Code,Region,Product_ID,Category,SubCategory,Product_Name,Sales,Quantity,Discount,Profit) VALUES (7332,'CA-2019-115119','10/26/2019','10/30/2019','Standard Class','SC-20440','Shaun Chance','Corporate','United States','Lancaster','Pennsylvania',17602,'East','TEC-PH-10001433','Technology','Phones','Cisco Small Business SPA 502G VoIP phone',61.542,1,0.4,-13.3341);</t>
  </si>
  <si>
    <t>INSERT INTO orders(Row_ID,Order_ID,Order_Date,Ship_Date,Ship_Mode,Customer_ID,Customer_Name,Segment,Country,City,State,Postal_Code,Region,Product_ID,Category,SubCategory,Product_Name,Sales,Quantity,Discount,Profit) VALUES (7333,'CA-2019-115119','10/26/2019','10/30/2019','Standard Class','SC-20440','Shaun Chance','Corporate','United States','Lancaster','Pennsylvania',17602,'East','OFF-BI-10003007','Office Supplies','Binders','Premium Transparent Presentation Covers, No Pattern/Clear, 8 1/2" x 11"',81.438,7,0.7,-65.1504);</t>
  </si>
  <si>
    <t>INSERT INTO orders(Row_ID,Order_ID,Order_Date,Ship_Date,Ship_Mode,Customer_ID,Customer_Name,Segment,Country,City,State,Postal_Code,Region,Product_ID,Category,SubCategory,Product_Name,Sales,Quantity,Discount,Profit) VALUES (7334,'CA-2017-125563','04/11/2017','04/17/2017','Standard Class','PR-18880','Patrick Ryan','Consumer','United States','Tampa','Florida',33614,'South','FUR-FU-10001290','Furniture','Furnishings','Executive Impressions Supervisor Wall Clock',67.36,2,0.2,10.104);</t>
  </si>
  <si>
    <t>INSERT INTO orders(Row_ID,Order_ID,Order_Date,Ship_Date,Ship_Mode,Customer_ID,Customer_Name,Segment,Country,City,State,Postal_Code,Region,Product_ID,Category,SubCategory,Product_Name,Sales,Quantity,Discount,Profit) VALUES (7335,'CA-2017-125563','04/11/2017','04/17/2017','Standard Class','PR-18880','Patrick Ryan','Consumer','United States','Tampa','Florida',33614,'South','FUR-FU-10000087','Furniture','Furnishings','Executive Impressions 14" Two-Color Numerals Wall Clock',54.528,3,0.2,14.3136);</t>
  </si>
  <si>
    <t>INSERT INTO orders(Row_ID,Order_ID,Order_Date,Ship_Date,Ship_Mode,Customer_ID,Customer_Name,Segment,Country,City,State,Postal_Code,Region,Product_ID,Category,SubCategory,Product_Name,Sales,Quantity,Discount,Profit) VALUES (7336,'CA-2017-113152','12/25/2017','12/30/2017','Standard Class','JK-15625','Jim Karlsson','Consumer','United States','New York City','New York',10024,'East','TEC-AC-10002049','Technology','Accessories','Plantronics Savi W720 Multi-Device Wireless Headset System',843.9,2,0,371.316);</t>
  </si>
  <si>
    <t>INSERT INTO orders(Row_ID,Order_ID,Order_Date,Ship_Date,Ship_Mode,Customer_ID,Customer_Name,Segment,Country,City,State,Postal_Code,Region,Product_ID,Category,SubCategory,Product_Name,Sales,Quantity,Discount,Profit) VALUES (7337,'CA-2017-113152','12/25/2017','12/30/2017','Standard Class','JK-15625','Jim Karlsson','Consumer','United States','New York City','New York',10024,'East','FUR-BO-10002613','Furniture','Bookcases','Atlantic Metals Mobile 4-Shelf Bookcases, Custom Colors',449.568,2,0.2,56.196);</t>
  </si>
  <si>
    <t>INSERT INTO orders(Row_ID,Order_ID,Order_Date,Ship_Date,Ship_Mode,Customer_ID,Customer_Name,Segment,Country,City,State,Postal_Code,Region,Product_ID,Category,SubCategory,Product_Name,Sales,Quantity,Discount,Profit) VALUES (7338,'CA-2019-165155','09/21/2019','09/23/2019','First Class','BM-11575','Brendan Murry','Corporate','United States','Los Angeles','California',90045,'West','OFF-ST-10004950','Office Supplies','Storage','Tenex Personal Filing Tote With Secure Closure Lid, Black/Frost',15.51,1,0,3.8775);</t>
  </si>
  <si>
    <t>INSERT INTO orders(Row_ID,Order_ID,Order_Date,Ship_Date,Ship_Mode,Customer_ID,Customer_Name,Segment,Country,City,State,Postal_Code,Region,Product_ID,Category,SubCategory,Product_Name,Sales,Quantity,Discount,Profit) VALUES (7339,'CA-2016-163412','12/20/2016','12/23/2016','Second Class','SM-20950','Suzanne McNair','Corporate','United States','New York City','New York',10035,'East','FUR-CH-10004875','Furniture','Chairs','Harbour Creations 67200 Series Stacking Chairs',192.186,3,0.1,36.3018);</t>
  </si>
  <si>
    <t>INSERT INTO orders(Row_ID,Order_ID,Order_Date,Ship_Date,Ship_Mode,Customer_ID,Customer_Name,Segment,Country,City,State,Postal_Code,Region,Product_ID,Category,SubCategory,Product_Name,Sales,Quantity,Discount,Profit) VALUES (7340,'CA-2017-159590','07/18/2017','07/21/2017','First Class','KC-16255','Karen Carlisle','Corporate','United States','New York City','New York',10009,'East','OFF-AR-10003190','Office Supplies','Art','Newell 32',5.76,2,0,1.6128);</t>
  </si>
  <si>
    <t>INSERT INTO orders(Row_ID,Order_ID,Order_Date,Ship_Date,Ship_Mode,Customer_ID,Customer_Name,Segment,Country,City,State,Postal_Code,Region,Product_ID,Category,SubCategory,Product_Name,Sales,Quantity,Discount,Profit) VALUES (7341,'CA-2016-116190','07/26/2016','08/01/2016','Standard Class','SG-20470','Sheri Gordon','Consumer','United States','Atlanta','Georgia',30318,'South','FUR-CH-10000553','Furniture','Chairs','Metal Folding Chairs, Beige, 4/Carton',67.88,2,0,18.3276);</t>
  </si>
  <si>
    <t>INSERT INTO orders(Row_ID,Order_ID,Order_Date,Ship_Date,Ship_Mode,Customer_ID,Customer_Name,Segment,Country,City,State,Postal_Code,Region,Product_ID,Category,SubCategory,Product_Name,Sales,Quantity,Discount,Profit) VALUES (7342,'CA-2016-116190','07/26/2016','08/01/2016','Standard Class','SG-20470','Sheri Gordon','Consumer','United States','Atlanta','Georgia',30318,'South','OFF-LA-10002762','Office Supplies','Labels','Avery 485',162.89,13,0,76.5583);</t>
  </si>
  <si>
    <t>INSERT INTO orders(Row_ID,Order_ID,Order_Date,Ship_Date,Ship_Mode,Customer_ID,Customer_Name,Segment,Country,City,State,Postal_Code,Region,Product_ID,Category,SubCategory,Product_Name,Sales,Quantity,Discount,Profit) VALUES (7343,'CA-2016-116190','07/26/2016','08/01/2016','Standard Class','SG-20470','Sheri Gordon','Consumer','United States','Atlanta','Georgia',30318,'South','FUR-FU-10000719','Furniture','Furnishings','DAX Cubicle Frames, 8-1/2 x 11',25.71,3,0,9.2556);</t>
  </si>
  <si>
    <t>INSERT INTO orders(Row_ID,Order_ID,Order_Date,Ship_Date,Ship_Mode,Customer_ID,Customer_Name,Segment,Country,City,State,Postal_Code,Region,Product_ID,Category,SubCategory,Product_Name,Sales,Quantity,Discount,Profit) VALUES (7344,'CA-2016-168473','12/26/2016','01/01/2017','Standard Class','TB-21520','Tracy Blumstein','Consumer','United States','New York City','New York',10009,'East','OFF-ST-10000563','Office Supplies','Storage','Fellowes Bankers Box Stor/Drawer Steel Plus',191.88,6,0,19.188);</t>
  </si>
  <si>
    <t>INSERT INTO orders(Row_ID,Order_ID,Order_Date,Ship_Date,Ship_Mode,Customer_ID,Customer_Name,Segment,Country,City,State,Postal_Code,Region,Product_ID,Category,SubCategory,Product_Name,Sales,Quantity,Discount,Profit) VALUES (7345,'CA-2019-168389','12/11/2019','12/17/2019','Standard Class','DV-13045','Darrin Van Huff','Corporate','United States','Jacksonville','Florida',32216,'South','FUR-TA-10004289','Furniture','Tables','BoxOffice By Design Rectangular and Half-Moon Meeting Room Tables',721.875,6,0.45,-420);</t>
  </si>
  <si>
    <t>INSERT INTO orders(Row_ID,Order_ID,Order_Date,Ship_Date,Ship_Mode,Customer_ID,Customer_Name,Segment,Country,City,State,Postal_Code,Region,Product_ID,Category,SubCategory,Product_Name,Sales,Quantity,Discount,Profit) VALUES (7346,'CA-2019-168389','12/11/2019','12/17/2019','Standard Class','DV-13045','Darrin Van Huff','Corporate','United States','Jacksonville','Florida',32216,'South','TEC-PH-10003555','Technology','Phones','Motorola HK250 Universal Bluetooth Headset',73.568,4,0.2,-16.5528);</t>
  </si>
  <si>
    <t>INSERT INTO orders(Row_ID,Order_ID,Order_Date,Ship_Date,Ship_Mode,Customer_ID,Customer_Name,Segment,Country,City,State,Postal_Code,Region,Product_ID,Category,SubCategory,Product_Name,Sales,Quantity,Discount,Profit) VALUES (7347,'CA-2019-168389','12/11/2019','12/17/2019','Standard Class','DV-13045','Darrin Van Huff','Corporate','United States','Jacksonville','Florida',32216,'South','OFF-AR-10001958','Office Supplies','Art','Stanley Bostitch Contemporary Electric Pencil Sharpeners',13.584,1,0.2,1.3584);</t>
  </si>
  <si>
    <t>INSERT INTO orders(Row_ID,Order_ID,Order_Date,Ship_Date,Ship_Mode,Customer_ID,Customer_Name,Segment,Country,City,State,Postal_Code,Region,Product_ID,Category,SubCategory,Product_Name,Sales,Quantity,Discount,Profit) VALUES (7348,'CA-2019-168389','12/11/2019','12/17/2019','Standard Class','DV-13045','Darrin Van Huff','Corporate','United States','Jacksonville','Florida',32216,'South','FUR-CH-10000225','Furniture','Chairs','Global Geo Office Task Chair, Gray',64.784,1,0.2,-12.147);</t>
  </si>
  <si>
    <t>INSERT INTO orders(Row_ID,Order_ID,Order_Date,Ship_Date,Ship_Mode,Customer_ID,Customer_Name,Segment,Country,City,State,Postal_Code,Region,Product_ID,Category,SubCategory,Product_Name,Sales,Quantity,Discount,Profit) VALUES (7349,'CA-2016-130421','03/03/2016','03/07/2016','Standard Class','SC-20020','Sam Craven','Consumer','United States','Houston','Texas',77095,'Central','OFF-AP-10002534','Office Supplies','Appliances','3.6 Cubic Foot Counter Height Office Refrigerator',176.772,3,0.8,-459.6072);</t>
  </si>
  <si>
    <t>INSERT INTO orders(Row_ID,Order_ID,Order_Date,Ship_Date,Ship_Mode,Customer_ID,Customer_Name,Segment,Country,City,State,Postal_Code,Region,Product_ID,Category,SubCategory,Product_Name,Sales,Quantity,Discount,Profit) VALUES (7350,'CA-2019-142125','10/21/2019','10/27/2019','Standard Class','JB-15400','Jennifer Braxton','Corporate','United States','Milwaukee','Wisconsin',53209,'Central','OFF-BI-10000301','Office Supplies','Binders','GBC Instant Report Kit',38.82,6,0,19.41);</t>
  </si>
  <si>
    <t>INSERT INTO orders(Row_ID,Order_ID,Order_Date,Ship_Date,Ship_Mode,Customer_ID,Customer_Name,Segment,Country,City,State,Postal_Code,Region,Product_ID,Category,SubCategory,Product_Name,Sales,Quantity,Discount,Profit) VALUES (7351,'CA-2019-142125','10/21/2019','10/27/2019','Standard Class','JB-15400','Jennifer Braxton','Corporate','United States','Milwaukee','Wisconsin',53209,'Central','OFF-BI-10003460','Office Supplies','Binders','Acco 3-Hole Punch',21.9,5,0,10.512);</t>
  </si>
  <si>
    <t>INSERT INTO orders(Row_ID,Order_ID,Order_Date,Ship_Date,Ship_Mode,Customer_ID,Customer_Name,Segment,Country,City,State,Postal_Code,Region,Product_ID,Category,SubCategory,Product_Name,Sales,Quantity,Discount,Profit) VALUES (7352,'CA-2019-141138','11/10/2019','11/16/2019','Standard Class','GH-14425','Gary Hwang','Consumer','United States','Modesto','California',95351,'West','TEC-AC-10001772','Technology','Accessories','Memorex Mini Travel Drive 16 GB USB 2.0 Flash Drive',111.79,7,0,43.5981);</t>
  </si>
  <si>
    <t>INSERT INTO orders(Row_ID,Order_ID,Order_Date,Ship_Date,Ship_Mode,Customer_ID,Customer_Name,Segment,Country,City,State,Postal_Code,Region,Product_ID,Category,SubCategory,Product_Name,Sales,Quantity,Discount,Profit) VALUES (7353,'CA-2019-152135','03/16/2019','03/18/2019','Second Class','MG-17650','Matthew Grinstein','Home Office','United States','Lakewood','Ohio',44107,'East','TEC-PH-10003505','Technology','Phones','Geemarc AmpliPOWER60',445.44,8,0.4,-81.6640000000001);</t>
  </si>
  <si>
    <t>INSERT INTO orders(Row_ID,Order_ID,Order_Date,Ship_Date,Ship_Mode,Customer_ID,Customer_Name,Segment,Country,City,State,Postal_Code,Region,Product_ID,Category,SubCategory,Product_Name,Sales,Quantity,Discount,Profit) VALUES (7354,'CA-2018-151974','09/22/2018','09/29/2018','Standard Class','RD-19660','Robert Dilbeck','Home Office','United States','Philadelphia','Pennsylvania',19134,'East','OFF-LA-10004484','Office Supplies','Labels','Avery 476',16.52,5,0.2,5.369);</t>
  </si>
  <si>
    <t>INSERT INTO orders(Row_ID,Order_ID,Order_Date,Ship_Date,Ship_Mode,Customer_ID,Customer_Name,Segment,Country,City,State,Postal_Code,Region,Product_ID,Category,SubCategory,Product_Name,Sales,Quantity,Discount,Profit) VALUES (7355,'CA-2019-154102','02/06/2019','02/13/2019','Standard Class','SN-20560','Skye Norling','Home Office','United States','San Francisco','California',94109,'West','OFF-PA-10001593','Office Supplies','Paper','Xerox 1947',29.9,5,0,13.455);</t>
  </si>
  <si>
    <t>INSERT INTO orders(Row_ID,Order_ID,Order_Date,Ship_Date,Ship_Mode,Customer_ID,Customer_Name,Segment,Country,City,State,Postal_Code,Region,Product_ID,Category,SubCategory,Product_Name,Sales,Quantity,Discount,Profit) VALUES (7356,'CA-2017-139780','12/31/2017','01/02/2018','Second Class','AH-10690','Anna Häberlin','Corporate','United States','Detroit','Michigan',48205,'Central','OFF-BI-10004139','Office Supplies','Binders','Fellowes Presentation Covers for Comb Binding Machines',116.4,8,0,52.38);</t>
  </si>
  <si>
    <t>INSERT INTO orders(Row_ID,Order_ID,Order_Date,Ship_Date,Ship_Mode,Customer_ID,Customer_Name,Segment,Country,City,State,Postal_Code,Region,Product_ID,Category,SubCategory,Product_Name,Sales,Quantity,Discount,Profit) VALUES (7357,'CA-2018-114748','10/09/2018','10/14/2018','Standard Class','MZ-17335','Maria Zettner','Home Office','United States','Phoenix','Arizona',85023,'West','OFF-AR-10001315','Office Supplies','Art','Newell 310',1.408,1,0.2,0.1584);</t>
  </si>
  <si>
    <t>INSERT INTO orders(Row_ID,Order_ID,Order_Date,Ship_Date,Ship_Mode,Customer_ID,Customer_Name,Segment,Country,City,State,Postal_Code,Region,Product_ID,Category,SubCategory,Product_Name,Sales,Quantity,Discount,Profit) VALUES (7358,'CA-2018-114748','10/09/2018','10/14/2018','Standard Class','MZ-17335','Maria Zettner','Home Office','United States','Phoenix','Arizona',85023,'West','FUR-FU-10001488','Furniture','Furnishings','Tenex 46" x 60" Computer Anti-Static Chairmat, Rectangular Shaped',169.568,2,0.2,0);</t>
  </si>
  <si>
    <t>INSERT INTO orders(Row_ID,Order_ID,Order_Date,Ship_Date,Ship_Mode,Customer_ID,Customer_Name,Segment,Country,City,State,Postal_Code,Region,Product_ID,Category,SubCategory,Product_Name,Sales,Quantity,Discount,Profit) VALUES (7359,'US-2016-115189','12/30/2016','01/03/2017','Second Class','AR-10345','Alex Russell','Corporate','United States','Philadelphia','Pennsylvania',19143,'East','TEC-PH-10002170','Technology','Phones','ClearSounds CSC500 Amplified Spirit Phone Corded phone',251.964,6,0.4,-50.3928);</t>
  </si>
  <si>
    <t>INSERT INTO orders(Row_ID,Order_ID,Order_Date,Ship_Date,Ship_Mode,Customer_ID,Customer_Name,Segment,Country,City,State,Postal_Code,Region,Product_ID,Category,SubCategory,Product_Name,Sales,Quantity,Discount,Profit) VALUES (7360,'US-2016-115189','12/30/2016','01/03/2017','Second Class','AR-10345','Alex Russell','Corporate','United States','Philadelphia','Pennsylvania',19143,'East','FUR-TA-10004575','Furniture','Tables','Hon 5100 Series Wood Tables',523.764,3,0.4,-192.0468);</t>
  </si>
  <si>
    <t>INSERT INTO orders(Row_ID,Order_ID,Order_Date,Ship_Date,Ship_Mode,Customer_ID,Customer_Name,Segment,Country,City,State,Postal_Code,Region,Product_ID,Category,SubCategory,Product_Name,Sales,Quantity,Discount,Profit) VALUES (7361,'CA-2018-163594','04/12/2018','04/14/2018','First Class','JF-15295','Jason Fortune-','Consumer','United States','Los Angeles','California',90036,'West','OFF-PA-10000809','Office Supplies','Paper','Xerox 206',19.44,3,0,9.3312);</t>
  </si>
  <si>
    <t>INSERT INTO orders(Row_ID,Order_ID,Order_Date,Ship_Date,Ship_Mode,Customer_ID,Customer_Name,Segment,Country,City,State,Postal_Code,Region,Product_ID,Category,SubCategory,Product_Name,Sales,Quantity,Discount,Profit) VALUES (7362,'CA-2018-163594','04/12/2018','04/14/2018','First Class','JF-15295','Jason Fortune-','Consumer','United States','Los Angeles','California',90036,'West','FUR-CH-10000225','Furniture','Chairs','Global Geo Office Task Chair, Gray',194.352,3,0.2,-36.441);</t>
  </si>
  <si>
    <t>INSERT INTO orders(Row_ID,Order_ID,Order_Date,Ship_Date,Ship_Mode,Customer_ID,Customer_Name,Segment,Country,City,State,Postal_Code,Region,Product_ID,Category,SubCategory,Product_Name,Sales,Quantity,Discount,Profit) VALUES (7363,'CA-2018-163594','04/12/2018','04/14/2018','First Class','JF-15295','Jason Fortune-','Consumer','United States','Los Angeles','California',90036,'West','OFF-BI-10003707','Office Supplies','Binders','Aluminum Screw Posts',36.624,3,0.2,13.734);</t>
  </si>
  <si>
    <t>INSERT INTO orders(Row_ID,Order_ID,Order_Date,Ship_Date,Ship_Mode,Customer_ID,Customer_Name,Segment,Country,City,State,Postal_Code,Region,Product_ID,Category,SubCategory,Product_Name,Sales,Quantity,Discount,Profit) VALUES (7364,'CA-2018-127243','11/28/2018','12/04/2018','Standard Class','DS-13180','David Smith','Corporate','United States','Philadelphia','Pennsylvania',19140,'East','TEC-PH-10004539','Technology','Phones','Wireless Extenders zBoost YX545 SOHO Signal Booster',340.182,3,0.4,-73.7061);</t>
  </si>
  <si>
    <t>INSERT INTO orders(Row_ID,Order_ID,Order_Date,Ship_Date,Ship_Mode,Customer_ID,Customer_Name,Segment,Country,City,State,Postal_Code,Region,Product_ID,Category,SubCategory,Product_Name,Sales,Quantity,Discount,Profit) VALUES (7365,'CA-2018-127243','11/28/2018','12/04/2018','Standard Class','DS-13180','David Smith','Corporate','United States','Philadelphia','Pennsylvania',19140,'East','OFF-FA-10004076','Office Supplies','Fasteners','Translucent Push Pins by OIC',12.672,8,0.2,2.6928);</t>
  </si>
  <si>
    <t>INSERT INTO orders(Row_ID,Order_ID,Order_Date,Ship_Date,Ship_Mode,Customer_ID,Customer_Name,Segment,Country,City,State,Postal_Code,Region,Product_ID,Category,SubCategory,Product_Name,Sales,Quantity,Discount,Profit) VALUES (7366,'CA-2018-127243','11/28/2018','12/04/2018','Standard Class','DS-13180','David Smith','Corporate','United States','Philadelphia','Pennsylvania',19140,'East','OFF-BI-10003166','Office Supplies','Binders','GBC Plasticlear Binding Covers',6.888,2,0.7,-5.0512);</t>
  </si>
  <si>
    <t>INSERT INTO orders(Row_ID,Order_ID,Order_Date,Ship_Date,Ship_Mode,Customer_ID,Customer_Name,Segment,Country,City,State,Postal_Code,Region,Product_ID,Category,SubCategory,Product_Name,Sales,Quantity,Discount,Profit) VALUES (7367,'CA-2018-127243','11/28/2018','12/04/2018','Standard Class','DS-13180','David Smith','Corporate','United States','Philadelphia','Pennsylvania',19140,'East','OFF-ST-10002301','Office Supplies','Storage','Tennsco Commercial Shelving',32.544,2,0.2,-7.7292);</t>
  </si>
  <si>
    <t>INSERT INTO orders(Row_ID,Order_ID,Order_Date,Ship_Date,Ship_Mode,Customer_ID,Customer_Name,Segment,Country,City,State,Postal_Code,Region,Product_ID,Category,SubCategory,Product_Name,Sales,Quantity,Discount,Profit) VALUES (7368,'CA-2018-127243','11/28/2018','12/04/2018','Standard Class','DS-13180','David Smith','Corporate','United States','Philadelphia','Pennsylvania',19140,'East','FUR-CH-10002647','Furniture','Chairs','Situations Contoured Folding Chairs, 4/Set',347.802,7,0.3,-24.843);</t>
  </si>
  <si>
    <t>INSERT INTO orders(Row_ID,Order_ID,Order_Date,Ship_Date,Ship_Mode,Customer_ID,Customer_Name,Segment,Country,City,State,Postal_Code,Region,Product_ID,Category,SubCategory,Product_Name,Sales,Quantity,Discount,Profit) VALUES (7369,'CA-2019-161851','04/15/2019','04/17/2019','First Class','BP-11095','Bart Pistole','Corporate','United States','Miami','Florida',33180,'South','OFF-BI-10004654','Office Supplies','Binders','VariCap6 Expandable Binder',15.57,3,0.7,-11.937);</t>
  </si>
  <si>
    <t>INSERT INTO orders(Row_ID,Order_ID,Order_Date,Ship_Date,Ship_Mode,Customer_ID,Customer_Name,Segment,Country,City,State,Postal_Code,Region,Product_ID,Category,SubCategory,Product_Name,Sales,Quantity,Discount,Profit) VALUES (7370,'CA-2017-110345','03/09/2017','03/11/2017','Second Class','TG-21310','Toby Gnade','Consumer','United States','Raleigh','North Carolina',27604,'South','OFF-LA-10001175','Office Supplies','Labels','Avery 514',4.608,2,0.2,1.6704);</t>
  </si>
  <si>
    <t>INSERT INTO orders(Row_ID,Order_ID,Order_Date,Ship_Date,Ship_Mode,Customer_ID,Customer_Name,Segment,Country,City,State,Postal_Code,Region,Product_ID,Category,SubCategory,Product_Name,Sales,Quantity,Discount,Profit) VALUES (7371,'CA-2016-107769','10/28/2016','11/01/2016','Standard Class','BT-11395','Bill Tyler','Corporate','United States','Garden City','Kansas',67846,'Central','TEC-PH-10001336','Technology','Phones','Digium D40 VoIP phone',257.98,2,0,74.8142);</t>
  </si>
  <si>
    <t>INSERT INTO orders(Row_ID,Order_ID,Order_Date,Ship_Date,Ship_Mode,Customer_ID,Customer_Name,Segment,Country,City,State,Postal_Code,Region,Product_ID,Category,SubCategory,Product_Name,Sales,Quantity,Discount,Profit) VALUES (7372,'US-2019-123862','01/07/2019','01/09/2019','Second Class','JF-15190','Jamie Frazer','Consumer','United States','Long Beach','California',90805,'West','OFF-ST-10000760','Office Supplies','Storage','Eldon Fold ''N Roll Cart System',153.78,11,0,44.5962);</t>
  </si>
  <si>
    <t>INSERT INTO orders(Row_ID,Order_ID,Order_Date,Ship_Date,Ship_Mode,Customer_ID,Customer_Name,Segment,Country,City,State,Postal_Code,Region,Product_ID,Category,SubCategory,Product_Name,Sales,Quantity,Discount,Profit) VALUES (7373,'US-2019-123862','01/07/2019','01/09/2019','Second Class','JF-15190','Jamie Frazer','Consumer','United States','Long Beach','California',90805,'West','OFF-ST-10002301','Office Supplies','Storage','Tennsco Commercial Shelving',61.02,3,0,0.610199999999995);</t>
  </si>
  <si>
    <t>INSERT INTO orders(Row_ID,Order_ID,Order_Date,Ship_Date,Ship_Mode,Customer_ID,Customer_Name,Segment,Country,City,State,Postal_Code,Region,Product_ID,Category,SubCategory,Product_Name,Sales,Quantity,Discount,Profit) VALUES (7374,'US-2019-123862','01/07/2019','01/09/2019','Second Class','JF-15190','Jamie Frazer','Consumer','United States','Long Beach','California',90805,'West','OFF-SU-10004884','Office Supplies','Supplies','Acme Galleria Hot Forged Steel Scissors with Colored Handles',110.11,7,0,31.9319);</t>
  </si>
  <si>
    <t>INSERT INTO orders(Row_ID,Order_ID,Order_Date,Ship_Date,Ship_Mode,Customer_ID,Customer_Name,Segment,Country,City,State,Postal_Code,Region,Product_ID,Category,SubCategory,Product_Name,Sales,Quantity,Discount,Profit) VALUES (7375,'US-2019-123862','01/07/2019','01/09/2019','Second Class','JF-15190','Jamie Frazer','Consumer','United States','Long Beach','California',90805,'West','OFF-FA-10003112','Office Supplies','Fasteners','Staples',7.89,1,0,3.5505);</t>
  </si>
  <si>
    <t>INSERT INTO orders(Row_ID,Order_ID,Order_Date,Ship_Date,Ship_Mode,Customer_ID,Customer_Name,Segment,Country,City,State,Postal_Code,Region,Product_ID,Category,SubCategory,Product_Name,Sales,Quantity,Discount,Profit) VALUES (7376,'CA-2019-100580','08/13/2019','08/20/2019','Standard Class','MK-17905','Michael Kennedy','Corporate','United States','San Diego','California',92037,'West','OFF-BI-10000069','Office Supplies','Binders','GBC Prepunched Paper, 19-Hole, for Binding Systems, 24-lb',36.024,3,0.2,11.7078);</t>
  </si>
  <si>
    <t>INSERT INTO orders(Row_ID,Order_ID,Order_Date,Ship_Date,Ship_Mode,Customer_ID,Customer_Name,Segment,Country,City,State,Postal_Code,Region,Product_ID,Category,SubCategory,Product_Name,Sales,Quantity,Discount,Profit) VALUES (7377,'US-2019-145597','11/02/2019','11/05/2019','First Class','GG-14650','Greg Guthrie','Corporate','United States','Bloomington','Illinois',61701,'Central','OFF-AR-10001958','Office Supplies','Art','Stanley Bostitch Contemporary Electric Pencil Sharpeners',54.336,4,0.2,5.4336);</t>
  </si>
  <si>
    <t>INSERT INTO orders(Row_ID,Order_ID,Order_Date,Ship_Date,Ship_Mode,Customer_ID,Customer_Name,Segment,Country,City,State,Postal_Code,Region,Product_ID,Category,SubCategory,Product_Name,Sales,Quantity,Discount,Profit) VALUES (7378,'CA-2016-132787','09/19/2016','09/23/2016','Standard Class','MC-18130','Mike Caudle','Corporate','United States','Seattle','Washington',98115,'West','OFF-ST-10001321','Office Supplies','Storage','Decoflex Hanging Personal Folder File, Blue',92.52,6,0,24.9804);</t>
  </si>
  <si>
    <t>INSERT INTO orders(Row_ID,Order_ID,Order_Date,Ship_Date,Ship_Mode,Customer_ID,Customer_Name,Segment,Country,City,State,Postal_Code,Region,Product_ID,Category,SubCategory,Product_Name,Sales,Quantity,Discount,Profit) VALUES (7379,'CA-2017-136224','05/31/2017','05/31/2017','Same Day','ML-18265','Muhammed Lee','Consumer','United States','Fayetteville','North Carolina',28314,'South','OFF-AR-10003504','Office Supplies','Art','Newell 347',10.272,3,0.2,1.1556);</t>
  </si>
  <si>
    <t>INSERT INTO orders(Row_ID,Order_ID,Order_Date,Ship_Date,Ship_Mode,Customer_ID,Customer_Name,Segment,Country,City,State,Postal_Code,Region,Product_ID,Category,SubCategory,Product_Name,Sales,Quantity,Discount,Profit) VALUES (7380,'CA-2018-105732','09/13/2018','09/18/2018','Standard Class','AG-10270','Alejandro Grove','Consumer','United States','Omaha','Nebraska',68104,'Central','OFF-ST-10000419','Office Supplies','Storage','Rogers Jumbo File, Granite',40.74,3,0,0.407399999999999);</t>
  </si>
  <si>
    <t>INSERT INTO orders(Row_ID,Order_ID,Order_Date,Ship_Date,Ship_Mode,Customer_ID,Customer_Name,Segment,Country,City,State,Postal_Code,Region,Product_ID,Category,SubCategory,Product_Name,Sales,Quantity,Discount,Profit) VALUES (7381,'CA-2018-105732','09/13/2018','09/18/2018','Standard Class','AG-10270','Alejandro Grove','Consumer','United States','Omaha','Nebraska',68104,'Central','OFF-LA-10004559','Office Supplies','Labels','Avery 49',14.4,5,0,7.056);</t>
  </si>
  <si>
    <t>INSERT INTO orders(Row_ID,Order_ID,Order_Date,Ship_Date,Ship_Mode,Customer_ID,Customer_Name,Segment,Country,City,State,Postal_Code,Region,Product_ID,Category,SubCategory,Product_Name,Sales,Quantity,Discount,Profit) VALUES (7382,'CA-2018-105732','09/13/2018','09/18/2018','Standard Class','AG-10270','Alejandro Grove','Consumer','United States','Omaha','Nebraska',68104,'Central','TEC-PH-10001644','Technology','Phones','BlueLounge Milo Smartphone Stand, White/Metallic',149.95,5,0,41.986);</t>
  </si>
  <si>
    <t>INSERT INTO orders(Row_ID,Order_ID,Order_Date,Ship_Date,Ship_Mode,Customer_ID,Customer_Name,Segment,Country,City,State,Postal_Code,Region,Product_ID,Category,SubCategory,Product_Name,Sales,Quantity,Discount,Profit) VALUES (7383,'CA-2018-105732','09/13/2018','09/18/2018','Standard Class','AG-10270','Alejandro Grove','Consumer','United States','Omaha','Nebraska',68104,'Central','OFF-SU-10004782','Office Supplies','Supplies','Elite 5" Scissors',16.9,2,0,5.07);</t>
  </si>
  <si>
    <t>INSERT INTO orders(Row_ID,Order_ID,Order_Date,Ship_Date,Ship_Mode,Customer_ID,Customer_Name,Segment,Country,City,State,Postal_Code,Region,Product_ID,Category,SubCategory,Product_Name,Sales,Quantity,Discount,Profit) VALUES (7384,'CA-2018-105732','09/13/2018','09/18/2018','Standard Class','AG-10270','Alejandro Grove','Consumer','United States','Omaha','Nebraska',68104,'Central','OFF-PA-10002250','Office Supplies','Paper','Things To Do Today Pad',17.61,3,0,8.4528);</t>
  </si>
  <si>
    <t>INSERT INTO orders(Row_ID,Order_ID,Order_Date,Ship_Date,Ship_Mode,Customer_ID,Customer_Name,Segment,Country,City,State,Postal_Code,Region,Product_ID,Category,SubCategory,Product_Name,Sales,Quantity,Discount,Profit) VALUES (7385,'CA-2018-105732','09/13/2018','09/18/2018','Standard Class','AG-10270','Alejandro Grove','Consumer','United States','Omaha','Nebraska',68104,'Central','OFF-AP-10001394','Office Supplies','Appliances','Harmony Air Purifier',378,2,0,136.08);</t>
  </si>
  <si>
    <t>INSERT INTO orders(Row_ID,Order_ID,Order_Date,Ship_Date,Ship_Mode,Customer_ID,Customer_Name,Segment,Country,City,State,Postal_Code,Region,Product_ID,Category,SubCategory,Product_Name,Sales,Quantity,Discount,Profit) VALUES (7386,'CA-2018-105732','09/13/2018','09/18/2018','Standard Class','AG-10270','Alejandro Grove','Consumer','United States','Omaha','Nebraska',68104,'Central','OFF-PA-10001838','Office Supplies','Paper','Adams Telephone Message Book W/Dividers/Space For Phone Numbers, 5 1/4"X8 1/2", 300/Messages',17.64,3,0,8.6436);</t>
  </si>
  <si>
    <t>INSERT INTO orders(Row_ID,Order_ID,Order_Date,Ship_Date,Ship_Mode,Customer_ID,Customer_Name,Segment,Country,City,State,Postal_Code,Region,Product_ID,Category,SubCategory,Product_Name,Sales,Quantity,Discount,Profit) VALUES (7387,'CA-2018-105732','09/13/2018','09/18/2018','Standard Class','AG-10270','Alejandro Grove','Consumer','United States','Omaha','Nebraska',68104,'Central','OFF-ST-10004340','Office Supplies','Storage','Fellowes Mobile File Cart, Black',373.08,6,0,100.7316);</t>
  </si>
  <si>
    <t>INSERT INTO orders(Row_ID,Order_ID,Order_Date,Ship_Date,Ship_Mode,Customer_ID,Customer_Name,Segment,Country,City,State,Postal_Code,Region,Product_ID,Category,SubCategory,Product_Name,Sales,Quantity,Discount,Profit) VALUES (7388,'CA-2018-105732','09/13/2018','09/18/2018','Standard Class','AG-10270','Alejandro Grove','Consumer','United States','Omaha','Nebraska',68104,'Central','FUR-FU-10003664','Furniture','Furnishings','Electrix Architect''s Clamp-On Swing Arm Lamp, Black',1336.44,14,0,387.5676);</t>
  </si>
  <si>
    <t>INSERT INTO orders(Row_ID,Order_ID,Order_Date,Ship_Date,Ship_Mode,Customer_ID,Customer_Name,Segment,Country,City,State,Postal_Code,Region,Product_ID,Category,SubCategory,Product_Name,Sales,Quantity,Discount,Profit) VALUES (7389,'CA-2018-105732','09/13/2018','09/18/2018','Standard Class','AG-10270','Alejandro Grove','Consumer','United States','Omaha','Nebraska',68104,'Central','TEC-PH-10004897','Technology','Phones','Mediabridge Sport Armband iPhone 5s',29.97,3,0,0.2997);</t>
  </si>
  <si>
    <t>INSERT INTO orders(Row_ID,Order_ID,Order_Date,Ship_Date,Ship_Mode,Customer_ID,Customer_Name,Segment,Country,City,State,Postal_Code,Region,Product_ID,Category,SubCategory,Product_Name,Sales,Quantity,Discount,Profit) VALUES (7390,'CA-2019-108035','11/29/2019','12/03/2019','Standard Class','TT-21070','Ted Trevino','Consumer','United States','Chattanooga','Tennessee',37421,'South','FUR-CH-10000454','Furniture','Chairs','Hon Deluxe Fabric Upholstered Stacking Chairs, Rounded Back',390.368,2,0.2,48.796);</t>
  </si>
  <si>
    <t>INSERT INTO orders(Row_ID,Order_ID,Order_Date,Ship_Date,Ship_Mode,Customer_ID,Customer_Name,Segment,Country,City,State,Postal_Code,Region,Product_ID,Category,SubCategory,Product_Name,Sales,Quantity,Discount,Profit) VALUES (7391,'CA-2019-108035','11/29/2019','12/03/2019','Standard Class','TT-21070','Ted Trevino','Consumer','United States','Chattanooga','Tennessee',37421,'South','FUR-FU-10004017','Furniture','Furnishings','Executive Impressions 13" Chairman Wall Clock',101.52,5,0.2,19.035);</t>
  </si>
  <si>
    <t>INSERT INTO orders(Row_ID,Order_ID,Order_Date,Ship_Date,Ship_Mode,Customer_ID,Customer_Name,Segment,Country,City,State,Postal_Code,Region,Product_ID,Category,SubCategory,Product_Name,Sales,Quantity,Discount,Profit) VALUES (7392,'CA-2019-160031','12/04/2019','12/07/2019','Second Class','LT-16765','Larry Tron','Consumer','United States','Fairfield','Ohio',45014,'East','OFF-PA-10000241','Office Supplies','Paper','IBM Multi-Purpose Copy Paper, 8 1/2 x 11", Case',74.352,3,0.2,23.235);</t>
  </si>
  <si>
    <t>INSERT INTO orders(Row_ID,Order_ID,Order_Date,Ship_Date,Ship_Mode,Customer_ID,Customer_Name,Segment,Country,City,State,Postal_Code,Region,Product_ID,Category,SubCategory,Product_Name,Sales,Quantity,Discount,Profit) VALUES (7393,'CA-2019-147844','05/02/2019','05/06/2019','Standard Class','DD-13570','Dorothy Dickinson','Consumer','United States','Los Angeles','California',90049,'West','OFF-PA-10003016','Office Supplies','Paper','Adams "While You Were Out" Message Pads',15.7,5,0,7.065);</t>
  </si>
  <si>
    <t>INSERT INTO orders(Row_ID,Order_ID,Order_Date,Ship_Date,Ship_Mode,Customer_ID,Customer_Name,Segment,Country,City,State,Postal_Code,Region,Product_ID,Category,SubCategory,Product_Name,Sales,Quantity,Discount,Profit) VALUES (7394,'CA-2019-147844','05/02/2019','05/06/2019','Standard Class','DD-13570','Dorothy Dickinson','Consumer','United States','Los Angeles','California',90049,'West','OFF-AR-10001615','Office Supplies','Art','Newell 34',59.52,3,0,15.4752);</t>
  </si>
  <si>
    <t>INSERT INTO orders(Row_ID,Order_ID,Order_Date,Ship_Date,Ship_Mode,Customer_ID,Customer_Name,Segment,Country,City,State,Postal_Code,Region,Product_ID,Category,SubCategory,Product_Name,Sales,Quantity,Discount,Profit) VALUES (7395,'CA-2019-147844','05/02/2019','05/06/2019','Standard Class','DD-13570','Dorothy Dickinson','Consumer','United States','Los Angeles','California',90049,'West','OFF-PA-10002713','Office Supplies','Paper','Adams Phone Message Book, 200 Message Capacity, 8 1/16” x 11”',34.4,5,0,15.824);</t>
  </si>
  <si>
    <t>INSERT INTO orders(Row_ID,Order_ID,Order_Date,Ship_Date,Ship_Mode,Customer_ID,Customer_Name,Segment,Country,City,State,Postal_Code,Region,Product_ID,Category,SubCategory,Product_Name,Sales,Quantity,Discount,Profit) VALUES (7396,'CA-2018-110975','12/25/2018','12/30/2018','Standard Class','DB-12970','Darren Budd','Corporate','United States','New York City','New York',10024,'East','FUR-TA-10002958','Furniture','Tables','Bevis Oval Conference Table, Walnut',313.176,2,0.4,-120.0508);</t>
  </si>
  <si>
    <t>INSERT INTO orders(Row_ID,Order_ID,Order_Date,Ship_Date,Ship_Mode,Customer_ID,Customer_Name,Segment,Country,City,State,Postal_Code,Region,Product_ID,Category,SubCategory,Product_Name,Sales,Quantity,Discount,Profit) VALUES (7397,'CA-2018-110975','12/25/2018','12/30/2018','Standard Class','DB-12970','Darren Budd','Corporate','United States','New York City','New York',10024,'East','FUR-CH-10003746','Furniture','Chairs','Hon 4070 Series Pagoda Round Back Stacking Chairs',866.646,3,0.1,173.3292);</t>
  </si>
  <si>
    <t>INSERT INTO orders(Row_ID,Order_ID,Order_Date,Ship_Date,Ship_Mode,Customer_ID,Customer_Name,Segment,Country,City,State,Postal_Code,Region,Product_ID,Category,SubCategory,Product_Name,Sales,Quantity,Discount,Profit) VALUES (7398,'CA-2016-141649','09/30/2016','09/30/2016','Same Day','DM-12955','Dario Medina','Corporate','United States','Fairfield','Ohio',45014,'East','OFF-AP-10003217','Office Supplies','Appliances','Eureka Sanitaire  Commercial Upright',795.408,6,0.2,59.6556);</t>
  </si>
  <si>
    <t>INSERT INTO orders(Row_ID,Order_ID,Order_Date,Ship_Date,Ship_Mode,Customer_ID,Customer_Name,Segment,Country,City,State,Postal_Code,Region,Product_ID,Category,SubCategory,Product_Name,Sales,Quantity,Discount,Profit) VALUES (7399,'CA-2016-124807','07/12/2016','07/15/2016','Second Class','ME-17725','Max Engle','Consumer','United States','Chicago','Illinois',60610,'Central','OFF-PA-10001526','Office Supplies','Paper','Xerox 1949',35.856,9,0.2,12.9978);</t>
  </si>
  <si>
    <t>INSERT INTO orders(Row_ID,Order_ID,Order_Date,Ship_Date,Ship_Mode,Customer_ID,Customer_Name,Segment,Country,City,State,Postal_Code,Region,Product_ID,Category,SubCategory,Product_Name,Sales,Quantity,Discount,Profit) VALUES (7400,'CA-2016-124807','07/12/2016','07/15/2016','Second Class','ME-17725','Max Engle','Consumer','United States','Chicago','Illinois',60610,'Central','TEC-AC-10002857','Technology','Accessories','Verbatim 25 GB 6x Blu-ray Single Layer Recordable Disc, 1/Pack',23.84,4,0.2,3.278);</t>
  </si>
  <si>
    <t>INSERT INTO orders(Row_ID,Order_ID,Order_Date,Ship_Date,Ship_Mode,Customer_ID,Customer_Name,Segment,Country,City,State,Postal_Code,Region,Product_ID,Category,SubCategory,Product_Name,Sales,Quantity,Discount,Profit) VALUES (7401,'CA-2018-110009','09/08/2018','09/13/2018','Standard Class','TR-21325','Toby Ritter','Consumer','United States','Seattle','Washington',98103,'West','FUR-FU-10003039','Furniture','Furnishings','Howard Miller 11-1/2" Diameter Grantwood Wall Clock',43.13,1,0,14.6642);</t>
  </si>
  <si>
    <t>INSERT INTO orders(Row_ID,Order_ID,Order_Date,Ship_Date,Ship_Mode,Customer_ID,Customer_Name,Segment,Country,City,State,Postal_Code,Region,Product_ID,Category,SubCategory,Product_Name,Sales,Quantity,Discount,Profit) VALUES (7402,'CA-2018-110009','09/08/2018','09/13/2018','Standard Class','TR-21325','Toby Ritter','Consumer','United States','Seattle','Washington',98103,'West','OFF-PA-10002615','Office Supplies','Paper','Ampad Gold Fibre Wirebound Steno Books, 6" x 9", Gregg Ruled',30.87,7,0,14.2002);</t>
  </si>
  <si>
    <t>INSERT INTO orders(Row_ID,Order_ID,Order_Date,Ship_Date,Ship_Mode,Customer_ID,Customer_Name,Segment,Country,City,State,Postal_Code,Region,Product_ID,Category,SubCategory,Product_Name,Sales,Quantity,Discount,Profit) VALUES (7403,'CA-2019-168172','08/06/2019','08/10/2019','Standard Class','SH-20395','Shahid Hopkins','Consumer','United States','New York City','New York',10011,'East','OFF-SU-10002573','Office Supplies','Supplies','Acme 10" Easy Grip Assistive Scissors',70.12,4,0,21.036);</t>
  </si>
  <si>
    <t>INSERT INTO orders(Row_ID,Order_ID,Order_Date,Ship_Date,Ship_Mode,Customer_ID,Customer_Name,Segment,Country,City,State,Postal_Code,Region,Product_ID,Category,SubCategory,Product_Name,Sales,Quantity,Discount,Profit) VALUES (7404,'CA-2017-100146','05/14/2017','05/19/2017','Standard Class','CB-12535','Claudia Bergmann','Corporate','United States','Camarillo','California',93010,'West','FUR-BO-10004015','Furniture','Bookcases','Bush Andora Bookcase, Maple/Graphite Gray Finish',509.9575,5,0.15,41.9964999999999);</t>
  </si>
  <si>
    <t>INSERT INTO orders(Row_ID,Order_ID,Order_Date,Ship_Date,Ship_Mode,Customer_ID,Customer_Name,Segment,Country,City,State,Postal_Code,Region,Product_ID,Category,SubCategory,Product_Name,Sales,Quantity,Discount,Profit) VALUES (7405,'CA-2017-100146','05/14/2017','05/19/2017','Standard Class','CB-12535','Claudia Bergmann','Corporate','United States','Camarillo','California',93010,'West','FUR-FU-10001979','Furniture','Furnishings','Dana Halogen Swing-Arm Architect Lamp',122.91,3,0,34.4148);</t>
  </si>
  <si>
    <t>INSERT INTO orders(Row_ID,Order_ID,Order_Date,Ship_Date,Ship_Mode,Customer_ID,Customer_Name,Segment,Country,City,State,Postal_Code,Region,Product_ID,Category,SubCategory,Product_Name,Sales,Quantity,Discount,Profit) VALUES (7406,'CA-2017-100146','05/14/2017','05/19/2017','Standard Class','CB-12535','Claudia Bergmann','Corporate','United States','Camarillo','California',93010,'West','FUR-CH-10003833','Furniture','Chairs','Novimex Fabric Task Chair',97.568,2,0.2,-6.098);</t>
  </si>
  <si>
    <t>INSERT INTO orders(Row_ID,Order_ID,Order_Date,Ship_Date,Ship_Mode,Customer_ID,Customer_Name,Segment,Country,City,State,Postal_Code,Region,Product_ID,Category,SubCategory,Product_Name,Sales,Quantity,Discount,Profit) VALUES (7407,'CA-2017-100146','05/14/2017','05/19/2017','Standard Class','CB-12535','Claudia Bergmann','Corporate','United States','Camarillo','California',93010,'West','FUR-CH-10004495','Furniture','Chairs','Global Leather and Oak Executive Chair, Black',722.352,3,0.2,81.2645999999999);</t>
  </si>
  <si>
    <t>INSERT INTO orders(Row_ID,Order_ID,Order_Date,Ship_Date,Ship_Mode,Customer_ID,Customer_Name,Segment,Country,City,State,Postal_Code,Region,Product_ID,Category,SubCategory,Product_Name,Sales,Quantity,Discount,Profit) VALUES (7408,'CA-2019-152079','01/20/2019','01/21/2019','First Class','ML-17410','Maris LaWare','Consumer','United States','Chicago','Illinois',60653,'Central','OFF-LA-10001613','Office Supplies','Labels','Avery File Folder Labels',11.52,5,0.2,4.176);</t>
  </si>
  <si>
    <t>INSERT INTO orders(Row_ID,Order_ID,Order_Date,Ship_Date,Ship_Mode,Customer_ID,Customer_Name,Segment,Country,City,State,Postal_Code,Region,Product_ID,Category,SubCategory,Product_Name,Sales,Quantity,Discount,Profit) VALUES (7409,'CA-2018-129728','05/30/2018','06/06/2018','Standard Class','JG-15310','Jason Gross','Corporate','United States','Los Angeles','California',90032,'West','FUR-FU-10003247','Furniture','Furnishings','36X48 HARDFLOOR CHAIRMAT',167.84,8,0,11.7488);</t>
  </si>
  <si>
    <t>INSERT INTO orders(Row_ID,Order_ID,Order_Date,Ship_Date,Ship_Mode,Customer_ID,Customer_Name,Segment,Country,City,State,Postal_Code,Region,Product_ID,Category,SubCategory,Product_Name,Sales,Quantity,Discount,Profit) VALUES (7410,'CA-2016-121769','04/08/2016','04/12/2016','Standard Class','JS-15880','John Stevenson','Consumer','United States','Toledo','Ohio',43615,'East','FUR-TA-10004442','Furniture','Tables','Riverside Furniture Stanwyck Manor Table Series',172.11,1,0.4,-94.6605);</t>
  </si>
  <si>
    <t>INSERT INTO orders(Row_ID,Order_ID,Order_Date,Ship_Date,Ship_Mode,Customer_ID,Customer_Name,Segment,Country,City,State,Postal_Code,Region,Product_ID,Category,SubCategory,Product_Name,Sales,Quantity,Discount,Profit) VALUES (7411,'CA-2016-103058','07/23/2016','07/24/2016','First Class','AG-10270','Alejandro Grove','Consumer','United States','New York City','New York',10011,'East','TEC-AC-10001314','Technology','Accessories','Case Logic 2.4GHz Wireless Keyboard',99.98,2,0,7.99839999999999);</t>
  </si>
  <si>
    <t>INSERT INTO orders(Row_ID,Order_ID,Order_Date,Ship_Date,Ship_Mode,Customer_ID,Customer_Name,Segment,Country,City,State,Postal_Code,Region,Product_ID,Category,SubCategory,Product_Name,Sales,Quantity,Discount,Profit) VALUES (7412,'CA-2019-121125','05/30/2019','06/03/2019','Standard Class','MG-17890','Michael Granlund','Home Office','United States','Tigard','Oregon',97224,'West','TEC-PH-10001619','Technology','Phones','LG G3',156.792,1,0.2,17.6391);</t>
  </si>
  <si>
    <t>INSERT INTO orders(Row_ID,Order_ID,Order_Date,Ship_Date,Ship_Mode,Customer_ID,Customer_Name,Segment,Country,City,State,Postal_Code,Region,Product_ID,Category,SubCategory,Product_Name,Sales,Quantity,Discount,Profit) VALUES (7413,'CA-2019-121125','05/30/2019','06/03/2019','Standard Class','MG-17890','Michael Granlund','Home Office','United States','Tigard','Oregon',97224,'West','TEC-AC-10002323','Technology','Accessories','SanDisk Ultra 32 GB MicroSDHC Class 10 Memory Card',35.36,2,0.2,-3.094);</t>
  </si>
  <si>
    <t>INSERT INTO orders(Row_ID,Order_ID,Order_Date,Ship_Date,Ship_Mode,Customer_ID,Customer_Name,Segment,Country,City,State,Postal_Code,Region,Product_ID,Category,SubCategory,Product_Name,Sales,Quantity,Discount,Profit) VALUES (7414,'CA-2019-121125','05/30/2019','06/03/2019','Standard Class','MG-17890','Michael Granlund','Home Office','United States','Tigard','Oregon',97224,'West','FUR-FU-10000820','Furniture','Furnishings','Tensor Brushed Steel Torchiere Floor Lamp',13.592,1,0.2,-0.3398);</t>
  </si>
  <si>
    <t>INSERT INTO orders(Row_ID,Order_ID,Order_Date,Ship_Date,Ship_Mode,Customer_ID,Customer_Name,Segment,Country,City,State,Postal_Code,Region,Product_ID,Category,SubCategory,Product_Name,Sales,Quantity,Discount,Profit) VALUES (7415,'US-2018-114013','03/13/2018','03/15/2018','Second Class','SC-20770','Stewart Carmichael','Corporate','United States','Philadelphia','Pennsylvania',19134,'East','FUR-CH-10004287','Furniture','Chairs','SAFCO Arco Folding Chair',386.68,2,0.3,-5.52400000000003);</t>
  </si>
  <si>
    <t>INSERT INTO orders(Row_ID,Order_ID,Order_Date,Ship_Date,Ship_Mode,Customer_ID,Customer_Name,Segment,Country,City,State,Postal_Code,Region,Product_ID,Category,SubCategory,Product_Name,Sales,Quantity,Discount,Profit) VALUES (7416,'US-2018-114013','03/13/2018','03/15/2018','Second Class','SC-20770','Stewart Carmichael','Corporate','United States','Philadelphia','Pennsylvania',19134,'East','TEC-AC-10000474','Technology','Accessories','Kensington Expert Mouse Optical USB Trackball for PC or Mac',379.96,5,0.2,47.4949999999999);</t>
  </si>
  <si>
    <t>INSERT INTO orders(Row_ID,Order_ID,Order_Date,Ship_Date,Ship_Mode,Customer_ID,Customer_Name,Segment,Country,City,State,Postal_Code,Region,Product_ID,Category,SubCategory,Product_Name,Sales,Quantity,Discount,Profit) VALUES (7417,'US-2018-114013','03/13/2018','03/15/2018','Second Class','SC-20770','Stewart Carmichael','Corporate','United States','Philadelphia','Pennsylvania',19134,'East','TEC-PH-10001494','Technology','Phones','Polycom CX600 IP Phone VoIP phone',539.91,3,0.4,-116.9805);</t>
  </si>
  <si>
    <t>INSERT INTO orders(Row_ID,Order_ID,Order_Date,Ship_Date,Ship_Mode,Customer_ID,Customer_Name,Segment,Country,City,State,Postal_Code,Region,Product_ID,Category,SubCategory,Product_Name,Sales,Quantity,Discount,Profit) VALUES (7418,'US-2018-114013','03/13/2018','03/15/2018','Second Class','SC-20770','Stewart Carmichael','Corporate','United States','Philadelphia','Pennsylvania',19134,'East','OFF-PA-10004996','Office Supplies','Paper','Speediset Carbonless Redi-Letter 7" x 8 1/2"',41.24,5,0.2,13.9185);</t>
  </si>
  <si>
    <t>INSERT INTO orders(Row_ID,Order_ID,Order_Date,Ship_Date,Ship_Mode,Customer_ID,Customer_Name,Segment,Country,City,State,Postal_Code,Region,Product_ID,Category,SubCategory,Product_Name,Sales,Quantity,Discount,Profit) VALUES (7419,'US-2018-114013','03/13/2018','03/15/2018','Second Class','SC-20770','Stewart Carmichael','Corporate','United States','Philadelphia','Pennsylvania',19134,'East','OFF-BI-10004318','Office Supplies','Binders','Ibico EB-19 Dual Function Manual Binding System',51.897,1,0.7,-41.5176);</t>
  </si>
  <si>
    <t>INSERT INTO orders(Row_ID,Order_ID,Order_Date,Ship_Date,Ship_Mode,Customer_ID,Customer_Name,Segment,Country,City,State,Postal_Code,Region,Product_ID,Category,SubCategory,Product_Name,Sales,Quantity,Discount,Profit) VALUES (7420,'US-2018-114013','03/13/2018','03/15/2018','Second Class','SC-20770','Stewart Carmichael','Corporate','United States','Philadelphia','Pennsylvania',19134,'East','OFF-ST-10002574','Office Supplies','Storage','SAFCO Commercial Wire Shelving, Black',552.56,5,0.2,-138.14);</t>
  </si>
  <si>
    <t>INSERT INTO orders(Row_ID,Order_ID,Order_Date,Ship_Date,Ship_Mode,Customer_ID,Customer_Name,Segment,Country,City,State,Postal_Code,Region,Product_ID,Category,SubCategory,Product_Name,Sales,Quantity,Discount,Profit) VALUES (7421,'US-2018-114013','03/13/2018','03/15/2018','Second Class','SC-20770','Stewart Carmichael','Corporate','United States','Philadelphia','Pennsylvania',19134,'East','OFF-BI-10002353','Office Supplies','Binders','GBC VeloBind Cover Sets',23.16,5,0.7,-15.44);</t>
  </si>
  <si>
    <t>INSERT INTO orders(Row_ID,Order_ID,Order_Date,Ship_Date,Ship_Mode,Customer_ID,Customer_Name,Segment,Country,City,State,Postal_Code,Region,Product_ID,Category,SubCategory,Product_Name,Sales,Quantity,Discount,Profit) VALUES (7422,'US-2018-114013','03/13/2018','03/15/2018','Second Class','SC-20770','Stewart Carmichael','Corporate','United States','Philadelphia','Pennsylvania',19134,'East','OFF-ST-10003641','Office Supplies','Storage','Space Solutions Industrial Galvanized Steel Shelving.',126.08,2,0.2,-28.368);</t>
  </si>
  <si>
    <t>INSERT INTO orders(Row_ID,Order_ID,Order_Date,Ship_Date,Ship_Mode,Customer_ID,Customer_Name,Segment,Country,City,State,Postal_Code,Region,Product_ID,Category,SubCategory,Product_Name,Sales,Quantity,Discount,Profit) VALUES (7423,'US-2018-114013','03/13/2018','03/15/2018','Second Class','SC-20770','Stewart Carmichael','Corporate','United States','Philadelphia','Pennsylvania',19134,'East','TEC-MA-10001148','Technology','Machines','Okidata MB491 Multifunction Printer',449.1,3,0.7,-643.71);</t>
  </si>
  <si>
    <t>INSERT INTO orders(Row_ID,Order_ID,Order_Date,Ship_Date,Ship_Mode,Customer_ID,Customer_Name,Segment,Country,City,State,Postal_Code,Region,Product_ID,Category,SubCategory,Product_Name,Sales,Quantity,Discount,Profit) VALUES (7424,'CA-2019-135069','04/10/2019','04/14/2019','Standard Class','BS-11755','Bruce Stewart','Consumer','United States','Philadelphia','Pennsylvania',19143,'East','OFF-AP-10000026','Office Supplies','Appliances','Tripp Lite Isotel 6 Outlet Surge Protector with Fax/Modem Protection',195.104,4,0.2,21.9492);</t>
  </si>
  <si>
    <t>INSERT INTO orders(Row_ID,Order_ID,Order_Date,Ship_Date,Ship_Mode,Customer_ID,Customer_Name,Segment,Country,City,State,Postal_Code,Region,Product_ID,Category,SubCategory,Product_Name,Sales,Quantity,Discount,Profit) VALUES (7425,'CA-2019-135069','04/10/2019','04/14/2019','Standard Class','BS-11755','Bruce Stewart','Consumer','United States','Philadelphia','Pennsylvania',19143,'East','FUR-FU-10003878','Furniture','Furnishings','Linden 10" Round Wall Clock, Black',36.672,3,0.2,6.4176);</t>
  </si>
  <si>
    <t>INSERT INTO orders(Row_ID,Order_ID,Order_Date,Ship_Date,Ship_Mode,Customer_ID,Customer_Name,Segment,Country,City,State,Postal_Code,Region,Product_ID,Category,SubCategory,Product_Name,Sales,Quantity,Discount,Profit) VALUES (7426,'CA-2018-101693','06/25/2018','06/27/2018','Second Class','LC-17140','Logan Currie','Consumer','United States','Houston','Texas',77070,'Central','FUR-CH-10001146','Furniture','Chairs','Global Value Mid-Back Manager''s Chair, Gray',85.246,2,0.3,-6.08900000000001);</t>
  </si>
  <si>
    <t>INSERT INTO orders(Row_ID,Order_ID,Order_Date,Ship_Date,Ship_Mode,Customer_ID,Customer_Name,Segment,Country,City,State,Postal_Code,Region,Product_ID,Category,SubCategory,Product_Name,Sales,Quantity,Discount,Profit) VALUES (7427,'CA-2018-101693','06/25/2018','06/27/2018','Second Class','LC-17140','Logan Currie','Consumer','United States','Houston','Texas',77070,'Central','FUR-FU-10003919','Furniture','Furnishings','Eldon Executive Woodline II Cherry Finish Desk Accessories',32.712,2,0.6,-26.1696);</t>
  </si>
  <si>
    <t>INSERT INTO orders(Row_ID,Order_ID,Order_Date,Ship_Date,Ship_Mode,Customer_ID,Customer_Name,Segment,Country,City,State,Postal_Code,Region,Product_ID,Category,SubCategory,Product_Name,Sales,Quantity,Discount,Profit) VALUES (7428,'US-2016-164763','03/17/2016','03/21/2016','Standard Class','MH-17440','Mark Haberlin','Corporate','United States','Jackson','Mississippi',39212,'South','OFF-BI-10000605','Office Supplies','Binders','Acco Pressboard Covers with Storage Hooks, 9 1/2" x 11", Executive Red',11.43,3,0,5.3721);</t>
  </si>
  <si>
    <t>INSERT INTO orders(Row_ID,Order_ID,Order_Date,Ship_Date,Ship_Mode,Customer_ID,Customer_Name,Segment,Country,City,State,Postal_Code,Region,Product_ID,Category,SubCategory,Product_Name,Sales,Quantity,Discount,Profit) VALUES (7429,'US-2016-164763','03/17/2016','03/21/2016','Standard Class','MH-17440','Mark Haberlin','Corporate','United States','Jackson','Mississippi',39212,'South','OFF-BI-10000309','Office Supplies','Binders','GBC Twin Loop Wire Binding Elements, 9/16" Spine, Black',30.44,2,0,14.9156);</t>
  </si>
  <si>
    <t>INSERT INTO orders(Row_ID,Order_ID,Order_Date,Ship_Date,Ship_Mode,Customer_ID,Customer_Name,Segment,Country,City,State,Postal_Code,Region,Product_ID,Category,SubCategory,Product_Name,Sales,Quantity,Discount,Profit) VALUES (7430,'US-2016-164763','03/17/2016','03/21/2016','Standard Class','MH-17440','Mark Haberlin','Corporate','United States','Jackson','Mississippi',39212,'South','OFF-PA-10003349','Office Supplies','Paper','Xerox 1957',12.96,2,0,6.3504);</t>
  </si>
  <si>
    <t>INSERT INTO orders(Row_ID,Order_ID,Order_Date,Ship_Date,Ship_Mode,Customer_ID,Customer_Name,Segment,Country,City,State,Postal_Code,Region,Product_ID,Category,SubCategory,Product_Name,Sales,Quantity,Discount,Profit) VALUES (7431,'US-2016-164763','03/17/2016','03/21/2016','Standard Class','MH-17440','Mark Haberlin','Corporate','United States','Jackson','Mississippi',39212,'South','OFF-PA-10003063','Office Supplies','Paper','EcoTones Memo Sheets',16,4,0,7.68);</t>
  </si>
  <si>
    <t>INSERT INTO orders(Row_ID,Order_ID,Order_Date,Ship_Date,Ship_Mode,Customer_ID,Customer_Name,Segment,Country,City,State,Postal_Code,Region,Product_ID,Category,SubCategory,Product_Name,Sales,Quantity,Discount,Profit) VALUES (7432,'US-2016-164763','03/17/2016','03/21/2016','Standard Class','MH-17440','Mark Haberlin','Corporate','United States','Jackson','Mississippi',39212,'South','OFF-AP-10003971','Office Supplies','Appliances','Belkin 6 Outlet Metallic Surge Strip',32.67,3,0,8.4942);</t>
  </si>
  <si>
    <t>INSERT INTO orders(Row_ID,Order_ID,Order_Date,Ship_Date,Ship_Mode,Customer_ID,Customer_Name,Segment,Country,City,State,Postal_Code,Region,Product_ID,Category,SubCategory,Product_Name,Sales,Quantity,Discount,Profit) VALUES (7433,'CA-2016-161249','08/09/2016','08/13/2016','Standard Class','RD-19720','Roger Demir','Consumer','United States','Phoenix','Arizona',85023,'West','OFF-FA-10004838','Office Supplies','Fasteners','Super Bands, 12/Pack',4.464,3,0.2,-0.9486);</t>
  </si>
  <si>
    <t>INSERT INTO orders(Row_ID,Order_ID,Order_Date,Ship_Date,Ship_Mode,Customer_ID,Customer_Name,Segment,Country,City,State,Postal_Code,Region,Product_ID,Category,SubCategory,Product_Name,Sales,Quantity,Discount,Profit) VALUES (7434,'CA-2016-161249','08/09/2016','08/13/2016','Standard Class','RD-19720','Roger Demir','Consumer','United States','Phoenix','Arizona',85023,'West','OFF-BI-10001097','Office Supplies','Binders','Avery Hole Reinforcements',9.345,5,0.7,-6.5415);</t>
  </si>
  <si>
    <t>INSERT INTO orders(Row_ID,Order_ID,Order_Date,Ship_Date,Ship_Mode,Customer_ID,Customer_Name,Segment,Country,City,State,Postal_Code,Region,Product_ID,Category,SubCategory,Product_Name,Sales,Quantity,Discount,Profit) VALUES (7435,'CA-2017-148180','07/26/2017','07/31/2017','Standard Class','BP-11095','Bart Pistole','Corporate','United States','Oxnard','California',93030,'West','OFF-BI-10000605','Office Supplies','Binders','Acco Pressboard Covers with Storage Hooks, 9 1/2" x 11", Executive Red',9.144,3,0.2,3.0861);</t>
  </si>
  <si>
    <t>INSERT INTO orders(Row_ID,Order_ID,Order_Date,Ship_Date,Ship_Mode,Customer_ID,Customer_Name,Segment,Country,City,State,Postal_Code,Region,Product_ID,Category,SubCategory,Product_Name,Sales,Quantity,Discount,Profit) VALUES (7436,'CA-2017-148180','07/26/2017','07/31/2017','Standard Class','BP-11095','Bart Pistole','Corporate','United States','Oxnard','California',93030,'West','OFF-BI-10003314','Office Supplies','Binders','Tuff Stuff Recycled Round Ring Binders',23.136,6,0.2,8.3868);</t>
  </si>
  <si>
    <t>INSERT INTO orders(Row_ID,Order_ID,Order_Date,Ship_Date,Ship_Mode,Customer_ID,Customer_Name,Segment,Country,City,State,Postal_Code,Region,Product_ID,Category,SubCategory,Product_Name,Sales,Quantity,Discount,Profit) VALUES (7437,'CA-2017-148180','07/26/2017','07/31/2017','Standard Class','BP-11095','Bart Pistole','Corporate','United States','Oxnard','California',93030,'West','OFF-AR-10002067','Office Supplies','Art','Newell 334',99.2,5,0,25.792);</t>
  </si>
  <si>
    <t>INSERT INTO orders(Row_ID,Order_ID,Order_Date,Ship_Date,Ship_Mode,Customer_ID,Customer_Name,Segment,Country,City,State,Postal_Code,Region,Product_ID,Category,SubCategory,Product_Name,Sales,Quantity,Discount,Profit) VALUES (7438,'CA-2016-165568','02/15/2016','02/19/2016','Standard Class','BF-11020','Barry Französisch','Corporate','United States','Seattle','Washington',98105,'West','OFF-BI-10001031','Office Supplies','Binders','Pressboard Data Binders by Wilson Jones',21.36,5,0.2,7.209);</t>
  </si>
  <si>
    <t>INSERT INTO orders(Row_ID,Order_ID,Order_Date,Ship_Date,Ship_Mode,Customer_ID,Customer_Name,Segment,Country,City,State,Postal_Code,Region,Product_ID,Category,SubCategory,Product_Name,Sales,Quantity,Discount,Profit) VALUES (7439,'CA-2017-145457','03/24/2017','03/27/2017','Second Class','CP-12085','Cathy Prescott','Corporate','United States','Covington','Washington',98042,'West','FUR-FU-10003832','Furniture','Furnishings','Eldon Expressions Punched Metal &amp; Wood Desk Accessories, Black &amp; Cherry',46.9,5,0,13.132);</t>
  </si>
  <si>
    <t>INSERT INTO orders(Row_ID,Order_ID,Order_Date,Ship_Date,Ship_Mode,Customer_ID,Customer_Name,Segment,Country,City,State,Postal_Code,Region,Product_ID,Category,SubCategory,Product_Name,Sales,Quantity,Discount,Profit) VALUES (7440,'US-2019-163657','09/02/2019','09/06/2019','Standard Class','JL-15235','Janet Lee','Consumer','United States','Los Angeles','California',90049,'West','OFF-BI-10000138','Office Supplies','Binders','Acco Translucent Poly Ring Binders',18.72,5,0.2,6.552);</t>
  </si>
  <si>
    <t>INSERT INTO orders(Row_ID,Order_ID,Order_Date,Ship_Date,Ship_Mode,Customer_ID,Customer_Name,Segment,Country,City,State,Postal_Code,Region,Product_ID,Category,SubCategory,Product_Name,Sales,Quantity,Discount,Profit) VALUES (7441,'US-2019-163657','09/02/2019','09/06/2019','Standard Class','JL-15235','Janet Lee','Consumer','United States','Los Angeles','California',90049,'West','FUR-TA-10004607','Furniture','Tables','Hon 2111 Invitation Series Straight Table',236.528,2,0.2,-2.95660000000001);</t>
  </si>
  <si>
    <t>INSERT INTO orders(Row_ID,Order_ID,Order_Date,Ship_Date,Ship_Mode,Customer_ID,Customer_Name,Segment,Country,City,State,Postal_Code,Region,Product_ID,Category,SubCategory,Product_Name,Sales,Quantity,Discount,Profit) VALUES (7442,'CA-2017-120446','11/16/2017','11/18/2017','First Class','JG-15805','John Grady','Corporate','United States','San Diego','California',92105,'West','OFF-LA-10003148','Office Supplies','Labels','Avery 51',18.9,3,0,8.694);</t>
  </si>
  <si>
    <t>INSERT INTO orders(Row_ID,Order_ID,Order_Date,Ship_Date,Ship_Mode,Customer_ID,Customer_Name,Segment,Country,City,State,Postal_Code,Region,Product_ID,Category,SubCategory,Product_Name,Sales,Quantity,Discount,Profit) VALUES (7443,'CA-2016-109932','12/09/2016','12/11/2016','First Class','VP-21760','Victoria Pisteka','Corporate','United States','Brownsville','Texas',78521,'Central','OFF-PA-10001804','Office Supplies','Paper','Xerox 195',10.688,2,0.2,3.7408);</t>
  </si>
  <si>
    <t>INSERT INTO orders(Row_ID,Order_ID,Order_Date,Ship_Date,Ship_Mode,Customer_ID,Customer_Name,Segment,Country,City,State,Postal_Code,Region,Product_ID,Category,SubCategory,Product_Name,Sales,Quantity,Discount,Profit) VALUES (7444,'CA-2016-109932','12/09/2016','12/11/2016','First Class','VP-21760','Victoria Pisteka','Corporate','United States','Brownsville','Texas',78521,'Central','OFF-ST-10000036','Office Supplies','Storage','Recycled Data-Pak for Archival Bound Computer Printouts, 12-1/2 x 12-1/2 x 16',237.096,3,0.2,20.7459);</t>
  </si>
  <si>
    <t>INSERT INTO orders(Row_ID,Order_ID,Order_Date,Ship_Date,Ship_Mode,Customer_ID,Customer_Name,Segment,Country,City,State,Postal_Code,Region,Product_ID,Category,SubCategory,Product_Name,Sales,Quantity,Discount,Profit) VALUES (7445,'CA-2019-127474','02/03/2019','02/07/2019','Second Class','RD-19810','Ross DeVincentis','Home Office','United States','Chicago','Illinois',60610,'Central','OFF-PA-10001166','Office Supplies','Paper','Xerox 2',5.184,1,0.2,1.8144);</t>
  </si>
  <si>
    <t>INSERT INTO orders(Row_ID,Order_ID,Order_Date,Ship_Date,Ship_Mode,Customer_ID,Customer_Name,Segment,Country,City,State,Postal_Code,Region,Product_ID,Category,SubCategory,Product_Name,Sales,Quantity,Discount,Profit) VALUES (7446,'CA-2019-127474','02/03/2019','02/07/2019','Second Class','RD-19810','Ross DeVincentis','Home Office','United States','Chicago','Illinois',60610,'Central','OFF-PA-10001033','Office Supplies','Paper','Xerox 1893',65.584,2,0.2,23.7742);</t>
  </si>
  <si>
    <t>INSERT INTO orders(Row_ID,Order_ID,Order_Date,Ship_Date,Ship_Mode,Customer_ID,Customer_Name,Segment,Country,City,State,Postal_Code,Region,Product_ID,Category,SubCategory,Product_Name,Sales,Quantity,Discount,Profit) VALUES (7447,'CA-2019-127474','02/03/2019','02/07/2019','Second Class','RD-19810','Ross DeVincentis','Home Office','United States','Chicago','Illinois',60610,'Central','FUR-FU-10004597','Furniture','Furnishings','Eldon Cleatmat Chair Mats for Medium Pile Carpets',22.2,1,0.6,-26.085);</t>
  </si>
  <si>
    <t>INSERT INTO orders(Row_ID,Order_ID,Order_Date,Ship_Date,Ship_Mode,Customer_ID,Customer_Name,Segment,Country,City,State,Postal_Code,Region,Product_ID,Category,SubCategory,Product_Name,Sales,Quantity,Discount,Profit) VALUES (7448,'CA-2019-127474','02/03/2019','02/07/2019','Second Class','RD-19810','Ross DeVincentis','Home Office','United States','Chicago','Illinois',60610,'Central','OFF-PA-10000418','Office Supplies','Paper','Xerox 189',419.4,5,0.2,146.79);</t>
  </si>
  <si>
    <t>INSERT INTO orders(Row_ID,Order_ID,Order_Date,Ship_Date,Ship_Mode,Customer_ID,Customer_Name,Segment,Country,City,State,Postal_Code,Region,Product_ID,Category,SubCategory,Product_Name,Sales,Quantity,Discount,Profit) VALUES (7449,'CA-2019-115448','11/11/2019','11/14/2019','First Class','MH-18025','Michelle Huthwaite','Consumer','United States','Knoxville','Tennessee',37918,'South','FUR-FU-10004090','Furniture','Furnishings','Executive Impressions 14" Contract Wall Clock',88.92,5,0.2,14.4495);</t>
  </si>
  <si>
    <t>INSERT INTO orders(Row_ID,Order_ID,Order_Date,Ship_Date,Ship_Mode,Customer_ID,Customer_Name,Segment,Country,City,State,Postal_Code,Region,Product_ID,Category,SubCategory,Product_Name,Sales,Quantity,Discount,Profit) VALUES (7450,'CA-2019-105669','09/17/2019','09/22/2019','Second Class','SJ-20125','Sanjit Jacobs','Home Office','United States','Houston','Texas',77036,'Central','OFF-AR-10000390','Office Supplies','Art','Newell Chalk Holder',9.912,3,0.2,3.2214);</t>
  </si>
  <si>
    <t>INSERT INTO orders(Row_ID,Order_ID,Order_Date,Ship_Date,Ship_Mode,Customer_ID,Customer_Name,Segment,Country,City,State,Postal_Code,Region,Product_ID,Category,SubCategory,Product_Name,Sales,Quantity,Discount,Profit) VALUES (7451,'CA-2019-105669','09/17/2019','09/22/2019','Second Class','SJ-20125','Sanjit Jacobs','Home Office','United States','Houston','Texas',77036,'Central','FUR-CH-10003774','Furniture','Chairs','Global Wood Trimmed Manager''s Task Chair, Khaki',318.43,5,0.3,-77.333);</t>
  </si>
  <si>
    <t>INSERT INTO orders(Row_ID,Order_ID,Order_Date,Ship_Date,Ship_Mode,Customer_ID,Customer_Name,Segment,Country,City,State,Postal_Code,Region,Product_ID,Category,SubCategory,Product_Name,Sales,Quantity,Discount,Profit) VALUES (7452,'CA-2019-105669','09/17/2019','09/22/2019','Second Class','SJ-20125','Sanjit Jacobs','Home Office','United States','Houston','Texas',77036,'Central','OFF-BI-10002412','Office Supplies','Binders','Wilson Jones “Snap” Scratch Pad Binder Tool for Ring Binders',5.8,5,0.8,-10.15);</t>
  </si>
  <si>
    <t>INSERT INTO orders(Row_ID,Order_ID,Order_Date,Ship_Date,Ship_Mode,Customer_ID,Customer_Name,Segment,Country,City,State,Postal_Code,Region,Product_ID,Category,SubCategory,Product_Name,Sales,Quantity,Discount,Profit) VALUES (7453,'CA-2019-105669','09/17/2019','09/22/2019','Second Class','SJ-20125','Sanjit Jacobs','Home Office','United States','Houston','Texas',77036,'Central','TEC-PH-10002415','Technology','Phones','Polycom VoiceStation 500 Conference phone',1415.76,6,0.2,88.4850000000001);</t>
  </si>
  <si>
    <t>INSERT INTO orders(Row_ID,Order_ID,Order_Date,Ship_Date,Ship_Mode,Customer_ID,Customer_Name,Segment,Country,City,State,Postal_Code,Region,Product_ID,Category,SubCategory,Product_Name,Sales,Quantity,Discount,Profit) VALUES (7454,'CA-2019-134796','06/25/2019','07/01/2019','Standard Class','FM-14380','Fred McMath','Consumer','United States','Bolingbrook','Illinois',60440,'Central','TEC-PH-10003505','Technology','Phones','Geemarc AmpliPOWER60',148.48,2,0.2,16.704);</t>
  </si>
  <si>
    <t>INSERT INTO orders(Row_ID,Order_ID,Order_Date,Ship_Date,Ship_Mode,Customer_ID,Customer_Name,Segment,Country,City,State,Postal_Code,Region,Product_ID,Category,SubCategory,Product_Name,Sales,Quantity,Discount,Profit) VALUES (7455,'CA-2018-137743','07/30/2018','08/04/2018','Standard Class','KH-16360','Katherine Hughes','Consumer','United States','Chicago','Illinois',60623,'Central','OFF-LA-10003663','Office Supplies','Labels','Avery 498',9.248,4,0.2,3.1212);</t>
  </si>
  <si>
    <t>INSERT INTO orders(Row_ID,Order_ID,Order_Date,Ship_Date,Ship_Mode,Customer_ID,Customer_Name,Segment,Country,City,State,Postal_Code,Region,Product_ID,Category,SubCategory,Product_Name,Sales,Quantity,Discount,Profit) VALUES (7456,'CA-2018-137743','07/30/2018','08/04/2018','Standard Class','KH-16360','Katherine Hughes','Consumer','United States','Chicago','Illinois',60623,'Central','OFF-ST-10001780','Office Supplies','Storage','Tennsco 16-Compartment Lockers with Coat Rack',1036.624,2,0.2,51.8312);</t>
  </si>
  <si>
    <t>INSERT INTO orders(Row_ID,Order_ID,Order_Date,Ship_Date,Ship_Mode,Customer_ID,Customer_Name,Segment,Country,City,State,Postal_Code,Region,Product_ID,Category,SubCategory,Product_Name,Sales,Quantity,Discount,Profit) VALUES (7457,'CA-2017-137974','04/16/2017','04/18/2017','First Class','LL-16840','Lauren Leatherbury','Consumer','United States','Waynesboro','Virginia',22980,'South','TEC-PH-10002033','Technology','Phones','Konftel 250 Conference phone - Charcoal black',569.64,2,0,148.1064);</t>
  </si>
  <si>
    <t>INSERT INTO orders(Row_ID,Order_ID,Order_Date,Ship_Date,Ship_Mode,Customer_ID,Customer_Name,Segment,Country,City,State,Postal_Code,Region,Product_ID,Category,SubCategory,Product_Name,Sales,Quantity,Discount,Profit) VALUES (7458,'CA-2017-137974','04/16/2017','04/18/2017','First Class','LL-16840','Lauren Leatherbury','Consumer','United States','Waynesboro','Virginia',22980,'South','OFF-BI-10001036','Office Supplies','Binders','Cardinal EasyOpen D-Ring Binders',9.14,1,0,4.57);</t>
  </si>
  <si>
    <t>INSERT INTO orders(Row_ID,Order_ID,Order_Date,Ship_Date,Ship_Mode,Customer_ID,Customer_Name,Segment,Country,City,State,Postal_Code,Region,Product_ID,Category,SubCategory,Product_Name,Sales,Quantity,Discount,Profit) VALUES (7459,'CA-2017-137974','04/16/2017','04/18/2017','First Class','LL-16840','Lauren Leatherbury','Consumer','United States','Waynesboro','Virginia',22980,'South','FUR-FU-10001468','Furniture','Furnishings','Tenex Antistatic Computer Chair Mats',1196.86,7,0,119.686);</t>
  </si>
  <si>
    <t>INSERT INTO orders(Row_ID,Order_ID,Order_Date,Ship_Date,Ship_Mode,Customer_ID,Customer_Name,Segment,Country,City,State,Postal_Code,Region,Product_ID,Category,SubCategory,Product_Name,Sales,Quantity,Discount,Profit) VALUES (7460,'CA-2017-137974','04/16/2017','04/18/2017','First Class','LL-16840','Lauren Leatherbury','Consumer','United States','Waynesboro','Virginia',22980,'South','FUR-BO-10001519','Furniture','Bookcases','O''Sullivan 3-Shelf Heavy-Duty Bookcases',523.26,9,0,125.5824);</t>
  </si>
  <si>
    <t>INSERT INTO orders(Row_ID,Order_ID,Order_Date,Ship_Date,Ship_Mode,Customer_ID,Customer_Name,Segment,Country,City,State,Postal_Code,Region,Product_ID,Category,SubCategory,Product_Name,Sales,Quantity,Discount,Profit) VALUES (7461,'US-2017-136987','04/11/2017','04/14/2017','Second Class','AR-10540','Andy Reiter','Consumer','United States','Los Angeles','California',90004,'West','TEC-CO-10001943','Technology','Copiers','Canon PC-428 Personal Copier',639.968,4,0.2,215.9892);</t>
  </si>
  <si>
    <t>INSERT INTO orders(Row_ID,Order_ID,Order_Date,Ship_Date,Ship_Mode,Customer_ID,Customer_Name,Segment,Country,City,State,Postal_Code,Region,Product_ID,Category,SubCategory,Product_Name,Sales,Quantity,Discount,Profit) VALUES (7462,'US-2017-136987','04/11/2017','04/14/2017','Second Class','AR-10540','Andy Reiter','Consumer','United States','Los Angeles','California',90004,'West','OFF-PA-10003127','Office Supplies','Paper','Easy-staple paper',52.76,2,0,24.2696);</t>
  </si>
  <si>
    <t>INSERT INTO orders(Row_ID,Order_ID,Order_Date,Ship_Date,Ship_Mode,Customer_ID,Customer_Name,Segment,Country,City,State,Postal_Code,Region,Product_ID,Category,SubCategory,Product_Name,Sales,Quantity,Discount,Profit) VALUES (7463,'CA-2017-138485','02/27/2017','03/01/2017','Second Class','NP-18670','Nora Paige','Consumer','United States','Seattle','Washington',98105,'West','TEC-AC-10002076','Technology','Accessories','Microsoft Natural Keyboard Elite',538.92,9,0,80.838);</t>
  </si>
  <si>
    <t>INSERT INTO orders(Row_ID,Order_ID,Order_Date,Ship_Date,Ship_Mode,Customer_ID,Customer_Name,Segment,Country,City,State,Postal_Code,Region,Product_ID,Category,SubCategory,Product_Name,Sales,Quantity,Discount,Profit) VALUES (7464,'CA-2018-103709','09/08/2018','09/15/2018','Standard Class','LP-17095','Liz Preis','Consumer','United States','Visalia','California',93277,'West','OFF-AR-10003338','Office Supplies','Art','Eberhard Faber 3 1/2" Golf Pencils',14.88,2,0,3.72);</t>
  </si>
  <si>
    <t>INSERT INTO orders(Row_ID,Order_ID,Order_Date,Ship_Date,Ship_Mode,Customer_ID,Customer_Name,Segment,Country,City,State,Postal_Code,Region,Product_ID,Category,SubCategory,Product_Name,Sales,Quantity,Discount,Profit) VALUES (7465,'CA-2018-103709','09/08/2018','09/15/2018','Standard Class','LP-17095','Liz Preis','Consumer','United States','Visalia','California',93277,'West','OFF-PA-10004610','Office Supplies','Paper','Xerox 1900',34.24,8,0,15.408);</t>
  </si>
  <si>
    <t>INSERT INTO orders(Row_ID,Order_ID,Order_Date,Ship_Date,Ship_Mode,Customer_ID,Customer_Name,Segment,Country,City,State,Postal_Code,Region,Product_ID,Category,SubCategory,Product_Name,Sales,Quantity,Discount,Profit) VALUES (7466,'CA-2018-103709','09/08/2018','09/15/2018','Standard Class','LP-17095','Liz Preis','Consumer','United States','Visalia','California',93277,'West','OFF-ST-10001272','Office Supplies','Storage','Mini 13-1/2 Capacity Data Binder Rack, Pearl',261.74,2,0,65.435);</t>
  </si>
  <si>
    <t>INSERT INTO orders(Row_ID,Order_ID,Order_Date,Ship_Date,Ship_Mode,Customer_ID,Customer_Name,Segment,Country,City,State,Postal_Code,Region,Product_ID,Category,SubCategory,Product_Name,Sales,Quantity,Discount,Profit) VALUES (7467,'CA-2018-138282','05/19/2018','05/23/2018','Standard Class','AH-10690','Anna Häberlin','Corporate','United States','Los Angeles','California',90008,'West','OFF-AP-10001366','Office Supplies','Appliances','Staple holder',87.84,8,0,23.7168);</t>
  </si>
  <si>
    <t>INSERT INTO orders(Row_ID,Order_ID,Order_Date,Ship_Date,Ship_Mode,Customer_ID,Customer_Name,Segment,Country,City,State,Postal_Code,Region,Product_ID,Category,SubCategory,Product_Name,Sales,Quantity,Discount,Profit) VALUES (7468,'CA-2019-148985','11/11/2019','11/15/2019','Second Class','TB-21190','Thomas Brumley','Home Office','United States','Los Angeles','California',90045,'West','FUR-FU-10001424','Furniture','Furnishings','Dax Clear Box Frame',34.92,4,0,11.8728);</t>
  </si>
  <si>
    <t>INSERT INTO orders(Row_ID,Order_ID,Order_Date,Ship_Date,Ship_Mode,Customer_ID,Customer_Name,Segment,Country,City,State,Postal_Code,Region,Product_ID,Category,SubCategory,Product_Name,Sales,Quantity,Discount,Profit) VALUES (7469,'CA-2016-138100','09/15/2016','09/20/2016','Standard Class','AA-10315','Alex Avila','Consumer','United States','New York City','New York',10011,'East','OFF-PA-10000349','Office Supplies','Paper','Easy-staple paper',14.94,3,0,7.0218);</t>
  </si>
  <si>
    <t>INSERT INTO orders(Row_ID,Order_ID,Order_Date,Ship_Date,Ship_Mode,Customer_ID,Customer_Name,Segment,Country,City,State,Postal_Code,Region,Product_ID,Category,SubCategory,Product_Name,Sales,Quantity,Discount,Profit) VALUES (7470,'CA-2016-138100','09/15/2016','09/20/2016','Standard Class','AA-10315','Alex Avila','Consumer','United States','New York City','New York',10011,'East','FUR-FU-10002456','Furniture','Furnishings','Master Caster Door Stop, Large Neon Orange',14.56,2,0,6.2608);</t>
  </si>
  <si>
    <t>INSERT INTO orders(Row_ID,Order_ID,Order_Date,Ship_Date,Ship_Mode,Customer_ID,Customer_Name,Segment,Country,City,State,Postal_Code,Region,Product_ID,Category,SubCategory,Product_Name,Sales,Quantity,Discount,Profit) VALUES (7471,'CA-2017-100734','09/15/2017','09/20/2017','Standard Class','AC-10615','Ann Chong','Corporate','United States','Philadelphia','Pennsylvania',19143,'East','OFF-BI-10002609','Office Supplies','Binders','Avery Hidden Tab Dividers for Binding Systems',3.576,4,0.7,-2.8608);</t>
  </si>
  <si>
    <t>INSERT INTO orders(Row_ID,Order_ID,Order_Date,Ship_Date,Ship_Mode,Customer_ID,Customer_Name,Segment,Country,City,State,Postal_Code,Region,Product_ID,Category,SubCategory,Product_Name,Sales,Quantity,Discount,Profit) VALUES (7472,'CA-2017-100734','09/15/2017','09/20/2017','Standard Class','AC-10615','Ann Chong','Corporate','United States','Philadelphia','Pennsylvania',19143,'East','OFF-ST-10001522','Office Supplies','Storage','Gould Plastics 18-Pocket Panel Bin, 34w x 5-1/4d x 20-1/2h',147.184,2,0.2,-29.4368);</t>
  </si>
  <si>
    <t>INSERT INTO orders(Row_ID,Order_ID,Order_Date,Ship_Date,Ship_Mode,Customer_ID,Customer_Name,Segment,Country,City,State,Postal_Code,Region,Product_ID,Category,SubCategory,Product_Name,Sales,Quantity,Discount,Profit) VALUES (7473,'CA-2018-139997','07/01/2018','07/03/2018','First Class','EM-14140','Eugene Moren','Home Office','United States','Lehi','Utah',84043,'West','TEC-CO-10000971','Technology','Copiers','Hewlett Packard 310 Color Digital Copier',1499.95,5,0,449.985);</t>
  </si>
  <si>
    <t>INSERT INTO orders(Row_ID,Order_ID,Order_Date,Ship_Date,Ship_Mode,Customer_ID,Customer_Name,Segment,Country,City,State,Postal_Code,Region,Product_ID,Category,SubCategory,Product_Name,Sales,Quantity,Discount,Profit) VALUES (7474,'CA-2018-109652','04/10/2018','04/15/2018','Standard Class','QJ-19255','Quincy Jones','Corporate','United States','Chicago','Illinois',60653,'Central','OFF-AR-10000034','Office Supplies','Art','BIC Brite Liner Grip Highlighters, Assorted, 5/Pack',13.568,4,0.2,3.2224);</t>
  </si>
  <si>
    <t>INSERT INTO orders(Row_ID,Order_ID,Order_Date,Ship_Date,Ship_Mode,Customer_ID,Customer_Name,Segment,Country,City,State,Postal_Code,Region,Product_ID,Category,SubCategory,Product_Name,Sales,Quantity,Discount,Profit) VALUES (7475,'CA-2016-167199','01/06/2016','01/10/2016','Standard Class','ME-17320','Maria Etezadi','Home Office','United States','Henderson','Kentucky',42420,'South','FUR-CH-10004063','Furniture','Chairs','Global Deluxe High-Back Manager''s Chair',2573.82,9,0,746.4078);</t>
  </si>
  <si>
    <t>INSERT INTO orders(Row_ID,Order_ID,Order_Date,Ship_Date,Ship_Mode,Customer_ID,Customer_Name,Segment,Country,City,State,Postal_Code,Region,Product_ID,Category,SubCategory,Product_Name,Sales,Quantity,Discount,Profit) VALUES (7476,'CA-2016-167199','01/06/2016','01/10/2016','Standard Class','ME-17320','Maria Etezadi','Home Office','United States','Henderson','Kentucky',42420,'South','OFF-BI-10004632','Office Supplies','Binders','Ibico Hi-Tech Manual Binding System',609.98,2,0,274.491);</t>
  </si>
  <si>
    <t>INSERT INTO orders(Row_ID,Order_ID,Order_Date,Ship_Date,Ship_Mode,Customer_ID,Customer_Name,Segment,Country,City,State,Postal_Code,Region,Product_ID,Category,SubCategory,Product_Name,Sales,Quantity,Discount,Profit) VALUES (7477,'CA-2016-167199','01/06/2016','01/10/2016','Standard Class','ME-17320','Maria Etezadi','Home Office','United States','Henderson','Kentucky',42420,'South','OFF-AR-10001662','Office Supplies','Art','Rogers Handheld Barrel Pencil Sharpener',5.48,2,0,1.4796);</t>
  </si>
  <si>
    <t>INSERT INTO orders(Row_ID,Order_ID,Order_Date,Ship_Date,Ship_Mode,Customer_ID,Customer_Name,Segment,Country,City,State,Postal_Code,Region,Product_ID,Category,SubCategory,Product_Name,Sales,Quantity,Discount,Profit) VALUES (7478,'CA-2016-167199','01/06/2016','01/10/2016','Standard Class','ME-17320','Maria Etezadi','Home Office','United States','Henderson','Kentucky',42420,'South','TEC-PH-10004977','Technology','Phones','GE 30524EE4',391.98,2,0,113.6742);</t>
  </si>
  <si>
    <t>INSERT INTO orders(Row_ID,Order_ID,Order_Date,Ship_Date,Ship_Mode,Customer_ID,Customer_Name,Segment,Country,City,State,Postal_Code,Region,Product_ID,Category,SubCategory,Product_Name,Sales,Quantity,Discount,Profit) VALUES (7479,'CA-2016-167199','01/06/2016','01/10/2016','Standard Class','ME-17320','Maria Etezadi','Home Office','United States','Henderson','Kentucky',42420,'South','TEC-PH-10004539','Technology','Phones','Wireless Extenders zBoost YX545 SOHO Signal Booster',755.96,4,0,204.1092);</t>
  </si>
  <si>
    <t>INSERT INTO orders(Row_ID,Order_ID,Order_Date,Ship_Date,Ship_Mode,Customer_ID,Customer_Name,Segment,Country,City,State,Postal_Code,Region,Product_ID,Category,SubCategory,Product_Name,Sales,Quantity,Discount,Profit) VALUES (7480,'CA-2016-167199','01/06/2016','01/10/2016','Standard Class','ME-17320','Maria Etezadi','Home Office','United States','Henderson','Kentucky',42420,'South','OFF-FA-10001883','Office Supplies','Fasteners','Alliance Super-Size Bands, Assorted Sizes',31.12,4,0,0.311199999999999);</t>
  </si>
  <si>
    <t>INSERT INTO orders(Row_ID,Order_ID,Order_Date,Ship_Date,Ship_Mode,Customer_ID,Customer_Name,Segment,Country,City,State,Postal_Code,Region,Product_ID,Category,SubCategory,Product_Name,Sales,Quantity,Discount,Profit) VALUES (7481,'CA-2016-167199','01/06/2016','01/10/2016','Standard Class','ME-17320','Maria Etezadi','Home Office','United States','Henderson','Kentucky',42420,'South','OFF-PA-10000955','Office Supplies','Paper','Southworth 25% Cotton Granite Paper &amp; Envelopes',6.54,1,0,3.0084);</t>
  </si>
  <si>
    <t>INSERT INTO orders(Row_ID,Order_ID,Order_Date,Ship_Date,Ship_Mode,Customer_ID,Customer_Name,Segment,Country,City,State,Postal_Code,Region,Product_ID,Category,SubCategory,Product_Name,Sales,Quantity,Discount,Profit) VALUES (7482,'CA-2018-124583','09/01/2018','09/03/2018','Second Class','LB-16795','Laurel Beltran','Home Office','United States','Huntington Beach','California',92646,'West','OFF-EN-10002500','Office Supplies','Envelopes','Globe Weis Peel &amp; Seel First Class Envelopes',12.78,1,0,5.751);</t>
  </si>
  <si>
    <t>INSERT INTO orders(Row_ID,Order_ID,Order_Date,Ship_Date,Ship_Mode,Customer_ID,Customer_Name,Segment,Country,City,State,Postal_Code,Region,Product_ID,Category,SubCategory,Product_Name,Sales,Quantity,Discount,Profit) VALUES (7483,'CA-2016-113964','09/23/2016','09/30/2016','Standard Class','JP-16135','Julie Prescott','Home Office','United States','New York City','New York',10011,'East','OFF-BI-10004654','Office Supplies','Binders','Avery Binding System Hidden Tab Executive Style Index Sets',18.464,4,0.2,6.924);</t>
  </si>
  <si>
    <t>INSERT INTO orders(Row_ID,Order_ID,Order_Date,Ship_Date,Ship_Mode,Customer_ID,Customer_Name,Segment,Country,City,State,Postal_Code,Region,Product_ID,Category,SubCategory,Product_Name,Sales,Quantity,Discount,Profit) VALUES (7484,'CA-2016-129938','12/15/2016','12/17/2016','Second Class','EB-13705','Ed Braxton','Corporate','United States','Philadelphia','Pennsylvania',19140,'East','FUR-CH-10003774','Furniture','Chairs','Global Wood Trimmed Manager''s Task Chair, Khaki',445.802,7,0.3,-108.2662);</t>
  </si>
  <si>
    <t>INSERT INTO orders(Row_ID,Order_ID,Order_Date,Ship_Date,Ship_Mode,Customer_ID,Customer_Name,Segment,Country,City,State,Postal_Code,Region,Product_ID,Category,SubCategory,Product_Name,Sales,Quantity,Discount,Profit) VALUES (7485,'CA-2019-135111','12/28/2019','01/02/2020','Standard Class','CS-12400','Christopher Schild','Home Office','United States','Fargo','North Dakota',58103,'Central','OFF-AR-10004707','Office Supplies','Art','Staples in misc. colors',2.48,1,0,0.868);</t>
  </si>
  <si>
    <t>INSERT INTO orders(Row_ID,Order_ID,Order_Date,Ship_Date,Ship_Mode,Customer_ID,Customer_Name,Segment,Country,City,State,Postal_Code,Region,Product_ID,Category,SubCategory,Product_Name,Sales,Quantity,Discount,Profit) VALUES (7486,'CA-2019-135111','12/28/2019','01/02/2020','Standard Class','CS-12400','Christopher Schild','Home Office','United States','Fargo','North Dakota',58103,'Central','OFF-BI-10004040','Office Supplies','Binders','Wilson Jones Impact Binders',25.9,5,0,12.691);</t>
  </si>
  <si>
    <t>INSERT INTO orders(Row_ID,Order_ID,Order_Date,Ship_Date,Ship_Mode,Customer_ID,Customer_Name,Segment,Country,City,State,Postal_Code,Region,Product_ID,Category,SubCategory,Product_Name,Sales,Quantity,Discount,Profit) VALUES (7487,'US-2017-134558','12/19/2017','12/24/2017','Second Class','PM-19135','Peter McVee','Home Office','United States','Dover','New Hampshire',3820,'East','OFF-PA-10001184','Office Supplies','Paper','Xerox 1903',29.9,5,0,14.651);</t>
  </si>
  <si>
    <t>INSERT INTO orders(Row_ID,Order_ID,Order_Date,Ship_Date,Ship_Mode,Customer_ID,Customer_Name,Segment,Country,City,State,Postal_Code,Region,Product_ID,Category,SubCategory,Product_Name,Sales,Quantity,Discount,Profit) VALUES (7488,'US-2017-134558','12/19/2017','12/24/2017','Second Class','PM-19135','Peter McVee','Home Office','United States','Dover','New Hampshire',3820,'East','TEC-AC-10004145','Technology','Accessories','Logitech diNovo Edge Keyboard',2249.91,9,0,517.4793);</t>
  </si>
  <si>
    <t>INSERT INTO orders(Row_ID,Order_ID,Order_Date,Ship_Date,Ship_Mode,Customer_ID,Customer_Name,Segment,Country,City,State,Postal_Code,Region,Product_ID,Category,SubCategory,Product_Name,Sales,Quantity,Discount,Profit) VALUES (7489,'US-2017-134558','12/19/2017','12/24/2017','Second Class','PM-19135','Peter McVee','Home Office','United States','Dover','New Hampshire',3820,'East','FUR-TA-10003473','Furniture','Tables','Bretford Rectangular Conference Table Tops',1053.164,4,0.3,-105.3164);</t>
  </si>
  <si>
    <t>INSERT INTO orders(Row_ID,Order_ID,Order_Date,Ship_Date,Ship_Mode,Customer_ID,Customer_Name,Segment,Country,City,State,Postal_Code,Region,Product_ID,Category,SubCategory,Product_Name,Sales,Quantity,Discount,Profit) VALUES (7490,'CA-2019-157196','11/05/2019','11/09/2019','Standard Class','AA-10645','Anna Andreadi','Consumer','United States','San Diego','California',92105,'West','OFF-PA-10003172','Office Supplies','Paper','Xerox 1996',12.96,2,0,6.2208);</t>
  </si>
  <si>
    <t>INSERT INTO orders(Row_ID,Order_ID,Order_Date,Ship_Date,Ship_Mode,Customer_ID,Customer_Name,Segment,Country,City,State,Postal_Code,Region,Product_ID,Category,SubCategory,Product_Name,Sales,Quantity,Discount,Profit) VALUES (7491,'CA-2017-108672','09/10/2017','09/16/2017','Standard Class','FA-14230','Frank Atkinson','Corporate','United States','Los Angeles','California',90032,'West','FUR-FU-10003799','Furniture','Furnishings','Seth Thomas 13 1/2" Wall Clock',106.68,6,0,33.0708);</t>
  </si>
  <si>
    <t>INSERT INTO orders(Row_ID,Order_ID,Order_Date,Ship_Date,Ship_Mode,Customer_ID,Customer_Name,Segment,Country,City,State,Postal_Code,Region,Product_ID,Category,SubCategory,Product_Name,Sales,Quantity,Discount,Profit) VALUES (7492,'US-2019-118598','11/16/2019','11/16/2019','Same Day','CM-12190','Charlotte Melton','Consumer','United States','Utica','New York',13501,'East','TEC-PH-10002583','Technology','Phones','iOttie HLCRIO102 Car Mount',119.94,6,0,5.99699999999999);</t>
  </si>
  <si>
    <t>INSERT INTO orders(Row_ID,Order_ID,Order_Date,Ship_Date,Ship_Mode,Customer_ID,Customer_Name,Segment,Country,City,State,Postal_Code,Region,Product_ID,Category,SubCategory,Product_Name,Sales,Quantity,Discount,Profit) VALUES (7493,'US-2019-160836','09/11/2019','09/16/2019','Standard Class','CC-12475','Cindy Chapman','Consumer','United States','Houston','Texas',77070,'Central','OFF-PA-10004239','Office Supplies','Paper','Xerox 1953',10.272,3,0.2,3.21);</t>
  </si>
  <si>
    <t>INSERT INTO orders(Row_ID,Order_ID,Order_Date,Ship_Date,Ship_Mode,Customer_ID,Customer_Name,Segment,Country,City,State,Postal_Code,Region,Product_ID,Category,SubCategory,Product_Name,Sales,Quantity,Discount,Profit) VALUES (7494,'US-2019-160836','09/11/2019','09/16/2019','Standard Class','CC-12475','Cindy Chapman','Consumer','United States','Houston','Texas',77070,'Central','FUR-TA-10002855','Furniture','Tables','Bevis Round Conference Table Top &amp; Single Column Base',512.19,5,0.3,-65.853);</t>
  </si>
  <si>
    <t>INSERT INTO orders(Row_ID,Order_ID,Order_Date,Ship_Date,Ship_Mode,Customer_ID,Customer_Name,Segment,Country,City,State,Postal_Code,Region,Product_ID,Category,SubCategory,Product_Name,Sales,Quantity,Discount,Profit) VALUES (7495,'US-2019-160836','09/11/2019','09/16/2019','Standard Class','CC-12475','Cindy Chapman','Consumer','United States','Houston','Texas',77070,'Central','OFF-AP-10001626','Office Supplies','Appliances','Commercial WindTunnel Clean Air Upright Vacuum, Replacement Belts, Filtration Bags',1.556,2,0.8,-4.2012);</t>
  </si>
  <si>
    <t>INSERT INTO orders(Row_ID,Order_ID,Order_Date,Ship_Date,Ship_Mode,Customer_ID,Customer_Name,Segment,Country,City,State,Postal_Code,Region,Product_ID,Category,SubCategory,Product_Name,Sales,Quantity,Discount,Profit) VALUES (7496,'CA-2019-121048','07/14/2019','07/18/2019','Standard Class','TC-21295','Toby Carlisle','Consumer','United States','Westminster','California',92683,'West','OFF-BI-10004022','Office Supplies','Binders','Acco Suede Grain Vinyl Round Ring Binder',4.448,2,0.2,1.4456);</t>
  </si>
  <si>
    <t>INSERT INTO orders(Row_ID,Order_ID,Order_Date,Ship_Date,Ship_Mode,Customer_ID,Customer_Name,Segment,Country,City,State,Postal_Code,Region,Product_ID,Category,SubCategory,Product_Name,Sales,Quantity,Discount,Profit) VALUES (7497,'CA-2019-121048','07/14/2019','07/18/2019','Standard Class','TC-21295','Toby Carlisle','Consumer','United States','Westminster','California',92683,'West','FUR-FU-10003601','Furniture','Furnishings','Deflect-o RollaMat Studded, Beveled Mat for Medium Pile Carpeting',276.69,3,0,49.8042);</t>
  </si>
  <si>
    <t>INSERT INTO orders(Row_ID,Order_ID,Order_Date,Ship_Date,Ship_Mode,Customer_ID,Customer_Name,Segment,Country,City,State,Postal_Code,Region,Product_ID,Category,SubCategory,Product_Name,Sales,Quantity,Discount,Profit) VALUES (7498,'CA-2019-121048','07/14/2019','07/18/2019','Standard Class','TC-21295','Toby Carlisle','Consumer','United States','Westminster','California',92683,'West','OFF-FA-10000490','Office Supplies','Fasteners','OIC Binder Clips, Mini, 1/4" Capacity, Black',4.96,4,0,2.3312);</t>
  </si>
  <si>
    <t>INSERT INTO orders(Row_ID,Order_ID,Order_Date,Ship_Date,Ship_Mode,Customer_ID,Customer_Name,Segment,Country,City,State,Postal_Code,Region,Product_ID,Category,SubCategory,Product_Name,Sales,Quantity,Discount,Profit) VALUES (7499,'CA-2019-121048','07/14/2019','07/18/2019','Standard Class','TC-21295','Toby Carlisle','Consumer','United States','Westminster','California',92683,'West','OFF-AR-10004042','Office Supplies','Art','BOSTON Model 1800 Electric Pencil Sharpeners, Putty/Woodgrain',71.92,4,0,20.8568);</t>
  </si>
  <si>
    <t>INSERT INTO orders(Row_ID,Order_ID,Order_Date,Ship_Date,Ship_Mode,Customer_ID,Customer_Name,Segment,Country,City,State,Postal_Code,Region,Product_ID,Category,SubCategory,Product_Name,Sales,Quantity,Discount,Profit) VALUES (7500,'CA-2019-121048','07/14/2019','07/18/2019','Standard Class','TC-21295','Toby Carlisle','Consumer','United States','Westminster','California',92683,'West','FUR-FU-10002960','Furniture','Furnishings','Eldon 200 Class Desk Accessories, Burgundy',18.84,3,0,7.9128);</t>
  </si>
  <si>
    <t>INSERT INTO orders(Row_ID,Order_ID,Order_Date,Ship_Date,Ship_Mode,Customer_ID,Customer_Name,Segment,Country,City,State,Postal_Code,Region,Product_ID,Category,SubCategory,Product_Name,Sales,Quantity,Discount,Profit) VALUES (7501,'CA-2019-121048','07/14/2019','07/18/2019','Standard Class','TC-21295','Toby Carlisle','Consumer','United States','Westminster','California',92683,'West','TEC-AC-10000991','Technology','Accessories','Sony Micro Vault Click 8 GB USB 2.0 Flash Drive',140.97,3,0,19.7358);</t>
  </si>
  <si>
    <t>INSERT INTO orders(Row_ID,Order_ID,Order_Date,Ship_Date,Ship_Mode,Customer_ID,Customer_Name,Segment,Country,City,State,Postal_Code,Region,Product_ID,Category,SubCategory,Product_Name,Sales,Quantity,Discount,Profit) VALUES (7502,'CA-2019-121048','07/14/2019','07/18/2019','Standard Class','TC-21295','Toby Carlisle','Consumer','United States','Westminster','California',92683,'West','TEC-PH-10004977','Technology','Phones','GE 30524EE4',470.376,3,0.2,52.9173);</t>
  </si>
  <si>
    <t>INSERT INTO orders(Row_ID,Order_ID,Order_Date,Ship_Date,Ship_Mode,Customer_ID,Customer_Name,Segment,Country,City,State,Postal_Code,Region,Product_ID,Category,SubCategory,Product_Name,Sales,Quantity,Discount,Profit) VALUES (7503,'US-2019-120147','03/30/2019','03/30/2019','Same Day','TB-21400','Tom Boeckenhauer','Consumer','United States','Los Angeles','California',90036,'West','OFF-AR-10000817','Office Supplies','Art','Manco Dry-Lighter Erasable Highlighter',6.08,2,0,2.0672);</t>
  </si>
  <si>
    <t>INSERT INTO orders(Row_ID,Order_ID,Order_Date,Ship_Date,Ship_Mode,Customer_ID,Customer_Name,Segment,Country,City,State,Postal_Code,Region,Product_ID,Category,SubCategory,Product_Name,Sales,Quantity,Discount,Profit) VALUES (7504,'US-2019-120147','03/30/2019','03/30/2019','Same Day','TB-21400','Tom Boeckenhauer','Consumer','United States','Los Angeles','California',90036,'West','TEC-PH-10002447','Technology','Phones','AT&amp;T CL83451 4-Handset Telephone',164.792,1,0.2,18.5391);</t>
  </si>
  <si>
    <t>INSERT INTO orders(Row_ID,Order_ID,Order_Date,Ship_Date,Ship_Mode,Customer_ID,Customer_Name,Segment,Country,City,State,Postal_Code,Region,Product_ID,Category,SubCategory,Product_Name,Sales,Quantity,Discount,Profit) VALUES (7505,'CA-2018-158043','01/31/2018','02/04/2018','Second Class','JK-15325','Jason Klamczynski','Corporate','United States','Atlantic City','New Jersey',8401,'East','OFF-EN-10003134','Office Supplies','Envelopes','Staple envelope',23.36,2,0,11.68);</t>
  </si>
  <si>
    <t>INSERT INTO orders(Row_ID,Order_ID,Order_Date,Ship_Date,Ship_Mode,Customer_ID,Customer_Name,Segment,Country,City,State,Postal_Code,Region,Product_ID,Category,SubCategory,Product_Name,Sales,Quantity,Discount,Profit) VALUES (7506,'US-2019-106579','06/08/2019','06/13/2019','Standard Class','BW-11200','Ben Wallace','Consumer','United States','Skokie','Illinois',60076,'Central','OFF-BI-10000309','Office Supplies','Binders','GBC Twin Loop Wire Binding Elements, 9/16" Spine, Black',12.176,4,0.8,-18.8728);</t>
  </si>
  <si>
    <t>INSERT INTO orders(Row_ID,Order_ID,Order_Date,Ship_Date,Ship_Mode,Customer_ID,Customer_Name,Segment,Country,City,State,Postal_Code,Region,Product_ID,Category,SubCategory,Product_Name,Sales,Quantity,Discount,Profit) VALUES (7507,'CA-2016-115889','11/02/2016','11/06/2016','Standard Class','SH-20395','Shahid Hopkins','Consumer','United States','San Francisco','California',94122,'West','TEC-PH-10001615','Technology','Phones','AT&amp;T CL82213',46.384,2,0.2,5.21819999999999);</t>
  </si>
  <si>
    <t>INSERT INTO orders(Row_ID,Order_ID,Order_Date,Ship_Date,Ship_Mode,Customer_ID,Customer_Name,Segment,Country,City,State,Postal_Code,Region,Product_ID,Category,SubCategory,Product_Name,Sales,Quantity,Discount,Profit) VALUES (7508,'CA-2016-115889','11/02/2016','11/06/2016','Standard Class','SH-20395','Shahid Hopkins','Consumer','United States','San Francisco','California',94122,'West','OFF-ST-10003208','Office Supplies','Storage','Adjustable Depth Letter/Legal Cart',362.92,2,0,105.2468);</t>
  </si>
  <si>
    <t>INSERT INTO orders(Row_ID,Order_ID,Order_Date,Ship_Date,Ship_Mode,Customer_ID,Customer_Name,Segment,Country,City,State,Postal_Code,Region,Product_ID,Category,SubCategory,Product_Name,Sales,Quantity,Discount,Profit) VALUES (7509,'US-2019-161935','07/14/2019','07/18/2019','Standard Class','JL-15835','John Lee','Consumer','United States','Columbus','Ohio',43229,'East','OFF-PA-10000605','Office Supplies','Paper','Xerox 1950',9.248,2,0.2,3.3524);</t>
  </si>
  <si>
    <t>INSERT INTO orders(Row_ID,Order_ID,Order_Date,Ship_Date,Ship_Mode,Customer_ID,Customer_Name,Segment,Country,City,State,Postal_Code,Region,Product_ID,Category,SubCategory,Product_Name,Sales,Quantity,Discount,Profit) VALUES (7510,'US-2019-161935','07/14/2019','07/18/2019','Standard Class','JL-15835','John Lee','Consumer','United States','Columbus','Ohio',43229,'East','TEC-PH-10000560','Technology','Phones','Samsung Galaxy S III - 16GB - pebble blue (T-Mobile)',1889.946,9,0.4,-377.9892);</t>
  </si>
  <si>
    <t>INSERT INTO orders(Row_ID,Order_ID,Order_Date,Ship_Date,Ship_Mode,Customer_ID,Customer_Name,Segment,Country,City,State,Postal_Code,Region,Product_ID,Category,SubCategory,Product_Name,Sales,Quantity,Discount,Profit) VALUES (7511,'US-2019-161935','07/14/2019','07/18/2019','Standard Class','JL-15835','John Lee','Consumer','United States','Columbus','Ohio',43229,'East','OFF-ST-10003455','Office Supplies','Storage','Tenex File Box, Personal Filing Tote with Lid, Black',62.04,5,0.2,4.653);</t>
  </si>
  <si>
    <t>INSERT INTO orders(Row_ID,Order_ID,Order_Date,Ship_Date,Ship_Mode,Customer_ID,Customer_Name,Segment,Country,City,State,Postal_Code,Region,Product_ID,Category,SubCategory,Product_Name,Sales,Quantity,Discount,Profit) VALUES (7512,'US-2019-161935','07/14/2019','07/18/2019','Standard Class','JL-15835','John Lee','Consumer','United States','Columbus','Ohio',43229,'East','FUR-FU-10002937','Furniture','Furnishings','GE 48" Fluorescent Tube, Cool White Energy Saver, 34 Watts, 30/Box',396.92,5,0.2,148.845);</t>
  </si>
  <si>
    <t>INSERT INTO orders(Row_ID,Order_ID,Order_Date,Ship_Date,Ship_Mode,Customer_ID,Customer_Name,Segment,Country,City,State,Postal_Code,Region,Product_ID,Category,SubCategory,Product_Name,Sales,Quantity,Discount,Profit) VALUES (7513,'US-2019-161935','07/14/2019','07/18/2019','Standard Class','JL-15835','John Lee','Consumer','United States','Columbus','Ohio',43229,'East','OFF-ST-10001837','Office Supplies','Storage','SAFCO Mobile Desk Side File, Wire Frame',239.456,7,0.2,17.9592);</t>
  </si>
  <si>
    <t>INSERT INTO orders(Row_ID,Order_ID,Order_Date,Ship_Date,Ship_Mode,Customer_ID,Customer_Name,Segment,Country,City,State,Postal_Code,Region,Product_ID,Category,SubCategory,Product_Name,Sales,Quantity,Discount,Profit) VALUES (7514,'US-2019-161935','07/14/2019','07/18/2019','Standard Class','JL-15835','John Lee','Consumer','United States','Columbus','Ohio',43229,'East','OFF-AR-10004757','Office Supplies','Art','Crayola Colored Pencils',13.12,5,0.2,2.132);</t>
  </si>
  <si>
    <t>INSERT INTO orders(Row_ID,Order_ID,Order_Date,Ship_Date,Ship_Mode,Customer_ID,Customer_Name,Segment,Country,City,State,Postal_Code,Region,Product_ID,Category,SubCategory,Product_Name,Sales,Quantity,Discount,Profit) VALUES (7515,'US-2019-167920','12/09/2019','12/12/2019','Second Class','JL-15835','John Lee','Consumer','United States','Richmond','Kentucky',40475,'South','OFF-BI-10004236','Office Supplies','Binders','XtraLife ClearVue Slant-D Ring Binder, White, 3"',29.36,2,0,13.5056);</t>
  </si>
  <si>
    <t>INSERT INTO orders(Row_ID,Order_ID,Order_Date,Ship_Date,Ship_Mode,Customer_ID,Customer_Name,Segment,Country,City,State,Postal_Code,Region,Product_ID,Category,SubCategory,Product_Name,Sales,Quantity,Discount,Profit) VALUES (7516,'US-2019-167920','12/09/2019','12/12/2019','Second Class','JL-15835','John Lee','Consumer','United States','Richmond','Kentucky',40475,'South','OFF-AP-10000159','Office Supplies','Appliances','Belkin F9M820V08 8 Outlet Surge',214.9,5,0,62.321);</t>
  </si>
  <si>
    <t>INSERT INTO orders(Row_ID,Order_ID,Order_Date,Ship_Date,Ship_Mode,Customer_ID,Customer_Name,Segment,Country,City,State,Postal_Code,Region,Product_ID,Category,SubCategory,Product_Name,Sales,Quantity,Discount,Profit) VALUES (7517,'US-2019-167920','12/09/2019','12/12/2019','Second Class','JL-15835','John Lee','Consumer','United States','Richmond','Kentucky',40475,'South','OFF-BI-10003274','Office Supplies','Binders','Avery Durable Slant Ring Binders, No Labels',15.92,4,0,7.4824);</t>
  </si>
  <si>
    <t>INSERT INTO orders(Row_ID,Order_ID,Order_Date,Ship_Date,Ship_Mode,Customer_ID,Customer_Name,Segment,Country,City,State,Postal_Code,Region,Product_ID,Category,SubCategory,Product_Name,Sales,Quantity,Discount,Profit) VALUES (7518,'US-2019-167920','12/09/2019','12/12/2019','Second Class','JL-15835','John Lee','Consumer','United States','Richmond','Kentucky',40475,'South','TEC-AC-10001013','Technology','Accessories','Logitech ClearChat Comfort/USB Headset H390',146.45,5,0,48.3285);</t>
  </si>
  <si>
    <t>INSERT INTO orders(Row_ID,Order_ID,Order_Date,Ship_Date,Ship_Mode,Customer_ID,Customer_Name,Segment,Country,City,State,Postal_Code,Region,Product_ID,Category,SubCategory,Product_Name,Sales,Quantity,Discount,Profit) VALUES (7519,'US-2019-167920','12/09/2019','12/12/2019','Second Class','JL-15835','John Lee','Consumer','United States','Richmond','Kentucky',40475,'South','OFF-ST-10004963','Office Supplies','Storage','Eldon Gobal File Keepers',15.14,1,0,0.605599999999999);</t>
  </si>
  <si>
    <t>INSERT INTO orders(Row_ID,Order_ID,Order_Date,Ship_Date,Ship_Mode,Customer_ID,Customer_Name,Segment,Country,City,State,Postal_Code,Region,Product_ID,Category,SubCategory,Product_Name,Sales,Quantity,Discount,Profit) VALUES (7520,'US-2019-167920','12/09/2019','12/12/2019','Second Class','JL-15835','John Lee','Consumer','United States','Richmond','Kentucky',40475,'South','OFF-LA-10004409','Office Supplies','Labels','Avery 492',5.76,2,0,2.6496);</t>
  </si>
  <si>
    <t>INSERT INTO orders(Row_ID,Order_ID,Order_Date,Ship_Date,Ship_Mode,Customer_ID,Customer_Name,Segment,Country,City,State,Postal_Code,Region,Product_ID,Category,SubCategory,Product_Name,Sales,Quantity,Discount,Profit) VALUES (7521,'US-2019-167920','12/09/2019','12/12/2019','Second Class','JL-15835','John Lee','Consumer','United States','Richmond','Kentucky',40475,'South','TEC-CO-10001046','Technology','Copiers','Canon Imageclass D680 Copier / Fax',1399.98,2,0,629.991);</t>
  </si>
  <si>
    <t>INSERT INTO orders(Row_ID,Order_ID,Order_Date,Ship_Date,Ship_Mode,Customer_ID,Customer_Name,Segment,Country,City,State,Postal_Code,Region,Product_ID,Category,SubCategory,Product_Name,Sales,Quantity,Discount,Profit) VALUES (7522,'CA-2018-162383','09/05/2018','09/11/2018','Standard Class','MD-17350','Maribeth Dona','Consumer','United States','Lancaster','Ohio',43130,'East','OFF-BI-10002824','Office Supplies','Binders','Recycled Easel Ring Binders',8.952,2,0.7,-7.46);</t>
  </si>
  <si>
    <t>INSERT INTO orders(Row_ID,Order_ID,Order_Date,Ship_Date,Ship_Mode,Customer_ID,Customer_Name,Segment,Country,City,State,Postal_Code,Region,Product_ID,Category,SubCategory,Product_Name,Sales,Quantity,Discount,Profit) VALUES (7523,'CA-2018-162383','09/05/2018','09/11/2018','Standard Class','MD-17350','Maribeth Dona','Consumer','United States','Lancaster','Ohio',43130,'East','OFF-BI-10001757','Office Supplies','Binders','Pressboard Hanging Data Binders for Unburst Sheets',8.856,6,0.7,-6.4944);</t>
  </si>
  <si>
    <t>INSERT INTO orders(Row_ID,Order_ID,Order_Date,Ship_Date,Ship_Mode,Customer_ID,Customer_Name,Segment,Country,City,State,Postal_Code,Region,Product_ID,Category,SubCategory,Product_Name,Sales,Quantity,Discount,Profit) VALUES (7524,'CA-2018-162383','09/05/2018','09/11/2018','Standard Class','MD-17350','Maribeth Dona','Consumer','United States','Lancaster','Ohio',43130,'East','FUR-CH-10004477','Furniture','Chairs','Global Push Button Manager''s Chair, Indigo',85.246,2,0.3,-1.2178);</t>
  </si>
  <si>
    <t>INSERT INTO orders(Row_ID,Order_ID,Order_Date,Ship_Date,Ship_Mode,Customer_ID,Customer_Name,Segment,Country,City,State,Postal_Code,Region,Product_ID,Category,SubCategory,Product_Name,Sales,Quantity,Discount,Profit) VALUES (7525,'CA-2016-125731','09/10/2016','09/16/2016','Standard Class','CL-12565','Clay Ludtke','Consumer','United States','Gresham','Oregon',97030,'West','OFF-EN-10003072','Office Supplies','Envelopes','Peel &amp; Seel Envelopes',21.728,7,0.2,7.6048);</t>
  </si>
  <si>
    <t>INSERT INTO orders(Row_ID,Order_ID,Order_Date,Ship_Date,Ship_Mode,Customer_ID,Customer_Name,Segment,Country,City,State,Postal_Code,Region,Product_ID,Category,SubCategory,Product_Name,Sales,Quantity,Discount,Profit) VALUES (7526,'CA-2016-125731','09/10/2016','09/16/2016','Standard Class','CL-12565','Clay Ludtke','Consumer','United States','Gresham','Oregon',97030,'West','FUR-CH-10003973','Furniture','Chairs','GuestStacker Chair with Chrome Finish Legs',1487.04,5,0.2,148.704);</t>
  </si>
  <si>
    <t>INSERT INTO orders(Row_ID,Order_ID,Order_Date,Ship_Date,Ship_Mode,Customer_ID,Customer_Name,Segment,Country,City,State,Postal_Code,Region,Product_ID,Category,SubCategory,Product_Name,Sales,Quantity,Discount,Profit) VALUES (7527,'US-2019-106145','09/26/2019','09/26/2019','Same Day','RA-19885','Ruben Ausman','Corporate','United States','San Francisco','California',94109,'West','OFF-EN-10001028','Office Supplies','Envelopes','Staple envelope',71.88,6,0,33.0648);</t>
  </si>
  <si>
    <t>INSERT INTO orders(Row_ID,Order_ID,Order_Date,Ship_Date,Ship_Mode,Customer_ID,Customer_Name,Segment,Country,City,State,Postal_Code,Region,Product_ID,Category,SubCategory,Product_Name,Sales,Quantity,Discount,Profit) VALUES (7528,'US-2019-106145','09/26/2019','09/26/2019','Same Day','RA-19885','Ruben Ausman','Corporate','United States','San Francisco','California',94109,'West','FUR-FU-10003829','Furniture','Furnishings','Stackable Trays',9.24,3,0,2.9568);</t>
  </si>
  <si>
    <t>INSERT INTO orders(Row_ID,Order_ID,Order_Date,Ship_Date,Ship_Mode,Customer_ID,Customer_Name,Segment,Country,City,State,Postal_Code,Region,Product_ID,Category,SubCategory,Product_Name,Sales,Quantity,Discount,Profit) VALUES (7529,'US-2019-106145','09/26/2019','09/26/2019','Same Day','RA-19885','Ruben Ausman','Corporate','United States','San Francisco','California',94109,'West','OFF-PA-10002245','Office Supplies','Paper','Xerox 1895',35.88,6,0,16.146);</t>
  </si>
  <si>
    <t>INSERT INTO orders(Row_ID,Order_ID,Order_Date,Ship_Date,Ship_Mode,Customer_ID,Customer_Name,Segment,Country,City,State,Postal_Code,Region,Product_ID,Category,SubCategory,Product_Name,Sales,Quantity,Discount,Profit) VALUES (7530,'US-2019-106145','09/26/2019','09/26/2019','Same Day','RA-19885','Ruben Ausman','Corporate','United States','San Francisco','California',94109,'West','OFF-BI-10002215','Office Supplies','Binders','Wilson Jones Hanging View Binder, White, 1"',17.04,3,0.2,5.538);</t>
  </si>
  <si>
    <t>INSERT INTO orders(Row_ID,Order_ID,Order_Date,Ship_Date,Ship_Mode,Customer_ID,Customer_Name,Segment,Country,City,State,Postal_Code,Region,Product_ID,Category,SubCategory,Product_Name,Sales,Quantity,Discount,Profit) VALUES (7531,'US-2019-106145','09/26/2019','09/26/2019','Same Day','RA-19885','Ruben Ausman','Corporate','United States','San Francisco','California',94109,'West','OFF-BI-10003925','Office Supplies','Binders','Fellowes PB300 Plastic Comb Binding Machine',931.176,3,0.2,314.2719);</t>
  </si>
  <si>
    <t>INSERT INTO orders(Row_ID,Order_ID,Order_Date,Ship_Date,Ship_Mode,Customer_ID,Customer_Name,Segment,Country,City,State,Postal_Code,Region,Product_ID,Category,SubCategory,Product_Name,Sales,Quantity,Discount,Profit) VALUES (7532,'CA-2018-107146','06/17/2018','06/19/2018','First Class','LC-16885','Lena Creighton','Consumer','United States','Longmont','Colorado',80501,'West','FUR-FU-10002298','Furniture','Furnishings','Rubbermaid ClusterMat Chairmats, Mat Size- 66" x 60", Lip 20" x 11" -90 Degree Angle',266.352,3,0.2,-13.3176);</t>
  </si>
  <si>
    <t>INSERT INTO orders(Row_ID,Order_ID,Order_Date,Ship_Date,Ship_Mode,Customer_ID,Customer_Name,Segment,Country,City,State,Postal_Code,Region,Product_ID,Category,SubCategory,Product_Name,Sales,Quantity,Discount,Profit) VALUES (7533,'CA-2018-107146','06/17/2018','06/19/2018','First Class','LC-16885','Lena Creighton','Consumer','United States','Longmont','Colorado',80501,'West','FUR-CH-10004853','Furniture','Chairs','Global Manager''s Adjustable Task Chair, Storm',483.136,4,0.2,54.3527999999999);</t>
  </si>
  <si>
    <t>INSERT INTO orders(Row_ID,Order_ID,Order_Date,Ship_Date,Ship_Mode,Customer_ID,Customer_Name,Segment,Country,City,State,Postal_Code,Region,Product_ID,Category,SubCategory,Product_Name,Sales,Quantity,Discount,Profit) VALUES (7534,'US-2019-134642','02/25/2019','03/01/2019','Standard Class','SW-20245','Scot Wooten','Consumer','United States','Greenville','North Carolina',27834,'South','FUR-CH-10002880','Furniture','Chairs','Global High-Back Leather Tilter, Burgundy',196.784,2,0.2,-22.1382);</t>
  </si>
  <si>
    <t>INSERT INTO orders(Row_ID,Order_ID,Order_Date,Ship_Date,Ship_Mode,Customer_ID,Customer_Name,Segment,Country,City,State,Postal_Code,Region,Product_ID,Category,SubCategory,Product_Name,Sales,Quantity,Discount,Profit) VALUES (7535,'US-2019-134642','02/25/2019','03/01/2019','Standard Class','SW-20245','Scot Wooten','Consumer','United States','Greenville','North Carolina',27834,'South','FUR-BO-10004709','Furniture','Bookcases','Bush Westfield Collection Bookcases, Medium Cherry Finish',231.92,5,0.2,5.798);</t>
  </si>
  <si>
    <t>INSERT INTO orders(Row_ID,Order_ID,Order_Date,Ship_Date,Ship_Mode,Customer_ID,Customer_Name,Segment,Country,City,State,Postal_Code,Region,Product_ID,Category,SubCategory,Product_Name,Sales,Quantity,Discount,Profit) VALUES (7536,'US-2019-160143','03/31/2019','04/07/2019','Standard Class','HG-14965','Henry Goldwyn','Corporate','United States','Los Angeles','California',90004,'West','OFF-SU-10004231','Office Supplies','Supplies','Acme Tagit Stainless Steel Antibacterial Scissors',29.7,3,0,8.019);</t>
  </si>
  <si>
    <t>INSERT INTO orders(Row_ID,Order_ID,Order_Date,Ship_Date,Ship_Mode,Customer_ID,Customer_Name,Segment,Country,City,State,Postal_Code,Region,Product_ID,Category,SubCategory,Product_Name,Sales,Quantity,Discount,Profit) VALUES (7537,'CA-2019-103415','12/03/2019','12/08/2019','Standard Class','MV-17485','Mark Van Huff','Consumer','United States','Houston','Texas',77041,'Central','FUR-FU-10000820','Furniture','Furnishings','Tensor Brushed Steel Torchiere Floor Lamp',13.592,2,0.6,-14.2716);</t>
  </si>
  <si>
    <t>INSERT INTO orders(Row_ID,Order_ID,Order_Date,Ship_Date,Ship_Mode,Customer_ID,Customer_Name,Segment,Country,City,State,Postal_Code,Region,Product_ID,Category,SubCategory,Product_Name,Sales,Quantity,Discount,Profit) VALUES (7538,'CA-2018-106460','02/19/2018','02/22/2018','Second Class','GT-14710','Greg Tran','Consumer','United States','San Francisco','California',94109,'West','OFF-PA-10001736','Office Supplies','Paper','Xerox 1880',70.88,2,0,33.3136);</t>
  </si>
  <si>
    <t>INSERT INTO orders(Row_ID,Order_ID,Order_Date,Ship_Date,Ship_Mode,Customer_ID,Customer_Name,Segment,Country,City,State,Postal_Code,Region,Product_ID,Category,SubCategory,Product_Name,Sales,Quantity,Discount,Profit) VALUES (7539,'US-2019-112347','12/02/2019','12/06/2019','Standard Class','BS-11380','Bill Stewart','Corporate','United States','Denver','Colorado',80219,'West','OFF-ST-10003306','Office Supplies','Storage','Letter Size Cart',114.288,1,0.2,12.8574);</t>
  </si>
  <si>
    <t>INSERT INTO orders(Row_ID,Order_ID,Order_Date,Ship_Date,Ship_Mode,Customer_ID,Customer_Name,Segment,Country,City,State,Postal_Code,Region,Product_ID,Category,SubCategory,Product_Name,Sales,Quantity,Discount,Profit) VALUES (7540,'US-2019-112347','12/02/2019','12/06/2019','Standard Class','BS-11380','Bill Stewart','Corporate','United States','Denver','Colorado',80219,'West','OFF-BI-10003707','Office Supplies','Binders','Aluminum Screw Posts',36.624,8,0.7,-24.416);</t>
  </si>
  <si>
    <t>INSERT INTO orders(Row_ID,Order_ID,Order_Date,Ship_Date,Ship_Mode,Customer_ID,Customer_Name,Segment,Country,City,State,Postal_Code,Region,Product_ID,Category,SubCategory,Product_Name,Sales,Quantity,Discount,Profit) VALUES (7541,'US-2019-112347','12/02/2019','12/06/2019','Standard Class','BS-11380','Bill Stewart','Corporate','United States','Denver','Colorado',80219,'West','FUR-BO-10003546','Furniture','Bookcases','Hon 4-Shelf Metal Bookcases',242.352,8,0.7,-363.528);</t>
  </si>
  <si>
    <t>INSERT INTO orders(Row_ID,Order_ID,Order_Date,Ship_Date,Ship_Mode,Customer_ID,Customer_Name,Segment,Country,City,State,Postal_Code,Region,Product_ID,Category,SubCategory,Product_Name,Sales,Quantity,Discount,Profit) VALUES (7542,'US-2019-112347','12/02/2019','12/06/2019','Standard Class','BS-11380','Bill Stewart','Corporate','United States','Denver','Colorado',80219,'West','TEC-PH-10000213','Technology','Phones','Seidio BD2-HK3IPH5-BK DILEX Case and Holster Combo for Apple iPhone 5/5s - Black',49.616,2,0.2,4.9616);</t>
  </si>
  <si>
    <t>INSERT INTO orders(Row_ID,Order_ID,Order_Date,Ship_Date,Ship_Mode,Customer_ID,Customer_Name,Segment,Country,City,State,Postal_Code,Region,Product_ID,Category,SubCategory,Product_Name,Sales,Quantity,Discount,Profit) VALUES (7543,'US-2019-112347','12/02/2019','12/06/2019','Standard Class','BS-11380','Bill Stewart','Corporate','United States','Denver','Colorado',80219,'West','FUR-FU-10001488','Furniture','Furnishings','Tenex 46" x 60" Computer Anti-Static Chairmat, Rectangular Shaped',508.704,6,0.2,0);</t>
  </si>
  <si>
    <t>INSERT INTO orders(Row_ID,Order_ID,Order_Date,Ship_Date,Ship_Mode,Customer_ID,Customer_Name,Segment,Country,City,State,Postal_Code,Region,Product_ID,Category,SubCategory,Product_Name,Sales,Quantity,Discount,Profit) VALUES (7544,'US-2019-112347','12/02/2019','12/06/2019','Standard Class','BS-11380','Bill Stewart','Corporate','United States','Denver','Colorado',80219,'West','TEC-PH-10004833','Technology','Phones','Macally Suction Cup Mount',57.36,6,0.2,-14.34);</t>
  </si>
  <si>
    <t>INSERT INTO orders(Row_ID,Order_ID,Order_Date,Ship_Date,Ship_Mode,Customer_ID,Customer_Name,Segment,Country,City,State,Postal_Code,Region,Product_ID,Category,SubCategory,Product_Name,Sales,Quantity,Discount,Profit) VALUES (7545,'US-2019-112347','12/02/2019','12/06/2019','Standard Class','BS-11380','Bill Stewart','Corporate','United States','Denver','Colorado',80219,'West','FUR-CH-10002335','Furniture','Chairs','Hon GuestStacker Chair',906.68,5,0.2,68.001);</t>
  </si>
  <si>
    <t>INSERT INTO orders(Row_ID,Order_ID,Order_Date,Ship_Date,Ship_Mode,Customer_ID,Customer_Name,Segment,Country,City,State,Postal_Code,Region,Product_ID,Category,SubCategory,Product_Name,Sales,Quantity,Discount,Profit) VALUES (7546,'CA-2016-103492','10/10/2016','10/15/2016','Standard Class','CM-12715','Craig Molinari','Corporate','United States','Huntsville','Texas',77340,'Central','TEC-PH-10001128','Technology','Phones','Motorola Droid Maxx',719.952,6,0.2,71.9952);</t>
  </si>
  <si>
    <t>INSERT INTO orders(Row_ID,Order_ID,Order_Date,Ship_Date,Ship_Mode,Customer_ID,Customer_Name,Segment,Country,City,State,Postal_Code,Region,Product_ID,Category,SubCategory,Product_Name,Sales,Quantity,Discount,Profit) VALUES (7547,'CA-2016-103492','10/10/2016','10/15/2016','Standard Class','CM-12715','Craig Molinari','Corporate','United States','Huntsville','Texas',77340,'Central','TEC-PH-10004667','Technology','Phones','Cisco 8x8 Inc. 6753i IP Business Phone System',755.944,7,0.2,66.1451);</t>
  </si>
  <si>
    <t>INSERT INTO orders(Row_ID,Order_ID,Order_Date,Ship_Date,Ship_Mode,Customer_ID,Customer_Name,Segment,Country,City,State,Postal_Code,Region,Product_ID,Category,SubCategory,Product_Name,Sales,Quantity,Discount,Profit) VALUES (7548,'CA-2016-103492','10/10/2016','10/15/2016','Standard Class','CM-12715','Craig Molinari','Corporate','United States','Huntsville','Texas',77340,'Central','OFF-BI-10004817','Office Supplies','Binders','GBC Personal VeloBind Strips',11.98,5,0.8,-19.168);</t>
  </si>
  <si>
    <t>INSERT INTO orders(Row_ID,Order_ID,Order_Date,Ship_Date,Ship_Mode,Customer_ID,Customer_Name,Segment,Country,City,State,Postal_Code,Region,Product_ID,Category,SubCategory,Product_Name,Sales,Quantity,Discount,Profit) VALUES (7549,'CA-2016-103492','10/10/2016','10/15/2016','Standard Class','CM-12715','Craig Molinari','Corporate','United States','Huntsville','Texas',77340,'Central','OFF-BI-10004140','Office Supplies','Binders','Avery Non-Stick Binders',0.898,1,0.8,-1.5715);</t>
  </si>
  <si>
    <t>INSERT INTO orders(Row_ID,Order_ID,Order_Date,Ship_Date,Ship_Mode,Customer_ID,Customer_Name,Segment,Country,City,State,Postal_Code,Region,Product_ID,Category,SubCategory,Product_Name,Sales,Quantity,Discount,Profit) VALUES (7550,'CA-2018-136595','09/05/2018','09/07/2018','First Class','EM-13825','Elizabeth Moffitt','Corporate','United States','Houston','Texas',77036,'Central','FUR-FU-10004671','Furniture','Furnishings','Executive Impressions 12" Wall Clock',21.204,3,0.6,-11.6622);</t>
  </si>
  <si>
    <t>INSERT INTO orders(Row_ID,Order_ID,Order_Date,Ship_Date,Ship_Mode,Customer_ID,Customer_Name,Segment,Country,City,State,Postal_Code,Region,Product_ID,Category,SubCategory,Product_Name,Sales,Quantity,Discount,Profit) VALUES (7551,'CA-2016-140396','11/20/2016','11/25/2016','Standard Class','KH-16330','Katharine Harms','Corporate','United States','New York City','New York',10024,'East','OFF-EN-10002592','Office Supplies','Envelopes','Peel &amp; Seel Recycled Catalog Envelopes, Brown',34.74,3,0,17.37);</t>
  </si>
  <si>
    <t>INSERT INTO orders(Row_ID,Order_ID,Order_Date,Ship_Date,Ship_Mode,Customer_ID,Customer_Name,Segment,Country,City,State,Postal_Code,Region,Product_ID,Category,SubCategory,Product_Name,Sales,Quantity,Discount,Profit) VALUES (7552,'CA-2016-140396','11/20/2016','11/25/2016','Standard Class','KH-16330','Katharine Harms','Corporate','United States','New York City','New York',10024,'East','TEC-PH-10004447','Technology','Phones','Toshiba IPT2010-SD IP Telephone',833.94,6,0,216.8244);</t>
  </si>
  <si>
    <t>INSERT INTO orders(Row_ID,Order_ID,Order_Date,Ship_Date,Ship_Mode,Customer_ID,Customer_Name,Segment,Country,City,State,Postal_Code,Region,Product_ID,Category,SubCategory,Product_Name,Sales,Quantity,Discount,Profit) VALUES (7553,'CA-2016-140396','11/20/2016','11/25/2016','Standard Class','KH-16330','Katharine Harms','Corporate','United States','New York City','New York',10024,'East','OFF-BI-10003669','Office Supplies','Binders','3M Organizer Strips',12.96,3,0.2,4.536);</t>
  </si>
  <si>
    <t>INSERT INTO orders(Row_ID,Order_ID,Order_Date,Ship_Date,Ship_Mode,Customer_ID,Customer_Name,Segment,Country,City,State,Postal_Code,Region,Product_ID,Category,SubCategory,Product_Name,Sales,Quantity,Discount,Profit) VALUES (7554,'CA-2016-140396','11/20/2016','11/25/2016','Standard Class','KH-16330','Katharine Harms','Corporate','United States','New York City','New York',10024,'East','OFF-PA-10000223','Office Supplies','Paper','Xerox 2000',25.92,4,0,12.4416);</t>
  </si>
  <si>
    <t>INSERT INTO orders(Row_ID,Order_ID,Order_Date,Ship_Date,Ship_Mode,Customer_ID,Customer_Name,Segment,Country,City,State,Postal_Code,Region,Product_ID,Category,SubCategory,Product_Name,Sales,Quantity,Discount,Profit) VALUES (7555,'CA-2016-114181','05/10/2016','05/14/2016','Second Class','AF-10885','Art Foster','Consumer','United States','Philadelphia','Pennsylvania',19134,'East','FUR-BO-10004467','Furniture','Bookcases','Bestar Classic Bookcase',349.965,7,0.5,-216.9783);</t>
  </si>
  <si>
    <t>INSERT INTO orders(Row_ID,Order_ID,Order_Date,Ship_Date,Ship_Mode,Customer_ID,Customer_Name,Segment,Country,City,State,Postal_Code,Region,Product_ID,Category,SubCategory,Product_Name,Sales,Quantity,Discount,Profit) VALUES (7556,'CA-2016-114181','05/10/2016','05/14/2016','Second Class','AF-10885','Art Foster','Consumer','United States','Philadelphia','Pennsylvania',19134,'East','OFF-AR-10000716','Office Supplies','Art','DIXON Ticonderoga Erasable Checking Pencils',22.32,5,0.2,5.301);</t>
  </si>
  <si>
    <t>INSERT INTO orders(Row_ID,Order_ID,Order_Date,Ship_Date,Ship_Mode,Customer_ID,Customer_Name,Segment,Country,City,State,Postal_Code,Region,Product_ID,Category,SubCategory,Product_Name,Sales,Quantity,Discount,Profit) VALUES (7557,'CA-2019-159506','11/27/2019','12/02/2019','Standard Class','JR-16210','Justin Ritter','Corporate','United States','Columbus','Indiana',47201,'Central','OFF-PA-10003641','Office Supplies','Paper','Xerox 1909',158.28,6,0,72.8088);</t>
  </si>
  <si>
    <t>INSERT INTO orders(Row_ID,Order_ID,Order_Date,Ship_Date,Ship_Mode,Customer_ID,Customer_Name,Segment,Country,City,State,Postal_Code,Region,Product_ID,Category,SubCategory,Product_Name,Sales,Quantity,Discount,Profit) VALUES (7558,'CA-2019-159506','11/27/2019','12/02/2019','Standard Class','JR-16210','Justin Ritter','Corporate','United States','Columbus','Indiana',47201,'Central','OFF-BI-10004519','Office Supplies','Binders','GBC DocuBind P100 Manual Binding Machine',497.94,3,0,224.073);</t>
  </si>
  <si>
    <t>INSERT INTO orders(Row_ID,Order_ID,Order_Date,Ship_Date,Ship_Mode,Customer_ID,Customer_Name,Segment,Country,City,State,Postal_Code,Region,Product_ID,Category,SubCategory,Product_Name,Sales,Quantity,Discount,Profit) VALUES (7559,'US-2016-137155','11/01/2016','11/05/2016','Standard Class','DL-12925','Daniel Lacy','Consumer','United States','Long Beach','New York',11561,'East','OFF-AP-10002518','Office Supplies','Appliances','Kensington 7 Outlet MasterPiece Power Center',533.94,3,0,154.8426);</t>
  </si>
  <si>
    <t>INSERT INTO orders(Row_ID,Order_ID,Order_Date,Ship_Date,Ship_Mode,Customer_ID,Customer_Name,Segment,Country,City,State,Postal_Code,Region,Product_ID,Category,SubCategory,Product_Name,Sales,Quantity,Discount,Profit) VALUES (7560,'US-2016-137155','11/01/2016','11/05/2016','Standard Class','DL-12925','Daniel Lacy','Consumer','United States','Long Beach','New York',11561,'East','OFF-PA-10000806','Office Supplies','Paper','Xerox 1934',167.94,3,0,82.2906);</t>
  </si>
  <si>
    <t>INSERT INTO orders(Row_ID,Order_ID,Order_Date,Ship_Date,Ship_Mode,Customer_ID,Customer_Name,Segment,Country,City,State,Postal_Code,Region,Product_ID,Category,SubCategory,Product_Name,Sales,Quantity,Discount,Profit) VALUES (7561,'US-2016-137155','11/01/2016','11/05/2016','Standard Class','DL-12925','Daniel Lacy','Consumer','United States','Long Beach','New York',11561,'East','FUR-FU-10003142','Furniture','Furnishings','Master Big Foot Doorstop, Beige',31.68,6,0,9.8208);</t>
  </si>
  <si>
    <t>INSERT INTO orders(Row_ID,Order_ID,Order_Date,Ship_Date,Ship_Mode,Customer_ID,Customer_Name,Segment,Country,City,State,Postal_Code,Region,Product_ID,Category,SubCategory,Product_Name,Sales,Quantity,Discount,Profit) VALUES (7562,'CA-2018-105746','12/30/2018','01/01/2019','First Class','BD-11605','Brian Dahlen','Consumer','United States','Lancaster','Pennsylvania',17602,'East','FUR-CH-10000454','Furniture','Chairs','Hon Deluxe Fabric Upholstered Stacking Chairs, Rounded Back',170.786,1,0.3,0);</t>
  </si>
  <si>
    <t>INSERT INTO orders(Row_ID,Order_ID,Order_Date,Ship_Date,Ship_Mode,Customer_ID,Customer_Name,Segment,Country,City,State,Postal_Code,Region,Product_ID,Category,SubCategory,Product_Name,Sales,Quantity,Discount,Profit) VALUES (7563,'US-2018-104815','09/03/2018','09/07/2018','Standard Class','RB-19570','Rob Beeghly','Consumer','United States','Chicago','Illinois',60610,'Central','FUR-BO-10003894','Furniture','Bookcases','Safco Value Mate Steel Bookcase, Baked Enamel Finish on Steel, Black',198.744,4,0.3,0);</t>
  </si>
  <si>
    <t>INSERT INTO orders(Row_ID,Order_ID,Order_Date,Ship_Date,Ship_Mode,Customer_ID,Customer_Name,Segment,Country,City,State,Postal_Code,Region,Product_ID,Category,SubCategory,Product_Name,Sales,Quantity,Discount,Profit) VALUES (7564,'CA-2019-157672','10/05/2019','10/07/2019','First Class','RB-19795','Ross Baird','Home Office','United States','Denver','Colorado',80219,'West','TEC-AC-10001714','Technology','Accessories','Logitech MX Performance Wireless Mouse',63.824,2,0.2,13.5626);</t>
  </si>
  <si>
    <t>INSERT INTO orders(Row_ID,Order_ID,Order_Date,Ship_Date,Ship_Mode,Customer_ID,Customer_Name,Segment,Country,City,State,Postal_Code,Region,Product_ID,Category,SubCategory,Product_Name,Sales,Quantity,Discount,Profit) VALUES (7565,'US-2018-166660','01/30/2018','02/01/2018','Second Class','TB-21250','Tim Brockman','Consumer','United States','Seattle','Washington',98103,'West','FUR-CH-10001190','Furniture','Chairs','Global Deluxe High-Back Office Chair in Storm',435.168,4,0.2,-59.8356);</t>
  </si>
  <si>
    <t>INSERT INTO orders(Row_ID,Order_ID,Order_Date,Ship_Date,Ship_Mode,Customer_ID,Customer_Name,Segment,Country,City,State,Postal_Code,Region,Product_ID,Category,SubCategory,Product_Name,Sales,Quantity,Discount,Profit) VALUES (7566,'US-2018-166660','01/30/2018','02/01/2018','Second Class','TB-21250','Tim Brockman','Consumer','United States','Seattle','Washington',98103,'West','FUR-BO-10000468','Furniture','Bookcases','O''Sullivan 2-Shelf Heavy-Duty Bookcases',48.58,1,0,7.7728);</t>
  </si>
  <si>
    <t>INSERT INTO orders(Row_ID,Order_ID,Order_Date,Ship_Date,Ship_Mode,Customer_ID,Customer_Name,Segment,Country,City,State,Postal_Code,Region,Product_ID,Category,SubCategory,Product_Name,Sales,Quantity,Discount,Profit) VALUES (7567,'CA-2019-140802','04/21/2019','04/23/2019','First Class','KN-16390','Katherine Nockton','Corporate','United States','Houston','Texas',77070,'Central','TEC-AC-10001998','Technology','Accessories','Logitech LS21 Speaker System - PC Multimedia - 2.1-CH - Wired',47.976,3,0.2,8.39579999999999);</t>
  </si>
  <si>
    <t>INSERT INTO orders(Row_ID,Order_ID,Order_Date,Ship_Date,Ship_Mode,Customer_ID,Customer_Name,Segment,Country,City,State,Postal_Code,Region,Product_ID,Category,SubCategory,Product_Name,Sales,Quantity,Discount,Profit) VALUES (7568,'CA-2019-140802','04/21/2019','04/23/2019','First Class','KN-16390','Katherine Nockton','Corporate','United States','Houston','Texas',77070,'Central','OFF-PA-10001534','Office Supplies','Paper','Xerox 230',20.736,4,0.2,7.2576);</t>
  </si>
  <si>
    <t>INSERT INTO orders(Row_ID,Order_ID,Order_Date,Ship_Date,Ship_Mode,Customer_ID,Customer_Name,Segment,Country,City,State,Postal_Code,Region,Product_ID,Category,SubCategory,Product_Name,Sales,Quantity,Discount,Profit) VALUES (7569,'CA-2016-133830','12/05/2016','12/10/2016','Standard Class','RL-19615','Rob Lucas','Consumer','United States','Los Angeles','California',90045,'West','OFF-AR-10003045','Office Supplies','Art','Prang Colored Pencils',26.46,9,0,11.907);</t>
  </si>
  <si>
    <t>INSERT INTO orders(Row_ID,Order_ID,Order_Date,Ship_Date,Ship_Mode,Customer_ID,Customer_Name,Segment,Country,City,State,Postal_Code,Region,Product_ID,Category,SubCategory,Product_Name,Sales,Quantity,Discount,Profit) VALUES (7570,'CA-2016-133830','12/05/2016','12/10/2016','Standard Class','RL-19615','Rob Lucas','Consumer','United States','Los Angeles','California',90045,'West','OFF-PA-10001363','Office Supplies','Paper','Xerox 1933',49.12,4,0,23.0864);</t>
  </si>
  <si>
    <t>INSERT INTO orders(Row_ID,Order_ID,Order_Date,Ship_Date,Ship_Mode,Customer_ID,Customer_Name,Segment,Country,City,State,Postal_Code,Region,Product_ID,Category,SubCategory,Product_Name,Sales,Quantity,Discount,Profit) VALUES (7571,'CA-2016-133830','12/05/2016','12/10/2016','Standard Class','RL-19615','Rob Lucas','Consumer','United States','Los Angeles','California',90045,'West','OFF-FA-10002280','Office Supplies','Fasteners','Advantus Plastic Paper Clips',15,3,0,7.2);</t>
  </si>
  <si>
    <t>INSERT INTO orders(Row_ID,Order_ID,Order_Date,Ship_Date,Ship_Mode,Customer_ID,Customer_Name,Segment,Country,City,State,Postal_Code,Region,Product_ID,Category,SubCategory,Product_Name,Sales,Quantity,Discount,Profit) VALUES (7572,'CA-2016-100916','10/21/2016','10/26/2016','Standard Class','FH-14275','Frank Hawley','Corporate','United States','Newport News','Virginia',23602,'South','OFF-ST-10003479','Office Supplies','Storage','Eldon Base for stackable storage shelf, platinum',194.7,5,0,9.73499999999998);</t>
  </si>
  <si>
    <t>INSERT INTO orders(Row_ID,Order_ID,Order_Date,Ship_Date,Ship_Mode,Customer_ID,Customer_Name,Segment,Country,City,State,Postal_Code,Region,Product_ID,Category,SubCategory,Product_Name,Sales,Quantity,Discount,Profit) VALUES (7573,'CA-2016-100916','10/21/2016','10/26/2016','Standard Class','FH-14275','Frank Hawley','Corporate','United States','Newport News','Virginia',23602,'South','FUR-TA-10004607','Furniture','Tables','Hon 2111 Invitation Series Straight Table',591.32,4,0,112.3508);</t>
  </si>
  <si>
    <t>INSERT INTO orders(Row_ID,Order_ID,Order_Date,Ship_Date,Ship_Mode,Customer_ID,Customer_Name,Segment,Country,City,State,Postal_Code,Region,Product_ID,Category,SubCategory,Product_Name,Sales,Quantity,Discount,Profit) VALUES (7574,'CA-2016-100916','10/21/2016','10/26/2016','Standard Class','FH-14275','Frank Hawley','Corporate','United States','Newport News','Virginia',23602,'South','OFF-AR-10001022','Office Supplies','Art','SANFORD Liquid Accent Tank-Style Highlighters',2.84,1,0,0.8804);</t>
  </si>
  <si>
    <t>INSERT INTO orders(Row_ID,Order_ID,Order_Date,Ship_Date,Ship_Mode,Customer_ID,Customer_Name,Segment,Country,City,State,Postal_Code,Region,Product_ID,Category,SubCategory,Product_Name,Sales,Quantity,Discount,Profit) VALUES (7575,'CA-2017-129532','12/08/2017','12/12/2017','Standard Class','YS-21880','Yana Sorensen','Corporate','United States','Los Angeles','California',90036,'West','OFF-ST-10004186','Office Supplies','Storage','Stur-D-Stor Shelving, Vertical 5-Shelf: 72"H x 36"W x 18 1/2"D',221.96,2,0,4.4392);</t>
  </si>
  <si>
    <t>INSERT INTO orders(Row_ID,Order_ID,Order_Date,Ship_Date,Ship_Mode,Customer_ID,Customer_Name,Segment,Country,City,State,Postal_Code,Region,Product_ID,Category,SubCategory,Product_Name,Sales,Quantity,Discount,Profit) VALUES (7576,'CA-2017-129532','12/08/2017','12/12/2017','Standard Class','YS-21880','Yana Sorensen','Corporate','United States','Los Angeles','California',90036,'West','TEC-AC-10000865','Technology','Accessories','WD My Passport Ultra 500GB Portable External Hard Drive',236,4,0,40.12);</t>
  </si>
  <si>
    <t>INSERT INTO orders(Row_ID,Order_ID,Order_Date,Ship_Date,Ship_Mode,Customer_ID,Customer_Name,Segment,Country,City,State,Postal_Code,Region,Product_ID,Category,SubCategory,Product_Name,Sales,Quantity,Discount,Profit) VALUES (7577,'CA-2016-134726','11/02/2016','11/07/2016','Second Class','SW-20755','Steven Ward','Corporate','United States','Seattle','Washington',98115,'West','TEC-AC-10000023','Technology','Accessories','Maxell 74 Minute CD-R Spindle, 50/Pack',41.94,2,0,15.0984);</t>
  </si>
  <si>
    <t>INSERT INTO orders(Row_ID,Order_ID,Order_Date,Ship_Date,Ship_Mode,Customer_ID,Customer_Name,Segment,Country,City,State,Postal_Code,Region,Product_ID,Category,SubCategory,Product_Name,Sales,Quantity,Discount,Profit) VALUES (7578,'CA-2016-134726','11/02/2016','11/07/2016','Second Class','SW-20755','Steven Ward','Corporate','United States','Seattle','Washington',98115,'West','TEC-PH-10001750','Technology','Phones','Samsung Rugby III',52.792,1,0.2,4.6193);</t>
  </si>
  <si>
    <t>INSERT INTO orders(Row_ID,Order_ID,Order_Date,Ship_Date,Ship_Mode,Customer_ID,Customer_Name,Segment,Country,City,State,Postal_Code,Region,Product_ID,Category,SubCategory,Product_Name,Sales,Quantity,Discount,Profit) VALUES (7579,'CA-2018-138597','12/18/2018','12/21/2018','First Class','PN-18775','Parhena Norris','Home Office','United States','Omaha','Nebraska',68104,'Central','FUR-CH-10004997','Furniture','Chairs','Hon Every-Day Series Multi-Task Chairs',563.94,3,0,112.788);</t>
  </si>
  <si>
    <t>INSERT INTO orders(Row_ID,Order_ID,Order_Date,Ship_Date,Ship_Mode,Customer_ID,Customer_Name,Segment,Country,City,State,Postal_Code,Region,Product_ID,Category,SubCategory,Product_Name,Sales,Quantity,Discount,Profit) VALUES (7580,'CA-2017-123113','11/23/2017','11/27/2017','Second Class','AT-10735','Annie Thurman','Consumer','United States','Morristown','New Jersey',7960,'East','OFF-AP-10000275','Office Supplies','Appliances','Sanyo Counter Height Refrigerator with Crisper, 3.6 Cubic Foot, Stainless Steel/Black',2625.12,8,0,735.0336);</t>
  </si>
  <si>
    <t>INSERT INTO orders(Row_ID,Order_ID,Order_Date,Ship_Date,Ship_Mode,Customer_ID,Customer_Name,Segment,Country,City,State,Postal_Code,Region,Product_ID,Category,SubCategory,Product_Name,Sales,Quantity,Discount,Profit) VALUES (7581,'CA-2017-123113','11/23/2017','11/27/2017','Second Class','AT-10735','Annie Thurman','Consumer','United States','Morristown','New Jersey',7960,'East','OFF-AR-10004999','Office Supplies','Art','Newell 315',17.94,3,0,4.485);</t>
  </si>
  <si>
    <t>INSERT INTO orders(Row_ID,Order_ID,Order_Date,Ship_Date,Ship_Mode,Customer_ID,Customer_Name,Segment,Country,City,State,Postal_Code,Region,Product_ID,Category,SubCategory,Product_Name,Sales,Quantity,Discount,Profit) VALUES (7582,'CA-2017-169656','08/13/2017','08/16/2017','First Class','EJ-13720','Ed Jacobs','Consumer','United States','Philadelphia','Pennsylvania',19143,'East','OFF-ST-10003816','Office Supplies','Storage','Fellowes High-Stak Drawer Files',422.856,3,0.2,15.8571);</t>
  </si>
  <si>
    <t>INSERT INTO orders(Row_ID,Order_ID,Order_Date,Ship_Date,Ship_Mode,Customer_ID,Customer_Name,Segment,Country,City,State,Postal_Code,Region,Product_ID,Category,SubCategory,Product_Name,Sales,Quantity,Discount,Profit) VALUES (7583,'CA-2017-142734','04/16/2017','04/21/2017','Standard Class','DM-13345','Denise Monton','Corporate','United States','New York City','New York',10024,'East','FUR-CH-10003968','Furniture','Chairs','Novimex Turbo Task Chair',127.764,2,0.1,2.8392);</t>
  </si>
  <si>
    <t>INSERT INTO orders(Row_ID,Order_ID,Order_Date,Ship_Date,Ship_Mode,Customer_ID,Customer_Name,Segment,Country,City,State,Postal_Code,Region,Product_ID,Category,SubCategory,Product_Name,Sales,Quantity,Discount,Profit) VALUES (7584,'CA-2016-163223','03/21/2016','03/25/2016','Standard Class','KH-16690','Kristen Hastings','Corporate','United States','Springfield','Virginia',22153,'South','TEC-PH-10000730','Technology','Phones','Samsung Galaxy S4 Active',3499.93,7,0,909.9818);</t>
  </si>
  <si>
    <t>INSERT INTO orders(Row_ID,Order_ID,Order_Date,Ship_Date,Ship_Mode,Customer_ID,Customer_Name,Segment,Country,City,State,Postal_Code,Region,Product_ID,Category,SubCategory,Product_Name,Sales,Quantity,Discount,Profit) VALUES (7585,'CA-2016-163223','03/21/2016','03/25/2016','Standard Class','KH-16690','Kristen Hastings','Corporate','United States','Springfield','Virginia',22153,'South','OFF-LA-10004409','Office Supplies','Labels','Avery 492',14.4,5,0,6.624);</t>
  </si>
  <si>
    <t>INSERT INTO orders(Row_ID,Order_ID,Order_Date,Ship_Date,Ship_Mode,Customer_ID,Customer_Name,Segment,Country,City,State,Postal_Code,Region,Product_ID,Category,SubCategory,Product_Name,Sales,Quantity,Discount,Profit) VALUES (7586,'CA-2016-163223','03/21/2016','03/25/2016','Standard Class','KH-16690','Kristen Hastings','Corporate','United States','Springfield','Virginia',22153,'South','OFF-PA-10000675','Office Supplies','Paper','Xerox 1919',122.97,3,0,60.2553);</t>
  </si>
  <si>
    <t>INSERT INTO orders(Row_ID,Order_ID,Order_Date,Ship_Date,Ship_Mode,Customer_ID,Customer_Name,Segment,Country,City,State,Postal_Code,Region,Product_ID,Category,SubCategory,Product_Name,Sales,Quantity,Discount,Profit) VALUES (7587,'CA-2016-163223','03/21/2016','03/25/2016','Standard Class','KH-16690','Kristen Hastings','Corporate','United States','Springfield','Virginia',22153,'South','OFF-AR-10001573','Office Supplies','Art','American Pencil',9.32,4,0,2.7028);</t>
  </si>
  <si>
    <t>INSERT INTO orders(Row_ID,Order_ID,Order_Date,Ship_Date,Ship_Mode,Customer_ID,Customer_Name,Segment,Country,City,State,Postal_Code,Region,Product_ID,Category,SubCategory,Product_Name,Sales,Quantity,Discount,Profit) VALUES (7588,'CA-2016-163223','03/21/2016','03/25/2016','Standard Class','KH-16690','Kristen Hastings','Corporate','United States','Springfield','Virginia',22153,'South','OFF-BI-10001597','Office Supplies','Binders','Wilson Jones Ledger-Size, Piano-Hinge Binder, 2", Blue',122.94,3,0,59.0112);</t>
  </si>
  <si>
    <t>INSERT INTO orders(Row_ID,Order_ID,Order_Date,Ship_Date,Ship_Mode,Customer_ID,Customer_Name,Segment,Country,City,State,Postal_Code,Region,Product_ID,Category,SubCategory,Product_Name,Sales,Quantity,Discount,Profit) VALUES (7589,'CA-2019-122945','11/16/2019','11/22/2019','Standard Class','MB-18085','Mick Brown','Consumer','United States','Roseville','California',95661,'West','FUR-FU-10001196','Furniture','Furnishings','DAX Cubicle Frames - 8x10',17.31,3,0,5.193);</t>
  </si>
  <si>
    <t>INSERT INTO orders(Row_ID,Order_ID,Order_Date,Ship_Date,Ship_Mode,Customer_ID,Customer_Name,Segment,Country,City,State,Postal_Code,Region,Product_ID,Category,SubCategory,Product_Name,Sales,Quantity,Discount,Profit) VALUES (7590,'CA-2017-139738','09/25/2017','09/29/2017','Standard Class','DK-12895','Dana Kaydos','Consumer','United States','Rockford','Illinois',61107,'Central','OFF-AR-10004602','Office Supplies','Art','Boston KS Multi-Size Manual Pencil Sharpener',128.744,7,0.2,12.8744);</t>
  </si>
  <si>
    <t>INSERT INTO orders(Row_ID,Order_ID,Order_Date,Ship_Date,Ship_Mode,Customer_ID,Customer_Name,Segment,Country,City,State,Postal_Code,Region,Product_ID,Category,SubCategory,Product_Name,Sales,Quantity,Discount,Profit) VALUES (7591,'CA-2018-158778','09/05/2018','09/09/2018','Standard Class','DB-13210','Dean Braden','Consumer','United States','Philadelphia','Pennsylvania',19134,'East','FUR-FU-10000260','Furniture','Furnishings','6" Cubicle Wall Clock, Black',58.248,9,0.2,11.6496);</t>
  </si>
  <si>
    <t>INSERT INTO orders(Row_ID,Order_ID,Order_Date,Ship_Date,Ship_Mode,Customer_ID,Customer_Name,Segment,Country,City,State,Postal_Code,Region,Product_ID,Category,SubCategory,Product_Name,Sales,Quantity,Discount,Profit) VALUES (7592,'CA-2018-158778','09/05/2018','09/09/2018','Standard Class','DB-13210','Dean Braden','Consumer','United States','Philadelphia','Pennsylvania',19134,'East','FUR-CH-10001146','Furniture','Chairs','Global Task Chair, Black',71.246,2,0.3,-19.3382);</t>
  </si>
  <si>
    <t>INSERT INTO orders(Row_ID,Order_ID,Order_Date,Ship_Date,Ship_Mode,Customer_ID,Customer_Name,Segment,Country,City,State,Postal_Code,Region,Product_ID,Category,SubCategory,Product_Name,Sales,Quantity,Discount,Profit) VALUES (7593,'CA-2018-158778','09/05/2018','09/09/2018','Standard Class','DB-13210','Dean Braden','Consumer','United States','Philadelphia','Pennsylvania',19134,'East','OFF-AR-10000896','Office Supplies','Art','Newell 329',7.872,3,0.2,0.590399999999999);</t>
  </si>
  <si>
    <t>INSERT INTO orders(Row_ID,Order_ID,Order_Date,Ship_Date,Ship_Mode,Customer_ID,Customer_Name,Segment,Country,City,State,Postal_Code,Region,Product_ID,Category,SubCategory,Product_Name,Sales,Quantity,Discount,Profit) VALUES (7594,'CA-2018-158778','09/05/2018','09/09/2018','Standard Class','DB-13210','Dean Braden','Consumer','United States','Philadelphia','Pennsylvania',19134,'East','FUR-CH-10000309','Furniture','Chairs','Global Comet Stacking Arm Chair',887.271,3,0.3,-63.3765);</t>
  </si>
  <si>
    <t>INSERT INTO orders(Row_ID,Order_ID,Order_Date,Ship_Date,Ship_Mode,Customer_ID,Customer_Name,Segment,Country,City,State,Postal_Code,Region,Product_ID,Category,SubCategory,Product_Name,Sales,Quantity,Discount,Profit) VALUES (7595,'CA-2019-119655','04/20/2019','04/24/2019','Standard Class','CV-12295','Christina VanderZanden','Consumer','United States','Detroit','Michigan',48234,'Central','OFF-BI-10001989','Office Supplies','Binders','Premium Transparent Presentation Covers by GBC',146.86,7,0,70.4928);</t>
  </si>
  <si>
    <t>INSERT INTO orders(Row_ID,Order_ID,Order_Date,Ship_Date,Ship_Mode,Customer_ID,Customer_Name,Segment,Country,City,State,Postal_Code,Region,Product_ID,Category,SubCategory,Product_Name,Sales,Quantity,Discount,Profit) VALUES (7596,'CA-2019-119655','04/20/2019','04/24/2019','Standard Class','CV-12295','Christina VanderZanden','Consumer','United States','Detroit','Michigan',48234,'Central','OFF-BI-10001036','Office Supplies','Binders','Cardinal EasyOpen D-Ring Binders',36.56,4,0,18.28);</t>
  </si>
  <si>
    <t>INSERT INTO orders(Row_ID,Order_ID,Order_Date,Ship_Date,Ship_Mode,Customer_ID,Customer_Name,Segment,Country,City,State,Postal_Code,Region,Product_ID,Category,SubCategory,Product_Name,Sales,Quantity,Discount,Profit) VALUES (7597,'CA-2017-164567','06/15/2017','06/19/2017','Standard Class','GK-14620','Grace Kelly','Corporate','United States','Los Angeles','California',90004,'West','TEC-PH-10002103','Technology','Phones','Jabra SPEAK 410',225.576,3,0.2,22.5576);</t>
  </si>
  <si>
    <t>INSERT INTO orders(Row_ID,Order_ID,Order_Date,Ship_Date,Ship_Mode,Customer_ID,Customer_Name,Segment,Country,City,State,Postal_Code,Region,Product_ID,Category,SubCategory,Product_Name,Sales,Quantity,Discount,Profit) VALUES (7598,'CA-2016-131947','09/17/2016','09/22/2016','Standard Class','JA-15970','Joseph Airdo','Consumer','United States','Springfield','Oregon',97477,'West','OFF-AR-10001473','Office Supplies','Art','Newell 313',5.248,2,0.2,0.4592);</t>
  </si>
  <si>
    <t>INSERT INTO orders(Row_ID,Order_ID,Order_Date,Ship_Date,Ship_Mode,Customer_ID,Customer_Name,Segment,Country,City,State,Postal_Code,Region,Product_ID,Category,SubCategory,Product_Name,Sales,Quantity,Discount,Profit) VALUES (7599,'CA-2016-131947','09/17/2016','09/22/2016','Standard Class','JA-15970','Joseph Airdo','Consumer','United States','Springfield','Oregon',97477,'West','OFF-AR-10000411','Office Supplies','Art','Boston 16701 Slimline Battery Pencil Sharpener',38.256,3,0.2,4.782);</t>
  </si>
  <si>
    <t>INSERT INTO orders(Row_ID,Order_ID,Order_Date,Ship_Date,Ship_Mode,Customer_ID,Customer_Name,Segment,Country,City,State,Postal_Code,Region,Product_ID,Category,SubCategory,Product_Name,Sales,Quantity,Discount,Profit) VALUES (7600,'CA-2016-131947','09/17/2016','09/22/2016','Standard Class','JA-15970','Joseph Airdo','Consumer','United States','Springfield','Oregon',97477,'West','OFF-PA-10000246','Office Supplies','Paper','Riverleaf Stik-Withit Designer Note Cubes',40.24,5,0.2,13.078);</t>
  </si>
  <si>
    <t>INSERT INTO orders(Row_ID,Order_ID,Order_Date,Ship_Date,Ship_Mode,Customer_ID,Customer_Name,Segment,Country,City,State,Postal_Code,Region,Product_ID,Category,SubCategory,Product_Name,Sales,Quantity,Discount,Profit) VALUES (7601,'CA-2016-131947','09/17/2016','09/22/2016','Standard Class','JA-15970','Joseph Airdo','Consumer','United States','Springfield','Oregon',97477,'West','TEC-MA-10004086','Technology','Machines','Plantronics Single Ear Headset',29.925,5,0.7,-21.945);</t>
  </si>
  <si>
    <t>INSERT INTO orders(Row_ID,Order_ID,Order_Date,Ship_Date,Ship_Mode,Customer_ID,Customer_Name,Segment,Country,City,State,Postal_Code,Region,Product_ID,Category,SubCategory,Product_Name,Sales,Quantity,Discount,Profit) VALUES (7602,'CA-2016-131947','09/17/2016','09/22/2016','Standard Class','JA-15970','Joseph Airdo','Consumer','United States','Springfield','Oregon',97477,'West','OFF-PA-10003039','Office Supplies','Paper','Xerox 1960',148.704,6,0.2,46.47);</t>
  </si>
  <si>
    <t>INSERT INTO orders(Row_ID,Order_ID,Order_Date,Ship_Date,Ship_Mode,Customer_ID,Customer_Name,Segment,Country,City,State,Postal_Code,Region,Product_ID,Category,SubCategory,Product_Name,Sales,Quantity,Discount,Profit) VALUES (7603,'CA-2016-131947','09/17/2016','09/22/2016','Standard Class','JA-15970','Joseph Airdo','Consumer','United States','Springfield','Oregon',97477,'West','TEC-AC-10004633','Technology','Accessories','Verbatim 25 GB 6x Blu-ray Single Layer Recordable Disc, 3/Pack',55.92,10,0.2,16.776);</t>
  </si>
  <si>
    <t>INSERT INTO orders(Row_ID,Order_ID,Order_Date,Ship_Date,Ship_Mode,Customer_ID,Customer_Name,Segment,Country,City,State,Postal_Code,Region,Product_ID,Category,SubCategory,Product_Name,Sales,Quantity,Discount,Profit) VALUES (7604,'CA-2018-152520','07/08/2018','07/12/2018','Standard Class','TH-21115','Thea Hudgings','Corporate','United States','Providence','Rhode Island',2908,'East','OFF-PA-10000289','Office Supplies','Paper','Xerox 213',12.96,2,0,6.2208);</t>
  </si>
  <si>
    <t>INSERT INTO orders(Row_ID,Order_ID,Order_Date,Ship_Date,Ship_Mode,Customer_ID,Customer_Name,Segment,Country,City,State,Postal_Code,Region,Product_ID,Category,SubCategory,Product_Name,Sales,Quantity,Discount,Profit) VALUES (7605,'CA-2018-101791','05/27/2018','05/31/2018','Standard Class','BS-11665','Brian Stugart','Consumer','United States','Chicago','Illinois',60623,'Central','FUR-FU-10003247','Furniture','Furnishings','36X48 HARDFLOOR CHAIRMAT',25.176,3,0.6,-33.3582);</t>
  </si>
  <si>
    <t>INSERT INTO orders(Row_ID,Order_ID,Order_Date,Ship_Date,Ship_Mode,Customer_ID,Customer_Name,Segment,Country,City,State,Postal_Code,Region,Product_ID,Category,SubCategory,Product_Name,Sales,Quantity,Discount,Profit) VALUES (7606,'CA-2018-101791','05/27/2018','05/31/2018','Standard Class','BS-11665','Brian Stugart','Consumer','United States','Chicago','Illinois',60623,'Central','FUR-FU-10002191','Furniture','Furnishings','G.E. Halogen Desk Lamp Bulbs',5.584,2,0.6,-1.6752);</t>
  </si>
  <si>
    <t>INSERT INTO orders(Row_ID,Order_ID,Order_Date,Ship_Date,Ship_Mode,Customer_ID,Customer_Name,Segment,Country,City,State,Postal_Code,Region,Product_ID,Category,SubCategory,Product_Name,Sales,Quantity,Discount,Profit) VALUES (7607,'CA-2018-101791','05/27/2018','05/31/2018','Standard Class','BS-11665','Brian Stugart','Consumer','United States','Chicago','Illinois',60623,'Central','OFF-ST-10001496','Office Supplies','Storage','Standard Rollaway File with Lock',1297.368,9,0.2,97.3026);</t>
  </si>
  <si>
    <t>INSERT INTO orders(Row_ID,Order_ID,Order_Date,Ship_Date,Ship_Mode,Customer_ID,Customer_Name,Segment,Country,City,State,Postal_Code,Region,Product_ID,Category,SubCategory,Product_Name,Sales,Quantity,Discount,Profit) VALUES (7608,'CA-2019-121195','12/24/2019','12/27/2019','First Class','NS-18505','Neola Schneider','Consumer','United States','Dallas','Texas',75220,'Central','OFF-ST-10000585','Office Supplies','Storage','Economy Rollaway Files',264.32,2,0.2,19.824);</t>
  </si>
  <si>
    <t>INSERT INTO orders(Row_ID,Order_ID,Order_Date,Ship_Date,Ship_Mode,Customer_ID,Customer_Name,Segment,Country,City,State,Postal_Code,Region,Product_ID,Category,SubCategory,Product_Name,Sales,Quantity,Discount,Profit) VALUES (7609,'CA-2019-163209','05/03/2019','05/07/2019','Standard Class','MK-18160','Mike Kennedy','Consumer','United States','San Francisco','California',94122,'West','OFF-PA-10001166','Office Supplies','Paper','Xerox 2',25.92,4,0,12.4416);</t>
  </si>
  <si>
    <t>INSERT INTO orders(Row_ID,Order_ID,Order_Date,Ship_Date,Ship_Mode,Customer_ID,Customer_Name,Segment,Country,City,State,Postal_Code,Region,Product_ID,Category,SubCategory,Product_Name,Sales,Quantity,Discount,Profit) VALUES (7610,'CA-2019-163209','05/03/2019','05/07/2019','Standard Class','MK-18160','Mike Kennedy','Consumer','United States','San Francisco','California',94122,'West','OFF-AR-10003651','Office Supplies','Art','Newell 350',22.96,7,0,6.6584);</t>
  </si>
  <si>
    <t>INSERT INTO orders(Row_ID,Order_ID,Order_Date,Ship_Date,Ship_Mode,Customer_ID,Customer_Name,Segment,Country,City,State,Postal_Code,Region,Product_ID,Category,SubCategory,Product_Name,Sales,Quantity,Discount,Profit) VALUES (7611,'CA-2016-133354','02/22/2016','02/24/2016','First Class','SA-20830','Sue Ann Reed','Consumer','United States','Moreno Valley','California',92553,'West','OFF-PA-10001800','Office Supplies','Paper','Xerox 220',19.44,3,0,9.3312);</t>
  </si>
  <si>
    <t>INSERT INTO orders(Row_ID,Order_ID,Order_Date,Ship_Date,Ship_Mode,Customer_ID,Customer_Name,Segment,Country,City,State,Postal_Code,Region,Product_ID,Category,SubCategory,Product_Name,Sales,Quantity,Discount,Profit) VALUES (7612,'US-2017-130491','02/08/2017','02/11/2017','First Class','BH-11710','Brosina Hoffman','Consumer','United States','Garden City','Kansas',67846,'Central','OFF-PA-10000791','Office Supplies','Paper','Wirebound Message Books, Four 2 3/4 x 5 Forms per Page, 200 Sets per Book',9.54,2,0,4.293);</t>
  </si>
  <si>
    <t>INSERT INTO orders(Row_ID,Order_ID,Order_Date,Ship_Date,Ship_Mode,Customer_ID,Customer_Name,Segment,Country,City,State,Postal_Code,Region,Product_ID,Category,SubCategory,Product_Name,Sales,Quantity,Discount,Profit) VALUES (7613,'US-2017-130491','02/08/2017','02/11/2017','First Class','BH-11710','Brosina Hoffman','Consumer','United States','Garden City','Kansas',67846,'Central','OFF-FA-10000134','Office Supplies','Fasteners','Advantus Push Pins, Aluminum Head',5.81,1,0,1.8011);</t>
  </si>
  <si>
    <t>INSERT INTO orders(Row_ID,Order_ID,Order_Date,Ship_Date,Ship_Mode,Customer_ID,Customer_Name,Segment,Country,City,State,Postal_Code,Region,Product_ID,Category,SubCategory,Product_Name,Sales,Quantity,Discount,Profit) VALUES (7614,'US-2017-130491','02/08/2017','02/11/2017','First Class','BH-11710','Brosina Hoffman','Consumer','United States','Garden City','Kansas',67846,'Central','OFF-AR-10001149','Office Supplies','Art','Sanford Colorific Colored Pencils, 12/Box',5.76,2,0,1.728);</t>
  </si>
  <si>
    <t>INSERT INTO orders(Row_ID,Order_ID,Order_Date,Ship_Date,Ship_Mode,Customer_ID,Customer_Name,Segment,Country,City,State,Postal_Code,Region,Product_ID,Category,SubCategory,Product_Name,Sales,Quantity,Discount,Profit) VALUES (7615,'CA-2017-113740','08/24/2017','08/28/2017','Second Class','SC-20380','Shahid Collister','Consumer','United States','New York City','New York',10035,'East','FUR-FU-10000010','Furniture','Furnishings','DAX Value U-Channel Document Frames, Easel Back',14.91,3,0,4.6221);</t>
  </si>
  <si>
    <t>INSERT INTO orders(Row_ID,Order_ID,Order_Date,Ship_Date,Ship_Mode,Customer_ID,Customer_Name,Segment,Country,City,State,Postal_Code,Region,Product_ID,Category,SubCategory,Product_Name,Sales,Quantity,Discount,Profit) VALUES (7616,'CA-2016-148425','11/30/2016','12/04/2016','Standard Class','RF-19345','Randy Ferguson','Corporate','United States','Orlando','Florida',32839,'South','OFF-BI-10000201','Office Supplies','Binders','Avery Triangle Shaped Sheet Lifters, Black, 2/Pack',6.642,9,0.7,-4.428);</t>
  </si>
  <si>
    <t>INSERT INTO orders(Row_ID,Order_ID,Order_Date,Ship_Date,Ship_Mode,Customer_ID,Customer_Name,Segment,Country,City,State,Postal_Code,Region,Product_ID,Category,SubCategory,Product_Name,Sales,Quantity,Discount,Profit) VALUES (7617,'CA-2018-144309','12/10/2018','12/16/2018','Standard Class','CM-12235','Chris McAfee','Consumer','United States','Watertown','New York',13601,'East','OFF-PA-10001776','Office Supplies','Paper','Wirebound Message Books, Four 2 3/4" x 5" Forms per Page, 600 Sets per Book',18.54,2,0,8.7138);</t>
  </si>
  <si>
    <t>INSERT INTO orders(Row_ID,Order_ID,Order_Date,Ship_Date,Ship_Mode,Customer_ID,Customer_Name,Segment,Country,City,State,Postal_Code,Region,Product_ID,Category,SubCategory,Product_Name,Sales,Quantity,Discount,Profit) VALUES (7618,'CA-2018-144309','12/10/2018','12/16/2018','Standard Class','CM-12235','Chris McAfee','Consumer','United States','Watertown','New York',13601,'East','OFF-BI-10003656','Office Supplies','Binders','Fellowes PB200 Plastic Comb Binding Machine',679.96,5,0.2,220.987);</t>
  </si>
  <si>
    <t>INSERT INTO orders(Row_ID,Order_ID,Order_Date,Ship_Date,Ship_Mode,Customer_ID,Customer_Name,Segment,Country,City,State,Postal_Code,Region,Product_ID,Category,SubCategory,Product_Name,Sales,Quantity,Discount,Profit) VALUES (7619,'CA-2019-151225','10/27/2019','10/29/2019','First Class','JM-15655','Jim Mitchum','Corporate','United States','Los Angeles','California',90032,'West','FUR-TA-10001539','Furniture','Tables','Chromcraft Rectangular Conference Tables',189.576,1,0.2,9.47879999999998);</t>
  </si>
  <si>
    <t>INSERT INTO orders(Row_ID,Order_ID,Order_Date,Ship_Date,Ship_Mode,Customer_ID,Customer_Name,Segment,Country,City,State,Postal_Code,Region,Product_ID,Category,SubCategory,Product_Name,Sales,Quantity,Discount,Profit) VALUES (7620,'CA-2019-151225','10/27/2019','10/29/2019','First Class','JM-15655','Jim Mitchum','Corporate','United States','Los Angeles','California',90032,'West','TEC-PH-10004100','Technology','Phones','Griffin GC17055 Auxiliary Audio Cable',71.96,5,0.2,7.196);</t>
  </si>
  <si>
    <t>INSERT INTO orders(Row_ID,Order_ID,Order_Date,Ship_Date,Ship_Mode,Customer_ID,Customer_Name,Segment,Country,City,State,Postal_Code,Region,Product_ID,Category,SubCategory,Product_Name,Sales,Quantity,Discount,Profit) VALUES (7621,'US-2016-144078','11/25/2016','11/29/2016','Standard Class','RB-19435','Richard Bierner','Consumer','United States','Los Angeles','California',90004,'West','TEC-PH-10001580','Technology','Phones','Logitech Mobile Speakerphone P710e - speaker phone',539.92,5,0.2,47.243);</t>
  </si>
  <si>
    <t>INSERT INTO orders(Row_ID,Order_ID,Order_Date,Ship_Date,Ship_Mode,Customer_ID,Customer_Name,Segment,Country,City,State,Postal_Code,Region,Product_ID,Category,SubCategory,Product_Name,Sales,Quantity,Discount,Profit) VALUES (7622,'US-2016-144078','11/25/2016','11/29/2016','Standard Class','RB-19435','Richard Bierner','Consumer','United States','Los Angeles','California',90004,'West','FUR-CH-10002335','Furniture','Chairs','Hon GuestStacker Chair',725.344,4,0.2,54.4008);</t>
  </si>
  <si>
    <t>INSERT INTO orders(Row_ID,Order_ID,Order_Date,Ship_Date,Ship_Mode,Customer_ID,Customer_Name,Segment,Country,City,State,Postal_Code,Region,Product_ID,Category,SubCategory,Product_Name,Sales,Quantity,Discount,Profit) VALUES (7623,'US-2016-144078','11/25/2016','11/29/2016','Standard Class','RB-19435','Richard Bierner','Consumer','United States','Los Angeles','California',90004,'West','OFF-AR-10004707','Office Supplies','Art','Staples in misc. colors',7.44,3,0,2.604);</t>
  </si>
  <si>
    <t>INSERT INTO orders(Row_ID,Order_ID,Order_Date,Ship_Date,Ship_Mode,Customer_ID,Customer_Name,Segment,Country,City,State,Postal_Code,Region,Product_ID,Category,SubCategory,Product_Name,Sales,Quantity,Discount,Profit) VALUES (7624,'CA-2016-124464','07/14/2016','07/20/2016','Standard Class','SS-20515','Shirley Schmidt','Home Office','United States','Newark','Delaware',19711,'East','OFF-AP-10000576','Office Supplies','Appliances','Belkin 7 Outlet SurgeMaster II',39.48,1,0,11.0544);</t>
  </si>
  <si>
    <t>INSERT INTO orders(Row_ID,Order_ID,Order_Date,Ship_Date,Ship_Mode,Customer_ID,Customer_Name,Segment,Country,City,State,Postal_Code,Region,Product_ID,Category,SubCategory,Product_Name,Sales,Quantity,Discount,Profit) VALUES (7625,'CA-2017-136805','05/23/2017','05/27/2017','Second Class','NM-18445','Nathan Mautz','Home Office','United States','Detroit','Michigan',48234,'Central','OFF-AP-10001394','Office Supplies','Appliances','Harmony Air Purifier',850.5,5,0.1,245.7);</t>
  </si>
  <si>
    <t>INSERT INTO orders(Row_ID,Order_ID,Order_Date,Ship_Date,Ship_Mode,Customer_ID,Customer_Name,Segment,Country,City,State,Postal_Code,Region,Product_ID,Category,SubCategory,Product_Name,Sales,Quantity,Discount,Profit) VALUES (7626,'CA-2017-136805','05/23/2017','05/27/2017','Second Class','NM-18445','Nathan Mautz','Home Office','United States','Detroit','Michigan',48234,'Central','FUR-FU-10003724','Furniture','Furnishings','Westinghouse Clip-On Gooseneck Lamps',75.33,9,0,19.5858);</t>
  </si>
  <si>
    <t>INSERT INTO orders(Row_ID,Order_ID,Order_Date,Ship_Date,Ship_Mode,Customer_ID,Customer_Name,Segment,Country,City,State,Postal_Code,Region,Product_ID,Category,SubCategory,Product_Name,Sales,Quantity,Discount,Profit) VALUES (7627,'US-2017-159499','11/21/2017','11/23/2017','Second Class','EM-14095','Eudokia Martin','Corporate','United States','Phoenix','Arizona',85023,'West','OFF-AP-10002867','Office Supplies','Appliances','Fellowes Command Center 5-outlet power strip',325.632,6,0.2,28.4928);</t>
  </si>
  <si>
    <t>INSERT INTO orders(Row_ID,Order_ID,Order_Date,Ship_Date,Ship_Mode,Customer_ID,Customer_Name,Segment,Country,City,State,Postal_Code,Region,Product_ID,Category,SubCategory,Product_Name,Sales,Quantity,Discount,Profit) VALUES (7628,'US-2017-159499','11/21/2017','11/23/2017','Second Class','EM-14095','Eudokia Martin','Corporate','United States','Phoenix','Arizona',85023,'West','TEC-AC-10002718','Technology','Accessories','Belkin Standard 104 key USB Keyboard',23.344,2,0.2,-1.459);</t>
  </si>
  <si>
    <t>INSERT INTO orders(Row_ID,Order_ID,Order_Date,Ship_Date,Ship_Mode,Customer_ID,Customer_Name,Segment,Country,City,State,Postal_Code,Region,Product_ID,Category,SubCategory,Product_Name,Sales,Quantity,Discount,Profit) VALUES (7629,'US-2017-159499','11/21/2017','11/23/2017','Second Class','EM-14095','Eudokia Martin','Corporate','United States','Phoenix','Arizona',85023,'West','OFF-LA-10003121','Office Supplies','Labels','Avery 506',16.52,5,0.2,5.369);</t>
  </si>
  <si>
    <t>INSERT INTO orders(Row_ID,Order_ID,Order_Date,Ship_Date,Ship_Mode,Customer_ID,Customer_Name,Segment,Country,City,State,Postal_Code,Region,Product_ID,Category,SubCategory,Product_Name,Sales,Quantity,Discount,Profit) VALUES (7630,'CA-2016-162089','03/30/2016','04/01/2016','First Class','MP-17470','Mark Packer','Home Office','United States','Brownsville','Texas',78521,'Central','OFF-EN-10002230','Office Supplies','Envelopes','Airmail Envelopes',335.72,5,0.2,113.3055);</t>
  </si>
  <si>
    <t>INSERT INTO orders(Row_ID,Order_ID,Order_Date,Ship_Date,Ship_Mode,Customer_ID,Customer_Name,Segment,Country,City,State,Postal_Code,Region,Product_ID,Category,SubCategory,Product_Name,Sales,Quantity,Discount,Profit) VALUES (7631,'CA-2016-162089','03/30/2016','04/01/2016','First Class','MP-17470','Mark Packer','Home Office','United States','Brownsville','Texas',78521,'Central','TEC-PH-10001819','Technology','Phones','Innergie mMini Combo Duo USB Travel Charging Kit',251.944,7,0.2,88.1804);</t>
  </si>
  <si>
    <t>INSERT INTO orders(Row_ID,Order_ID,Order_Date,Ship_Date,Ship_Mode,Customer_ID,Customer_Name,Segment,Country,City,State,Postal_Code,Region,Product_ID,Category,SubCategory,Product_Name,Sales,Quantity,Discount,Profit) VALUES (7632,'CA-2016-162089','03/30/2016','04/01/2016','First Class','MP-17470','Mark Packer','Home Office','United States','Brownsville','Texas',78521,'Central','FUR-CH-10002304','Furniture','Chairs','Global Stack Chair without Arms, Black',127.302,7,0.3,-9.093);</t>
  </si>
  <si>
    <t>INSERT INTO orders(Row_ID,Order_ID,Order_Date,Ship_Date,Ship_Mode,Customer_ID,Customer_Name,Segment,Country,City,State,Postal_Code,Region,Product_ID,Category,SubCategory,Product_Name,Sales,Quantity,Discount,Profit) VALUES (7633,'US-2019-158526','12/29/2019','01/01/2020','Second Class','KH-16360','Katherine Hughes','Consumer','United States','Louisville','Kentucky',40214,'South','FUR-CH-10002602','Furniture','Chairs','DMI Arturo Collection Mission-style Design Wood Chair',1207.84,8,0,314.0384);</t>
  </si>
  <si>
    <t>INSERT INTO orders(Row_ID,Order_ID,Order_Date,Ship_Date,Ship_Mode,Customer_ID,Customer_Name,Segment,Country,City,State,Postal_Code,Region,Product_ID,Category,SubCategory,Product_Name,Sales,Quantity,Discount,Profit) VALUES (7634,'US-2019-158526','12/29/2019','01/01/2020','Second Class','KH-16360','Katherine Hughes','Consumer','United States','Louisville','Kentucky',40214,'South','OFF-BI-10002414','Office Supplies','Binders','GBC ProClick Spines for 32-Hole Punch',12.53,1,0,5.8891);</t>
  </si>
  <si>
    <t>INSERT INTO orders(Row_ID,Order_ID,Order_Date,Ship_Date,Ship_Mode,Customer_ID,Customer_Name,Segment,Country,City,State,Postal_Code,Region,Product_ID,Category,SubCategory,Product_Name,Sales,Quantity,Discount,Profit) VALUES (7635,'US-2019-158526','12/29/2019','01/01/2020','Second Class','KH-16360','Katherine Hughes','Consumer','United States','Louisville','Kentucky',40214,'South','OFF-AR-10003696','Office Supplies','Art','Panasonic KP-350BK Electric Pencil Sharpener with Auto Stop',34.58,1,0,10.0282);</t>
  </si>
  <si>
    <t>INSERT INTO orders(Row_ID,Order_ID,Order_Date,Ship_Date,Ship_Mode,Customer_ID,Customer_Name,Segment,Country,City,State,Postal_Code,Region,Product_ID,Category,SubCategory,Product_Name,Sales,Quantity,Discount,Profit) VALUES (7636,'US-2019-158526','12/29/2019','01/01/2020','Second Class','KH-16360','Katherine Hughes','Consumer','United States','Louisville','Kentucky',40214,'South','FUR-CH-10004495','Furniture','Chairs','Global Leather and Oak Executive Chair, Black',300.98,1,0,87.2842);</t>
  </si>
  <si>
    <t>INSERT INTO orders(Row_ID,Order_ID,Order_Date,Ship_Date,Ship_Mode,Customer_ID,Customer_Name,Segment,Country,City,State,Postal_Code,Region,Product_ID,Category,SubCategory,Product_Name,Sales,Quantity,Discount,Profit) VALUES (7637,'US-2019-158526','12/29/2019','01/01/2020','Second Class','KH-16360','Katherine Hughes','Consumer','United States','Louisville','Kentucky',40214,'South','FUR-CH-10001270','Furniture','Chairs','Harbour Creations Steel Folding Chair',258.75,3,0,77.625);</t>
  </si>
  <si>
    <t>INSERT INTO orders(Row_ID,Order_ID,Order_Date,Ship_Date,Ship_Mode,Customer_ID,Customer_Name,Segment,Country,City,State,Postal_Code,Region,Product_ID,Category,SubCategory,Product_Name,Sales,Quantity,Discount,Profit) VALUES (7638,'CA-2019-104885','03/02/2019','03/08/2019','Standard Class','DB-13555','Dorothy Badders','Corporate','United States','Newark','Delaware',19711,'East','OFF-AR-10001615','Office Supplies','Art','Newell 34',59.52,3,0,15.4752);</t>
  </si>
  <si>
    <t>INSERT INTO orders(Row_ID,Order_ID,Order_Date,Ship_Date,Ship_Mode,Customer_ID,Customer_Name,Segment,Country,City,State,Postal_Code,Region,Product_ID,Category,SubCategory,Product_Name,Sales,Quantity,Discount,Profit) VALUES (7639,'CA-2019-104885','03/02/2019','03/08/2019','Standard Class','DB-13555','Dorothy Badders','Corporate','United States','Newark','Delaware',19711,'East','OFF-EN-10003286','Office Supplies','Envelopes','Staple envelope',57.96,7,0,27.2412);</t>
  </si>
  <si>
    <t>INSERT INTO orders(Row_ID,Order_ID,Order_Date,Ship_Date,Ship_Mode,Customer_ID,Customer_Name,Segment,Country,City,State,Postal_Code,Region,Product_ID,Category,SubCategory,Product_Name,Sales,Quantity,Discount,Profit) VALUES (7640,'CA-2019-104885','03/02/2019','03/08/2019','Standard Class','DB-13555','Dorothy Badders','Corporate','United States','Newark','Delaware',19711,'East','FUR-BO-10003660','Furniture','Bookcases','Bush Cubix Collection Bookcases, Fully Assembled',441.96,2,0,101.6508);</t>
  </si>
  <si>
    <t>INSERT INTO orders(Row_ID,Order_ID,Order_Date,Ship_Date,Ship_Mode,Customer_ID,Customer_Name,Segment,Country,City,State,Postal_Code,Region,Product_ID,Category,SubCategory,Product_Name,Sales,Quantity,Discount,Profit) VALUES (7641,'CA-2019-104885','03/02/2019','03/08/2019','Standard Class','DB-13555','Dorothy Badders','Corporate','United States','Newark','Delaware',19711,'East','OFF-PA-10002764','Office Supplies','Paper','Easy-staple paper',68.04,6,0,33.3396);</t>
  </si>
  <si>
    <t>INSERT INTO orders(Row_ID,Order_ID,Order_Date,Ship_Date,Ship_Mode,Customer_ID,Customer_Name,Segment,Country,City,State,Postal_Code,Region,Product_ID,Category,SubCategory,Product_Name,Sales,Quantity,Discount,Profit) VALUES (7642,'US-2018-157490','10/06/2018','10/07/2018','First Class','LB-16795','Laurel Beltran','Home Office','United States','Pueblo','Colorado',81001,'West','TEC-MA-10001695','Technology','Machines','Zebra GK420t Direct Thermal/Thermal Transfer Printer',703.71,6,0.7,-938.28);</t>
  </si>
  <si>
    <t>INSERT INTO orders(Row_ID,Order_ID,Order_Date,Ship_Date,Ship_Mode,Customer_ID,Customer_Name,Segment,Country,City,State,Postal_Code,Region,Product_ID,Category,SubCategory,Product_Name,Sales,Quantity,Discount,Profit) VALUES (7643,'US-2018-157490','10/06/2018','10/07/2018','First Class','LB-16795','Laurel Beltran','Home Office','United States','Pueblo','Colorado',81001,'West','OFF-BI-10002824','Office Supplies','Binders','Recycled Easel Ring Binders',17.904,4,0.7,-14.92);</t>
  </si>
  <si>
    <t>INSERT INTO orders(Row_ID,Order_ID,Order_Date,Ship_Date,Ship_Mode,Customer_ID,Customer_Name,Segment,Country,City,State,Postal_Code,Region,Product_ID,Category,SubCategory,Product_Name,Sales,Quantity,Discount,Profit) VALUES (7644,'US-2018-157490','10/06/2018','10/07/2018','First Class','LB-16795','Laurel Beltran','Home Office','United States','Pueblo','Colorado',81001,'West','OFF-BI-10002571','Office Supplies','Binders','Avery Framed View Binder, EZD Ring (Locking), Navy, 1 1/2"',11.976,4,0.7,-9.1816);</t>
  </si>
  <si>
    <t>INSERT INTO orders(Row_ID,Order_ID,Order_Date,Ship_Date,Ship_Mode,Customer_ID,Customer_Name,Segment,Country,City,State,Postal_Code,Region,Product_ID,Category,SubCategory,Product_Name,Sales,Quantity,Discount,Profit) VALUES (7645,'US-2018-157490','10/06/2018','10/07/2018','First Class','LB-16795','Laurel Beltran','Home Office','United States','Pueblo','Colorado',81001,'West','TEC-AC-10001553','Technology','Accessories','Memorex 25GB 6X Branded Blu-Ray Recordable Disc, 15/Pack',67.96,5,0.2,0.849500000000003);</t>
  </si>
  <si>
    <t>INSERT INTO orders(Row_ID,Order_ID,Order_Date,Ship_Date,Ship_Mode,Customer_ID,Customer_Name,Segment,Country,City,State,Postal_Code,Region,Product_ID,Category,SubCategory,Product_Name,Sales,Quantity,Discount,Profit) VALUES (7646,'CA-2017-161452','04/05/2017','04/11/2017','Standard Class','CA-11965','Carol Adams','Corporate','United States','Los Angeles','California',90036,'West','FUR-CH-10003973','Furniture','Chairs','GuestStacker Chair with Chrome Finish Legs',892.224,3,0.2,89.2224);</t>
  </si>
  <si>
    <t>INSERT INTO orders(Row_ID,Order_ID,Order_Date,Ship_Date,Ship_Mode,Customer_ID,Customer_Name,Segment,Country,City,State,Postal_Code,Region,Product_ID,Category,SubCategory,Product_Name,Sales,Quantity,Discount,Profit) VALUES (7647,'US-2016-115196','09/09/2016','09/13/2016','Standard Class','DL-12925','Daniel Lacy','Consumer','United States','Greenville','North Carolina',27834,'South','TEC-MA-10002073','Technology','Machines','3D Systems Cube Printer, 2nd Generation, White',1299.99,2,0.5,-571.9956);</t>
  </si>
  <si>
    <t>INSERT INTO orders(Row_ID,Order_ID,Order_Date,Ship_Date,Ship_Mode,Customer_ID,Customer_Name,Segment,Country,City,State,Postal_Code,Region,Product_ID,Category,SubCategory,Product_Name,Sales,Quantity,Discount,Profit) VALUES (7648,'CA-2018-138968','03/15/2018','03/16/2018','First Class','FC-14335','Fred Chung','Corporate','United States','San Francisco','California',94110,'West','OFF-BI-10003529','Office Supplies','Binders','Avery Round Ring Poly Binders',4.544,2,0.2,1.6472);</t>
  </si>
  <si>
    <t>INSERT INTO orders(Row_ID,Order_ID,Order_Date,Ship_Date,Ship_Mode,Customer_ID,Customer_Name,Segment,Country,City,State,Postal_Code,Region,Product_ID,Category,SubCategory,Product_Name,Sales,Quantity,Discount,Profit) VALUES (7649,'CA-2018-138968','03/15/2018','03/16/2018','First Class','FC-14335','Fred Chung','Corporate','United States','San Francisco','California',94110,'West','FUR-CH-10000309','Furniture','Chairs','Global Comet Stacking Arm Chair',1352.032,4,0.2,84.502);</t>
  </si>
  <si>
    <t>INSERT INTO orders(Row_ID,Order_ID,Order_Date,Ship_Date,Ship_Mode,Customer_ID,Customer_Name,Segment,Country,City,State,Postal_Code,Region,Product_ID,Category,SubCategory,Product_Name,Sales,Quantity,Discount,Profit) VALUES (7650,'CA-2017-101889','12/27/2017','12/31/2017','Standard Class','DB-13120','David Bremer','Corporate','United States','Marion','Ohio',43302,'East','FUR-TA-10004154','Furniture','Tables','Riverside Furniture Oval Coffee Table, Oval End Table, End Table with Drawer',1548.99,9,0.4,-464.697);</t>
  </si>
  <si>
    <t>INSERT INTO orders(Row_ID,Order_ID,Order_Date,Ship_Date,Ship_Mode,Customer_ID,Customer_Name,Segment,Country,City,State,Postal_Code,Region,Product_ID,Category,SubCategory,Product_Name,Sales,Quantity,Discount,Profit) VALUES (7651,'CA-2017-101889','12/27/2017','12/31/2017','Standard Class','DB-13120','David Bremer','Corporate','United States','Marion','Ohio',43302,'East','OFF-EN-10003286','Office Supplies','Envelopes','Staple envelope',19.872,3,0.2,6.7068);</t>
  </si>
  <si>
    <t>INSERT INTO orders(Row_ID,Order_ID,Order_Date,Ship_Date,Ship_Mode,Customer_ID,Customer_Name,Segment,Country,City,State,Postal_Code,Region,Product_ID,Category,SubCategory,Product_Name,Sales,Quantity,Discount,Profit) VALUES (7652,'CA-2019-110821','08/07/2019','08/08/2019','First Class','CK-12205','Chloris Kastensmidt','Consumer','United States','Dallas','Texas',75081,'Central','TEC-AC-10001552','Technology','Accessories','Logitech K350 2.4Ghz Wireless Keyboard',119.448,3,0.2,-13.4379);</t>
  </si>
  <si>
    <t>INSERT INTO orders(Row_ID,Order_ID,Order_Date,Ship_Date,Ship_Mode,Customer_ID,Customer_Name,Segment,Country,City,State,Postal_Code,Region,Product_ID,Category,SubCategory,Product_Name,Sales,Quantity,Discount,Profit) VALUES (7653,'CA-2019-110821','08/07/2019','08/08/2019','First Class','CK-12205','Chloris Kastensmidt','Consumer','United States','Dallas','Texas',75081,'Central','OFF-ST-10002790','Office Supplies','Storage','Safco Industrial Shelving',118.16,2,0.2,-25.109);</t>
  </si>
  <si>
    <t>INSERT INTO orders(Row_ID,Order_ID,Order_Date,Ship_Date,Ship_Mode,Customer_ID,Customer_Name,Segment,Country,City,State,Postal_Code,Region,Product_ID,Category,SubCategory,Product_Name,Sales,Quantity,Discount,Profit) VALUES (7654,'CA-2017-121552','03/22/2017','03/27/2017','Standard Class','FW-14395','Fred Wasserman','Corporate','United States','Huntsville','Alabama',35810,'South','OFF-AR-10003217','Office Supplies','Art','Newell 316',19.56,4,0,5.4768);</t>
  </si>
  <si>
    <t>INSERT INTO orders(Row_ID,Order_ID,Order_Date,Ship_Date,Ship_Mode,Customer_ID,Customer_Name,Segment,Country,City,State,Postal_Code,Region,Product_ID,Category,SubCategory,Product_Name,Sales,Quantity,Discount,Profit) VALUES (7655,'CA-2017-107685','11/30/2017','12/02/2017','Second Class','JM-15865','John Murray','Consumer','United States','Las Vegas','Nevada',89115,'West','FUR-FU-10002813','Furniture','Furnishings','DAX Contemporary Wood Frame with Silver Metal Mat, Desktop, 11 x 14 Size',80.96,4,0,29.1456);</t>
  </si>
  <si>
    <t>INSERT INTO orders(Row_ID,Order_ID,Order_Date,Ship_Date,Ship_Mode,Customer_ID,Customer_Name,Segment,Country,City,State,Postal_Code,Region,Product_ID,Category,SubCategory,Product_Name,Sales,Quantity,Discount,Profit) VALUES (7656,'CA-2017-107685','11/30/2017','12/02/2017','Second Class','JM-15865','John Murray','Consumer','United States','Las Vegas','Nevada',89115,'West','OFF-PA-10003848','Office Supplies','Paper','Xerox 1997',25.92,4,0,12.4416);</t>
  </si>
  <si>
    <t>INSERT INTO orders(Row_ID,Order_ID,Order_Date,Ship_Date,Ship_Mode,Customer_ID,Customer_Name,Segment,Country,City,State,Postal_Code,Region,Product_ID,Category,SubCategory,Product_Name,Sales,Quantity,Discount,Profit) VALUES (7657,'US-2016-120740','04/15/2016','04/15/2016','Same Day','PS-18970','Paul Stevenson','Home Office','United States','Los Angeles','California',90049,'West','OFF-AP-10000240','Office Supplies','Appliances','Belkin F9G930V10-GRY 9 Outlet Surge',106.96,2,0,31.0184);</t>
  </si>
  <si>
    <t>INSERT INTO orders(Row_ID,Order_ID,Order_Date,Ship_Date,Ship_Mode,Customer_ID,Customer_Name,Segment,Country,City,State,Postal_Code,Region,Product_ID,Category,SubCategory,Product_Name,Sales,Quantity,Discount,Profit) VALUES (7658,'US-2016-120740','04/15/2016','04/15/2016','Same Day','PS-18970','Paul Stevenson','Home Office','United States','Los Angeles','California',90049,'West','FUR-FU-10004091','Furniture','Furnishings','Howard Miller 13" Diameter Goldtone Round Wall Clock',187.76,4,0,76.9816);</t>
  </si>
  <si>
    <t>INSERT INTO orders(Row_ID,Order_ID,Order_Date,Ship_Date,Ship_Mode,Customer_ID,Customer_Name,Segment,Country,City,State,Postal_Code,Region,Product_ID,Category,SubCategory,Product_Name,Sales,Quantity,Discount,Profit) VALUES (7659,'CA-2019-155740','07/30/2019','08/02/2019','First Class','TC-21475','Tony Chapman','Home Office','United States','Lakewood','Ohio',44107,'East','OFF-BI-10001071','Office Supplies','Binders','GBC ProClick Punch Binding System',76.776,4,0.7,-53.7432);</t>
  </si>
  <si>
    <t>INSERT INTO orders(Row_ID,Order_ID,Order_Date,Ship_Date,Ship_Mode,Customer_ID,Customer_Name,Segment,Country,City,State,Postal_Code,Region,Product_ID,Category,SubCategory,Product_Name,Sales,Quantity,Discount,Profit) VALUES (7660,'CA-2019-146493','06/01/2019','06/05/2019','Standard Class','CV-12805','Cynthia Voltz','Corporate','United States','Fremont','Nebraska',68025,'Central','OFF-BI-10003676','Office Supplies','Binders','GBC Standard Recycled Report Covers, Clear Plastic Sheets',53.9,5,0,25.872);</t>
  </si>
  <si>
    <t>INSERT INTO orders(Row_ID,Order_ID,Order_Date,Ship_Date,Ship_Mode,Customer_ID,Customer_Name,Segment,Country,City,State,Postal_Code,Region,Product_ID,Category,SubCategory,Product_Name,Sales,Quantity,Discount,Profit) VALUES (7661,'CA-2016-105417','01/07/2016','01/12/2016','Standard Class','VS-21820','Vivek Sundaresam','Consumer','United States','Huntsville','Texas',77340,'Central','FUR-FU-10004864','Furniture','Furnishings','Howard Miller 14-1/2" Diameter Chrome Round Wall Clock',76.728,3,0.6,-53.7096);</t>
  </si>
  <si>
    <t>INSERT INTO orders(Row_ID,Order_ID,Order_Date,Ship_Date,Ship_Mode,Customer_ID,Customer_Name,Segment,Country,City,State,Postal_Code,Region,Product_ID,Category,SubCategory,Product_Name,Sales,Quantity,Discount,Profit) VALUES (7662,'CA-2016-105417','01/07/2016','01/12/2016','Standard Class','VS-21820','Vivek Sundaresam','Consumer','United States','Huntsville','Texas',77340,'Central','OFF-BI-10003708','Office Supplies','Binders','Acco Four Pocket Poly Ring Binder with Label Holder, Smoke, 1"',10.43,7,0.8,-18.2525);</t>
  </si>
  <si>
    <t>INSERT INTO orders(Row_ID,Order_ID,Order_Date,Ship_Date,Ship_Mode,Customer_ID,Customer_Name,Segment,Country,City,State,Postal_Code,Region,Product_ID,Category,SubCategory,Product_Name,Sales,Quantity,Discount,Profit) VALUES (7663,'US-2019-141509','09/29/2019','10/01/2019','First Class','SC-20575','Sonia Cooley','Consumer','United States','Los Angeles','California',90036,'West','OFF-AR-10002067','Office Supplies','Art','Newell 334',99.2,5,0,25.792);</t>
  </si>
  <si>
    <t>INSERT INTO orders(Row_ID,Order_ID,Order_Date,Ship_Date,Ship_Mode,Customer_ID,Customer_Name,Segment,Country,City,State,Postal_Code,Region,Product_ID,Category,SubCategory,Product_Name,Sales,Quantity,Discount,Profit) VALUES (7664,'CA-2019-139493','09/13/2019','09/19/2019','Standard Class','SG-20605','Speros Goranitis','Consumer','United States','Asheville','North Carolina',28806,'South','OFF-AR-10003158','Office Supplies','Art','Fluorescent Highlighters by Dixon',15.92,5,0.2,2.786);</t>
  </si>
  <si>
    <t>INSERT INTO orders(Row_ID,Order_ID,Order_Date,Ship_Date,Ship_Mode,Customer_ID,Customer_Name,Segment,Country,City,State,Postal_Code,Region,Product_ID,Category,SubCategory,Product_Name,Sales,Quantity,Discount,Profit) VALUES (7665,'CA-2016-151967','10/22/2016','10/26/2016','Standard Class','NB-18580','Nicole Brennan','Corporate','United States','Bossier City','Louisiana',71111,'South','FUR-FU-10000193','Furniture','Furnishings','Tenex Chairmats For Use with Hard Floors',129.92,4,0,10.3936);</t>
  </si>
  <si>
    <t>INSERT INTO orders(Row_ID,Order_ID,Order_Date,Ship_Date,Ship_Mode,Customer_ID,Customer_Name,Segment,Country,City,State,Postal_Code,Region,Product_ID,Category,SubCategory,Product_Name,Sales,Quantity,Discount,Profit) VALUES (7666,'US-2018-140158','10/04/2018','10/08/2018','Standard Class','DR-12940','Daniel Raglin','Home Office','United States','Providence','Rhode Island',2908,'East','OFF-BI-10000977','Office Supplies','Binders','Ibico Plastic Spiral Binding Combs',30.4,1,0,13.984);</t>
  </si>
  <si>
    <t>INSERT INTO orders(Row_ID,Order_ID,Order_Date,Ship_Date,Ship_Mode,Customer_ID,Customer_Name,Segment,Country,City,State,Postal_Code,Region,Product_ID,Category,SubCategory,Product_Name,Sales,Quantity,Discount,Profit) VALUES (7667,'US-2018-140158','10/04/2018','10/08/2018','Standard Class','DR-12940','Daniel Raglin','Home Office','United States','Providence','Rhode Island',2908,'East','TEC-CO-10001449','Technology','Copiers','Hewlett Packard LaserJet 3310 Copier',5399.91,9,0,2591.9568);</t>
  </si>
  <si>
    <t>INSERT INTO orders(Row_ID,Order_ID,Order_Date,Ship_Date,Ship_Mode,Customer_ID,Customer_Name,Segment,Country,City,State,Postal_Code,Region,Product_ID,Category,SubCategory,Product_Name,Sales,Quantity,Discount,Profit) VALUES (7668,'US-2018-140158','10/04/2018','10/08/2018','Standard Class','DR-12940','Daniel Raglin','Home Office','United States','Providence','Rhode Island',2908,'East','OFF-ST-10000136','Office Supplies','Storage','Letter Size File',119.1,3,0,34.539);</t>
  </si>
  <si>
    <t>INSERT INTO orders(Row_ID,Order_ID,Order_Date,Ship_Date,Ship_Mode,Customer_ID,Customer_Name,Segment,Country,City,State,Postal_Code,Region,Product_ID,Category,SubCategory,Product_Name,Sales,Quantity,Discount,Profit) VALUES (7669,'CA-2017-130974','11/27/2017','11/29/2017','Second Class','MA-17560','Matt Abelman','Home Office','United States','Everett','Massachusetts',2149,'East','OFF-PA-10000743','Office Supplies','Paper','Xerox 1977',40.08,6,0,19.2384);</t>
  </si>
  <si>
    <t>INSERT INTO orders(Row_ID,Order_ID,Order_Date,Ship_Date,Ship_Mode,Customer_ID,Customer_Name,Segment,Country,City,State,Postal_Code,Region,Product_ID,Category,SubCategory,Product_Name,Sales,Quantity,Discount,Profit) VALUES (7670,'CA-2017-130974','11/27/2017','11/29/2017','Second Class','MA-17560','Matt Abelman','Home Office','United States','Everett','Massachusetts',2149,'East','OFF-PA-10001019','Office Supplies','Paper','Xerox 1884',59.94,3,0,28.1718);</t>
  </si>
  <si>
    <t>INSERT INTO orders(Row_ID,Order_ID,Order_Date,Ship_Date,Ship_Mode,Customer_ID,Customer_Name,Segment,Country,City,State,Postal_Code,Region,Product_ID,Category,SubCategory,Product_Name,Sales,Quantity,Discount,Profit) VALUES (7671,'CA-2017-130974','11/27/2017','11/29/2017','Second Class','MA-17560','Matt Abelman','Home Office','United States','Everett','Massachusetts',2149,'East','TEC-AC-10003095','Technology','Accessories','Logitech G35 7.1-Channel Surround Sound Headset',259.98,2,0,88.3932);</t>
  </si>
  <si>
    <t>INSERT INTO orders(Row_ID,Order_ID,Order_Date,Ship_Date,Ship_Mode,Customer_ID,Customer_Name,Segment,Country,City,State,Postal_Code,Region,Product_ID,Category,SubCategory,Product_Name,Sales,Quantity,Discount,Profit) VALUES (7672,'CA-2017-130974','11/27/2017','11/29/2017','Second Class','MA-17560','Matt Abelman','Home Office','United States','Everett','Massachusetts',2149,'East','FUR-BO-10002916','Furniture','Bookcases','Rush Hierlooms Collection 1" Thick Stackable Bookcases',170.98,1,0,32.4862);</t>
  </si>
  <si>
    <t>INSERT INTO orders(Row_ID,Order_ID,Order_Date,Ship_Date,Ship_Mode,Customer_ID,Customer_Name,Segment,Country,City,State,Postal_Code,Region,Product_ID,Category,SubCategory,Product_Name,Sales,Quantity,Discount,Profit) VALUES (7673,'CA-2017-130974','11/27/2017','11/29/2017','Second Class','MA-17560','Matt Abelman','Home Office','United States','Everett','Massachusetts',2149,'East','FUR-FU-10002506','Furniture','Furnishings','Tensor "Hersey Kiss" Styled Floor Lamp',38.97,3,0,4.6764);</t>
  </si>
  <si>
    <t>INSERT INTO orders(Row_ID,Order_ID,Order_Date,Ship_Date,Ship_Mode,Customer_ID,Customer_Name,Segment,Country,City,State,Postal_Code,Region,Product_ID,Category,SubCategory,Product_Name,Sales,Quantity,Discount,Profit) VALUES (7674,'CA-2017-130974','11/27/2017','11/29/2017','Second Class','MA-17560','Matt Abelman','Home Office','United States','Everett','Massachusetts',2149,'East','OFF-PA-10003823','Office Supplies','Paper','Xerox 197',154.9,5,0,69.705);</t>
  </si>
  <si>
    <t>INSERT INTO orders(Row_ID,Order_ID,Order_Date,Ship_Date,Ship_Mode,Customer_ID,Customer_Name,Segment,Country,City,State,Postal_Code,Region,Product_ID,Category,SubCategory,Product_Name,Sales,Quantity,Discount,Profit) VALUES (7675,'CA-2017-130974','11/27/2017','11/29/2017','Second Class','MA-17560','Matt Abelman','Home Office','United States','Everett','Massachusetts',2149,'East','FUR-TA-10004619','Furniture','Tables','Hon Non-Folding Utility Tables',446.068,4,0.3,0);</t>
  </si>
  <si>
    <t>INSERT INTO orders(Row_ID,Order_ID,Order_Date,Ship_Date,Ship_Mode,Customer_ID,Customer_Name,Segment,Country,City,State,Postal_Code,Region,Product_ID,Category,SubCategory,Product_Name,Sales,Quantity,Discount,Profit) VALUES (7676,'CA-2019-133487','05/06/2019','05/09/2019','Second Class','TS-21655','Trudy Schmidt','Consumer','United States','Rancho Cucamonga','California',91730,'West','OFF-AP-10001271','Office Supplies','Appliances','Eureka The Boss Cordless Rechargeable Stick Vac',152.94,3,0,41.2938);</t>
  </si>
  <si>
    <t>INSERT INTO orders(Row_ID,Order_ID,Order_Date,Ship_Date,Ship_Mode,Customer_ID,Customer_Name,Segment,Country,City,State,Postal_Code,Region,Product_ID,Category,SubCategory,Product_Name,Sales,Quantity,Discount,Profit) VALUES (7677,'CA-2016-142951','10/08/2016','10/08/2016','Same Day','JG-15115','Jack Garza','Consumer','United States','Charlotte','North Carolina',28205,'South','TEC-AC-10002331','Technology','Accessories','Maxell 74 Minute CDR, 10/Pack',23.472,3,0.2,4.9878);</t>
  </si>
  <si>
    <t>INSERT INTO orders(Row_ID,Order_ID,Order_Date,Ship_Date,Ship_Mode,Customer_ID,Customer_Name,Segment,Country,City,State,Postal_Code,Region,Product_ID,Category,SubCategory,Product_Name,Sales,Quantity,Discount,Profit) VALUES (7678,'CA-2016-133592','12/31/2016','01/07/2017','Standard Class','KM-16375','Katherine Murray','Home Office','United States','Providence','Rhode Island',2908,'East','OFF-PA-10003228','Office Supplies','Paper','Xerox 1917',195.64,4,0,91.9508);</t>
  </si>
  <si>
    <t>INSERT INTO orders(Row_ID,Order_ID,Order_Date,Ship_Date,Ship_Mode,Customer_ID,Customer_Name,Segment,Country,City,State,Postal_Code,Region,Product_ID,Category,SubCategory,Product_Name,Sales,Quantity,Discount,Profit) VALUES (7679,'CA-2016-133592','12/31/2016','01/07/2017','Standard Class','KM-16375','Katherine Murray','Home Office','United States','Providence','Rhode Island',2908,'East','OFF-PA-10002586','Office Supplies','Paper','Xerox 1970',14.94,3,0,7.0218);</t>
  </si>
  <si>
    <t>INSERT INTO orders(Row_ID,Order_ID,Order_Date,Ship_Date,Ship_Mode,Customer_ID,Customer_Name,Segment,Country,City,State,Postal_Code,Region,Product_ID,Category,SubCategory,Product_Name,Sales,Quantity,Discount,Profit) VALUES (7680,'CA-2016-133592','12/31/2016','01/07/2017','Standard Class','KM-16375','Katherine Murray','Home Office','United States','Providence','Rhode Island',2908,'East','TEC-AC-10002049','Technology','Accessories','Plantronics Savi W720 Multi-Device Wireless Headset System',1687.8,4,0,742.632);</t>
  </si>
  <si>
    <t>INSERT INTO orders(Row_ID,Order_ID,Order_Date,Ship_Date,Ship_Mode,Customer_ID,Customer_Name,Segment,Country,City,State,Postal_Code,Region,Product_ID,Category,SubCategory,Product_Name,Sales,Quantity,Discount,Profit) VALUES (7681,'CA-2016-133592','12/31/2016','01/07/2017','Standard Class','KM-16375','Katherine Murray','Home Office','United States','Providence','Rhode Island',2908,'East','FUR-BO-10000362','Furniture','Bookcases','Sauder Inglewood Library Bookcases',341.96,2,0,78.6508);</t>
  </si>
  <si>
    <t>INSERT INTO orders(Row_ID,Order_ID,Order_Date,Ship_Date,Ship_Mode,Customer_ID,Customer_Name,Segment,Country,City,State,Postal_Code,Region,Product_ID,Category,SubCategory,Product_Name,Sales,Quantity,Discount,Profit) VALUES (7682,'CA-2016-133592','12/31/2016','01/07/2017','Standard Class','KM-16375','Katherine Murray','Home Office','United States','Providence','Rhode Island',2908,'East','FUR-CH-10004218','Furniture','Chairs','Global Fabric Manager''s Chair, Dark Gray',605.88,6,0,151.47);</t>
  </si>
  <si>
    <t>INSERT INTO orders(Row_ID,Order_ID,Order_Date,Ship_Date,Ship_Mode,Customer_ID,Customer_Name,Segment,Country,City,State,Postal_Code,Region,Product_ID,Category,SubCategory,Product_Name,Sales,Quantity,Discount,Profit) VALUES (7683,'CA-2017-120782','04/28/2017','05/01/2017','First Class','SD-20485','Shirley Daniels','Home Office','United States','Midland','Michigan',48640,'Central','OFF-AP-10003779','Office Supplies','Appliances','Kensington 7 Outlet MasterPiece Power Center with Fax/Phone Line Protection',186.732,1,0.1,41.496);</t>
  </si>
  <si>
    <t>INSERT INTO orders(Row_ID,Order_ID,Order_Date,Ship_Date,Ship_Mode,Customer_ID,Customer_Name,Segment,Country,City,State,Postal_Code,Region,Product_ID,Category,SubCategory,Product_Name,Sales,Quantity,Discount,Profit) VALUES (7684,'CA-2017-120782','04/28/2017','05/01/2017','First Class','SD-20485','Shirley Daniels','Home Office','United States','Midland','Michigan',48640,'Central','OFF-BI-10003527','Office Supplies','Binders','Fellowes PB500 Electric Punch Plastic Comb Binding Machine with Manual Bind',3812.97,3,0,1906.485);</t>
  </si>
  <si>
    <t>INSERT INTO orders(Row_ID,Order_ID,Order_Date,Ship_Date,Ship_Mode,Customer_ID,Customer_Name,Segment,Country,City,State,Postal_Code,Region,Product_ID,Category,SubCategory,Product_Name,Sales,Quantity,Discount,Profit) VALUES (7685,'CA-2017-116876','02/14/2017','02/21/2017','Standard Class','TT-21070','Ted Trevino','Consumer','United States','Rochester','New York',14609,'East','OFF-BI-10002897','Office Supplies','Binders','Black Avery Memo-Size 3-Ring Binder, 5 1/2" x 8 1/2"',26.424,9,0.2,9.5787);</t>
  </si>
  <si>
    <t>INSERT INTO orders(Row_ID,Order_ID,Order_Date,Ship_Date,Ship_Mode,Customer_ID,Customer_Name,Segment,Country,City,State,Postal_Code,Region,Product_ID,Category,SubCategory,Product_Name,Sales,Quantity,Discount,Profit) VALUES (7686,'CA-2017-116876','02/14/2017','02/21/2017','Standard Class','TT-21070','Ted Trevino','Consumer','United States','Rochester','New York',14609,'East','TEC-PH-10002584','Technology','Phones','Samsung Galaxy S4',625.99,1,0,187.797);</t>
  </si>
  <si>
    <t>INSERT INTO orders(Row_ID,Order_ID,Order_Date,Ship_Date,Ship_Mode,Customer_ID,Customer_Name,Segment,Country,City,State,Postal_Code,Region,Product_ID,Category,SubCategory,Product_Name,Sales,Quantity,Discount,Profit) VALUES (7687,'CA-2018-169838','11/25/2018','11/29/2018','Standard Class','BB-11545','Brenda Bowman','Corporate','United States','Jackson','Michigan',49201,'Central','FUR-TA-10001095','Furniture','Tables','Chromcraft Round Conference Tables',1568.61,9,0,329.4081);</t>
  </si>
  <si>
    <t>INSERT INTO orders(Row_ID,Order_ID,Order_Date,Ship_Date,Ship_Mode,Customer_ID,Customer_Name,Segment,Country,City,State,Postal_Code,Region,Product_ID,Category,SubCategory,Product_Name,Sales,Quantity,Discount,Profit) VALUES (7688,'CA-2018-169838','11/25/2018','11/29/2018','Standard Class','BB-11545','Brenda Bowman','Corporate','United States','Jackson','Michigan',49201,'Central','OFF-BI-10004002','Office Supplies','Binders','Wilson Jones International Size A4 Ring Binders',17.3,1,0,8.304);</t>
  </si>
  <si>
    <t>INSERT INTO orders(Row_ID,Order_ID,Order_Date,Ship_Date,Ship_Mode,Customer_ID,Customer_Name,Segment,Country,City,State,Postal_Code,Region,Product_ID,Category,SubCategory,Product_Name,Sales,Quantity,Discount,Profit) VALUES (7689,'CA-2018-169838','11/25/2018','11/29/2018','Standard Class','BB-11545','Brenda Bowman','Corporate','United States','Jackson','Michigan',49201,'Central','TEC-AC-10004518','Technology','Accessories','Memorex Mini Travel Drive 32 GB USB 2.0 Flash Drive',160,8,0,62.4);</t>
  </si>
  <si>
    <t>INSERT INTO orders(Row_ID,Order_ID,Order_Date,Ship_Date,Ship_Mode,Customer_ID,Customer_Name,Segment,Country,City,State,Postal_Code,Region,Product_ID,Category,SubCategory,Product_Name,Sales,Quantity,Discount,Profit) VALUES (7690,'US-2019-128951','07/15/2019','07/17/2019','First Class','RS-19420','Ricardo Sperren','Corporate','United States','Suffolk','Virginia',23434,'South','OFF-AP-10002191','Office Supplies','Appliances','Belkin 8 Outlet SurgeMaster II Gold Surge Protector',179.94,3,0,50.3832);</t>
  </si>
  <si>
    <t>INSERT INTO orders(Row_ID,Order_ID,Order_Date,Ship_Date,Ship_Mode,Customer_ID,Customer_Name,Segment,Country,City,State,Postal_Code,Region,Product_ID,Category,SubCategory,Product_Name,Sales,Quantity,Discount,Profit) VALUES (7691,'US-2019-128951','07/15/2019','07/17/2019','First Class','RS-19420','Ricardo Sperren','Corporate','United States','Suffolk','Virginia',23434,'South','FUR-TA-10004575','Furniture','Tables','Hon 5100 Series Wood Tables',872.94,3,0,157.1292);</t>
  </si>
  <si>
    <t>INSERT INTO orders(Row_ID,Order_ID,Order_Date,Ship_Date,Ship_Mode,Customer_ID,Customer_Name,Segment,Country,City,State,Postal_Code,Region,Product_ID,Category,SubCategory,Product_Name,Sales,Quantity,Discount,Profit) VALUES (7692,'US-2019-128951','07/15/2019','07/17/2019','First Class','RS-19420','Ricardo Sperren','Corporate','United States','Suffolk','Virginia',23434,'South','OFF-PA-10003177','Office Supplies','Paper','Xerox 1999',12.96,2,0,6.2208);</t>
  </si>
  <si>
    <t>INSERT INTO orders(Row_ID,Order_ID,Order_Date,Ship_Date,Ship_Mode,Customer_ID,Customer_Name,Segment,Country,City,State,Postal_Code,Region,Product_ID,Category,SubCategory,Product_Name,Sales,Quantity,Discount,Profit) VALUES (7693,'CA-2016-102330','12/29/2016','01/03/2017','Standard Class','AI-10855','Arianne Irving','Consumer','United States','Brentwood','California',94513,'West','OFF-LA-10003923','Office Supplies','Labels','Alphabetical Labels for Top Tab Filing',88.8,6,0,44.4);</t>
  </si>
  <si>
    <t>INSERT INTO orders(Row_ID,Order_ID,Order_Date,Ship_Date,Ship_Mode,Customer_ID,Customer_Name,Segment,Country,City,State,Postal_Code,Region,Product_ID,Category,SubCategory,Product_Name,Sales,Quantity,Discount,Profit) VALUES (7694,'CA-2016-102330','12/29/2016','01/03/2017','Standard Class','AI-10855','Arianne Irving','Consumer','United States','Brentwood','California',94513,'West','TEC-PH-10001051','Technology','Phones','HTC One',319.968,4,0.2,35.9963999999999);</t>
  </si>
  <si>
    <t>INSERT INTO orders(Row_ID,Order_ID,Order_Date,Ship_Date,Ship_Mode,Customer_ID,Customer_Name,Segment,Country,City,State,Postal_Code,Region,Product_ID,Category,SubCategory,Product_Name,Sales,Quantity,Discount,Profit) VALUES (7695,'CA-2018-118899','03/22/2018','03/22/2018','Same Day','MC-17275','Marc Crier','Consumer','United States','Seattle','Washington',98103,'West','FUR-CH-10004754','Furniture','Chairs','Global Stack Chair with Arms, Black',167.888,7,0.2,14.6902);</t>
  </si>
  <si>
    <t>INSERT INTO orders(Row_ID,Order_ID,Order_Date,Ship_Date,Ship_Mode,Customer_ID,Customer_Name,Segment,Country,City,State,Postal_Code,Region,Product_ID,Category,SubCategory,Product_Name,Sales,Quantity,Discount,Profit) VALUES (7696,'CA-2019-107958','07/02/2019','07/05/2019','First Class','AH-10120','Adrian Hane','Home Office','United States','Houston','Texas',77036,'Central','OFF-PA-10000357','Office Supplies','Paper','White Dual Perf Computer Printout Paper, 2700 Sheets, 1 Part, Heavyweight, 20 lbs., 14 7/8 x 11',163.96,5,0.2,59.4355);</t>
  </si>
  <si>
    <t>INSERT INTO orders(Row_ID,Order_ID,Order_Date,Ship_Date,Ship_Mode,Customer_ID,Customer_Name,Segment,Country,City,State,Postal_Code,Region,Product_ID,Category,SubCategory,Product_Name,Sales,Quantity,Discount,Profit) VALUES (7697,'CA-2019-107958','07/02/2019','07/05/2019','First Class','AH-10120','Adrian Hane','Home Office','United States','Houston','Texas',77036,'Central','OFF-BI-10001787','Office Supplies','Binders','Wilson Jones Four-Pocket Poly Binders',5.232,4,0.8,-8.1096);</t>
  </si>
  <si>
    <t>INSERT INTO orders(Row_ID,Order_ID,Order_Date,Ship_Date,Ship_Mode,Customer_ID,Customer_Name,Segment,Country,City,State,Postal_Code,Region,Product_ID,Category,SubCategory,Product_Name,Sales,Quantity,Discount,Profit) VALUES (7698,'CA-2019-151799','12/14/2019','12/18/2019','Standard Class','BF-11170','Ben Ferrer','Home Office','United States','Lawrence','Massachusetts',1841,'East','TEC-CO-10002313','Technology','Copiers','Canon PC1080F Personal Copier',1199.98,2,0,467.9922);</t>
  </si>
  <si>
    <t>INSERT INTO orders(Row_ID,Order_ID,Order_Date,Ship_Date,Ship_Mode,Customer_ID,Customer_Name,Segment,Country,City,State,Postal_Code,Region,Product_ID,Category,SubCategory,Product_Name,Sales,Quantity,Discount,Profit) VALUES (7699,'CA-2019-151799','12/14/2019','12/18/2019','Standard Class','BF-11170','Ben Ferrer','Home Office','United States','Lawrence','Massachusetts',1841,'East','OFF-ST-10002790','Office Supplies','Storage','Safco Industrial Shelving',73.85,1,0,2.21550000000001);</t>
  </si>
  <si>
    <t>INSERT INTO orders(Row_ID,Order_ID,Order_Date,Ship_Date,Ship_Mode,Customer_ID,Customer_Name,Segment,Country,City,State,Postal_Code,Region,Product_ID,Category,SubCategory,Product_Name,Sales,Quantity,Discount,Profit) VALUES (7700,'CA-2019-151799','12/14/2019','12/18/2019','Standard Class','BF-11170','Ben Ferrer','Home Office','United States','Lawrence','Massachusetts',1841,'East','OFF-SU-10001664','Office Supplies','Supplies','Acme Office Executive Series Stainless Steel Trimmers',25.71,3,0,6.6846);</t>
  </si>
  <si>
    <t>INSERT INTO orders(Row_ID,Order_ID,Order_Date,Ship_Date,Ship_Mode,Customer_ID,Customer_Name,Segment,Country,City,State,Postal_Code,Region,Product_ID,Category,SubCategory,Product_Name,Sales,Quantity,Discount,Profit) VALUES (7701,'CA-2019-151799','12/14/2019','12/18/2019','Standard Class','BF-11170','Ben Ferrer','Home Office','United States','Lawrence','Massachusetts',1841,'East','OFF-FA-10001332','Office Supplies','Fasteners','Acco Banker''s Clasps, 5 3/4"-Long',17.28,6,0,8.1216);</t>
  </si>
  <si>
    <t>INSERT INTO orders(Row_ID,Order_ID,Order_Date,Ship_Date,Ship_Mode,Customer_ID,Customer_Name,Segment,Country,City,State,Postal_Code,Region,Product_ID,Category,SubCategory,Product_Name,Sales,Quantity,Discount,Profit) VALUES (7702,'CA-2019-151799','12/14/2019','12/18/2019','Standard Class','BF-11170','Ben Ferrer','Home Office','United States','Lawrence','Massachusetts',1841,'East','FUR-TA-10003473','Furniture','Tables','Bretford Rectangular Conference Table Tops',526.582,2,0.3,-52.6582);</t>
  </si>
  <si>
    <t>INSERT INTO orders(Row_ID,Order_ID,Order_Date,Ship_Date,Ship_Mode,Customer_ID,Customer_Name,Segment,Country,City,State,Postal_Code,Region,Product_ID,Category,SubCategory,Product_Name,Sales,Quantity,Discount,Profit) VALUES (7703,'CA-2018-114601','08/26/2018','09/02/2018','Standard Class','AA-10480','Andrew Allen','Consumer','United States','Detroit','Michigan',48234,'Central','OFF-PA-10000605','Office Supplies','Paper','Xerox 1950',11.56,2,0,5.6644);</t>
  </si>
  <si>
    <t>INSERT INTO orders(Row_ID,Order_ID,Order_Date,Ship_Date,Ship_Mode,Customer_ID,Customer_Name,Segment,Country,City,State,Postal_Code,Region,Product_ID,Category,SubCategory,Product_Name,Sales,Quantity,Discount,Profit) VALUES (7704,'CA-2018-114601','08/26/2018','09/02/2018','Standard Class','AA-10480','Andrew Allen','Consumer','United States','Detroit','Michigan',48234,'Central','TEC-PH-10002170','Technology','Phones','ClearSounds CSC500 Amplified Spirit Phone Corded phone',209.97,3,0,58.7916);</t>
  </si>
  <si>
    <t>INSERT INTO orders(Row_ID,Order_ID,Order_Date,Ship_Date,Ship_Mode,Customer_ID,Customer_Name,Segment,Country,City,State,Postal_Code,Region,Product_ID,Category,SubCategory,Product_Name,Sales,Quantity,Discount,Profit) VALUES (7705,'CA-2018-114601','08/26/2018','09/02/2018','Standard Class','AA-10480','Andrew Allen','Consumer','United States','Detroit','Michigan',48234,'Central','FUR-TA-10004147','Furniture','Tables','Hon 4060 Series Tables',447.84,4,0,98.5248);</t>
  </si>
  <si>
    <t>INSERT INTO orders(Row_ID,Order_ID,Order_Date,Ship_Date,Ship_Mode,Customer_ID,Customer_Name,Segment,Country,City,State,Postal_Code,Region,Product_ID,Category,SubCategory,Product_Name,Sales,Quantity,Discount,Profit) VALUES (7706,'CA-2018-114601','08/26/2018','09/02/2018','Standard Class','AA-10480','Andrew Allen','Consumer','United States','Detroit','Michigan',48234,'Central','TEC-AC-10003911','Technology','Accessories','NETGEAR AC1750 Dual Band Gigabit Smart WiFi Router',479.97,3,0,163.1898);</t>
  </si>
  <si>
    <t>INSERT INTO orders(Row_ID,Order_ID,Order_Date,Ship_Date,Ship_Mode,Customer_ID,Customer_Name,Segment,Country,City,State,Postal_Code,Region,Product_ID,Category,SubCategory,Product_Name,Sales,Quantity,Discount,Profit) VALUES (7707,'CA-2018-114601','08/26/2018','09/02/2018','Standard Class','AA-10480','Andrew Allen','Consumer','United States','Detroit','Michigan',48234,'Central','OFF-AR-10002578','Office Supplies','Art','Newell 335',8.64,3,0,2.5056);</t>
  </si>
  <si>
    <t>INSERT INTO orders(Row_ID,Order_ID,Order_Date,Ship_Date,Ship_Mode,Customer_ID,Customer_Name,Segment,Country,City,State,Postal_Code,Region,Product_ID,Category,SubCategory,Product_Name,Sales,Quantity,Discount,Profit) VALUES (7708,'CA-2019-100237','10/15/2019','10/19/2019','Standard Class','SV-20815','Stuart Van','Corporate','United States','Orem','Utah',84057,'West','OFF-AR-10001761','Office Supplies','Art','Avery Hi-Liter Smear-Safe Highlighters',11.68,2,0,4.2048);</t>
  </si>
  <si>
    <t>INSERT INTO orders(Row_ID,Order_ID,Order_Date,Ship_Date,Ship_Mode,Customer_ID,Customer_Name,Segment,Country,City,State,Postal_Code,Region,Product_ID,Category,SubCategory,Product_Name,Sales,Quantity,Discount,Profit) VALUES (7709,'CA-2016-139542','10/25/2016','10/29/2016','Standard Class','EH-14185','Evan Henry','Consumer','United States','Philadelphia','Pennsylvania',19120,'East','TEC-AC-10001553','Technology','Accessories','Memorex 25GB 6X Branded Blu-Ray Recordable Disc, 15/Pack',40.776,3,0.2,0.509700000000001);</t>
  </si>
  <si>
    <t>INSERT INTO orders(Row_ID,Order_ID,Order_Date,Ship_Date,Ship_Mode,Customer_ID,Customer_Name,Segment,Country,City,State,Postal_Code,Region,Product_ID,Category,SubCategory,Product_Name,Sales,Quantity,Discount,Profit) VALUES (7710,'CA-2016-139542','10/25/2016','10/29/2016','Standard Class','EH-14185','Evan Henry','Consumer','United States','Philadelphia','Pennsylvania',19120,'East','OFF-BI-10000309','Office Supplies','Binders','GBC Twin Loop Wire Binding Elements, 9/16" Spine, Black',13.698,3,0.7,-9.5886);</t>
  </si>
  <si>
    <t>INSERT INTO orders(Row_ID,Order_ID,Order_Date,Ship_Date,Ship_Mode,Customer_ID,Customer_Name,Segment,Country,City,State,Postal_Code,Region,Product_ID,Category,SubCategory,Product_Name,Sales,Quantity,Discount,Profit) VALUES (7711,'US-2017-142811','04/02/2017','04/07/2017','Standard Class','JL-15850','John Lucas','Consumer','United States','Mesa','Arizona',85204,'West','TEC-PH-10003095','Technology','Phones','Samsung HM1900 Bluetooth Headset',87.8,5,0.2,32.925);</t>
  </si>
  <si>
    <t>INSERT INTO orders(Row_ID,Order_ID,Order_Date,Ship_Date,Ship_Mode,Customer_ID,Customer_Name,Segment,Country,City,State,Postal_Code,Region,Product_ID,Category,SubCategory,Product_Name,Sales,Quantity,Discount,Profit) VALUES (7712,'CA-2019-139353','10/28/2019','10/30/2019','Second Class','JM-15250','Janet Martin','Consumer','United States','Fayetteville','North Carolina',28314,'South','FUR-FU-10001876','Furniture','Furnishings','Computer Room Manger, 14"',77.952,3,0.2,15.5904);</t>
  </si>
  <si>
    <t>INSERT INTO orders(Row_ID,Order_ID,Order_Date,Ship_Date,Ship_Mode,Customer_ID,Customer_Name,Segment,Country,City,State,Postal_Code,Region,Product_ID,Category,SubCategory,Product_Name,Sales,Quantity,Discount,Profit) VALUES (7713,'CA-2019-139353','10/28/2019','10/30/2019','Second Class','JM-15250','Janet Martin','Consumer','United States','Fayetteville','North Carolina',28314,'South','OFF-ST-10001522','Office Supplies','Storage','Gould Plastics 18-Pocket Panel Bin, 34w x 5-1/4d x 20-1/2h',147.184,2,0.2,-29.4368);</t>
  </si>
  <si>
    <t>INSERT INTO orders(Row_ID,Order_ID,Order_Date,Ship_Date,Ship_Mode,Customer_ID,Customer_Name,Segment,Country,City,State,Postal_Code,Region,Product_ID,Category,SubCategory,Product_Name,Sales,Quantity,Discount,Profit) VALUES (7714,'CA-2019-139353','10/28/2019','10/30/2019','Second Class','JM-15250','Janet Martin','Consumer','United States','Fayetteville','North Carolina',28314,'South','OFF-PA-10000300','Office Supplies','Paper','Xerox 1936',47.952,3,0.2,16.1838);</t>
  </si>
  <si>
    <t>INSERT INTO orders(Row_ID,Order_ID,Order_Date,Ship_Date,Ship_Mode,Customer_ID,Customer_Name,Segment,Country,City,State,Postal_Code,Region,Product_ID,Category,SubCategory,Product_Name,Sales,Quantity,Discount,Profit) VALUES (7715,'CA-2016-150203','12/05/2016','12/07/2016','First Class','JB-15925','Joni Blumstein','Consumer','United States','Los Angeles','California',90032,'West','OFF-AP-10001469','Office Supplies','Appliances','Fellowes 8 Outlet Superior Workstation Surge Protector',250.26,6,0,72.5754);</t>
  </si>
  <si>
    <t>INSERT INTO orders(Row_ID,Order_ID,Order_Date,Ship_Date,Ship_Mode,Customer_ID,Customer_Name,Segment,Country,City,State,Postal_Code,Region,Product_ID,Category,SubCategory,Product_Name,Sales,Quantity,Discount,Profit) VALUES (7716,'US-2019-101518','11/03/2019','11/08/2019','Standard Class','PB-19105','Peter Bühler','Consumer','United States','Philadelphia','Pennsylvania',19140,'East','TEC-AC-10001553','Technology','Accessories','Memorex 25GB 6X Branded Blu-Ray Recordable Disc, 15/Pack',40.776,3,0.2,0.509700000000001);</t>
  </si>
  <si>
    <t>INSERT INTO orders(Row_ID,Order_ID,Order_Date,Ship_Date,Ship_Mode,Customer_ID,Customer_Name,Segment,Country,City,State,Postal_Code,Region,Product_ID,Category,SubCategory,Product_Name,Sales,Quantity,Discount,Profit) VALUES (7717,'CA-2017-149636','01/06/2017','01/12/2017','Standard Class','SP-20620','Stefania Perrino','Corporate','United States','Colorado Springs','Colorado',80906,'West','OFF-PA-10004041','Office Supplies','Paper','It''s Hot Message Books with Stickers, 2 3/4" x 5"',29.6,5,0.2,9.25);</t>
  </si>
  <si>
    <t>INSERT INTO orders(Row_ID,Order_ID,Order_Date,Ship_Date,Ship_Mode,Customer_ID,Customer_Name,Segment,Country,City,State,Postal_Code,Region,Product_ID,Category,SubCategory,Product_Name,Sales,Quantity,Discount,Profit) VALUES (7718,'CA-2017-149636','01/06/2017','01/12/2017','Standard Class','SP-20620','Stefania Perrino','Corporate','United States','Colorado Springs','Colorado',80906,'West','OFF-BI-10002764','Office Supplies','Binders','Recycled Pressboard Report Cover with Reinforced Top Hinge',1.938,2,0.7,-1.3566);</t>
  </si>
  <si>
    <t>INSERT INTO orders(Row_ID,Order_ID,Order_Date,Ship_Date,Ship_Mode,Customer_ID,Customer_Name,Segment,Country,City,State,Postal_Code,Region,Product_ID,Category,SubCategory,Product_Name,Sales,Quantity,Discount,Profit) VALUES (7719,'US-2019-146213','09/09/2019','09/14/2019','Standard Class','MC-17605','Matt Connell','Corporate','United States','Los Angeles','California',90032,'West','TEC-AC-10001114','Technology','Accessories','Microsoft Wireless Mobile Mouse 4000',159.96,4,0,51.1872);</t>
  </si>
  <si>
    <t>INSERT INTO orders(Row_ID,Order_ID,Order_Date,Ship_Date,Ship_Mode,Customer_ID,Customer_Name,Segment,Country,City,State,Postal_Code,Region,Product_ID,Category,SubCategory,Product_Name,Sales,Quantity,Discount,Profit) VALUES (7720,'CA-2017-108588','01/05/2017','01/10/2017','Standard Class','BG-11695','Brooke Gillingham','Corporate','United States','New York City','New York',10009,'East','OFF-AR-10001615','Office Supplies','Art','Newell 34',59.52,3,0,15.4752);</t>
  </si>
  <si>
    <t>INSERT INTO orders(Row_ID,Order_ID,Order_Date,Ship_Date,Ship_Mode,Customer_ID,Customer_Name,Segment,Country,City,State,Postal_Code,Region,Product_ID,Category,SubCategory,Product_Name,Sales,Quantity,Discount,Profit) VALUES (7721,'CA-2017-108588','01/05/2017','01/10/2017','Standard Class','BG-11695','Brooke Gillingham','Corporate','United States','New York City','New York',10009,'East','OFF-EN-10000461','Office Supplies','Envelopes','#10- 4 1/8" x 9 1/2" Recycled Envelopes',17.48,2,0,8.2156);</t>
  </si>
  <si>
    <t>INSERT INTO orders(Row_ID,Order_ID,Order_Date,Ship_Date,Ship_Mode,Customer_ID,Customer_Name,Segment,Country,City,State,Postal_Code,Region,Product_ID,Category,SubCategory,Product_Name,Sales,Quantity,Discount,Profit) VALUES (7722,'CA-2017-108588','01/05/2017','01/10/2017','Standard Class','BG-11695','Brooke Gillingham','Corporate','United States','New York City','New York',10009,'East','OFF-BI-10004506','Office Supplies','Binders','Wilson Jones data.warehouse D-Ring Binders with DublLock',13.168,2,0.2,4.6088);</t>
  </si>
  <si>
    <t>INSERT INTO orders(Row_ID,Order_ID,Order_Date,Ship_Date,Ship_Mode,Customer_ID,Customer_Name,Segment,Country,City,State,Postal_Code,Region,Product_ID,Category,SubCategory,Product_Name,Sales,Quantity,Discount,Profit) VALUES (7723,'US-2019-138086','04/16/2019','04/20/2019','Standard Class','JO-15550','Jesus Ocampo','Home Office','United States','San Francisco','California',94109,'West','OFF-AP-10000027','Office Supplies','Appliances','Hoover Commercial SteamVac',40.74,3,0,12.222);</t>
  </si>
  <si>
    <t>INSERT INTO orders(Row_ID,Order_ID,Order_Date,Ship_Date,Ship_Mode,Customer_ID,Customer_Name,Segment,Country,City,State,Postal_Code,Region,Product_ID,Category,SubCategory,Product_Name,Sales,Quantity,Discount,Profit) VALUES (7724,'CA-2017-139374','09/10/2017','09/14/2017','Standard Class','AR-10345','Alex Russell','Corporate','United States','Austin','Texas',78745,'Central','FUR-CH-10003981','Furniture','Chairs','Global Commerce Series Low-Back Swivel/Tilt Chairs',179.886,1,0.3,-2.56980000000003);</t>
  </si>
  <si>
    <t>INSERT INTO orders(Row_ID,Order_ID,Order_Date,Ship_Date,Ship_Mode,Customer_ID,Customer_Name,Segment,Country,City,State,Postal_Code,Region,Product_ID,Category,SubCategory,Product_Name,Sales,Quantity,Discount,Profit) VALUES (7725,'CA-2018-113978','09/25/2018','09/29/2018','Standard Class','TS-21505','Tony Sayre','Consumer','United States','Cleveland','Ohio',44105,'East','OFF-AP-10003849','Office Supplies','Appliances','Hoover Shoulder Vac Commercial Portable Vacuum',286.256,1,0.2,17.891);</t>
  </si>
  <si>
    <t>INSERT INTO orders(Row_ID,Order_ID,Order_Date,Ship_Date,Ship_Mode,Customer_ID,Customer_Name,Segment,Country,City,State,Postal_Code,Region,Product_ID,Category,SubCategory,Product_Name,Sales,Quantity,Discount,Profit) VALUES (7726,'CA-2018-113978','09/25/2018','09/29/2018','Standard Class','TS-21505','Tony Sayre','Consumer','United States','Cleveland','Ohio',44105,'East','OFF-ST-10004963','Office Supplies','Storage','Eldon Gobal File Keepers',24.224,2,0.2,-4.8448);</t>
  </si>
  <si>
    <t>INSERT INTO orders(Row_ID,Order_ID,Order_Date,Ship_Date,Ship_Mode,Customer_ID,Customer_Name,Segment,Country,City,State,Postal_Code,Region,Product_ID,Category,SubCategory,Product_Name,Sales,Quantity,Discount,Profit) VALUES (7727,'CA-2018-113978','09/25/2018','09/29/2018','Standard Class','TS-21505','Tony Sayre','Consumer','United States','Cleveland','Ohio',44105,'East','OFF-ST-10002574','Office Supplies','Storage','SAFCO Commercial Wire Shelving, Black',331.536,3,0.2,-82.884);</t>
  </si>
  <si>
    <t>INSERT INTO orders(Row_ID,Order_ID,Order_Date,Ship_Date,Ship_Mode,Customer_ID,Customer_Name,Segment,Country,City,State,Postal_Code,Region,Product_ID,Category,SubCategory,Product_Name,Sales,Quantity,Discount,Profit) VALUES (7728,'US-2017-150231','03/16/2017','03/20/2017','Second Class','JK-15640','Jim Kriz','Home Office','United States','New York City','New York',10009,'East','OFF-AR-10001761','Office Supplies','Art','Avery Hi-Liter Smear-Safe Highlighters',17.52,3,0,6.3072);</t>
  </si>
  <si>
    <t>INSERT INTO orders(Row_ID,Order_ID,Order_Date,Ship_Date,Ship_Mode,Customer_ID,Customer_Name,Segment,Country,City,State,Postal_Code,Region,Product_ID,Category,SubCategory,Product_Name,Sales,Quantity,Discount,Profit) VALUES (7729,'CA-2018-106915','11/26/2018','12/02/2018','Standard Class','GA-14515','George Ashbrook','Consumer','United States','El Paso','Texas',79907,'Central','OFF-AR-10000716','Office Supplies','Art','DIXON Ticonderoga Erasable Checking Pencils',17.856,4,0.2,4.2408);</t>
  </si>
  <si>
    <t>INSERT INTO orders(Row_ID,Order_ID,Order_Date,Ship_Date,Ship_Mode,Customer_ID,Customer_Name,Segment,Country,City,State,Postal_Code,Region,Product_ID,Category,SubCategory,Product_Name,Sales,Quantity,Discount,Profit) VALUES (7730,'US-2018-109260','09/26/2018','10/01/2018','Standard Class','TN-21040','Tanja Norvell','Home Office','United States','Tallahassee','Florida',32303,'South','TEC-AC-10002637','Technology','Accessories','Logitech VX Revolution Cordless Laser Mouse for Notebooks (Black)',431.976,3,0.2,-75.5958);</t>
  </si>
  <si>
    <t>INSERT INTO orders(Row_ID,Order_ID,Order_Date,Ship_Date,Ship_Mode,Customer_ID,Customer_Name,Segment,Country,City,State,Postal_Code,Region,Product_ID,Category,SubCategory,Product_Name,Sales,Quantity,Discount,Profit) VALUES (7731,'CA-2019-104850','06/13/2019','06/19/2019','Standard Class','TW-21025','Tamara Willingham','Home Office','United States','Seattle','Washington',98103,'West','FUR-CH-10003774','Furniture','Chairs','Global Wood Trimmed Manager''s Task Chair, Khaki',291.136,4,0.2,-25.4744);</t>
  </si>
  <si>
    <t>INSERT INTO orders(Row_ID,Order_ID,Order_Date,Ship_Date,Ship_Mode,Customer_ID,Customer_Name,Segment,Country,City,State,Postal_Code,Region,Product_ID,Category,SubCategory,Product_Name,Sales,Quantity,Discount,Profit) VALUES (7732,'CA-2019-140508','09/18/2019','09/21/2019','First Class','PA-19060','Pete Armstrong','Home Office','United States','Dallas','Texas',75220,'Central','OFF-EN-10000927','Office Supplies','Envelopes','Jet-Pak Recycled Peel ''N'' Seal Padded Mailers',114.848,4,0.2,35.89);</t>
  </si>
  <si>
    <t>INSERT INTO orders(Row_ID,Order_ID,Order_Date,Ship_Date,Ship_Mode,Customer_ID,Customer_Name,Segment,Country,City,State,Postal_Code,Region,Product_ID,Category,SubCategory,Product_Name,Sales,Quantity,Discount,Profit) VALUES (7733,'CA-2019-143294','06/02/2019','06/08/2019','Standard Class','JD-15790','John Dryer','Consumer','United States','Houston','Texas',77070,'Central','OFF-PA-10000743','Office Supplies','Paper','Xerox 1977',10.688,2,0.2,3.7408);</t>
  </si>
  <si>
    <t>INSERT INTO orders(Row_ID,Order_ID,Order_Date,Ship_Date,Ship_Mode,Customer_ID,Customer_Name,Segment,Country,City,State,Postal_Code,Region,Product_ID,Category,SubCategory,Product_Name,Sales,Quantity,Discount,Profit) VALUES (7734,'CA-2018-165673','05/15/2018','05/19/2018','Second Class','MN-17935','Michael Nguyen','Consumer','United States','Springfield','Ohio',45503,'East','OFF-PA-10000697','Office Supplies','Paper','TOPS Voice Message Log Book, Flash Format',15.232,4,0.2,5.5216);</t>
  </si>
  <si>
    <t>INSERT INTO orders(Row_ID,Order_ID,Order_Date,Ship_Date,Ship_Mode,Customer_ID,Customer_Name,Segment,Country,City,State,Postal_Code,Region,Product_ID,Category,SubCategory,Product_Name,Sales,Quantity,Discount,Profit) VALUES (7735,'CA-2019-134418','09/15/2019','09/20/2019','Standard Class','GM-14500','Gene McClure','Consumer','United States','Seattle','Washington',98103,'West','OFF-AR-10004441','Office Supplies','Art','BIC Brite Liner Highlighters',12.42,3,0,5.2164);</t>
  </si>
  <si>
    <t>INSERT INTO orders(Row_ID,Order_ID,Order_Date,Ship_Date,Ship_Mode,Customer_ID,Customer_Name,Segment,Country,City,State,Postal_Code,Region,Product_ID,Category,SubCategory,Product_Name,Sales,Quantity,Discount,Profit) VALUES (7736,'US-2018-106313','08/22/2018','08/26/2018','Standard Class','DG-13300','Deirdre Greer','Corporate','United States','Seattle','Washington',98105,'West','OFF-PA-10001870','Office Supplies','Paper','Xerox 202',19.44,3,0,9.3312);</t>
  </si>
  <si>
    <t>INSERT INTO orders(Row_ID,Order_ID,Order_Date,Ship_Date,Ship_Mode,Customer_ID,Customer_Name,Segment,Country,City,State,Postal_Code,Region,Product_ID,Category,SubCategory,Product_Name,Sales,Quantity,Discount,Profit) VALUES (7737,'CA-2016-105872','05/30/2016','06/06/2016','Standard Class','JG-15160','James Galang','Consumer','United States','New York City','New York',10024,'East','OFF-BI-10003684','Office Supplies','Binders','Wilson Jones Legal Size Ring Binders',70.368,4,0.2,26.388);</t>
  </si>
  <si>
    <t>INSERT INTO orders(Row_ID,Order_ID,Order_Date,Ship_Date,Ship_Mode,Customer_ID,Customer_Name,Segment,Country,City,State,Postal_Code,Region,Product_ID,Category,SubCategory,Product_Name,Sales,Quantity,Discount,Profit) VALUES (7738,'CA-2019-108287','12/18/2019','12/20/2019','First Class','AG-10330','Alex Grayson','Consumer','United States','Charlotte','North Carolina',28205,'South','OFF-AR-10001315','Office Supplies','Art','Newell 310',12.672,9,0.2,1.4256);</t>
  </si>
  <si>
    <t>INSERT INTO orders(Row_ID,Order_ID,Order_Date,Ship_Date,Ship_Mode,Customer_ID,Customer_Name,Segment,Country,City,State,Postal_Code,Region,Product_ID,Category,SubCategory,Product_Name,Sales,Quantity,Discount,Profit) VALUES (7739,'CA-2019-141103','07/30/2019','08/06/2019','Standard Class','JF-15355','Jay Fein','Consumer','United States','Baltimore','Maryland',21215,'East','TEC-PH-10003589','Technology','Phones','invisibleSHIELD by ZAGG Smudge-Free Screen Protector',89.95,5,0,43.176);</t>
  </si>
  <si>
    <t>INSERT INTO orders(Row_ID,Order_ID,Order_Date,Ship_Date,Ship_Mode,Customer_ID,Customer_Name,Segment,Country,City,State,Postal_Code,Region,Product_ID,Category,SubCategory,Product_Name,Sales,Quantity,Discount,Profit) VALUES (7740,'CA-2016-154781','11/21/2016','11/26/2016','Standard Class','SC-20680','Steve Carroll','Home Office','United States','San Francisco','California',94110,'West','OFF-PA-10001609','Office Supplies','Paper','Tops Wirebound Message Log Books',6.58,2,0,3.0268);</t>
  </si>
  <si>
    <t>INSERT INTO orders(Row_ID,Order_ID,Order_Date,Ship_Date,Ship_Mode,Customer_ID,Customer_Name,Segment,Country,City,State,Postal_Code,Region,Product_ID,Category,SubCategory,Product_Name,Sales,Quantity,Discount,Profit) VALUES (7741,'CA-2016-154781','11/21/2016','11/26/2016','Standard Class','SC-20680','Steve Carroll','Home Office','United States','San Francisco','California',94110,'West','TEC-AC-10000474','Technology','Accessories','Kensington Expert Mouse Optical USB Trackball for PC or Mac',94.99,1,0,28.497);</t>
  </si>
  <si>
    <t>INSERT INTO orders(Row_ID,Order_ID,Order_Date,Ship_Date,Ship_Mode,Customer_ID,Customer_Name,Segment,Country,City,State,Postal_Code,Region,Product_ID,Category,SubCategory,Product_Name,Sales,Quantity,Discount,Profit) VALUES (7742,'CA-2017-147816','09/24/2017','09/26/2017','Second Class','CM-11935','Carlos Meador','Consumer','United States','Tucson','Arizona',85705,'West','TEC-PH-10003095','Technology','Phones','Samsung HM1900 Bluetooth Headset',35.12,2,0.2,13.17);</t>
  </si>
  <si>
    <t>INSERT INTO orders(Row_ID,Order_ID,Order_Date,Ship_Date,Ship_Mode,Customer_ID,Customer_Name,Segment,Country,City,State,Postal_Code,Region,Product_ID,Category,SubCategory,Product_Name,Sales,Quantity,Discount,Profit) VALUES (7743,'CA-2019-105326','08/20/2019','08/27/2019','Standard Class','KT-16480','Kean Thornton','Consumer','United States','Los Angeles','California',90036,'West','OFF-PA-10001639','Office Supplies','Paper','Xerox 203',25.92,4,0,12.4416);</t>
  </si>
  <si>
    <t>INSERT INTO orders(Row_ID,Order_ID,Order_Date,Ship_Date,Ship_Mode,Customer_ID,Customer_Name,Segment,Country,City,State,Postal_Code,Region,Product_ID,Category,SubCategory,Product_Name,Sales,Quantity,Discount,Profit) VALUES (7744,'CA-2018-133613','06/17/2018','06/22/2018','Standard Class','CP-12340','Christine Phan','Corporate','United States','Waterbury','Connecticut',6708,'East','OFF-BI-10002003','Office Supplies','Binders','Ibico Presentation Index for Binding Systems',7.96,2,0,3.7412);</t>
  </si>
  <si>
    <t>INSERT INTO orders(Row_ID,Order_ID,Order_Date,Ship_Date,Ship_Mode,Customer_ID,Customer_Name,Segment,Country,City,State,Postal_Code,Region,Product_ID,Category,SubCategory,Product_Name,Sales,Quantity,Discount,Profit) VALUES (7745,'CA-2018-133613','06/17/2018','06/22/2018','Standard Class','CP-12340','Christine Phan','Corporate','United States','Waterbury','Connecticut',6708,'East','TEC-PH-10004539','Technology','Phones','Wireless Extenders zBoost YX545 SOHO Signal Booster',566.97,3,0,153.0819);</t>
  </si>
  <si>
    <t>INSERT INTO orders(Row_ID,Order_ID,Order_Date,Ship_Date,Ship_Mode,Customer_ID,Customer_Name,Segment,Country,City,State,Postal_Code,Region,Product_ID,Category,SubCategory,Product_Name,Sales,Quantity,Discount,Profit) VALUES (7746,'CA-2018-133613','06/17/2018','06/22/2018','Standard Class','CP-12340','Christine Phan','Corporate','United States','Waterbury','Connecticut',6708,'East','OFF-AR-10003829','Office Supplies','Art','Newell 35',9.84,3,0,2.8536);</t>
  </si>
  <si>
    <t>INSERT INTO orders(Row_ID,Order_ID,Order_Date,Ship_Date,Ship_Mode,Customer_ID,Customer_Name,Segment,Country,City,State,Postal_Code,Region,Product_ID,Category,SubCategory,Product_Name,Sales,Quantity,Discount,Profit) VALUES (7747,'CA-2017-109113','12/19/2017','12/23/2017','Standard Class','EK-13795','Eileen Kiefer','Home Office','United States','Chicago','Illinois',60610,'Central','TEC-AC-10004761','Technology','Accessories','Maxell 4.7GB DVD+RW 3/Pack',25.488,2,0.2,4.779);</t>
  </si>
  <si>
    <t>INSERT INTO orders(Row_ID,Order_ID,Order_Date,Ship_Date,Ship_Mode,Customer_ID,Customer_Name,Segment,Country,City,State,Postal_Code,Region,Product_ID,Category,SubCategory,Product_Name,Sales,Quantity,Discount,Profit) VALUES (7748,'CA-2017-156153','05/31/2017','06/02/2017','Second Class','CW-11905','Carl Weiss','Home Office','United States','Long Beach','New York',11561,'East','OFF-FA-10003472','Office Supplies','Fasteners','Bagged Rubber Bands',7.56,6,0,0.3024);</t>
  </si>
  <si>
    <t>INSERT INTO orders(Row_ID,Order_ID,Order_Date,Ship_Date,Ship_Mode,Customer_ID,Customer_Name,Segment,Country,City,State,Postal_Code,Region,Product_ID,Category,SubCategory,Product_Name,Sales,Quantity,Discount,Profit) VALUES (7749,'CA-2017-133242','06/18/2017','06/24/2017','Standard Class','KH-16510','Keith Herrera','Consumer','United States','Arlington','Virginia',22204,'South','FUR-FU-10003464','Furniture','Furnishings','Seth Thomas 8 1/2" Cubicle Clock',60.84,3,0,19.4688);</t>
  </si>
  <si>
    <t>INSERT INTO orders(Row_ID,Order_ID,Order_Date,Ship_Date,Ship_Mode,Customer_ID,Customer_Name,Segment,Country,City,State,Postal_Code,Region,Product_ID,Category,SubCategory,Product_Name,Sales,Quantity,Discount,Profit) VALUES (7750,'CA-2017-133242','06/18/2017','06/24/2017','Standard Class','KH-16510','Keith Herrera','Consumer','United States','Arlington','Virginia',22204,'South','OFF-ST-10003716','Office Supplies','Storage','Tennsco Double-Tier Lockers',450.04,2,0,58.5052);</t>
  </si>
  <si>
    <t>INSERT INTO orders(Row_ID,Order_ID,Order_Date,Ship_Date,Ship_Mode,Customer_ID,Customer_Name,Segment,Country,City,State,Postal_Code,Region,Product_ID,Category,SubCategory,Product_Name,Sales,Quantity,Discount,Profit) VALUES (7751,'CA-2017-133242','06/18/2017','06/24/2017','Standard Class','KH-16510','Keith Herrera','Consumer','United States','Arlington','Virginia',22204,'South','OFF-BI-10004002','Office Supplies','Binders','Wilson Jones International Size A4 Ring Binders',34.6,2,0,16.608);</t>
  </si>
  <si>
    <t>INSERT INTO orders(Row_ID,Order_ID,Order_Date,Ship_Date,Ship_Mode,Customer_ID,Customer_Name,Segment,Country,City,State,Postal_Code,Region,Product_ID,Category,SubCategory,Product_Name,Sales,Quantity,Discount,Profit) VALUES (7752,'CA-2017-133242','06/18/2017','06/24/2017','Standard Class','KH-16510','Keith Herrera','Consumer','United States','Arlington','Virginia',22204,'South','TEC-PH-10002496','Technology','Phones','Cisco SPA301',467.97,3,0,140.391);</t>
  </si>
  <si>
    <t>INSERT INTO orders(Row_ID,Order_ID,Order_Date,Ship_Date,Ship_Mode,Customer_ID,Customer_Name,Segment,Country,City,State,Postal_Code,Region,Product_ID,Category,SubCategory,Product_Name,Sales,Quantity,Discount,Profit) VALUES (7753,'CA-2017-133242','06/18/2017','06/24/2017','Standard Class','KH-16510','Keith Herrera','Consumer','United States','Arlington','Virginia',22204,'South','OFF-BI-10004826','Office Supplies','Binders','JM Magazine Binder',33.02,2,0,15.8496);</t>
  </si>
  <si>
    <t>INSERT INTO orders(Row_ID,Order_ID,Order_Date,Ship_Date,Ship_Mode,Customer_ID,Customer_Name,Segment,Country,City,State,Postal_Code,Region,Product_ID,Category,SubCategory,Product_Name,Sales,Quantity,Discount,Profit) VALUES (7754,'CA-2017-158323','11/30/2017','12/03/2017','First Class','AB-10600','Ann Blume','Corporate','United States','Jacksonville','North Carolina',28540,'South','FUR-FU-10001546','Furniture','Furnishings','Dana Swing-Arm Lamps',17.088,2,0.2,1.068);</t>
  </si>
  <si>
    <t>INSERT INTO orders(Row_ID,Order_ID,Order_Date,Ship_Date,Ship_Mode,Customer_ID,Customer_Name,Segment,Country,City,State,Postal_Code,Region,Product_ID,Category,SubCategory,Product_Name,Sales,Quantity,Discount,Profit) VALUES (7755,'CA-2017-161795','12/21/2017','12/23/2017','Second Class','AH-10075','Adam Hart','Corporate','United States','Columbus','Ohio',43229,'East','OFF-AR-10001919','Office Supplies','Art','OIC #2 Pencils, Medium Soft',3.008,2,0.2,0.3384);</t>
  </si>
  <si>
    <t>INSERT INTO orders(Row_ID,Order_ID,Order_Date,Ship_Date,Ship_Mode,Customer_ID,Customer_Name,Segment,Country,City,State,Postal_Code,Region,Product_ID,Category,SubCategory,Product_Name,Sales,Quantity,Discount,Profit) VALUES (7756,'CA-2019-100902','11/17/2019','11/21/2019','Standard Class','CK-12595','Clytie Kelty','Consumer','United States','Charlotte','North Carolina',28205,'South','OFF-PA-10002558','Office Supplies','Paper','Xerox 1938',268.24,7,0.2,93.884);</t>
  </si>
  <si>
    <t>INSERT INTO orders(Row_ID,Order_ID,Order_Date,Ship_Date,Ship_Mode,Customer_ID,Customer_Name,Segment,Country,City,State,Postal_Code,Region,Product_ID,Category,SubCategory,Product_Name,Sales,Quantity,Discount,Profit) VALUES (7757,'CA-2019-100902','11/17/2019','11/21/2019','Standard Class','CK-12595','Clytie Kelty','Consumer','United States','Charlotte','North Carolina',28205,'South','TEC-AC-10003174','Technology','Accessories','Plantronics S12 Corded Telephone Headset System',431.16,5,0.2,107.79);</t>
  </si>
  <si>
    <t>INSERT INTO orders(Row_ID,Order_ID,Order_Date,Ship_Date,Ship_Mode,Customer_ID,Customer_Name,Segment,Country,City,State,Postal_Code,Region,Product_ID,Category,SubCategory,Product_Name,Sales,Quantity,Discount,Profit) VALUES (7758,'CA-2019-112844','11/13/2019','11/16/2019','Second Class','SP-20620','Stefania Perrino','Corporate','United States','Buffalo','New York',14215,'East','TEC-PH-10003988','Technology','Phones','LF Elite 3D Dazzle Designer Hard Case Cover, Lf Stylus Pen and Wiper For Apple Iphone 5c Mini Lite',43.6,4,0,12.208);</t>
  </si>
  <si>
    <t>INSERT INTO orders(Row_ID,Order_ID,Order_Date,Ship_Date,Ship_Mode,Customer_ID,Customer_Name,Segment,Country,City,State,Postal_Code,Region,Product_ID,Category,SubCategory,Product_Name,Sales,Quantity,Discount,Profit) VALUES (7759,'CA-2019-112844','11/13/2019','11/16/2019','Second Class','SP-20620','Stefania Perrino','Corporate','United States','Buffalo','New York',14215,'East','FUR-FU-10004845','Furniture','Furnishings','Deflect-o EconoMat Nonstudded, No Bevel Mat',154.95,3,0,30.99);</t>
  </si>
  <si>
    <t>INSERT INTO orders(Row_ID,Order_ID,Order_Date,Ship_Date,Ship_Mode,Customer_ID,Customer_Name,Segment,Country,City,State,Postal_Code,Region,Product_ID,Category,SubCategory,Product_Name,Sales,Quantity,Discount,Profit) VALUES (7760,'CA-2018-158925','10/24/2018','10/28/2018','Standard Class','JP-15460','Jennifer Patt','Corporate','United States','Houston','Texas',77041,'Central','OFF-PA-10003072','Office Supplies','Paper','Eureka Recycled Copy Paper 8 1/2" x 11", Ream',15.552,3,0.2,5.4432);</t>
  </si>
  <si>
    <t>INSERT INTO orders(Row_ID,Order_ID,Order_Date,Ship_Date,Ship_Mode,Customer_ID,Customer_Name,Segment,Country,City,State,Postal_Code,Region,Product_ID,Category,SubCategory,Product_Name,Sales,Quantity,Discount,Profit) VALUES (7761,'CA-2016-155390','12/06/2016','12/11/2016','Standard Class','BG-11035','Barry Gonzalez','Consumer','United States','Memphis','Tennessee',38109,'South','OFF-PA-10003641','Office Supplies','Paper','Xerox 1909',42.208,2,0.2,13.7176);</t>
  </si>
  <si>
    <t>INSERT INTO orders(Row_ID,Order_ID,Order_Date,Ship_Date,Ship_Mode,Customer_ID,Customer_Name,Segment,Country,City,State,Postal_Code,Region,Product_ID,Category,SubCategory,Product_Name,Sales,Quantity,Discount,Profit) VALUES (7762,'CA-2019-123071','12/03/2019','12/06/2019','First Class','CC-12550','Clay Cheatham','Consumer','United States','Plano','Texas',75023,'Central','OFF-PA-10003729','Office Supplies','Paper','Xerox 1998',10.368,2,0.2,3.6288);</t>
  </si>
  <si>
    <t>INSERT INTO orders(Row_ID,Order_ID,Order_Date,Ship_Date,Ship_Mode,Customer_ID,Customer_Name,Segment,Country,City,State,Postal_Code,Region,Product_ID,Category,SubCategory,Product_Name,Sales,Quantity,Discount,Profit) VALUES (7763,'CA-2019-156391','09/26/2019','09/28/2019','First Class','SL-20155','Sara Luxemburg','Home Office','United States','Salem','Oregon',97301,'West','OFF-AR-10003251','Office Supplies','Art','Prang Drawing Pencil Set',2.224,1,0.2,0.556);</t>
  </si>
  <si>
    <t>INSERT INTO orders(Row_ID,Order_ID,Order_Date,Ship_Date,Ship_Mode,Customer_ID,Customer_Name,Segment,Country,City,State,Postal_Code,Region,Product_ID,Category,SubCategory,Product_Name,Sales,Quantity,Discount,Profit) VALUES (7764,'CA-2017-103093','02/03/2017','02/07/2017','Standard Class','FO-14305','Frank Olsen','Consumer','United States','Columbus','Georgia',31907,'South','OFF-EN-10003286','Office Supplies','Envelopes','Staple envelope',74.52,9,0,35.0244);</t>
  </si>
  <si>
    <t>INSERT INTO orders(Row_ID,Order_ID,Order_Date,Ship_Date,Ship_Mode,Customer_ID,Customer_Name,Segment,Country,City,State,Postal_Code,Region,Product_ID,Category,SubCategory,Product_Name,Sales,Quantity,Discount,Profit) VALUES (7765,'US-2019-118941','08/12/2019','08/12/2019','Same Day','BB-11545','Brenda Bowman','Corporate','United States','Columbia','Maryland',21044,'East','OFF-AR-10004078','Office Supplies','Art','Newell 312',17.52,3,0,5.256);</t>
  </si>
  <si>
    <t>INSERT INTO orders(Row_ID,Order_ID,Order_Date,Ship_Date,Ship_Mode,Customer_ID,Customer_Name,Segment,Country,City,State,Postal_Code,Region,Product_ID,Category,SubCategory,Product_Name,Sales,Quantity,Discount,Profit) VALUES (7766,'US-2019-118941','08/12/2019','08/12/2019','Same Day','BB-11545','Brenda Bowman','Corporate','United States','Columbia','Maryland',21044,'East','FUR-CH-10002331','Furniture','Chairs','Hon 4700 Series Mobuis Mid-Back Task Chairs with Adjustable Arms',1779.9,5,0,373.779);</t>
  </si>
  <si>
    <t>INSERT INTO orders(Row_ID,Order_ID,Order_Date,Ship_Date,Ship_Mode,Customer_ID,Customer_Name,Segment,Country,City,State,Postal_Code,Region,Product_ID,Category,SubCategory,Product_Name,Sales,Quantity,Discount,Profit) VALUES (7767,'US-2019-118941','08/12/2019','08/12/2019','Same Day','BB-11545','Brenda Bowman','Corporate','United States','Columbia','Maryland',21044,'East','OFF-AR-10001953','Office Supplies','Art','Boston 1645 Deluxe Heavier-Duty Electric Pencil Sharpener',219.9,5,0,59.373);</t>
  </si>
  <si>
    <t>INSERT INTO orders(Row_ID,Order_ID,Order_Date,Ship_Date,Ship_Mode,Customer_ID,Customer_Name,Segment,Country,City,State,Postal_Code,Region,Product_ID,Category,SubCategory,Product_Name,Sales,Quantity,Discount,Profit) VALUES (7768,'CA-2017-169299','08/24/2017','08/26/2017','First Class','DO-13435','Denny Ordway','Consumer','United States','Portland','Oregon',97206,'West','OFF-AR-10002053','Office Supplies','Art','Premium Writing Pencils, Soft, #2 by Central Association for the Blind',7.152,3,0.2,0.7152);</t>
  </si>
  <si>
    <t>INSERT INTO orders(Row_ID,Order_ID,Order_Date,Ship_Date,Ship_Mode,Customer_ID,Customer_Name,Segment,Country,City,State,Postal_Code,Region,Product_ID,Category,SubCategory,Product_Name,Sales,Quantity,Discount,Profit) VALUES (7769,'CA-2019-154088','11/12/2019','11/17/2019','Standard Class','LB-16735','Larry Blacks','Consumer','United States','Tallahassee','Florida',32303,'South','OFF-PA-10003651','Office Supplies','Paper','Xerox 1968',26.72,5,0.2,9.352);</t>
  </si>
  <si>
    <t>INSERT INTO orders(Row_ID,Order_ID,Order_Date,Ship_Date,Ship_Mode,Customer_ID,Customer_Name,Segment,Country,City,State,Postal_Code,Region,Product_ID,Category,SubCategory,Product_Name,Sales,Quantity,Discount,Profit) VALUES (7770,'CA-2018-155978','08/01/2018','08/01/2018','Same Day','TS-21205','Thomas Seio','Corporate','United States','Riverside','California',92503,'West','TEC-PH-10002885','Technology','Phones','Apple iPhone 5',1039.728,2,0.2,90.9762000000001);</t>
  </si>
  <si>
    <t>INSERT INTO orders(Row_ID,Order_ID,Order_Date,Ship_Date,Ship_Mode,Customer_ID,Customer_Name,Segment,Country,City,State,Postal_Code,Region,Product_ID,Category,SubCategory,Product_Name,Sales,Quantity,Discount,Profit) VALUES (7771,'CA-2018-155978','08/01/2018','08/01/2018','Same Day','TS-21205','Thomas Seio','Corporate','United States','Riverside','California',92503,'West','OFF-AP-10002892','Office Supplies','Appliances','Belkin F5C206VTEL 6 Outlet Surge',45.96,2,0,13.788);</t>
  </si>
  <si>
    <t>INSERT INTO orders(Row_ID,Order_ID,Order_Date,Ship_Date,Ship_Mode,Customer_ID,Customer_Name,Segment,Country,City,State,Postal_Code,Region,Product_ID,Category,SubCategory,Product_Name,Sales,Quantity,Discount,Profit) VALUES (7772,'CA-2018-108196','11/25/2018','12/02/2018','Standard Class','CS-12505','Cindy Stewart','Consumer','United States','Lancaster','Ohio',43130,'East','OFF-BI-10000545','Office Supplies','Binders','GBC Ibimaster 500 Manual ProClick Binding System',456.588,2,0.7,-304.392);</t>
  </si>
  <si>
    <t>INSERT INTO orders(Row_ID,Order_ID,Order_Date,Ship_Date,Ship_Mode,Customer_ID,Customer_Name,Segment,Country,City,State,Postal_Code,Region,Product_ID,Category,SubCategory,Product_Name,Sales,Quantity,Discount,Profit) VALUES (7773,'CA-2018-108196','11/25/2018','12/02/2018','Standard Class','CS-12505','Cindy Stewart','Consumer','United States','Lancaster','Ohio',43130,'East','TEC-MA-10000418','Technology','Machines','Cubify CubeX 3D Printer Double Head Print',4499.985,5,0.7,-6599.978);</t>
  </si>
  <si>
    <t>INSERT INTO orders(Row_ID,Order_ID,Order_Date,Ship_Date,Ship_Mode,Customer_ID,Customer_Name,Segment,Country,City,State,Postal_Code,Region,Product_ID,Category,SubCategory,Product_Name,Sales,Quantity,Discount,Profit) VALUES (7774,'CA-2018-108196','11/25/2018','12/02/2018','Standard Class','CS-12505','Cindy Stewart','Consumer','United States','Lancaster','Ohio',43130,'East','TEC-AC-10000926','Technology','Accessories','NETGEAR RangeMax WNR1000 Wireless Router',59.976,3,0.2,11.9952);</t>
  </si>
  <si>
    <t>INSERT INTO orders(Row_ID,Order_ID,Order_Date,Ship_Date,Ship_Mode,Customer_ID,Customer_Name,Segment,Country,City,State,Postal_Code,Region,Product_ID,Category,SubCategory,Product_Name,Sales,Quantity,Discount,Profit) VALUES (7775,'CA-2018-152800','04/13/2018','04/15/2018','First Class','SP-20920','Susan Pistek','Consumer','United States','San Francisco','California',94109,'West','OFF-EN-10001509','Office Supplies','Envelopes','Poly String Tie Envelopes',6.12,3,0,2.8764);</t>
  </si>
  <si>
    <t>INSERT INTO orders(Row_ID,Order_ID,Order_Date,Ship_Date,Ship_Mode,Customer_ID,Customer_Name,Segment,Country,City,State,Postal_Code,Region,Product_ID,Category,SubCategory,Product_Name,Sales,Quantity,Discount,Profit) VALUES (7776,'CA-2016-166961','12/27/2016','12/31/2016','Standard Class','CD-12790','Cynthia Delaney','Home Office','United States','Moreno Valley','California',92553,'West','OFF-AP-10001366','Office Supplies','Appliances','Staple holder',10.98,1,0,2.9646);</t>
  </si>
  <si>
    <t>INSERT INTO orders(Row_ID,Order_ID,Order_Date,Ship_Date,Ship_Mode,Customer_ID,Customer_Name,Segment,Country,City,State,Postal_Code,Region,Product_ID,Category,SubCategory,Product_Name,Sales,Quantity,Discount,Profit) VALUES (7777,'CA-2016-166961','12/27/2016','12/31/2016','Standard Class','CD-12790','Cynthia Delaney','Home Office','United States','Moreno Valley','California',92553,'West','OFF-FA-10003485','Office Supplies','Fasteners','Staples',7.86,3,0,3.6156);</t>
  </si>
  <si>
    <t>INSERT INTO orders(Row_ID,Order_ID,Order_Date,Ship_Date,Ship_Mode,Customer_ID,Customer_Name,Segment,Country,City,State,Postal_Code,Region,Product_ID,Category,SubCategory,Product_Name,Sales,Quantity,Discount,Profit) VALUES (7778,'CA-2016-166961','12/27/2016','12/31/2016','Standard Class','CD-12790','Cynthia Delaney','Home Office','United States','Moreno Valley','California',92553,'West','OFF-ST-10004507','Office Supplies','Storage','Advantus Rolling Storage Box',51.45,3,0,13.8915);</t>
  </si>
  <si>
    <t>INSERT INTO orders(Row_ID,Order_ID,Order_Date,Ship_Date,Ship_Mode,Customer_ID,Customer_Name,Segment,Country,City,State,Postal_Code,Region,Product_ID,Category,SubCategory,Product_Name,Sales,Quantity,Discount,Profit) VALUES (7779,'CA-2016-166961','12/27/2016','12/31/2016','Standard Class','CD-12790','Cynthia Delaney','Home Office','United States','Moreno Valley','California',92553,'West','OFF-BI-10002353','Office Supplies','Binders','GBC VeloBind Cover Sets',37.056,3,0.2,13.896);</t>
  </si>
  <si>
    <t>INSERT INTO orders(Row_ID,Order_ID,Order_Date,Ship_Date,Ship_Mode,Customer_ID,Customer_Name,Segment,Country,City,State,Postal_Code,Region,Product_ID,Category,SubCategory,Product_Name,Sales,Quantity,Discount,Profit) VALUES (7780,'CA-2018-139381','04/18/2018','04/22/2018','Standard Class','RF-19840','Roy Französisch','Consumer','United States','Chesapeake','Virginia',23320,'South','OFF-AP-10001271','Office Supplies','Appliances','Eureka The Boss Cordless Rechargeable Stick Vac',203.92,4,0,55.0584);</t>
  </si>
  <si>
    <t>INSERT INTO orders(Row_ID,Order_ID,Order_Date,Ship_Date,Ship_Mode,Customer_ID,Customer_Name,Segment,Country,City,State,Postal_Code,Region,Product_ID,Category,SubCategory,Product_Name,Sales,Quantity,Discount,Profit) VALUES (7781,'CA-2018-139381','04/18/2018','04/22/2018','Standard Class','RF-19840','Roy Französisch','Consumer','United States','Chesapeake','Virginia',23320,'South','TEC-PH-10004924','Technology','Phones','SKILCRAFT Telephone Shoulder Rest, 2" x 6.5" x 2.5", Black',29.56,4,0,7.9812);</t>
  </si>
  <si>
    <t>INSERT INTO orders(Row_ID,Order_ID,Order_Date,Ship_Date,Ship_Mode,Customer_ID,Customer_Name,Segment,Country,City,State,Postal_Code,Region,Product_ID,Category,SubCategory,Product_Name,Sales,Quantity,Discount,Profit) VALUES (7782,'CA-2017-132136','03/08/2017','03/12/2017','Standard Class','FO-14305','Frank Olsen','Consumer','United States','Chicago','Illinois',60623,'Central','OFF-BI-10002706','Office Supplies','Binders','Avery Premier Heavy-Duty Binder with Round Locking Rings',8.568,3,0.8,-14.5656);</t>
  </si>
  <si>
    <t>INSERT INTO orders(Row_ID,Order_ID,Order_Date,Ship_Date,Ship_Mode,Customer_ID,Customer_Name,Segment,Country,City,State,Postal_Code,Region,Product_ID,Category,SubCategory,Product_Name,Sales,Quantity,Discount,Profit) VALUES (7783,'CA-2018-162236','11/04/2018','11/06/2018','Second Class','ER-13855','Elpida Rittenbach','Corporate','United States','Charlotte','North Carolina',28205,'South','OFF-ST-10003442','Office Supplies','Storage','Eldon Portable Mobile Manager',45.248,2,0.2,3.9592);</t>
  </si>
  <si>
    <t>INSERT INTO orders(Row_ID,Order_ID,Order_Date,Ship_Date,Ship_Mode,Customer_ID,Customer_Name,Segment,Country,City,State,Postal_Code,Region,Product_ID,Category,SubCategory,Product_Name,Sales,Quantity,Discount,Profit) VALUES (7784,'CA-2018-162236','11/04/2018','11/06/2018','Second Class','ER-13855','Elpida Rittenbach','Corporate','United States','Charlotte','North Carolina',28205,'South','FUR-TA-10002533','Furniture','Tables','BPI Conference Tables',876.3,10,0.4,-292.1);</t>
  </si>
  <si>
    <t>INSERT INTO orders(Row_ID,Order_ID,Order_Date,Ship_Date,Ship_Mode,Customer_ID,Customer_Name,Segment,Country,City,State,Postal_Code,Region,Product_ID,Category,SubCategory,Product_Name,Sales,Quantity,Discount,Profit) VALUES (7785,'CA-2018-162236','11/04/2018','11/06/2018','Second Class','ER-13855','Elpida Rittenbach','Corporate','United States','Charlotte','North Carolina',28205,'South','OFF-SU-10003505','Office Supplies','Supplies','Premier Electric Letter Opener',185.376,2,0.2,-34.758);</t>
  </si>
  <si>
    <t>INSERT INTO orders(Row_ID,Order_ID,Order_Date,Ship_Date,Ship_Mode,Customer_ID,Customer_Name,Segment,Country,City,State,Postal_Code,Region,Product_ID,Category,SubCategory,Product_Name,Sales,Quantity,Discount,Profit) VALUES (7786,'US-2016-111353','11/29/2016','12/06/2016','Standard Class','PB-19150','Philip Brown','Consumer','United States','New York City','New York',10009,'East','OFF-LA-10002762','Office Supplies','Labels','Avery 485',25.06,2,0,11.7782);</t>
  </si>
  <si>
    <t>INSERT INTO orders(Row_ID,Order_ID,Order_Date,Ship_Date,Ship_Mode,Customer_ID,Customer_Name,Segment,Country,City,State,Postal_Code,Region,Product_ID,Category,SubCategory,Product_Name,Sales,Quantity,Discount,Profit) VALUES (7787,'US-2018-117037','05/17/2018','05/20/2018','First Class','LW-17215','Luke Weiss','Consumer','United States','Chicago','Illinois',60653,'Central','OFF-BI-10000279','Office Supplies','Binders','Acco Recycled 2" Capacity Laser Printer Hanging Data Binders',2.89,1,0.8,-4.7685);</t>
  </si>
  <si>
    <t>INSERT INTO orders(Row_ID,Order_ID,Order_Date,Ship_Date,Ship_Mode,Customer_ID,Customer_Name,Segment,Country,City,State,Postal_Code,Region,Product_ID,Category,SubCategory,Product_Name,Sales,Quantity,Discount,Profit) VALUES (7788,'US-2018-117037','05/17/2018','05/20/2018','First Class','LW-17215','Luke Weiss','Consumer','United States','Chicago','Illinois',60653,'Central','OFF-FA-10000936','Office Supplies','Fasteners','Acco Hot Clips Clips to Go',7.896,3,0.2,2.4675);</t>
  </si>
  <si>
    <t>INSERT INTO orders(Row_ID,Order_ID,Order_Date,Ship_Date,Ship_Mode,Customer_ID,Customer_Name,Segment,Country,City,State,Postal_Code,Region,Product_ID,Category,SubCategory,Product_Name,Sales,Quantity,Discount,Profit) VALUES (7789,'US-2018-117037','05/17/2018','05/20/2018','First Class','LW-17215','Luke Weiss','Consumer','United States','Chicago','Illinois',60653,'Central','FUR-FU-10004973','Furniture','Furnishings','Flat Face Poster Frame',22.608,3,0.6,-10.1736);</t>
  </si>
  <si>
    <t>INSERT INTO orders(Row_ID,Order_ID,Order_Date,Ship_Date,Ship_Mode,Customer_ID,Customer_Name,Segment,Country,City,State,Postal_Code,Region,Product_ID,Category,SubCategory,Product_Name,Sales,Quantity,Discount,Profit) VALUES (7790,'US-2018-117037','05/17/2018','05/20/2018','First Class','LW-17215','Luke Weiss','Consumer','United States','Chicago','Illinois',60653,'Central','OFF-PA-10000791','Office Supplies','Paper','Wirebound Message Books, Four 2 3/4 x 5 Forms per Page, 200 Sets per Book',30.528,8,0.2,9.54);</t>
  </si>
  <si>
    <t>INSERT INTO orders(Row_ID,Order_ID,Order_Date,Ship_Date,Ship_Mode,Customer_ID,Customer_Name,Segment,Country,City,State,Postal_Code,Region,Product_ID,Category,SubCategory,Product_Name,Sales,Quantity,Discount,Profit) VALUES (7791,'CA-2019-160801','09/19/2019','09/19/2019','Same Day','FG-14260','Frank Gastineau','Home Office','United States','Philadelphia','Pennsylvania',19120,'East','OFF-BI-10001132','Office Supplies','Binders','Acco PRESSTEX Data Binder with Storage Hooks, Dark Blue, 9 1/2" X 11"',4.842,3,0.7,-3.3894);</t>
  </si>
  <si>
    <t>INSERT INTO orders(Row_ID,Order_ID,Order_Date,Ship_Date,Ship_Mode,Customer_ID,Customer_Name,Segment,Country,City,State,Postal_Code,Region,Product_ID,Category,SubCategory,Product_Name,Sales,Quantity,Discount,Profit) VALUES (7792,'CA-2018-108364','12/19/2018','12/24/2018','Standard Class','BP-11050','Barry Pond','Corporate','United States','Chicago','Illinois',60623,'Central','OFF-BI-10002012','Office Supplies','Binders','Wilson Jones Easy Flow II Sheet Lifters',1.8,5,0.8,-2.88);</t>
  </si>
  <si>
    <t>INSERT INTO orders(Row_ID,Order_ID,Order_Date,Ship_Date,Ship_Mode,Customer_ID,Customer_Name,Segment,Country,City,State,Postal_Code,Region,Product_ID,Category,SubCategory,Product_Name,Sales,Quantity,Discount,Profit) VALUES (7793,'CA-2019-169362','10/12/2019','10/15/2019','First Class','SP-20860','Sung Pak','Corporate','United States','Dallas','Texas',75217,'Central','TEC-AC-10001383','Technology','Accessories','Logitech Wireless Touch Keyboard K400',39.984,2,0.2,-1.49940000000001);</t>
  </si>
  <si>
    <t>INSERT INTO orders(Row_ID,Order_ID,Order_Date,Ship_Date,Ship_Mode,Customer_ID,Customer_Name,Segment,Country,City,State,Postal_Code,Region,Product_ID,Category,SubCategory,Product_Name,Sales,Quantity,Discount,Profit) VALUES (7794,'CA-2017-127481','12/12/2017','12/15/2017','Second Class','JD-15895','Jonathan Doherty','Corporate','United States','Las Vegas','Nevada',89115,'West','OFF-PA-10002036','Office Supplies','Paper','Xerox 1930',32.4,5,0,15.876);</t>
  </si>
  <si>
    <t>INSERT INTO orders(Row_ID,Order_ID,Order_Date,Ship_Date,Ship_Mode,Customer_ID,Customer_Name,Segment,Country,City,State,Postal_Code,Region,Product_ID,Category,SubCategory,Product_Name,Sales,Quantity,Discount,Profit) VALUES (7795,'CA-2017-127481','12/12/2017','12/15/2017','Second Class','JD-15895','Jonathan Doherty','Corporate','United States','Las Vegas','Nevada',89115,'West','OFF-PA-10002377','Office Supplies','Paper','Xerox 1916',97.88,2,0,48.94);</t>
  </si>
  <si>
    <t>INSERT INTO orders(Row_ID,Order_ID,Order_Date,Ship_Date,Ship_Mode,Customer_ID,Customer_Name,Segment,Country,City,State,Postal_Code,Region,Product_ID,Category,SubCategory,Product_Name,Sales,Quantity,Discount,Profit) VALUES (7796,'CA-2017-112711','07/12/2017','07/18/2017','Standard Class','FM-14380','Fred McMath','Consumer','United States','Amarillo','Texas',79109,'Central','TEC-PH-10000526','Technology','Phones','Vtech CS6719',307.168,4,0.2,30.7168);</t>
  </si>
  <si>
    <t>INSERT INTO orders(Row_ID,Order_ID,Order_Date,Ship_Date,Ship_Mode,Customer_ID,Customer_Name,Segment,Country,City,State,Postal_Code,Region,Product_ID,Category,SubCategory,Product_Name,Sales,Quantity,Discount,Profit) VALUES (7797,'US-2017-145121','10/02/2017','10/06/2017','Standard Class','MP-17965','Michael Paige','Corporate','United States','Middletown','Connecticut',6457,'East','OFF-BI-10001078','Office Supplies','Binders','Acco PRESSTEX Data Binder with Storage Hooks, Dark Blue, 14 7/8" X 11"',26.9,5,0,13.181);</t>
  </si>
  <si>
    <t>INSERT INTO orders(Row_ID,Order_ID,Order_Date,Ship_Date,Ship_Mode,Customer_ID,Customer_Name,Segment,Country,City,State,Postal_Code,Region,Product_ID,Category,SubCategory,Product_Name,Sales,Quantity,Discount,Profit) VALUES (7798,'CA-2019-166184','03/24/2019','03/27/2019','First Class','HR-14830','Harold Ryan','Corporate','United States','New York City','New York',10035,'East','OFF-EN-10004483','Office Supplies','Envelopes','#10 White Business Envelopes,4 1/8 x 9 1/2',47.01,3,0,22.0947);</t>
  </si>
  <si>
    <t>INSERT INTO orders(Row_ID,Order_ID,Order_Date,Ship_Date,Ship_Mode,Customer_ID,Customer_Name,Segment,Country,City,State,Postal_Code,Region,Product_ID,Category,SubCategory,Product_Name,Sales,Quantity,Discount,Profit) VALUES (7799,'CA-2019-166184','03/24/2019','03/27/2019','First Class','HR-14830','Harold Ryan','Corporate','United States','New York City','New York',10035,'East','TEC-PH-10002624','Technology','Phones','Samsung Galaxy S4 Mini',469.99,1,0,136.2971);</t>
  </si>
  <si>
    <t>INSERT INTO orders(Row_ID,Order_ID,Order_Date,Ship_Date,Ship_Mode,Customer_ID,Customer_Name,Segment,Country,City,State,Postal_Code,Region,Product_ID,Category,SubCategory,Product_Name,Sales,Quantity,Discount,Profit) VALUES (7800,'CA-2019-166184','03/24/2019','03/27/2019','First Class','HR-14830','Harold Ryan','Corporate','United States','New York City','New York',10035,'East','FUR-CH-10003396','Furniture','Chairs','Global Deluxe Steno Chair',207.846,3,0.1,2.30939999999999);</t>
  </si>
  <si>
    <t>INSERT INTO orders(Row_ID,Order_ID,Order_Date,Ship_Date,Ship_Mode,Customer_ID,Customer_Name,Segment,Country,City,State,Postal_Code,Region,Product_ID,Category,SubCategory,Product_Name,Sales,Quantity,Discount,Profit) VALUES (7801,'CA-2019-157413','06/01/2019','06/06/2019','Standard Class','BW-11065','Barry Weirich','Consumer','United States','Philadelphia','Pennsylvania',19120,'East','OFF-ST-10002756','Office Supplies','Storage','Tennsco Stur-D-Stor Boltless Shelving, 5 Shelves, 24" Deep, Sand',324.744,3,0.2,-77.1267);</t>
  </si>
  <si>
    <t>INSERT INTO orders(Row_ID,Order_ID,Order_Date,Ship_Date,Ship_Mode,Customer_ID,Customer_Name,Segment,Country,City,State,Postal_Code,Region,Product_ID,Category,SubCategory,Product_Name,Sales,Quantity,Discount,Profit) VALUES (7802,'CA-2016-143637','03/24/2016','03/29/2016','Second Class','MS-17710','Maurice Satty','Consumer','United States','Fresno','California',93727,'West','FUR-FU-10002813','Furniture','Furnishings','DAX Contemporary Wood Frame with Silver Metal Mat, Desktop, 11 x 14 Size',40.48,2,0,14.5728);</t>
  </si>
  <si>
    <t>INSERT INTO orders(Row_ID,Order_ID,Order_Date,Ship_Date,Ship_Mode,Customer_ID,Customer_Name,Segment,Country,City,State,Postal_Code,Region,Product_ID,Category,SubCategory,Product_Name,Sales,Quantity,Discount,Profit) VALUES (7803,'CA-2017-102260','09/22/2017','09/26/2017','Standard Class','SJ-20125','Sanjit Jacobs','Home Office','United States','Franklin','Tennessee',37064,'South','OFF-LA-10003714','Office Supplies','Labels','Avery 510',12,4,0.2,4.2);</t>
  </si>
  <si>
    <t>INSERT INTO orders(Row_ID,Order_ID,Order_Date,Ship_Date,Ship_Mode,Customer_ID,Customer_Name,Segment,Country,City,State,Postal_Code,Region,Product_ID,Category,SubCategory,Product_Name,Sales,Quantity,Discount,Profit) VALUES (7804,'CA-2017-102260','09/22/2017','09/26/2017','Standard Class','SJ-20125','Sanjit Jacobs','Home Office','United States','Franklin','Tennessee',37064,'South','OFF-ST-10003716','Office Supplies','Storage','Tennsco Double-Tier Lockers',720.064,4,0.2,-63.0056);</t>
  </si>
  <si>
    <t>INSERT INTO orders(Row_ID,Order_ID,Order_Date,Ship_Date,Ship_Mode,Customer_ID,Customer_Name,Segment,Country,City,State,Postal_Code,Region,Product_ID,Category,SubCategory,Product_Name,Sales,Quantity,Discount,Profit) VALUES (7805,'CA-2017-102260','09/22/2017','09/26/2017','Standard Class','SJ-20125','Sanjit Jacobs','Home Office','United States','Franklin','Tennessee',37064,'South','OFF-ST-10002289','Office Supplies','Storage','Safco Wire Cube Shelving System, For Use as 4 or 5 14" Cubes, Black',25.424,1,0.2,-4.767);</t>
  </si>
  <si>
    <t>INSERT INTO orders(Row_ID,Order_ID,Order_Date,Ship_Date,Ship_Mode,Customer_ID,Customer_Name,Segment,Country,City,State,Postal_Code,Region,Product_ID,Category,SubCategory,Product_Name,Sales,Quantity,Discount,Profit) VALUES (7806,'CA-2017-102260','09/22/2017','09/26/2017','Standard Class','SJ-20125','Sanjit Jacobs','Home Office','United States','Franklin','Tennessee',37064,'South','OFF-AR-10001315','Office Supplies','Art','Newell 310',2.816,2,0.2,0.3168);</t>
  </si>
  <si>
    <t>INSERT INTO orders(Row_ID,Order_ID,Order_Date,Ship_Date,Ship_Mode,Customer_ID,Customer_Name,Segment,Country,City,State,Postal_Code,Region,Product_ID,Category,SubCategory,Product_Name,Sales,Quantity,Discount,Profit) VALUES (7807,'CA-2017-102260','09/22/2017','09/26/2017','Standard Class','SJ-20125','Sanjit Jacobs','Home Office','United States','Franklin','Tennessee',37064,'South','OFF-BI-10000042','Office Supplies','Binders','Pressboard Data Binder, Crimson, 12" X 8 1/2"',3.204,2,0.7,-2.5632);</t>
  </si>
  <si>
    <t>INSERT INTO orders(Row_ID,Order_ID,Order_Date,Ship_Date,Ship_Mode,Customer_ID,Customer_Name,Segment,Country,City,State,Postal_Code,Region,Product_ID,Category,SubCategory,Product_Name,Sales,Quantity,Discount,Profit) VALUES (7808,'US-2018-137295','01/08/2018','01/13/2018','Standard Class','VS-21820','Vivek Sundaresam','Consumer','United States','Raleigh','North Carolina',27604,'South','OFF-BI-10004236','Office Supplies','Binders','XtraLife ClearVue Slant-D Ring Binder, White, 3"',30.828,7,0.7,-24.6624);</t>
  </si>
  <si>
    <t>INSERT INTO orders(Row_ID,Order_ID,Order_Date,Ship_Date,Ship_Mode,Customer_ID,Customer_Name,Segment,Country,City,State,Postal_Code,Region,Product_ID,Category,SubCategory,Product_Name,Sales,Quantity,Discount,Profit) VALUES (7809,'US-2018-137295','01/08/2018','01/13/2018','Standard Class','VS-21820','Vivek Sundaresam','Consumer','United States','Raleigh','North Carolina',27604,'South','OFF-AR-10001955','Office Supplies','Art','Newell 319',47.616,3,0.2,5.95199999999999);</t>
  </si>
  <si>
    <t>INSERT INTO orders(Row_ID,Order_ID,Order_Date,Ship_Date,Ship_Mode,Customer_ID,Customer_Name,Segment,Country,City,State,Postal_Code,Region,Product_ID,Category,SubCategory,Product_Name,Sales,Quantity,Discount,Profit) VALUES (7810,'US-2018-137295','01/08/2018','01/13/2018','Standard Class','VS-21820','Vivek Sundaresam','Consumer','United States','Raleigh','North Carolina',27604,'South','TEC-PH-10004080','Technology','Phones','Avaya 5410 Digital phone',108.784,2,0.2,10.8784);</t>
  </si>
  <si>
    <t>INSERT INTO orders(Row_ID,Order_ID,Order_Date,Ship_Date,Ship_Mode,Customer_ID,Customer_Name,Segment,Country,City,State,Postal_Code,Region,Product_ID,Category,SubCategory,Product_Name,Sales,Quantity,Discount,Profit) VALUES (7811,'CA-2018-134334','02/14/2018','02/15/2018','First Class','DK-13090','Dave Kipp','Consumer','United States','Clinton','Maryland',20735,'East','OFF-PA-10000791','Office Supplies','Paper','Wirebound Message Books, Four 2 3/4 x 5 Forms per Page, 200 Sets per Book',4.77,1,0,2.1465);</t>
  </si>
  <si>
    <t>INSERT INTO orders(Row_ID,Order_ID,Order_Date,Ship_Date,Ship_Mode,Customer_ID,Customer_Name,Segment,Country,City,State,Postal_Code,Region,Product_ID,Category,SubCategory,Product_Name,Sales,Quantity,Discount,Profit) VALUES (7812,'CA-2018-134334','02/14/2018','02/15/2018','First Class','DK-13090','Dave Kipp','Consumer','United States','Clinton','Maryland',20735,'East','OFF-AR-10001770','Office Supplies','Art','Economy #2 Pencils',7.98,3,0,2.0748);</t>
  </si>
  <si>
    <t>INSERT INTO orders(Row_ID,Order_ID,Order_Date,Ship_Date,Ship_Mode,Customer_ID,Customer_Name,Segment,Country,City,State,Postal_Code,Region,Product_ID,Category,SubCategory,Product_Name,Sales,Quantity,Discount,Profit) VALUES (7813,'CA-2018-134334','02/14/2018','02/15/2018','First Class','DK-13090','Dave Kipp','Consumer','United States','Clinton','Maryland',20735,'East','FUR-TA-10002356','Furniture','Tables','Bevis Boat-Shaped Conference Table',550.431,3,0.3,-47.1798);</t>
  </si>
  <si>
    <t>INSERT INTO orders(Row_ID,Order_ID,Order_Date,Ship_Date,Ship_Mode,Customer_ID,Customer_Name,Segment,Country,City,State,Postal_Code,Region,Product_ID,Category,SubCategory,Product_Name,Sales,Quantity,Discount,Profit) VALUES (7814,'CA-2018-134334','02/14/2018','02/15/2018','First Class','DK-13090','Dave Kipp','Consumer','United States','Clinton','Maryland',20735,'East','FUR-FU-10003274','Furniture','Furnishings','Regeneration Desk Collection',10.56,6,0,4.6464);</t>
  </si>
  <si>
    <t>INSERT INTO orders(Row_ID,Order_ID,Order_Date,Ship_Date,Ship_Mode,Customer_ID,Customer_Name,Segment,Country,City,State,Postal_Code,Region,Product_ID,Category,SubCategory,Product_Name,Sales,Quantity,Discount,Profit) VALUES (7815,'US-2019-109316','06/08/2019','06/10/2019','First Class','MG-17680','Maureen Gastineau','Home Office','United States','Los Angeles','California',90049,'West','FUR-BO-10004834','Furniture','Bookcases','Riverside Palais Royal Lawyers Bookcase, Royale Cherry Finish',1497.666,2,0.15,140.9568);</t>
  </si>
  <si>
    <t>INSERT INTO orders(Row_ID,Order_ID,Order_Date,Ship_Date,Ship_Mode,Customer_ID,Customer_Name,Segment,Country,City,State,Postal_Code,Region,Product_ID,Category,SubCategory,Product_Name,Sales,Quantity,Discount,Profit) VALUES (7816,'US-2019-109316','06/08/2019','06/10/2019','First Class','MG-17680','Maureen Gastineau','Home Office','United States','Los Angeles','California',90049,'West','TEC-PH-10000307','Technology','Phones','Shocksock Galaxy S4 Armband',17.52,2,0.2,-3.504);</t>
  </si>
  <si>
    <t>INSERT INTO orders(Row_ID,Order_ID,Order_Date,Ship_Date,Ship_Mode,Customer_ID,Customer_Name,Segment,Country,City,State,Postal_Code,Region,Product_ID,Category,SubCategory,Product_Name,Sales,Quantity,Discount,Profit) VALUES (7817,'CA-2018-138478','10/21/2018','10/26/2018','Second Class','DP-13390','Dennis Pardue','Home Office','United States','North Las Vegas','Nevada',89031,'West','OFF-AR-10002240','Office Supplies','Art','Panasonic KP-150 Electric Pencil Sharpener',113.22,3,0,29.4372);</t>
  </si>
  <si>
    <t>INSERT INTO orders(Row_ID,Order_ID,Order_Date,Ship_Date,Ship_Mode,Customer_ID,Customer_Name,Segment,Country,City,State,Postal_Code,Region,Product_ID,Category,SubCategory,Product_Name,Sales,Quantity,Discount,Profit) VALUES (7818,'CA-2018-138478','10/21/2018','10/26/2018','Second Class','DP-13390','Dennis Pardue','Home Office','United States','North Las Vegas','Nevada',89031,'West','OFF-PA-10001801','Office Supplies','Paper','Xerox 193',35.88,6,0,17.5812);</t>
  </si>
  <si>
    <t>INSERT INTO orders(Row_ID,Order_ID,Order_Date,Ship_Date,Ship_Mode,Customer_ID,Customer_Name,Segment,Country,City,State,Postal_Code,Region,Product_ID,Category,SubCategory,Product_Name,Sales,Quantity,Discount,Profit) VALUES (7819,'CA-2018-138478','10/21/2018','10/26/2018','Second Class','DP-13390','Dennis Pardue','Home Office','United States','North Las Vegas','Nevada',89031,'West','OFF-BI-10001120','Office Supplies','Binders','Ibico EPK-21 Electric Binding System',4535.976,3,0.2,1644.2913);</t>
  </si>
  <si>
    <t>INSERT INTO orders(Row_ID,Order_ID,Order_Date,Ship_Date,Ship_Mode,Customer_ID,Customer_Name,Segment,Country,City,State,Postal_Code,Region,Product_ID,Category,SubCategory,Product_Name,Sales,Quantity,Discount,Profit) VALUES (7820,'CA-2019-150469','01/26/2019','01/30/2019','Standard Class','CJ-12010','Caroline Jumper','Consumer','United States','San Francisco','California',94109,'West','OFF-FA-10000611','Office Supplies','Fasteners','Binder Clips by OIC',11.84,8,0,5.6832);</t>
  </si>
  <si>
    <t>INSERT INTO orders(Row_ID,Order_ID,Order_Date,Ship_Date,Ship_Mode,Customer_ID,Customer_Name,Segment,Country,City,State,Postal_Code,Region,Product_ID,Category,SubCategory,Product_Name,Sales,Quantity,Discount,Profit) VALUES (7821,'CA-2019-152436','12/08/2019','12/10/2019','Second Class','CW-11905','Carl Weiss','Home Office','United States','Cranston','Rhode Island',2920,'East','OFF-ST-10000036','Office Supplies','Storage','Recycled Data-Pak for Archival Bound Computer Printouts, 12-1/2 x 12-1/2 x 16',592.74,6,0,160.0398);</t>
  </si>
  <si>
    <t>INSERT INTO orders(Row_ID,Order_ID,Order_Date,Ship_Date,Ship_Mode,Customer_ID,Customer_Name,Segment,Country,City,State,Postal_Code,Region,Product_ID,Category,SubCategory,Product_Name,Sales,Quantity,Discount,Profit) VALUES (7822,'CA-2018-169334','10/21/2018','10/24/2018','Second Class','GW-14605','Giulietta Weimer','Consumer','United States','Jackson','Tennessee',38301,'South','OFF-ST-10004950','Office Supplies','Storage','Tenex Personal Filing Tote With Secure Closure Lid, Black/Frost',111.672,9,0.2,6.97949999999999);</t>
  </si>
  <si>
    <t>INSERT INTO orders(Row_ID,Order_ID,Order_Date,Ship_Date,Ship_Mode,Customer_ID,Customer_Name,Segment,Country,City,State,Postal_Code,Region,Product_ID,Category,SubCategory,Product_Name,Sales,Quantity,Discount,Profit) VALUES (7823,'US-2016-115413','08/26/2016','09/01/2016','Standard Class','PP-18955','Paul Prost','Home Office','United States','Newark','Delaware',19711,'East','OFF-AR-10003770','Office Supplies','Art','Newell 340',8.64,3,0,2.5056);</t>
  </si>
  <si>
    <t>INSERT INTO orders(Row_ID,Order_ID,Order_Date,Ship_Date,Ship_Mode,Customer_ID,Customer_Name,Segment,Country,City,State,Postal_Code,Region,Product_ID,Category,SubCategory,Product_Name,Sales,Quantity,Discount,Profit) VALUES (7824,'US-2016-115413','08/26/2016','09/01/2016','Standard Class','PP-18955','Paul Prost','Home Office','United States','Newark','Delaware',19711,'East','TEC-AC-10002800','Technology','Accessories','Plantronics Audio 478 Stereo USB Headset',149.97,3,0,52.4895);</t>
  </si>
  <si>
    <t>INSERT INTO orders(Row_ID,Order_ID,Order_Date,Ship_Date,Ship_Mode,Customer_ID,Customer_Name,Segment,Country,City,State,Postal_Code,Region,Product_ID,Category,SubCategory,Product_Name,Sales,Quantity,Discount,Profit) VALUES (7825,'CA-2016-125150','05/16/2016','05/23/2016','Standard Class','PW-19030','Pauline Webber','Corporate','United States','Los Angeles','California',90036,'West','FUR-CH-10002439','Furniture','Chairs','Iceberg Nesting Folding Chair, 19w x 6d x 43h',232.88,5,0.2,17.466);</t>
  </si>
  <si>
    <t>INSERT INTO orders(Row_ID,Order_ID,Order_Date,Ship_Date,Ship_Mode,Customer_ID,Customer_Name,Segment,Country,City,State,Postal_Code,Region,Product_ID,Category,SubCategory,Product_Name,Sales,Quantity,Discount,Profit) VALUES (7826,'CA-2017-127327','02/03/2017','02/07/2017','Standard Class','PW-19030','Pauline Webber','Corporate','United States','Rome','New York',13440,'East','FUR-CH-10004218','Furniture','Chairs','Global Fabric Manager''s Chair, Dark Gray',90.882,1,0.1,15.147);</t>
  </si>
  <si>
    <t>INSERT INTO orders(Row_ID,Order_ID,Order_Date,Ship_Date,Ship_Mode,Customer_ID,Customer_Name,Segment,Country,City,State,Postal_Code,Region,Product_ID,Category,SubCategory,Product_Name,Sales,Quantity,Discount,Profit) VALUES (7827,'CA-2019-117114','10/31/2019','11/05/2019','Standard Class','CY-12745','Craig Yedwab','Corporate','United States','Chicago','Illinois',60610,'Central','TEC-PH-10004042','Technology','Phones','ClearOne Communications CHAT 70 OC Speaker Phone',508.768,4,0.2,38.1576);</t>
  </si>
  <si>
    <t>INSERT INTO orders(Row_ID,Order_ID,Order_Date,Ship_Date,Ship_Mode,Customer_ID,Customer_Name,Segment,Country,City,State,Postal_Code,Region,Product_ID,Category,SubCategory,Product_Name,Sales,Quantity,Discount,Profit) VALUES (7828,'CA-2019-117114','10/31/2019','11/05/2019','Standard Class','CY-12745','Craig Yedwab','Corporate','United States','Chicago','Illinois',60610,'Central','OFF-EN-10001137','Office Supplies','Envelopes','#10 Gummed Flap White Envelopes, 100/Box',9.912,3,0.2,3.2214);</t>
  </si>
  <si>
    <t>INSERT INTO orders(Row_ID,Order_ID,Order_Date,Ship_Date,Ship_Mode,Customer_ID,Customer_Name,Segment,Country,City,State,Postal_Code,Region,Product_ID,Category,SubCategory,Product_Name,Sales,Quantity,Discount,Profit) VALUES (7829,'CA-2017-137302','04/26/2017','05/01/2017','Standard Class','BW-11110','Bart Watters','Corporate','United States','San Diego','California',92105,'West','FUR-CH-10002017','Furniture','Chairs','SAFCO Optional Arm Kit for Workspace Cribbage Stacking Chair',63.936,3,0.2,6.3936);</t>
  </si>
  <si>
    <t>INSERT INTO orders(Row_ID,Order_ID,Order_Date,Ship_Date,Ship_Mode,Customer_ID,Customer_Name,Segment,Country,City,State,Postal_Code,Region,Product_ID,Category,SubCategory,Product_Name,Sales,Quantity,Discount,Profit) VALUES (7830,'CA-2017-137302','04/26/2017','05/01/2017','Standard Class','BW-11110','Bart Watters','Corporate','United States','San Diego','California',92105,'West','OFF-AR-10000588','Office Supplies','Art','Newell 345',59.52,3,0,15.4752);</t>
  </si>
  <si>
    <t>INSERT INTO orders(Row_ID,Order_ID,Order_Date,Ship_Date,Ship_Mode,Customer_ID,Customer_Name,Segment,Country,City,State,Postal_Code,Region,Product_ID,Category,SubCategory,Product_Name,Sales,Quantity,Discount,Profit) VALUES (7831,'CA-2017-137302','04/26/2017','05/01/2017','Standard Class','BW-11110','Bart Watters','Corporate','United States','San Diego','California',92105,'West','TEC-PH-10003174','Technology','Phones','RCA ViSYS 25825 Wireless digital phone',311.976,3,0.2,38.997);</t>
  </si>
  <si>
    <t>INSERT INTO orders(Row_ID,Order_ID,Order_Date,Ship_Date,Ship_Mode,Customer_ID,Customer_Name,Segment,Country,City,State,Postal_Code,Region,Product_ID,Category,SubCategory,Product_Name,Sales,Quantity,Discount,Profit) VALUES (7832,'CA-2017-137302','04/26/2017','05/01/2017','Standard Class','BW-11110','Bart Watters','Corporate','United States','San Diego','California',92105,'West','OFF-BI-10001524','Office Supplies','Binders','GBC Premium Transparent Covers with Diagonal Lined Pattern',50.352,3,0.2,17.6232);</t>
  </si>
  <si>
    <t>INSERT INTO orders(Row_ID,Order_ID,Order_Date,Ship_Date,Ship_Mode,Customer_ID,Customer_Name,Segment,Country,City,State,Postal_Code,Region,Product_ID,Category,SubCategory,Product_Name,Sales,Quantity,Discount,Profit) VALUES (7833,'CA-2018-112382','05/09/2018','05/13/2018','Standard Class','MB-18085','Mick Brown','Consumer','United States','Houston','Texas',77036,'Central','TEC-PH-10001552','Technology','Phones','I Need''s 3d Hello Kitty Hybrid Silicone Case Cover for HTC One X 4g with 3d Hello Kitty Stylus Pen Green/pink',19.136,2,0.2,1.9136);</t>
  </si>
  <si>
    <t>INSERT INTO orders(Row_ID,Order_ID,Order_Date,Ship_Date,Ship_Mode,Customer_ID,Customer_Name,Segment,Country,City,State,Postal_Code,Region,Product_ID,Category,SubCategory,Product_Name,Sales,Quantity,Discount,Profit) VALUES (7834,'CA-2017-128958','01/24/2017','01/28/2017','Standard Class','CR-12820','Cyra Reiten','Home Office','United States','West Palm Beach','Florida',33407,'South','OFF-AR-10004757','Office Supplies','Art','Crayola Colored Pencils',13.12,5,0.2,2.132);</t>
  </si>
  <si>
    <t>INSERT INTO orders(Row_ID,Order_ID,Order_Date,Ship_Date,Ship_Mode,Customer_ID,Customer_Name,Segment,Country,City,State,Postal_Code,Region,Product_ID,Category,SubCategory,Product_Name,Sales,Quantity,Discount,Profit) VALUES (7835,'CA-2017-106257','04/13/2017','04/17/2017','Second Class','EB-14110','Eugene Barchas','Consumer','United States','Los Angeles','California',90045,'West','FUR-TA-10002530','Furniture','Tables','Iceberg OfficeWorks 42" Round Tables',241.568,2,0.2,-15.098);</t>
  </si>
  <si>
    <t>INSERT INTO orders(Row_ID,Order_ID,Order_Date,Ship_Date,Ship_Mode,Customer_ID,Customer_Name,Segment,Country,City,State,Postal_Code,Region,Product_ID,Category,SubCategory,Product_Name,Sales,Quantity,Discount,Profit) VALUES (7836,'CA-2017-106257','04/13/2017','04/17/2017','Second Class','EB-14110','Eugene Barchas','Consumer','United States','Los Angeles','California',90045,'West','TEC-PH-10001494','Technology','Phones','Polycom CX600 IP Phone VoIP phone',479.92,2,0.2,41.993);</t>
  </si>
  <si>
    <t>INSERT INTO orders(Row_ID,Order_ID,Order_Date,Ship_Date,Ship_Mode,Customer_ID,Customer_Name,Segment,Country,City,State,Postal_Code,Region,Product_ID,Category,SubCategory,Product_Name,Sales,Quantity,Discount,Profit) VALUES (7837,'CA-2017-149083','09/25/2017','09/30/2017','Standard Class','SH-19975','Sally Hughsby','Corporate','United States','Seattle','Washington',98103,'West','FUR-CH-10004289','Furniture','Chairs','Global Super Steno Chair',307.136,4,0.2,-11.5176);</t>
  </si>
  <si>
    <t>INSERT INTO orders(Row_ID,Order_ID,Order_Date,Ship_Date,Ship_Mode,Customer_ID,Customer_Name,Segment,Country,City,State,Postal_Code,Region,Product_ID,Category,SubCategory,Product_Name,Sales,Quantity,Discount,Profit) VALUES (7838,'CA-2017-149083','09/25/2017','09/30/2017','Standard Class','SH-19975','Sally Hughsby','Corporate','United States','Seattle','Washington',98103,'West','OFF-LA-10002945','Office Supplies','Labels','Permanent Self-Adhesive File Folder Labels for Typewriters, 1 1/8 x 3 1/2, White',12.6,2,0,5.796);</t>
  </si>
  <si>
    <t>INSERT INTO orders(Row_ID,Order_ID,Order_Date,Ship_Date,Ship_Mode,Customer_ID,Customer_Name,Segment,Country,City,State,Postal_Code,Region,Product_ID,Category,SubCategory,Product_Name,Sales,Quantity,Discount,Profit) VALUES (7839,'CA-2017-149083','09/25/2017','09/30/2017','Standard Class','SH-19975','Sally Hughsby','Corporate','United States','Seattle','Washington',98103,'West','TEC-AC-10002567','Technology','Accessories','Logitech G602 Wireless Gaming Mouse',159.98,2,0,57.5928);</t>
  </si>
  <si>
    <t>INSERT INTO orders(Row_ID,Order_ID,Order_Date,Ship_Date,Ship_Mode,Customer_ID,Customer_Name,Segment,Country,City,State,Postal_Code,Region,Product_ID,Category,SubCategory,Product_Name,Sales,Quantity,Discount,Profit) VALUES (7840,'US-2016-137869','03/28/2016','04/02/2016','Standard Class','CV-12295','Christina VanderZanden','Consumer','United States','Des Moines','Iowa',50315,'Central','OFF-EN-10001509','Office Supplies','Envelopes','Poly String Tie Envelopes',6.12,3,0,2.8764);</t>
  </si>
  <si>
    <t>INSERT INTO orders(Row_ID,Order_ID,Order_Date,Ship_Date,Ship_Mode,Customer_ID,Customer_Name,Segment,Country,City,State,Postal_Code,Region,Product_ID,Category,SubCategory,Product_Name,Sales,Quantity,Discount,Profit) VALUES (7841,'US-2016-137869','03/28/2016','04/02/2016','Standard Class','CV-12295','Christina VanderZanden','Consumer','United States','Des Moines','Iowa',50315,'Central','FUR-TA-10003954','Furniture','Tables','Hon 94000 Series Round Tables',1184.72,4,0,106.6248);</t>
  </si>
  <si>
    <t>INSERT INTO orders(Row_ID,Order_ID,Order_Date,Ship_Date,Ship_Mode,Customer_ID,Customer_Name,Segment,Country,City,State,Postal_Code,Region,Product_ID,Category,SubCategory,Product_Name,Sales,Quantity,Discount,Profit) VALUES (7842,'CA-2018-116603','07/17/2018','07/22/2018','Standard Class','AT-10735','Annie Thurman','Consumer','United States','New York City','New York',10024,'East','OFF-AP-10002892','Office Supplies','Appliances','Belkin F5C206VTEL 6 Outlet Surge',45.96,2,0,13.788);</t>
  </si>
  <si>
    <t>INSERT INTO orders(Row_ID,Order_ID,Order_Date,Ship_Date,Ship_Mode,Customer_ID,Customer_Name,Segment,Country,City,State,Postal_Code,Region,Product_ID,Category,SubCategory,Product_Name,Sales,Quantity,Discount,Profit) VALUES (7843,'CA-2016-158470','04/19/2016','04/23/2016','Second Class','AG-10390','Allen Goldenen','Consumer','United States','Arlington','Virginia',22204,'South','OFF-BI-10003638','Office Supplies','Binders','GBC Durable Plastic Covers',58.05,3,0,26.703);</t>
  </si>
  <si>
    <t>INSERT INTO orders(Row_ID,Order_ID,Order_Date,Ship_Date,Ship_Mode,Customer_ID,Customer_Name,Segment,Country,City,State,Postal_Code,Region,Product_ID,Category,SubCategory,Product_Name,Sales,Quantity,Discount,Profit) VALUES (7844,'CA-2016-158470','04/19/2016','04/23/2016','Second Class','AG-10390','Allen Goldenen','Consumer','United States','Arlington','Virginia',22204,'South','OFF-PA-10001569','Office Supplies','Paper','Xerox 232',71.28,11,0,34.2144);</t>
  </si>
  <si>
    <t>INSERT INTO orders(Row_ID,Order_ID,Order_Date,Ship_Date,Ship_Mode,Customer_ID,Customer_Name,Segment,Country,City,State,Postal_Code,Region,Product_ID,Category,SubCategory,Product_Name,Sales,Quantity,Discount,Profit) VALUES (7845,'US-2019-123834','07/21/2019','07/25/2019','Standard Class','GM-14500','Gene McClure','Consumer','United States','Pharr','Texas',78577,'Central','FUR-TA-10001676','Furniture','Tables','Hon 61000 Series Interactive Training Tables',124.404,4,0.3,-21.3264);</t>
  </si>
  <si>
    <t>INSERT INTO orders(Row_ID,Order_ID,Order_Date,Ship_Date,Ship_Mode,Customer_ID,Customer_Name,Segment,Country,City,State,Postal_Code,Region,Product_ID,Category,SubCategory,Product_Name,Sales,Quantity,Discount,Profit) VALUES (7846,'CA-2017-125976','09/27/2017','10/02/2017','Standard Class','JK-15205','Jamie Kunitz','Consumer','United States','Arlington','Virginia',22204,'South','OFF-PA-10001125','Office Supplies','Paper','Xerox 1988',154.9,5,0,69.705);</t>
  </si>
  <si>
    <t>INSERT INTO orders(Row_ID,Order_ID,Order_Date,Ship_Date,Ship_Mode,Customer_ID,Customer_Name,Segment,Country,City,State,Postal_Code,Region,Product_ID,Category,SubCategory,Product_Name,Sales,Quantity,Discount,Profit) VALUES (7847,'CA-2017-125976','09/27/2017','10/02/2017','Standard Class','JK-15205','Jamie Kunitz','Consumer','United States','Arlington','Virginia',22204,'South','TEC-PH-10002496','Technology','Phones','Cisco SPA301',1871.88,12,0,561.564);</t>
  </si>
  <si>
    <t>INSERT INTO orders(Row_ID,Order_ID,Order_Date,Ship_Date,Ship_Mode,Customer_ID,Customer_Name,Segment,Country,City,State,Postal_Code,Region,Product_ID,Category,SubCategory,Product_Name,Sales,Quantity,Discount,Profit) VALUES (7848,'CA-2018-128706','02/27/2018','03/02/2018','Standard Class','DW-13540','Don Weiss','Consumer','United States','Houston','Texas',77070,'Central','FUR-FU-10004053','Furniture','Furnishings','DAX Two-Tone Silver Metal Document Frame',16.192,2,0.6,-6.8816);</t>
  </si>
  <si>
    <t>INSERT INTO orders(Row_ID,Order_ID,Order_Date,Ship_Date,Ship_Mode,Customer_ID,Customer_Name,Segment,Country,City,State,Postal_Code,Region,Product_ID,Category,SubCategory,Product_Name,Sales,Quantity,Discount,Profit) VALUES (7849,'CA-2018-104311','05/02/2018','05/06/2018','Standard Class','AS-10090','Adam Shillingsburg','Consumer','United States','Irving','Texas',75061,'Central','OFF-ST-10000321','Office Supplies','Storage','Akro Stacking Bins',18.936,3,0.2,-3.7872);</t>
  </si>
  <si>
    <t>INSERT INTO orders(Row_ID,Order_ID,Order_Date,Ship_Date,Ship_Mode,Customer_ID,Customer_Name,Segment,Country,City,State,Postal_Code,Region,Product_ID,Category,SubCategory,Product_Name,Sales,Quantity,Discount,Profit) VALUES (7850,'CA-2018-104311','05/02/2018','05/06/2018','Standard Class','AS-10090','Adam Shillingsburg','Consumer','United States','Irving','Texas',75061,'Central','OFF-ST-10002957','Office Supplies','Storage','Sterilite Show Offs Storage Containers',12.672,3,0.2,-3.168);</t>
  </si>
  <si>
    <t>INSERT INTO orders(Row_ID,Order_ID,Order_Date,Ship_Date,Ship_Mode,Customer_ID,Customer_Name,Segment,Country,City,State,Postal_Code,Region,Product_ID,Category,SubCategory,Product_Name,Sales,Quantity,Discount,Profit) VALUES (7851,'CA-2018-104311','05/02/2018','05/06/2018','Standard Class','AS-10090','Adam Shillingsburg','Consumer','United States','Irving','Texas',75061,'Central','OFF-LA-10000973','Office Supplies','Labels','Avery 502',5.04,2,0.2,1.764);</t>
  </si>
  <si>
    <t>INSERT INTO orders(Row_ID,Order_ID,Order_Date,Ship_Date,Ship_Mode,Customer_ID,Customer_Name,Segment,Country,City,State,Postal_Code,Region,Product_ID,Category,SubCategory,Product_Name,Sales,Quantity,Discount,Profit) VALUES (7852,'CA-2016-169649','12/09/2016','12/15/2016','Standard Class','TS-21205','Thomas Seio','Corporate','United States','Chicago','Illinois',60653,'Central','OFF-PA-10000143','Office Supplies','Paper','Astroparche Fine Business Paper',8.448,2,0.2,2.9568);</t>
  </si>
  <si>
    <t>INSERT INTO orders(Row_ID,Order_ID,Order_Date,Ship_Date,Ship_Mode,Customer_ID,Customer_Name,Segment,Country,City,State,Postal_Code,Region,Product_ID,Category,SubCategory,Product_Name,Sales,Quantity,Discount,Profit) VALUES (7853,'CA-2016-169649','12/09/2016','12/15/2016','Standard Class','TS-21205','Thomas Seio','Corporate','United States','Chicago','Illinois',60653,'Central','OFF-AP-10003287','Office Supplies','Appliances','Tripp Lite TLP810NET Broadband Surge for Modem/Fax',20.388,2,0.8,-53.0088);</t>
  </si>
  <si>
    <t>INSERT INTO orders(Row_ID,Order_ID,Order_Date,Ship_Date,Ship_Mode,Customer_ID,Customer_Name,Segment,Country,City,State,Postal_Code,Region,Product_ID,Category,SubCategory,Product_Name,Sales,Quantity,Discount,Profit) VALUES (7854,'CA-2017-144890','12/25/2017','12/29/2017','Standard Class','SM-20320','Sean Miller','Home Office','United States','Los Angeles','California',90049,'West','OFF-PA-10001526','Office Supplies','Paper','Xerox 1949',9.96,2,0,4.8804);</t>
  </si>
  <si>
    <t>INSERT INTO orders(Row_ID,Order_ID,Order_Date,Ship_Date,Ship_Mode,Customer_ID,Customer_Name,Segment,Country,City,State,Postal_Code,Region,Product_ID,Category,SubCategory,Product_Name,Sales,Quantity,Discount,Profit) VALUES (7855,'CA-2019-135587','12/07/2019','12/12/2019','Standard Class','BH-11710','Brosina Hoffman','Consumer','United States','Hattiesburg','Mississippi',39401,'South','OFF-AP-10004540','Office Supplies','Appliances','Eureka The Boss Lite 10-Amp Upright Vacuum, Blue',320.64,4,0,89.7792);</t>
  </si>
  <si>
    <t>INSERT INTO orders(Row_ID,Order_ID,Order_Date,Ship_Date,Ship_Mode,Customer_ID,Customer_Name,Segment,Country,City,State,Postal_Code,Region,Product_ID,Category,SubCategory,Product_Name,Sales,Quantity,Discount,Profit) VALUES (7856,'CA-2019-135587','12/07/2019','12/12/2019','Standard Class','BH-11710','Brosina Hoffman','Consumer','United States','Hattiesburg','Mississippi',39401,'South','TEC-AC-10001266','Technology','Accessories','Memorex Micro Travel Drive 8 GB',52,4,0,23.4);</t>
  </si>
  <si>
    <t>INSERT INTO orders(Row_ID,Order_ID,Order_Date,Ship_Date,Ship_Mode,Customer_ID,Customer_Name,Segment,Country,City,State,Postal_Code,Region,Product_ID,Category,SubCategory,Product_Name,Sales,Quantity,Discount,Profit) VALUES (7857,'CA-2016-103429','05/30/2016','06/01/2016','First Class','LW-16825','Laurel Workman','Corporate','United States','New York City','New York',10024,'East','OFF-BI-10004233','Office Supplies','Binders','GBC Pre-Punched Binding Paper, Plastic, White, 8-1/2" x 11"',25.584,2,0.2,8.9544);</t>
  </si>
  <si>
    <t>INSERT INTO orders(Row_ID,Order_ID,Order_Date,Ship_Date,Ship_Mode,Customer_ID,Customer_Name,Segment,Country,City,State,Postal_Code,Region,Product_ID,Category,SubCategory,Product_Name,Sales,Quantity,Discount,Profit) VALUES (7858,'CA-2016-103429','05/30/2016','06/01/2016','First Class','LW-16825','Laurel Workman','Corporate','United States','New York City','New York',10024,'East','TEC-PH-10003505','Technology','Phones','Geemarc AmpliPOWER60',464,5,0,134.56);</t>
  </si>
  <si>
    <t>INSERT INTO orders(Row_ID,Order_ID,Order_Date,Ship_Date,Ship_Mode,Customer_ID,Customer_Name,Segment,Country,City,State,Postal_Code,Region,Product_ID,Category,SubCategory,Product_Name,Sales,Quantity,Discount,Profit) VALUES (7859,'CA-2016-103429','05/30/2016','06/01/2016','First Class','LW-16825','Laurel Workman','Corporate','United States','New York City','New York',10024,'East','OFF-AP-10001005','Office Supplies','Appliances','Honeywell Quietcare HEPA Air Cleaner',235.95,3,0,77.8635);</t>
  </si>
  <si>
    <t>INSERT INTO orders(Row_ID,Order_ID,Order_Date,Ship_Date,Ship_Mode,Customer_ID,Customer_Name,Segment,Country,City,State,Postal_Code,Region,Product_ID,Category,SubCategory,Product_Name,Sales,Quantity,Discount,Profit) VALUES (7860,'CA-2016-103429','05/30/2016','06/01/2016','First Class','LW-16825','Laurel Workman','Corporate','United States','New York City','New York',10024,'East','OFF-PA-10001712','Office Supplies','Paper','Xerox 1948',39.96,4,0,17.982);</t>
  </si>
  <si>
    <t>INSERT INTO orders(Row_ID,Order_ID,Order_Date,Ship_Date,Ship_Mode,Customer_ID,Customer_Name,Segment,Country,City,State,Postal_Code,Region,Product_ID,Category,SubCategory,Product_Name,Sales,Quantity,Discount,Profit) VALUES (7861,'CA-2019-152261','03/02/2019','03/06/2019','Standard Class','JA-15970','Joseph Airdo','Consumer','United States','Cuyahoga Falls','Ohio',44221,'East','OFF-BI-10002353','Office Supplies','Binders','GBC VeloBind Cover Sets',18.528,4,0.7,-12.352);</t>
  </si>
  <si>
    <t>INSERT INTO orders(Row_ID,Order_ID,Order_Date,Ship_Date,Ship_Mode,Customer_ID,Customer_Name,Segment,Country,City,State,Postal_Code,Region,Product_ID,Category,SubCategory,Product_Name,Sales,Quantity,Discount,Profit) VALUES (7862,'CA-2017-142993','10/12/2017','10/17/2017','Standard Class','KA-16525','Kelly Andreada','Consumer','United States','Seattle','Washington',98103,'West','TEC-AC-10003038','Technology','Accessories','Kingston Digital DataTraveler 16GB USB 2.0',17.9,2,0,3.401);</t>
  </si>
  <si>
    <t>INSERT INTO orders(Row_ID,Order_ID,Order_Date,Ship_Date,Ship_Mode,Customer_ID,Customer_Name,Segment,Country,City,State,Postal_Code,Region,Product_ID,Category,SubCategory,Product_Name,Sales,Quantity,Discount,Profit) VALUES (7863,'CA-2017-142993','10/12/2017','10/17/2017','Standard Class','KA-16525','Kelly Andreada','Consumer','United States','Seattle','Washington',98103,'West','OFF-ST-10000934','Office Supplies','Storage','Contico 72"H Heavy-Duty Storage System',81.96,2,0,0);</t>
  </si>
  <si>
    <t>INSERT INTO orders(Row_ID,Order_ID,Order_Date,Ship_Date,Ship_Mode,Customer_ID,Customer_Name,Segment,Country,City,State,Postal_Code,Region,Product_ID,Category,SubCategory,Product_Name,Sales,Quantity,Discount,Profit) VALUES (7864,'CA-2017-143364','07/14/2017','07/19/2017','Second Class','TG-21310','Toby Gnade','Consumer','United States','Mesa','Arizona',85204,'West','OFF-ST-10002743','Office Supplies','Storage','SAFCO Boltless Steel Shelving',272.736,3,0.2,-64.7748);</t>
  </si>
  <si>
    <t>INSERT INTO orders(Row_ID,Order_ID,Order_Date,Ship_Date,Ship_Mode,Customer_ID,Customer_Name,Segment,Country,City,State,Postal_Code,Region,Product_ID,Category,SubCategory,Product_Name,Sales,Quantity,Discount,Profit) VALUES (7865,'CA-2017-143364','07/14/2017','07/19/2017','Second Class','TG-21310','Toby Gnade','Consumer','United States','Mesa','Arizona',85204,'West','OFF-PA-10001846','Office Supplies','Paper','Xerox 1899',18.496,4,0.2,6.7048);</t>
  </si>
  <si>
    <t>INSERT INTO orders(Row_ID,Order_ID,Order_Date,Ship_Date,Ship_Mode,Customer_ID,Customer_Name,Segment,Country,City,State,Postal_Code,Region,Product_ID,Category,SubCategory,Product_Name,Sales,Quantity,Discount,Profit) VALUES (7866,'CA-2017-143364','07/14/2017','07/19/2017','Second Class','TG-21310','Toby Gnade','Consumer','United States','Mesa','Arizona',85204,'West','FUR-CH-10004287','Furniture','Chairs','SAFCO Arco Folding Chair',441.92,2,0.2,49.716);</t>
  </si>
  <si>
    <t>INSERT INTO orders(Row_ID,Order_ID,Order_Date,Ship_Date,Ship_Mode,Customer_ID,Customer_Name,Segment,Country,City,State,Postal_Code,Region,Product_ID,Category,SubCategory,Product_Name,Sales,Quantity,Discount,Profit) VALUES (7867,'CA-2017-143364','07/14/2017','07/19/2017','Second Class','TG-21310','Toby Gnade','Consumer','United States','Mesa','Arizona',85204,'West','FUR-BO-10001608','Furniture','Bookcases','Hon Metal Bookcases, Black',127.764,6,0.7,-191.646);</t>
  </si>
  <si>
    <t>INSERT INTO orders(Row_ID,Order_ID,Order_Date,Ship_Date,Ship_Mode,Customer_ID,Customer_Name,Segment,Country,City,State,Postal_Code,Region,Product_ID,Category,SubCategory,Product_Name,Sales,Quantity,Discount,Profit) VALUES (7868,'CA-2016-100972','11/19/2016','11/24/2016','Second Class','DB-13360','Dennis Bolton','Home Office','United States','Salt Lake City','Utah',84106,'West','OFF-PA-10000357','Office Supplies','Paper','Xerox 1888',166.44,3,0,79.8912);</t>
  </si>
  <si>
    <t>INSERT INTO orders(Row_ID,Order_ID,Order_Date,Ship_Date,Ship_Mode,Customer_ID,Customer_Name,Segment,Country,City,State,Postal_Code,Region,Product_ID,Category,SubCategory,Product_Name,Sales,Quantity,Discount,Profit) VALUES (7869,'CA-2018-136994','05/27/2018','06/02/2018','Standard Class','LS-17245','Lynn Smith','Consumer','United States','Los Angeles','California',90045,'West','OFF-PA-10000575','Office Supplies','Paper','Wirebound Message Books, Four 2 3/4 x 5 White Forms per Page',13.38,2,0,6.1548);</t>
  </si>
  <si>
    <t>INSERT INTO orders(Row_ID,Order_ID,Order_Date,Ship_Date,Ship_Mode,Customer_ID,Customer_Name,Segment,Country,City,State,Postal_Code,Region,Product_ID,Category,SubCategory,Product_Name,Sales,Quantity,Discount,Profit) VALUES (7870,'US-2019-166233','07/03/2019','07/09/2019','Standard Class','MO-17950','Michael Oakman','Consumer','United States','Jacksonville','North Carolina',28540,'South','TEC-AC-10002167','Technology','Accessories','Imation 8gb Micro Traveldrive Usb 2.0 Flash Drive',24,2,0.2,-2.7);</t>
  </si>
  <si>
    <t>INSERT INTO orders(Row_ID,Order_ID,Order_Date,Ship_Date,Ship_Mode,Customer_ID,Customer_Name,Segment,Country,City,State,Postal_Code,Region,Product_ID,Category,SubCategory,Product_Name,Sales,Quantity,Discount,Profit) VALUES (7871,'CA-2019-122112','09/25/2019','09/29/2019','Standard Class','CA-11965','Carol Adams','Corporate','United States','Lakewood','Ohio',44107,'East','OFF-EN-10004459','Office Supplies','Envelopes','Security-Tint Envelopes',24.448,4,0.2,8.8624);</t>
  </si>
  <si>
    <t>INSERT INTO orders(Row_ID,Order_ID,Order_Date,Ship_Date,Ship_Mode,Customer_ID,Customer_Name,Segment,Country,City,State,Postal_Code,Region,Product_ID,Category,SubCategory,Product_Name,Sales,Quantity,Discount,Profit) VALUES (7872,'CA-2018-101672','10/03/2018','10/07/2018','Standard Class','DB-12910','Daniel Byrd','Home Office','United States','Lake Forest','California',92630,'West','OFF-LA-10002271','Office Supplies','Labels','Smead Alpha-Z Color-Coded Second Alphabetical Labels and Starter Set',6.16,2,0,2.9568);</t>
  </si>
  <si>
    <t>INSERT INTO orders(Row_ID,Order_ID,Order_Date,Ship_Date,Ship_Mode,Customer_ID,Customer_Name,Segment,Country,City,State,Postal_Code,Region,Product_ID,Category,SubCategory,Product_Name,Sales,Quantity,Discount,Profit) VALUES (7873,'CA-2018-101672','10/03/2018','10/07/2018','Standard Class','DB-12910','Daniel Byrd','Home Office','United States','Lake Forest','California',92630,'West','FUR-CH-10004063','Furniture','Chairs','Global Deluxe High-Back Manager''s Chair',915.136,4,0.2,102.9528);</t>
  </si>
  <si>
    <t>INSERT INTO orders(Row_ID,Order_ID,Order_Date,Ship_Date,Ship_Mode,Customer_ID,Customer_Name,Segment,Country,City,State,Postal_Code,Region,Product_ID,Category,SubCategory,Product_Name,Sales,Quantity,Discount,Profit) VALUES (7874,'CA-2018-101672','10/03/2018','10/07/2018','Standard Class','DB-12910','Daniel Byrd','Home Office','United States','Lake Forest','California',92630,'West','OFF-PA-10004610','Office Supplies','Paper','Xerox 1900',8.56,2,0,3.852);</t>
  </si>
  <si>
    <t>INSERT INTO orders(Row_ID,Order_ID,Order_Date,Ship_Date,Ship_Mode,Customer_ID,Customer_Name,Segment,Country,City,State,Postal_Code,Region,Product_ID,Category,SubCategory,Product_Name,Sales,Quantity,Discount,Profit) VALUES (7875,'CA-2018-101672','10/03/2018','10/07/2018','Standard Class','DB-12910','Daniel Byrd','Home Office','United States','Lake Forest','California',92630,'West','OFF-PA-10001878','Office Supplies','Paper','Xerox 1891',97.82,2,0,45.9754);</t>
  </si>
  <si>
    <t>INSERT INTO orders(Row_ID,Order_ID,Order_Date,Ship_Date,Ship_Mode,Customer_ID,Customer_Name,Segment,Country,City,State,Postal_Code,Region,Product_ID,Category,SubCategory,Product_Name,Sales,Quantity,Discount,Profit) VALUES (7876,'CA-2019-168403','09/09/2019','09/15/2019','Standard Class','DK-12835','Damala Kotsonis','Corporate','United States','Portland','Oregon',97206,'West','OFF-PA-10002036','Office Supplies','Paper','Xerox 1930',31.104,6,0.2,11.2752);</t>
  </si>
  <si>
    <t>INSERT INTO orders(Row_ID,Order_ID,Order_Date,Ship_Date,Ship_Mode,Customer_ID,Customer_Name,Segment,Country,City,State,Postal_Code,Region,Product_ID,Category,SubCategory,Product_Name,Sales,Quantity,Discount,Profit) VALUES (7877,'CA-2019-168403','09/09/2019','09/15/2019','Standard Class','DK-12835','Damala Kotsonis','Corporate','United States','Portland','Oregon',97206,'West','OFF-AP-10003278','Office Supplies','Appliances','Belkin 7-Outlet SurgeMaster Home Series',11.176,1,0.2,0.838200000000001);</t>
  </si>
  <si>
    <t>INSERT INTO orders(Row_ID,Order_ID,Order_Date,Ship_Date,Ship_Mode,Customer_ID,Customer_Name,Segment,Country,City,State,Postal_Code,Region,Product_ID,Category,SubCategory,Product_Name,Sales,Quantity,Discount,Profit) VALUES (7878,'CA-2017-148705','03/12/2017','03/18/2017','Standard Class','EB-14170','Evan Bailliet','Consumer','United States','Charlotte','North Carolina',28205,'South','OFF-LA-10001641','Office Supplies','Labels','Avery 518',5.04,2,0.2,1.764);</t>
  </si>
  <si>
    <t>INSERT INTO orders(Row_ID,Order_ID,Order_Date,Ship_Date,Ship_Mode,Customer_ID,Customer_Name,Segment,Country,City,State,Postal_Code,Region,Product_ID,Category,SubCategory,Product_Name,Sales,Quantity,Discount,Profit) VALUES (7879,'CA-2018-160241','11/29/2018','12/04/2018','Second Class','DR-12940','Daniel Raglin','Home Office','United States','Aurora','Illinois',60505,'Central','FUR-FU-10003806','Furniture','Furnishings','Tenex Chairmat w/ Average Lip, 45" x 53"',242.176,4,0.6,-302.72);</t>
  </si>
  <si>
    <t>INSERT INTO orders(Row_ID,Order_ID,Order_Date,Ship_Date,Ship_Mode,Customer_ID,Customer_Name,Segment,Country,City,State,Postal_Code,Region,Product_ID,Category,SubCategory,Product_Name,Sales,Quantity,Discount,Profit) VALUES (7880,'CA-2018-155747','06/14/2018','06/21/2018','Standard Class','JS-15685','Jim Sink','Corporate','United States','Philadelphia','Pennsylvania',19140,'East','FUR-TA-10003392','Furniture','Tables','Global Adaptabilities Conference Tables',337.176,2,0.4,-118.0116);</t>
  </si>
  <si>
    <t>INSERT INTO orders(Row_ID,Order_ID,Order_Date,Ship_Date,Ship_Mode,Customer_ID,Customer_Name,Segment,Country,City,State,Postal_Code,Region,Product_ID,Category,SubCategory,Product_Name,Sales,Quantity,Discount,Profit) VALUES (7881,'CA-2019-118017','12/03/2019','12/06/2019','Second Class','LC-16870','Lena Cacioppo','Consumer','United States','Thornton','Colorado',80229,'West','OFF-AR-10003856','Office Supplies','Art','Newell 344',13.344,6,0.2,1.0008);</t>
  </si>
  <si>
    <t>INSERT INTO orders(Row_ID,Order_ID,Order_Date,Ship_Date,Ship_Mode,Customer_ID,Customer_Name,Segment,Country,City,State,Postal_Code,Region,Product_ID,Category,SubCategory,Product_Name,Sales,Quantity,Discount,Profit) VALUES (7882,'CA-2019-118017','12/03/2019','12/06/2019','Second Class','LC-16870','Lena Cacioppo','Consumer','United States','Thornton','Colorado',80229,'West','TEC-AC-10002006','Technology','Accessories','Memorex Micro Travel Drive 16 GB',76.752,6,0.2,10.5534);</t>
  </si>
  <si>
    <t>INSERT INTO orders(Row_ID,Order_ID,Order_Date,Ship_Date,Ship_Mode,Customer_ID,Customer_Name,Segment,Country,City,State,Postal_Code,Region,Product_ID,Category,SubCategory,Product_Name,Sales,Quantity,Discount,Profit) VALUES (7883,'CA-2019-118017','12/03/2019','12/06/2019','Second Class','LC-16870','Lena Cacioppo','Consumer','United States','Thornton','Colorado',80229,'West','TEC-AC-10002006','Technology','Accessories','Memorex Micro Travel Drive 16 GB',102.336,8,0.2,14.0712);</t>
  </si>
  <si>
    <t>INSERT INTO orders(Row_ID,Order_ID,Order_Date,Ship_Date,Ship_Mode,Customer_ID,Customer_Name,Segment,Country,City,State,Postal_Code,Region,Product_ID,Category,SubCategory,Product_Name,Sales,Quantity,Discount,Profit) VALUES (7884,'CA-2019-118017','12/03/2019','12/06/2019','Second Class','LC-16870','Lena Cacioppo','Consumer','United States','Thornton','Colorado',80229,'West','OFF-PA-10002246','Office Supplies','Paper','Wirebound Four 2-3/4 x 5 Forms per Page, 400 Sets per Book',10.32,2,0.2,3.741);</t>
  </si>
  <si>
    <t>INSERT INTO orders(Row_ID,Order_ID,Order_Date,Ship_Date,Ship_Mode,Customer_ID,Customer_Name,Segment,Country,City,State,Postal_Code,Region,Product_ID,Category,SubCategory,Product_Name,Sales,Quantity,Discount,Profit) VALUES (7885,'CA-2019-118017','12/03/2019','12/06/2019','Second Class','LC-16870','Lena Cacioppo','Consumer','United States','Thornton','Colorado',80229,'West','OFF-SU-10004782','Office Supplies','Supplies','Elite 5" Scissors',47.32,7,0.2,5.91499999999999);</t>
  </si>
  <si>
    <t>INSERT INTO orders(Row_ID,Order_ID,Order_Date,Ship_Date,Ship_Mode,Customer_ID,Customer_Name,Segment,Country,City,State,Postal_Code,Region,Product_ID,Category,SubCategory,Product_Name,Sales,Quantity,Discount,Profit) VALUES (7886,'CA-2019-118017','12/03/2019','12/06/2019','Second Class','LC-16870','Lena Cacioppo','Consumer','United States','Thornton','Colorado',80229,'West','FUR-FU-10004351','Furniture','Furnishings','Staple-based wall hangings',23.376,3,0.2,7.0128);</t>
  </si>
  <si>
    <t>INSERT INTO orders(Row_ID,Order_ID,Order_Date,Ship_Date,Ship_Mode,Customer_ID,Customer_Name,Segment,Country,City,State,Postal_Code,Region,Product_ID,Category,SubCategory,Product_Name,Sales,Quantity,Discount,Profit) VALUES (7887,'CA-2019-118017','12/03/2019','12/06/2019','Second Class','LC-16870','Lena Cacioppo','Consumer','United States','Thornton','Colorado',80229,'West','FUR-FU-10004270','Furniture','Furnishings','Eldon Image Series Desk Accessories, Burgundy',16.72,5,0.2,3.344);</t>
  </si>
  <si>
    <t>INSERT INTO orders(Row_ID,Order_ID,Order_Date,Ship_Date,Ship_Mode,Customer_ID,Customer_Name,Segment,Country,City,State,Postal_Code,Region,Product_ID,Category,SubCategory,Product_Name,Sales,Quantity,Discount,Profit) VALUES (7888,'CA-2019-118017','12/03/2019','12/06/2019','Second Class','LC-16870','Lena Cacioppo','Consumer','United States','Thornton','Colorado',80229,'West','FUR-FU-10004053','Furniture','Furnishings','DAX Two-Tone Silver Metal Document Frame',16.192,1,0.2,4.6552);</t>
  </si>
  <si>
    <t>INSERT INTO orders(Row_ID,Order_ID,Order_Date,Ship_Date,Ship_Mode,Customer_ID,Customer_Name,Segment,Country,City,State,Postal_Code,Region,Product_ID,Category,SubCategory,Product_Name,Sales,Quantity,Discount,Profit) VALUES (7889,'CA-2018-113117','08/16/2018','08/22/2018','Standard Class','JP-15520','Jeremy Pistek','Consumer','United States','Davis','California',95616,'West','OFF-PA-10000019','Office Supplies','Paper','Xerox 1931',32.4,5,0,15.552);</t>
  </si>
  <si>
    <t>INSERT INTO orders(Row_ID,Order_ID,Order_Date,Ship_Date,Ship_Mode,Customer_ID,Customer_Name,Segment,Country,City,State,Postal_Code,Region,Product_ID,Category,SubCategory,Product_Name,Sales,Quantity,Discount,Profit) VALUES (7890,'CA-2018-148684','12/25/2018','12/29/2018','Standard Class','TS-21655','Trudy Schmidt','Consumer','United States','Fayetteville','Arkansas',72701,'South','OFF-AR-10003811','Office Supplies','Art','Newell 327',19.89,9,0,5.3703);</t>
  </si>
  <si>
    <t>INSERT INTO orders(Row_ID,Order_ID,Order_Date,Ship_Date,Ship_Mode,Customer_ID,Customer_Name,Segment,Country,City,State,Postal_Code,Region,Product_ID,Category,SubCategory,Product_Name,Sales,Quantity,Discount,Profit) VALUES (7891,'CA-2018-148684','12/25/2018','12/29/2018','Standard Class','TS-21655','Trudy Schmidt','Consumer','United States','Fayetteville','Arkansas',72701,'South','TEC-AC-10001838','Technology','Accessories','Razer Tiamat Over Ear 7.1 Surround Sound PC Gaming Headset',399.98,2,0,171.9914);</t>
  </si>
  <si>
    <t>INSERT INTO orders(Row_ID,Order_ID,Order_Date,Ship_Date,Ship_Mode,Customer_ID,Customer_Name,Segment,Country,City,State,Postal_Code,Region,Product_ID,Category,SubCategory,Product_Name,Sales,Quantity,Discount,Profit) VALUES (7892,'CA-2018-148684','12/25/2018','12/29/2018','Standard Class','TS-21655','Trudy Schmidt','Consumer','United States','Fayetteville','Arkansas',72701,'South','FUR-FU-10003553','Furniture','Furnishings','Howard Miller 13-1/2" Diameter Rosebrook Wall Clock',343.85,5,0,137.54);</t>
  </si>
  <si>
    <t>INSERT INTO orders(Row_ID,Order_ID,Order_Date,Ship_Date,Ship_Mode,Customer_ID,Customer_Name,Segment,Country,City,State,Postal_Code,Region,Product_ID,Category,SubCategory,Product_Name,Sales,Quantity,Discount,Profit) VALUES (7893,'CA-2018-148684','12/25/2018','12/29/2018','Standard Class','TS-21655','Trudy Schmidt','Consumer','United States','Fayetteville','Arkansas',72701,'South','OFF-PA-10003302','Office Supplies','Paper','Xerox 1906',106.32,3,0,49.9704);</t>
  </si>
  <si>
    <t>INSERT INTO orders(Row_ID,Order_ID,Order_Date,Ship_Date,Ship_Mode,Customer_ID,Customer_Name,Segment,Country,City,State,Postal_Code,Region,Product_ID,Category,SubCategory,Product_Name,Sales,Quantity,Discount,Profit) VALUES (7894,'CA-2019-125367','07/23/2019','07/30/2019','Standard Class','NM-18445','Nathan Mautz','Home Office','United States','New York City','New York',10011,'East','OFF-BI-10002412','Office Supplies','Binders','Wilson Jones “Snap” Scratch Pad Binder Tool for Ring Binders',13.92,3,0.2,4.35);</t>
  </si>
  <si>
    <t>INSERT INTO orders(Row_ID,Order_ID,Order_Date,Ship_Date,Ship_Mode,Customer_ID,Customer_Name,Segment,Country,City,State,Postal_Code,Region,Product_ID,Category,SubCategory,Product_Name,Sales,Quantity,Discount,Profit) VALUES (7895,'CA-2019-124744','06/21/2019','06/25/2019','Standard Class','EH-14125','Eugene Hildebrand','Home Office','United States','Wheeling','West Virginia',26003,'East','OFF-BI-10002852','Office Supplies','Binders','Ibico Standard Transparent Covers',82.4,5,0,40.376);</t>
  </si>
  <si>
    <t>INSERT INTO orders(Row_ID,Order_ID,Order_Date,Ship_Date,Ship_Mode,Customer_ID,Customer_Name,Segment,Country,City,State,Postal_Code,Region,Product_ID,Category,SubCategory,Product_Name,Sales,Quantity,Discount,Profit) VALUES (7896,'CA-2019-124744','06/21/2019','06/25/2019','Standard Class','EH-14125','Eugene Hildebrand','Home Office','United States','Wheeling','West Virginia',26003,'East','OFF-BI-10000145','Office Supplies','Binders','Zipper Ring Binder Pockets',6.24,2,0,3.0576);</t>
  </si>
  <si>
    <t>INSERT INTO orders(Row_ID,Order_ID,Order_Date,Ship_Date,Ship_Mode,Customer_ID,Customer_Name,Segment,Country,City,State,Postal_Code,Region,Product_ID,Category,SubCategory,Product_Name,Sales,Quantity,Discount,Profit) VALUES (7897,'CA-2019-124744','06/21/2019','06/25/2019','Standard Class','EH-14125','Eugene Hildebrand','Home Office','United States','Wheeling','West Virginia',26003,'East','OFF-PA-10001970','Office Supplies','Paper','Xerox 1908',447.84,8,0,219.4416);</t>
  </si>
  <si>
    <t>INSERT INTO orders(Row_ID,Order_ID,Order_Date,Ship_Date,Ship_Mode,Customer_ID,Customer_Name,Segment,Country,City,State,Postal_Code,Region,Product_ID,Category,SubCategory,Product_Name,Sales,Quantity,Discount,Profit) VALUES (7898,'CA-2019-128363','08/13/2019','08/18/2019','Standard Class','DC-12850','Dan Campbell','Consumer','United States','Memphis','Tennessee',38109,'South','OFF-AP-10001563','Office Supplies','Appliances','Belkin Premiere Surge Master II 8-outlet surge protector',272.048,7,0.2,30.6053999999999);</t>
  </si>
  <si>
    <t>INSERT INTO orders(Row_ID,Order_ID,Order_Date,Ship_Date,Ship_Mode,Customer_ID,Customer_Name,Segment,Country,City,State,Postal_Code,Region,Product_ID,Category,SubCategory,Product_Name,Sales,Quantity,Discount,Profit) VALUES (7899,'CA-2019-128363','08/13/2019','08/18/2019','Standard Class','DC-12850','Dan Campbell','Consumer','United States','Memphis','Tennessee',38109,'South','OFF-BI-10001359','Office Supplies','Binders','GBC DocuBind TL300 Electric Binding System',1614.582,6,0.7,-1237.8462);</t>
  </si>
  <si>
    <t>INSERT INTO orders(Row_ID,Order_ID,Order_Date,Ship_Date,Ship_Mode,Customer_ID,Customer_Name,Segment,Country,City,State,Postal_Code,Region,Product_ID,Category,SubCategory,Product_Name,Sales,Quantity,Discount,Profit) VALUES (7900,'CA-2019-128363','08/13/2019','08/18/2019','Standard Class','DC-12850','Dan Campbell','Consumer','United States','Memphis','Tennessee',38109,'South','OFF-FA-10003495','Office Supplies','Fasteners','Staples',24.32,5,0.2,9.12);</t>
  </si>
  <si>
    <t>INSERT INTO orders(Row_ID,Order_ID,Order_Date,Ship_Date,Ship_Mode,Customer_ID,Customer_Name,Segment,Country,City,State,Postal_Code,Region,Product_ID,Category,SubCategory,Product_Name,Sales,Quantity,Discount,Profit) VALUES (7901,'CA-2019-128363','08/13/2019','08/18/2019','Standard Class','DC-12850','Dan Campbell','Consumer','United States','Memphis','Tennessee',38109,'South','TEC-AC-10003709','Technology','Accessories','Maxell 4.7GB DVD-R 5/Pack',1.584,2,0.2,0.4752);</t>
  </si>
  <si>
    <t>INSERT INTO orders(Row_ID,Order_ID,Order_Date,Ship_Date,Ship_Mode,Customer_ID,Customer_Name,Segment,Country,City,State,Postal_Code,Region,Product_ID,Category,SubCategory,Product_Name,Sales,Quantity,Discount,Profit) VALUES (7902,'CA-2019-128363','08/13/2019','08/18/2019','Standard Class','DC-12850','Dan Campbell','Consumer','United States','Memphis','Tennessee',38109,'South','FUR-FU-10003268','Furniture','Furnishings','Eldon Radial Chair Mat for Low to Medium Pile Carpets',31.984,1,0.2,0);</t>
  </si>
  <si>
    <t>INSERT INTO orders(Row_ID,Order_ID,Order_Date,Ship_Date,Ship_Mode,Customer_ID,Customer_Name,Segment,Country,City,State,Postal_Code,Region,Product_ID,Category,SubCategory,Product_Name,Sales,Quantity,Discount,Profit) VALUES (7903,'CA-2019-128363','08/13/2019','08/18/2019','Standard Class','DC-12850','Dan Campbell','Consumer','United States','Memphis','Tennessee',38109,'South','OFF-EN-10003845','Office Supplies','Envelopes','Colored Envelopes',14.76,5,0.2,4.797);</t>
  </si>
  <si>
    <t>INSERT INTO orders(Row_ID,Order_ID,Order_Date,Ship_Date,Ship_Mode,Customer_ID,Customer_Name,Segment,Country,City,State,Postal_Code,Region,Product_ID,Category,SubCategory,Product_Name,Sales,Quantity,Discount,Profit) VALUES (7904,'CA-2019-128363','08/13/2019','08/18/2019','Standard Class','DC-12850','Dan Campbell','Consumer','United States','Memphis','Tennessee',38109,'South','FUR-CH-10002073','Furniture','Chairs','Hon Olson Stacker Chairs',423.648,2,0.2,47.6604);</t>
  </si>
  <si>
    <t>INSERT INTO orders(Row_ID,Order_ID,Order_Date,Ship_Date,Ship_Mode,Customer_ID,Customer_Name,Segment,Country,City,State,Postal_Code,Region,Product_ID,Category,SubCategory,Product_Name,Sales,Quantity,Discount,Profit) VALUES (7905,'CA-2017-126669','11/07/2017','11/13/2017','Standard Class','DO-13645','Doug O''Connell','Consumer','United States','Houston','Texas',77036,'Central','OFF-PA-10001357','Office Supplies','Paper','Xerox 1886',76.64,2,0.2,26.824);</t>
  </si>
  <si>
    <t>INSERT INTO orders(Row_ID,Order_ID,Order_Date,Ship_Date,Ship_Mode,Customer_ID,Customer_Name,Segment,Country,City,State,Postal_Code,Region,Product_ID,Category,SubCategory,Product_Name,Sales,Quantity,Discount,Profit) VALUES (7906,'US-2017-118766','10/15/2017','10/22/2017','Standard Class','LS-16975','Lindsay Shagiari','Home Office','United States','Dallas','Texas',75217,'Central','OFF-EN-10001415','Office Supplies','Envelopes','Staple envelope',4.464,1,0.2,1.674);</t>
  </si>
  <si>
    <t>INSERT INTO orders(Row_ID,Order_ID,Order_Date,Ship_Date,Ship_Mode,Customer_ID,Customer_Name,Segment,Country,City,State,Postal_Code,Region,Product_ID,Category,SubCategory,Product_Name,Sales,Quantity,Discount,Profit) VALUES (7907,'US-2017-118766','10/15/2017','10/22/2017','Standard Class','LS-16975','Lindsay Shagiari','Home Office','United States','Dallas','Texas',75217,'Central','OFF-BI-10002813','Office Supplies','Binders','Avery Reinforcements for Hole-Punch Pages',3.96,10,0.8,-6.93);</t>
  </si>
  <si>
    <t>INSERT INTO orders(Row_ID,Order_ID,Order_Date,Ship_Date,Ship_Mode,Customer_ID,Customer_Name,Segment,Country,City,State,Postal_Code,Region,Product_ID,Category,SubCategory,Product_Name,Sales,Quantity,Discount,Profit) VALUES (7908,'CA-2018-112585','07/30/2018','08/02/2018','First Class','RW-19630','Rob Williams','Corporate','United States','San Francisco','California',94122,'West','OFF-AP-10003849','Office Supplies','Appliances','Hoover Shoulder Vac Commercial Portable Vacuum',715.64,2,0,178.91);</t>
  </si>
  <si>
    <t>INSERT INTO orders(Row_ID,Order_ID,Order_Date,Ship_Date,Ship_Mode,Customer_ID,Customer_Name,Segment,Country,City,State,Postal_Code,Region,Product_ID,Category,SubCategory,Product_Name,Sales,Quantity,Discount,Profit) VALUES (7909,'CA-2018-149762','12/03/2018','12/07/2018','Standard Class','RD-19720','Roger Demir','Consumer','United States','Morgan Hill','California',95037,'West','FUR-TA-10004147','Furniture','Tables','Hon 4060 Series Tables',268.704,3,0.2,6.71759999999998);</t>
  </si>
  <si>
    <t>INSERT INTO orders(Row_ID,Order_ID,Order_Date,Ship_Date,Ship_Mode,Customer_ID,Customer_Name,Segment,Country,City,State,Postal_Code,Region,Product_ID,Category,SubCategory,Product_Name,Sales,Quantity,Discount,Profit) VALUES (7910,'CA-2018-149762','12/03/2018','12/07/2018','Standard Class','RD-19720','Roger Demir','Consumer','United States','Morgan Hill','California',95037,'West','OFF-AR-10001662','Office Supplies','Art','Rogers Handheld Barrel Pencil Sharpener',21.92,8,0,5.9184);</t>
  </si>
  <si>
    <t>INSERT INTO orders(Row_ID,Order_ID,Order_Date,Ship_Date,Ship_Mode,Customer_ID,Customer_Name,Segment,Country,City,State,Postal_Code,Region,Product_ID,Category,SubCategory,Product_Name,Sales,Quantity,Discount,Profit) VALUES (7911,'CA-2018-149762','12/03/2018','12/07/2018','Standard Class','RD-19720','Roger Demir','Consumer','United States','Morgan Hill','California',95037,'West','OFF-ST-10001558','Office Supplies','Storage','Acco Perma 4000 Stacking Storage Drawers',48.72,3,0,7.308);</t>
  </si>
  <si>
    <t>INSERT INTO orders(Row_ID,Order_ID,Order_Date,Ship_Date,Ship_Mode,Customer_ID,Customer_Name,Segment,Country,City,State,Postal_Code,Region,Product_ID,Category,SubCategory,Product_Name,Sales,Quantity,Discount,Profit) VALUES (7912,'CA-2018-149762','12/03/2018','12/07/2018','Standard Class','RD-19720','Roger Demir','Consumer','United States','Morgan Hill','California',95037,'West','FUR-BO-10001337','Furniture','Bookcases','O''Sullivan Living Dimensions 2-Shelf Bookcases',205.666,2,0.15,-12.098);</t>
  </si>
  <si>
    <t>INSERT INTO orders(Row_ID,Order_ID,Order_Date,Ship_Date,Ship_Mode,Customer_ID,Customer_Name,Segment,Country,City,State,Postal_Code,Region,Product_ID,Category,SubCategory,Product_Name,Sales,Quantity,Discount,Profit) VALUES (7913,'CA-2018-167605','04/28/2018','04/30/2018','Second Class','RB-19570','Rob Beeghly','Consumer','United States','Saint Charles','Illinois',60174,'Central','FUR-FU-10001602','Furniture','Furnishings','Eldon Delta Triangular Chair Mat, 52" x 58", Clear',30.344,2,0.6,-31.8612);</t>
  </si>
  <si>
    <t>INSERT INTO orders(Row_ID,Order_ID,Order_Date,Ship_Date,Ship_Mode,Customer_ID,Customer_Name,Segment,Country,City,State,Postal_Code,Region,Product_ID,Category,SubCategory,Product_Name,Sales,Quantity,Discount,Profit) VALUES (7914,'US-2019-105697','08/25/2019','08/27/2019','First Class','JE-15715','Joe Elijah','Consumer','United States','Cleveland','Ohio',44105,'East','OFF-ST-10003996','Office Supplies','Storage','Letter/Legal File Tote with Clear Snap-On Lid, Black Granite',25.696,2,0.2,1.9272);</t>
  </si>
  <si>
    <t>INSERT INTO orders(Row_ID,Order_ID,Order_Date,Ship_Date,Ship_Mode,Customer_ID,Customer_Name,Segment,Country,City,State,Postal_Code,Region,Product_ID,Category,SubCategory,Product_Name,Sales,Quantity,Discount,Profit) VALUES (7915,'CA-2019-165323','06/17/2019','06/21/2019','Standard Class','SR-20740','Steven Roelle','Home Office','United States','New York City','New York',10024,'East','TEC-MA-10003673','Technology','Machines','Hewlett-Packard Desktjet 6988DT Refurbished Printer',3404.5,5,0,1668.205);</t>
  </si>
  <si>
    <t>INSERT INTO orders(Row_ID,Order_ID,Order_Date,Ship_Date,Ship_Mode,Customer_ID,Customer_Name,Segment,Country,City,State,Postal_Code,Region,Product_ID,Category,SubCategory,Product_Name,Sales,Quantity,Discount,Profit) VALUES (7916,'CA-2019-165323','06/17/2019','06/21/2019','Standard Class','SR-20740','Steven Roelle','Home Office','United States','New York City','New York',10024,'East','TEC-AC-10004992','Technology','Accessories','Kingston Digital DataTraveler 64GB USB 2.0',101.34,3,0,8.10719999999999);</t>
  </si>
  <si>
    <t>INSERT INTO orders(Row_ID,Order_ID,Order_Date,Ship_Date,Ship_Mode,Customer_ID,Customer_Name,Segment,Country,City,State,Postal_Code,Region,Product_ID,Category,SubCategory,Product_Name,Sales,Quantity,Discount,Profit) VALUES (7917,'CA-2017-110891','11/20/2017','11/24/2017','Standard Class','PO-19195','Phillina Ober','Home Office','United States','Philadelphia','Pennsylvania',19140,'East','FUR-CH-10002880','Furniture','Chairs','Global High-Back Leather Tilter, Burgundy',344.372,4,0.3,-93.4724);</t>
  </si>
  <si>
    <t>INSERT INTO orders(Row_ID,Order_ID,Order_Date,Ship_Date,Ship_Mode,Customer_ID,Customer_Name,Segment,Country,City,State,Postal_Code,Region,Product_ID,Category,SubCategory,Product_Name,Sales,Quantity,Discount,Profit) VALUES (7918,'CA-2019-100783','09/04/2019','09/08/2019','Second Class','JK-16120','Julie Kriz','Home Office','United States','Garland','Texas',75043,'Central','OFF-AR-10000380','Office Supplies','Art','Hunt PowerHouse Electric Pencil Sharpener, Blue',30.384,1,0.2,3.79799999999999);</t>
  </si>
  <si>
    <t>INSERT INTO orders(Row_ID,Order_ID,Order_Date,Ship_Date,Ship_Mode,Customer_ID,Customer_Name,Segment,Country,City,State,Postal_Code,Region,Product_ID,Category,SubCategory,Product_Name,Sales,Quantity,Discount,Profit) VALUES (7919,'CA-2017-152513','07/04/2017','07/08/2017','Second Class','JP-16135','Julie Prescott','Home Office','United States','San Diego','California',92024,'West','OFF-BI-10002706','Office Supplies','Binders','Avery Premier Heavy-Duty Binder with Round Locking Rings',22.848,2,0.2,7.4256);</t>
  </si>
  <si>
    <t>INSERT INTO orders(Row_ID,Order_ID,Order_Date,Ship_Date,Ship_Mode,Customer_ID,Customer_Name,Segment,Country,City,State,Postal_Code,Region,Product_ID,Category,SubCategory,Product_Name,Sales,Quantity,Discount,Profit) VALUES (7920,'CA-2019-139822','09/15/2019','09/21/2019','Standard Class','Dp-13240','Dean percer','Home Office','United States','Waterbury','Connecticut',6708,'East','OFF-ST-10000943','Office Supplies','Storage','Eldon ProFile File ''N Store Portable File Tub Letter/Legal Size Black',38.62,2,0,10.8136);</t>
  </si>
  <si>
    <t>INSERT INTO orders(Row_ID,Order_ID,Order_Date,Ship_Date,Ship_Mode,Customer_ID,Customer_Name,Segment,Country,City,State,Postal_Code,Region,Product_ID,Category,SubCategory,Product_Name,Sales,Quantity,Discount,Profit) VALUES (7921,'CA-2019-139822','09/15/2019','09/21/2019','Standard Class','Dp-13240','Dean percer','Home Office','United States','Waterbury','Connecticut',6708,'East','TEC-AC-10001090','Technology','Accessories','Micro Innovations Wireless Classic Keyboard with Mouse',59.98,2,0,10.7964);</t>
  </si>
  <si>
    <t>INSERT INTO orders(Row_ID,Order_ID,Order_Date,Ship_Date,Ship_Mode,Customer_ID,Customer_Name,Segment,Country,City,State,Postal_Code,Region,Product_ID,Category,SubCategory,Product_Name,Sales,Quantity,Discount,Profit) VALUES (7922,'CA-2019-107713','03/13/2019','03/17/2019','Standard Class','JB-16000','Joy Bell-','Consumer','United States','Columbia','Maryland',21044,'East','OFF-BI-10002026','Office Supplies','Binders','Avery Arch Ring Binders',174.3,3,0,81.921);</t>
  </si>
  <si>
    <t>INSERT INTO orders(Row_ID,Order_ID,Order_Date,Ship_Date,Ship_Mode,Customer_ID,Customer_Name,Segment,Country,City,State,Postal_Code,Region,Product_ID,Category,SubCategory,Product_Name,Sales,Quantity,Discount,Profit) VALUES (7923,'CA-2019-134096','09/24/2019','09/29/2019','Standard Class','PP-18955','Paul Prost','Home Office','United States','Hollywood','Florida',33021,'South','TEC-PH-10000526','Technology','Phones','Vtech CS6719',383.96,5,0.2,38.396);</t>
  </si>
  <si>
    <t>INSERT INTO orders(Row_ID,Order_ID,Order_Date,Ship_Date,Ship_Mode,Customer_ID,Customer_Name,Segment,Country,City,State,Postal_Code,Region,Product_ID,Category,SubCategory,Product_Name,Sales,Quantity,Discount,Profit) VALUES (7924,'CA-2019-134096','09/24/2019','09/29/2019','Standard Class','PP-18955','Paul Prost','Home Office','United States','Hollywood','Florida',33021,'South','OFF-BI-10004002','Office Supplies','Binders','Wilson Jones International Size A4 Ring Binders',15.57,3,0.7,-11.418);</t>
  </si>
  <si>
    <t>INSERT INTO orders(Row_ID,Order_ID,Order_Date,Ship_Date,Ship_Mode,Customer_ID,Customer_Name,Segment,Country,City,State,Postal_Code,Region,Product_ID,Category,SubCategory,Product_Name,Sales,Quantity,Discount,Profit) VALUES (7925,'CA-2018-125843','08/13/2018','08/16/2018','First Class','RF-19840','Roy Französisch','Consumer','United States','Springfield','Virginia',22153,'South','OFF-BI-10002309','Office Supplies','Binders','Avery Heavy-Duty EZD  Binder With Locking Rings',22.32,4,0,10.7136);</t>
  </si>
  <si>
    <t>INSERT INTO orders(Row_ID,Order_ID,Order_Date,Ship_Date,Ship_Mode,Customer_ID,Customer_Name,Segment,Country,City,State,Postal_Code,Region,Product_ID,Category,SubCategory,Product_Name,Sales,Quantity,Discount,Profit) VALUES (7926,'CA-2018-125843','08/13/2018','08/16/2018','First Class','RF-19840','Roy Französisch','Consumer','United States','Springfield','Virginia',22153,'South','OFF-LA-10003923','Office Supplies','Labels','Alphabetical Labels for Top Tab Filing',103.6,7,0,51.8);</t>
  </si>
  <si>
    <t>INSERT INTO orders(Row_ID,Order_ID,Order_Date,Ship_Date,Ship_Mode,Customer_ID,Customer_Name,Segment,Country,City,State,Postal_Code,Region,Product_ID,Category,SubCategory,Product_Name,Sales,Quantity,Discount,Profit) VALUES (7927,'CA-2019-120404','11/20/2019','11/24/2019','Second Class','KH-16330','Katharine Harms','Corporate','United States','New York City','New York',10035,'East','TEC-AC-10003433','Technology','Accessories','Maxell 4.7GB DVD+R 5/Pack',2.97,3,0,1.3365);</t>
  </si>
  <si>
    <t>INSERT INTO orders(Row_ID,Order_ID,Order_Date,Ship_Date,Ship_Mode,Customer_ID,Customer_Name,Segment,Country,City,State,Postal_Code,Region,Product_ID,Category,SubCategory,Product_Name,Sales,Quantity,Discount,Profit) VALUES (7928,'CA-2019-120404','11/20/2019','11/24/2019','Second Class','KH-16330','Katharine Harms','Corporate','United States','New York City','New York',10035,'East','TEC-PH-10001363','Technology','Phones','Apple iPhone 5S',569.99,1,0,170.997);</t>
  </si>
  <si>
    <t>INSERT INTO orders(Row_ID,Order_ID,Order_Date,Ship_Date,Ship_Mode,Customer_ID,Customer_Name,Segment,Country,City,State,Postal_Code,Region,Product_ID,Category,SubCategory,Product_Name,Sales,Quantity,Discount,Profit) VALUES (7929,'CA-2019-120404','11/20/2019','11/24/2019','Second Class','KH-16330','Katharine Harms','Corporate','United States','New York City','New York',10035,'East','FUR-FU-10000820','Furniture','Furnishings','Tensor Brushed Steel Torchiere Floor Lamp',50.97,3,0,9.1746);</t>
  </si>
  <si>
    <t>INSERT INTO orders(Row_ID,Order_ID,Order_Date,Ship_Date,Ship_Mode,Customer_ID,Customer_Name,Segment,Country,City,State,Postal_Code,Region,Product_ID,Category,SubCategory,Product_Name,Sales,Quantity,Discount,Profit) VALUES (7930,'CA-2019-167549','07/25/2019','07/27/2019','First Class','EM-14200','Evan Minnotte','Home Office','United States','Dallas','Texas',75217,'Central','FUR-TA-10004767','Furniture','Tables','Safco Drafting Table',298.116,6,0.3,-4.25880000000004);</t>
  </si>
  <si>
    <t>INSERT INTO orders(Row_ID,Order_ID,Order_Date,Ship_Date,Ship_Mode,Customer_ID,Customer_Name,Segment,Country,City,State,Postal_Code,Region,Product_ID,Category,SubCategory,Product_Name,Sales,Quantity,Discount,Profit) VALUES (7931,'CA-2018-120082','03/25/2018','03/27/2018','Second Class','DK-12835','Damala Kotsonis','Corporate','United States','New York City','New York',10024,'East','OFF-AR-10001955','Office Supplies','Art','Newell 319',59.52,3,0,17.856);</t>
  </si>
  <si>
    <t>INSERT INTO orders(Row_ID,Order_ID,Order_Date,Ship_Date,Ship_Mode,Customer_ID,Customer_Name,Segment,Country,City,State,Postal_Code,Region,Product_ID,Category,SubCategory,Product_Name,Sales,Quantity,Discount,Profit) VALUES (7932,'US-2018-168095','07/15/2018','07/20/2018','Standard Class','MC-17425','Mark Cousins','Corporate','United States','Portland','Oregon',97206,'West','FUR-CH-10004886','Furniture','Chairs','Bevis Steel Folding Chairs',230.28,3,0.2,23.028);</t>
  </si>
  <si>
    <t>INSERT INTO orders(Row_ID,Order_ID,Order_Date,Ship_Date,Ship_Mode,Customer_ID,Customer_Name,Segment,Country,City,State,Postal_Code,Region,Product_ID,Category,SubCategory,Product_Name,Sales,Quantity,Discount,Profit) VALUES (7933,'US-2018-168095','07/15/2018','07/20/2018','Standard Class','MC-17425','Mark Cousins','Corporate','United States','Portland','Oregon',97206,'West','OFF-PA-10003641','Office Supplies','Paper','Xerox 1909',105.52,5,0.2,34.294);</t>
  </si>
  <si>
    <t>INSERT INTO orders(Row_ID,Order_ID,Order_Date,Ship_Date,Ship_Mode,Customer_ID,Customer_Name,Segment,Country,City,State,Postal_Code,Region,Product_ID,Category,SubCategory,Product_Name,Sales,Quantity,Discount,Profit) VALUES (7934,'CA-2019-166093','08/17/2019','08/24/2019','Standard Class','RW-19540','Rick Wilson','Corporate','United States','Brentwood','California',94513,'West','OFF-EN-10003134','Office Supplies','Envelopes','Staple envelope',23.36,2,0,11.68);</t>
  </si>
  <si>
    <t>INSERT INTO orders(Row_ID,Order_ID,Order_Date,Ship_Date,Ship_Mode,Customer_ID,Customer_Name,Segment,Country,City,State,Postal_Code,Region,Product_ID,Category,SubCategory,Product_Name,Sales,Quantity,Discount,Profit) VALUES (7935,'CA-2019-166093','08/17/2019','08/24/2019','Standard Class','RW-19540','Rick Wilson','Corporate','United States','Brentwood','California',94513,'West','TEC-PH-10002564','Technology','Phones','OtterBox Defender Series Case - Samsung Galaxy S4',71.976,3,0.2,8.99699999999999);</t>
  </si>
  <si>
    <t>INSERT INTO orders(Row_ID,Order_ID,Order_Date,Ship_Date,Ship_Mode,Customer_ID,Customer_Name,Segment,Country,City,State,Postal_Code,Region,Product_ID,Category,SubCategory,Product_Name,Sales,Quantity,Discount,Profit) VALUES (7936,'CA-2019-166093','08/17/2019','08/24/2019','Standard Class','RW-19540','Rick Wilson','Corporate','United States','Brentwood','California',94513,'West','OFF-PA-10003893','Office Supplies','Paper','Xerox 1962',8.56,2,0,3.852);</t>
  </si>
  <si>
    <t>INSERT INTO orders(Row_ID,Order_ID,Order_Date,Ship_Date,Ship_Mode,Customer_ID,Customer_Name,Segment,Country,City,State,Postal_Code,Region,Product_ID,Category,SubCategory,Product_Name,Sales,Quantity,Discount,Profit) VALUES (7937,'CA-2019-166093','08/17/2019','08/24/2019','Standard Class','RW-19540','Rick Wilson','Corporate','United States','Brentwood','California',94513,'West','OFF-BI-10000174','Office Supplies','Binders','Wilson Jones Clip &amp; Carry Folder Binder Tool for Ring Binders, Clear',13.92,3,0.2,4.872);</t>
  </si>
  <si>
    <t>INSERT INTO orders(Row_ID,Order_ID,Order_Date,Ship_Date,Ship_Mode,Customer_ID,Customer_Name,Segment,Country,City,State,Postal_Code,Region,Product_ID,Category,SubCategory,Product_Name,Sales,Quantity,Discount,Profit) VALUES (7938,'CA-2019-166093','08/17/2019','08/24/2019','Standard Class','RW-19540','Rick Wilson','Corporate','United States','Brentwood','California',94513,'West','OFF-AP-10001058','Office Supplies','Appliances','Sanyo 2.5 Cubic Foot Mid-Size Office Refrigerators',2518.29,9,0,654.7554);</t>
  </si>
  <si>
    <t>INSERT INTO orders(Row_ID,Order_ID,Order_Date,Ship_Date,Ship_Mode,Customer_ID,Customer_Name,Segment,Country,City,State,Postal_Code,Region,Product_ID,Category,SubCategory,Product_Name,Sales,Quantity,Discount,Profit) VALUES (7939,'CA-2019-166093','08/17/2019','08/24/2019','Standard Class','RW-19540','Rick Wilson','Corporate','United States','Brentwood','California',94513,'West','OFF-ST-10001496','Office Supplies','Storage','Standard Rollaway File with Lock',540.57,3,0,140.5482);</t>
  </si>
  <si>
    <t>INSERT INTO orders(Row_ID,Order_ID,Order_Date,Ship_Date,Ship_Mode,Customer_ID,Customer_Name,Segment,Country,City,State,Postal_Code,Region,Product_ID,Category,SubCategory,Product_Name,Sales,Quantity,Discount,Profit) VALUES (7940,'CA-2019-166093','08/17/2019','08/24/2019','Standard Class','RW-19540','Rick Wilson','Corporate','United States','Brentwood','California',94513,'West','OFF-BI-10004230','Office Supplies','Binders','GBC Recycled Grain Textured Covers',221.056,8,0.2,77.3696);</t>
  </si>
  <si>
    <t>INSERT INTO orders(Row_ID,Order_ID,Order_Date,Ship_Date,Ship_Mode,Customer_ID,Customer_Name,Segment,Country,City,State,Postal_Code,Region,Product_ID,Category,SubCategory,Product_Name,Sales,Quantity,Discount,Profit) VALUES (7941,'CA-2018-146325','12/14/2018','12/17/2018','First Class','DS-13180','David Smith','Corporate','United States','San Diego','California',92037,'West','FUR-CH-10001146','Furniture','Chairs','Global Task Chair, Black',81.424,2,0.2,-9.1602);</t>
  </si>
  <si>
    <t>INSERT INTO orders(Row_ID,Order_ID,Order_Date,Ship_Date,Ship_Mode,Customer_ID,Customer_Name,Segment,Country,City,State,Postal_Code,Region,Product_ID,Category,SubCategory,Product_Name,Sales,Quantity,Discount,Profit) VALUES (7942,'CA-2018-146325','12/14/2018','12/17/2018','First Class','DS-13180','David Smith','Corporate','United States','San Diego','California',92037,'West','OFF-ST-10001590','Office Supplies','Storage','Tenex Personal Project File with Scoop Front Design, Black',134.8,10,0,35.048);</t>
  </si>
  <si>
    <t>INSERT INTO orders(Row_ID,Order_ID,Order_Date,Ship_Date,Ship_Mode,Customer_ID,Customer_Name,Segment,Country,City,State,Postal_Code,Region,Product_ID,Category,SubCategory,Product_Name,Sales,Quantity,Discount,Profit) VALUES (7943,'CA-2019-134194','12/25/2019','01/01/2020','Standard Class','GA-14725','Guy Armstrong','Consumer','United States','Dallas','Texas',75081,'Central','OFF-BI-10003684','Office Supplies','Binders','Wilson Jones Legal Size Ring Binders',39.582,9,0.8,-59.373);</t>
  </si>
  <si>
    <t>INSERT INTO orders(Row_ID,Order_ID,Order_Date,Ship_Date,Ship_Mode,Customer_ID,Customer_Name,Segment,Country,City,State,Postal_Code,Region,Product_ID,Category,SubCategory,Product_Name,Sales,Quantity,Discount,Profit) VALUES (7944,'CA-2019-134194','12/25/2019','01/01/2020','Standard Class','GA-14725','Guy Armstrong','Consumer','United States','Dallas','Texas',75081,'Central','OFF-SU-10000946','Office Supplies','Supplies','Staple remover',44.688,7,0.2,5.0274);</t>
  </si>
  <si>
    <t>INSERT INTO orders(Row_ID,Order_ID,Order_Date,Ship_Date,Ship_Mode,Customer_ID,Customer_Name,Segment,Country,City,State,Postal_Code,Region,Product_ID,Category,SubCategory,Product_Name,Sales,Quantity,Discount,Profit) VALUES (7945,'CA-2019-134194','12/25/2019','01/01/2020','Standard Class','GA-14725','Guy Armstrong','Consumer','United States','Dallas','Texas',75081,'Central','OFF-AR-10001615','Office Supplies','Art','Newell 34',31.744,2,0.2,2.3808);</t>
  </si>
  <si>
    <t>INSERT INTO orders(Row_ID,Order_ID,Order_Date,Ship_Date,Ship_Mode,Customer_ID,Customer_Name,Segment,Country,City,State,Postal_Code,Region,Product_ID,Category,SubCategory,Product_Name,Sales,Quantity,Discount,Profit) VALUES (7946,'CA-2019-134194','12/25/2019','01/01/2020','Standard Class','GA-14725','Guy Armstrong','Consumer','United States','Dallas','Texas',75081,'Central','OFF-BI-10001597','Office Supplies','Binders','Wilson Jones Ledger-Size, Piano-Hinge Binder, 2", Blue',40.98,5,0.8,-65.568);</t>
  </si>
  <si>
    <t>INSERT INTO orders(Row_ID,Order_ID,Order_Date,Ship_Date,Ship_Mode,Customer_ID,Customer_Name,Segment,Country,City,State,Postal_Code,Region,Product_ID,Category,SubCategory,Product_Name,Sales,Quantity,Discount,Profit) VALUES (7947,'CA-2019-134194','12/25/2019','01/01/2020','Standard Class','GA-14725','Guy Armstrong','Consumer','United States','Dallas','Texas',75081,'Central','OFF-BI-10001116','Office Supplies','Binders','Wilson Jones 1" Hanging DublLock Ring Binders',3.168,3,0.8,-5.0688);</t>
  </si>
  <si>
    <t>INSERT INTO orders(Row_ID,Order_ID,Order_Date,Ship_Date,Ship_Mode,Customer_ID,Customer_Name,Segment,Country,City,State,Postal_Code,Region,Product_ID,Category,SubCategory,Product_Name,Sales,Quantity,Discount,Profit) VALUES (7948,'CA-2016-131009','03/01/2016','03/05/2016','Standard Class','SC-20380','Shahid Collister','Consumer','United States','El Paso','Texas',79907,'Central','OFF-FA-10004395','Office Supplies','Fasteners','Plymouth Boxed Rubber Bands by Plymouth',18.84,5,0.2,-3.5325);</t>
  </si>
  <si>
    <t>INSERT INTO orders(Row_ID,Order_ID,Order_Date,Ship_Date,Ship_Mode,Customer_ID,Customer_Name,Segment,Country,City,State,Postal_Code,Region,Product_ID,Category,SubCategory,Product_Name,Sales,Quantity,Discount,Profit) VALUES (7949,'CA-2016-131009','03/01/2016','03/05/2016','Standard Class','SC-20380','Shahid Collister','Consumer','United States','El Paso','Texas',79907,'Central','FUR-CH-10001270','Furniture','Chairs','Harbour Creations Steel Folding Chair',362.25,6,0.3,0);</t>
  </si>
  <si>
    <t>INSERT INTO orders(Row_ID,Order_ID,Order_Date,Ship_Date,Ship_Mode,Customer_ID,Customer_Name,Segment,Country,City,State,Postal_Code,Region,Product_ID,Category,SubCategory,Product_Name,Sales,Quantity,Discount,Profit) VALUES (7950,'CA-2016-131009','03/01/2016','03/05/2016','Standard Class','SC-20380','Shahid Collister','Consumer','United States','El Paso','Texas',79907,'Central','FUR-FU-10001095','Furniture','Furnishings','DAX Black Cherry Wood-Tone Poster Frame',63.552,6,0.6,-34.9536);</t>
  </si>
  <si>
    <t>INSERT INTO orders(Row_ID,Order_ID,Order_Date,Ship_Date,Ship_Mode,Customer_ID,Customer_Name,Segment,Country,City,State,Postal_Code,Region,Product_ID,Category,SubCategory,Product_Name,Sales,Quantity,Discount,Profit) VALUES (7951,'CA-2016-131009','03/01/2016','03/05/2016','Standard Class','SC-20380','Shahid Collister','Consumer','United States','El Paso','Texas',79907,'Central','OFF-ST-10001469','Office Supplies','Storage','Fellowes Bankers Box Recycled Super Stor/Drawer',129.552,3,0.2,-22.6716);</t>
  </si>
  <si>
    <t>INSERT INTO orders(Row_ID,Order_ID,Order_Date,Ship_Date,Ship_Mode,Customer_ID,Customer_Name,Segment,Country,City,State,Postal_Code,Region,Product_ID,Category,SubCategory,Product_Name,Sales,Quantity,Discount,Profit) VALUES (7952,'CA-2017-145814','11/19/2017','11/24/2017','Standard Class','KD-16345','Katherine Ducich','Consumer','United States','New York City','New York',10035,'East','OFF-BI-10003196','Office Supplies','Binders','Accohide Poly Flexible Ring Binders',5.984,2,0.2,2.244);</t>
  </si>
  <si>
    <t>INSERT INTO orders(Row_ID,Order_ID,Order_Date,Ship_Date,Ship_Mode,Customer_ID,Customer_Name,Segment,Country,City,State,Postal_Code,Region,Product_ID,Category,SubCategory,Product_Name,Sales,Quantity,Discount,Profit) VALUES (7953,'CA-2017-145814','11/19/2017','11/24/2017','Standard Class','KD-16345','Katherine Ducich','Consumer','United States','New York City','New York',10035,'East','TEC-PH-10002200','Technology','Phones','Aastra 6757i CT Wireless VoIP phone',861.76,4,0,249.9104);</t>
  </si>
  <si>
    <t>INSERT INTO orders(Row_ID,Order_ID,Order_Date,Ship_Date,Ship_Mode,Customer_ID,Customer_Name,Segment,Country,City,State,Postal_Code,Region,Product_ID,Category,SubCategory,Product_Name,Sales,Quantity,Discount,Profit) VALUES (7954,'CA-2016-138359','04/01/2016','04/06/2016','Standard Class','KH-16330','Katharine Harms','Corporate','United States','Revere','Massachusetts',2151,'East','OFF-ST-10000636','Office Supplies','Storage','Rogers Profile Extra Capacity Storage Tub',66.96,4,0,2.6784);</t>
  </si>
  <si>
    <t>INSERT INTO orders(Row_ID,Order_ID,Order_Date,Ship_Date,Ship_Mode,Customer_ID,Customer_Name,Segment,Country,City,State,Postal_Code,Region,Product_ID,Category,SubCategory,Product_Name,Sales,Quantity,Discount,Profit) VALUES (7955,'CA-2016-138359','04/01/2016','04/06/2016','Standard Class','KH-16330','Katharine Harms','Corporate','United States','Revere','Massachusetts',2151,'East','OFF-BI-10000145','Office Supplies','Binders','Zipper Ring Binder Pockets',6.24,2,0,3.0576);</t>
  </si>
  <si>
    <t>INSERT INTO orders(Row_ID,Order_ID,Order_Date,Ship_Date,Ship_Mode,Customer_ID,Customer_Name,Segment,Country,City,State,Postal_Code,Region,Product_ID,Category,SubCategory,Product_Name,Sales,Quantity,Discount,Profit) VALUES (7956,'CA-2019-131807','10/05/2019','10/10/2019','Standard Class','GG-14650','Greg Guthrie','Corporate','United States','Chico','California',95928,'West','FUR-CH-10001190','Furniture','Chairs','Global Deluxe High-Back Office Chair in Storm',435.168,4,0.2,-59.8356);</t>
  </si>
  <si>
    <t>INSERT INTO orders(Row_ID,Order_ID,Order_Date,Ship_Date,Ship_Mode,Customer_ID,Customer_Name,Segment,Country,City,State,Postal_Code,Region,Product_ID,Category,SubCategory,Product_Name,Sales,Quantity,Discount,Profit) VALUES (7957,'CA-2019-131807','10/05/2019','10/10/2019','Standard Class','GG-14650','Greg Guthrie','Corporate','United States','Chico','California',95928,'West','OFF-FA-10002780','Office Supplies','Fasteners','Staples',14.9,5,0,6.854);</t>
  </si>
  <si>
    <t>INSERT INTO orders(Row_ID,Order_ID,Order_Date,Ship_Date,Ship_Mode,Customer_ID,Customer_Name,Segment,Country,City,State,Postal_Code,Region,Product_ID,Category,SubCategory,Product_Name,Sales,Quantity,Discount,Profit) VALUES (7958,'CA-2019-131807','10/05/2019','10/10/2019','Standard Class','GG-14650','Greg Guthrie','Corporate','United States','Chico','California',95928,'West','OFF-AP-10004052','Office Supplies','Appliances','Hoover Replacement Belts For Soft Guard &amp; Commercial Ltweight Upright Vacs, 2/Pk',15.8,4,0,4.108);</t>
  </si>
  <si>
    <t>INSERT INTO orders(Row_ID,Order_ID,Order_Date,Ship_Date,Ship_Mode,Customer_ID,Customer_Name,Segment,Country,City,State,Postal_Code,Region,Product_ID,Category,SubCategory,Product_Name,Sales,Quantity,Discount,Profit) VALUES (7959,'CA-2019-131807','10/05/2019','10/10/2019','Standard Class','GG-14650','Greg Guthrie','Corporate','United States','Chico','California',95928,'West','FUR-FU-10004666','Furniture','Furnishings','DAX Clear Channel Poster Frame',72.9,5,0,26.973);</t>
  </si>
  <si>
    <t>INSERT INTO orders(Row_ID,Order_ID,Order_Date,Ship_Date,Ship_Mode,Customer_ID,Customer_Name,Segment,Country,City,State,Postal_Code,Region,Product_ID,Category,SubCategory,Product_Name,Sales,Quantity,Discount,Profit) VALUES (7960,'CA-2019-131807','10/05/2019','10/10/2019','Standard Class','GG-14650','Greg Guthrie','Corporate','United States','Chico','California',95928,'West','FUR-TA-10004086','Furniture','Tables','KI Adjustable-Height Table',206.352,3,0.2,5.15879999999999);</t>
  </si>
  <si>
    <t>INSERT INTO orders(Row_ID,Order_ID,Order_Date,Ship_Date,Ship_Mode,Customer_ID,Customer_Name,Segment,Country,City,State,Postal_Code,Region,Product_ID,Category,SubCategory,Product_Name,Sales,Quantity,Discount,Profit) VALUES (7961,'CA-2019-131807','10/05/2019','10/10/2019','Standard Class','GG-14650','Greg Guthrie','Corporate','United States','Chico','California',95928,'West','TEC-PH-10000702','Technology','Phones','Square Credit Card Reader, 4 1/2" x 4 1/2" x 1", White',7.992,1,0.2,2.6973);</t>
  </si>
  <si>
    <t>INSERT INTO orders(Row_ID,Order_ID,Order_Date,Ship_Date,Ship_Mode,Customer_ID,Customer_Name,Segment,Country,City,State,Postal_Code,Region,Product_ID,Category,SubCategory,Product_Name,Sales,Quantity,Discount,Profit) VALUES (7962,'CA-2019-104864','11/18/2019','11/23/2019','Second Class','JS-15685','Jim Sink','Corporate','United States','Miramar','Florida',33023,'South','OFF-ST-10002301','Office Supplies','Storage','Tennsco Commercial Shelving',81.36,5,0.2,-19.323);</t>
  </si>
  <si>
    <t>INSERT INTO orders(Row_ID,Order_ID,Order_Date,Ship_Date,Ship_Mode,Customer_ID,Customer_Name,Segment,Country,City,State,Postal_Code,Region,Product_ID,Category,SubCategory,Product_Name,Sales,Quantity,Discount,Profit) VALUES (7963,'CA-2019-104864','11/18/2019','11/23/2019','Second Class','JS-15685','Jim Sink','Corporate','United States','Miramar','Florida',33023,'South','OFF-BI-10001636','Office Supplies','Binders','Ibico Plastic and Wire Spiral Binding Combs',20.232,8,0.7,-16.1856);</t>
  </si>
  <si>
    <t>INSERT INTO orders(Row_ID,Order_ID,Order_Date,Ship_Date,Ship_Mode,Customer_ID,Customer_Name,Segment,Country,City,State,Postal_Code,Region,Product_ID,Category,SubCategory,Product_Name,Sales,Quantity,Discount,Profit) VALUES (7964,'CA-2019-104864','11/18/2019','11/23/2019','Second Class','JS-15685','Jim Sink','Corporate','United States','Miramar','Florida',33023,'South','OFF-AP-10002684','Office Supplies','Appliances','Acco 7-Outlet Masterpiece Power Center, Wihtout Fax/Phone Line Protection',389.056,4,0.2,48.6319999999999);</t>
  </si>
  <si>
    <t>INSERT INTO orders(Row_ID,Order_ID,Order_Date,Ship_Date,Ship_Mode,Customer_ID,Customer_Name,Segment,Country,City,State,Postal_Code,Region,Product_ID,Category,SubCategory,Product_Name,Sales,Quantity,Discount,Profit) VALUES (7965,'CA-2019-104864','11/18/2019','11/23/2019','Second Class','JS-15685','Jim Sink','Corporate','United States','Miramar','Florida',33023,'South','OFF-PA-10004609','Office Supplies','Paper','Xerox 221',20.736,4,0.2,7.2576);</t>
  </si>
  <si>
    <t>INSERT INTO orders(Row_ID,Order_ID,Order_Date,Ship_Date,Ship_Mode,Customer_ID,Customer_Name,Segment,Country,City,State,Postal_Code,Region,Product_ID,Category,SubCategory,Product_Name,Sales,Quantity,Discount,Profit) VALUES (7966,'CA-2019-104864','11/18/2019','11/23/2019','Second Class','JS-15685','Jim Sink','Corporate','United States','Miramar','Florida',33023,'South','OFF-PA-10003309','Office Supplies','Paper','Xerox 211',41.472,8,0.2,14.5152);</t>
  </si>
  <si>
    <t>INSERT INTO orders(Row_ID,Order_ID,Order_Date,Ship_Date,Ship_Mode,Customer_ID,Customer_Name,Segment,Country,City,State,Postal_Code,Region,Product_ID,Category,SubCategory,Product_Name,Sales,Quantity,Discount,Profit) VALUES (7967,'CA-2017-138219','03/23/2017','03/30/2017','Standard Class','BP-11095','Bart Pistole','Corporate','United States','Los Angeles','California',90049,'West','OFF-PA-10000380','Office Supplies','Paper','REDIFORM Incoming/Outgoing Call Register, 11" X 8 1/2", 100 Messages',33.36,4,0,16.68);</t>
  </si>
  <si>
    <t>INSERT INTO orders(Row_ID,Order_ID,Order_Date,Ship_Date,Ship_Mode,Customer_ID,Customer_Name,Segment,Country,City,State,Postal_Code,Region,Product_ID,Category,SubCategory,Product_Name,Sales,Quantity,Discount,Profit) VALUES (7968,'CA-2018-157707','10/10/2018','10/12/2018','First Class','CC-12610','Corey Catlett','Corporate','United States','Denver','Colorado',80219,'West','FUR-BO-10001567','Furniture','Bookcases','Bush Westfield Collection Bookcases, Dark Cherry Finish, Fully Assembled',90.882,3,0.7,-190.8522);</t>
  </si>
  <si>
    <t>INSERT INTO orders(Row_ID,Order_ID,Order_Date,Ship_Date,Ship_Mode,Customer_ID,Customer_Name,Segment,Country,City,State,Postal_Code,Region,Product_ID,Category,SubCategory,Product_Name,Sales,Quantity,Discount,Profit) VALUES (7969,'CA-2018-157707','10/10/2018','10/12/2018','First Class','CC-12610','Corey Catlett','Corporate','United States','Denver','Colorado',80219,'West','TEC-PH-10002583','Technology','Phones','iOttie HLCRIO102 Car Mount',15.992,1,0.2,-2.9985);</t>
  </si>
  <si>
    <t>INSERT INTO orders(Row_ID,Order_ID,Order_Date,Ship_Date,Ship_Mode,Customer_ID,Customer_Name,Segment,Country,City,State,Postal_Code,Region,Product_ID,Category,SubCategory,Product_Name,Sales,Quantity,Discount,Profit) VALUES (7970,'CA-2018-157707','10/10/2018','10/12/2018','First Class','CC-12610','Corey Catlett','Corporate','United States','Denver','Colorado',80219,'West','FUR-CH-10004853','Furniture','Chairs','Global Manager''s Adjustable Task Chair, Storm',120.784,1,0.2,13.5882);</t>
  </si>
  <si>
    <t>INSERT INTO orders(Row_ID,Order_ID,Order_Date,Ship_Date,Ship_Mode,Customer_ID,Customer_Name,Segment,Country,City,State,Postal_Code,Region,Product_ID,Category,SubCategory,Product_Name,Sales,Quantity,Discount,Profit) VALUES (7971,'US-2017-126753','08/16/2017','08/20/2017','Standard Class','SP-20860','Sung Pak','Corporate','United States','Philadelphia','Pennsylvania',19134,'East','TEC-PH-10003580','Technology','Phones','Cisco IP Phone 7961G-GE VoIP phone',519.792,4,0.4,-112.6216);</t>
  </si>
  <si>
    <t>INSERT INTO orders(Row_ID,Order_ID,Order_Date,Ship_Date,Ship_Mode,Customer_ID,Customer_Name,Segment,Country,City,State,Postal_Code,Region,Product_ID,Category,SubCategory,Product_Name,Sales,Quantity,Discount,Profit) VALUES (7972,'US-2017-126753','08/16/2017','08/20/2017','Standard Class','SP-20860','Sung Pak','Corporate','United States','Philadelphia','Pennsylvania',19134,'East','TEC-AC-10004227','Technology','Accessories','SanDisk Ultra 16 GB MicroSDHC Class 10 Memory Card',31.176,3,0.2,-5.4558);</t>
  </si>
  <si>
    <t>INSERT INTO orders(Row_ID,Order_ID,Order_Date,Ship_Date,Ship_Mode,Customer_ID,Customer_Name,Segment,Country,City,State,Postal_Code,Region,Product_ID,Category,SubCategory,Product_Name,Sales,Quantity,Discount,Profit) VALUES (7973,'US-2017-126753','08/16/2017','08/20/2017','Standard Class','SP-20860','Sung Pak','Corporate','United States','Philadelphia','Pennsylvania',19134,'East','OFF-PA-10002787','Office Supplies','Paper','Xerox 227',10.368,2,0.2,3.6288);</t>
  </si>
  <si>
    <t>INSERT INTO orders(Row_ID,Order_ID,Order_Date,Ship_Date,Ship_Mode,Customer_ID,Customer_Name,Segment,Country,City,State,Postal_Code,Region,Product_ID,Category,SubCategory,Product_Name,Sales,Quantity,Discount,Profit) VALUES (7974,'US-2017-126753','08/16/2017','08/20/2017','Standard Class','SP-20860','Sung Pak','Corporate','United States','Philadelphia','Pennsylvania',19134,'East','OFF-BI-10003981','Office Supplies','Binders','Avery Durable Plastic 1" Binders',2.724,2,0.7,-1.9068);</t>
  </si>
  <si>
    <t>INSERT INTO orders(Row_ID,Order_ID,Order_Date,Ship_Date,Ship_Mode,Customer_ID,Customer_Name,Segment,Country,City,State,Postal_Code,Region,Product_ID,Category,SubCategory,Product_Name,Sales,Quantity,Discount,Profit) VALUES (7975,'US-2017-126753','08/16/2017','08/20/2017','Standard Class','SP-20860','Sung Pak','Corporate','United States','Philadelphia','Pennsylvania',19134,'East','FUR-FU-10001488','Furniture','Furnishings','Tenex 46" x 60" Computer Anti-Static Chairmat, Rectangular Shaped',254.352,3,0.2,0);</t>
  </si>
  <si>
    <t>INSERT INTO orders(Row_ID,Order_ID,Order_Date,Ship_Date,Ship_Mode,Customer_ID,Customer_Name,Segment,Country,City,State,Postal_Code,Region,Product_ID,Category,SubCategory,Product_Name,Sales,Quantity,Discount,Profit) VALUES (7976,'US-2017-126753','08/16/2017','08/20/2017','Standard Class','SP-20860','Sung Pak','Corporate','United States','Philadelphia','Pennsylvania',19134,'East','OFF-BI-10003727','Office Supplies','Binders','Avery Durable Slant Ring Binders With Label Holder',3.762,3,0.7,-2.7588);</t>
  </si>
  <si>
    <t>INSERT INTO orders(Row_ID,Order_ID,Order_Date,Ship_Date,Ship_Mode,Customer_ID,Customer_Name,Segment,Country,City,State,Postal_Code,Region,Product_ID,Category,SubCategory,Product_Name,Sales,Quantity,Discount,Profit) VALUES (7977,'US-2017-126753','08/16/2017','08/20/2017','Standard Class','SP-20860','Sung Pak','Corporate','United States','Philadelphia','Pennsylvania',19134,'East','OFF-PA-10000130','Office Supplies','Paper','Xerox 199',10.272,3,0.2,3.21);</t>
  </si>
  <si>
    <t>INSERT INTO orders(Row_ID,Order_ID,Order_Date,Ship_Date,Ship_Mode,Customer_ID,Customer_Name,Segment,Country,City,State,Postal_Code,Region,Product_ID,Category,SubCategory,Product_Name,Sales,Quantity,Discount,Profit) VALUES (7978,'CA-2016-166051','05/31/2016','06/05/2016','Standard Class','JK-15625','Jim Karlsson','Consumer','United States','Jackson','Mississippi',39212,'South','TEC-PH-10002680','Technology','Phones','Samsung Galaxy Note 3',659.97,3,0,197.991);</t>
  </si>
  <si>
    <t>INSERT INTO orders(Row_ID,Order_ID,Order_Date,Ship_Date,Ship_Mode,Customer_ID,Customer_Name,Segment,Country,City,State,Postal_Code,Region,Product_ID,Category,SubCategory,Product_Name,Sales,Quantity,Discount,Profit) VALUES (7979,'CA-2016-166051','05/31/2016','06/05/2016','Standard Class','JK-15625','Jim Karlsson','Consumer','United States','Jackson','Mississippi',39212,'South','TEC-PH-10002538','Technology','Phones','Grandstream GXP1160 VoIP phone',113.73,3,0,32.9817);</t>
  </si>
  <si>
    <t>INSERT INTO orders(Row_ID,Order_ID,Order_Date,Ship_Date,Ship_Mode,Customer_ID,Customer_Name,Segment,Country,City,State,Postal_Code,Region,Product_ID,Category,SubCategory,Product_Name,Sales,Quantity,Discount,Profit) VALUES (7980,'CA-2017-113040','08/27/2017','08/31/2017','Standard Class','CC-12100','Chad Cunningham','Home Office','United States','Los Angeles','California',90045,'West','OFF-BI-10001249','Office Supplies','Binders','Avery Heavy-Duty EZD View Binder with Locking Rings',5.104,1,0.2,1.6588);</t>
  </si>
  <si>
    <t>INSERT INTO orders(Row_ID,Order_ID,Order_Date,Ship_Date,Ship_Mode,Customer_ID,Customer_Name,Segment,Country,City,State,Postal_Code,Region,Product_ID,Category,SubCategory,Product_Name,Sales,Quantity,Discount,Profit) VALUES (7981,'CA-2016-103800','01/03/2016','01/07/2016','Standard Class','DP-13000','Darren Powers','Consumer','United States','Houston','Texas',77095,'Central','OFF-PA-10000174','Office Supplies','Paper','Message Book, Wirebound, Four 5 1/2" X 4" Forms/Pg., 200 Dupl. Sets/Book',16.448,2,0.2,5.5512);</t>
  </si>
  <si>
    <t>INSERT INTO orders(Row_ID,Order_ID,Order_Date,Ship_Date,Ship_Mode,Customer_ID,Customer_Name,Segment,Country,City,State,Postal_Code,Region,Product_ID,Category,SubCategory,Product_Name,Sales,Quantity,Discount,Profit) VALUES (7982,'CA-2016-113383','09/10/2016','09/13/2016','First Class','SF-20065','Sandra Flanagan','Consumer','United States','Clifton','New Jersey',7011,'East','OFF-AP-10004532','Office Supplies','Appliances','Kensington 6 Outlet Guardian Standard Surge Protector',81.92,4,0,22.1184);</t>
  </si>
  <si>
    <t>INSERT INTO orders(Row_ID,Order_ID,Order_Date,Ship_Date,Ship_Mode,Customer_ID,Customer_Name,Segment,Country,City,State,Postal_Code,Region,Product_ID,Category,SubCategory,Product_Name,Sales,Quantity,Discount,Profit) VALUES (7983,'CA-2016-113383','09/10/2016','09/13/2016','First Class','SF-20065','Sandra Flanagan','Consumer','United States','Clifton','New Jersey',7011,'East','FUR-FU-10001986','Furniture','Furnishings','Dana Fluorescent Magnifying Lamp, White, 36"',254.9,5,0,76.47);</t>
  </si>
  <si>
    <t>INSERT INTO orders(Row_ID,Order_ID,Order_Date,Ship_Date,Ship_Mode,Customer_ID,Customer_Name,Segment,Country,City,State,Postal_Code,Region,Product_ID,Category,SubCategory,Product_Name,Sales,Quantity,Discount,Profit) VALUES (7984,'CA-2019-152499','01/22/2019','01/25/2019','Second Class','EH-13765','Edward Hooks','Corporate','United States','Chicago','Illinois',60623,'Central','OFF-FA-10002975','Office Supplies','Fasteners','Staples',15.12,5,0.2,4.914);</t>
  </si>
  <si>
    <t>INSERT INTO orders(Row_ID,Order_ID,Order_Date,Ship_Date,Ship_Mode,Customer_ID,Customer_Name,Segment,Country,City,State,Postal_Code,Region,Product_ID,Category,SubCategory,Product_Name,Sales,Quantity,Discount,Profit) VALUES (7985,'CA-2019-152499','01/22/2019','01/25/2019','Second Class','EH-13765','Edward Hooks','Corporate','United States','Chicago','Illinois',60623,'Central','OFF-AR-10003481','Office Supplies','Art','Newell 348',7.872,3,0.2,0.885599999999999);</t>
  </si>
  <si>
    <t>INSERT INTO orders(Row_ID,Order_ID,Order_Date,Ship_Date,Ship_Mode,Customer_ID,Customer_Name,Segment,Country,City,State,Postal_Code,Region,Product_ID,Category,SubCategory,Product_Name,Sales,Quantity,Discount,Profit) VALUES (7986,'CA-2018-151498','04/21/2018','04/24/2018','First Class','DN-13690','Duane Noonan','Consumer','United States','Seattle','Washington',98115,'West','OFF-BI-10004967','Office Supplies','Binders','Round Ring Binders',8.32,5,0.2,2.808);</t>
  </si>
  <si>
    <t>INSERT INTO orders(Row_ID,Order_ID,Order_Date,Ship_Date,Ship_Mode,Customer_ID,Customer_Name,Segment,Country,City,State,Postal_Code,Region,Product_ID,Category,SubCategory,Product_Name,Sales,Quantity,Discount,Profit) VALUES (7987,'CA-2018-137939','07/20/2018','07/23/2018','Second Class','PJ-19015','Pauline Johnson','Consumer','United States','Long Beach','New York',11561,'East','TEC-PH-10003589','Technology','Phones','invisibleSHIELD by ZAGG Smudge-Free Screen Protector',89.95,5,0,43.176);</t>
  </si>
  <si>
    <t>INSERT INTO orders(Row_ID,Order_ID,Order_Date,Ship_Date,Ship_Mode,Customer_ID,Customer_Name,Segment,Country,City,State,Postal_Code,Region,Product_ID,Category,SubCategory,Product_Name,Sales,Quantity,Discount,Profit) VALUES (7988,'US-2018-117793','08/23/2018','08/29/2018','Standard Class','MA-17560','Matt Abelman','Home Office','United States','Sheboygan','Wisconsin',53081,'Central','OFF-LA-10002945','Office Supplies','Labels','Permanent Self-Adhesive File Folder Labels for Typewriters, 1 1/8 x 3 1/2, White',25.2,4,0,11.592);</t>
  </si>
  <si>
    <t>INSERT INTO orders(Row_ID,Order_ID,Order_Date,Ship_Date,Ship_Mode,Customer_ID,Customer_Name,Segment,Country,City,State,Postal_Code,Region,Product_ID,Category,SubCategory,Product_Name,Sales,Quantity,Discount,Profit) VALUES (7989,'US-2018-117793','08/23/2018','08/29/2018','Standard Class','MA-17560','Matt Abelman','Home Office','United States','Sheboygan','Wisconsin',53081,'Central','OFF-LA-10003537','Office Supplies','Labels','Avery 515',37.59,3,0,17.6673);</t>
  </si>
  <si>
    <t>INSERT INTO orders(Row_ID,Order_ID,Order_Date,Ship_Date,Ship_Mode,Customer_ID,Customer_Name,Segment,Country,City,State,Postal_Code,Region,Product_ID,Category,SubCategory,Product_Name,Sales,Quantity,Discount,Profit) VALUES (7990,'US-2018-117793','08/23/2018','08/29/2018','Standard Class','MA-17560','Matt Abelman','Home Office','United States','Sheboygan','Wisconsin',53081,'Central','OFF-ST-10002406','Office Supplies','Storage','Pizazz Global Quick File',14.97,1,0,4.1916);</t>
  </si>
  <si>
    <t>INSERT INTO orders(Row_ID,Order_ID,Order_Date,Ship_Date,Ship_Mode,Customer_ID,Customer_Name,Segment,Country,City,State,Postal_Code,Region,Product_ID,Category,SubCategory,Product_Name,Sales,Quantity,Discount,Profit) VALUES (7991,'US-2018-117793','08/23/2018','08/29/2018','Standard Class','MA-17560','Matt Abelman','Home Office','United States','Sheboygan','Wisconsin',53081,'Central','TEC-AC-10003433','Technology','Accessories','Maxell 4.7GB DVD+R 5/Pack',1.98,2,0,0.891);</t>
  </si>
  <si>
    <t>INSERT INTO orders(Row_ID,Order_ID,Order_Date,Ship_Date,Ship_Mode,Customer_ID,Customer_Name,Segment,Country,City,State,Postal_Code,Region,Product_ID,Category,SubCategory,Product_Name,Sales,Quantity,Discount,Profit) VALUES (7992,'CA-2018-133872','06/14/2018','06/17/2018','First Class','VM-21835','Vivian Mathis','Consumer','United States','Boca Raton','Florida',33433,'South','OFF-BI-10002082','Office Supplies','Binders','GBC Twin Loop Wire Binding Elements',39.936,4,0.7,-26.624);</t>
  </si>
  <si>
    <t>INSERT INTO orders(Row_ID,Order_ID,Order_Date,Ship_Date,Ship_Mode,Customer_ID,Customer_Name,Segment,Country,City,State,Postal_Code,Region,Product_ID,Category,SubCategory,Product_Name,Sales,Quantity,Discount,Profit) VALUES (7993,'CA-2018-133872','06/14/2018','06/17/2018','First Class','VM-21835','Vivian Mathis','Consumer','United States','Boca Raton','Florida',33433,'South','TEC-AC-10000521','Technology','Accessories','Verbatim Slim CD and DVD Storage Cases, 50/Pack',18.464,2,0.2,2.308);</t>
  </si>
  <si>
    <t>INSERT INTO orders(Row_ID,Order_ID,Order_Date,Ship_Date,Ship_Mode,Customer_ID,Customer_Name,Segment,Country,City,State,Postal_Code,Region,Product_ID,Category,SubCategory,Product_Name,Sales,Quantity,Discount,Profit) VALUES (7994,'US-2017-165743','11/20/2017','11/23/2017','Second Class','MM-18055','Michelle Moray','Consumer','United States','Aurora','Colorado',80013,'West','OFF-BI-10001982','Office Supplies','Binders','Wilson Jones Custom Binder Spines &amp; Labels',4.896,3,0.7,-3.4272);</t>
  </si>
  <si>
    <t>INSERT INTO orders(Row_ID,Order_ID,Order_Date,Ship_Date,Ship_Mode,Customer_ID,Customer_Name,Segment,Country,City,State,Postal_Code,Region,Product_ID,Category,SubCategory,Product_Name,Sales,Quantity,Discount,Profit) VALUES (7995,'US-2017-165743','11/20/2017','11/23/2017','Second Class','MM-18055','Michelle Moray','Consumer','United States','Aurora','Colorado',80013,'West','FUR-BO-10002268','Furniture','Bookcases','Sauder Barrister Bookcases',145.764,6,0.7,-247.7988);</t>
  </si>
  <si>
    <t>INSERT INTO orders(Row_ID,Order_ID,Order_Date,Ship_Date,Ship_Mode,Customer_ID,Customer_Name,Segment,Country,City,State,Postal_Code,Region,Product_ID,Category,SubCategory,Product_Name,Sales,Quantity,Discount,Profit) VALUES (7996,'US-2017-165743','11/20/2017','11/23/2017','Second Class','MM-18055','Michelle Moray','Consumer','United States','Aurora','Colorado',80013,'West','OFF-BI-10001758','Office Supplies','Binders','Wilson Jones 14 Line Acrylic Coated Pressboard Data Binders',9.612,6,0.7,-7.3692);</t>
  </si>
  <si>
    <t>INSERT INTO orders(Row_ID,Order_ID,Order_Date,Ship_Date,Ship_Mode,Customer_ID,Customer_Name,Segment,Country,City,State,Postal_Code,Region,Product_ID,Category,SubCategory,Product_Name,Sales,Quantity,Discount,Profit) VALUES (7997,'US-2019-105998','11/03/2019','11/05/2019','First Class','CR-12580','Clay Rozendal','Home Office','United States','San Diego','California',92037,'West','TEC-AC-10004469','Technology','Accessories','Microsoft Sculpt Comfort Mouse',199.75,5,0,87.89);</t>
  </si>
  <si>
    <t>INSERT INTO orders(Row_ID,Order_ID,Order_Date,Ship_Date,Ship_Mode,Customer_ID,Customer_Name,Segment,Country,City,State,Postal_Code,Region,Product_ID,Category,SubCategory,Product_Name,Sales,Quantity,Discount,Profit) VALUES (7998,'US-2019-105998','11/03/2019','11/05/2019','First Class','CR-12580','Clay Rozendal','Home Office','United States','San Diego','California',92037,'West','FUR-TA-10001095','Furniture','Tables','Chromcraft Round Conference Tables',1673.184,12,0.2,20.9148);</t>
  </si>
  <si>
    <t>INSERT INTO orders(Row_ID,Order_ID,Order_Date,Ship_Date,Ship_Mode,Customer_ID,Customer_Name,Segment,Country,City,State,Postal_Code,Region,Product_ID,Category,SubCategory,Product_Name,Sales,Quantity,Discount,Profit) VALUES (7999,'US-2016-148194','05/04/2016','05/07/2016','First Class','BS-11365','Bill Shonely','Corporate','United States','Seattle','Washington',98105,'West','FUR-FU-10001852','Furniture','Furnishings','Eldon Regeneration Recycled Desk Accessories, Smoke',12.18,7,0,3.8976);</t>
  </si>
  <si>
    <t>INSERT INTO orders(Row_ID,Order_ID,Order_Date,Ship_Date,Ship_Mode,Customer_ID,Customer_Name,Segment,Country,City,State,Postal_Code,Region,Product_ID,Category,SubCategory,Product_Name,Sales,Quantity,Discount,Profit) VALUES (8000,'US-2016-148194','05/04/2016','05/07/2016','First Class','BS-11365','Bill Shonely','Corporate','United States','Seattle','Washington',98105,'West','OFF-AP-10000696','Office Supplies','Appliances','Holmes Odor Grabber',57.68,4,0,19.0344);</t>
  </si>
  <si>
    <t>INSERT INTO orders(Row_ID,Order_ID,Order_Date,Ship_Date,Ship_Mode,Customer_ID,Customer_Name,Segment,Country,City,State,Postal_Code,Region,Product_ID,Category,SubCategory,Product_Name,Sales,Quantity,Discount,Profit) VALUES (8001,'US-2017-151407','11/08/2017','11/12/2017','Standard Class','RD-19585','Rob Dowd','Consumer','United States','Dubuque','Iowa',52001,'Central','TEC-PH-10003885','Technology','Phones','Cisco SPA508G',263.96,4,0,76.5484);</t>
  </si>
  <si>
    <t>INSERT INTO orders(Row_ID,Order_ID,Order_Date,Ship_Date,Ship_Mode,Customer_ID,Customer_Name,Segment,Country,City,State,Postal_Code,Region,Product_ID,Category,SubCategory,Product_Name,Sales,Quantity,Discount,Profit) VALUES (8002,'CA-2017-110870','12/12/2017','12/15/2017','First Class','KD-16270','Karen Daniels','Consumer','United States','Los Angeles','California',90032,'West','TEC-AC-10002926','Technology','Accessories','Logitech Wireless Marathon Mouse M705',299.94,6,0,128.9742);</t>
  </si>
  <si>
    <t>INSERT INTO orders(Row_ID,Order_ID,Order_Date,Ship_Date,Ship_Mode,Customer_ID,Customer_Name,Segment,Country,City,State,Postal_Code,Region,Product_ID,Category,SubCategory,Product_Name,Sales,Quantity,Discount,Profit) VALUES (8003,'CA-2017-110870','12/12/2017','12/15/2017','First Class','KD-16270','Karen Daniels','Consumer','United States','Los Angeles','California',90032,'West','OFF-SU-10001225','Office Supplies','Supplies','Staple remover',25.76,7,0,0.515199999999999);</t>
  </si>
  <si>
    <t>INSERT INTO orders(Row_ID,Order_ID,Order_Date,Ship_Date,Ship_Mode,Customer_ID,Customer_Name,Segment,Country,City,State,Postal_Code,Region,Product_ID,Category,SubCategory,Product_Name,Sales,Quantity,Discount,Profit) VALUES (8004,'CA-2016-143210','12/01/2016','12/03/2016','First Class','AA-10645','Anna Andreadi','Consumer','United States','Lowell','Massachusetts',1852,'East','TEC-PH-10004434','Technology','Phones','Cisco IP Phone 7961G VoIP phone - Dark gray',271.9,2,0,78.851);</t>
  </si>
  <si>
    <t>INSERT INTO orders(Row_ID,Order_ID,Order_Date,Ship_Date,Ship_Mode,Customer_ID,Customer_Name,Segment,Country,City,State,Postal_Code,Region,Product_ID,Category,SubCategory,Product_Name,Sales,Quantity,Discount,Profit) VALUES (8005,'CA-2016-143210','12/01/2016','12/03/2016','First Class','AA-10645','Anna Andreadi','Consumer','United States','Lowell','Massachusetts',1852,'East','FUR-FU-10003878','Furniture','Furnishings','Linden 10" Round Wall Clock, Black',45.84,3,0,15.5856);</t>
  </si>
  <si>
    <t>INSERT INTO orders(Row_ID,Order_ID,Order_Date,Ship_Date,Ship_Mode,Customer_ID,Customer_Name,Segment,Country,City,State,Postal_Code,Region,Product_ID,Category,SubCategory,Product_Name,Sales,Quantity,Discount,Profit) VALUES (8006,'CA-2016-143210','12/01/2016','12/03/2016','First Class','AA-10645','Anna Andreadi','Consumer','United States','Lowell','Massachusetts',1852,'East','FUR-FU-10002268','Furniture','Furnishings','Ultra Door Push Plate',9.82,2,0,3.2406);</t>
  </si>
  <si>
    <t>INSERT INTO orders(Row_ID,Order_ID,Order_Date,Ship_Date,Ship_Mode,Customer_ID,Customer_Name,Segment,Country,City,State,Postal_Code,Region,Product_ID,Category,SubCategory,Product_Name,Sales,Quantity,Discount,Profit) VALUES (8007,'CA-2018-139808','10/07/2018','10/11/2018','Standard Class','MC-18100','Mick Crebagga','Consumer','United States','Marysville','Washington',98270,'West','OFF-FA-10001883','Office Supplies','Fasteners','Alliance Super-Size Bands, Assorted Sizes',93.36,12,0,0.933599999999998);</t>
  </si>
  <si>
    <t>INSERT INTO orders(Row_ID,Order_ID,Order_Date,Ship_Date,Ship_Mode,Customer_ID,Customer_Name,Segment,Country,City,State,Postal_Code,Region,Product_ID,Category,SubCategory,Product_Name,Sales,Quantity,Discount,Profit) VALUES (8008,'CA-2017-110863','11/17/2017','11/24/2017','Standard Class','AA-10645','Anna Andreadi','Consumer','United States','Oklahoma City','Oklahoma',73120,'Central','OFF-ST-10002756','Office Supplies','Storage','Tennsco Stur-D-Stor Boltless Shelving, 5 Shelves, 24" Deep, Sand',541.24,4,0,5.41240000000005);</t>
  </si>
  <si>
    <t>INSERT INTO orders(Row_ID,Order_ID,Order_Date,Ship_Date,Ship_Mode,Customer_ID,Customer_Name,Segment,Country,City,State,Postal_Code,Region,Product_ID,Category,SubCategory,Product_Name,Sales,Quantity,Discount,Profit) VALUES (8009,'CA-2017-110863','11/17/2017','11/24/2017','Standard Class','AA-10645','Anna Andreadi','Consumer','United States','Oklahoma City','Oklahoma',73120,'Central','OFF-PA-10000474','Office Supplies','Paper','Easy-staple paper',106.32,3,0,49.9704);</t>
  </si>
  <si>
    <t>INSERT INTO orders(Row_ID,Order_ID,Order_Date,Ship_Date,Ship_Mode,Customer_ID,Customer_Name,Segment,Country,City,State,Postal_Code,Region,Product_ID,Category,SubCategory,Product_Name,Sales,Quantity,Discount,Profit) VALUES (8010,'CA-2017-110863','11/17/2017','11/24/2017','Standard Class','AA-10645','Anna Andreadi','Consumer','United States','Oklahoma City','Oklahoma',73120,'Central','FUR-CH-10002073','Furniture','Chairs','Hon Olson Stacker Chairs',1323.9,5,0,383.931);</t>
  </si>
  <si>
    <t>INSERT INTO orders(Row_ID,Order_ID,Order_Date,Ship_Date,Ship_Mode,Customer_ID,Customer_Name,Segment,Country,City,State,Postal_Code,Region,Product_ID,Category,SubCategory,Product_Name,Sales,Quantity,Discount,Profit) VALUES (8011,'CA-2016-127859','03/17/2016','03/20/2016','Second Class','QJ-19255','Quincy Jones','Corporate','United States','Philadelphia','Pennsylvania',19134,'East','OFF-PA-10003641','Office Supplies','Paper','Xerox 1909',126.624,6,0.2,41.1528);</t>
  </si>
  <si>
    <t>INSERT INTO orders(Row_ID,Order_ID,Order_Date,Ship_Date,Ship_Mode,Customer_ID,Customer_Name,Segment,Country,City,State,Postal_Code,Region,Product_ID,Category,SubCategory,Product_Name,Sales,Quantity,Discount,Profit) VALUES (8012,'US-2017-136427','06/20/2017','06/23/2017','First Class','JM-16195','Justin MacKendrick','Consumer','United States','Aurora','Colorado',80013,'West','TEC-PH-10002070','Technology','Phones','Griffin GC36547 PowerJolt SE Lightning Charger',125.944,7,0.2,15.743);</t>
  </si>
  <si>
    <t>INSERT INTO orders(Row_ID,Order_ID,Order_Date,Ship_Date,Ship_Mode,Customer_ID,Customer_Name,Segment,Country,City,State,Postal_Code,Region,Product_ID,Category,SubCategory,Product_Name,Sales,Quantity,Discount,Profit) VALUES (8013,'CA-2019-120168','05/25/2019','05/25/2019','Same Day','TB-21625','Trudy Brown','Consumer','United States','New York City','New York',10009,'East','OFF-BI-10004519','Office Supplies','Binders','GBC DocuBind P100 Manual Binding Machine',663.92,5,0.2,207.475);</t>
  </si>
  <si>
    <t>INSERT INTO orders(Row_ID,Order_ID,Order_Date,Ship_Date,Ship_Mode,Customer_ID,Customer_Name,Segment,Country,City,State,Postal_Code,Region,Product_ID,Category,SubCategory,Product_Name,Sales,Quantity,Discount,Profit) VALUES (8014,'CA-2019-120168','05/25/2019','05/25/2019','Same Day','TB-21625','Trudy Brown','Consumer','United States','New York City','New York',10009,'East','TEC-AC-10002167','Technology','Accessories','Imation 8gb Micro Traveldrive Usb 2.0 Flash Drive',120,8,0,13.2);</t>
  </si>
  <si>
    <t>INSERT INTO orders(Row_ID,Order_ID,Order_Date,Ship_Date,Ship_Mode,Customer_ID,Customer_Name,Segment,Country,City,State,Postal_Code,Region,Product_ID,Category,SubCategory,Product_Name,Sales,Quantity,Discount,Profit) VALUES (8015,'CA-2019-120168','05/25/2019','05/25/2019','Same Day','TB-21625','Trudy Brown','Consumer','United States','New York City','New York',10009,'East','OFF-FA-10000936','Office Supplies','Fasteners','Acco Hot Clips Clips to Go',3.29,1,0,1.4805);</t>
  </si>
  <si>
    <t>INSERT INTO orders(Row_ID,Order_ID,Order_Date,Ship_Date,Ship_Mode,Customer_ID,Customer_Name,Segment,Country,City,State,Postal_Code,Region,Product_ID,Category,SubCategory,Product_Name,Sales,Quantity,Discount,Profit) VALUES (8016,'CA-2019-120168','05/25/2019','05/25/2019','Same Day','TB-21625','Trudy Brown','Consumer','United States','New York City','New York',10009,'East','FUR-FU-10000732','Furniture','Furnishings','Eldon 200 Class Desk Accessories',18.84,3,0,6.0288);</t>
  </si>
  <si>
    <t>INSERT INTO orders(Row_ID,Order_ID,Order_Date,Ship_Date,Ship_Mode,Customer_ID,Customer_Name,Segment,Country,City,State,Postal_Code,Region,Product_ID,Category,SubCategory,Product_Name,Sales,Quantity,Discount,Profit) VALUES (8017,'US-2016-131870','09/09/2016','09/11/2016','First Class','NF-18595','Nicole Fjeld','Home Office','United States','Lancaster','Ohio',43130,'East','FUR-FU-10002501','Furniture','Furnishings','Nu-Dell Executive Frame',60.672,6,0.2,12.8928);</t>
  </si>
  <si>
    <t>INSERT INTO orders(Row_ID,Order_ID,Order_Date,Ship_Date,Ship_Mode,Customer_ID,Customer_Name,Segment,Country,City,State,Postal_Code,Region,Product_ID,Category,SubCategory,Product_Name,Sales,Quantity,Discount,Profit) VALUES (8018,'US-2016-131870','09/09/2016','09/11/2016','First Class','NF-18595','Nicole Fjeld','Home Office','United States','Lancaster','Ohio',43130,'East','OFF-AR-10000634','Office Supplies','Art','Newell 320',30.816,9,0.2,2.6964);</t>
  </si>
  <si>
    <t>INSERT INTO orders(Row_ID,Order_ID,Order_Date,Ship_Date,Ship_Mode,Customer_ID,Customer_Name,Segment,Country,City,State,Postal_Code,Region,Product_ID,Category,SubCategory,Product_Name,Sales,Quantity,Discount,Profit) VALUES (8019,'CA-2019-114804','10/17/2019','10/19/2019','Second Class','BF-11020','Barry Französisch','Corporate','United States','Modesto','California',95351,'West','TEC-PH-10001700','Technology','Phones','Panasonic KX-TG6844B Expandable Digital Cordless Telephone',52.792,1,0.2,4.6193);</t>
  </si>
  <si>
    <t>INSERT INTO orders(Row_ID,Order_ID,Order_Date,Ship_Date,Ship_Mode,Customer_ID,Customer_Name,Segment,Country,City,State,Postal_Code,Region,Product_ID,Category,SubCategory,Product_Name,Sales,Quantity,Discount,Profit) VALUES (8020,'CA-2019-167227','11/02/2019','11/05/2019','First Class','NP-18670','Nora Paige','Consumer','United States','Saint Louis','Missouri',63116,'Central','OFF-AP-10001962','Office Supplies','Appliances','Black &amp; Decker Filter for Double Action Dustbuster Cordless Vac BLDV7210',83.9,10,0,20.975);</t>
  </si>
  <si>
    <t>INSERT INTO orders(Row_ID,Order_ID,Order_Date,Ship_Date,Ship_Mode,Customer_ID,Customer_Name,Segment,Country,City,State,Postal_Code,Region,Product_ID,Category,SubCategory,Product_Name,Sales,Quantity,Discount,Profit) VALUES (8021,'CA-2019-167227','11/02/2019','11/05/2019','First Class','NP-18670','Nora Paige','Consumer','United States','Saint Louis','Missouri',63116,'Central','OFF-PA-10001838','Office Supplies','Paper','Adams Telephone Message Book W/Dividers/Space For Phone Numbers, 5 1/4"X8 1/2", 300/Messages',11.76,2,0,5.7624);</t>
  </si>
  <si>
    <t>INSERT INTO orders(Row_ID,Order_ID,Order_Date,Ship_Date,Ship_Mode,Customer_ID,Customer_Name,Segment,Country,City,State,Postal_Code,Region,Product_ID,Category,SubCategory,Product_Name,Sales,Quantity,Discount,Profit) VALUES (8022,'CA-2016-129189','07/21/2016','07/25/2016','Standard Class','HM-14860','Harry Marie','Corporate','United States','Dallas','Texas',75217,'Central','OFF-AP-10000124','Office Supplies','Appliances','Acco 6 Outlet Guardian Basic Surge Suppressor',4.992,3,0.8,-12.9792);</t>
  </si>
  <si>
    <t>INSERT INTO orders(Row_ID,Order_ID,Order_Date,Ship_Date,Ship_Mode,Customer_ID,Customer_Name,Segment,Country,City,State,Postal_Code,Region,Product_ID,Category,SubCategory,Product_Name,Sales,Quantity,Discount,Profit) VALUES (8023,'CA-2016-129189','07/21/2016','07/25/2016','Standard Class','HM-14860','Harry Marie','Corporate','United States','Dallas','Texas',75217,'Central','OFF-EN-10003567','Office Supplies','Envelopes','Inter-Office Recycled Envelopes, Brown Kraft, Button-String,10" x 13" , 100/Box',87.92,5,0.2,29.673);</t>
  </si>
  <si>
    <t>INSERT INTO orders(Row_ID,Order_ID,Order_Date,Ship_Date,Ship_Mode,Customer_ID,Customer_Name,Segment,Country,City,State,Postal_Code,Region,Product_ID,Category,SubCategory,Product_Name,Sales,Quantity,Discount,Profit) VALUES (8024,'CA-2016-129189','07/21/2016','07/25/2016','Standard Class','HM-14860','Harry Marie','Corporate','United States','Dallas','Texas',75217,'Central','FUR-CH-10004997','Furniture','Chairs','Hon Every-Day Series Multi-Task Chairs',657.93,5,0.3,-93.99);</t>
  </si>
  <si>
    <t>INSERT INTO orders(Row_ID,Order_ID,Order_Date,Ship_Date,Ship_Mode,Customer_ID,Customer_Name,Segment,Country,City,State,Postal_Code,Region,Product_ID,Category,SubCategory,Product_Name,Sales,Quantity,Discount,Profit) VALUES (8025,'CA-2016-129189','07/21/2016','07/25/2016','Standard Class','HM-14860','Harry Marie','Corporate','United States','Dallas','Texas',75217,'Central','OFF-BI-10000494','Office Supplies','Binders','Acco Economy Flexible Poly Round Ring Binder',1.044,1,0.8,-1.827);</t>
  </si>
  <si>
    <t>INSERT INTO orders(Row_ID,Order_ID,Order_Date,Ship_Date,Ship_Mode,Customer_ID,Customer_Name,Segment,Country,City,State,Postal_Code,Region,Product_ID,Category,SubCategory,Product_Name,Sales,Quantity,Discount,Profit) VALUES (8026,'CA-2017-132465','09/11/2017','09/15/2017','Second Class','DM-13525','Don Miller','Corporate','United States','New York City','New York',10035,'East','FUR-FU-10000277','Furniture','Furnishings','Deflect-o DuraMat Antistatic Studded Beveled Mat for Medium Pile Carpeting',210.68,2,0,50.5632);</t>
  </si>
  <si>
    <t>INSERT INTO orders(Row_ID,Order_ID,Order_Date,Ship_Date,Ship_Mode,Customer_ID,Customer_Name,Segment,Country,City,State,Postal_Code,Region,Product_ID,Category,SubCategory,Product_Name,Sales,Quantity,Discount,Profit) VALUES (8027,'CA-2017-132465','09/11/2017','09/15/2017','Second Class','DM-13525','Don Miller','Corporate','United States','New York City','New York',10035,'East','OFF-ST-10003641','Office Supplies','Storage','Space Solutions Industrial Galvanized Steel Shelving.',78.8,1,0,1.57600000000001);</t>
  </si>
  <si>
    <t>INSERT INTO orders(Row_ID,Order_ID,Order_Date,Ship_Date,Ship_Mode,Customer_ID,Customer_Name,Segment,Country,City,State,Postal_Code,Region,Product_ID,Category,SubCategory,Product_Name,Sales,Quantity,Discount,Profit) VALUES (8028,'CA-2017-132465','09/11/2017','09/15/2017','Second Class','DM-13525','Don Miller','Corporate','United States','New York City','New York',10035,'East','TEC-AC-10001998','Technology','Accessories','Logitech LS21 Speaker System - PC Multimedia - 2.1-CH - Wired',19.99,1,0,6.7966);</t>
  </si>
  <si>
    <t>INSERT INTO orders(Row_ID,Order_ID,Order_Date,Ship_Date,Ship_Mode,Customer_ID,Customer_Name,Segment,Country,City,State,Postal_Code,Region,Product_ID,Category,SubCategory,Product_Name,Sales,Quantity,Discount,Profit) VALUES (8029,'CA-2017-132465','09/11/2017','09/15/2017','Second Class','DM-13525','Don Miller','Corporate','United States','New York City','New York',10035,'East','OFF-ST-10001932','Office Supplies','Storage','Fellowes Staxonsteel Drawer Files',772.68,4,0,108.1752);</t>
  </si>
  <si>
    <t>INSERT INTO orders(Row_ID,Order_ID,Order_Date,Ship_Date,Ship_Mode,Customer_ID,Customer_Name,Segment,Country,City,State,Postal_Code,Region,Product_ID,Category,SubCategory,Product_Name,Sales,Quantity,Discount,Profit) VALUES (8030,'CA-2018-166373','10/21/2018','10/25/2018','Standard Class','JF-15565','Jill Fjeld','Consumer','United States','San Antonio','Texas',78207,'Central','TEC-AC-10002323','Technology','Accessories','SanDisk Ultra 32 GB MicroSDHC Class 10 Memory Card',106.08,6,0.2,-9.282);</t>
  </si>
  <si>
    <t>INSERT INTO orders(Row_ID,Order_ID,Order_Date,Ship_Date,Ship_Mode,Customer_ID,Customer_Name,Segment,Country,City,State,Postal_Code,Region,Product_ID,Category,SubCategory,Product_Name,Sales,Quantity,Discount,Profit) VALUES (8031,'CA-2018-158806','01/07/2018','01/11/2018','Standard Class','NM-18520','Neoma Murray','Consumer','United States','Amarillo','Texas',79109,'Central','FUR-FU-10004270','Furniture','Furnishings','Executive Impressions 13" Clairmont Wall Clock',23.076,3,0.6,-10.9611);</t>
  </si>
  <si>
    <t>INSERT INTO orders(Row_ID,Order_ID,Order_Date,Ship_Date,Ship_Mode,Customer_ID,Customer_Name,Segment,Country,City,State,Postal_Code,Region,Product_ID,Category,SubCategory,Product_Name,Sales,Quantity,Discount,Profit) VALUES (8032,'CA-2018-158806','01/07/2018','01/11/2018','Standard Class','NM-18520','Neoma Murray','Consumer','United States','Amarillo','Texas',79109,'Central','OFF-PA-10004621','Office Supplies','Paper','Xerox 212',25.92,5,0.2,9.072);</t>
  </si>
  <si>
    <t>INSERT INTO orders(Row_ID,Order_ID,Order_Date,Ship_Date,Ship_Mode,Customer_ID,Customer_Name,Segment,Country,City,State,Postal_Code,Region,Product_ID,Category,SubCategory,Product_Name,Sales,Quantity,Discount,Profit) VALUES (8033,'CA-2017-119690','06/25/2017','06/28/2017','First Class','MV-17485','Mark Van Huff','Consumer','United States','Houston','Texas',77041,'Central','OFF-PA-10001019','Office Supplies','Paper','Xerox 1884',47.952,3,0.2,16.1838);</t>
  </si>
  <si>
    <t>INSERT INTO orders(Row_ID,Order_ID,Order_Date,Ship_Date,Ship_Mode,Customer_ID,Customer_Name,Segment,Country,City,State,Postal_Code,Region,Product_ID,Category,SubCategory,Product_Name,Sales,Quantity,Discount,Profit) VALUES (8034,'CA-2017-119690','06/25/2017','06/28/2017','First Class','MV-17485','Mark Van Huff','Consumer','United States','Houston','Texas',77041,'Central','OFF-BI-10000201','Office Supplies','Binders','Avery Triangle Shaped Sheet Lifters, Black, 2/Pack',0.984,2,0.8,-1.476);</t>
  </si>
  <si>
    <t>INSERT INTO orders(Row_ID,Order_ID,Order_Date,Ship_Date,Ship_Mode,Customer_ID,Customer_Name,Segment,Country,City,State,Postal_Code,Region,Product_ID,Category,SubCategory,Product_Name,Sales,Quantity,Discount,Profit) VALUES (8035,'CA-2017-119690','06/25/2017','06/28/2017','First Class','MV-17485','Mark Van Huff','Consumer','United States','Houston','Texas',77041,'Central','FUR-FU-10004587','Furniture','Furnishings','GE General Use Halogen Bulbs, 100 Watts, 1 Bulb per Pack',75.384,9,0.6,-20.7306);</t>
  </si>
  <si>
    <t>INSERT INTO orders(Row_ID,Order_ID,Order_Date,Ship_Date,Ship_Mode,Customer_ID,Customer_Name,Segment,Country,City,State,Postal_Code,Region,Product_ID,Category,SubCategory,Product_Name,Sales,Quantity,Discount,Profit) VALUES (8036,'CA-2017-119690','06/25/2017','06/28/2017','First Class','MV-17485','Mark Van Huff','Consumer','United States','Houston','Texas',77041,'Central','OFF-LA-10001613','Office Supplies','Labels','Avery File Folder Labels',4.608,2,0.2,1.6704);</t>
  </si>
  <si>
    <t>INSERT INTO orders(Row_ID,Order_ID,Order_Date,Ship_Date,Ship_Mode,Customer_ID,Customer_Name,Segment,Country,City,State,Postal_Code,Region,Product_ID,Category,SubCategory,Product_Name,Sales,Quantity,Discount,Profit) VALUES (8037,'CA-2017-153738','09/20/2017','09/22/2017','First Class','AG-10270','Alejandro Grove','Consumer','United States','Lawrence','Massachusetts',1841,'East','OFF-BI-10001308','Office Supplies','Binders','GBC Standard Plastic Binding Systems'' Combs',37.68,6,0,16.956);</t>
  </si>
  <si>
    <t>INSERT INTO orders(Row_ID,Order_ID,Order_Date,Ship_Date,Ship_Mode,Customer_ID,Customer_Name,Segment,Country,City,State,Postal_Code,Region,Product_ID,Category,SubCategory,Product_Name,Sales,Quantity,Discount,Profit) VALUES (8038,'CA-2019-169012','07/10/2019','07/14/2019','Standard Class','BF-11275','Beth Fritzler','Corporate','United States','Columbus','Georgia',31907,'South','OFF-AP-10003278','Office Supplies','Appliances','Belkin 7-Outlet SurgeMaster Home Series',41.91,3,0,10.8966);</t>
  </si>
  <si>
    <t>INSERT INTO orders(Row_ID,Order_ID,Order_Date,Ship_Date,Ship_Mode,Customer_ID,Customer_Name,Segment,Country,City,State,Postal_Code,Region,Product_ID,Category,SubCategory,Product_Name,Sales,Quantity,Discount,Profit) VALUES (8039,'CA-2019-109393','06/30/2019','07/02/2019','Second Class','JC-15775','John Castell','Consumer','United States','Los Angeles','California',90032,'West','FUR-BO-10003966','Furniture','Bookcases','Sauder Facets Collection Library, Sky Alder Finish',435.999,3,0.15,5.12939999999998);</t>
  </si>
  <si>
    <t>INSERT INTO orders(Row_ID,Order_ID,Order_Date,Ship_Date,Ship_Mode,Customer_ID,Customer_Name,Segment,Country,City,State,Postal_Code,Region,Product_ID,Category,SubCategory,Product_Name,Sales,Quantity,Discount,Profit) VALUES (8040,'CA-2019-121489','08/21/2019','08/25/2019','Second Class','CM-11815','Candace McMahon','Corporate','United States','Seattle','Washington',98115,'West','FUR-CH-10004698','Furniture','Chairs','Padded Folding Chairs, Black, 4/Carton',388.704,6,0.2,38.8704);</t>
  </si>
  <si>
    <t>INSERT INTO orders(Row_ID,Order_ID,Order_Date,Ship_Date,Ship_Mode,Customer_ID,Customer_Name,Segment,Country,City,State,Postal_Code,Region,Product_ID,Category,SubCategory,Product_Name,Sales,Quantity,Discount,Profit) VALUES (8041,'CA-2019-121489','08/21/2019','08/25/2019','Second Class','CM-11815','Candace McMahon','Corporate','United States','Seattle','Washington',98115,'West','OFF-ST-10000025','Office Supplies','Storage','Fellowes Stor/Drawer Steel Plus Storage Drawers',572.58,6,0,34.3548);</t>
  </si>
  <si>
    <t>INSERT INTO orders(Row_ID,Order_ID,Order_Date,Ship_Date,Ship_Mode,Customer_ID,Customer_Name,Segment,Country,City,State,Postal_Code,Region,Product_ID,Category,SubCategory,Product_Name,Sales,Quantity,Discount,Profit) VALUES (8042,'CA-2019-121489','08/21/2019','08/25/2019','Second Class','CM-11815','Candace McMahon','Corporate','United States','Seattle','Washington',98115,'West','TEC-AC-10000682','Technology','Accessories','Kensington K72356US Mouse-in-a-Box USB Desktop Mouse',33.18,2,0,11.613);</t>
  </si>
  <si>
    <t>INSERT INTO orders(Row_ID,Order_ID,Order_Date,Ship_Date,Ship_Mode,Customer_ID,Customer_Name,Segment,Country,City,State,Postal_Code,Region,Product_ID,Category,SubCategory,Product_Name,Sales,Quantity,Discount,Profit) VALUES (8043,'US-2019-133081','03/11/2019','03/15/2019','Standard Class','PV-18985','Paul Van Hugh','Home Office','United States','Cambridge','Massachusetts',2138,'East','TEC-AC-10001772','Technology','Accessories','Memorex Mini Travel Drive 16 GB USB 2.0 Flash Drive',63.88,4,0,24.9132);</t>
  </si>
  <si>
    <t>INSERT INTO orders(Row_ID,Order_ID,Order_Date,Ship_Date,Ship_Mode,Customer_ID,Customer_Name,Segment,Country,City,State,Postal_Code,Region,Product_ID,Category,SubCategory,Product_Name,Sales,Quantity,Discount,Profit) VALUES (8044,'US-2019-133081','03/11/2019','03/15/2019','Standard Class','PV-18985','Paul Van Hugh','Home Office','United States','Cambridge','Massachusetts',2138,'East','FUR-FU-10001379','Furniture','Furnishings','Executive Impressions 16-1/2" Circular Wall Clock',26.72,1,0,11.7568);</t>
  </si>
  <si>
    <t>INSERT INTO orders(Row_ID,Order_ID,Order_Date,Ship_Date,Ship_Mode,Customer_ID,Customer_Name,Segment,Country,City,State,Postal_Code,Region,Product_ID,Category,SubCategory,Product_Name,Sales,Quantity,Discount,Profit) VALUES (8045,'CA-2019-165008','09/15/2019','09/17/2019','Second Class','DO-13645','Doug O''Connell','Consumer','United States','Salt Lake City','Utah',84106,'West','OFF-BI-10002794','Office Supplies','Binders','Avery Trapezoid Ring Binder, 3" Capacity, Black, 1040 sheets',295.056,9,0.2,106.9578);</t>
  </si>
  <si>
    <t>INSERT INTO orders(Row_ID,Order_ID,Order_Date,Ship_Date,Ship_Mode,Customer_ID,Customer_Name,Segment,Country,City,State,Postal_Code,Region,Product_ID,Category,SubCategory,Product_Name,Sales,Quantity,Discount,Profit) VALUES (8046,'CA-2018-145611','09/20/2018','09/24/2018','Standard Class','HA-14905','Helen Abelman','Consumer','United States','New York City','New York',10035,'East','OFF-AP-10001005','Office Supplies','Appliances','Honeywell Quietcare HEPA Air Cleaner',393.25,5,0,129.7725);</t>
  </si>
  <si>
    <t>INSERT INTO orders(Row_ID,Order_ID,Order_Date,Ship_Date,Ship_Mode,Customer_ID,Customer_Name,Segment,Country,City,State,Postal_Code,Region,Product_ID,Category,SubCategory,Product_Name,Sales,Quantity,Discount,Profit) VALUES (8047,'CA-2018-113600','12/15/2018','12/17/2018','Second Class','SH-20395','Shahid Hopkins','Consumer','United States','Cuyahoga Falls','Ohio',44221,'East','OFF-BI-10000201','Office Supplies','Binders','Avery Triangle Shaped Sheet Lifters, Black, 2/Pack',2.214,3,0.7,-1.476);</t>
  </si>
  <si>
    <t>INSERT INTO orders(Row_ID,Order_ID,Order_Date,Ship_Date,Ship_Mode,Customer_ID,Customer_Name,Segment,Country,City,State,Postal_Code,Region,Product_ID,Category,SubCategory,Product_Name,Sales,Quantity,Discount,Profit) VALUES (8048,'CA-2019-130834','11/03/2019','11/06/2019','Second Class','JM-16195','Justin MacKendrick','Consumer','United States','Wilmington','North Carolina',28403,'South','OFF-PA-10003673','Office Supplies','Paper','Strathmore Photo Mount Cards',16.272,3,0.2,5.2884);</t>
  </si>
  <si>
    <t>INSERT INTO orders(Row_ID,Order_ID,Order_Date,Ship_Date,Ship_Mode,Customer_ID,Customer_Name,Segment,Country,City,State,Postal_Code,Region,Product_ID,Category,SubCategory,Product_Name,Sales,Quantity,Discount,Profit) VALUES (8049,'CA-2018-168543','07/03/2018','07/07/2018','Standard Class','DK-13225','Dean Katz','Corporate','United States','New York City','New York',10035,'East','OFF-AP-10000938','Office Supplies','Appliances','Avanti 1.7 Cu. Ft. Refrigerator',706.86,7,0,197.9208);</t>
  </si>
  <si>
    <t>INSERT INTO orders(Row_ID,Order_ID,Order_Date,Ship_Date,Ship_Mode,Customer_ID,Customer_Name,Segment,Country,City,State,Postal_Code,Region,Product_ID,Category,SubCategory,Product_Name,Sales,Quantity,Discount,Profit) VALUES (8050,'CA-2016-144974','09/26/2016','09/30/2016','Standard Class','CM-12715','Craig Molinari','Corporate','United States','Philadelphia','Pennsylvania',19140,'East','OFF-BI-10003274','Office Supplies','Binders','Avery Durable Slant Ring Binders, No Labels',5.97,5,0.7,-4.577);</t>
  </si>
  <si>
    <t>INSERT INTO orders(Row_ID,Order_ID,Order_Date,Ship_Date,Ship_Mode,Customer_ID,Customer_Name,Segment,Country,City,State,Postal_Code,Region,Product_ID,Category,SubCategory,Product_Name,Sales,Quantity,Discount,Profit) VALUES (8051,'CA-2016-144974','09/26/2016','09/30/2016','Standard Class','CM-12715','Craig Molinari','Corporate','United States','Philadelphia','Pennsylvania',19140,'East','FUR-FU-10001095','Furniture','Furnishings','DAX Black Cherry Wood-Tone Poster Frame',21.184,1,0.2,4.7664);</t>
  </si>
  <si>
    <t>INSERT INTO orders(Row_ID,Order_ID,Order_Date,Ship_Date,Ship_Mode,Customer_ID,Customer_Name,Segment,Country,City,State,Postal_Code,Region,Product_ID,Category,SubCategory,Product_Name,Sales,Quantity,Discount,Profit) VALUES (8052,'CA-2016-144974','09/26/2016','09/30/2016','Standard Class','CM-12715','Craig Molinari','Corporate','United States','Philadelphia','Pennsylvania',19140,'East','OFF-AP-10001492','Office Supplies','Appliances','Acco Six-Outlet Power Strip, 4'' Cord Length',41.376,6,0.2,3.1032);</t>
  </si>
  <si>
    <t>INSERT INTO orders(Row_ID,Order_ID,Order_Date,Ship_Date,Ship_Mode,Customer_ID,Customer_Name,Segment,Country,City,State,Postal_Code,Region,Product_ID,Category,SubCategory,Product_Name,Sales,Quantity,Discount,Profit) VALUES (8053,'CA-2016-109904','07/14/2016','07/17/2016','Second Class','BF-10975','Barbara Fisher','Corporate','United States','New York City','New York',10009,'East','OFF-AR-10004999','Office Supplies','Art','Newell 315',17.94,3,0,4.485);</t>
  </si>
  <si>
    <t>INSERT INTO orders(Row_ID,Order_ID,Order_Date,Ship_Date,Ship_Mode,Customer_ID,Customer_Name,Segment,Country,City,State,Postal_Code,Region,Product_ID,Category,SubCategory,Product_Name,Sales,Quantity,Discount,Profit) VALUES (8054,'CA-2019-152205','09/28/2019','10/05/2019','Standard Class','SF-20965','Sylvia Foulston','Corporate','United States','Philadelphia','Pennsylvania',19134,'East','OFF-BI-10004094','Office Supplies','Binders','GBC Standard Plastic Binding Systems Combs',2.655,1,0.7,-1.8585);</t>
  </si>
  <si>
    <t>INSERT INTO orders(Row_ID,Order_ID,Order_Date,Ship_Date,Ship_Mode,Customer_ID,Customer_Name,Segment,Country,City,State,Postal_Code,Region,Product_ID,Category,SubCategory,Product_Name,Sales,Quantity,Discount,Profit) VALUES (8055,'CA-2017-121188','08/28/2017','09/04/2017','Standard Class','CB-12025','Cassandra Brandow','Consumer','United States','Los Angeles','California',90049,'West','OFF-ST-10001490','Office Supplies','Storage','Hot File 7-Pocket, Floor Stand',892.35,5,0,267.705);</t>
  </si>
  <si>
    <t>INSERT INTO orders(Row_ID,Order_ID,Order_Date,Ship_Date,Ship_Mode,Customer_ID,Customer_Name,Segment,Country,City,State,Postal_Code,Region,Product_ID,Category,SubCategory,Product_Name,Sales,Quantity,Discount,Profit) VALUES (8056,'CA-2017-121188','08/28/2017','09/04/2017','Standard Class','CB-12025','Cassandra Brandow','Consumer','United States','Los Angeles','California',90049,'West','FUR-BO-10004695','Furniture','Bookcases','O''Sullivan 2-Door Barrister Bookcase in Odessa Pine',307.666,2,0.15,28.9568);</t>
  </si>
  <si>
    <t>INSERT INTO orders(Row_ID,Order_ID,Order_Date,Ship_Date,Ship_Mode,Customer_ID,Customer_Name,Segment,Country,City,State,Postal_Code,Region,Product_ID,Category,SubCategory,Product_Name,Sales,Quantity,Discount,Profit) VALUES (8057,'CA-2017-121188','08/28/2017','09/04/2017','Standard Class','CB-12025','Cassandra Brandow','Consumer','United States','Los Angeles','California',90049,'West','OFF-ST-10000736','Office Supplies','Storage','Carina Double Wide Media Storage Towers in Natural &amp; Black',728.82,9,0,29.1528);</t>
  </si>
  <si>
    <t>INSERT INTO orders(Row_ID,Order_ID,Order_Date,Ship_Date,Ship_Mode,Customer_ID,Customer_Name,Segment,Country,City,State,Postal_Code,Region,Product_ID,Category,SubCategory,Product_Name,Sales,Quantity,Discount,Profit) VALUES (8058,'CA-2017-121188','08/28/2017','09/04/2017','Standard Class','CB-12025','Cassandra Brandow','Consumer','United States','Los Angeles','California',90049,'West','OFF-BI-10001617','Office Supplies','Binders','GBC Wire Binding Combs',41.36,5,0.2,13.959);</t>
  </si>
  <si>
    <t>INSERT INTO orders(Row_ID,Order_ID,Order_Date,Ship_Date,Ship_Mode,Customer_ID,Customer_Name,Segment,Country,City,State,Postal_Code,Region,Product_ID,Category,SubCategory,Product_Name,Sales,Quantity,Discount,Profit) VALUES (8059,'CA-2017-121188','08/28/2017','09/04/2017','Standard Class','CB-12025','Cassandra Brandow','Consumer','United States','Los Angeles','California',90049,'West','TEC-PH-10003589','Technology','Phones','invisibleSHIELD by ZAGG Smudge-Free Screen Protector',43.176,3,0.2,15.1116);</t>
  </si>
  <si>
    <t>INSERT INTO orders(Row_ID,Order_ID,Order_Date,Ship_Date,Ship_Mode,Customer_ID,Customer_Name,Segment,Country,City,State,Postal_Code,Region,Product_ID,Category,SubCategory,Product_Name,Sales,Quantity,Discount,Profit) VALUES (8060,'CA-2017-121188','08/28/2017','09/04/2017','Standard Class','CB-12025','Cassandra Brandow','Consumer','United States','Los Angeles','California',90049,'West','FUR-FU-10003981','Furniture','Furnishings','Eldon Wave Desk Accessories',4.16,2,0,1.7472);</t>
  </si>
  <si>
    <t>INSERT INTO orders(Row_ID,Order_ID,Order_Date,Ship_Date,Ship_Mode,Customer_ID,Customer_Name,Segment,Country,City,State,Postal_Code,Region,Product_ID,Category,SubCategory,Product_Name,Sales,Quantity,Discount,Profit) VALUES (8061,'CA-2017-156013','09/20/2017','09/26/2017','Standard Class','TC-20980','Tamara Chand','Corporate','United States','Long Beach','New York',11561,'East','OFF-PA-10001970','Office Supplies','Paper','Xerox 1881',61.4,5,0,28.858);</t>
  </si>
  <si>
    <t>INSERT INTO orders(Row_ID,Order_ID,Order_Date,Ship_Date,Ship_Mode,Customer_ID,Customer_Name,Segment,Country,City,State,Postal_Code,Region,Product_ID,Category,SubCategory,Product_Name,Sales,Quantity,Discount,Profit) VALUES (8062,'CA-2017-156013','09/20/2017','09/26/2017','Standard Class','TC-20980','Tamara Chand','Corporate','United States','Long Beach','New York',11561,'East','OFF-BI-10002437','Office Supplies','Binders','Recycled Premium Regency Composition Covers',24.448,2,0.2,8.8624);</t>
  </si>
  <si>
    <t>INSERT INTO orders(Row_ID,Order_ID,Order_Date,Ship_Date,Ship_Mode,Customer_ID,Customer_Name,Segment,Country,City,State,Postal_Code,Region,Product_ID,Category,SubCategory,Product_Name,Sales,Quantity,Discount,Profit) VALUES (8063,'CA-2018-132997','11/07/2018','11/09/2018','First Class','LW-17215','Luke Weiss','Consumer','United States','Rochester','New York',14609,'East','TEC-PH-10000586','Technology','Phones','AT&amp;T SB67148 SynJ',263.96,4,0,71.2692);</t>
  </si>
  <si>
    <t>INSERT INTO orders(Row_ID,Order_ID,Order_Date,Ship_Date,Ship_Mode,Customer_ID,Customer_Name,Segment,Country,City,State,Postal_Code,Region,Product_ID,Category,SubCategory,Product_Name,Sales,Quantity,Discount,Profit) VALUES (8064,'CA-2018-132997','11/07/2018','11/09/2018','First Class','LW-17215','Luke Weiss','Consumer','United States','Rochester','New York',14609,'East','TEC-PH-10003811','Technology','Phones','Jabra Supreme Plus Driver Edition Headset',359.97,3,0,100.7916);</t>
  </si>
  <si>
    <t>INSERT INTO orders(Row_ID,Order_ID,Order_Date,Ship_Date,Ship_Mode,Customer_ID,Customer_Name,Segment,Country,City,State,Postal_Code,Region,Product_ID,Category,SubCategory,Product_Name,Sales,Quantity,Discount,Profit) VALUES (8065,'CA-2018-132997','11/07/2018','11/09/2018','First Class','LW-17215','Luke Weiss','Consumer','United States','Rochester','New York',14609,'East','OFF-PA-10004983','Office Supplies','Paper','Xerox 23',12.96,2,0,6.2208);</t>
  </si>
  <si>
    <t>INSERT INTO orders(Row_ID,Order_ID,Order_Date,Ship_Date,Ship_Mode,Customer_ID,Customer_Name,Segment,Country,City,State,Postal_Code,Region,Product_ID,Category,SubCategory,Product_Name,Sales,Quantity,Discount,Profit) VALUES (8066,'CA-2018-132997','11/07/2018','11/09/2018','First Class','LW-17215','Luke Weiss','Consumer','United States','Rochester','New York',14609,'East','OFF-ST-10003479','Office Supplies','Storage','Eldon Base for stackable storage shelf, platinum',116.82,3,0,5.84099999999999);</t>
  </si>
  <si>
    <t>INSERT INTO orders(Row_ID,Order_ID,Order_Date,Ship_Date,Ship_Mode,Customer_ID,Customer_Name,Segment,Country,City,State,Postal_Code,Region,Product_ID,Category,SubCategory,Product_Name,Sales,Quantity,Discount,Profit) VALUES (8067,'CA-2018-132997','11/07/2018','11/09/2018','First Class','LW-17215','Luke Weiss','Consumer','United States','Rochester','New York',14609,'East','OFF-BI-10004318','Office Supplies','Binders','Ibico EB-19 Dual Function Manual Binding System',276.784,2,0.2,89.9548);</t>
  </si>
  <si>
    <t>INSERT INTO orders(Row_ID,Order_ID,Order_Date,Ship_Date,Ship_Mode,Customer_ID,Customer_Name,Segment,Country,City,State,Postal_Code,Region,Product_ID,Category,SubCategory,Product_Name,Sales,Quantity,Discount,Profit) VALUES (8068,'US-2017-160563','10/20/2017','10/24/2017','Standard Class','NS-18640','Noel Staavos','Corporate','United States','San Francisco','California',94109,'West','TEC-AC-10002567','Technology','Accessories','Logitech G602 Wireless Gaming Mouse',239.97,3,0,86.3892);</t>
  </si>
  <si>
    <t>INSERT INTO orders(Row_ID,Order_ID,Order_Date,Ship_Date,Ship_Mode,Customer_ID,Customer_Name,Segment,Country,City,State,Postal_Code,Region,Product_ID,Category,SubCategory,Product_Name,Sales,Quantity,Discount,Profit) VALUES (8069,'US-2017-160563','10/20/2017','10/24/2017','Standard Class','NS-18640','Noel Staavos','Corporate','United States','San Francisco','California',94109,'West','FUR-FU-10001731','Furniture','Furnishings','Acrylic Self-Standing Desk Frames',16.02,6,0,6.0876);</t>
  </si>
  <si>
    <t>INSERT INTO orders(Row_ID,Order_ID,Order_Date,Ship_Date,Ship_Mode,Customer_ID,Customer_Name,Segment,Country,City,State,Postal_Code,Region,Product_ID,Category,SubCategory,Product_Name,Sales,Quantity,Discount,Profit) VALUES (8070,'CA-2019-151750','01/01/2019','01/05/2019','Standard Class','JM-15250','Janet Martin','Consumer','United States','Huntsville','Texas',77340,'Central','OFF-ST-10002743','Office Supplies','Storage','SAFCO Boltless Steel Shelving',454.56,5,0.2,-107.958);</t>
  </si>
  <si>
    <t>INSERT INTO orders(Row_ID,Order_ID,Order_Date,Ship_Date,Ship_Mode,Customer_ID,Customer_Name,Segment,Country,City,State,Postal_Code,Region,Product_ID,Category,SubCategory,Product_Name,Sales,Quantity,Discount,Profit) VALUES (8071,'CA-2019-151750','01/01/2019','01/05/2019','Standard Class','JM-15250','Janet Martin','Consumer','United States','Huntsville','Texas',77340,'Central','FUR-FU-10002116','Furniture','Furnishings','Tenex Carpeted, Granite-Look or Clear Contemporary Contour Shape Chair Mats',141.42,5,0.6,-187.3815);</t>
  </si>
  <si>
    <t>INSERT INTO orders(Row_ID,Order_ID,Order_Date,Ship_Date,Ship_Mode,Customer_ID,Customer_Name,Segment,Country,City,State,Postal_Code,Region,Product_ID,Category,SubCategory,Product_Name,Sales,Quantity,Discount,Profit) VALUES (8072,'CA-2019-151750','01/01/2019','01/05/2019','Standard Class','JM-15250','Janet Martin','Consumer','United States','Huntsville','Texas',77340,'Central','FUR-CH-10003199','Furniture','Chairs','Office Star - Contemporary Task Swivel Chair',310.744,4,0.3,-26.6352);</t>
  </si>
  <si>
    <t>INSERT INTO orders(Row_ID,Order_ID,Order_Date,Ship_Date,Ship_Mode,Customer_ID,Customer_Name,Segment,Country,City,State,Postal_Code,Region,Product_ID,Category,SubCategory,Product_Name,Sales,Quantity,Discount,Profit) VALUES (8073,'CA-2019-151750','01/01/2019','01/05/2019','Standard Class','JM-15250','Janet Martin','Consumer','United States','Huntsville','Texas',77340,'Central','OFF-AR-10003158','Office Supplies','Art','Fluorescent Highlighters by Dixon',12.736,4,0.2,2.2288);</t>
  </si>
  <si>
    <t>INSERT INTO orders(Row_ID,Order_ID,Order_Date,Ship_Date,Ship_Mode,Customer_ID,Customer_Name,Segment,Country,City,State,Postal_Code,Region,Product_ID,Category,SubCategory,Product_Name,Sales,Quantity,Discount,Profit) VALUES (8074,'CA-2019-151750','01/01/2019','01/05/2019','Standard Class','JM-15250','Janet Martin','Consumer','United States','Huntsville','Texas',77340,'Central','OFF-BI-10000301','Office Supplies','Binders','GBC Instant Report Kit',6.47,5,0.8,-9.705);</t>
  </si>
  <si>
    <t>INSERT INTO orders(Row_ID,Order_ID,Order_Date,Ship_Date,Ship_Mode,Customer_ID,Customer_Name,Segment,Country,City,State,Postal_Code,Region,Product_ID,Category,SubCategory,Product_Name,Sales,Quantity,Discount,Profit) VALUES (8075,'CA-2019-151750','01/01/2019','01/05/2019','Standard Class','JM-15250','Janet Martin','Consumer','United States','Huntsville','Texas',77340,'Central','OFF-BI-10000343','Office Supplies','Binders','Pressboard Covers with Storage Hooks, 9 1/2" x 11", Light Blue',13.748,14,0.8,-22.6842);</t>
  </si>
  <si>
    <t>INSERT INTO orders(Row_ID,Order_ID,Order_Date,Ship_Date,Ship_Mode,Customer_ID,Customer_Name,Segment,Country,City,State,Postal_Code,Region,Product_ID,Category,SubCategory,Product_Name,Sales,Quantity,Discount,Profit) VALUES (8076,'CA-2019-151750','01/01/2019','01/05/2019','Standard Class','JM-15250','Janet Martin','Consumer','United States','Huntsville','Texas',77340,'Central','OFF-AP-10004708','Office Supplies','Appliances','Fellowes Superior 10 Outlet Split Surge Protector',15.224,2,0.8,-38.8212);</t>
  </si>
  <si>
    <t>INSERT INTO orders(Row_ID,Order_ID,Order_Date,Ship_Date,Ship_Mode,Customer_ID,Customer_Name,Segment,Country,City,State,Postal_Code,Region,Product_ID,Category,SubCategory,Product_Name,Sales,Quantity,Discount,Profit) VALUES (8077,'CA-2017-106187','06/23/2017','06/29/2017','Standard Class','RF-19345','Randy Ferguson','Corporate','United States','East Point','Georgia',30344,'South','FUR-FU-10000794','Furniture','Furnishings','Eldon Stackable Tray, Side-Load, Legal, Smoke',27.42,3,0,9.3228);</t>
  </si>
  <si>
    <t>INSERT INTO orders(Row_ID,Order_ID,Order_Date,Ship_Date,Ship_Mode,Customer_ID,Customer_Name,Segment,Country,City,State,Postal_Code,Region,Product_ID,Category,SubCategory,Product_Name,Sales,Quantity,Discount,Profit) VALUES (8078,'CA-2017-106187','06/23/2017','06/29/2017','Standard Class','RF-19345','Randy Ferguson','Corporate','United States','East Point','Georgia',30344,'South','OFF-BI-10004519','Office Supplies','Binders','GBC DocuBind P100 Manual Binding Machine',165.98,1,0,74.691);</t>
  </si>
  <si>
    <t>INSERT INTO orders(Row_ID,Order_ID,Order_Date,Ship_Date,Ship_Mode,Customer_ID,Customer_Name,Segment,Country,City,State,Postal_Code,Region,Product_ID,Category,SubCategory,Product_Name,Sales,Quantity,Discount,Profit) VALUES (8079,'CA-2017-106187','06/23/2017','06/29/2017','Standard Class','RF-19345','Randy Ferguson','Corporate','United States','East Point','Georgia',30344,'South','TEC-AC-10001590','Technology','Accessories','Dell Slim USB Multimedia Keyboard',75,3,0,18);</t>
  </si>
  <si>
    <t>INSERT INTO orders(Row_ID,Order_ID,Order_Date,Ship_Date,Ship_Mode,Customer_ID,Customer_Name,Segment,Country,City,State,Postal_Code,Region,Product_ID,Category,SubCategory,Product_Name,Sales,Quantity,Discount,Profit) VALUES (8080,'US-2018-164945','11/22/2018','11/27/2018','Standard Class','CA-12055','Cathy Armstrong','Home Office','United States','New York City','New York',10009,'East','OFF-BI-10001524','Office Supplies','Binders','GBC Premium Transparent Covers with Diagonal Lined Pattern',134.272,8,0.2,46.9952);</t>
  </si>
  <si>
    <t>INSERT INTO orders(Row_ID,Order_ID,Order_Date,Ship_Date,Ship_Mode,Customer_ID,Customer_Name,Segment,Country,City,State,Postal_Code,Region,Product_ID,Category,SubCategory,Product_Name,Sales,Quantity,Discount,Profit) VALUES (8081,'CA-2017-150714','10/26/2017','11/01/2017','Standard Class','KH-16690','Kristen Hastings','Corporate','United States','Springfield','Oregon',97477,'West','OFF-LA-10001474','Office Supplies','Labels','Avery 477',146.544,6,0.2,47.6268);</t>
  </si>
  <si>
    <t>INSERT INTO orders(Row_ID,Order_ID,Order_Date,Ship_Date,Ship_Mode,Customer_ID,Customer_Name,Segment,Country,City,State,Postal_Code,Region,Product_ID,Category,SubCategory,Product_Name,Sales,Quantity,Discount,Profit) VALUES (8082,'CA-2017-150714','10/26/2017','11/01/2017','Standard Class','KH-16690','Kristen Hastings','Corporate','United States','Springfield','Oregon',97477,'West','OFF-PA-10001497','Office Supplies','Paper','Xerox 1914',131.904,3,0.2,47.8152);</t>
  </si>
  <si>
    <t>INSERT INTO orders(Row_ID,Order_ID,Order_Date,Ship_Date,Ship_Mode,Customer_ID,Customer_Name,Segment,Country,City,State,Postal_Code,Region,Product_ID,Category,SubCategory,Product_Name,Sales,Quantity,Discount,Profit) VALUES (8083,'CA-2017-150714','10/26/2017','11/01/2017','Standard Class','KH-16690','Kristen Hastings','Corporate','United States','Springfield','Oregon',97477,'West','OFF-AP-10003287','Office Supplies','Appliances','Tripp Lite TLP810NET Broadband Surge for Modem/Fax',203.88,5,0.2,20.388);</t>
  </si>
  <si>
    <t>INSERT INTO orders(Row_ID,Order_ID,Order_Date,Ship_Date,Ship_Mode,Customer_ID,Customer_Name,Segment,Country,City,State,Postal_Code,Region,Product_ID,Category,SubCategory,Product_Name,Sales,Quantity,Discount,Profit) VALUES (8084,'CA-2017-150714','10/26/2017','11/01/2017','Standard Class','KH-16690','Kristen Hastings','Corporate','United States','Springfield','Oregon',97477,'West','OFF-BI-10002982','Office Supplies','Binders','Avery Self-Adhesive Photo Pockets for Polaroid Photos',14.301,7,0.7,-10.4874);</t>
  </si>
  <si>
    <t>INSERT INTO orders(Row_ID,Order_ID,Order_Date,Ship_Date,Ship_Mode,Customer_ID,Customer_Name,Segment,Country,City,State,Postal_Code,Region,Product_ID,Category,SubCategory,Product_Name,Sales,Quantity,Discount,Profit) VALUES (8085,'CA-2017-150714','10/26/2017','11/01/2017','Standard Class','KH-16690','Kristen Hastings','Corporate','United States','Springfield','Oregon',97477,'West','OFF-ST-10001809','Office Supplies','Storage','Fellowes Officeware Wire Shelving',718.64,10,0.2,-161.694);</t>
  </si>
  <si>
    <t>INSERT INTO orders(Row_ID,Order_ID,Order_Date,Ship_Date,Ship_Mode,Customer_ID,Customer_Name,Segment,Country,City,State,Postal_Code,Region,Product_ID,Category,SubCategory,Product_Name,Sales,Quantity,Discount,Profit) VALUES (8086,'CA-2018-105753','10/20/2018','10/26/2018','Standard Class','LC-16960','Lindsay Castell','Home Office','United States','Arlington','Virginia',22204,'South','FUR-FU-10000246','Furniture','Furnishings','Aluminum Document Frame',61.1,5,0,18.33);</t>
  </si>
  <si>
    <t>INSERT INTO orders(Row_ID,Order_ID,Order_Date,Ship_Date,Ship_Mode,Customer_ID,Customer_Name,Segment,Country,City,State,Postal_Code,Region,Product_ID,Category,SubCategory,Product_Name,Sales,Quantity,Discount,Profit) VALUES (8087,'CA-2019-120894','04/28/2019','05/02/2019','Standard Class','JL-15130','Jack Lebron','Consumer','United States','Wilmington','North Carolina',28403,'South','OFF-AP-10000252','Office Supplies','Appliances','Harmony HEPA Quiet Air Purifiers',28.08,3,0.2,5.265);</t>
  </si>
  <si>
    <t>INSERT INTO orders(Row_ID,Order_ID,Order_Date,Ship_Date,Ship_Mode,Customer_ID,Customer_Name,Segment,Country,City,State,Postal_Code,Region,Product_ID,Category,SubCategory,Product_Name,Sales,Quantity,Discount,Profit) VALUES (8088,'CA-2018-106621','09/29/2018','10/01/2018','Second Class','DM-12955','Dario Medina','Corporate','United States','Yuma','Arizona',85364,'West','OFF-AR-10002375','Office Supplies','Art','Newell 351',10.496,4,0.2,1.1808);</t>
  </si>
  <si>
    <t>INSERT INTO orders(Row_ID,Order_ID,Order_Date,Ship_Date,Ship_Mode,Customer_ID,Customer_Name,Segment,Country,City,State,Postal_Code,Region,Product_ID,Category,SubCategory,Product_Name,Sales,Quantity,Discount,Profit) VALUES (8089,'CA-2017-107020','07/10/2017','07/14/2017','Standard Class','MV-18190','Mike Vittorini','Consumer','United States','San Bernardino','California',92404,'West','OFF-BI-10003719','Office Supplies','Binders','Large Capacity Hanging Post Binders',39.92,2,0.2,12.974);</t>
  </si>
  <si>
    <t>INSERT INTO orders(Row_ID,Order_ID,Order_Date,Ship_Date,Ship_Mode,Customer_ID,Customer_Name,Segment,Country,City,State,Postal_Code,Region,Product_ID,Category,SubCategory,Product_Name,Sales,Quantity,Discount,Profit) VALUES (8090,'US-2017-117492','08/07/2017','08/09/2017','First Class','NS-18640','Noel Staavos','Corporate','United States','Baltimore','Maryland',21215,'East','OFF-AP-10001492','Office Supplies','Appliances','Acco Six-Outlet Power Strip, 4'' Cord Length',77.58,9,0,20.1708);</t>
  </si>
  <si>
    <t>INSERT INTO orders(Row_ID,Order_ID,Order_Date,Ship_Date,Ship_Mode,Customer_ID,Customer_Name,Segment,Country,City,State,Postal_Code,Region,Product_ID,Category,SubCategory,Product_Name,Sales,Quantity,Discount,Profit) VALUES (8091,'CA-2016-101392','12/07/2016','12/13/2016','Standard Class','AS-10630','Ann Steele','Home Office','United States','Seattle','Washington',98103,'West','OFF-ST-10000532','Office Supplies','Storage','Advantus Rolling Drawer Organizers',269.36,7,0,70.0336);</t>
  </si>
  <si>
    <t>INSERT INTO orders(Row_ID,Order_ID,Order_Date,Ship_Date,Ship_Mode,Customer_ID,Customer_Name,Segment,Country,City,State,Postal_Code,Region,Product_ID,Category,SubCategory,Product_Name,Sales,Quantity,Discount,Profit) VALUES (8092,'CA-2017-127502','12/10/2017','12/14/2017','Standard Class','MT-17815','Meg Tillman','Consumer','United States','San Francisco','California',94110,'West','OFF-LA-10001613','Office Supplies','Labels','Avery File Folder Labels',5.76,2,0,2.8224);</t>
  </si>
  <si>
    <t>INSERT INTO orders(Row_ID,Order_ID,Order_Date,Ship_Date,Ship_Mode,Customer_ID,Customer_Name,Segment,Country,City,State,Postal_Code,Region,Product_ID,Category,SubCategory,Product_Name,Sales,Quantity,Discount,Profit) VALUES (8093,'CA-2019-143658','11/08/2019','11/13/2019','Second Class','SR-20425','Sharelle Roach','Home Office','United States','New York City','New York',10035,'East','OFF-AR-10002818','Office Supplies','Art','Panasonic KP-310 Heavy-Duty Electric Pencil Sharpener',109.9,5,0,32.97);</t>
  </si>
  <si>
    <t>INSERT INTO orders(Row_ID,Order_ID,Order_Date,Ship_Date,Ship_Mode,Customer_ID,Customer_Name,Segment,Country,City,State,Postal_Code,Region,Product_ID,Category,SubCategory,Product_Name,Sales,Quantity,Discount,Profit) VALUES (8094,'CA-2019-133046','07/27/2019','08/01/2019','Second Class','DK-13375','Dennis Kane','Consumer','United States','Seattle','Washington',98115,'West','FUR-FU-10001940','Furniture','Furnishings','Staple-based wall hangings',23.88,3,0,10.5072);</t>
  </si>
  <si>
    <t>INSERT INTO orders(Row_ID,Order_ID,Order_Date,Ship_Date,Ship_Mode,Customer_ID,Customer_Name,Segment,Country,City,State,Postal_Code,Region,Product_ID,Category,SubCategory,Product_Name,Sales,Quantity,Discount,Profit) VALUES (8095,'CA-2019-133046','07/27/2019','08/01/2019','Second Class','DK-13375','Dennis Kane','Consumer','United States','Seattle','Washington',98115,'West','OFF-PA-10003883','Office Supplies','Paper','Message Book, Phone, Wirebound Standard Line Memo, 2 3/4" X 5"',26.2,4,0,12.052);</t>
  </si>
  <si>
    <t>INSERT INTO orders(Row_ID,Order_ID,Order_Date,Ship_Date,Ship_Mode,Customer_ID,Customer_Name,Segment,Country,City,State,Postal_Code,Region,Product_ID,Category,SubCategory,Product_Name,Sales,Quantity,Discount,Profit) VALUES (8096,'CA-2019-133046','07/27/2019','08/01/2019','Second Class','DK-13375','Dennis Kane','Consumer','United States','Seattle','Washington',98115,'West','OFF-PA-10002787','Office Supplies','Paper','Xerox 227',12.96,2,0,6.2208);</t>
  </si>
  <si>
    <t>INSERT INTO orders(Row_ID,Order_ID,Order_Date,Ship_Date,Ship_Mode,Customer_ID,Customer_Name,Segment,Country,City,State,Postal_Code,Region,Product_ID,Category,SubCategory,Product_Name,Sales,Quantity,Discount,Profit) VALUES (8097,'CA-2019-133046','07/27/2019','08/01/2019','Second Class','DK-13375','Dennis Kane','Consumer','United States','Seattle','Washington',98115,'West','TEC-AC-10000991','Technology','Accessories','Sony Micro Vault Click 8 GB USB 2.0 Flash Drive',234.95,5,0,32.893);</t>
  </si>
  <si>
    <t>INSERT INTO orders(Row_ID,Order_ID,Order_Date,Ship_Date,Ship_Mode,Customer_ID,Customer_Name,Segment,Country,City,State,Postal_Code,Region,Product_ID,Category,SubCategory,Product_Name,Sales,Quantity,Discount,Profit) VALUES (8098,'CA-2019-122798','12/28/2019','01/01/2020','Standard Class','SV-20935','Susan Vittorini','Consumer','United States','Albuquerque','New Mexico',87105,'West','OFF-ST-10003058','Office Supplies','Storage','Eldon Mobile Mega Data Cart  Mega Stackable  Add-On Trays',118.25,5,0,34.2925);</t>
  </si>
  <si>
    <t>INSERT INTO orders(Row_ID,Order_ID,Order_Date,Ship_Date,Ship_Mode,Customer_ID,Customer_Name,Segment,Country,City,State,Postal_Code,Region,Product_ID,Category,SubCategory,Product_Name,Sales,Quantity,Discount,Profit) VALUES (8099,'CA-2019-122798','12/28/2019','01/01/2020','Standard Class','SV-20935','Susan Vittorini','Consumer','United States','Albuquerque','New Mexico',87105,'West','OFF-PA-10004239','Office Supplies','Paper','Xerox 1953',4.28,1,0,1.926);</t>
  </si>
  <si>
    <t>INSERT INTO orders(Row_ID,Order_ID,Order_Date,Ship_Date,Ship_Mode,Customer_ID,Customer_Name,Segment,Country,City,State,Postal_Code,Region,Product_ID,Category,SubCategory,Product_Name,Sales,Quantity,Discount,Profit) VALUES (8100,'CA-2018-169663','03/10/2018','03/13/2018','First Class','RH-19510','Rick Huthwaite','Home Office','United States','Los Angeles','California',90045,'West','TEC-AC-10003038','Technology','Accessories','Kingston Digital DataTraveler 16GB USB 2.0',26.85,3,0,5.1015);</t>
  </si>
  <si>
    <t>INSERT INTO orders(Row_ID,Order_ID,Order_Date,Ship_Date,Ship_Mode,Customer_ID,Customer_Name,Segment,Country,City,State,Postal_Code,Region,Product_ID,Category,SubCategory,Product_Name,Sales,Quantity,Discount,Profit) VALUES (8101,'CA-2018-169663','03/10/2018','03/13/2018','First Class','RH-19510','Rick Huthwaite','Home Office','United States','Los Angeles','California',90045,'West','TEC-MA-10000984','Technology','Machines','Okidata MB760 Printer',3357.6,3,0.2,377.73);</t>
  </si>
  <si>
    <t>INSERT INTO orders(Row_ID,Order_ID,Order_Date,Ship_Date,Ship_Mode,Customer_ID,Customer_Name,Segment,Country,City,State,Postal_Code,Region,Product_ID,Category,SubCategory,Product_Name,Sales,Quantity,Discount,Profit) VALUES (8102,'CA-2017-149846','05/22/2017','05/26/2017','Standard Class','SB-20185','Sarah Brown','Consumer','United States','Los Angeles','California',90045,'West','OFF-LA-10004484','Office Supplies','Labels','Avery 476',8.26,2,0,3.7996);</t>
  </si>
  <si>
    <t>INSERT INTO orders(Row_ID,Order_ID,Order_Date,Ship_Date,Ship_Mode,Customer_ID,Customer_Name,Segment,Country,City,State,Postal_Code,Region,Product_ID,Category,SubCategory,Product_Name,Sales,Quantity,Discount,Profit) VALUES (8103,'CA-2017-149846','05/22/2017','05/26/2017','Standard Class','SB-20185','Sarah Brown','Consumer','United States','Los Angeles','California',90045,'West','TEC-MA-10004002','Technology','Machines','Zebra GX420t Direct Thermal/Thermal Transfer Printer',2973.32,7,0.2,334.4985);</t>
  </si>
  <si>
    <t>INSERT INTO orders(Row_ID,Order_ID,Order_Date,Ship_Date,Ship_Mode,Customer_ID,Customer_Name,Segment,Country,City,State,Postal_Code,Region,Product_ID,Category,SubCategory,Product_Name,Sales,Quantity,Discount,Profit) VALUES (8104,'CA-2017-149846','05/22/2017','05/26/2017','Standard Class','SB-20185','Sarah Brown','Consumer','United States','Los Angeles','California',90045,'West','OFF-ST-10002406','Office Supplies','Storage','Pizazz Global Quick File',104.79,7,0,29.3412);</t>
  </si>
  <si>
    <t>INSERT INTO orders(Row_ID,Order_ID,Order_Date,Ship_Date,Ship_Mode,Customer_ID,Customer_Name,Segment,Country,City,State,Postal_Code,Region,Product_ID,Category,SubCategory,Product_Name,Sales,Quantity,Discount,Profit) VALUES (8105,'CA-2017-149846','05/22/2017','05/26/2017','Standard Class','SB-20185','Sarah Brown','Consumer','United States','Los Angeles','California',90045,'West','TEC-PH-10003645','Technology','Phones','Aastra 57i VoIP phone',775.728,6,0.2,58.1796);</t>
  </si>
  <si>
    <t>INSERT INTO orders(Row_ID,Order_ID,Order_Date,Ship_Date,Ship_Mode,Customer_ID,Customer_Name,Segment,Country,City,State,Postal_Code,Region,Product_ID,Category,SubCategory,Product_Name,Sales,Quantity,Discount,Profit) VALUES (8106,'CA-2019-159149','02/17/2019','02/19/2019','First Class','CR-12820','Cyra Reiten','Home Office','United States','Houston','Texas',77041,'Central','FUR-BO-10001601','Furniture','Bookcases','Sauder Mission Library with Doors, Fruitwood Finish',89.0664,1,0.32,-17.0274);</t>
  </si>
  <si>
    <t>INSERT INTO orders(Row_ID,Order_ID,Order_Date,Ship_Date,Ship_Mode,Customer_ID,Customer_Name,Segment,Country,City,State,Postal_Code,Region,Product_ID,Category,SubCategory,Product_Name,Sales,Quantity,Discount,Profit) VALUES (8107,'CA-2019-159149','02/17/2019','02/19/2019','First Class','CR-12820','Cyra Reiten','Home Office','United States','Houston','Texas',77041,'Central','OFF-AR-10000937','Office Supplies','Art','Dixon Ticonderoga Core-Lock Colored Pencils, 48-Color Set',175.44,6,0.2,52.632);</t>
  </si>
  <si>
    <t>INSERT INTO orders(Row_ID,Order_ID,Order_Date,Ship_Date,Ship_Mode,Customer_ID,Customer_Name,Segment,Country,City,State,Postal_Code,Region,Product_ID,Category,SubCategory,Product_Name,Sales,Quantity,Discount,Profit) VALUES (8108,'CA-2019-159149','02/17/2019','02/19/2019','First Class','CR-12820','Cyra Reiten','Home Office','United States','Houston','Texas',77041,'Central','TEC-PH-10000038','Technology','Phones','Jawbone MINI JAMBOX Wireless Bluetooth Speaker',438.336,4,0.2,-87.6672);</t>
  </si>
  <si>
    <t>INSERT INTO orders(Row_ID,Order_ID,Order_Date,Ship_Date,Ship_Mode,Customer_ID,Customer_Name,Segment,Country,City,State,Postal_Code,Region,Product_ID,Category,SubCategory,Product_Name,Sales,Quantity,Discount,Profit) VALUES (8109,'US-2019-167570','12/08/2019','12/15/2019','Standard Class','EG-13900','Emily Grady','Consumer','United States','Philadelphia','Pennsylvania',19140,'East','FUR-CH-10003396','Furniture','Chairs','Global Deluxe Steno Chair',215.544,4,0.3,-58.5048);</t>
  </si>
  <si>
    <t>INSERT INTO orders(Row_ID,Order_ID,Order_Date,Ship_Date,Ship_Mode,Customer_ID,Customer_Name,Segment,Country,City,State,Postal_Code,Region,Product_ID,Category,SubCategory,Product_Name,Sales,Quantity,Discount,Profit) VALUES (8110,'CA-2019-160122','11/18/2019','11/23/2019','Standard Class','RD-19930','Russell D''Ascenzo','Consumer','United States','Chicago','Illinois',60623,'Central','OFF-EN-10002592','Office Supplies','Envelopes','Peel &amp; Seel Recycled Catalog Envelopes, Brown',55.584,6,0.2,20.844);</t>
  </si>
  <si>
    <t>INSERT INTO orders(Row_ID,Order_ID,Order_Date,Ship_Date,Ship_Mode,Customer_ID,Customer_Name,Segment,Country,City,State,Postal_Code,Region,Product_ID,Category,SubCategory,Product_Name,Sales,Quantity,Discount,Profit) VALUES (8111,'CA-2019-160122','11/18/2019','11/23/2019','Standard Class','RD-19930','Russell D''Ascenzo','Consumer','United States','Chicago','Illinois',60623,'Central','FUR-CH-10000422','Furniture','Chairs','Global Highback Leather Tilter in Burgundy',127.386,2,0.3,-25.4772);</t>
  </si>
  <si>
    <t>INSERT INTO orders(Row_ID,Order_ID,Order_Date,Ship_Date,Ship_Mode,Customer_ID,Customer_Name,Segment,Country,City,State,Postal_Code,Region,Product_ID,Category,SubCategory,Product_Name,Sales,Quantity,Discount,Profit) VALUES (8112,'CA-2018-130393','12/01/2018','12/03/2018','Second Class','JM-15865','John Murray','Consumer','United States','San Angelo','Texas',76903,'Central','FUR-CH-10002647','Furniture','Chairs','Situations Contoured Folding Chairs, 4/Set',248.43,5,0.3,-17.745);</t>
  </si>
  <si>
    <t>INSERT INTO orders(Row_ID,Order_ID,Order_Date,Ship_Date,Ship_Mode,Customer_ID,Customer_Name,Segment,Country,City,State,Postal_Code,Region,Product_ID,Category,SubCategory,Product_Name,Sales,Quantity,Discount,Profit) VALUES (8113,'CA-2018-130393','12/01/2018','12/03/2018','Second Class','JM-15865','John Murray','Consumer','United States','San Angelo','Texas',76903,'Central','OFF-AP-10004859','Office Supplies','Appliances','Acco 6 Outlet Guardian Premium Surge Suppressor',11.648,4,0.8,-30.8672);</t>
  </si>
  <si>
    <t>INSERT INTO orders(Row_ID,Order_ID,Order_Date,Ship_Date,Ship_Mode,Customer_ID,Customer_Name,Segment,Country,City,State,Postal_Code,Region,Product_ID,Category,SubCategory,Product_Name,Sales,Quantity,Discount,Profit) VALUES (8114,'CA-2018-130393','12/01/2018','12/03/2018','Second Class','JM-15865','John Murray','Consumer','United States','San Angelo','Texas',76903,'Central','FUR-CH-10004477','Furniture','Chairs','Global Push Button Manager''s Chair, Indigo',85.246,2,0.3,-1.2178);</t>
  </si>
  <si>
    <t>INSERT INTO orders(Row_ID,Order_ID,Order_Date,Ship_Date,Ship_Mode,Customer_ID,Customer_Name,Segment,Country,City,State,Postal_Code,Region,Product_ID,Category,SubCategory,Product_Name,Sales,Quantity,Discount,Profit) VALUES (8115,'CA-2019-144820','10/03/2019','10/07/2019','Second Class','LW-16825','Laurel Workman','Corporate','United States','Pasadena','Texas',77506,'Central','OFF-AR-10004817','Office Supplies','Art','Colorific Watercolor Pencils',20.64,5,0.2,2.322);</t>
  </si>
  <si>
    <t>INSERT INTO orders(Row_ID,Order_ID,Order_Date,Ship_Date,Ship_Mode,Customer_ID,Customer_Name,Segment,Country,City,State,Postal_Code,Region,Product_ID,Category,SubCategory,Product_Name,Sales,Quantity,Discount,Profit) VALUES (8116,'CA-2019-101014','08/29/2019','09/04/2019','Standard Class','RW-19540','Rick Wilson','Corporate','United States','Los Angeles','California',90049,'West','FUR-FU-10003374','Furniture','Furnishings','Electrix Fluorescent Magnifier Lamps &amp; Weighted Base',148.02,3,0,41.4456);</t>
  </si>
  <si>
    <t>INSERT INTO orders(Row_ID,Order_ID,Order_Date,Ship_Date,Ship_Mode,Customer_ID,Customer_Name,Segment,Country,City,State,Postal_Code,Region,Product_ID,Category,SubCategory,Product_Name,Sales,Quantity,Discount,Profit) VALUES (8117,'CA-2019-105543','11/24/2019','11/24/2019','Same Day','BG-11695','Brooke Gillingham','Corporate','United States','Garden City','Kansas',67846,'Central','OFF-ST-10003123','Office Supplies','Storage','Fellowes Bases and Tops For Staxonsteel/High-Stak Systems',33.29,1,0,7.9896);</t>
  </si>
  <si>
    <t>INSERT INTO orders(Row_ID,Order_ID,Order_Date,Ship_Date,Ship_Mode,Customer_ID,Customer_Name,Segment,Country,City,State,Postal_Code,Region,Product_ID,Category,SubCategory,Product_Name,Sales,Quantity,Discount,Profit) VALUES (8118,'US-2019-113201','06/30/2019','07/05/2019','Standard Class','TT-21220','Thomas Thornton','Consumer','United States','Los Angeles','California',90045,'West','OFF-PA-10000675','Office Supplies','Paper','Xerox 1919',204.95,5,0,100.4255);</t>
  </si>
  <si>
    <t>INSERT INTO orders(Row_ID,Order_ID,Order_Date,Ship_Date,Ship_Mode,Customer_ID,Customer_Name,Segment,Country,City,State,Postal_Code,Region,Product_ID,Category,SubCategory,Product_Name,Sales,Quantity,Discount,Profit) VALUES (8119,'US-2019-106551','07/22/2019','07/27/2019','Standard Class','EB-13930','Eric Barreto','Consumer','United States','Chicago','Illinois',60653,'Central','FUR-CH-10004997','Furniture','Chairs','Hon Every-Day Series Multi-Task Chairs',526.344,4,0.3,-75.192);</t>
  </si>
  <si>
    <t>INSERT INTO orders(Row_ID,Order_ID,Order_Date,Ship_Date,Ship_Mode,Customer_ID,Customer_Name,Segment,Country,City,State,Postal_Code,Region,Product_ID,Category,SubCategory,Product_Name,Sales,Quantity,Discount,Profit) VALUES (8120,'CA-2018-116722','11/11/2018','11/16/2018','Standard Class','LP-17080','Liz Pelletier','Consumer','United States','San Francisco','California',94110,'West','FUR-FU-10001934','Furniture','Furnishings','Magnifier Swing Arm Lamp',41.96,2,0,10.9096);</t>
  </si>
  <si>
    <t>INSERT INTO orders(Row_ID,Order_ID,Order_Date,Ship_Date,Ship_Mode,Customer_ID,Customer_Name,Segment,Country,City,State,Postal_Code,Region,Product_ID,Category,SubCategory,Product_Name,Sales,Quantity,Discount,Profit) VALUES (8121,'CA-2018-116722','11/11/2018','11/16/2018','Standard Class','LP-17080','Liz Pelletier','Consumer','United States','San Francisco','California',94110,'West','FUR-CH-10004997','Furniture','Chairs','Hon Every-Day Series Multi-Task Chairs',451.152,3,0.2,0);</t>
  </si>
  <si>
    <t>INSERT INTO orders(Row_ID,Order_ID,Order_Date,Ship_Date,Ship_Mode,Customer_ID,Customer_Name,Segment,Country,City,State,Postal_Code,Region,Product_ID,Category,SubCategory,Product_Name,Sales,Quantity,Discount,Profit) VALUES (8122,'CA-2018-116722','11/11/2018','11/16/2018','Standard Class','LP-17080','Liz Pelletier','Consumer','United States','San Francisco','California',94110,'West','OFF-BI-10001890','Office Supplies','Binders','Avery Poly Binder Pockets',31.504,11,0.2,11.0264);</t>
  </si>
  <si>
    <t>INSERT INTO orders(Row_ID,Order_ID,Order_Date,Ship_Date,Ship_Mode,Customer_ID,Customer_Name,Segment,Country,City,State,Postal_Code,Region,Product_ID,Category,SubCategory,Product_Name,Sales,Quantity,Discount,Profit) VALUES (8123,'CA-2016-138128','12/09/2016','12/15/2016','Standard Class','FP-14320','Frank Preis','Consumer','United States','Philadelphia','Pennsylvania',19134,'East','OFF-EN-10002500','Office Supplies','Envelopes','Globe Weis Peel &amp; Seel First Class Envelopes',30.672,3,0.2,9.585);</t>
  </si>
  <si>
    <t>INSERT INTO orders(Row_ID,Order_ID,Order_Date,Ship_Date,Ship_Mode,Customer_ID,Customer_Name,Segment,Country,City,State,Postal_Code,Region,Product_ID,Category,SubCategory,Product_Name,Sales,Quantity,Discount,Profit) VALUES (8124,'CA-2016-138128','12/09/2016','12/15/2016','Standard Class','FP-14320','Frank Preis','Consumer','United States','Philadelphia','Pennsylvania',19134,'East','TEC-CO-10001766','Technology','Copiers','Canon PC940 Copier',1079.976,4,0.4,125.9972);</t>
  </si>
  <si>
    <t>INSERT INTO orders(Row_ID,Order_ID,Order_Date,Ship_Date,Ship_Mode,Customer_ID,Customer_Name,Segment,Country,City,State,Postal_Code,Region,Product_ID,Category,SubCategory,Product_Name,Sales,Quantity,Discount,Profit) VALUES (8125,'US-2019-150070','09/07/2019','09/12/2019','Standard Class','JA-15970','Joseph Airdo','Consumer','United States','Modesto','California',95351,'West','FUR-CH-10004860','Furniture','Chairs','Global Low Back Tilter Chair',161.568,2,0.2,-28.2744);</t>
  </si>
  <si>
    <t>INSERT INTO orders(Row_ID,Order_ID,Order_Date,Ship_Date,Ship_Mode,Customer_ID,Customer_Name,Segment,Country,City,State,Postal_Code,Region,Product_ID,Category,SubCategory,Product_Name,Sales,Quantity,Discount,Profit) VALUES (8126,'CA-2017-137064','02/06/2017','02/13/2017','Standard Class','TS-21655','Trudy Schmidt','Consumer','United States','Houston','Texas',77070,'Central','OFF-BI-10002049','Office Supplies','Binders','UniKeep View Case Binders',2.934,3,0.8,-4.9878);</t>
  </si>
  <si>
    <t>INSERT INTO orders(Row_ID,Order_ID,Order_Date,Ship_Date,Ship_Mode,Customer_ID,Customer_Name,Segment,Country,City,State,Postal_Code,Region,Product_ID,Category,SubCategory,Product_Name,Sales,Quantity,Discount,Profit) VALUES (8127,'CA-2017-137064','02/06/2017','02/13/2017','Standard Class','TS-21655','Trudy Schmidt','Consumer','United States','Houston','Texas',77070,'Central','TEC-AC-10003499','Technology','Accessories','Memorex Mini Travel Drive 8 GB USB 2.0 Flash Drive',18.528,2,0.2,4.4004);</t>
  </si>
  <si>
    <t>INSERT INTO orders(Row_ID,Order_ID,Order_Date,Ship_Date,Ship_Mode,Customer_ID,Customer_Name,Segment,Country,City,State,Postal_Code,Region,Product_ID,Category,SubCategory,Product_Name,Sales,Quantity,Discount,Profit) VALUES (8128,'CA-2017-137064','02/06/2017','02/13/2017','Standard Class','TS-21655','Trudy Schmidt','Consumer','United States','Houston','Texas',77070,'Central','OFF-ST-10003470','Office Supplies','Storage','Tennsco Snap-Together Open Shelving Units, Starter Sets and Add-On Units',670.752,3,0.2,-125.766);</t>
  </si>
  <si>
    <t>INSERT INTO orders(Row_ID,Order_ID,Order_Date,Ship_Date,Ship_Mode,Customer_ID,Customer_Name,Segment,Country,City,State,Postal_Code,Region,Product_ID,Category,SubCategory,Product_Name,Sales,Quantity,Discount,Profit) VALUES (8129,'CA-2019-157350','08/26/2019','09/01/2019','Standard Class','DP-13000','Darren Powers','Consumer','United States','Chicago','Illinois',60610,'Central','FUR-FU-10000222','Furniture','Furnishings','Seth Thomas 16" Steel Case Clock',64.96,5,0.6,-43.848);</t>
  </si>
  <si>
    <t>INSERT INTO orders(Row_ID,Order_ID,Order_Date,Ship_Date,Ship_Mode,Customer_ID,Customer_Name,Segment,Country,City,State,Postal_Code,Region,Product_ID,Category,SubCategory,Product_Name,Sales,Quantity,Discount,Profit) VALUES (8130,'CA-2016-127866','07/20/2016','07/23/2016','First Class','JD-15895','Jonathan Doherty','Corporate','United States','Riverside','California',92503,'West','TEC-AC-10000023','Technology','Accessories','Maxell 74 Minute CD-R Spindle, 50/Pack',41.94,2,0,15.0984);</t>
  </si>
  <si>
    <t>INSERT INTO orders(Row_ID,Order_ID,Order_Date,Ship_Date,Ship_Mode,Customer_ID,Customer_Name,Segment,Country,City,State,Postal_Code,Region,Product_ID,Category,SubCategory,Product_Name,Sales,Quantity,Discount,Profit) VALUES (8131,'CA-2016-127866','07/20/2016','07/23/2016','First Class','JD-15895','Jonathan Doherty','Corporate','United States','Riverside','California',92503,'West','OFF-PA-10003971','Office Supplies','Paper','Xerox 1965',11.96,2,0,5.8604);</t>
  </si>
  <si>
    <t>INSERT INTO orders(Row_ID,Order_ID,Order_Date,Ship_Date,Ship_Mode,Customer_ID,Customer_Name,Segment,Country,City,State,Postal_Code,Region,Product_ID,Category,SubCategory,Product_Name,Sales,Quantity,Discount,Profit) VALUES (8132,'CA-2016-127866','07/20/2016','07/23/2016','First Class','JD-15895','Jonathan Doherty','Corporate','United States','Riverside','California',92503,'West','OFF-AR-10003481','Office Supplies','Art','Newell 348',13.12,4,0,3.8048);</t>
  </si>
  <si>
    <t>INSERT INTO orders(Row_ID,Order_ID,Order_Date,Ship_Date,Ship_Mode,Customer_ID,Customer_Name,Segment,Country,City,State,Postal_Code,Region,Product_ID,Category,SubCategory,Product_Name,Sales,Quantity,Discount,Profit) VALUES (8133,'CA-2016-127866','07/20/2016','07/23/2016','First Class','JD-15895','Jonathan Doherty','Corporate','United States','Riverside','California',92503,'West','OFF-ST-10001490','Office Supplies','Storage','Hot File 7-Pocket, Floor Stand',535.41,3,0,160.623);</t>
  </si>
  <si>
    <t>INSERT INTO orders(Row_ID,Order_ID,Order_Date,Ship_Date,Ship_Mode,Customer_ID,Customer_Name,Segment,Country,City,State,Postal_Code,Region,Product_ID,Category,SubCategory,Product_Name,Sales,Quantity,Discount,Profit) VALUES (8134,'CA-2017-131352','10/08/2017','10/13/2017','Standard Class','GH-14485','Gene Hale','Corporate','United States','Dallas','Texas',75081,'Central','FUR-FU-10003708','Furniture','Furnishings','Tenex Traditional Chairmats for Medium Pile Carpet, Standard Lip, 36" x 48"',72.78,3,0.6,-70.9605);</t>
  </si>
  <si>
    <t>INSERT INTO orders(Row_ID,Order_ID,Order_Date,Ship_Date,Ship_Mode,Customer_ID,Customer_Name,Segment,Country,City,State,Postal_Code,Region,Product_ID,Category,SubCategory,Product_Name,Sales,Quantity,Discount,Profit) VALUES (8135,'CA-2017-121776','02/16/2017','02/21/2017','Standard Class','RD-19585','Rob Dowd','Consumer','United States','Los Angeles','California',90008,'West','OFF-PA-10001970','Office Supplies','Paper','Xerox 1881',36.84,3,0,17.3148);</t>
  </si>
  <si>
    <t>INSERT INTO orders(Row_ID,Order_ID,Order_Date,Ship_Date,Ship_Mode,Customer_ID,Customer_Name,Segment,Country,City,State,Postal_Code,Region,Product_ID,Category,SubCategory,Product_Name,Sales,Quantity,Discount,Profit) VALUES (8136,'CA-2017-121776','02/16/2017','02/21/2017','Standard Class','RD-19585','Rob Dowd','Consumer','United States','Los Angeles','California',90008,'West','OFF-LA-10002762','Office Supplies','Labels','Avery 485',87.71,7,0,41.2237);</t>
  </si>
  <si>
    <t>INSERT INTO orders(Row_ID,Order_ID,Order_Date,Ship_Date,Ship_Mode,Customer_ID,Customer_Name,Segment,Country,City,State,Postal_Code,Region,Product_ID,Category,SubCategory,Product_Name,Sales,Quantity,Discount,Profit) VALUES (8137,'CA-2018-118073','08/12/2018','08/16/2018','Standard Class','CS-12490','Cindy Schnelling','Corporate','United States','Lakeland','Florida',33801,'South','FUR-TA-10002533','Furniture','Tables','BPI Conference Tables',562.2925,7,0.45,-255.5875);</t>
  </si>
  <si>
    <t>INSERT INTO orders(Row_ID,Order_ID,Order_Date,Ship_Date,Ship_Mode,Customer_ID,Customer_Name,Segment,Country,City,State,Postal_Code,Region,Product_ID,Category,SubCategory,Product_Name,Sales,Quantity,Discount,Profit) VALUES (8138,'CA-2016-103219','11/09/2016','11/13/2016','Standard Class','BF-11215','Benjamin Farhat','Home Office','United States','New York City','New York',10035,'East','FUR-FU-10004091','Furniture','Furnishings','Eldon 200 Class Desk Accessories, Black',56.52,9,0,21.4776);</t>
  </si>
  <si>
    <t>INSERT INTO orders(Row_ID,Order_ID,Order_Date,Ship_Date,Ship_Mode,Customer_ID,Customer_Name,Segment,Country,City,State,Postal_Code,Region,Product_ID,Category,SubCategory,Product_Name,Sales,Quantity,Discount,Profit) VALUES (8139,'CA-2018-102561','07/18/2018','07/22/2018','Standard Class','NK-18490','Neil Knudson','Home Office','United States','Philadelphia','Pennsylvania',19140,'East','OFF-AR-10001545','Office Supplies','Art','Newell 326',11.264,8,0.2,1.2672);</t>
  </si>
  <si>
    <t>INSERT INTO orders(Row_ID,Order_ID,Order_Date,Ship_Date,Ship_Mode,Customer_ID,Customer_Name,Segment,Country,City,State,Postal_Code,Region,Product_ID,Category,SubCategory,Product_Name,Sales,Quantity,Discount,Profit) VALUES (8140,'CA-2018-102561','07/18/2018','07/22/2018','Standard Class','NK-18490','Neil Knudson','Home Office','United States','Philadelphia','Pennsylvania',19140,'East','OFF-ST-10001476','Office Supplies','Storage','Steel Personal Filing/Posting Tote',284.08,10,0.2,24.857);</t>
  </si>
  <si>
    <t>INSERT INTO orders(Row_ID,Order_ID,Order_Date,Ship_Date,Ship_Mode,Customer_ID,Customer_Name,Segment,Country,City,State,Postal_Code,Region,Product_ID,Category,SubCategory,Product_Name,Sales,Quantity,Discount,Profit) VALUES (8141,'CA-2018-102561','07/18/2018','07/22/2018','Standard Class','NK-18490','Neil Knudson','Home Office','United States','Philadelphia','Pennsylvania',19140,'East','OFF-PA-10004971','Office Supplies','Paper','Xerox 196',18.496,4,0.2,6.7048);</t>
  </si>
  <si>
    <t>INSERT INTO orders(Row_ID,Order_ID,Order_Date,Ship_Date,Ship_Mode,Customer_ID,Customer_Name,Segment,Country,City,State,Postal_Code,Region,Product_ID,Category,SubCategory,Product_Name,Sales,Quantity,Discount,Profit) VALUES (8142,'CA-2018-100993','02/05/2018','02/10/2018','Standard Class','AZ-10750','Annie Zypern','Consumer','United States','San Diego','California',92037,'West','OFF-LA-10003223','Office Supplies','Labels','Avery 508',14.73,3,0,7.2177);</t>
  </si>
  <si>
    <t>INSERT INTO orders(Row_ID,Order_ID,Order_Date,Ship_Date,Ship_Mode,Customer_ID,Customer_Name,Segment,Country,City,State,Postal_Code,Region,Product_ID,Category,SubCategory,Product_Name,Sales,Quantity,Discount,Profit) VALUES (8143,'CA-2018-100993','02/05/2018','02/10/2018','Standard Class','AZ-10750','Annie Zypern','Consumer','United States','San Diego','California',92037,'West','OFF-ST-10004340','Office Supplies','Storage','Fellowes Mobile File Cart, Black',186.54,3,0,50.3658);</t>
  </si>
  <si>
    <t>INSERT INTO orders(Row_ID,Order_ID,Order_Date,Ship_Date,Ship_Mode,Customer_ID,Customer_Name,Segment,Country,City,State,Postal_Code,Region,Product_ID,Category,SubCategory,Product_Name,Sales,Quantity,Discount,Profit) VALUES (8144,'CA-2018-100993','02/05/2018','02/10/2018','Standard Class','AZ-10750','Annie Zypern','Consumer','United States','San Diego','California',92037,'West','FUR-TA-10001095','Furniture','Tables','Chromcraft Round Conference Tables',557.728,4,0.2,6.9716);</t>
  </si>
  <si>
    <t>INSERT INTO orders(Row_ID,Order_ID,Order_Date,Ship_Date,Ship_Mode,Customer_ID,Customer_Name,Segment,Country,City,State,Postal_Code,Region,Product_ID,Category,SubCategory,Product_Name,Sales,Quantity,Discount,Profit) VALUES (8145,'CA-2018-100993','02/05/2018','02/10/2018','Standard Class','AZ-10750','Annie Zypern','Consumer','United States','San Diego','California',92037,'West','TEC-PH-10001448','Technology','Phones','Anker Astro 15000mAh USB Portable Charger',159.968,4,0.2,-31.9936);</t>
  </si>
  <si>
    <t>INSERT INTO orders(Row_ID,Order_ID,Order_Date,Ship_Date,Ship_Mode,Customer_ID,Customer_Name,Segment,Country,City,State,Postal_Code,Region,Product_ID,Category,SubCategory,Product_Name,Sales,Quantity,Discount,Profit) VALUES (8146,'US-2016-112949','06/20/2016','06/27/2016','Standard Class','Co-12640','Corey-Lock','Consumer','United States','Lawton','Oklahoma',73505,'Central','OFF-AP-10001005','Office Supplies','Appliances','Honeywell Quietcare HEPA Air Cleaner',471.9,6,0,155.727);</t>
  </si>
  <si>
    <t>INSERT INTO orders(Row_ID,Order_ID,Order_Date,Ship_Date,Ship_Mode,Customer_ID,Customer_Name,Segment,Country,City,State,Postal_Code,Region,Product_ID,Category,SubCategory,Product_Name,Sales,Quantity,Discount,Profit) VALUES (8147,'US-2016-112949','06/20/2016','06/27/2016','Standard Class','Co-12640','Corey-Lock','Consumer','United States','Lawton','Oklahoma',73505,'Central','OFF-AR-10003469','Office Supplies','Art','Nontoxic Chalk',3.52,2,0,1.6896);</t>
  </si>
  <si>
    <t>INSERT INTO orders(Row_ID,Order_ID,Order_Date,Ship_Date,Ship_Mode,Customer_ID,Customer_Name,Segment,Country,City,State,Postal_Code,Region,Product_ID,Category,SubCategory,Product_Name,Sales,Quantity,Discount,Profit) VALUES (8148,'US-2019-146822','06/09/2019','06/14/2019','Standard Class','AG-10675','Anna Gayman','Consumer','United States','Salem','Virginia',24153,'South','OFF-PA-10000249','Office Supplies','Paper','Easy-staple paper',49.12,4,0,23.0864);</t>
  </si>
  <si>
    <t>INSERT INTO orders(Row_ID,Order_ID,Order_Date,Ship_Date,Ship_Mode,Customer_ID,Customer_Name,Segment,Country,City,State,Postal_Code,Region,Product_ID,Category,SubCategory,Product_Name,Sales,Quantity,Discount,Profit) VALUES (8149,'US-2018-131058','12/27/2018','12/31/2018','Standard Class','EM-14140','Eugene Moren','Home Office','United States','Santa Ana','California',92704,'West','OFF-LA-10001613','Office Supplies','Labels','Avery File Folder Labels',20.16,7,0,9.8784);</t>
  </si>
  <si>
    <t>INSERT INTO orders(Row_ID,Order_ID,Order_Date,Ship_Date,Ship_Mode,Customer_ID,Customer_Name,Segment,Country,City,State,Postal_Code,Region,Product_ID,Category,SubCategory,Product_Name,Sales,Quantity,Discount,Profit) VALUES (8150,'CA-2016-167997','01/26/2016','01/29/2016','First Class','CA-11965','Carol Adams','Corporate','United States','Rapid City','South Dakota',57701,'Central','OFF-BI-10001758','Office Supplies','Binders','Wilson Jones 14 Line Acrylic Coated Pressboard Data Binders',10.68,2,0,5.0196);</t>
  </si>
  <si>
    <t>INSERT INTO orders(Row_ID,Order_ID,Order_Date,Ship_Date,Ship_Mode,Customer_ID,Customer_Name,Segment,Country,City,State,Postal_Code,Region,Product_ID,Category,SubCategory,Product_Name,Sales,Quantity,Discount,Profit) VALUES (8151,'CA-2016-167997','01/26/2016','01/29/2016','First Class','CA-11965','Carol Adams','Corporate','United States','Rapid City','South Dakota',57701,'Central','FUR-BO-10004409','Furniture','Bookcases','Safco Value Mate Series Steel Bookcases, Baked Enamel Finish on Steel, Gray',141.96,2,0,39.7488);</t>
  </si>
  <si>
    <t>INSERT INTO orders(Row_ID,Order_ID,Order_Date,Ship_Date,Ship_Mode,Customer_ID,Customer_Name,Segment,Country,City,State,Postal_Code,Region,Product_ID,Category,SubCategory,Product_Name,Sales,Quantity,Discount,Profit) VALUES (8152,'CA-2019-140151','03/23/2019','03/25/2019','First Class','RB-19360','Raymond Buch','Consumer','United States','Seattle','Washington',98115,'West','OFF-ST-10001558','Office Supplies','Storage','Acco Perma 4000 Stacking Storage Drawers',32.48,2,0,4.872);</t>
  </si>
  <si>
    <t>INSERT INTO orders(Row_ID,Order_ID,Order_Date,Ship_Date,Ship_Mode,Customer_ID,Customer_Name,Segment,Country,City,State,Postal_Code,Region,Product_ID,Category,SubCategory,Product_Name,Sales,Quantity,Discount,Profit) VALUES (8153,'CA-2019-140151','03/23/2019','03/25/2019','First Class','RB-19360','Raymond Buch','Consumer','United States','Seattle','Washington',98115,'West','OFF-PA-10002986','Office Supplies','Paper','Xerox 1898',20.04,3,0,9.6192);</t>
  </si>
  <si>
    <t>INSERT INTO orders(Row_ID,Order_ID,Order_Date,Ship_Date,Ship_Mode,Customer_ID,Customer_Name,Segment,Country,City,State,Postal_Code,Region,Product_ID,Category,SubCategory,Product_Name,Sales,Quantity,Discount,Profit) VALUES (8154,'CA-2019-140151','03/23/2019','03/25/2019','First Class','RB-19360','Raymond Buch','Consumer','United States','Seattle','Washington',98115,'West','TEC-CO-10004722','Technology','Copiers','Canon imageCLASS 2200 Advanced Copier',13999.96,4,0,6719.9808);</t>
  </si>
  <si>
    <t>INSERT INTO orders(Row_ID,Order_ID,Order_Date,Ship_Date,Ship_Mode,Customer_ID,Customer_Name,Segment,Country,City,State,Postal_Code,Region,Product_ID,Category,SubCategory,Product_Name,Sales,Quantity,Discount,Profit) VALUES (8155,'US-2019-143770','03/20/2019','03/24/2019','Standard Class','RD-19720','Roger Demir','Consumer','United States','Middletown','Connecticut',6457,'East','TEC-AC-10002842','Technology','Accessories','WD My Passport Ultra 2TB Portable External Hard Drive',238,2,0,38.08);</t>
  </si>
  <si>
    <t>INSERT INTO orders(Row_ID,Order_ID,Order_Date,Ship_Date,Ship_Mode,Customer_ID,Customer_Name,Segment,Country,City,State,Postal_Code,Region,Product_ID,Category,SubCategory,Product_Name,Sales,Quantity,Discount,Profit) VALUES (8156,'US-2019-143770','03/20/2019','03/24/2019','Standard Class','RD-19720','Roger Demir','Consumer','United States','Middletown','Connecticut',6457,'East','OFF-PA-10001125','Office Supplies','Paper','Xerox 1988',61.96,2,0,27.882);</t>
  </si>
  <si>
    <t>INSERT INTO orders(Row_ID,Order_ID,Order_Date,Ship_Date,Ship_Mode,Customer_ID,Customer_Name,Segment,Country,City,State,Postal_Code,Region,Product_ID,Category,SubCategory,Product_Name,Sales,Quantity,Discount,Profit) VALUES (8157,'CA-2018-131296','10/04/2018','10/09/2018','Standard Class','MS-17830','Melanie Seite','Consumer','United States','Baltimore','Maryland',21215,'East','FUR-TA-10002622','Furniture','Tables','Bush Andora Conference Table, Maple/Graphite Gray Finish',239.372,2,0.3,-23.9372);</t>
  </si>
  <si>
    <t>INSERT INTO orders(Row_ID,Order_ID,Order_Date,Ship_Date,Ship_Mode,Customer_ID,Customer_Name,Segment,Country,City,State,Postal_Code,Region,Product_ID,Category,SubCategory,Product_Name,Sales,Quantity,Discount,Profit) VALUES (8158,'CA-2018-103464','11/18/2018','11/22/2018','Standard Class','PG-18820','Patrick Gardner','Consumer','United States','San Diego','California',92105,'West','TEC-AC-10002842','Technology','Accessories','WD My Passport Ultra 2TB Portable External Hard Drive',595,5,0,95.2);</t>
  </si>
  <si>
    <t>INSERT INTO orders(Row_ID,Order_ID,Order_Date,Ship_Date,Ship_Mode,Customer_ID,Customer_Name,Segment,Country,City,State,Postal_Code,Region,Product_ID,Category,SubCategory,Product_Name,Sales,Quantity,Discount,Profit) VALUES (8159,'CA-2019-136238','12/26/2019','01/01/2020','Standard Class','KB-16240','Karen Bern','Corporate','United States','Odessa','Texas',79762,'Central','OFF-PA-10004285','Office Supplies','Paper','Xerox 1959',16.032,3,0.2,5.6112);</t>
  </si>
  <si>
    <t>INSERT INTO orders(Row_ID,Order_ID,Order_Date,Ship_Date,Ship_Mode,Customer_ID,Customer_Name,Segment,Country,City,State,Postal_Code,Region,Product_ID,Category,SubCategory,Product_Name,Sales,Quantity,Discount,Profit) VALUES (8160,'CA-2018-120803','03/09/2018','03/13/2018','Standard Class','RB-19465','Rick Bensley','Home Office','United States','Milford','Connecticut',6460,'East','TEC-AC-10004469','Technology','Accessories','Microsoft Sculpt Comfort Mouse',199.75,5,0,87.89);</t>
  </si>
  <si>
    <t>INSERT INTO orders(Row_ID,Order_ID,Order_Date,Ship_Date,Ship_Mode,Customer_ID,Customer_Name,Segment,Country,City,State,Postal_Code,Region,Product_ID,Category,SubCategory,Product_Name,Sales,Quantity,Discount,Profit) VALUES (8161,'CA-2018-134138','02/16/2018','02/20/2018','Standard Class','JD-15790','John Dryer','Consumer','United States','Belleville','New Jersey',7109,'East','FUR-CH-10001545','Furniture','Chairs','Hon Comfortask Task/Swivel Chairs',227.96,2,0,36.4736);</t>
  </si>
  <si>
    <t>INSERT INTO orders(Row_ID,Order_ID,Order_Date,Ship_Date,Ship_Mode,Customer_ID,Customer_Name,Segment,Country,City,State,Postal_Code,Region,Product_ID,Category,SubCategory,Product_Name,Sales,Quantity,Discount,Profit) VALUES (8162,'CA-2017-120915','09/28/2017','10/03/2017','Second Class','JJ-15445','Jennifer Jackson','Consumer','United States','New York City','New York',10035,'East','OFF-AP-10002578','Office Supplies','Appliances','Fellowes Premier Superior Surge Suppressor, 10-Outlet, With Phone and Remote',293.52,6,0,76.3152);</t>
  </si>
  <si>
    <t>INSERT INTO orders(Row_ID,Order_ID,Order_Date,Ship_Date,Ship_Mode,Customer_ID,Customer_Name,Segment,Country,City,State,Postal_Code,Region,Product_ID,Category,SubCategory,Product_Name,Sales,Quantity,Discount,Profit) VALUES (8163,'CA-2017-120915','09/28/2017','10/03/2017','Second Class','JJ-15445','Jennifer Jackson','Consumer','United States','New York City','New York',10035,'East','TEC-PH-10003012','Technology','Phones','Nortel Meridian M3904 Professional Digital phone',307.98,2,0,89.3142);</t>
  </si>
  <si>
    <t>INSERT INTO orders(Row_ID,Order_ID,Order_Date,Ship_Date,Ship_Mode,Customer_ID,Customer_Name,Segment,Country,City,State,Postal_Code,Region,Product_ID,Category,SubCategory,Product_Name,Sales,Quantity,Discount,Profit) VALUES (8164,'CA-2017-168207','11/02/2017','11/06/2017','Standard Class','LT-17110','Liz Thompson','Consumer','United States','San Diego','California',92105,'West','FUR-FU-10004909','Furniture','Furnishings','Contemporary Wood/Metal Frame',96.96,6,0,33.936);</t>
  </si>
  <si>
    <t>INSERT INTO orders(Row_ID,Order_ID,Order_Date,Ship_Date,Ship_Mode,Customer_ID,Customer_Name,Segment,Country,City,State,Postal_Code,Region,Product_ID,Category,SubCategory,Product_Name,Sales,Quantity,Discount,Profit) VALUES (8165,'CA-2017-168207','11/02/2017','11/06/2017','Standard Class','LT-17110','Liz Thompson','Consumer','United States','San Diego','California',92105,'West','OFF-BI-10001524','Office Supplies','Binders','GBC Premium Transparent Covers with Diagonal Lined Pattern',117.488,7,0.2,41.1208);</t>
  </si>
  <si>
    <t>INSERT INTO orders(Row_ID,Order_ID,Order_Date,Ship_Date,Ship_Mode,Customer_ID,Customer_Name,Segment,Country,City,State,Postal_Code,Region,Product_ID,Category,SubCategory,Product_Name,Sales,Quantity,Discount,Profit) VALUES (8166,'CA-2017-168207','11/02/2017','11/06/2017','Standard Class','LT-17110','Liz Thompson','Consumer','United States','San Diego','California',92105,'West','OFF-BI-10003355','Office Supplies','Binders','Cardinal Holdit Business Card Pockets',11.952,3,0.2,4.1832);</t>
  </si>
  <si>
    <t>INSERT INTO orders(Row_ID,Order_ID,Order_Date,Ship_Date,Ship_Mode,Customer_ID,Customer_Name,Segment,Country,City,State,Postal_Code,Region,Product_ID,Category,SubCategory,Product_Name,Sales,Quantity,Discount,Profit) VALUES (8167,'CA-2017-168207','11/02/2017','11/06/2017','Standard Class','LT-17110','Liz Thompson','Consumer','United States','San Diego','California',92105,'West','FUR-BO-10004357','Furniture','Bookcases','O''Sullivan Living Dimensions 3-Shelf Bookcases',512.499,3,0.15,-30.147);</t>
  </si>
  <si>
    <t>INSERT INTO orders(Row_ID,Order_ID,Order_Date,Ship_Date,Ship_Mode,Customer_ID,Customer_Name,Segment,Country,City,State,Postal_Code,Region,Product_ID,Category,SubCategory,Product_Name,Sales,Quantity,Discount,Profit) VALUES (8168,'CA-2018-144148','07/31/2018','08/05/2018','Standard Class','AH-10690','Anna Häberlin','Corporate','United States','San Francisco','California',94122,'West','FUR-TA-10002774','Furniture','Tables','Laminate Occasional Tables',863.128,7,0.2,-32.3673000000001);</t>
  </si>
  <si>
    <t>INSERT INTO orders(Row_ID,Order_ID,Order_Date,Ship_Date,Ship_Mode,Customer_ID,Customer_Name,Segment,Country,City,State,Postal_Code,Region,Product_ID,Category,SubCategory,Product_Name,Sales,Quantity,Discount,Profit) VALUES (8169,'CA-2019-107174','11/06/2019','11/13/2019','Standard Class','AB-10060','Adam Bellavance','Home Office','United States','Seattle','Washington',98105,'West','FUR-TA-10004575','Furniture','Tables','Hon 5100 Series Wood Tables',2036.86,7,0,366.6348);</t>
  </si>
  <si>
    <t>INSERT INTO orders(Row_ID,Order_ID,Order_Date,Ship_Date,Ship_Mode,Customer_ID,Customer_Name,Segment,Country,City,State,Postal_Code,Region,Product_ID,Category,SubCategory,Product_Name,Sales,Quantity,Discount,Profit) VALUES (8170,'CA-2019-107174','11/06/2019','11/13/2019','Standard Class','AB-10060','Adam Bellavance','Home Office','United States','Seattle','Washington',98105,'West','FUR-CH-10003312','Furniture','Chairs','Hon 2090 “Pillow Soft” Series Mid Back Swivel/Tilt Chairs',449.568,2,0.2,-73.0548000000001);</t>
  </si>
  <si>
    <t>INSERT INTO orders(Row_ID,Order_ID,Order_Date,Ship_Date,Ship_Mode,Customer_ID,Customer_Name,Segment,Country,City,State,Postal_Code,Region,Product_ID,Category,SubCategory,Product_Name,Sales,Quantity,Discount,Profit) VALUES (8171,'CA-2019-107174','11/06/2019','11/13/2019','Standard Class','AB-10060','Adam Bellavance','Home Office','United States','Seattle','Washington',98105,'West','TEC-AC-10001465','Technology','Accessories','SanDisk Cruzer 64 GB USB Flash Drive',108.96,3,0,32.688);</t>
  </si>
  <si>
    <t>INSERT INTO orders(Row_ID,Order_ID,Order_Date,Ship_Date,Ship_Mode,Customer_ID,Customer_Name,Segment,Country,City,State,Postal_Code,Region,Product_ID,Category,SubCategory,Product_Name,Sales,Quantity,Discount,Profit) VALUES (8172,'CA-2018-146150','02/14/2018','02/19/2018','Standard Class','FM-14380','Fred McMath','Consumer','United States','Jackson','Mississippi',39212,'South','OFF-AR-10002240','Office Supplies','Art','Panasonic KP-150 Electric Pencil Sharpener',264.18,7,0,68.6868);</t>
  </si>
  <si>
    <t>INSERT INTO orders(Row_ID,Order_ID,Order_Date,Ship_Date,Ship_Mode,Customer_ID,Customer_Name,Segment,Country,City,State,Postal_Code,Region,Product_ID,Category,SubCategory,Product_Name,Sales,Quantity,Discount,Profit) VALUES (8173,'CA-2016-114125','07/09/2016','07/13/2016','Standard Class','GH-14410','Gary Hansen','Home Office','United States','Los Angeles','California',90049,'West','OFF-LA-10004559','Office Supplies','Labels','Avery 49',2.88,1,0,1.4112);</t>
  </si>
  <si>
    <t>INSERT INTO orders(Row_ID,Order_ID,Order_Date,Ship_Date,Ship_Mode,Customer_ID,Customer_Name,Segment,Country,City,State,Postal_Code,Region,Product_ID,Category,SubCategory,Product_Name,Sales,Quantity,Discount,Profit) VALUES (8174,'CA-2016-114125','07/09/2016','07/13/2016','Standard Class','GH-14410','Gary Hansen','Home Office','United States','Los Angeles','California',90049,'West','OFF-BI-10003291','Office Supplies','Binders','Wilson Jones Leather-Like Binders with DublLock Round Rings',41.904,6,0.2,14.1426);</t>
  </si>
  <si>
    <t>INSERT INTO orders(Row_ID,Order_ID,Order_Date,Ship_Date,Ship_Mode,Customer_ID,Customer_Name,Segment,Country,City,State,Postal_Code,Region,Product_ID,Category,SubCategory,Product_Name,Sales,Quantity,Discount,Profit) VALUES (8175,'CA-2016-114125','07/09/2016','07/13/2016','Standard Class','GH-14410','Gary Hansen','Home Office','United States','Los Angeles','California',90049,'West','OFF-ST-10001505','Office Supplies','Storage','Perma STOR-ALL Hanging File Box, 13 1/8"W x 12 1/4"D x 10 1/2"H',23.92,4,0,4.0664);</t>
  </si>
  <si>
    <t>INSERT INTO orders(Row_ID,Order_ID,Order_Date,Ship_Date,Ship_Mode,Customer_ID,Customer_Name,Segment,Country,City,State,Postal_Code,Region,Product_ID,Category,SubCategory,Product_Name,Sales,Quantity,Discount,Profit) VALUES (8176,'CA-2018-114944','01/30/2018','02/04/2018','Standard Class','HE-14800','Harold Engle','Corporate','United States','Chicago','Illinois',60623,'Central','OFF-PA-10003892','Office Supplies','Paper','Xerox 1943',156.512,4,0.2,52.8228);</t>
  </si>
  <si>
    <t>INSERT INTO orders(Row_ID,Order_ID,Order_Date,Ship_Date,Ship_Mode,Customer_ID,Customer_Name,Segment,Country,City,State,Postal_Code,Region,Product_ID,Category,SubCategory,Product_Name,Sales,Quantity,Discount,Profit) VALUES (8177,'CA-2018-135965','09/22/2018','09/25/2018','First Class','SZ-20035','Sam Zeldin','Home Office','United States','New York City','New York',10035,'East','OFF-ST-10002370','Office Supplies','Storage','Sortfiler Multipurpose Personal File Organizer, Black',128.34,6,0,37.2186);</t>
  </si>
  <si>
    <t>INSERT INTO orders(Row_ID,Order_ID,Order_Date,Ship_Date,Ship_Mode,Customer_ID,Customer_Name,Segment,Country,City,State,Postal_Code,Region,Product_ID,Category,SubCategory,Product_Name,Sales,Quantity,Discount,Profit) VALUES (8178,'CA-2019-149699','12/22/2019','12/24/2019','First Class','CM-12115','Chad McGuire','Consumer','United States','Los Angeles','California',90008,'West','TEC-AC-10000474','Technology','Accessories','Kensington Expert Mouse Optical USB Trackball for PC or Mac',474.95,5,0,142.485);</t>
  </si>
  <si>
    <t>INSERT INTO orders(Row_ID,Order_ID,Order_Date,Ship_Date,Ship_Mode,Customer_ID,Customer_Name,Segment,Country,City,State,Postal_Code,Region,Product_ID,Category,SubCategory,Product_Name,Sales,Quantity,Discount,Profit) VALUES (8179,'CA-2018-166429','09/02/2018','09/08/2018','Standard Class','TG-21310','Toby Gnade','Consumer','United States','Des Moines','Washington',98198,'West','TEC-CO-10002095','Technology','Copiers','Hewlett Packard 610 Color Digital Copier / Printer',999.98,2,0,449.991);</t>
  </si>
  <si>
    <t>INSERT INTO orders(Row_ID,Order_ID,Order_Date,Ship_Date,Ship_Mode,Customer_ID,Customer_Name,Segment,Country,City,State,Postal_Code,Region,Product_ID,Category,SubCategory,Product_Name,Sales,Quantity,Discount,Profit) VALUES (8180,'CA-2017-112767','08/02/2017','08/06/2017','Standard Class','DK-12985','Darren Koutras','Consumer','United States','Springfield','Oregon',97477,'West','FUR-TA-10003469','Furniture','Tables','Balt Split Level Computer Training Table',277.5,4,0.5,-188.7);</t>
  </si>
  <si>
    <t>INSERT INTO orders(Row_ID,Order_ID,Order_Date,Ship_Date,Ship_Mode,Customer_ID,Customer_Name,Segment,Country,City,State,Postal_Code,Region,Product_ID,Category,SubCategory,Product_Name,Sales,Quantity,Discount,Profit) VALUES (8181,'CA-2017-119879','11/21/2017','11/25/2017','Standard Class','SS-20410','Shahid Shariari','Consumer','United States','Philadelphia','Pennsylvania',19120,'East','FUR-TA-10002958','Furniture','Tables','Bevis Oval Conference Table, Walnut',1252.704,8,0.4,-480.2032);</t>
  </si>
  <si>
    <t>INSERT INTO orders(Row_ID,Order_ID,Order_Date,Ship_Date,Ship_Mode,Customer_ID,Customer_Name,Segment,Country,City,State,Postal_Code,Region,Product_ID,Category,SubCategory,Product_Name,Sales,Quantity,Discount,Profit) VALUES (8182,'CA-2017-119879','11/21/2017','11/25/2017','Standard Class','SS-20410','Shahid Shariari','Consumer','United States','Philadelphia','Pennsylvania',19120,'East','TEC-PH-10002923','Technology','Phones','Logitech B530 USB Headset - headset - Full size, Binaural',110.97,5,0.4,-24.0435);</t>
  </si>
  <si>
    <t>INSERT INTO orders(Row_ID,Order_ID,Order_Date,Ship_Date,Ship_Mode,Customer_ID,Customer_Name,Segment,Country,City,State,Postal_Code,Region,Product_ID,Category,SubCategory,Product_Name,Sales,Quantity,Discount,Profit) VALUES (8183,'CA-2019-155642','05/18/2019','05/22/2019','Standard Class','BM-11575','Brendan Murry','Corporate','United States','Chicago','Illinois',60653,'Central','FUR-FU-10004973','Furniture','Furnishings','Flat Face Poster Frame',22.608,3,0.6,-10.1736);</t>
  </si>
  <si>
    <t>INSERT INTO orders(Row_ID,Order_ID,Order_Date,Ship_Date,Ship_Mode,Customer_ID,Customer_Name,Segment,Country,City,State,Postal_Code,Region,Product_ID,Category,SubCategory,Product_Name,Sales,Quantity,Discount,Profit) VALUES (8184,'CA-2019-155642','05/18/2019','05/22/2019','Standard Class','BM-11575','Brendan Murry','Corporate','United States','Chicago','Illinois',60653,'Central','FUR-FU-10001918','Furniture','Furnishings','C-Line Cubicle Keepers Polyproplyene Holder With Velcro Backings',1.892,1,0.6,-0.9933);</t>
  </si>
  <si>
    <t>INSERT INTO orders(Row_ID,Order_ID,Order_Date,Ship_Date,Ship_Mode,Customer_ID,Customer_Name,Segment,Country,City,State,Postal_Code,Region,Product_ID,Category,SubCategory,Product_Name,Sales,Quantity,Discount,Profit) VALUES (8185,'US-2019-101721','07/23/2019','07/27/2019','Standard Class','MY-17380','Maribeth Yedwab','Corporate','United States','Chicago','Illinois',60623,'Central','OFF-PA-10003641','Office Supplies','Paper','Xerox 1909',63.312,3,0.2,20.5764);</t>
  </si>
  <si>
    <t>INSERT INTO orders(Row_ID,Order_ID,Order_Date,Ship_Date,Ship_Mode,Customer_ID,Customer_Name,Segment,Country,City,State,Postal_Code,Region,Product_ID,Category,SubCategory,Product_Name,Sales,Quantity,Discount,Profit) VALUES (8186,'CA-2017-136728','09/13/2017','09/17/2017','Second Class','AG-10900','Arthur Gainer','Consumer','United States','Chicago','Illinois',60623,'Central','OFF-EN-10002621','Office Supplies','Envelopes','Staple envelope',7.824,1,0.2,2.934);</t>
  </si>
  <si>
    <t>INSERT INTO orders(Row_ID,Order_ID,Order_Date,Ship_Date,Ship_Mode,Customer_ID,Customer_Name,Segment,Country,City,State,Postal_Code,Region,Product_ID,Category,SubCategory,Product_Name,Sales,Quantity,Discount,Profit) VALUES (8187,'CA-2017-136728','09/13/2017','09/17/2017','Second Class','AG-10900','Arthur Gainer','Consumer','United States','Chicago','Illinois',60623,'Central','FUR-CH-10003817','Furniture','Chairs','Global Value Steno Chair, Gray',170.072,4,0.3,-12.148);</t>
  </si>
  <si>
    <t>INSERT INTO orders(Row_ID,Order_ID,Order_Date,Ship_Date,Ship_Mode,Customer_ID,Customer_Name,Segment,Country,City,State,Postal_Code,Region,Product_ID,Category,SubCategory,Product_Name,Sales,Quantity,Discount,Profit) VALUES (8188,'CA-2018-127194','12/10/2018','12/16/2018','Standard Class','BW-11110','Bart Watters','Corporate','United States','New York City','New York',10024,'East','OFF-PA-10000659','Office Supplies','Paper','Adams Phone Message Book, Professional, 400 Message Capacity, 5 3/6” x 11”',62.82,9,0,29.5254);</t>
  </si>
  <si>
    <t>INSERT INTO orders(Row_ID,Order_ID,Order_Date,Ship_Date,Ship_Mode,Customer_ID,Customer_Name,Segment,Country,City,State,Postal_Code,Region,Product_ID,Category,SubCategory,Product_Name,Sales,Quantity,Discount,Profit) VALUES (8189,'CA-2017-140375','10/02/2017','10/05/2017','Second Class','SG-20470','Sheri Gordon','Consumer','United States','Rockville','Maryland',20852,'East','OFF-PA-10001870','Office Supplies','Paper','Xerox 202',19.44,3,0,9.3312);</t>
  </si>
  <si>
    <t>INSERT INTO orders(Row_ID,Order_ID,Order_Date,Ship_Date,Ship_Mode,Customer_ID,Customer_Name,Segment,Country,City,State,Postal_Code,Region,Product_ID,Category,SubCategory,Product_Name,Sales,Quantity,Discount,Profit) VALUES (8190,'CA-2017-140375','10/02/2017','10/05/2017','Second Class','SG-20470','Sheri Gordon','Consumer','United States','Rockville','Maryland',20852,'East','OFF-BI-10000320','Office Supplies','Binders','GBC Plastic Binding Combs',7.38,1,0,3.6162);</t>
  </si>
  <si>
    <t>INSERT INTO orders(Row_ID,Order_ID,Order_Date,Ship_Date,Ship_Mode,Customer_ID,Customer_Name,Segment,Country,City,State,Postal_Code,Region,Product_ID,Category,SubCategory,Product_Name,Sales,Quantity,Discount,Profit) VALUES (8191,'US-2019-155866','11/17/2019','11/21/2019','Standard Class','CC-12370','Christopher Conant','Consumer','United States','New York City','New York',10011,'East','OFF-PA-10004735','Office Supplies','Paper','Xerox 1905',38.88,6,0,18.6624);</t>
  </si>
  <si>
    <t>INSERT INTO orders(Row_ID,Order_ID,Order_Date,Ship_Date,Ship_Mode,Customer_ID,Customer_Name,Segment,Country,City,State,Postal_Code,Region,Product_ID,Category,SubCategory,Product_Name,Sales,Quantity,Discount,Profit) VALUES (8192,'US-2019-155866','11/17/2019','11/21/2019','Standard Class','CC-12370','Christopher Conant','Consumer','United States','New York City','New York',10011,'East','FUR-FU-10004091','Furniture','Furnishings','Howard Miller 13" Diameter Goldtone Round Wall Clock',187.76,4,0,76.9816);</t>
  </si>
  <si>
    <t>INSERT INTO orders(Row_ID,Order_ID,Order_Date,Ship_Date,Ship_Mode,Customer_ID,Customer_Name,Segment,Country,City,State,Postal_Code,Region,Product_ID,Category,SubCategory,Product_Name,Sales,Quantity,Discount,Profit) VALUES (8193,'CA-2017-141327','11/30/2017','12/03/2017','First Class','LR-16915','Lena Radford','Consumer','United States','Durham','North Carolina',27707,'South','OFF-BI-10000546','Office Supplies','Binders','Avery Durable Binders',6.048,7,0.7,-4.2336);</t>
  </si>
  <si>
    <t>INSERT INTO orders(Row_ID,Order_ID,Order_Date,Ship_Date,Ship_Mode,Customer_ID,Customer_Name,Segment,Country,City,State,Postal_Code,Region,Product_ID,Category,SubCategory,Product_Name,Sales,Quantity,Discount,Profit) VALUES (8194,'CA-2017-141327','11/30/2017','12/03/2017','First Class','LR-16915','Lena Radford','Consumer','United States','Durham','North Carolina',27707,'South','OFF-AP-10001293','Office Supplies','Appliances','Belkin 8 Outlet Surge Protector',98.352,3,0.2,9.83519999999999);</t>
  </si>
  <si>
    <t>INSERT INTO orders(Row_ID,Order_ID,Order_Date,Ship_Date,Ship_Mode,Customer_ID,Customer_Name,Segment,Country,City,State,Postal_Code,Region,Product_ID,Category,SubCategory,Product_Name,Sales,Quantity,Discount,Profit) VALUES (8195,'CA-2017-141327','11/30/2017','12/03/2017','First Class','LR-16915','Lena Radford','Consumer','United States','Durham','North Carolina',27707,'South','FUR-FU-10000576','Furniture','Furnishings','Luxo Professional Fluorescent Magnifier Lamp with Clamp-Mount Base',335.744,2,0.2,25.1808);</t>
  </si>
  <si>
    <t>INSERT INTO orders(Row_ID,Order_ID,Order_Date,Ship_Date,Ship_Mode,Customer_ID,Customer_Name,Segment,Country,City,State,Postal_Code,Region,Product_ID,Category,SubCategory,Product_Name,Sales,Quantity,Discount,Profit) VALUES (8196,'CA-2017-136700','12/06/2017','12/11/2017','Second Class','DB-13120','David Bremer','Corporate','United States','Santa Barbara','California',93101,'West','OFF-PA-10004519','Office Supplies','Paper','Spiral Phone Message Books with Labels by Adams',8.96,2,0,4.3904);</t>
  </si>
  <si>
    <t>INSERT INTO orders(Row_ID,Order_ID,Order_Date,Ship_Date,Ship_Mode,Customer_ID,Customer_Name,Segment,Country,City,State,Postal_Code,Region,Product_ID,Category,SubCategory,Product_Name,Sales,Quantity,Discount,Profit) VALUES (8197,'CA-2019-102736','09/05/2019','09/09/2019','Standard Class','LP-17095','Liz Preis','Consumer','United States','Knoxville','Tennessee',37918,'South','TEC-AC-10004568','Technology','Accessories','Maxell LTO Ultrium - 800 GB',89.568,4,0.2,-1.11960000000001);</t>
  </si>
  <si>
    <t>INSERT INTO orders(Row_ID,Order_ID,Order_Date,Ship_Date,Ship_Mode,Customer_ID,Customer_Name,Segment,Country,City,State,Postal_Code,Region,Product_ID,Category,SubCategory,Product_Name,Sales,Quantity,Discount,Profit) VALUES (8198,'CA-2019-102736','09/05/2019','09/09/2019','Standard Class','LP-17095','Liz Preis','Consumer','United States','Knoxville','Tennessee',37918,'South','OFF-AR-10001897','Office Supplies','Art','Model L Table or Wall-Mount Pencil Sharpener',71.96,5,0.2,7.196);</t>
  </si>
  <si>
    <t>INSERT INTO orders(Row_ID,Order_ID,Order_Date,Ship_Date,Ship_Mode,Customer_ID,Customer_Name,Segment,Country,City,State,Postal_Code,Region,Product_ID,Category,SubCategory,Product_Name,Sales,Quantity,Discount,Profit) VALUES (8199,'CA-2019-102736','09/05/2019','09/09/2019','Standard Class','LP-17095','Liz Preis','Consumer','United States','Knoxville','Tennessee',37918,'South','OFF-PA-10001800','Office Supplies','Paper','Xerox 220',15.552,3,0.2,5.4432);</t>
  </si>
  <si>
    <t>INSERT INTO orders(Row_ID,Order_ID,Order_Date,Ship_Date,Ship_Mode,Customer_ID,Customer_Name,Segment,Country,City,State,Postal_Code,Region,Product_ID,Category,SubCategory,Product_Name,Sales,Quantity,Discount,Profit) VALUES (8200,'CA-2019-125269','04/24/2019','04/30/2019','Standard Class','AF-10870','Art Ferguson','Consumer','United States','Chicago','Illinois',60610,'Central','OFF-BI-10001628','Office Supplies','Binders','Acco Data Flex Cable Posts For Top &amp; Bottom Load Binders, 6" Capacity',10.43,5,0.8,-18.2525);</t>
  </si>
  <si>
    <t>INSERT INTO orders(Row_ID,Order_ID,Order_Date,Ship_Date,Ship_Mode,Customer_ID,Customer_Name,Segment,Country,City,State,Postal_Code,Region,Product_ID,Category,SubCategory,Product_Name,Sales,Quantity,Discount,Profit) VALUES (8201,'CA-2019-125269','04/24/2019','04/30/2019','Standard Class','AF-10870','Art Ferguson','Consumer','United States','Chicago','Illinois',60610,'Central','OFF-ST-10004123','Office Supplies','Storage','Safco Industrial Wire Shelving System',72.784,1,0.2,-18.196);</t>
  </si>
  <si>
    <t>INSERT INTO orders(Row_ID,Order_ID,Order_Date,Ship_Date,Ship_Mode,Customer_ID,Customer_Name,Segment,Country,City,State,Postal_Code,Region,Product_ID,Category,SubCategory,Product_Name,Sales,Quantity,Discount,Profit) VALUES (8202,'CA-2017-114811','11/08/2017','11/08/2017','Same Day','KD-16495','Keith Dawkins','Corporate','United States','New York City','New York',10024,'East','OFF-ST-10000885','Office Supplies','Storage','Fellowes Desktop Hanging File Manager',67.15,5,0,16.7875);</t>
  </si>
  <si>
    <t>INSERT INTO orders(Row_ID,Order_ID,Order_Date,Ship_Date,Ship_Mode,Customer_ID,Customer_Name,Segment,Country,City,State,Postal_Code,Region,Product_ID,Category,SubCategory,Product_Name,Sales,Quantity,Discount,Profit) VALUES (8203,'CA-2017-114811','11/08/2017','11/08/2017','Same Day','KD-16495','Keith Dawkins','Corporate','United States','New York City','New York',10024,'East','TEC-PH-10004165','Technology','Phones','Mitel MiVoice 5330e IP Phone',549.98,2,0,142.9948);</t>
  </si>
  <si>
    <t>INSERT INTO orders(Row_ID,Order_ID,Order_Date,Ship_Date,Ship_Mode,Customer_ID,Customer_Name,Segment,Country,City,State,Postal_Code,Region,Product_ID,Category,SubCategory,Product_Name,Sales,Quantity,Discount,Profit) VALUES (8204,'CA-2017-114811','11/08/2017','11/08/2017','Same Day','KD-16495','Keith Dawkins','Corporate','United States','New York City','New York',10024,'East','FUR-FU-10002240','Furniture','Furnishings','Nu-Dell EZ-Mount Plastic Wall Frames',11.82,3,0,4.728);</t>
  </si>
  <si>
    <t>INSERT INTO orders(Row_ID,Order_ID,Order_Date,Ship_Date,Ship_Mode,Customer_ID,Customer_Name,Segment,Country,City,State,Postal_Code,Region,Product_ID,Category,SubCategory,Product_Name,Sales,Quantity,Discount,Profit) VALUES (8205,'CA-2017-114811','11/08/2017','11/08/2017','Same Day','KD-16495','Keith Dawkins','Corporate','United States','New York City','New York',10024,'East','TEC-MA-10000045','Technology','Machines','Zebra ZM400 Thermal Label Printer',4643.8,4,0,2229.024);</t>
  </si>
  <si>
    <t>INSERT INTO orders(Row_ID,Order_ID,Order_Date,Ship_Date,Ship_Mode,Customer_ID,Customer_Name,Segment,Country,City,State,Postal_Code,Region,Product_ID,Category,SubCategory,Product_Name,Sales,Quantity,Discount,Profit) VALUES (8206,'CA-2017-114811','11/08/2017','11/08/2017','Same Day','KD-16495','Keith Dawkins','Corporate','United States','New York City','New York',10024,'East','FUR-CH-10003746','Furniture','Chairs','Hon 4070 Series Pagoda Round Back Stacking Chairs',577.764,2,0.1,115.5528);</t>
  </si>
  <si>
    <t>INSERT INTO orders(Row_ID,Order_ID,Order_Date,Ship_Date,Ship_Mode,Customer_ID,Customer_Name,Segment,Country,City,State,Postal_Code,Region,Product_ID,Category,SubCategory,Product_Name,Sales,Quantity,Discount,Profit) VALUES (8207,'CA-2017-122266','04/26/2017','04/30/2017','Standard Class','SA-20830','Sue Ann Reed','Consumer','United States','Daytona Beach','Florida',32114,'South','FUR-TA-10000577','Furniture','Tables','Bretford CR4500 Series Slim Rectangular Table',191.5155,1,0.45,-76.6062);</t>
  </si>
  <si>
    <t>INSERT INTO orders(Row_ID,Order_ID,Order_Date,Ship_Date,Ship_Mode,Customer_ID,Customer_Name,Segment,Country,City,State,Postal_Code,Region,Product_ID,Category,SubCategory,Product_Name,Sales,Quantity,Discount,Profit) VALUES (8208,'CA-2017-122266','04/26/2017','04/30/2017','Standard Class','SA-20830','Sue Ann Reed','Consumer','United States','Daytona Beach','Florida',32114,'South','OFF-AR-10004757','Office Supplies','Art','Crayola Colored Pencils',2.624,1,0.2,0.4264);</t>
  </si>
  <si>
    <t>INSERT INTO orders(Row_ID,Order_ID,Order_Date,Ship_Date,Ship_Mode,Customer_ID,Customer_Name,Segment,Country,City,State,Postal_Code,Region,Product_ID,Category,SubCategory,Product_Name,Sales,Quantity,Discount,Profit) VALUES (8209,'CA-2017-141565','09/20/2017','09/24/2017','Standard Class','BG-11035','Barry Gonzalez','Consumer','United States','Nashville','Tennessee',37211,'South','OFF-BI-10000545','Office Supplies','Binders','GBC Ibimaster 500 Manual ProClick Binding System',1369.764,6,0.7,-913.176);</t>
  </si>
  <si>
    <t>INSERT INTO orders(Row_ID,Order_ID,Order_Date,Ship_Date,Ship_Mode,Customer_ID,Customer_Name,Segment,Country,City,State,Postal_Code,Region,Product_ID,Category,SubCategory,Product_Name,Sales,Quantity,Discount,Profit) VALUES (8210,'CA-2017-141565','09/20/2017','09/24/2017','Standard Class','BG-11035','Barry Gonzalez','Consumer','United States','Nashville','Tennessee',37211,'South','OFF-ST-10001522','Office Supplies','Storage','Gould Plastics 18-Pocket Panel Bin, 34w x 5-1/4d x 20-1/2h',294.368,4,0.2,-58.8736);</t>
  </si>
  <si>
    <t>INSERT INTO orders(Row_ID,Order_ID,Order_Date,Ship_Date,Ship_Mode,Customer_ID,Customer_Name,Segment,Country,City,State,Postal_Code,Region,Product_ID,Category,SubCategory,Product_Name,Sales,Quantity,Discount,Profit) VALUES (8211,'CA-2019-128769','09/07/2019','09/12/2019','Standard Class','DM-12955','Dario Medina','Corporate','United States','Nashville','Tennessee',37211,'South','OFF-AP-10001271','Office Supplies','Appliances','Eureka The Boss Cordless Rechargeable Stick Vac',81.568,2,0.2,7.1372);</t>
  </si>
  <si>
    <t>INSERT INTO orders(Row_ID,Order_ID,Order_Date,Ship_Date,Ship_Mode,Customer_ID,Customer_Name,Segment,Country,City,State,Postal_Code,Region,Product_ID,Category,SubCategory,Product_Name,Sales,Quantity,Discount,Profit) VALUES (8212,'CA-2018-116337','11/07/2018','11/12/2018','Standard Class','MC-17845','Michael Chen','Consumer','United States','Dallas','Texas',75220,'Central','FUR-FU-10002030','Furniture','Furnishings','Executive Impressions 14" Contract Wall Clock with Quartz Movement',44.46,5,0.6,-17.784);</t>
  </si>
  <si>
    <t>INSERT INTO orders(Row_ID,Order_ID,Order_Date,Ship_Date,Ship_Mode,Customer_ID,Customer_Name,Segment,Country,City,State,Postal_Code,Region,Product_ID,Category,SubCategory,Product_Name,Sales,Quantity,Discount,Profit) VALUES (8213,'CA-2018-116337','11/07/2018','11/12/2018','Standard Class','MC-17845','Michael Chen','Consumer','United States','Dallas','Texas',75220,'Central','OFF-ST-10001272','Office Supplies','Storage','Mini 13-1/2 Capacity Data Binder Rack, Pearl',314.088,3,0.2,19.6305);</t>
  </si>
  <si>
    <t>INSERT INTO orders(Row_ID,Order_ID,Order_Date,Ship_Date,Ship_Mode,Customer_ID,Customer_Name,Segment,Country,City,State,Postal_Code,Region,Product_ID,Category,SubCategory,Product_Name,Sales,Quantity,Discount,Profit) VALUES (8214,'CA-2017-120845','09/25/2017','10/02/2017','Standard Class','ML-17395','Marina Lichtenstein','Corporate','United States','Murfreesboro','Tennessee',37130,'South','OFF-BI-10001116','Office Supplies','Binders','Wilson Jones 1" Hanging DublLock Ring Binders',6.336,4,0.7,-4.6464);</t>
  </si>
  <si>
    <t>INSERT INTO orders(Row_ID,Order_ID,Order_Date,Ship_Date,Ship_Mode,Customer_ID,Customer_Name,Segment,Country,City,State,Postal_Code,Region,Product_ID,Category,SubCategory,Product_Name,Sales,Quantity,Discount,Profit) VALUES (8215,'CA-2017-120845','09/25/2017','10/02/2017','Standard Class','ML-17395','Marina Lichtenstein','Corporate','United States','Murfreesboro','Tennessee',37130,'South','OFF-PA-10004665','Office Supplies','Paper','Advantus Motivational Note Cards',10.48,1,0.2,3.799);</t>
  </si>
  <si>
    <t>INSERT INTO orders(Row_ID,Order_ID,Order_Date,Ship_Date,Ship_Mode,Customer_ID,Customer_Name,Segment,Country,City,State,Postal_Code,Region,Product_ID,Category,SubCategory,Product_Name,Sales,Quantity,Discount,Profit) VALUES (8216,'CA-2017-120845','09/25/2017','10/02/2017','Standard Class','ML-17395','Marina Lichtenstein','Corporate','United States','Murfreesboro','Tennessee',37130,'South','OFF-BI-10004506','Office Supplies','Binders','Wilson Jones data.warehouse D-Ring Binders with DublLock',2.469,1,0.7,-1.8106);</t>
  </si>
  <si>
    <t>INSERT INTO orders(Row_ID,Order_ID,Order_Date,Ship_Date,Ship_Mode,Customer_ID,Customer_Name,Segment,Country,City,State,Postal_Code,Region,Product_ID,Category,SubCategory,Product_Name,Sales,Quantity,Discount,Profit) VALUES (8217,'CA-2017-120845','09/25/2017','10/02/2017','Standard Class','ML-17395','Marina Lichtenstein','Corporate','United States','Murfreesboro','Tennessee',37130,'South','OFF-BI-10001982','Office Supplies','Binders','Wilson Jones Custom Binder Spines &amp; Labels',3.264,2,0.7,-2.2848);</t>
  </si>
  <si>
    <t>INSERT INTO orders(Row_ID,Order_ID,Order_Date,Ship_Date,Ship_Mode,Customer_ID,Customer_Name,Segment,Country,City,State,Postal_Code,Region,Product_ID,Category,SubCategory,Product_Name,Sales,Quantity,Discount,Profit) VALUES (8218,'CA-2016-120775','10/03/2016','10/07/2016','Standard Class','RD-19930','Russell D''Ascenzo','Consumer','United States','Dallas','Texas',75217,'Central','OFF-FA-10002676','Office Supplies','Fasteners','Colored Push Pins',4.344,3,0.2,0.8688);</t>
  </si>
  <si>
    <t>INSERT INTO orders(Row_ID,Order_ID,Order_Date,Ship_Date,Ship_Mode,Customer_ID,Customer_Name,Segment,Country,City,State,Postal_Code,Region,Product_ID,Category,SubCategory,Product_Name,Sales,Quantity,Discount,Profit) VALUES (8219,'CA-2016-120775','10/03/2016','10/07/2016','Standard Class','RD-19930','Russell D''Ascenzo','Consumer','United States','Dallas','Texas',75217,'Central','FUR-FU-10000758','Furniture','Furnishings','DAX Natural Wood-Tone Poster Frame',31.776,3,0.6,-19.0656);</t>
  </si>
  <si>
    <t>INSERT INTO orders(Row_ID,Order_ID,Order_Date,Ship_Date,Ship_Mode,Customer_ID,Customer_Name,Segment,Country,City,State,Postal_Code,Region,Product_ID,Category,SubCategory,Product_Name,Sales,Quantity,Discount,Profit) VALUES (8220,'CA-2016-120775','10/03/2016','10/07/2016','Standard Class','RD-19930','Russell D''Ascenzo','Consumer','United States','Dallas','Texas',75217,'Central','OFF-LA-10002271','Office Supplies','Labels','Smead Alpha-Z Color-Coded Second Alphabetical Labels and Starter Set',4.928,2,0.2,1.7248);</t>
  </si>
  <si>
    <t>INSERT INTO orders(Row_ID,Order_ID,Order_Date,Ship_Date,Ship_Mode,Customer_ID,Customer_Name,Segment,Country,City,State,Postal_Code,Region,Product_ID,Category,SubCategory,Product_Name,Sales,Quantity,Discount,Profit) VALUES (8221,'CA-2016-120775','10/03/2016','10/07/2016','Standard Class','RD-19930','Russell D''Ascenzo','Consumer','United States','Dallas','Texas',75217,'Central','OFF-BI-10002609','Office Supplies','Binders','Avery Hidden Tab Dividers for Binding Systems',1.788,3,0.8,-3.0396);</t>
  </si>
  <si>
    <t>INSERT INTO orders(Row_ID,Order_ID,Order_Date,Ship_Date,Ship_Mode,Customer_ID,Customer_Name,Segment,Country,City,State,Postal_Code,Region,Product_ID,Category,SubCategory,Product_Name,Sales,Quantity,Discount,Profit) VALUES (8222,'CA-2016-120775','10/03/2016','10/07/2016','Standard Class','RD-19930','Russell D''Ascenzo','Consumer','United States','Dallas','Texas',75217,'Central','OFF-FA-10000254','Office Supplies','Fasteners','Sterling Rubber Bands by Alliance',15.072,4,0.2,-3.768);</t>
  </si>
  <si>
    <t>INSERT INTO orders(Row_ID,Order_ID,Order_Date,Ship_Date,Ship_Mode,Customer_ID,Customer_Name,Segment,Country,City,State,Postal_Code,Region,Product_ID,Category,SubCategory,Product_Name,Sales,Quantity,Discount,Profit) VALUES (8223,'CA-2016-152905','02/18/2016','02/24/2016','Standard Class','AB-10015','Aaron Bergman','Consumer','United States','Arlington','Texas',76017,'Central','OFF-ST-10000321','Office Supplies','Storage','Akro Stacking Bins',12.624,2,0.2,-2.5248);</t>
  </si>
  <si>
    <t>INSERT INTO orders(Row_ID,Order_ID,Order_Date,Ship_Date,Ship_Mode,Customer_ID,Customer_Name,Segment,Country,City,State,Postal_Code,Region,Product_ID,Category,SubCategory,Product_Name,Sales,Quantity,Discount,Profit) VALUES (8224,'CA-2018-104633','06/12/2018','06/16/2018','Standard Class','EA-14035','Erin Ashbrook','Corporate','United States','Pasadena','California',91104,'West','OFF-PA-10000241','Office Supplies','Paper','IBM Multi-Purpose Copy Paper, 8 1/2 x 11", Case',185.88,6,0,83.646);</t>
  </si>
  <si>
    <t>INSERT INTO orders(Row_ID,Order_ID,Order_Date,Ship_Date,Ship_Mode,Customer_ID,Customer_Name,Segment,Country,City,State,Postal_Code,Region,Product_ID,Category,SubCategory,Product_Name,Sales,Quantity,Discount,Profit) VALUES (8225,'CA-2018-104633','06/12/2018','06/16/2018','Standard Class','EA-14035','Erin Ashbrook','Corporate','United States','Pasadena','California',91104,'West','OFF-PA-10004782','Office Supplies','Paper','Xerox 228',12.96,2,0,6.2208);</t>
  </si>
  <si>
    <t>INSERT INTO orders(Row_ID,Order_ID,Order_Date,Ship_Date,Ship_Mode,Customer_ID,Customer_Name,Segment,Country,City,State,Postal_Code,Region,Product_ID,Category,SubCategory,Product_Name,Sales,Quantity,Discount,Profit) VALUES (8226,'CA-2019-104136','11/01/2019','11/04/2019','Second Class','SF-20065','Sandra Flanagan','Consumer','United States','Everett','Massachusetts',2149,'East','OFF-PA-10004243','Office Supplies','Paper','Xerox 1939',189.7,10,0,91.056);</t>
  </si>
  <si>
    <t>INSERT INTO orders(Row_ID,Order_ID,Order_Date,Ship_Date,Ship_Mode,Customer_ID,Customer_Name,Segment,Country,City,State,Postal_Code,Region,Product_ID,Category,SubCategory,Product_Name,Sales,Quantity,Discount,Profit) VALUES (8227,'CA-2019-104136','11/01/2019','11/04/2019','Second Class','SF-20065','Sandra Flanagan','Consumer','United States','Everett','Massachusetts',2149,'East','OFF-PA-10001033','Office Supplies','Paper','Xerox 1893',40.99,1,0,20.0851);</t>
  </si>
  <si>
    <t>INSERT INTO orders(Row_ID,Order_ID,Order_Date,Ship_Date,Ship_Mode,Customer_ID,Customer_Name,Segment,Country,City,State,Postal_Code,Region,Product_ID,Category,SubCategory,Product_Name,Sales,Quantity,Discount,Profit) VALUES (8228,'CA-2018-123050','04/04/2018','04/08/2018','Second Class','BC-11125','Becky Castell','Home Office','United States','Troy','New York',12180,'East','FUR-FU-10000723','Furniture','Furnishings','Deflect-o EconoMat Studded, No Bevel Mat for Low Pile Carpeting',82.64,2,0,7.4376);</t>
  </si>
  <si>
    <t>INSERT INTO orders(Row_ID,Order_ID,Order_Date,Ship_Date,Ship_Mode,Customer_ID,Customer_Name,Segment,Country,City,State,Postal_Code,Region,Product_ID,Category,SubCategory,Product_Name,Sales,Quantity,Discount,Profit) VALUES (8229,'CA-2018-123050','04/04/2018','04/08/2018','Second Class','BC-11125','Becky Castell','Home Office','United States','Troy','New York',12180,'East','OFF-ST-10003455','Office Supplies','Storage','Tenex File Box, Personal Filing Tote with Lid, Black',31.02,2,0,8.0652);</t>
  </si>
  <si>
    <t>INSERT INTO orders(Row_ID,Order_ID,Order_Date,Ship_Date,Ship_Mode,Customer_ID,Customer_Name,Segment,Country,City,State,Postal_Code,Region,Product_ID,Category,SubCategory,Product_Name,Sales,Quantity,Discount,Profit) VALUES (8230,'CA-2018-123050','04/04/2018','04/08/2018','Second Class','BC-11125','Becky Castell','Home Office','United States','Troy','New York',12180,'East','TEC-AC-10001109','Technology','Accessories','Logitech Trackman Marble Mouse',89.97,3,0,37.7874);</t>
  </si>
  <si>
    <t>INSERT INTO orders(Row_ID,Order_ID,Order_Date,Ship_Date,Ship_Mode,Customer_ID,Customer_Name,Segment,Country,City,State,Postal_Code,Region,Product_ID,Category,SubCategory,Product_Name,Sales,Quantity,Discount,Profit) VALUES (8231,'CA-2018-162355','06/30/2018','07/02/2018','Second Class','PF-19165','Philip Fox','Consumer','United States','Sandy Springs','Georgia',30328,'South','OFF-AR-10004344','Office Supplies','Art','Bulldog Vacuum Base Pencil Sharpener',35.97,3,0,9.7119);</t>
  </si>
  <si>
    <t>INSERT INTO orders(Row_ID,Order_ID,Order_Date,Ship_Date,Ship_Mode,Customer_ID,Customer_Name,Segment,Country,City,State,Postal_Code,Region,Product_ID,Category,SubCategory,Product_Name,Sales,Quantity,Discount,Profit) VALUES (8232,'CA-2018-162355','06/30/2018','07/02/2018','Second Class','PF-19165','Philip Fox','Consumer','United States','Sandy Springs','Georgia',30328,'South','FUR-BO-10004695','Furniture','Bookcases','O''Sullivan 2-Door Barrister Bookcase in Odessa Pine',1266.86,7,0,291.3778);</t>
  </si>
  <si>
    <t>INSERT INTO orders(Row_ID,Order_ID,Order_Date,Ship_Date,Ship_Mode,Customer_ID,Customer_Name,Segment,Country,City,State,Postal_Code,Region,Product_ID,Category,SubCategory,Product_Name,Sales,Quantity,Discount,Profit) VALUES (8233,'CA-2016-158225','09/22/2016','09/28/2016','Standard Class','SE-20110','Sanjit Engle','Consumer','United States','San Jose','California',95123,'West','OFF-ST-10000675','Office Supplies','Storage','File Shuttle II and Handi-File, Black',169.45,5,0,42.3625);</t>
  </si>
  <si>
    <t>INSERT INTO orders(Row_ID,Order_ID,Order_Date,Ship_Date,Ship_Mode,Customer_ID,Customer_Name,Segment,Country,City,State,Postal_Code,Region,Product_ID,Category,SubCategory,Product_Name,Sales,Quantity,Discount,Profit) VALUES (8234,'CA-2016-158225','09/22/2016','09/28/2016','Standard Class','SE-20110','Sanjit Engle','Consumer','United States','San Jose','California',95123,'West','OFF-ST-10002301','Office Supplies','Storage','Tennsco Commercial Shelving',40.68,2,0,0.406799999999997);</t>
  </si>
  <si>
    <t>INSERT INTO orders(Row_ID,Order_ID,Order_Date,Ship_Date,Ship_Mode,Customer_ID,Customer_Name,Segment,Country,City,State,Postal_Code,Region,Product_ID,Category,SubCategory,Product_Name,Sales,Quantity,Discount,Profit) VALUES (8235,'CA-2019-102204','05/01/2019','05/06/2019','Standard Class','CJ-12010','Caroline Jumper','Consumer','United States','Jacksonville','Florida',32216,'South','OFF-SU-10001212','Office Supplies','Supplies','Kleencut Forged Office Shears by Acme United Corporation',3.328,2,0.2,0.416);</t>
  </si>
  <si>
    <t>INSERT INTO orders(Row_ID,Order_ID,Order_Date,Ship_Date,Ship_Mode,Customer_ID,Customer_Name,Segment,Country,City,State,Postal_Code,Region,Product_ID,Category,SubCategory,Product_Name,Sales,Quantity,Discount,Profit) VALUES (8236,'CA-2019-102204','05/01/2019','05/06/2019','Standard Class','CJ-12010','Caroline Jumper','Consumer','United States','Jacksonville','Florida',32216,'South','FUR-TA-10001889','Furniture','Tables','Bush Advantage Collection Racetrack Conference Table',933.262,4,0.45,-458.1468);</t>
  </si>
  <si>
    <t>INSERT INTO orders(Row_ID,Order_ID,Order_Date,Ship_Date,Ship_Mode,Customer_ID,Customer_Name,Segment,Country,City,State,Postal_Code,Region,Product_ID,Category,SubCategory,Product_Name,Sales,Quantity,Discount,Profit) VALUES (8237,'CA-2019-102204','05/01/2019','05/06/2019','Standard Class','CJ-12010','Caroline Jumper','Consumer','United States','Jacksonville','Florida',32216,'South','FUR-CH-10002024','Furniture','Chairs','HON 5400 Series Task Chairs for Big and Tall',2803.92,5,0.2,0);</t>
  </si>
  <si>
    <t>INSERT INTO orders(Row_ID,Order_ID,Order_Date,Ship_Date,Ship_Mode,Customer_ID,Customer_Name,Segment,Country,City,State,Postal_Code,Region,Product_ID,Category,SubCategory,Product_Name,Sales,Quantity,Discount,Profit) VALUES (8238,'CA-2019-103065','10/20/2019','10/20/2019','Same Day','PT-19090','Pete Takahito','Consumer','United States','Jacksonville','Florida',32216,'South','OFF-ST-10000617','Office Supplies','Storage','Woodgrain Magazine Files by Perma',4.768,2,0.2,-0.774800000000001);</t>
  </si>
  <si>
    <t>INSERT INTO orders(Row_ID,Order_ID,Order_Date,Ship_Date,Ship_Mode,Customer_ID,Customer_Name,Segment,Country,City,State,Postal_Code,Region,Product_ID,Category,SubCategory,Product_Name,Sales,Quantity,Discount,Profit) VALUES (8239,'CA-2019-103065','10/20/2019','10/20/2019','Same Day','PT-19090','Pete Takahito','Consumer','United States','Jacksonville','Florida',32216,'South','OFF-PA-10000380','Office Supplies','Paper','REDIFORM Incoming/Outgoing Call Register, 11" X 8 1/2", 100 Messages',6.672,1,0.2,2.502);</t>
  </si>
  <si>
    <t>INSERT INTO orders(Row_ID,Order_ID,Order_Date,Ship_Date,Ship_Mode,Customer_ID,Customer_Name,Segment,Country,City,State,Postal_Code,Region,Product_ID,Category,SubCategory,Product_Name,Sales,Quantity,Discount,Profit) VALUES (8240,'CA-2019-103065','10/20/2019','10/20/2019','Same Day','PT-19090','Pete Takahito','Consumer','United States','Jacksonville','Florida',32216,'South','OFF-AR-10003251','Office Supplies','Art','Prang Drawing Pencil Set',4.448,2,0.2,1.112);</t>
  </si>
  <si>
    <t>INSERT INTO orders(Row_ID,Order_ID,Order_Date,Ship_Date,Ship_Mode,Customer_ID,Customer_Name,Segment,Country,City,State,Postal_Code,Region,Product_ID,Category,SubCategory,Product_Name,Sales,Quantity,Discount,Profit) VALUES (8241,'CA-2019-103065','10/20/2019','10/20/2019','Same Day','PT-19090','Pete Takahito','Consumer','United States','Jacksonville','Florida',32216,'South','FUR-FU-10000175','Furniture','Furnishings','DAX Wood Document Frame.',43.936,4,0.2,6.0412);</t>
  </si>
  <si>
    <t>INSERT INTO orders(Row_ID,Order_ID,Order_Date,Ship_Date,Ship_Mode,Customer_ID,Customer_Name,Segment,Country,City,State,Postal_Code,Region,Product_ID,Category,SubCategory,Product_Name,Sales,Quantity,Discount,Profit) VALUES (8242,'CA-2016-109855','09/01/2016','09/05/2016','Standard Class','LH-16900','Lena Hernandez','Consumer','United States','New York City','New York',10009,'East','OFF-BI-10004716','Office Supplies','Binders','Wilson Jones Hanging Recycled Pressboard Data Binders',23.744,2,0.2,8.3104);</t>
  </si>
  <si>
    <t>INSERT INTO orders(Row_ID,Order_ID,Order_Date,Ship_Date,Ship_Mode,Customer_ID,Customer_Name,Segment,Country,City,State,Postal_Code,Region,Product_ID,Category,SubCategory,Product_Name,Sales,Quantity,Discount,Profit) VALUES (8243,'CA-2016-109855','09/01/2016','09/05/2016','Standard Class','LH-16900','Lena Hernandez','Consumer','United States','New York City','New York',10009,'East','TEC-AC-10002842','Technology','Accessories','WD My Passport Ultra 2TB Portable External Hard Drive',357,3,0,57.12);</t>
  </si>
  <si>
    <t>INSERT INTO orders(Row_ID,Order_ID,Order_Date,Ship_Date,Ship_Mode,Customer_ID,Customer_Name,Segment,Country,City,State,Postal_Code,Region,Product_ID,Category,SubCategory,Product_Name,Sales,Quantity,Discount,Profit) VALUES (8244,'CA-2016-109897','08/12/2016','08/16/2016','Standard Class','BW-11200','Ben Wallace','Consumer','United States','San Francisco','California',94122,'West','TEC-PH-10003691','Technology','Phones','BlackBerry Q10',806.336,8,0.2,50.396);</t>
  </si>
  <si>
    <t>INSERT INTO orders(Row_ID,Order_ID,Order_Date,Ship_Date,Ship_Mode,Customer_ID,Customer_Name,Segment,Country,City,State,Postal_Code,Region,Product_ID,Category,SubCategory,Product_Name,Sales,Quantity,Discount,Profit) VALUES (8245,'CA-2016-109897','08/12/2016','08/16/2016','Standard Class','BW-11200','Ben Wallace','Consumer','United States','San Francisco','California',94122,'West','FUR-FU-10002878','Furniture','Furnishings','Seth Thomas 14" Day/Date Wall Clock',85.44,3,0,31.6128);</t>
  </si>
  <si>
    <t>INSERT INTO orders(Row_ID,Order_ID,Order_Date,Ship_Date,Ship_Mode,Customer_ID,Customer_Name,Segment,Country,City,State,Postal_Code,Region,Product_ID,Category,SubCategory,Product_Name,Sales,Quantity,Discount,Profit) VALUES (8246,'US-2016-143581','08/19/2016','08/23/2016','Standard Class','BS-11365','Bill Shonely','Corporate','United States','Columbus','Georgia',31907,'South','OFF-ST-10000991','Office Supplies','Storage','Space Solutions HD Industrial Steel Shelving.',344.91,3,0,10.3473);</t>
  </si>
  <si>
    <t>INSERT INTO orders(Row_ID,Order_ID,Order_Date,Ship_Date,Ship_Mode,Customer_ID,Customer_Name,Segment,Country,City,State,Postal_Code,Region,Product_ID,Category,SubCategory,Product_Name,Sales,Quantity,Discount,Profit) VALUES (8247,'CA-2017-129217','05/10/2017','05/10/2017','Same Day','DP-13390','Dennis Pardue','Home Office','United States','Aurora','Illinois',60505,'Central','OFF-AP-10002439','Office Supplies','Appliances','Tripp Lite Isotel 8 Ultra 8 Outlet Metal Surge',70.97,5,0.8,-191.619);</t>
  </si>
  <si>
    <t>INSERT INTO orders(Row_ID,Order_ID,Order_Date,Ship_Date,Ship_Mode,Customer_ID,Customer_Name,Segment,Country,City,State,Postal_Code,Region,Product_ID,Category,SubCategory,Product_Name,Sales,Quantity,Discount,Profit) VALUES (8248,'CA-2017-129217','05/10/2017','05/10/2017','Same Day','DP-13390','Dennis Pardue','Home Office','United States','Aurora','Illinois',60505,'Central','OFF-AR-10004602','Office Supplies','Art','Boston KS Multi-Size Manual Pencil Sharpener',36.784,2,0.2,3.6784);</t>
  </si>
  <si>
    <t>INSERT INTO orders(Row_ID,Order_ID,Order_Date,Ship_Date,Ship_Mode,Customer_ID,Customer_Name,Segment,Country,City,State,Postal_Code,Region,Product_ID,Category,SubCategory,Product_Name,Sales,Quantity,Discount,Profit) VALUES (8249,'CA-2018-133816','05/10/2018','05/13/2018','Second Class','CS-12400','Christopher Schild','Home Office','United States','Philadelphia','Pennsylvania',19134,'East','TEC-PH-10001795','Technology','Phones','ClearOne CHATAttach 160 - speaker phone',743.988,2,0.4,-123.998);</t>
  </si>
  <si>
    <t>INSERT INTO orders(Row_ID,Order_ID,Order_Date,Ship_Date,Ship_Mode,Customer_ID,Customer_Name,Segment,Country,City,State,Postal_Code,Region,Product_ID,Category,SubCategory,Product_Name,Sales,Quantity,Discount,Profit) VALUES (8250,'CA-2017-140221','03/05/2017','03/09/2017','Second Class','MS-17365','Maribeth Schnelling','Consumer','United States','Chicago','Illinois',60653,'Central','OFF-BI-10002854','Office Supplies','Binders','Performers Binder/Pad Holder, Black',11.212,2,0.8,-16.818);</t>
  </si>
  <si>
    <t>INSERT INTO orders(Row_ID,Order_ID,Order_Date,Ship_Date,Ship_Mode,Customer_ID,Customer_Name,Segment,Country,City,State,Postal_Code,Region,Product_ID,Category,SubCategory,Product_Name,Sales,Quantity,Discount,Profit) VALUES (8251,'CA-2017-140221','03/05/2017','03/09/2017','Second Class','MS-17365','Maribeth Schnelling','Consumer','United States','Chicago','Illinois',60653,'Central','FUR-FU-10000023','Furniture','Furnishings','Eldon Wave Desk Accessories',4.712,2,0.6,-1.8848);</t>
  </si>
  <si>
    <t>INSERT INTO orders(Row_ID,Order_ID,Order_Date,Ship_Date,Ship_Mode,Customer_ID,Customer_Name,Segment,Country,City,State,Postal_Code,Region,Product_ID,Category,SubCategory,Product_Name,Sales,Quantity,Discount,Profit) VALUES (8252,'CA-2017-140221','03/05/2017','03/09/2017','Second Class','MS-17365','Maribeth Schnelling','Consumer','United States','Chicago','Illinois',60653,'Central','OFF-AP-10000828','Office Supplies','Appliances','Avanti 4.4 Cu. Ft. Refrigerator',180.98,5,0.8,-470.548);</t>
  </si>
  <si>
    <t>INSERT INTO orders(Row_ID,Order_ID,Order_Date,Ship_Date,Ship_Mode,Customer_ID,Customer_Name,Segment,Country,City,State,Postal_Code,Region,Product_ID,Category,SubCategory,Product_Name,Sales,Quantity,Discount,Profit) VALUES (8253,'CA-2017-140221','03/05/2017','03/09/2017','Second Class','MS-17365','Maribeth Schnelling','Consumer','United States','Chicago','Illinois',60653,'Central','OFF-ST-10000777','Office Supplies','Storage','Companion Letter/Legal File, Black',60.416,2,0.2,6.0416);</t>
  </si>
  <si>
    <t>INSERT INTO orders(Row_ID,Order_ID,Order_Date,Ship_Date,Ship_Mode,Customer_ID,Customer_Name,Segment,Country,City,State,Postal_Code,Region,Product_ID,Category,SubCategory,Product_Name,Sales,Quantity,Discount,Profit) VALUES (8254,'CA-2019-152310','08/12/2019','08/19/2019','Standard Class','DK-12895','Dana Kaydos','Consumer','United States','Seattle','Washington',98103,'West','TEC-CO-10000971','Technology','Copiers','Hewlett Packard 310 Color Digital Copier',299.99,1,0,89.997);</t>
  </si>
  <si>
    <t>INSERT INTO orders(Row_ID,Order_ID,Order_Date,Ship_Date,Ship_Mode,Customer_ID,Customer_Name,Segment,Country,City,State,Postal_Code,Region,Product_ID,Category,SubCategory,Product_Name,Sales,Quantity,Discount,Profit) VALUES (8255,'CA-2019-152310','08/12/2019','08/19/2019','Standard Class','DK-12895','Dana Kaydos','Consumer','United States','Seattle','Washington',98103,'West','OFF-PA-10003134','Office Supplies','Paper','Xerox 1937',192.16,4,0,92.2368);</t>
  </si>
  <si>
    <t>INSERT INTO orders(Row_ID,Order_ID,Order_Date,Ship_Date,Ship_Mode,Customer_ID,Customer_Name,Segment,Country,City,State,Postal_Code,Region,Product_ID,Category,SubCategory,Product_Name,Sales,Quantity,Discount,Profit) VALUES (8256,'CA-2019-152310','08/12/2019','08/19/2019','Standard Class','DK-12895','Dana Kaydos','Consumer','United States','Seattle','Washington',98103,'West','TEC-PH-10002538','Technology','Phones','Grandstream GXP1160 VoIP phone',242.624,8,0.2,27.2952);</t>
  </si>
  <si>
    <t>INSERT INTO orders(Row_ID,Order_ID,Order_Date,Ship_Date,Ship_Mode,Customer_ID,Customer_Name,Segment,Country,City,State,Postal_Code,Region,Product_ID,Category,SubCategory,Product_Name,Sales,Quantity,Discount,Profit) VALUES (8257,'CA-2019-152310','08/12/2019','08/19/2019','Standard Class','DK-12895','Dana Kaydos','Consumer','United States','Seattle','Washington',98103,'West','OFF-ST-10001228','Office Supplies','Storage','Personal File Boxes with Fold-Down Carry Handle',46.74,3,0,11.685);</t>
  </si>
  <si>
    <t>INSERT INTO orders(Row_ID,Order_ID,Order_Date,Ship_Date,Ship_Mode,Customer_ID,Customer_Name,Segment,Country,City,State,Postal_Code,Region,Product_ID,Category,SubCategory,Product_Name,Sales,Quantity,Discount,Profit) VALUES (8258,'CA-2019-152310','08/12/2019','08/19/2019','Standard Class','DK-12895','Dana Kaydos','Consumer','United States','Seattle','Washington',98103,'West','TEC-AC-10000397','Technology','Accessories','Perixx PERIBOARD-512B, Ergonomic Split Keyboard',174.95,5,0,12.2465);</t>
  </si>
  <si>
    <t>INSERT INTO orders(Row_ID,Order_ID,Order_Date,Ship_Date,Ship_Mode,Customer_ID,Customer_Name,Segment,Country,City,State,Postal_Code,Region,Product_ID,Category,SubCategory,Product_Name,Sales,Quantity,Discount,Profit) VALUES (8259,'CA-2019-152310','08/12/2019','08/19/2019','Standard Class','DK-12895','Dana Kaydos','Consumer','United States','Seattle','Washington',98103,'West','OFF-BI-10004308','Office Supplies','Binders','Avery Legal 4-Ring Binder',100.704,6,0.2,37.764);</t>
  </si>
  <si>
    <t>INSERT INTO orders(Row_ID,Order_ID,Order_Date,Ship_Date,Ship_Mode,Customer_ID,Customer_Name,Segment,Country,City,State,Postal_Code,Region,Product_ID,Category,SubCategory,Product_Name,Sales,Quantity,Discount,Profit) VALUES (8260,'CA-2018-118101','06/26/2018','06/26/2018','Same Day','SN-20560','Skye Norling','Home Office','United States','Roseville','Michigan',48066,'Central','OFF-PA-10000357','Office Supplies','Paper','White Dual Perf Computer Printout Paper, 2700 Sheets, 1 Part, Heavyweight, 20 lbs., 14 7/8 x 11',368.91,9,0,180.7659);</t>
  </si>
  <si>
    <t>INSERT INTO orders(Row_ID,Order_ID,Order_Date,Ship_Date,Ship_Mode,Customer_ID,Customer_Name,Segment,Country,City,State,Postal_Code,Region,Product_ID,Category,SubCategory,Product_Name,Sales,Quantity,Discount,Profit) VALUES (8261,'CA-2018-118101','06/26/2018','06/26/2018','Same Day','SN-20560','Skye Norling','Home Office','United States','Roseville','Michigan',48066,'Central','OFF-BI-10000773','Office Supplies','Binders','Insertable Tab Post Binder Dividers',8.02,1,0,3.7694);</t>
  </si>
  <si>
    <t>INSERT INTO orders(Row_ID,Order_ID,Order_Date,Ship_Date,Ship_Mode,Customer_ID,Customer_Name,Segment,Country,City,State,Postal_Code,Region,Product_ID,Category,SubCategory,Product_Name,Sales,Quantity,Discount,Profit) VALUES (8262,'CA-2018-118101','06/26/2018','06/26/2018','Same Day','SN-20560','Skye Norling','Home Office','United States','Roseville','Michigan',48066,'Central','OFF-ST-10001837','Office Supplies','Storage','SAFCO Mobile Desk Side File, Wire Frame',171.04,4,0,44.4704);</t>
  </si>
  <si>
    <t>INSERT INTO orders(Row_ID,Order_ID,Order_Date,Ship_Date,Ship_Mode,Customer_ID,Customer_Name,Segment,Country,City,State,Postal_Code,Region,Product_ID,Category,SubCategory,Product_Name,Sales,Quantity,Discount,Profit) VALUES (8263,'CA-2018-100307','12/15/2018','12/19/2018','Standard Class','TC-21475','Tony Chapman','Home Office','United States','Fayetteville','Arkansas',72701,'South','OFF-PA-10002552','Office Supplies','Paper','Xerox 1958',19.44,3,0,9.3312);</t>
  </si>
  <si>
    <t>INSERT INTO orders(Row_ID,Order_ID,Order_Date,Ship_Date,Ship_Mode,Customer_ID,Customer_Name,Segment,Country,City,State,Postal_Code,Region,Product_ID,Category,SubCategory,Product_Name,Sales,Quantity,Discount,Profit) VALUES (8264,'CA-2017-138457','09/13/2017','09/17/2017','Standard Class','AM-10705','Anne McFarland','Consumer','United States','Jacksonville','North Carolina',28540,'South','OFF-BI-10000014','Office Supplies','Binders','Heavy-Duty E-Z-D Binders',13.092,4,0.7,-10.0372);</t>
  </si>
  <si>
    <t>INSERT INTO orders(Row_ID,Order_ID,Order_Date,Ship_Date,Ship_Mode,Customer_ID,Customer_Name,Segment,Country,City,State,Postal_Code,Region,Product_ID,Category,SubCategory,Product_Name,Sales,Quantity,Discount,Profit) VALUES (8265,'CA-2016-131800','12/30/2016','01/04/2017','Standard Class','AJ-10960','Astrea Jones','Consumer','United States','New York City','New York',10035,'East','OFF-AP-10004136','Office Supplies','Appliances','Kensington 6 Outlet SmartSocket Surge Protector',122.94,3,0,30.735);</t>
  </si>
  <si>
    <t>INSERT INTO orders(Row_ID,Order_ID,Order_Date,Ship_Date,Ship_Mode,Customer_ID,Customer_Name,Segment,Country,City,State,Postal_Code,Region,Product_ID,Category,SubCategory,Product_Name,Sales,Quantity,Discount,Profit) VALUES (8266,'CA-2016-131800','12/30/2016','01/04/2017','Standard Class','AJ-10960','Astrea Jones','Consumer','United States','New York City','New York',10035,'East','OFF-BI-10003429','Office Supplies','Binders','Cardinal HOLDit! Binder Insert Strips,Extra Strips',35.448,7,0.2,12.8499);</t>
  </si>
  <si>
    <t>INSERT INTO orders(Row_ID,Order_ID,Order_Date,Ship_Date,Ship_Mode,Customer_ID,Customer_Name,Segment,Country,City,State,Postal_Code,Region,Product_ID,Category,SubCategory,Product_Name,Sales,Quantity,Discount,Profit) VALUES (8267,'CA-2016-118304','04/29/2016','05/04/2016','Standard Class','KH-16360','Katherine Hughes','Consumer','United States','Dover','Delaware',19901,'East','TEC-PH-10000376','Technology','Phones','Square Credit Card Reader',19.98,2,0,5.1948);</t>
  </si>
  <si>
    <t>INSERT INTO orders(Row_ID,Order_ID,Order_Date,Ship_Date,Ship_Mode,Customer_ID,Customer_Name,Segment,Country,City,State,Postal_Code,Region,Product_ID,Category,SubCategory,Product_Name,Sales,Quantity,Discount,Profit) VALUES (8268,'CA-2019-121790','01/30/2019','02/06/2019','Standard Class','LP-17095','Liz Preis','Consumer','United States','Aurora','Illinois',60505,'Central','FUR-TA-10003469','Furniture','Tables','Balt Split Level Computer Training Table',69.375,1,0.5,-47.175);</t>
  </si>
  <si>
    <t>INSERT INTO orders(Row_ID,Order_ID,Order_Date,Ship_Date,Ship_Mode,Customer_ID,Customer_Name,Segment,Country,City,State,Postal_Code,Region,Product_ID,Category,SubCategory,Product_Name,Sales,Quantity,Discount,Profit) VALUES (8269,'CA-2019-121790','01/30/2019','02/06/2019','Standard Class','LP-17095','Liz Preis','Consumer','United States','Aurora','Illinois',60505,'Central','OFF-SU-10004231','Office Supplies','Supplies','Acme Tagit Stainless Steel Antibacterial Scissors',31.68,4,0.2,2.772);</t>
  </si>
  <si>
    <t>INSERT INTO orders(Row_ID,Order_ID,Order_Date,Ship_Date,Ship_Mode,Customer_ID,Customer_Name,Segment,Country,City,State,Postal_Code,Region,Product_ID,Category,SubCategory,Product_Name,Sales,Quantity,Discount,Profit) VALUES (8270,'CA-2019-121790','01/30/2019','02/06/2019','Standard Class','LP-17095','Liz Preis','Consumer','United States','Aurora','Illinois',60505,'Central','TEC-PH-10002584','Technology','Phones','Samsung Galaxy S4',2003.168,4,0.2,250.396);</t>
  </si>
  <si>
    <t>INSERT INTO orders(Row_ID,Order_ID,Order_Date,Ship_Date,Ship_Mode,Customer_ID,Customer_Name,Segment,Country,City,State,Postal_Code,Region,Product_ID,Category,SubCategory,Product_Name,Sales,Quantity,Discount,Profit) VALUES (8271,'CA-2019-121790','01/30/2019','02/06/2019','Standard Class','LP-17095','Liz Preis','Consumer','United States','Aurora','Illinois',60505,'Central','OFF-AR-10003602','Office Supplies','Art','Quartet Omega Colored Chalk, 12/Pack',9.344,2,0.2,3.1536);</t>
  </si>
  <si>
    <t>INSERT INTO orders(Row_ID,Order_ID,Order_Date,Ship_Date,Ship_Mode,Customer_ID,Customer_Name,Segment,Country,City,State,Postal_Code,Region,Product_ID,Category,SubCategory,Product_Name,Sales,Quantity,Discount,Profit) VALUES (8272,'CA-2018-169670','12/25/2018','12/31/2018','Standard Class','JE-15715','Joe Elijah','Consumer','United States','New York City','New York',10009,'East','FUR-CH-10002331','Furniture','Chairs','Hon 4700 Series Mobuis Mid-Back Task Chairs with Adjustable Arms',2563.056,8,0.1,313.2624);</t>
  </si>
  <si>
    <t>INSERT INTO orders(Row_ID,Order_ID,Order_Date,Ship_Date,Ship_Mode,Customer_ID,Customer_Name,Segment,Country,City,State,Postal_Code,Region,Product_ID,Category,SubCategory,Product_Name,Sales,Quantity,Discount,Profit) VALUES (8273,'CA-2018-139549','10/20/2018','10/25/2018','Standard Class','MY-18295','Muhammed Yedwab','Corporate','United States','El Cajon','California',92020,'West','FUR-CH-10001802','Furniture','Chairs','Hon Every-Day Chair Series Swivel Task Chairs',387.136,4,0.2,4.83919999999999);</t>
  </si>
  <si>
    <t>INSERT INTO orders(Row_ID,Order_ID,Order_Date,Ship_Date,Ship_Mode,Customer_ID,Customer_Name,Segment,Country,City,State,Postal_Code,Region,Product_ID,Category,SubCategory,Product_Name,Sales,Quantity,Discount,Profit) VALUES (8274,'CA-2017-104059','06/13/2017','06/15/2017','Second Class','FC-14245','Frank Carlisle','Home Office','United States','Springfield','Ohio',45503,'East','OFF-AR-10000634','Office Supplies','Art','Newell 320',3.424,1,0.2,0.2996);</t>
  </si>
  <si>
    <t>INSERT INTO orders(Row_ID,Order_ID,Order_Date,Ship_Date,Ship_Mode,Customer_ID,Customer_Name,Segment,Country,City,State,Postal_Code,Region,Product_ID,Category,SubCategory,Product_Name,Sales,Quantity,Discount,Profit) VALUES (8275,'CA-2019-164112','06/30/2019','07/04/2019','Standard Class','ND-18460','Neil Ducich','Corporate','United States','Mount Vernon','New York',10550,'East','OFF-ST-10002615','Office Supplies','Storage','Dual Level, Single-Width Filing Carts',1085.42,7,0,282.2092);</t>
  </si>
  <si>
    <t>INSERT INTO orders(Row_ID,Order_ID,Order_Date,Ship_Date,Ship_Mode,Customer_ID,Customer_Name,Segment,Country,City,State,Postal_Code,Region,Product_ID,Category,SubCategory,Product_Name,Sales,Quantity,Discount,Profit) VALUES (8276,'CA-2017-143882','06/26/2017','06/30/2017','Standard Class','DB-13360','Dennis Bolton','Home Office','United States','Lakewood','Ohio',44107,'East','OFF-PA-10004040','Office Supplies','Paper','Universal Premium White Copier/Laser Paper (20Lb. and 87 Bright)',43.056,9,0.2,15.6078);</t>
  </si>
  <si>
    <t>INSERT INTO orders(Row_ID,Order_ID,Order_Date,Ship_Date,Ship_Mode,Customer_ID,Customer_Name,Segment,Country,City,State,Postal_Code,Region,Product_ID,Category,SubCategory,Product_Name,Sales,Quantity,Discount,Profit) VALUES (8277,'US-2018-139262','02/21/2018','02/25/2018','Standard Class','LC-16960','Lindsay Castell','Home Office','United States','Tampa','Florida',33614,'South','OFF-BI-10003727','Office Supplies','Binders','Avery Durable Slant Ring Binders With Label Holder',3.762,3,0.7,-2.7588);</t>
  </si>
  <si>
    <t>INSERT INTO orders(Row_ID,Order_ID,Order_Date,Ship_Date,Ship_Mode,Customer_ID,Customer_Name,Segment,Country,City,State,Postal_Code,Region,Product_ID,Category,SubCategory,Product_Name,Sales,Quantity,Discount,Profit) VALUES (8278,'US-2018-139262','02/21/2018','02/25/2018','Standard Class','LC-16960','Lindsay Castell','Home Office','United States','Tampa','Florida',33614,'South','OFF-BI-10002026','Office Supplies','Binders','Avery Arch Ring Binders',34.86,2,0.7,-26.726);</t>
  </si>
  <si>
    <t>INSERT INTO orders(Row_ID,Order_ID,Order_Date,Ship_Date,Ship_Mode,Customer_ID,Customer_Name,Segment,Country,City,State,Postal_Code,Region,Product_ID,Category,SubCategory,Product_Name,Sales,Quantity,Discount,Profit) VALUES (8279,'US-2018-139262','02/21/2018','02/25/2018','Standard Class','LC-16960','Lindsay Castell','Home Office','United States','Tampa','Florida',33614,'South','OFF-ST-10001496','Office Supplies','Storage','Standard Rollaway File with Lock',432.456,3,0.2,32.4342);</t>
  </si>
  <si>
    <t>INSERT INTO orders(Row_ID,Order_ID,Order_Date,Ship_Date,Ship_Mode,Customer_ID,Customer_Name,Segment,Country,City,State,Postal_Code,Region,Product_ID,Category,SubCategory,Product_Name,Sales,Quantity,Discount,Profit) VALUES (8280,'CA-2019-146192','04/22/2019','04/26/2019','Standard Class','BD-11725','Bruce Degenhardt','Consumer','United States','Columbus','Georgia',31907,'South','OFF-ST-10003716','Office Supplies','Storage','Tennsco Double-Tier Lockers',675.06,3,0,87.7578);</t>
  </si>
  <si>
    <t>INSERT INTO orders(Row_ID,Order_ID,Order_Date,Ship_Date,Ship_Mode,Customer_ID,Customer_Name,Segment,Country,City,State,Postal_Code,Region,Product_ID,Category,SubCategory,Product_Name,Sales,Quantity,Discount,Profit) VALUES (8281,'CA-2019-134810','05/09/2019','05/10/2019','First Class','MC-17605','Matt Connell','Corporate','United States','Jacksonville','North Carolina',28540,'South','OFF-EN-10002504','Office Supplies','Envelopes','Tyvek  Top-Opening Peel &amp; Seel Envelopes, Plain White',65.232,3,0.2,22.0158);</t>
  </si>
  <si>
    <t>INSERT INTO orders(Row_ID,Order_ID,Order_Date,Ship_Date,Ship_Mode,Customer_ID,Customer_Name,Segment,Country,City,State,Postal_Code,Region,Product_ID,Category,SubCategory,Product_Name,Sales,Quantity,Discount,Profit) VALUES (8282,'CA-2019-134810','05/09/2019','05/10/2019','First Class','MC-17605','Matt Connell','Corporate','United States','Jacksonville','North Carolina',28540,'South','FUR-CH-10001270','Furniture','Chairs','Harbour Creations Steel Folding Chair',207,3,0.2,25.875);</t>
  </si>
  <si>
    <t>INSERT INTO orders(Row_ID,Order_ID,Order_Date,Ship_Date,Ship_Mode,Customer_ID,Customer_Name,Segment,Country,City,State,Postal_Code,Region,Product_ID,Category,SubCategory,Product_Name,Sales,Quantity,Discount,Profit) VALUES (8283,'CA-2017-154284','12/21/2017','12/26/2017','Second Class','SZ-20035','Sam Zeldin','Home Office','United States','Saint Charles','Illinois',60174,'Central','TEC-MA-10004241','Technology','Machines','Star Micronics TSP800 TSP847IIU Receipt Printer',600.53,2,0.3,137.264);</t>
  </si>
  <si>
    <t>INSERT INTO orders(Row_ID,Order_ID,Order_Date,Ship_Date,Ship_Mode,Customer_ID,Customer_Name,Segment,Country,City,State,Postal_Code,Region,Product_ID,Category,SubCategory,Product_Name,Sales,Quantity,Discount,Profit) VALUES (8284,'CA-2017-154284','12/21/2017','12/26/2017','Second Class','SZ-20035','Sam Zeldin','Home Office','United States','Saint Charles','Illinois',60174,'Central','OFF-AR-10001468','Office Supplies','Art','Sanford Prismacolor Professional Thick Lead Art Pencils, 36-Color Set',59.904,2,0.2,14.2272);</t>
  </si>
  <si>
    <t>INSERT INTO orders(Row_ID,Order_ID,Order_Date,Ship_Date,Ship_Mode,Customer_ID,Customer_Name,Segment,Country,City,State,Postal_Code,Region,Product_ID,Category,SubCategory,Product_Name,Sales,Quantity,Discount,Profit) VALUES (8285,'CA-2017-154284','12/21/2017','12/26/2017','Second Class','SZ-20035','Sam Zeldin','Home Office','United States','Saint Charles','Illinois',60174,'Central','TEC-AC-10003198','Technology','Accessories','Enermax Acrylux Wireless Keyboard',637.44,8,0.2,135.456);</t>
  </si>
  <si>
    <t>INSERT INTO orders(Row_ID,Order_ID,Order_Date,Ship_Date,Ship_Mode,Customer_ID,Customer_Name,Segment,Country,City,State,Postal_Code,Region,Product_ID,Category,SubCategory,Product_Name,Sales,Quantity,Discount,Profit) VALUES (8286,'CA-2017-154284','12/21/2017','12/26/2017','Second Class','SZ-20035','Sam Zeldin','Home Office','United States','Saint Charles','Illinois',60174,'Central','FUR-FU-10003039','Furniture','Furnishings','Howard Miller 11-1/2" Diameter Grantwood Wall Clock',51.756,3,0.6,-33.6414);</t>
  </si>
  <si>
    <t>INSERT INTO orders(Row_ID,Order_ID,Order_Date,Ship_Date,Ship_Mode,Customer_ID,Customer_Name,Segment,Country,City,State,Postal_Code,Region,Product_ID,Category,SubCategory,Product_Name,Sales,Quantity,Discount,Profit) VALUES (8287,'CA-2016-156244','08/12/2016','08/16/2016','Standard Class','DH-13675','Duane Huffman','Home Office','United States','Miami','Florida',33180,'South','OFF-PA-10000295','Office Supplies','Paper','Xerox 229',31.104,6,0.2,10.8864);</t>
  </si>
  <si>
    <t>INSERT INTO orders(Row_ID,Order_ID,Order_Date,Ship_Date,Ship_Mode,Customer_ID,Customer_Name,Segment,Country,City,State,Postal_Code,Region,Product_ID,Category,SubCategory,Product_Name,Sales,Quantity,Discount,Profit) VALUES (8288,'CA-2016-156244','08/12/2016','08/16/2016','Standard Class','DH-13675','Duane Huffman','Home Office','United States','Miami','Florida',33180,'South','OFF-AR-10004344','Office Supplies','Art','Bulldog Vacuum Base Pencil Sharpener',47.96,5,0.2,4.1965);</t>
  </si>
  <si>
    <t>INSERT INTO orders(Row_ID,Order_ID,Order_Date,Ship_Date,Ship_Mode,Customer_ID,Customer_Name,Segment,Country,City,State,Postal_Code,Region,Product_ID,Category,SubCategory,Product_Name,Sales,Quantity,Discount,Profit) VALUES (8289,'CA-2016-156244','08/12/2016','08/16/2016','Standard Class','DH-13675','Duane Huffman','Home Office','United States','Miami','Florida',33180,'South','TEC-AC-10002473','Technology','Accessories','Maxell 4.7GB DVD-R',158.928,7,0.2,41.7186);</t>
  </si>
  <si>
    <t>INSERT INTO orders(Row_ID,Order_ID,Order_Date,Ship_Date,Ship_Mode,Customer_ID,Customer_Name,Segment,Country,City,State,Postal_Code,Region,Product_ID,Category,SubCategory,Product_Name,Sales,Quantity,Discount,Profit) VALUES (8290,'CA-2016-156244','08/12/2016','08/16/2016','Standard Class','DH-13675','Duane Huffman','Home Office','United States','Miami','Florida',33180,'South','OFF-AP-10002403','Office Supplies','Appliances','Acco Smartsocket Color-Coded Six-Outlet AC Adapter Model Surge Protectors',211.248,6,0.2,15.8436);</t>
  </si>
  <si>
    <t>INSERT INTO orders(Row_ID,Order_ID,Order_Date,Ship_Date,Ship_Mode,Customer_ID,Customer_Name,Segment,Country,City,State,Postal_Code,Region,Product_ID,Category,SubCategory,Product_Name,Sales,Quantity,Discount,Profit) VALUES (8291,'CA-2016-156244','08/12/2016','08/16/2016','Standard Class','DH-13675','Duane Huffman','Home Office','United States','Miami','Florida',33180,'South','OFF-SU-10000432','Office Supplies','Supplies','Acco Side-Punched Conventional Columnar Pads',5.552,2,0.2,-1.041);</t>
  </si>
  <si>
    <t>INSERT INTO orders(Row_ID,Order_ID,Order_Date,Ship_Date,Ship_Mode,Customer_ID,Customer_Name,Segment,Country,City,State,Postal_Code,Region,Product_ID,Category,SubCategory,Product_Name,Sales,Quantity,Discount,Profit) VALUES (8292,'CA-2016-156244','08/12/2016','08/16/2016','Standard Class','DH-13675','Duane Huffman','Home Office','United States','Miami','Florida',33180,'South','OFF-LA-10000443','Office Supplies','Labels','Avery 501',2.952,1,0.2,0.9963);</t>
  </si>
  <si>
    <t>INSERT INTO orders(Row_ID,Order_ID,Order_Date,Ship_Date,Ship_Mode,Customer_ID,Customer_Name,Segment,Country,City,State,Postal_Code,Region,Product_ID,Category,SubCategory,Product_Name,Sales,Quantity,Discount,Profit) VALUES (8293,'CA-2017-106362','12/11/2017','12/15/2017','Standard Class','LC-16885','Lena Creighton','Consumer','United States','Troy','Ohio',45373,'East','OFF-BI-10003166','Office Supplies','Binders','GBC Plasticlear Binding Covers',10.332,3,0.7,-7.5768);</t>
  </si>
  <si>
    <t>INSERT INTO orders(Row_ID,Order_ID,Order_Date,Ship_Date,Ship_Mode,Customer_ID,Customer_Name,Segment,Country,City,State,Postal_Code,Region,Product_ID,Category,SubCategory,Product_Name,Sales,Quantity,Discount,Profit) VALUES (8294,'US-2019-168802','11/03/2019','11/07/2019','Standard Class','JO-15145','Jack O''Briant','Corporate','United States','Seattle','Washington',98103,'West','OFF-BI-10002393','Office Supplies','Binders','Binder Posts',18.368,4,0.2,5.9696);</t>
  </si>
  <si>
    <t>INSERT INTO orders(Row_ID,Order_ID,Order_Date,Ship_Date,Ship_Mode,Customer_ID,Customer_Name,Segment,Country,City,State,Postal_Code,Region,Product_ID,Category,SubCategory,Product_Name,Sales,Quantity,Discount,Profit) VALUES (8295,'US-2019-146906','03/13/2019','03/17/2019','Standard Class','MT-17815','Meg Tillman','Consumer','United States','New York City','New York',10011,'East','TEC-PH-10001809','Technology','Phones','Panasonic KX T7736-B Digital phone',299.9,2,0,74.975);</t>
  </si>
  <si>
    <t>INSERT INTO orders(Row_ID,Order_ID,Order_Date,Ship_Date,Ship_Mode,Customer_ID,Customer_Name,Segment,Country,City,State,Postal_Code,Region,Product_ID,Category,SubCategory,Product_Name,Sales,Quantity,Discount,Profit) VALUES (8296,'CA-2018-166380','05/30/2018','06/03/2018','Standard Class','EB-13750','Edward Becker','Corporate','United States','Arlington','Virginia',22204,'South','OFF-EN-10002600','Office Supplies','Envelopes','Redi-Strip #10 Envelopes, 4 1/8 x 9 1/2',26.55,9,0,12.744);</t>
  </si>
  <si>
    <t>INSERT INTO orders(Row_ID,Order_ID,Order_Date,Ship_Date,Ship_Mode,Customer_ID,Customer_Name,Segment,Country,City,State,Postal_Code,Region,Product_ID,Category,SubCategory,Product_Name,Sales,Quantity,Discount,Profit) VALUES (8297,'CA-2018-166380','05/30/2018','06/03/2018','Standard Class','EB-13750','Edward Becker','Corporate','United States','Arlington','Virginia',22204,'South','TEC-AC-10000109','Technology','Accessories','Sony Micro Vault Click 16 GB USB 2.0 Flash Drive',111.98,2,0,26.8752);</t>
  </si>
  <si>
    <t>INSERT INTO orders(Row_ID,Order_ID,Order_Date,Ship_Date,Ship_Mode,Customer_ID,Customer_Name,Segment,Country,City,State,Postal_Code,Region,Product_ID,Category,SubCategory,Product_Name,Sales,Quantity,Discount,Profit) VALUES (8298,'US-2017-158911','07/05/2017','07/11/2017','Standard Class','RS-19765','Roland Schwarz','Corporate','United States','Charlotte','North Carolina',28205,'South','FUR-FU-10003829','Furniture','Furnishings','Stackable Trays',4.928,2,0.2,0.739199999999999);</t>
  </si>
  <si>
    <t>INSERT INTO orders(Row_ID,Order_ID,Order_Date,Ship_Date,Ship_Mode,Customer_ID,Customer_Name,Segment,Country,City,State,Postal_Code,Region,Product_ID,Category,SubCategory,Product_Name,Sales,Quantity,Discount,Profit) VALUES (8299,'US-2017-158911','07/05/2017','07/11/2017','Standard Class','RS-19765','Roland Schwarz','Corporate','United States','Charlotte','North Carolina',28205,'South','OFF-LA-10003223','Office Supplies','Labels','Avery 508',11.784,3,0.2,4.2717);</t>
  </si>
  <si>
    <t>INSERT INTO orders(Row_ID,Order_ID,Order_Date,Ship_Date,Ship_Mode,Customer_ID,Customer_Name,Segment,Country,City,State,Postal_Code,Region,Product_ID,Category,SubCategory,Product_Name,Sales,Quantity,Discount,Profit) VALUES (8300,'US-2016-103338','03/11/2016','03/15/2016','Standard Class','RB-19435','Richard Bierner','Consumer','United States','Roseville','California',95661,'West','OFF-AR-10001770','Office Supplies','Art','Economy #2 Pencils',7.98,3,0,2.0748);</t>
  </si>
  <si>
    <t>INSERT INTO orders(Row_ID,Order_ID,Order_Date,Ship_Date,Ship_Mode,Customer_ID,Customer_Name,Segment,Country,City,State,Postal_Code,Region,Product_ID,Category,SubCategory,Product_Name,Sales,Quantity,Discount,Profit) VALUES (8301,'CA-2017-109169','04/20/2017','04/24/2017','Standard Class','OT-18730','Olvera Toch','Consumer','United States','Detroit','Michigan',48234,'Central','OFF-EN-10003296','Office Supplies','Envelopes','Tyvek Side-Opening Peel &amp; Seel Expanding Envelopes',180.96,2,0,81.432);</t>
  </si>
  <si>
    <t>INSERT INTO orders(Row_ID,Order_ID,Order_Date,Ship_Date,Ship_Mode,Customer_ID,Customer_Name,Segment,Country,City,State,Postal_Code,Region,Product_ID,Category,SubCategory,Product_Name,Sales,Quantity,Discount,Profit) VALUES (8302,'US-2019-167318','07/26/2019','08/01/2019','Standard Class','GZ-14545','George Zrebassa','Corporate','United States','Los Angeles','California',90036,'West','TEC-AC-10003870','Technology','Accessories','Logitech Z-906 Speaker sys - home theater - 5.1-CH',1649.95,5,0,659.98);</t>
  </si>
  <si>
    <t>INSERT INTO orders(Row_ID,Order_ID,Order_Date,Ship_Date,Ship_Mode,Customer_ID,Customer_Name,Segment,Country,City,State,Postal_Code,Region,Product_ID,Category,SubCategory,Product_Name,Sales,Quantity,Discount,Profit) VALUES (8303,'US-2019-167318','07/26/2019','08/01/2019','Standard Class','GZ-14545','George Zrebassa','Corporate','United States','Los Angeles','California',90036,'West','FUR-CH-10000665','Furniture','Chairs','Global Airflow Leather Mesh Back Chair, Black',362.352,3,0.2,45.294);</t>
  </si>
  <si>
    <t>INSERT INTO orders(Row_ID,Order_ID,Order_Date,Ship_Date,Ship_Mode,Customer_ID,Customer_Name,Segment,Country,City,State,Postal_Code,Region,Product_ID,Category,SubCategory,Product_Name,Sales,Quantity,Discount,Profit) VALUES (8304,'US-2016-120313','10/31/2016','11/02/2016','Second Class','NL-18310','Nancy Lomonaco','Home Office','United States','San Francisco','California',94110,'West','TEC-PH-10003092','Technology','Phones','Motorola L804',73.584,2,0.2,8.2782);</t>
  </si>
  <si>
    <t>INSERT INTO orders(Row_ID,Order_ID,Order_Date,Ship_Date,Ship_Mode,Customer_ID,Customer_Name,Segment,Country,City,State,Postal_Code,Region,Product_ID,Category,SubCategory,Product_Name,Sales,Quantity,Discount,Profit) VALUES (8305,'CA-2019-135419','11/03/2019','11/09/2019','Standard Class','BG-11740','Bruce Geld','Consumer','United States','Bakersfield','California',93309,'West','FUR-TA-10001086','Furniture','Tables','SAFCO PlanMaster Boards, 60w x 37-1/2d, White Melamine',486.368,4,0.2,36.4776);</t>
  </si>
  <si>
    <t>INSERT INTO orders(Row_ID,Order_ID,Order_Date,Ship_Date,Ship_Mode,Customer_ID,Customer_Name,Segment,Country,City,State,Postal_Code,Region,Product_ID,Category,SubCategory,Product_Name,Sales,Quantity,Discount,Profit) VALUES (8306,'CA-2018-128671','08/11/2018','08/16/2018','Standard Class','MT-18070','Michelle Tran','Home Office','United States','Tulsa','Oklahoma',74133,'Central','OFF-PA-10001870','Office Supplies','Paper','Xerox 202',32.4,5,0,15.552);</t>
  </si>
  <si>
    <t>INSERT INTO orders(Row_ID,Order_ID,Order_Date,Ship_Date,Ship_Mode,Customer_ID,Customer_Name,Segment,Country,City,State,Postal_Code,Region,Product_ID,Category,SubCategory,Product_Name,Sales,Quantity,Discount,Profit) VALUES (8307,'CA-2018-128671','08/11/2018','08/16/2018','Standard Class','MT-18070','Michelle Tran','Home Office','United States','Tulsa','Oklahoma',74133,'Central','OFF-BI-10003305','Office Supplies','Binders','Avery Hanging File Binders',41.86,7,0,19.2556);</t>
  </si>
  <si>
    <t>INSERT INTO orders(Row_ID,Order_ID,Order_Date,Ship_Date,Ship_Mode,Customer_ID,Customer_Name,Segment,Country,City,State,Postal_Code,Region,Product_ID,Category,SubCategory,Product_Name,Sales,Quantity,Discount,Profit) VALUES (8308,'CA-2018-128671','08/11/2018','08/16/2018','Standard Class','MT-18070','Michelle Tran','Home Office','United States','Tulsa','Oklahoma',74133,'Central','OFF-BI-10003007','Office Supplies','Binders','Premium Transparent Presentation Covers, No Pattern/Clear, 8 1/2" x 11"',77.56,2,0,35.6776);</t>
  </si>
  <si>
    <t>INSERT INTO orders(Row_ID,Order_ID,Order_Date,Ship_Date,Ship_Mode,Customer_ID,Customer_Name,Segment,Country,City,State,Postal_Code,Region,Product_ID,Category,SubCategory,Product_Name,Sales,Quantity,Discount,Profit) VALUES (8309,'CA-2018-149335','07/25/2018','07/25/2018','Same Day','BC-11125','Becky Castell','Home Office','United States','San Francisco','California',94122,'West','OFF-AR-10001419','Office Supplies','Art','Newell 325',37.17,9,0,11.151);</t>
  </si>
  <si>
    <t>INSERT INTO orders(Row_ID,Order_ID,Order_Date,Ship_Date,Ship_Mode,Customer_ID,Customer_Name,Segment,Country,City,State,Postal_Code,Region,Product_ID,Category,SubCategory,Product_Name,Sales,Quantity,Discount,Profit) VALUES (8310,'CA-2016-168312','03/01/2016','03/07/2016','Standard Class','GW-14605','Giulietta Weimer','Consumer','United States','Houston','Texas',77036,'Central','OFF-ST-10003692','Office Supplies','Storage','Recycled Steel Personal File for Hanging File Folders',137.352,3,0.2,8.58449999999999);</t>
  </si>
  <si>
    <t>INSERT INTO orders(Row_ID,Order_ID,Order_Date,Ship_Date,Ship_Mode,Customer_ID,Customer_Name,Segment,Country,City,State,Postal_Code,Region,Product_ID,Category,SubCategory,Product_Name,Sales,Quantity,Discount,Profit) VALUES (8311,'CA-2016-168312','03/01/2016','03/07/2016','Standard Class','GW-14605','Giulietta Weimer','Consumer','United States','Houston','Texas',77036,'Central','FUR-TA-10001866','Furniture','Tables','Bevis Round Conference Room Tables and Bases',376.509,3,0.3,-43.0296);</t>
  </si>
  <si>
    <t>INSERT INTO orders(Row_ID,Order_ID,Order_Date,Ship_Date,Ship_Mode,Customer_ID,Customer_Name,Segment,Country,City,State,Postal_Code,Region,Product_ID,Category,SubCategory,Product_Name,Sales,Quantity,Discount,Profit) VALUES (8312,'US-2019-105935','01/26/2019','01/31/2019','Standard Class','BD-11500','Bradley Drucker','Consumer','United States','Columbus','Georgia',31907,'South','FUR-FU-10002157','Furniture','Furnishings','Artistic Insta-Plaque',62.72,4,0,24.4608);</t>
  </si>
  <si>
    <t>INSERT INTO orders(Row_ID,Order_ID,Order_Date,Ship_Date,Ship_Mode,Customer_ID,Customer_Name,Segment,Country,City,State,Postal_Code,Region,Product_ID,Category,SubCategory,Product_Name,Sales,Quantity,Discount,Profit) VALUES (8313,'US-2019-105935','01/26/2019','01/31/2019','Standard Class','BD-11500','Bradley Drucker','Consumer','United States','Columbus','Georgia',31907,'South','TEC-PH-10001459','Technology','Phones','Samsung Galaxy Mega 6.3',2939.93,7,0,764.3818);</t>
  </si>
  <si>
    <t>INSERT INTO orders(Row_ID,Order_ID,Order_Date,Ship_Date,Ship_Mode,Customer_ID,Customer_Name,Segment,Country,City,State,Postal_Code,Region,Product_ID,Category,SubCategory,Product_Name,Sales,Quantity,Discount,Profit) VALUES (8314,'CA-2016-161508','07/12/2016','07/16/2016','Standard Class','PV-18985','Paul Van Hugh','Home Office','United States','League City','Texas',77573,'Central','FUR-CH-10002126','Furniture','Chairs','Hon Deluxe Fabric Upholstered Stacking Chairs',512.358,3,0.3,-14.6387999999999);</t>
  </si>
  <si>
    <t>INSERT INTO orders(Row_ID,Order_ID,Order_Date,Ship_Date,Ship_Mode,Customer_ID,Customer_Name,Segment,Country,City,State,Postal_Code,Region,Product_ID,Category,SubCategory,Product_Name,Sales,Quantity,Discount,Profit) VALUES (8315,'CA-2016-161508','07/12/2016','07/16/2016','Standard Class','PV-18985','Paul Van Hugh','Home Office','United States','League City','Texas',77573,'Central','OFF-FA-10001561','Office Supplies','Fasteners','Stockwell Push Pins',3.488,2,0.2,0.5668);</t>
  </si>
  <si>
    <t>INSERT INTO orders(Row_ID,Order_ID,Order_Date,Ship_Date,Ship_Mode,Customer_ID,Customer_Name,Segment,Country,City,State,Postal_Code,Region,Product_ID,Category,SubCategory,Product_Name,Sales,Quantity,Discount,Profit) VALUES (8316,'CA-2016-161508','07/12/2016','07/16/2016','Standard Class','PV-18985','Paul Van Hugh','Home Office','United States','League City','Texas',77573,'Central','OFF-AR-10003158','Office Supplies','Art','Fluorescent Highlighters by Dixon',22.288,7,0.2,3.9004);</t>
  </si>
  <si>
    <t>INSERT INTO orders(Row_ID,Order_ID,Order_Date,Ship_Date,Ship_Mode,Customer_ID,Customer_Name,Segment,Country,City,State,Postal_Code,Region,Product_ID,Category,SubCategory,Product_Name,Sales,Quantity,Discount,Profit) VALUES (8317,'CA-2016-161508','07/12/2016','07/16/2016','Standard Class','PV-18985','Paul Van Hugh','Home Office','United States','League City','Texas',77573,'Central','OFF-PA-10001804','Office Supplies','Paper','Xerox 195',16.032,3,0.2,5.6112);</t>
  </si>
  <si>
    <t>INSERT INTO orders(Row_ID,Order_ID,Order_Date,Ship_Date,Ship_Mode,Customer_ID,Customer_Name,Segment,Country,City,State,Postal_Code,Region,Product_ID,Category,SubCategory,Product_Name,Sales,Quantity,Discount,Profit) VALUES (8318,'CA-2019-130904','04/11/2019','04/16/2019','Standard Class','HM-14980','Henry MacAllister','Consumer','United States','Burlington','North Carolina',27217,'South','OFF-AR-10000422','Office Supplies','Art','Pencil and Crayon Sharpener',1.752,1,0.2,0.1533);</t>
  </si>
  <si>
    <t>INSERT INTO orders(Row_ID,Order_ID,Order_Date,Ship_Date,Ship_Mode,Customer_ID,Customer_Name,Segment,Country,City,State,Postal_Code,Region,Product_ID,Category,SubCategory,Product_Name,Sales,Quantity,Discount,Profit) VALUES (8319,'CA-2019-130904','04/11/2019','04/16/2019','Standard Class','HM-14980','Henry MacAllister','Consumer','United States','Burlington','North Carolina',27217,'South','OFF-AR-10000127','Office Supplies','Art','Newell 321',20.992,8,0.2,2.3616);</t>
  </si>
  <si>
    <t>INSERT INTO orders(Row_ID,Order_ID,Order_Date,Ship_Date,Ship_Mode,Customer_ID,Customer_Name,Segment,Country,City,State,Postal_Code,Region,Product_ID,Category,SubCategory,Product_Name,Sales,Quantity,Discount,Profit) VALUES (8320,'CA-2019-133620','11/13/2019','11/18/2019','Standard Class','EM-14065','Erin Mull','Consumer','United States','New York City','New York',10009,'East','OFF-ST-10004634','Office Supplies','Storage','Personal Folder Holder, Ebony',11.21,1,0,3.363);</t>
  </si>
  <si>
    <t>INSERT INTO orders(Row_ID,Order_ID,Order_Date,Ship_Date,Ship_Mode,Customer_ID,Customer_Name,Segment,Country,City,State,Postal_Code,Region,Product_ID,Category,SubCategory,Product_Name,Sales,Quantity,Discount,Profit) VALUES (8321,'CA-2017-142937','12/05/2017','12/06/2017','First Class','SF-20065','Sandra Flanagan','Consumer','United States','Dallas','Texas',75220,'Central','OFF-AR-10003582','Office Supplies','Art','Boston Electric Pencil Sharpener, Model 1818, Charcoal Black',45.04,2,0.2,4.504);</t>
  </si>
  <si>
    <t>INSERT INTO orders(Row_ID,Order_ID,Order_Date,Ship_Date,Ship_Mode,Customer_ID,Customer_Name,Segment,Country,City,State,Postal_Code,Region,Product_ID,Category,SubCategory,Product_Name,Sales,Quantity,Discount,Profit) VALUES (8322,'US-2018-149790','09/26/2018','10/01/2018','Standard Class','SC-20380','Shahid Collister','Consumer','United States','Houston','Texas',77095,'Central','OFF-BI-10002026','Office Supplies','Binders','Ibico Recycled Linen-Style Covers',15.624,2,0.8,-24.9984);</t>
  </si>
  <si>
    <t>INSERT INTO orders(Row_ID,Order_ID,Order_Date,Ship_Date,Ship_Mode,Customer_ID,Customer_Name,Segment,Country,City,State,Postal_Code,Region,Product_ID,Category,SubCategory,Product_Name,Sales,Quantity,Discount,Profit) VALUES (8323,'CA-2018-130778','11/19/2018','11/25/2018','Standard Class','ND-18370','Natalie DeCherney','Consumer','United States','Long Beach','New York',11561,'East','OFF-AP-10000595','Office Supplies','Appliances','Disposable Triple-Filter Dust Bags',8.74,2,0,2.2724);</t>
  </si>
  <si>
    <t>INSERT INTO orders(Row_ID,Order_ID,Order_Date,Ship_Date,Ship_Mode,Customer_ID,Customer_Name,Segment,Country,City,State,Postal_Code,Region,Product_ID,Category,SubCategory,Product_Name,Sales,Quantity,Discount,Profit) VALUES (8324,'CA-2018-130778','11/19/2018','11/25/2018','Standard Class','ND-18370','Natalie DeCherney','Consumer','United States','Long Beach','New York',11561,'East','OFF-PA-10001509','Office Supplies','Paper','Recycled Desk Saver Line "While You Were Out" Book, 5 1/2" X 4"',44.75,5,0,20.585);</t>
  </si>
  <si>
    <t>INSERT INTO orders(Row_ID,Order_ID,Order_Date,Ship_Date,Ship_Mode,Customer_ID,Customer_Name,Segment,Country,City,State,Postal_Code,Region,Product_ID,Category,SubCategory,Product_Name,Sales,Quantity,Discount,Profit) VALUES (8325,'CA-2019-144456','09/08/2019','09/09/2019','First Class','FC-14245','Frank Carlisle','Home Office','United States','Hialeah','Florida',33012,'South','OFF-ST-10001321','Office Supplies','Storage','Decoflex Hanging Personal Folder File, Blue',61.68,5,0.2,5.39700000000001);</t>
  </si>
  <si>
    <t>INSERT INTO orders(Row_ID,Order_ID,Order_Date,Ship_Date,Ship_Mode,Customer_ID,Customer_Name,Segment,Country,City,State,Postal_Code,Region,Product_ID,Category,SubCategory,Product_Name,Sales,Quantity,Discount,Profit) VALUES (8326,'CA-2019-144456','09/08/2019','09/09/2019','First Class','FC-14245','Frank Carlisle','Home Office','United States','Hialeah','Florida',33012,'South','TEC-PH-10001750','Technology','Phones','Samsung Rugby III',158.376,3,0.2,13.8579);</t>
  </si>
  <si>
    <t>INSERT INTO orders(Row_ID,Order_ID,Order_Date,Ship_Date,Ship_Mode,Customer_ID,Customer_Name,Segment,Country,City,State,Postal_Code,Region,Product_ID,Category,SubCategory,Product_Name,Sales,Quantity,Discount,Profit) VALUES (8327,'CA-2019-103478','07/21/2019','07/24/2019','Second Class','KL-16555','Kelly Lampkin','Corporate','United States','Aurora','Illinois',60505,'Central','OFF-BI-10001890','Office Supplies','Binders','Avery Poly Binder Pockets',2.864,4,0.8,-4.5824);</t>
  </si>
  <si>
    <t>INSERT INTO orders(Row_ID,Order_ID,Order_Date,Ship_Date,Ship_Mode,Customer_ID,Customer_Name,Segment,Country,City,State,Postal_Code,Region,Product_ID,Category,SubCategory,Product_Name,Sales,Quantity,Discount,Profit) VALUES (8328,'CA-2019-103478','07/21/2019','07/24/2019','Second Class','KL-16555','Kelly Lampkin','Corporate','United States','Aurora','Illinois',60505,'Central','OFF-BI-10004224','Office Supplies','Binders','Catalog Binders with Expanding Posts',94.192,7,0.8,-164.836);</t>
  </si>
  <si>
    <t>INSERT INTO orders(Row_ID,Order_ID,Order_Date,Ship_Date,Ship_Mode,Customer_ID,Customer_Name,Segment,Country,City,State,Postal_Code,Region,Product_ID,Category,SubCategory,Product_Name,Sales,Quantity,Discount,Profit) VALUES (8329,'CA-2019-118577','10/06/2019','10/11/2019','Standard Class','XP-21865','Xylona Preis','Consumer','United States','Belleville','New Jersey',7109,'East','OFF-PA-10001357','Office Supplies','Paper','Xerox 1886',143.7,3,0,68.976);</t>
  </si>
  <si>
    <t>INSERT INTO orders(Row_ID,Order_ID,Order_Date,Ship_Date,Ship_Mode,Customer_ID,Customer_Name,Segment,Country,City,State,Postal_Code,Region,Product_ID,Category,SubCategory,Product_Name,Sales,Quantity,Discount,Profit) VALUES (8330,'CA-2019-118577','10/06/2019','10/11/2019','Standard Class','XP-21865','Xylona Preis','Consumer','United States','Belleville','New Jersey',7109,'East','OFF-PA-10004888','Office Supplies','Paper','Xerox 217',6.48,1,0,3.1104);</t>
  </si>
  <si>
    <t>INSERT INTO orders(Row_ID,Order_ID,Order_Date,Ship_Date,Ship_Mode,Customer_ID,Customer_Name,Segment,Country,City,State,Postal_Code,Region,Product_ID,Category,SubCategory,Product_Name,Sales,Quantity,Discount,Profit) VALUES (8331,'CA-2019-113572','11/07/2019','11/11/2019','Standard Class','FP-14320','Frank Preis','Consumer','United States','New York City','New York',10024,'East','TEC-AC-10002370','Technology','Accessories','Maxell CD-R Discs',7.88,4,0,2.5216);</t>
  </si>
  <si>
    <t>INSERT INTO orders(Row_ID,Order_ID,Order_Date,Ship_Date,Ship_Mode,Customer_ID,Customer_Name,Segment,Country,City,State,Postal_Code,Region,Product_ID,Category,SubCategory,Product_Name,Sales,Quantity,Discount,Profit) VALUES (8332,'CA-2018-153269','03/09/2018','03/12/2018','First Class','PS-18760','Pamela Stobb','Consumer','United States','Andover','Massachusetts',1810,'East','OFF-ST-10004634','Office Supplies','Storage','Personal Folder Holder, Ebony',11.21,1,0,3.363);</t>
  </si>
  <si>
    <t>INSERT INTO orders(Row_ID,Order_ID,Order_Date,Ship_Date,Ship_Mode,Customer_ID,Customer_Name,Segment,Country,City,State,Postal_Code,Region,Product_ID,Category,SubCategory,Product_Name,Sales,Quantity,Discount,Profit) VALUES (8333,'CA-2018-153269','03/09/2018','03/12/2018','First Class','PS-18760','Pamela Stobb','Consumer','United States','Andover','Massachusetts',1810,'East','FUR-CH-10002647','Furniture','Chairs','Situations Contoured Folding Chairs, 4/Set',354.9,5,0,88.725);</t>
  </si>
  <si>
    <t>INSERT INTO orders(Row_ID,Order_ID,Order_Date,Ship_Date,Ship_Mode,Customer_ID,Customer_Name,Segment,Country,City,State,Postal_Code,Region,Product_ID,Category,SubCategory,Product_Name,Sales,Quantity,Discount,Profit) VALUES (8334,'CA-2018-153269','03/09/2018','03/12/2018','First Class','PS-18760','Pamela Stobb','Consumer','United States','Andover','Massachusetts',1810,'East','OFF-PA-10001801','Office Supplies','Paper','Xerox 193',17.94,3,0,8.7906);</t>
  </si>
  <si>
    <t>INSERT INTO orders(Row_ID,Order_ID,Order_Date,Ship_Date,Ship_Mode,Customer_ID,Customer_Name,Segment,Country,City,State,Postal_Code,Region,Product_ID,Category,SubCategory,Product_Name,Sales,Quantity,Discount,Profit) VALUES (8335,'CA-2018-153269','03/09/2018','03/12/2018','First Class','PS-18760','Pamela Stobb','Consumer','United States','Andover','Massachusetts',1810,'East','OFF-BI-10004632','Office Supplies','Binders','GBC Binding covers',51.8,4,0,23.31);</t>
  </si>
  <si>
    <t>INSERT INTO orders(Row_ID,Order_ID,Order_Date,Ship_Date,Ship_Mode,Customer_ID,Customer_Name,Segment,Country,City,State,Postal_Code,Region,Product_ID,Category,SubCategory,Product_Name,Sales,Quantity,Discount,Profit) VALUES (8336,'CA-2019-161655','05/13/2019','05/18/2019','Second Class','CW-11905','Carl Weiss','Home Office','United States','Newark','Delaware',19711,'East','OFF-BI-10002082','Office Supplies','Binders','GBC Twin Loop Wire Binding Elements',299.52,9,0,149.76);</t>
  </si>
  <si>
    <t>INSERT INTO orders(Row_ID,Order_ID,Order_Date,Ship_Date,Ship_Mode,Customer_ID,Customer_Name,Segment,Country,City,State,Postal_Code,Region,Product_ID,Category,SubCategory,Product_Name,Sales,Quantity,Discount,Profit) VALUES (8337,'CA-2018-101469','07/02/2018','07/08/2018','Standard Class','KH-16360','Katherine Hughes','Consumer','United States','Arlington','Virginia',22204,'South','OFF-AR-10003986','Office Supplies','Art','Avery Hi-Liter Pen Style Six-Color Fluorescent Set',7.7,2,0,3.157);</t>
  </si>
  <si>
    <t>INSERT INTO orders(Row_ID,Order_ID,Order_Date,Ship_Date,Ship_Mode,Customer_ID,Customer_Name,Segment,Country,City,State,Postal_Code,Region,Product_ID,Category,SubCategory,Product_Name,Sales,Quantity,Discount,Profit) VALUES (8338,'CA-2016-153087','12/27/2016','01/03/2017','Standard Class','TC-20980','Tamara Chand','Corporate','United States','Decatur','Alabama',35601,'South','OFF-PA-10001243','Office Supplies','Paper','Xerox 1983',23.92,4,0,11.7208);</t>
  </si>
  <si>
    <t>INSERT INTO orders(Row_ID,Order_ID,Order_Date,Ship_Date,Ship_Mode,Customer_ID,Customer_Name,Segment,Country,City,State,Postal_Code,Region,Product_ID,Category,SubCategory,Product_Name,Sales,Quantity,Discount,Profit) VALUES (8339,'CA-2016-153087','12/27/2016','01/03/2017','Standard Class','TC-20980','Tamara Chand','Corporate','United States','Decatur','Alabama',35601,'South','TEC-AC-10003198','Technology','Accessories','Enermax Acrylux Wireless Keyboard',498,5,0,184.26);</t>
  </si>
  <si>
    <t>INSERT INTO orders(Row_ID,Order_ID,Order_Date,Ship_Date,Ship_Mode,Customer_ID,Customer_Name,Segment,Country,City,State,Postal_Code,Region,Product_ID,Category,SubCategory,Product_Name,Sales,Quantity,Discount,Profit) VALUES (8340,'CA-2019-135076','04/13/2019','04/17/2019','Standard Class','YS-21880','Yana Sorensen','Corporate','United States','Hesperia','California',92345,'West','FUR-CH-10003774','Furniture','Chairs','Global Wood Trimmed Manager''s Task Chair, Khaki',436.704,6,0.2,-38.2116);</t>
  </si>
  <si>
    <t>INSERT INTO orders(Row_ID,Order_ID,Order_Date,Ship_Date,Ship_Mode,Customer_ID,Customer_Name,Segment,Country,City,State,Postal_Code,Region,Product_ID,Category,SubCategory,Product_Name,Sales,Quantity,Discount,Profit) VALUES (8341,'CA-2016-161634','11/14/2016','11/20/2016','Standard Class','CC-12220','Chris Cortes','Consumer','United States','Chesapeake','Virginia',23320,'South','OFF-PA-10002262','Office Supplies','Paper','Xerox 192',32.4,5,0,15.552);</t>
  </si>
  <si>
    <t>INSERT INTO orders(Row_ID,Order_ID,Order_Date,Ship_Date,Ship_Mode,Customer_ID,Customer_Name,Segment,Country,City,State,Postal_Code,Region,Product_ID,Category,SubCategory,Product_Name,Sales,Quantity,Discount,Profit) VALUES (8342,'CA-2019-141481','06/11/2019','06/14/2019','First Class','ZD-21925','Zuschuss Donatelli','Consumer','United States','Los Angeles','California',90036,'West','OFF-AP-10004532','Office Supplies','Appliances','Kensington 6 Outlet Guardian Standard Surge Protector',61.44,3,0,16.5888);</t>
  </si>
  <si>
    <t>INSERT INTO orders(Row_ID,Order_ID,Order_Date,Ship_Date,Ship_Mode,Customer_ID,Customer_Name,Segment,Country,City,State,Postal_Code,Region,Product_ID,Category,SubCategory,Product_Name,Sales,Quantity,Discount,Profit) VALUES (8343,'CA-2018-132549','11/25/2018','11/30/2018','Standard Class','JK-15370','Jay Kimmel','Consumer','United States','Huntsville','Alabama',35810,'South','OFF-ST-10001325','Office Supplies','Storage','Sterilite Officeware Hinged File Box',73.36,7,0,19.8072);</t>
  </si>
  <si>
    <t>INSERT INTO orders(Row_ID,Order_ID,Order_Date,Ship_Date,Ship_Mode,Customer_ID,Customer_Name,Segment,Country,City,State,Postal_Code,Region,Product_ID,Category,SubCategory,Product_Name,Sales,Quantity,Discount,Profit) VALUES (8344,'US-2016-155544','03/21/2016','03/25/2016','Standard Class','GM-14440','Gary McGarr','Consumer','United States','Knoxville','Tennessee',37918,'South','OFF-LA-10004544','Office Supplies','Labels','Avery 505',59.2,5,0.2,22.2);</t>
  </si>
  <si>
    <t>INSERT INTO orders(Row_ID,Order_ID,Order_Date,Ship_Date,Ship_Mode,Customer_ID,Customer_Name,Segment,Country,City,State,Postal_Code,Region,Product_ID,Category,SubCategory,Product_Name,Sales,Quantity,Discount,Profit) VALUES (8345,'US-2016-155544','03/21/2016','03/25/2016','Standard Class','GM-14440','Gary McGarr','Consumer','United States','Knoxville','Tennessee',37918,'South','FUR-FU-10001473','Furniture','Furnishings','DAX Wood Document Frame',32.952,3,0.2,6.5904);</t>
  </si>
  <si>
    <t>INSERT INTO orders(Row_ID,Order_ID,Order_Date,Ship_Date,Ship_Mode,Customer_ID,Customer_Name,Segment,Country,City,State,Postal_Code,Region,Product_ID,Category,SubCategory,Product_Name,Sales,Quantity,Discount,Profit) VALUES (8346,'US-2016-155544','03/21/2016','03/25/2016','Standard Class','GM-14440','Gary McGarr','Consumer','United States','Knoxville','Tennessee',37918,'South','FUR-CH-10000422','Furniture','Chairs','Global Highback Leather Tilter in Burgundy',218.376,3,0.2,-10.9188);</t>
  </si>
  <si>
    <t>INSERT INTO orders(Row_ID,Order_ID,Order_Date,Ship_Date,Ship_Mode,Customer_ID,Customer_Name,Segment,Country,City,State,Postal_Code,Region,Product_ID,Category,SubCategory,Product_Name,Sales,Quantity,Discount,Profit) VALUES (8347,'US-2017-115238','04/30/2017','05/04/2017','Standard Class','JW-15220','Jane Waco','Corporate','United States','Lawrence','Massachusetts',1841,'East','FUR-FU-10002960','Furniture','Furnishings','Eldon 200 Class Desk Accessories, Burgundy',31.4,5,0,13.188);</t>
  </si>
  <si>
    <t>INSERT INTO orders(Row_ID,Order_ID,Order_Date,Ship_Date,Ship_Mode,Customer_ID,Customer_Name,Segment,Country,City,State,Postal_Code,Region,Product_ID,Category,SubCategory,Product_Name,Sales,Quantity,Discount,Profit) VALUES (8348,'US-2017-115238','04/30/2017','05/04/2017','Standard Class','JW-15220','Jane Waco','Corporate','United States','Lawrence','Massachusetts',1841,'East','FUR-FU-10002445','Furniture','Furnishings','DAX Two-Tone Rosewood/Black Document Frame, Desktop, 5 x 7',9.48,1,0,3.792);</t>
  </si>
  <si>
    <t>INSERT INTO orders(Row_ID,Order_ID,Order_Date,Ship_Date,Ship_Mode,Customer_ID,Customer_Name,Segment,Country,City,State,Postal_Code,Region,Product_ID,Category,SubCategory,Product_Name,Sales,Quantity,Discount,Profit) VALUES (8349,'US-2017-115238','04/30/2017','05/04/2017','Standard Class','JW-15220','Jane Waco','Corporate','United States','Lawrence','Massachusetts',1841,'East','TEC-PH-10001300','Technology','Phones','iKross Bluetooth Portable Keyboard + Cell Phone Stand Holder + Brush for Apple iPhone 5S 5C 5, 4S 4',209.5,10,0,58.66);</t>
  </si>
  <si>
    <t>INSERT INTO orders(Row_ID,Order_ID,Order_Date,Ship_Date,Ship_Mode,Customer_ID,Customer_Name,Segment,Country,City,State,Postal_Code,Region,Product_ID,Category,SubCategory,Product_Name,Sales,Quantity,Discount,Profit) VALUES (8350,'US-2017-115238','04/30/2017','05/04/2017','Standard Class','JW-15220','Jane Waco','Corporate','United States','Lawrence','Massachusetts',1841,'East','FUR-FU-10001025','Furniture','Furnishings','Eldon Imàge Series Desk Accessories, Clear',24.3,5,0,10.449);</t>
  </si>
  <si>
    <t>INSERT INTO orders(Row_ID,Order_ID,Order_Date,Ship_Date,Ship_Mode,Customer_ID,Customer_Name,Segment,Country,City,State,Postal_Code,Region,Product_ID,Category,SubCategory,Product_Name,Sales,Quantity,Discount,Profit) VALUES (8351,'US-2017-115238','04/30/2017','05/04/2017','Standard Class','JW-15220','Jane Waco','Corporate','United States','Lawrence','Massachusetts',1841,'East','OFF-PA-10002689','Office Supplies','Paper','Weyerhaeuser First Choice Laser/Copy Paper (20Lb. and 88 Bright)',6.48,1,0,3.1104);</t>
  </si>
  <si>
    <t>INSERT INTO orders(Row_ID,Order_ID,Order_Date,Ship_Date,Ship_Mode,Customer_ID,Customer_Name,Segment,Country,City,State,Postal_Code,Region,Product_ID,Category,SubCategory,Product_Name,Sales,Quantity,Discount,Profit) VALUES (8352,'CA-2019-132199','05/03/2019','05/08/2019','Standard Class','BO-11350','Bill Overfelt','Corporate','United States','Philadelphia','Pennsylvania',19134,'East','FUR-FU-10004245','Furniture','Furnishings','Career Cubicle Clock, 8 1/4", Black',32.448,2,0.2,7.3008);</t>
  </si>
  <si>
    <t>INSERT INTO orders(Row_ID,Order_ID,Order_Date,Ship_Date,Ship_Mode,Customer_ID,Customer_Name,Segment,Country,City,State,Postal_Code,Region,Product_ID,Category,SubCategory,Product_Name,Sales,Quantity,Discount,Profit) VALUES (8353,'CA-2019-132199','05/03/2019','05/08/2019','Standard Class','BO-11350','Bill Overfelt','Corporate','United States','Philadelphia','Pennsylvania',19134,'East','OFF-BI-10003684','Office Supplies','Binders','Wilson Jones Legal Size Ring Binders',26.388,4,0.7,-17.592);</t>
  </si>
  <si>
    <t>INSERT INTO orders(Row_ID,Order_ID,Order_Date,Ship_Date,Ship_Mode,Customer_ID,Customer_Name,Segment,Country,City,State,Postal_Code,Region,Product_ID,Category,SubCategory,Product_Name,Sales,Quantity,Discount,Profit) VALUES (8354,'CA-2019-132199','05/03/2019','05/08/2019','Standard Class','BO-11350','Bill Overfelt','Corporate','United States','Philadelphia','Pennsylvania',19134,'East','FUR-TA-10003748','Furniture','Tables','Bevis 36 x 72 Conference Tables',373.47,5,0.4,-112.041);</t>
  </si>
  <si>
    <t>INSERT INTO orders(Row_ID,Order_ID,Order_Date,Ship_Date,Ship_Mode,Customer_ID,Customer_Name,Segment,Country,City,State,Postal_Code,Region,Product_ID,Category,SubCategory,Product_Name,Sales,Quantity,Discount,Profit) VALUES (8355,'CA-2019-132199','05/03/2019','05/08/2019','Standard Class','BO-11350','Bill Overfelt','Corporate','United States','Philadelphia','Pennsylvania',19134,'East','OFF-BI-10002133','Office Supplies','Binders','Wilson Jones Elliptical Ring 3 1/2" Capacity Binders, 800 sheets',64.2,5,0.7,-44.94);</t>
  </si>
  <si>
    <t>INSERT INTO orders(Row_ID,Order_ID,Order_Date,Ship_Date,Ship_Mode,Customer_ID,Customer_Name,Segment,Country,City,State,Postal_Code,Region,Product_ID,Category,SubCategory,Product_Name,Sales,Quantity,Discount,Profit) VALUES (8356,'CA-2019-132199','05/03/2019','05/08/2019','Standard Class','BO-11350','Bill Overfelt','Corporate','United States','Philadelphia','Pennsylvania',19134,'East','OFF-FA-10002280','Office Supplies','Fasteners','Advantus Plastic Paper Clips',8,2,0.2,2.8);</t>
  </si>
  <si>
    <t>INSERT INTO orders(Row_ID,Order_ID,Order_Date,Ship_Date,Ship_Mode,Customer_ID,Customer_Name,Segment,Country,City,State,Postal_Code,Region,Product_ID,Category,SubCategory,Product_Name,Sales,Quantity,Discount,Profit) VALUES (8357,'CA-2018-163174','08/26/2018','08/30/2018','Standard Class','XP-21865','Xylona Preis','Consumer','United States','Athens','Georgia',30605,'South','FUR-FU-10000308','Furniture','Furnishings','Deflect-o Glass Clear Studded Chair Mats',186.54,3,0,41.0388);</t>
  </si>
  <si>
    <t>INSERT INTO orders(Row_ID,Order_ID,Order_Date,Ship_Date,Ship_Mode,Customer_ID,Customer_Name,Segment,Country,City,State,Postal_Code,Region,Product_ID,Category,SubCategory,Product_Name,Sales,Quantity,Discount,Profit) VALUES (8358,'CA-2016-110555','04/11/2016','04/18/2016','Standard Class','MM-18055','Michelle Moray','Consumer','United States','Great Falls','Montana',59405,'West','OFF-ST-10000876','Office Supplies','Storage','Eldon Simplefile Box Office',87.08,7,0,24.3824);</t>
  </si>
  <si>
    <t>INSERT INTO orders(Row_ID,Order_ID,Order_Date,Ship_Date,Ship_Mode,Customer_ID,Customer_Name,Segment,Country,City,State,Postal_Code,Region,Product_ID,Category,SubCategory,Product_Name,Sales,Quantity,Discount,Profit) VALUES (8359,'CA-2016-110555','04/11/2016','04/18/2016','Standard Class','MM-18055','Michelle Moray','Consumer','United States','Great Falls','Montana',59405,'West','TEC-PH-10000586','Technology','Phones','AT&amp;T SB67148 SynJ',105.584,2,0.2,9.23860000000001);</t>
  </si>
  <si>
    <t>INSERT INTO orders(Row_ID,Order_ID,Order_Date,Ship_Date,Ship_Mode,Customer_ID,Customer_Name,Segment,Country,City,State,Postal_Code,Region,Product_ID,Category,SubCategory,Product_Name,Sales,Quantity,Discount,Profit) VALUES (8360,'CA-2016-110555','04/11/2016','04/18/2016','Standard Class','MM-18055','Michelle Moray','Consumer','United States','Great Falls','Montana',59405,'West','TEC-AC-10003399','Technology','Accessories','Memorex Mini Travel Drive 64 GB USB 2.0 Flash Drive',217.44,6,0,91.3248);</t>
  </si>
  <si>
    <t>INSERT INTO orders(Row_ID,Order_ID,Order_Date,Ship_Date,Ship_Mode,Customer_ID,Customer_Name,Segment,Country,City,State,Postal_Code,Region,Product_ID,Category,SubCategory,Product_Name,Sales,Quantity,Discount,Profit) VALUES (8361,'CA-2019-147207','01/02/2019','01/04/2019','Second Class','TS-21655','Trudy Schmidt','Consumer','United States','El Paso','Texas',79907,'Central','OFF-AR-10001955','Office Supplies','Art','Newell 319',31.744,2,0.2,3.968);</t>
  </si>
  <si>
    <t>INSERT INTO orders(Row_ID,Order_ID,Order_Date,Ship_Date,Ship_Mode,Customer_ID,Customer_Name,Segment,Country,City,State,Postal_Code,Region,Product_ID,Category,SubCategory,Product_Name,Sales,Quantity,Discount,Profit) VALUES (8362,'CA-2019-147207','01/02/2019','01/04/2019','Second Class','TS-21655','Trudy Schmidt','Consumer','United States','El Paso','Texas',79907,'Central','OFF-AP-10000027','Office Supplies','Appliances','Hoover Commercial SteamVac',5.432,2,0.8,-13.58);</t>
  </si>
  <si>
    <t>INSERT INTO orders(Row_ID,Order_ID,Order_Date,Ship_Date,Ship_Mode,Customer_ID,Customer_Name,Segment,Country,City,State,Postal_Code,Region,Product_ID,Category,SubCategory,Product_Name,Sales,Quantity,Discount,Profit) VALUES (8363,'CA-2019-147207','01/02/2019','01/04/2019','Second Class','TS-21655','Trudy Schmidt','Consumer','United States','El Paso','Texas',79907,'Central','FUR-TA-10002958','Furniture','Tables','Bevis Oval Conference Table, Walnut',913.43,5,0.3,-169.637);</t>
  </si>
  <si>
    <t>INSERT INTO orders(Row_ID,Order_ID,Order_Date,Ship_Date,Ship_Mode,Customer_ID,Customer_Name,Segment,Country,City,State,Postal_Code,Region,Product_ID,Category,SubCategory,Product_Name,Sales,Quantity,Discount,Profit) VALUES (8364,'CA-2019-147207','01/02/2019','01/04/2019','Second Class','TS-21655','Trudy Schmidt','Consumer','United States','El Paso','Texas',79907,'Central','OFF-ST-10002615','Office Supplies','Storage','Dual Level, Single-Width Filing Carts',372.144,3,0.2,27.9108);</t>
  </si>
  <si>
    <t>INSERT INTO orders(Row_ID,Order_ID,Order_Date,Ship_Date,Ship_Mode,Customer_ID,Customer_Name,Segment,Country,City,State,Postal_Code,Region,Product_ID,Category,SubCategory,Product_Name,Sales,Quantity,Discount,Profit) VALUES (8365,'CA-2019-137631','04/28/2019','05/02/2019','Standard Class','JL-15235','Janet Lee','Consumer','United States','Kissimmee','Florida',34741,'South','TEC-PH-10002624','Technology','Phones','Samsung Galaxy S4 Mini',751.984,2,0.2,84.5981999999999);</t>
  </si>
  <si>
    <t>INSERT INTO orders(Row_ID,Order_ID,Order_Date,Ship_Date,Ship_Mode,Customer_ID,Customer_Name,Segment,Country,City,State,Postal_Code,Region,Product_ID,Category,SubCategory,Product_Name,Sales,Quantity,Discount,Profit) VALUES (8366,'CA-2019-157273','01/30/2019','02/02/2019','First Class','SZ-20035','Sam Zeldin','Home Office','United States','Seattle','Washington',98105,'West','TEC-PH-10002275','Technology','Phones','Mitel 5320 IP Phone VoIP phone',604.768,4,0.2,60.4768);</t>
  </si>
  <si>
    <t>INSERT INTO orders(Row_ID,Order_ID,Order_Date,Ship_Date,Ship_Mode,Customer_ID,Customer_Name,Segment,Country,City,State,Postal_Code,Region,Product_ID,Category,SubCategory,Product_Name,Sales,Quantity,Discount,Profit) VALUES (8367,'CA-2016-109918','09/07/2016','09/12/2016','Second Class','LR-17035','Lisa Ryan','Corporate','United States','Santa Clara','California',95051,'West','OFF-SU-10004290','Office Supplies','Supplies','Acme Design Line 8" Stainless Steel Bent Scissors w/Champagne Handles, 3-1/8" Cut',27.36,4,0,7.3872);</t>
  </si>
  <si>
    <t>INSERT INTO orders(Row_ID,Order_ID,Order_Date,Ship_Date,Ship_Mode,Customer_ID,Customer_Name,Segment,Country,City,State,Postal_Code,Region,Product_ID,Category,SubCategory,Product_Name,Sales,Quantity,Discount,Profit) VALUES (8368,'CA-2016-109918','09/07/2016','09/12/2016','Second Class','LR-17035','Lisa Ryan','Corporate','United States','Santa Clara','California',95051,'West','OFF-PA-10000174','Office Supplies','Paper','Message Book, Wirebound, Four 5 1/2" X 4" Forms/Pg., 200 Dupl. Sets/Book',20.56,2,0,9.6632);</t>
  </si>
  <si>
    <t>INSERT INTO orders(Row_ID,Order_ID,Order_Date,Ship_Date,Ship_Mode,Customer_ID,Customer_Name,Segment,Country,City,State,Postal_Code,Region,Product_ID,Category,SubCategory,Product_Name,Sales,Quantity,Discount,Profit) VALUES (8369,'CA-2016-109918','09/07/2016','09/12/2016','Second Class','LR-17035','Lisa Ryan','Corporate','United States','Santa Clara','California',95051,'West','OFF-BI-10004308','Office Supplies','Binders','Avery Legal 4-Ring Binder',83.92,5,0.2,31.47);</t>
  </si>
  <si>
    <t>INSERT INTO orders(Row_ID,Order_ID,Order_Date,Ship_Date,Ship_Mode,Customer_ID,Customer_Name,Segment,Country,City,State,Postal_Code,Region,Product_ID,Category,SubCategory,Product_Name,Sales,Quantity,Discount,Profit) VALUES (8370,'CA-2018-118745','06/11/2018','06/16/2018','Standard Class','SV-20365','Seth Vernon','Consumer','United States','Los Angeles','California',90049,'West','FUR-TA-10003473','Furniture','Tables','Bretford Rectangular Conference Table Tops',902.712,3,0.2,33.8517);</t>
  </si>
  <si>
    <t>INSERT INTO orders(Row_ID,Order_ID,Order_Date,Ship_Date,Ship_Mode,Customer_ID,Customer_Name,Segment,Country,City,State,Postal_Code,Region,Product_ID,Category,SubCategory,Product_Name,Sales,Quantity,Discount,Profit) VALUES (8371,'CA-2018-163972','10/17/2018','10/21/2018','Standard Class','MG-17890','Michael Granlund','Home Office','United States','Fresno','California',93727,'West','FUR-BO-10003894','Furniture','Bookcases','Safco Value Mate Steel Bookcase, Baked Enamel Finish on Steel, Black',120.666,2,0.15,21.294);</t>
  </si>
  <si>
    <t>INSERT INTO orders(Row_ID,Order_ID,Order_Date,Ship_Date,Ship_Mode,Customer_ID,Customer_Name,Segment,Country,City,State,Postal_Code,Region,Product_ID,Category,SubCategory,Product_Name,Sales,Quantity,Discount,Profit) VALUES (8372,'CA-2016-165393','12/27/2016','12/30/2016','First Class','NC-18415','Nathan Cano','Consumer','United States','Fort Worth','Texas',76106,'Central','OFF-BI-10001658','Office Supplies','Binders','GBC Standard Therm-A-Bind Covers',4.984,1,0.8,-8.4728);</t>
  </si>
  <si>
    <t>INSERT INTO orders(Row_ID,Order_ID,Order_Date,Ship_Date,Ship_Mode,Customer_ID,Customer_Name,Segment,Country,City,State,Postal_Code,Region,Product_ID,Category,SubCategory,Product_Name,Sales,Quantity,Discount,Profit) VALUES (8373,'CA-2018-113726','11/24/2018','12/01/2018','Standard Class','SC-20680','Steve Carroll','Home Office','United States','Seattle','Washington',98105,'West','FUR-FU-10003535','Furniture','Furnishings','Howard Miller Distant Time Traveler Alarm Clock',82.26,3,0,33.7266);</t>
  </si>
  <si>
    <t>INSERT INTO orders(Row_ID,Order_ID,Order_Date,Ship_Date,Ship_Mode,Customer_ID,Customer_Name,Segment,Country,City,State,Postal_Code,Region,Product_ID,Category,SubCategory,Product_Name,Sales,Quantity,Discount,Profit) VALUES (8374,'CA-2018-152940','11/10/2018','11/13/2018','First Class','RO-19780','Rose O''Brian','Consumer','United States','San Francisco','California',94110,'West','OFF-ST-10000352','Office Supplies','Storage','Acco Perma 2700 Stacking Storage Drawers',29.74,1,0,4.461);</t>
  </si>
  <si>
    <t>INSERT INTO orders(Row_ID,Order_ID,Order_Date,Ship_Date,Ship_Mode,Customer_ID,Customer_Name,Segment,Country,City,State,Postal_Code,Region,Product_ID,Category,SubCategory,Product_Name,Sales,Quantity,Discount,Profit) VALUES (8375,'CA-2017-158701','01/05/2017','01/10/2017','Standard Class','JL-15175','James Lanier','Home Office','United States','San Francisco','California',94110,'West','OFF-AP-10004859','Office Supplies','Appliances','Acco 6 Outlet Guardian Premium Surge Suppressor',87.36,6,0,23.5872);</t>
  </si>
  <si>
    <t>INSERT INTO orders(Row_ID,Order_ID,Order_Date,Ship_Date,Ship_Mode,Customer_ID,Customer_Name,Segment,Country,City,State,Postal_Code,Region,Product_ID,Category,SubCategory,Product_Name,Sales,Quantity,Discount,Profit) VALUES (8376,'CA-2017-158701','01/05/2017','01/10/2017','Standard Class','JL-15175','James Lanier','Home Office','United States','San Francisco','California',94110,'West','OFF-BI-10001294','Office Supplies','Binders','Fellowes Binding Cases',56.16,6,0.2,17.55);</t>
  </si>
  <si>
    <t>INSERT INTO orders(Row_ID,Order_ID,Order_Date,Ship_Date,Ship_Mode,Customer_ID,Customer_Name,Segment,Country,City,State,Postal_Code,Region,Product_ID,Category,SubCategory,Product_Name,Sales,Quantity,Discount,Profit) VALUES (8377,'CA-2019-156272','03/21/2019','03/27/2019','Standard Class','PW-19030','Pauline Webber','Corporate','United States','Pompano Beach','Florida',33068,'South','OFF-AP-10001242','Office Supplies','Appliances','APC 7 Outlet Network SurgeArrest Surge Protector',64.384,1,0.2,8.048);</t>
  </si>
  <si>
    <t>INSERT INTO orders(Row_ID,Order_ID,Order_Date,Ship_Date,Ship_Mode,Customer_ID,Customer_Name,Segment,Country,City,State,Postal_Code,Region,Product_ID,Category,SubCategory,Product_Name,Sales,Quantity,Discount,Profit) VALUES (8378,'CA-2017-162964','11/12/2017','11/18/2017','Standard Class','MF-18250','Monica Federle','Corporate','United States','Houston','Texas',77095,'Central','OFF-ST-10002344','Office Supplies','Storage','Carina 42"Hx23 3/4"W Media Storage Unit',64.784,1,0.2,-14.5764);</t>
  </si>
  <si>
    <t>INSERT INTO orders(Row_ID,Order_ID,Order_Date,Ship_Date,Ship_Mode,Customer_ID,Customer_Name,Segment,Country,City,State,Postal_Code,Region,Product_ID,Category,SubCategory,Product_Name,Sales,Quantity,Discount,Profit) VALUES (8379,'CA-2017-162964','11/12/2017','11/18/2017','Standard Class','MF-18250','Monica Federle','Corporate','United States','Houston','Texas',77095,'Central','OFF-PA-10003349','Office Supplies','Paper','Xerox 1957',15.552,3,0.2,5.6376);</t>
  </si>
  <si>
    <t>INSERT INTO orders(Row_ID,Order_ID,Order_Date,Ship_Date,Ship_Mode,Customer_ID,Customer_Name,Segment,Country,City,State,Postal_Code,Region,Product_ID,Category,SubCategory,Product_Name,Sales,Quantity,Discount,Profit) VALUES (8380,'CA-2017-162964','11/12/2017','11/18/2017','Standard Class','MF-18250','Monica Federle','Corporate','United States','Houston','Texas',77095,'Central','OFF-EN-10003055','Office Supplies','Envelopes','Blue String-Tie &amp; Button Interoffice Envelopes, 10 x 13',223.888,7,0.2,69.965);</t>
  </si>
  <si>
    <t>INSERT INTO orders(Row_ID,Order_ID,Order_Date,Ship_Date,Ship_Mode,Customer_ID,Customer_Name,Segment,Country,City,State,Postal_Code,Region,Product_ID,Category,SubCategory,Product_Name,Sales,Quantity,Discount,Profit) VALUES (8381,'CA-2016-103527','09/09/2016','09/14/2016','Second Class','CC-12220','Chris Cortes','Consumer','United States','Chicago','Illinois',60653,'Central','OFF-PA-10001622','Office Supplies','Paper','Ampad Poly Cover Wirebound Steno Book, 6" x 9" Assorted Colors, Gregg Ruled',10.896,3,0.2,3.405);</t>
  </si>
  <si>
    <t>INSERT INTO orders(Row_ID,Order_ID,Order_Date,Ship_Date,Ship_Mode,Customer_ID,Customer_Name,Segment,Country,City,State,Postal_Code,Region,Product_ID,Category,SubCategory,Product_Name,Sales,Quantity,Discount,Profit) VALUES (8382,'CA-2018-134544','03/17/2018','03/19/2018','Second Class','AC-10660','Anna Chung','Consumer','United States','San Francisco','California',94109,'West','TEC-PH-10003800','Technology','Phones','i.Sound Portable Power - 8000 mAh',84.784,2,0.2,-20.1362);</t>
  </si>
  <si>
    <t>INSERT INTO orders(Row_ID,Order_ID,Order_Date,Ship_Date,Ship_Mode,Customer_ID,Customer_Name,Segment,Country,City,State,Postal_Code,Region,Product_ID,Category,SubCategory,Product_Name,Sales,Quantity,Discount,Profit) VALUES (8383,'CA-2018-163048','02/08/2018','02/15/2018','Standard Class','MH-17440','Mark Haberlin','Corporate','United States','Houston','Texas',77036,'Central','FUR-CH-10001270','Furniture','Chairs','Harbour Creations Steel Folding Chair',241.5,4,0.3,0);</t>
  </si>
  <si>
    <t>INSERT INTO orders(Row_ID,Order_ID,Order_Date,Ship_Date,Ship_Mode,Customer_ID,Customer_Name,Segment,Country,City,State,Postal_Code,Region,Product_ID,Category,SubCategory,Product_Name,Sales,Quantity,Discount,Profit) VALUES (8384,'CA-2018-145135','11/26/2018','11/28/2018','First Class','CD-12790','Cynthia Delaney','Home Office','United States','Shelton','Connecticut',6484,'East','TEC-AC-10003447','Technology','Accessories','Micropad Numeric Keypads',59.97,3,0,14.9925);</t>
  </si>
  <si>
    <t>INSERT INTO orders(Row_ID,Order_ID,Order_Date,Ship_Date,Ship_Mode,Customer_ID,Customer_Name,Segment,Country,City,State,Postal_Code,Region,Product_ID,Category,SubCategory,Product_Name,Sales,Quantity,Discount,Profit) VALUES (8385,'CA-2018-145135','11/26/2018','11/28/2018','First Class','CD-12790','Cynthia Delaney','Home Office','United States','Shelton','Connecticut',6484,'East','OFF-PA-10004285','Office Supplies','Paper','Xerox 1959',13.36,2,0,6.4128);</t>
  </si>
  <si>
    <t>INSERT INTO orders(Row_ID,Order_ID,Order_Date,Ship_Date,Ship_Mode,Customer_ID,Customer_Name,Segment,Country,City,State,Postal_Code,Region,Product_ID,Category,SubCategory,Product_Name,Sales,Quantity,Discount,Profit) VALUES (8386,'CA-2019-137582','09/04/2019','09/08/2019','Standard Class','CV-12805','Cynthia Voltz','Corporate','United States','Oakland','California',94601,'West','OFF-BI-10001757','Office Supplies','Binders','Pressboard Hanging Data Binders for Unburst Sheets',11.808,3,0.2,4.1328);</t>
  </si>
  <si>
    <t>INSERT INTO orders(Row_ID,Order_ID,Order_Date,Ship_Date,Ship_Mode,Customer_ID,Customer_Name,Segment,Country,City,State,Postal_Code,Region,Product_ID,Category,SubCategory,Product_Name,Sales,Quantity,Discount,Profit) VALUES (8387,'CA-2017-149601','05/28/2017','06/03/2017','Standard Class','TB-21625','Trudy Brown','Consumer','United States','Manchester','Connecticut',6040,'East','OFF-ST-10001558','Office Supplies','Storage','Acco Perma 4000 Stacking Storage Drawers',16.24,1,0,2.436);</t>
  </si>
  <si>
    <t>INSERT INTO orders(Row_ID,Order_ID,Order_Date,Ship_Date,Ship_Mode,Customer_ID,Customer_Name,Segment,Country,City,State,Postal_Code,Region,Product_ID,Category,SubCategory,Product_Name,Sales,Quantity,Discount,Profit) VALUES (8388,'CA-2017-149601','05/28/2017','06/03/2017','Standard Class','TB-21625','Trudy Brown','Consumer','United States','Manchester','Connecticut',6040,'East','OFF-ST-10001328','Office Supplies','Storage','Personal Filing Tote with Lid, Black/Gray',77.55,5,0,21.714);</t>
  </si>
  <si>
    <t>INSERT INTO orders(Row_ID,Order_ID,Order_Date,Ship_Date,Ship_Mode,Customer_ID,Customer_Name,Segment,Country,City,State,Postal_Code,Region,Product_ID,Category,SubCategory,Product_Name,Sales,Quantity,Discount,Profit) VALUES (8389,'CA-2016-139423','11/01/2016','11/05/2016','Standard Class','DG-13300','Deirdre Greer','Corporate','United States','Orange','New Jersey',7050,'East','OFF-AP-10004708','Office Supplies','Appliances','Fellowes Superior 10 Outlet Split Surge Protector',76.12,2,0,22.0748);</t>
  </si>
  <si>
    <t>INSERT INTO orders(Row_ID,Order_ID,Order_Date,Ship_Date,Ship_Mode,Customer_ID,Customer_Name,Segment,Country,City,State,Postal_Code,Region,Product_ID,Category,SubCategory,Product_Name,Sales,Quantity,Discount,Profit) VALUES (8390,'CA-2018-102596','12/27/2018','12/30/2018','First Class','RD-19810','Ross DeVincentis','Home Office','United States','Akron','Ohio',44312,'East','OFF-FA-10000621','Office Supplies','Fasteners','OIC Colored Binder Clips, Assorted Sizes',17.184,6,0.2,6.2292);</t>
  </si>
  <si>
    <t>INSERT INTO orders(Row_ID,Order_ID,Order_Date,Ship_Date,Ship_Mode,Customer_ID,Customer_Name,Segment,Country,City,State,Postal_Code,Region,Product_ID,Category,SubCategory,Product_Name,Sales,Quantity,Discount,Profit) VALUES (8391,'CA-2019-153227','12/04/2019','12/06/2019','First Class','CS-12250','Chris Selesnick','Corporate','United States','Los Angeles','California',90032,'West','OFF-PA-10001838','Office Supplies','Paper','Adams Telephone Message Book W/Dividers/Space For Phone Numbers, 5 1/4"X8 1/2", 300/Messages',11.76,2,0,5.7624);</t>
  </si>
  <si>
    <t>INSERT INTO orders(Row_ID,Order_ID,Order_Date,Ship_Date,Ship_Mode,Customer_ID,Customer_Name,Segment,Country,City,State,Postal_Code,Region,Product_ID,Category,SubCategory,Product_Name,Sales,Quantity,Discount,Profit) VALUES (8392,'CA-2019-110625','12/23/2019','12/30/2019','Standard Class','JB-16045','Julia Barnett','Home Office','United States','Danbury','Connecticut',6810,'East','FUR-FU-10001473','Furniture','Furnishings','DAX Wood Document Frame',27.46,2,0,9.8856);</t>
  </si>
  <si>
    <t>INSERT INTO orders(Row_ID,Order_ID,Order_Date,Ship_Date,Ship_Mode,Customer_ID,Customer_Name,Segment,Country,City,State,Postal_Code,Region,Product_ID,Category,SubCategory,Product_Name,Sales,Quantity,Discount,Profit) VALUES (8393,'CA-2018-142594','12/01/2018','12/06/2018','Second Class','EJ-14155','Eva Jacobs','Consumer','United States','Franklin','Massachusetts',2038,'East','TEC-PH-10000193','Technology','Phones','Jensen SMPS-640 - speaker phone',137.94,3,0,35.8644);</t>
  </si>
  <si>
    <t>INSERT INTO orders(Row_ID,Order_ID,Order_Date,Ship_Date,Ship_Mode,Customer_ID,Customer_Name,Segment,Country,City,State,Postal_Code,Region,Product_ID,Category,SubCategory,Product_Name,Sales,Quantity,Discount,Profit) VALUES (8394,'CA-2018-142594','12/01/2018','12/06/2018','Second Class','EJ-14155','Eva Jacobs','Consumer','United States','Franklin','Massachusetts',2038,'East','FUR-FU-10002045','Furniture','Furnishings','Executive Impressions 14"',111.15,5,0,48.906);</t>
  </si>
  <si>
    <t>INSERT INTO orders(Row_ID,Order_ID,Order_Date,Ship_Date,Ship_Mode,Customer_ID,Customer_Name,Segment,Country,City,State,Postal_Code,Region,Product_ID,Category,SubCategory,Product_Name,Sales,Quantity,Discount,Profit) VALUES (8395,'CA-2018-142594','12/01/2018','12/06/2018','Second Class','EJ-14155','Eva Jacobs','Consumer','United States','Franklin','Massachusetts',2038,'East','OFF-AP-10002945','Office Supplies','Appliances','Honeywell Enviracaire Portable HEPA Air Cleaner for 17'' x 22'' Room',901.95,3,0,297.6435);</t>
  </si>
  <si>
    <t>INSERT INTO orders(Row_ID,Order_ID,Order_Date,Ship_Date,Ship_Mode,Customer_ID,Customer_Name,Segment,Country,City,State,Postal_Code,Region,Product_ID,Category,SubCategory,Product_Name,Sales,Quantity,Discount,Profit) VALUES (8396,'CA-2018-142594','12/01/2018','12/06/2018','Second Class','EJ-14155','Eva Jacobs','Consumer','United States','Franklin','Massachusetts',2038,'East','FUR-TA-10001095','Furniture','Tables','Chromcraft Round Conference Tables',366.009,3,0.3,-47.0583);</t>
  </si>
  <si>
    <t>INSERT INTO orders(Row_ID,Order_ID,Order_Date,Ship_Date,Ship_Mode,Customer_ID,Customer_Name,Segment,Country,City,State,Postal_Code,Region,Product_ID,Category,SubCategory,Product_Name,Sales,Quantity,Discount,Profit) VALUES (8397,'CA-2016-152254','06/30/2016','06/30/2016','Same Day','BD-11620','Brian DeCherney','Consumer','United States','Wilmington','North Carolina',28403,'South','OFF-PA-10001144','Office Supplies','Paper','Xerox 1913',310.688,7,0.2,108.7408);</t>
  </si>
  <si>
    <t>INSERT INTO orders(Row_ID,Order_ID,Order_Date,Ship_Date,Ship_Mode,Customer_ID,Customer_Name,Segment,Country,City,State,Postal_Code,Region,Product_ID,Category,SubCategory,Product_Name,Sales,Quantity,Discount,Profit) VALUES (8398,'US-2016-120236','09/03/2016','09/04/2016','First Class','MR-17545','Mathew Reese','Home Office','United States','Houston','Texas',77095,'Central','OFF-BI-10004099','Office Supplies','Binders','GBC VeloBinder Strips',7.68,5,0.8,-11.52);</t>
  </si>
  <si>
    <t>INSERT INTO orders(Row_ID,Order_ID,Order_Date,Ship_Date,Ship_Mode,Customer_ID,Customer_Name,Segment,Country,City,State,Postal_Code,Region,Product_ID,Category,SubCategory,Product_Name,Sales,Quantity,Discount,Profit) VALUES (8399,'CA-2019-120061','11/02/2019','11/07/2019','Second Class','SR-20425','Sharelle Roach','Home Office','United States','Springfield','Ohio',45503,'East','FUR-CH-10001973','Furniture','Chairs','Office Star Flex Back Scooter Chair with White Frame',155.372,2,0.3,-35.5136);</t>
  </si>
  <si>
    <t>INSERT INTO orders(Row_ID,Order_ID,Order_Date,Ship_Date,Ship_Mode,Customer_ID,Customer_Name,Segment,Country,City,State,Postal_Code,Region,Product_ID,Category,SubCategory,Product_Name,Sales,Quantity,Discount,Profit) VALUES (8400,'CA-2017-133837','04/13/2017','04/18/2017','Standard Class','TH-21100','Thea Hendricks','Consumer','United States','Glendale','Arizona',85301,'West','OFF-ST-10000344','Office Supplies','Storage','Neat Ideas Personal Hanging Folder Files, Black',10.744,1,0.2,0.8058);</t>
  </si>
  <si>
    <t>INSERT INTO orders(Row_ID,Order_ID,Order_Date,Ship_Date,Ship_Mode,Customer_ID,Customer_Name,Segment,Country,City,State,Postal_Code,Region,Product_ID,Category,SubCategory,Product_Name,Sales,Quantity,Discount,Profit) VALUES (8401,'CA-2017-110814','12/05/2017','12/09/2017','Second Class','BD-11635','Brian Derr','Consumer','United States','New York City','New York',10009,'East','OFF-BI-10002026','Office Supplies','Binders','Avery Arch Ring Binders',232.4,5,0.2,78.435);</t>
  </si>
  <si>
    <t>INSERT INTO orders(Row_ID,Order_ID,Order_Date,Ship_Date,Ship_Mode,Customer_ID,Customer_Name,Segment,Country,City,State,Postal_Code,Region,Product_ID,Category,SubCategory,Product_Name,Sales,Quantity,Discount,Profit) VALUES (8402,'CA-2017-110814','12/05/2017','12/09/2017','Second Class','BD-11635','Brian Derr','Consumer','United States','New York City','New York',10009,'East','FUR-CH-10003535','Furniture','Chairs','Global Armless Task Chair, Royal Blue',164.646,3,0.1,12.8058);</t>
  </si>
  <si>
    <t>INSERT INTO orders(Row_ID,Order_ID,Order_Date,Ship_Date,Ship_Mode,Customer_ID,Customer_Name,Segment,Country,City,State,Postal_Code,Region,Product_ID,Category,SubCategory,Product_Name,Sales,Quantity,Discount,Profit) VALUES (8403,'CA-2017-110814','12/05/2017','12/09/2017','Second Class','BD-11635','Brian Derr','Consumer','United States','New York City','New York',10009,'East','OFF-PA-10004156','Office Supplies','Paper','Xerox 188',22.68,2,0,11.1132);</t>
  </si>
  <si>
    <t>INSERT INTO orders(Row_ID,Order_ID,Order_Date,Ship_Date,Ship_Mode,Customer_ID,Customer_Name,Segment,Country,City,State,Postal_Code,Region,Product_ID,Category,SubCategory,Product_Name,Sales,Quantity,Discount,Profit) VALUES (8404,'CA-2018-154067','02/01/2018','02/07/2018','Standard Class','SM-20950','Suzanne McNair','Corporate','United States','Los Angeles','California',90036,'West','OFF-PA-10002254','Office Supplies','Paper','Xerox 1883',105.52,4,0,48.5392);</t>
  </si>
  <si>
    <t>INSERT INTO orders(Row_ID,Order_ID,Order_Date,Ship_Date,Ship_Mode,Customer_ID,Customer_Name,Segment,Country,City,State,Postal_Code,Region,Product_ID,Category,SubCategory,Product_Name,Sales,Quantity,Discount,Profit) VALUES (8405,'CA-2019-140480','07/08/2019','07/12/2019','Standard Class','HE-14800','Harold Engle','Corporate','United States','Newark','Delaware',19711,'East','FUR-FU-10003247','Furniture','Furnishings','36X48 HARDFLOOR CHAIRMAT',83.92,4,0,5.87439999999999);</t>
  </si>
  <si>
    <t>INSERT INTO orders(Row_ID,Order_ID,Order_Date,Ship_Date,Ship_Mode,Customer_ID,Customer_Name,Segment,Country,City,State,Postal_Code,Region,Product_ID,Category,SubCategory,Product_Name,Sales,Quantity,Discount,Profit) VALUES (8406,'CA-2019-140480','07/08/2019','07/12/2019','Standard Class','HE-14800','Harold Engle','Corporate','United States','Newark','Delaware',19711,'East','TEC-AC-10002473','Technology','Accessories','Maxell 4.7GB DVD-R',141.9,5,0,58.179);</t>
  </si>
  <si>
    <t>INSERT INTO orders(Row_ID,Order_ID,Order_Date,Ship_Date,Ship_Mode,Customer_ID,Customer_Name,Segment,Country,City,State,Postal_Code,Region,Product_ID,Category,SubCategory,Product_Name,Sales,Quantity,Discount,Profit) VALUES (8407,'CA-2019-140480','07/08/2019','07/12/2019','Standard Class','HE-14800','Harold Engle','Corporate','United States','Newark','Delaware',19711,'East','FUR-FU-10001057','Furniture','Furnishings','Tensor Track Tree Floor Lamp',39.98,2,0,9.1954);</t>
  </si>
  <si>
    <t>INSERT INTO orders(Row_ID,Order_ID,Order_Date,Ship_Date,Ship_Mode,Customer_ID,Customer_Name,Segment,Country,City,State,Postal_Code,Region,Product_ID,Category,SubCategory,Product_Name,Sales,Quantity,Discount,Profit) VALUES (8408,'CA-2019-140480','07/08/2019','07/12/2019','Standard Class','HE-14800','Harold Engle','Corporate','United States','Newark','Delaware',19711,'East','OFF-AR-10001419','Office Supplies','Art','Newell 325',28.91,7,0,8.673);</t>
  </si>
  <si>
    <t>INSERT INTO orders(Row_ID,Order_ID,Order_Date,Ship_Date,Ship_Mode,Customer_ID,Customer_Name,Segment,Country,City,State,Postal_Code,Region,Product_ID,Category,SubCategory,Product_Name,Sales,Quantity,Discount,Profit) VALUES (8409,'CA-2019-140480','07/08/2019','07/12/2019','Standard Class','HE-14800','Harold Engle','Corporate','United States','Newark','Delaware',19711,'East','OFF-AR-10004010','Office Supplies','Art','Hunt Boston Vacuum Mount KS Pencil Sharpener',174.95,5,0,45.487);</t>
  </si>
  <si>
    <t>INSERT INTO orders(Row_ID,Order_ID,Order_Date,Ship_Date,Ship_Mode,Customer_ID,Customer_Name,Segment,Country,City,State,Postal_Code,Region,Product_ID,Category,SubCategory,Product_Name,Sales,Quantity,Discount,Profit) VALUES (8410,'CA-2017-134082','12/11/2017','12/17/2017','Standard Class','JK-15640','Jim Kriz','Home Office','United States','San Bernardino','California',92404,'West','OFF-BI-10004230','Office Supplies','Binders','GBC Recycled Grain Textured Covers',110.528,4,0.2,38.6848);</t>
  </si>
  <si>
    <t>INSERT INTO orders(Row_ID,Order_ID,Order_Date,Ship_Date,Ship_Mode,Customer_ID,Customer_Name,Segment,Country,City,State,Postal_Code,Region,Product_ID,Category,SubCategory,Product_Name,Sales,Quantity,Discount,Profit) VALUES (8411,'CA-2018-130820','11/15/2018','11/15/2018','Same Day','ON-18715','Odella Nelson','Corporate','United States','Burlington','North Carolina',27217,'South','FUR-TA-10001768','Furniture','Tables','Hon Racetrack Conference Tables',630.024,4,0.4,-199.5076);</t>
  </si>
  <si>
    <t>INSERT INTO orders(Row_ID,Order_ID,Order_Date,Ship_Date,Ship_Mode,Customer_ID,Customer_Name,Segment,Country,City,State,Postal_Code,Region,Product_ID,Category,SubCategory,Product_Name,Sales,Quantity,Discount,Profit) VALUES (8412,'CA-2018-159765','05/09/2018','05/12/2018','Second Class','TH-21100','Thea Hendricks','Consumer','United States','Salem','Virginia',24153,'South','OFF-AR-10003514','Office Supplies','Art','4009 Highlighters by Sanford',27.86,7,0,9.1938);</t>
  </si>
  <si>
    <t>INSERT INTO orders(Row_ID,Order_ID,Order_Date,Ship_Date,Ship_Mode,Customer_ID,Customer_Name,Segment,Country,City,State,Postal_Code,Region,Product_ID,Category,SubCategory,Product_Name,Sales,Quantity,Discount,Profit) VALUES (8413,'CA-2019-132290','03/10/2019','03/14/2019','Standard Class','MD-17350','Maribeth Dona','Consumer','United States','Dallas','Texas',75217,'Central','FUR-TA-10002228','Furniture','Tables','Bevis Traditional Conference Table Top, Plinth Base',933.408,4,0.3,-173.3472);</t>
  </si>
  <si>
    <t>INSERT INTO orders(Row_ID,Order_ID,Order_Date,Ship_Date,Ship_Mode,Customer_ID,Customer_Name,Segment,Country,City,State,Postal_Code,Region,Product_ID,Category,SubCategory,Product_Name,Sales,Quantity,Discount,Profit) VALUES (8414,'CA-2018-147109','12/17/2018','12/21/2018','Standard Class','AH-10075','Adam Hart','Corporate','United States','Arlington','Texas',76017,'Central','OFF-PA-10001972','Office Supplies','Paper','Xerox 214',51.84,10,0.2,18.144);</t>
  </si>
  <si>
    <t>INSERT INTO orders(Row_ID,Order_ID,Order_Date,Ship_Date,Ship_Mode,Customer_ID,Customer_Name,Segment,Country,City,State,Postal_Code,Region,Product_ID,Category,SubCategory,Product_Name,Sales,Quantity,Discount,Profit) VALUES (8415,'CA-2018-147109','12/17/2018','12/21/2018','Standard Class','AH-10075','Adam Hart','Corporate','United States','Arlington','Texas',76017,'Central','TEC-AC-10002942','Technology','Accessories','WD My Passport Ultra 1TB Portable External Hard Drive',165.6,3,0.2,-6.21000000000002);</t>
  </si>
  <si>
    <t>INSERT INTO orders(Row_ID,Order_ID,Order_Date,Ship_Date,Ship_Mode,Customer_ID,Customer_Name,Segment,Country,City,State,Postal_Code,Region,Product_ID,Category,SubCategory,Product_Name,Sales,Quantity,Discount,Profit) VALUES (8416,'CA-2019-107265','04/06/2019','04/12/2019','Standard Class','ML-17755','Max Ludwig','Home Office','United States','Marion','Iowa',52302,'Central','OFF-PA-10000474','Office Supplies','Paper','Easy-staple paper',106.32,3,0,49.9704);</t>
  </si>
  <si>
    <t>INSERT INTO orders(Row_ID,Order_ID,Order_Date,Ship_Date,Ship_Mode,Customer_ID,Customer_Name,Segment,Country,City,State,Postal_Code,Region,Product_ID,Category,SubCategory,Product_Name,Sales,Quantity,Discount,Profit) VALUES (8417,'CA-2019-118199','05/09/2019','05/11/2019','First Class','LB-16795','Laurel Beltran','Home Office','United States','Seattle','Washington',98105,'West','OFF-BI-10004330','Office Supplies','Binders','GBC Velobind Prepunched Cover Sets, Regency Series',147.92,5,0.2,46.225);</t>
  </si>
  <si>
    <t>INSERT INTO orders(Row_ID,Order_ID,Order_Date,Ship_Date,Ship_Mode,Customer_ID,Customer_Name,Segment,Country,City,State,Postal_Code,Region,Product_ID,Category,SubCategory,Product_Name,Sales,Quantity,Discount,Profit) VALUES (8418,'CA-2019-118199','05/09/2019','05/11/2019','First Class','LB-16795','Laurel Beltran','Home Office','United States','Seattle','Washington',98105,'West','OFF-ST-10000604','Office Supplies','Storage','Home/Office Personal File Carts',104.28,3,0,26.07);</t>
  </si>
  <si>
    <t>INSERT INTO orders(Row_ID,Order_ID,Order_Date,Ship_Date,Ship_Mode,Customer_ID,Customer_Name,Segment,Country,City,State,Postal_Code,Region,Product_ID,Category,SubCategory,Product_Name,Sales,Quantity,Discount,Profit) VALUES (8419,'CA-2019-118199','05/09/2019','05/11/2019','First Class','LB-16795','Laurel Beltran','Home Office','United States','Seattle','Washington',98105,'West','FUR-TA-10004154','Furniture','Tables','Riverside Furniture Oval Coffee Table, Oval End Table, End Table with Drawer',286.85,1,0,63.107);</t>
  </si>
  <si>
    <t>INSERT INTO orders(Row_ID,Order_ID,Order_Date,Ship_Date,Ship_Mode,Customer_ID,Customer_Name,Segment,Country,City,State,Postal_Code,Region,Product_ID,Category,SubCategory,Product_Name,Sales,Quantity,Discount,Profit) VALUES (8420,'CA-2019-118199','05/09/2019','05/11/2019','First Class','LB-16795','Laurel Beltran','Home Office','United States','Seattle','Washington',98105,'West','OFF-ST-10000636','Office Supplies','Storage','Rogers Profile Extra Capacity Storage Tub',66.96,4,0,2.6784);</t>
  </si>
  <si>
    <t>INSERT INTO orders(Row_ID,Order_ID,Order_Date,Ship_Date,Ship_Mode,Customer_ID,Customer_Name,Segment,Country,City,State,Postal_Code,Region,Product_ID,Category,SubCategory,Product_Name,Sales,Quantity,Discount,Profit) VALUES (8421,'CA-2019-118199','05/09/2019','05/11/2019','First Class','LB-16795','Laurel Beltran','Home Office','United States','Seattle','Washington',98105,'West','TEC-AC-10004171','Technology','Accessories','Razer Kraken 7.1 Surround Sound Over Ear USB Gaming Headset',199.98,2,0,87.9912);</t>
  </si>
  <si>
    <t>INSERT INTO orders(Row_ID,Order_ID,Order_Date,Ship_Date,Ship_Mode,Customer_ID,Customer_Name,Segment,Country,City,State,Postal_Code,Region,Product_ID,Category,SubCategory,Product_Name,Sales,Quantity,Discount,Profit) VALUES (8422,'CA-2019-150091','10/12/2019','10/16/2019','Standard Class','NP-18670','Nora Paige','Consumer','United States','Lakewood','New Jersey',8701,'East','TEC-AC-10002167','Technology','Accessories','Imation 8gb Micro Traveldrive Usb 2.0 Flash Drive',45,3,0,4.95);</t>
  </si>
  <si>
    <t>INSERT INTO orders(Row_ID,Order_ID,Order_Date,Ship_Date,Ship_Mode,Customer_ID,Customer_Name,Segment,Country,City,State,Postal_Code,Region,Product_ID,Category,SubCategory,Product_Name,Sales,Quantity,Discount,Profit) VALUES (8423,'CA-2019-150091','10/12/2019','10/16/2019','Standard Class','NP-18670','Nora Paige','Consumer','United States','Lakewood','New Jersey',8701,'East','OFF-FA-10000621','Office Supplies','Fasteners','OIC Colored Binder Clips, Assorted Sizes',17.9,5,0,8.771);</t>
  </si>
  <si>
    <t>INSERT INTO orders(Row_ID,Order_ID,Order_Date,Ship_Date,Ship_Mode,Customer_ID,Customer_Name,Segment,Country,City,State,Postal_Code,Region,Product_ID,Category,SubCategory,Product_Name,Sales,Quantity,Discount,Profit) VALUES (8424,'CA-2019-150091','10/12/2019','10/16/2019','Standard Class','NP-18670','Nora Paige','Consumer','United States','Lakewood','New Jersey',8701,'East','FUR-FU-10004053','Furniture','Furnishings','DAX Two-Tone Silver Metal Document Frame',40.48,2,0,17.4064);</t>
  </si>
  <si>
    <t>INSERT INTO orders(Row_ID,Order_ID,Order_Date,Ship_Date,Ship_Mode,Customer_ID,Customer_Name,Segment,Country,City,State,Postal_Code,Region,Product_ID,Category,SubCategory,Product_Name,Sales,Quantity,Discount,Profit) VALUES (8425,'CA-2019-150091','10/12/2019','10/16/2019','Standard Class','NP-18670','Nora Paige','Consumer','United States','Lakewood','New Jersey',8701,'East','FUR-BO-10003404','Furniture','Bookcases','Global Adaptabilites Bookcase, Cherry/Storm Gray Finish',2154.9,5,0,129.294);</t>
  </si>
  <si>
    <t>INSERT INTO orders(Row_ID,Order_ID,Order_Date,Ship_Date,Ship_Mode,Customer_ID,Customer_Name,Segment,Country,City,State,Postal_Code,Region,Product_ID,Category,SubCategory,Product_Name,Sales,Quantity,Discount,Profit) VALUES (8426,'CA-2018-137652','08/28/2018','08/30/2018','First Class','EB-13750','Edward Becker','Corporate','United States','Cincinnati','Ohio',45231,'East','OFF-BI-10004099','Office Supplies','Binders','GBC VeloBinder Strips',18.432,8,0.7,-12.288);</t>
  </si>
  <si>
    <t>INSERT INTO orders(Row_ID,Order_ID,Order_Date,Ship_Date,Ship_Mode,Customer_ID,Customer_Name,Segment,Country,City,State,Postal_Code,Region,Product_ID,Category,SubCategory,Product_Name,Sales,Quantity,Discount,Profit) VALUES (8427,'CA-2017-128356','10/02/2017','10/07/2017','Standard Class','RP-19390','Resi Pölking','Consumer','United States','Thornton','Colorado',80229,'West','OFF-SU-10004290','Office Supplies','Supplies','Acme Design Line 8" Stainless Steel Bent Scissors w/Champagne Handles, 3-1/8" Cut',10.944,2,0.2,0.9576);</t>
  </si>
  <si>
    <t>INSERT INTO orders(Row_ID,Order_ID,Order_Date,Ship_Date,Ship_Mode,Customer_ID,Customer_Name,Segment,Country,City,State,Postal_Code,Region,Product_ID,Category,SubCategory,Product_Name,Sales,Quantity,Discount,Profit) VALUES (8428,'CA-2019-167017','11/23/2019','11/25/2019','First Class','DC-12850','Dan Campbell','Consumer','United States','Roseville','Michigan',48066,'Central','OFF-SU-10001935','Office Supplies','Supplies','Staple remover',4.36,2,0,0.174399999999999);</t>
  </si>
  <si>
    <t>INSERT INTO orders(Row_ID,Order_ID,Order_Date,Ship_Date,Ship_Mode,Customer_ID,Customer_Name,Segment,Country,City,State,Postal_Code,Region,Product_ID,Category,SubCategory,Product_Name,Sales,Quantity,Discount,Profit) VALUES (8429,'US-2019-132220','11/12/2019','11/16/2019','Standard Class','DJ-13510','Don Jones','Corporate','United States','Tempe','Arizona',85281,'West','TEC-AC-10004227','Technology','Accessories','SanDisk Ultra 16 GB MicroSDHC Class 10 Memory Card',62.352,6,0.2,-10.9116);</t>
  </si>
  <si>
    <t>INSERT INTO orders(Row_ID,Order_ID,Order_Date,Ship_Date,Ship_Mode,Customer_ID,Customer_Name,Segment,Country,City,State,Postal_Code,Region,Product_ID,Category,SubCategory,Product_Name,Sales,Quantity,Discount,Profit) VALUES (8430,'CA-2018-118129','12/19/2018','12/21/2018','Second Class','CL-12565','Clay Ludtke','Consumer','United States','Reading','Pennsylvania',19601,'East','FUR-FU-10004904','Furniture','Furnishings','Eldon "L" Workstation Diamond Chairmat',303.92,5,0.2,-30.392);</t>
  </si>
  <si>
    <t>INSERT INTO orders(Row_ID,Order_ID,Order_Date,Ship_Date,Ship_Mode,Customer_ID,Customer_Name,Segment,Country,City,State,Postal_Code,Region,Product_ID,Category,SubCategory,Product_Name,Sales,Quantity,Discount,Profit) VALUES (8431,'US-2016-113124','03/30/2016','04/05/2016','Standard Class','NC-18340','Nat Carroll','Consumer','United States','Apple Valley','Minnesota',55124,'Central','OFF-ST-10001511','Office Supplies','Storage','Space Solutions Commercial Steel Shelving',129.3,2,0,6.46499999999999);</t>
  </si>
  <si>
    <t>INSERT INTO orders(Row_ID,Order_ID,Order_Date,Ship_Date,Ship_Mode,Customer_ID,Customer_Name,Segment,Country,City,State,Postal_Code,Region,Product_ID,Category,SubCategory,Product_Name,Sales,Quantity,Discount,Profit) VALUES (8432,'CA-2019-155621','11/08/2019','11/13/2019','Standard Class','KN-16450','Kean Nguyen','Corporate','United States','Baltimore','Maryland',21215,'East','FUR-FU-10003535','Furniture','Furnishings','Howard Miller Distant Time Traveler Alarm Clock',274.2,10,0,112.422);</t>
  </si>
  <si>
    <t>INSERT INTO orders(Row_ID,Order_ID,Order_Date,Ship_Date,Ship_Mode,Customer_ID,Customer_Name,Segment,Country,City,State,Postal_Code,Region,Product_ID,Category,SubCategory,Product_Name,Sales,Quantity,Discount,Profit) VALUES (8433,'US-2016-127635','09/14/2016','09/18/2016','Second Class','SC-20260','Scott Cohen','Corporate','United States','Corpus Christi','Texas',78415,'Central','OFF-FA-10000053','Office Supplies','Fasteners','Revere Boxed Rubber Bands by Revere',6.048,4,0.2,-1.3608);</t>
  </si>
  <si>
    <t>INSERT INTO orders(Row_ID,Order_ID,Order_Date,Ship_Date,Ship_Mode,Customer_ID,Customer_Name,Segment,Country,City,State,Postal_Code,Region,Product_ID,Category,SubCategory,Product_Name,Sales,Quantity,Discount,Profit) VALUES (8434,'US-2016-127635','09/14/2016','09/18/2016','Second Class','SC-20260','Scott Cohen','Corporate','United States','Corpus Christi','Texas',78415,'Central','OFF-PA-10004610','Office Supplies','Paper','Xerox 1900',6.848,2,0.2,2.14);</t>
  </si>
  <si>
    <t>INSERT INTO orders(Row_ID,Order_ID,Order_Date,Ship_Date,Ship_Mode,Customer_ID,Customer_Name,Segment,Country,City,State,Postal_Code,Region,Product_ID,Category,SubCategory,Product_Name,Sales,Quantity,Discount,Profit) VALUES (8435,'US-2016-127635','09/14/2016','09/18/2016','Second Class','SC-20260','Scott Cohen','Corporate','United States','Corpus Christi','Texas',78415,'Central','FUR-FU-10000550','Furniture','Furnishings','Stacking Trays by OIC',9.96,5,0.6,-6.723);</t>
  </si>
  <si>
    <t>INSERT INTO orders(Row_ID,Order_ID,Order_Date,Ship_Date,Ship_Mode,Customer_ID,Customer_Name,Segment,Country,City,State,Postal_Code,Region,Product_ID,Category,SubCategory,Product_Name,Sales,Quantity,Discount,Profit) VALUES (8436,'US-2016-127635','09/14/2016','09/18/2016','Second Class','SC-20260','Scott Cohen','Corporate','United States','Corpus Christi','Texas',78415,'Central','OFF-BI-10001721','Office Supplies','Binders','Trimflex Flexible Post Binders',8.552,2,0.8,-13.6832);</t>
  </si>
  <si>
    <t>INSERT INTO orders(Row_ID,Order_ID,Order_Date,Ship_Date,Ship_Mode,Customer_ID,Customer_Name,Segment,Country,City,State,Postal_Code,Region,Product_ID,Category,SubCategory,Product_Name,Sales,Quantity,Discount,Profit) VALUES (8437,'CA-2017-151470','09/20/2017','09/26/2017','Standard Class','AM-10705','Anne McFarland','Consumer','United States','Las Vegas','Nevada',89115,'West','OFF-BI-10004040','Office Supplies','Binders','Wilson Jones Impact Binders',45.584,11,0.2,16.5242);</t>
  </si>
  <si>
    <t>INSERT INTO orders(Row_ID,Order_ID,Order_Date,Ship_Date,Ship_Mode,Customer_ID,Customer_Name,Segment,Country,City,State,Postal_Code,Region,Product_ID,Category,SubCategory,Product_Name,Sales,Quantity,Discount,Profit) VALUES (8438,'CA-2017-112823','12/10/2017','12/16/2017','Standard Class','RA-19945','Ryan Akin','Consumer','United States','Cleveland','Ohio',44105,'East','TEC-AC-10002550','Technology','Accessories','Maxell 4.7GB DVD-RW 3/Pack',25.488,2,0.2,4.4604);</t>
  </si>
  <si>
    <t>INSERT INTO orders(Row_ID,Order_ID,Order_Date,Ship_Date,Ship_Mode,Customer_ID,Customer_Name,Segment,Country,City,State,Postal_Code,Region,Product_ID,Category,SubCategory,Product_Name,Sales,Quantity,Discount,Profit) VALUES (8439,'CA-2016-108861','05/28/2016','06/01/2016','Standard Class','MM-17260','Magdelene Morse','Consumer','United States','Seattle','Washington',98105,'West','OFF-BI-10003876','Office Supplies','Binders','Green Canvas Binder for 8-1/2" x 14" Sheets',136.96,4,0.2,51.36);</t>
  </si>
  <si>
    <t>INSERT INTO orders(Row_ID,Order_ID,Order_Date,Ship_Date,Ship_Mode,Customer_ID,Customer_Name,Segment,Country,City,State,Postal_Code,Region,Product_ID,Category,SubCategory,Product_Name,Sales,Quantity,Discount,Profit) VALUES (8440,'CA-2019-114370','03/14/2019','03/17/2019','Second Class','BN-11470','Brad Norvell','Corporate','United States','Chicago','Illinois',60623,'Central','TEC-PH-10000213','Technology','Phones','Seidio BD2-HK3IPH5-BK DILEX Case and Holster Combo for Apple iPhone 5/5s - Black',49.616,2,0.2,4.9616);</t>
  </si>
  <si>
    <t>INSERT INTO orders(Row_ID,Order_ID,Order_Date,Ship_Date,Ship_Mode,Customer_ID,Customer_Name,Segment,Country,City,State,Postal_Code,Region,Product_ID,Category,SubCategory,Product_Name,Sales,Quantity,Discount,Profit) VALUES (8441,'CA-2018-158302','12/08/2018','12/12/2018','Second Class','JB-16045','Julia Barnett','Home Office','United States','Columbus','Ohio',43229,'East','OFF-PA-10002615','Office Supplies','Paper','Ampad Gold Fibre Wirebound Steno Books, 6" x 9", Gregg Ruled',10.584,3,0.2,3.4398);</t>
  </si>
  <si>
    <t>INSERT INTO orders(Row_ID,Order_ID,Order_Date,Ship_Date,Ship_Mode,Customer_ID,Customer_Name,Segment,Country,City,State,Postal_Code,Region,Product_ID,Category,SubCategory,Product_Name,Sales,Quantity,Discount,Profit) VALUES (8442,'CA-2019-145779','05/06/2019','05/10/2019','Standard Class','DB-13615','Doug Bickford','Consumer','United States','Tucson','Arizona',85705,'West','OFF-PA-10002254','Office Supplies','Paper','Xerox 1883',84.416,4,0.2,27.4352);</t>
  </si>
  <si>
    <t>INSERT INTO orders(Row_ID,Order_ID,Order_Date,Ship_Date,Ship_Mode,Customer_ID,Customer_Name,Segment,Country,City,State,Postal_Code,Region,Product_ID,Category,SubCategory,Product_Name,Sales,Quantity,Discount,Profit) VALUES (8443,'US-2018-155173','03/06/2018','03/10/2018','Standard Class','JB-16045','Julia Barnett','Home Office','United States','Philadelphia','Pennsylvania',19120,'East','TEC-PH-10004586','Technology','Phones','Wilson SignalBoost 841262 DB PRO Amplifier Kit',431.94,2,0.4,-71.99);</t>
  </si>
  <si>
    <t>INSERT INTO orders(Row_ID,Order_ID,Order_Date,Ship_Date,Ship_Mode,Customer_ID,Customer_Name,Segment,Country,City,State,Postal_Code,Region,Product_ID,Category,SubCategory,Product_Name,Sales,Quantity,Discount,Profit) VALUES (8444,'US-2018-155173','03/06/2018','03/10/2018','Standard Class','JB-16045','Julia Barnett','Home Office','United States','Philadelphia','Pennsylvania',19120,'East','OFF-BI-10002982','Office Supplies','Binders','Avery Self-Adhesive Photo Pockets for Polaroid Photos',2.043,1,0.7,-1.4982);</t>
  </si>
  <si>
    <t>INSERT INTO orders(Row_ID,Order_ID,Order_Date,Ship_Date,Ship_Mode,Customer_ID,Customer_Name,Segment,Country,City,State,Postal_Code,Region,Product_ID,Category,SubCategory,Product_Name,Sales,Quantity,Discount,Profit) VALUES (8445,'US-2018-155173','03/06/2018','03/10/2018','Standard Class','JB-16045','Julia Barnett','Home Office','United States','Philadelphia','Pennsylvania',19120,'East','TEC-PH-10002538','Technology','Phones','Grandstream GXP1160 VoIP phone',68.238,3,0.4,-12.5103);</t>
  </si>
  <si>
    <t>INSERT INTO orders(Row_ID,Order_ID,Order_Date,Ship_Date,Ship_Mode,Customer_ID,Customer_Name,Segment,Country,City,State,Postal_Code,Region,Product_ID,Category,SubCategory,Product_Name,Sales,Quantity,Discount,Profit) VALUES (8446,'CA-2019-125451','10/23/2019','10/24/2019','First Class','AH-10075','Adam Hart','Corporate','United States','Cranston','Rhode Island',2920,'East','FUR-TA-10001039','Furniture','Tables','KI Adjustable-Height Table',240.744,4,0.3,-13.7568);</t>
  </si>
  <si>
    <t>INSERT INTO orders(Row_ID,Order_ID,Order_Date,Ship_Date,Ship_Mode,Customer_ID,Customer_Name,Segment,Country,City,State,Postal_Code,Region,Product_ID,Category,SubCategory,Product_Name,Sales,Quantity,Discount,Profit) VALUES (8447,'CA-2019-125451','10/23/2019','10/24/2019','First Class','AH-10075','Adam Hart','Corporate','United States','Cranston','Rhode Island',2920,'East','FUR-FU-10004963','Furniture','Furnishings','Eldon 400 Class Desk Accessories, Black Carbon',35,4,0,14.7);</t>
  </si>
  <si>
    <t>INSERT INTO orders(Row_ID,Order_ID,Order_Date,Ship_Date,Ship_Mode,Customer_ID,Customer_Name,Segment,Country,City,State,Postal_Code,Region,Product_ID,Category,SubCategory,Product_Name,Sales,Quantity,Discount,Profit) VALUES (8448,'CA-2019-125451','10/23/2019','10/24/2019','First Class','AH-10075','Adam Hart','Corporate','United States','Cranston','Rhode Island',2920,'East','FUR-FU-10000277','Furniture','Furnishings','Deflect-o DuraMat Antistatic Studded Beveled Mat for Medium Pile Carpeting',210.68,2,0,50.5632);</t>
  </si>
  <si>
    <t>INSERT INTO orders(Row_ID,Order_ID,Order_Date,Ship_Date,Ship_Mode,Customer_ID,Customer_Name,Segment,Country,City,State,Postal_Code,Region,Product_ID,Category,SubCategory,Product_Name,Sales,Quantity,Discount,Profit) VALUES (8449,'CA-2019-125451','10/23/2019','10/24/2019','First Class','AH-10075','Adam Hart','Corporate','United States','Cranston','Rhode Island',2920,'East','FUR-TA-10004915','Furniture','Tables','Office Impressions End Table, 20-1/2"H x 24"W x 20"D',637.896,3,0.3,-127.5792);</t>
  </si>
  <si>
    <t>INSERT INTO orders(Row_ID,Order_ID,Order_Date,Ship_Date,Ship_Mode,Customer_ID,Customer_Name,Segment,Country,City,State,Postal_Code,Region,Product_ID,Category,SubCategory,Product_Name,Sales,Quantity,Discount,Profit) VALUES (8450,'CA-2019-125451','10/23/2019','10/24/2019','First Class','AH-10075','Adam Hart','Corporate','United States','Cranston','Rhode Island',2920,'East','OFF-PA-10003724','Office Supplies','Paper','Wirebound Message Book, 4 per Page',43.44,8,0,21.2856);</t>
  </si>
  <si>
    <t>INSERT INTO orders(Row_ID,Order_ID,Order_Date,Ship_Date,Ship_Mode,Customer_ID,Customer_Name,Segment,Country,City,State,Postal_Code,Region,Product_ID,Category,SubCategory,Product_Name,Sales,Quantity,Discount,Profit) VALUES (8451,'CA-2019-125451','10/23/2019','10/24/2019','First Class','AH-10075','Adam Hart','Corporate','United States','Cranston','Rhode Island',2920,'East','OFF-AP-10002906','Office Supplies','Appliances','Hoover Replacement Belt for Commercial Guardsman Heavy-Duty Upright Vacuum',2.22,1,0,0.666);</t>
  </si>
  <si>
    <t>INSERT INTO orders(Row_ID,Order_ID,Order_Date,Ship_Date,Ship_Mode,Customer_ID,Customer_Name,Segment,Country,City,State,Postal_Code,Region,Product_ID,Category,SubCategory,Product_Name,Sales,Quantity,Discount,Profit) VALUES (8452,'CA-2016-131387','04/28/2016','04/30/2016','First Class','AI-10855','Arianne Irving','Consumer','United States','San Francisco','California',94122,'West','TEC-PH-10001459','Technology','Phones','Samsung Galaxy Mega 6.3',1679.96,5,0.2,125.997);</t>
  </si>
  <si>
    <t>INSERT INTO orders(Row_ID,Order_ID,Order_Date,Ship_Date,Ship_Mode,Customer_ID,Customer_Name,Segment,Country,City,State,Postal_Code,Region,Product_ID,Category,SubCategory,Product_Name,Sales,Quantity,Discount,Profit) VALUES (8453,'CA-2018-125087','04/18/2018','04/23/2018','Standard Class','TH-21115','Thea Hudgings','Corporate','United States','Houston','Texas',77070,'Central','FUR-CH-10002880','Furniture','Chairs','Global High-Back Leather Tilter, Burgundy',344.372,4,0.3,-93.4724);</t>
  </si>
  <si>
    <t>INSERT INTO orders(Row_ID,Order_ID,Order_Date,Ship_Date,Ship_Mode,Customer_ID,Customer_Name,Segment,Country,City,State,Postal_Code,Region,Product_ID,Category,SubCategory,Product_Name,Sales,Quantity,Discount,Profit) VALUES (8454,'CA-2018-125087','04/18/2018','04/23/2018','Standard Class','TH-21115','Thea Hudgings','Corporate','United States','Houston','Texas',77070,'Central','OFF-ST-10001780','Office Supplies','Storage','Tennsco 16-Compartment Lockers with Coat Rack',1554.936,3,0.2,77.7468);</t>
  </si>
  <si>
    <t>INSERT INTO orders(Row_ID,Order_ID,Order_Date,Ship_Date,Ship_Mode,Customer_ID,Customer_Name,Segment,Country,City,State,Postal_Code,Region,Product_ID,Category,SubCategory,Product_Name,Sales,Quantity,Discount,Profit) VALUES (8455,'CA-2018-125087','04/18/2018','04/23/2018','Standard Class','TH-21115','Thea Hudgings','Corporate','United States','Houston','Texas',77070,'Central','FUR-FU-10004748','Furniture','Furnishings','Howard Miller 16" Diameter Gallery Wall Clock',127.88,5,0.6,-67.137);</t>
  </si>
  <si>
    <t>INSERT INTO orders(Row_ID,Order_ID,Order_Date,Ship_Date,Ship_Mode,Customer_ID,Customer_Name,Segment,Country,City,State,Postal_Code,Region,Product_ID,Category,SubCategory,Product_Name,Sales,Quantity,Discount,Profit) VALUES (8456,'CA-2018-154081','05/22/2018','05/29/2018','Standard Class','JE-15610','Jim Epp','Corporate','United States','Los Angeles','California',90049,'West','TEC-PH-10001918','Technology','Phones','Nortel Business Series Terminal T7208 Digital phone',222.384,2,0.2,22.2384);</t>
  </si>
  <si>
    <t>INSERT INTO orders(Row_ID,Order_ID,Order_Date,Ship_Date,Ship_Mode,Customer_ID,Customer_Name,Segment,Country,City,State,Postal_Code,Region,Product_ID,Category,SubCategory,Product_Name,Sales,Quantity,Discount,Profit) VALUES (8457,'US-2019-118556','05/28/2019','06/02/2019','Second Class','TH-21235','Tiffany House','Corporate','United States','Chicago','Illinois',60653,'Central','FUR-CH-10001146','Furniture','Chairs','Global Task Chair, Black',106.869,3,0.3,-29.0073);</t>
  </si>
  <si>
    <t>INSERT INTO orders(Row_ID,Order_ID,Order_Date,Ship_Date,Ship_Mode,Customer_ID,Customer_Name,Segment,Country,City,State,Postal_Code,Region,Product_ID,Category,SubCategory,Product_Name,Sales,Quantity,Discount,Profit) VALUES (8458,'US-2019-118556','05/28/2019','06/02/2019','Second Class','TH-21235','Tiffany House','Corporate','United States','Chicago','Illinois',60653,'Central','OFF-BI-10004364','Office Supplies','Binders','Storex Dura Pro Binders',3.564,3,0.8,-6.237);</t>
  </si>
  <si>
    <t>INSERT INTO orders(Row_ID,Order_ID,Order_Date,Ship_Date,Ship_Mode,Customer_ID,Customer_Name,Segment,Country,City,State,Postal_Code,Region,Product_ID,Category,SubCategory,Product_Name,Sales,Quantity,Discount,Profit) VALUES (8459,'CA-2016-126200','08/25/2016','08/29/2016','Standard Class','JE-15715','Joe Elijah','Consumer','United States','Houston','Texas',77070,'Central','OFF-BI-10002133','Office Supplies','Binders','Wilson Jones Elliptical Ring 3 1/2" Capacity Binders, 800 sheets',25.68,3,0.8,-39.804);</t>
  </si>
  <si>
    <t>INSERT INTO orders(Row_ID,Order_ID,Order_Date,Ship_Date,Ship_Mode,Customer_ID,Customer_Name,Segment,Country,City,State,Postal_Code,Region,Product_ID,Category,SubCategory,Product_Name,Sales,Quantity,Discount,Profit) VALUES (8460,'CA-2016-126200','08/25/2016','08/29/2016','Standard Class','JE-15715','Joe Elijah','Consumer','United States','Houston','Texas',77070,'Central','OFF-BI-10002225','Office Supplies','Binders','Square Ring Data Binders, Rigid 75 Pt. Covers, 11" x 14-7/8"',12.384,3,0.8,-19.8144);</t>
  </si>
  <si>
    <t>INSERT INTO orders(Row_ID,Order_ID,Order_Date,Ship_Date,Ship_Mode,Customer_ID,Customer_Name,Segment,Country,City,State,Postal_Code,Region,Product_ID,Category,SubCategory,Product_Name,Sales,Quantity,Discount,Profit) VALUES (8461,'CA-2016-146500','08/30/2016','09/04/2016','Standard Class','AT-10735','Annie Thurman','Consumer','United States','Bristol','Connecticut',6010,'East','OFF-BI-10002432','Office Supplies','Binders','Wilson Jones Standard D-Ring Binders',25.3,5,0,11.891);</t>
  </si>
  <si>
    <t>INSERT INTO orders(Row_ID,Order_ID,Order_Date,Ship_Date,Ship_Mode,Customer_ID,Customer_Name,Segment,Country,City,State,Postal_Code,Region,Product_ID,Category,SubCategory,Product_Name,Sales,Quantity,Discount,Profit) VALUES (8462,'CA-2016-146500','08/30/2016','09/04/2016','Standard Class','AT-10735','Annie Thurman','Consumer','United States','Bristol','Connecticut',6010,'East','OFF-ST-10000563','Office Supplies','Storage','Fellowes Bankers Box Stor/Drawer Steel Plus',95.94,3,0,9.594);</t>
  </si>
  <si>
    <t>INSERT INTO orders(Row_ID,Order_ID,Order_Date,Ship_Date,Ship_Mode,Customer_ID,Customer_Name,Segment,Country,City,State,Postal_Code,Region,Product_ID,Category,SubCategory,Product_Name,Sales,Quantity,Discount,Profit) VALUES (8463,'CA-2017-169537','09/03/2017','09/07/2017','Second Class','JH-15820','John Huston','Consumer','United States','Holland','Michigan',49423,'Central','OFF-LA-10001982','Office Supplies','Labels','Smead Alpha-Z Color-Coded Name Labels First Letter Starter Set',7.5,2,0,3.6);</t>
  </si>
  <si>
    <t>INSERT INTO orders(Row_ID,Order_ID,Order_Date,Ship_Date,Ship_Mode,Customer_ID,Customer_Name,Segment,Country,City,State,Postal_Code,Region,Product_ID,Category,SubCategory,Product_Name,Sales,Quantity,Discount,Profit) VALUES (8464,'CA-2016-100881','03/28/2016','04/01/2016','Standard Class','DR-12940','Daniel Raglin','Home Office','United States','Albuquerque','New Mexico',87105,'West','TEC-PH-10003273','Technology','Phones','AT&amp;T TR1909W',302.376,3,0.2,22.6782);</t>
  </si>
  <si>
    <t>INSERT INTO orders(Row_ID,Order_ID,Order_Date,Ship_Date,Ship_Mode,Customer_ID,Customer_Name,Segment,Country,City,State,Postal_Code,Region,Product_ID,Category,SubCategory,Product_Name,Sales,Quantity,Discount,Profit) VALUES (8465,'CA-2017-144043','05/10/2017','05/15/2017','Standard Class','AB-10165','Alan Barnes','Consumer','United States','Louisville','Colorado',80027,'West','TEC-AC-10002718','Technology','Accessories','Belkin Standard 104 key USB Keyboard',46.688,4,0.2,-2.918);</t>
  </si>
  <si>
    <t>INSERT INTO orders(Row_ID,Order_ID,Order_Date,Ship_Date,Ship_Mode,Customer_ID,Customer_Name,Segment,Country,City,State,Postal_Code,Region,Product_ID,Category,SubCategory,Product_Name,Sales,Quantity,Discount,Profit) VALUES (8466,'CA-2017-116512','04/09/2017','04/14/2017','Standard Class','MC-18100','Mick Crebagga','Consumer','United States','New York City','New York',10024,'East','OFF-ST-10001505','Office Supplies','Storage','Perma STOR-ALL Hanging File Box, 13 1/8"W x 12 1/4"D x 10 1/2"H',17.94,3,0,3.0498);</t>
  </si>
  <si>
    <t>INSERT INTO orders(Row_ID,Order_ID,Order_Date,Ship_Date,Ship_Mode,Customer_ID,Customer_Name,Segment,Country,City,State,Postal_Code,Region,Product_ID,Category,SubCategory,Product_Name,Sales,Quantity,Discount,Profit) VALUES (8467,'CA-2017-101000','04/09/2017','04/14/2017','Standard Class','IG-15085','Ivan Gibson','Consumer','United States','Norwich','Connecticut',6360,'East','OFF-AP-10000179','Office Supplies','Appliances','Honeywell Enviracaire Portable HEPA Air Cleaner for up to 10 x 16 Room',370.14,3,0,144.3546);</t>
  </si>
  <si>
    <t>INSERT INTO orders(Row_ID,Order_ID,Order_Date,Ship_Date,Ship_Mode,Customer_ID,Customer_Name,Segment,Country,City,State,Postal_Code,Region,Product_ID,Category,SubCategory,Product_Name,Sales,Quantity,Discount,Profit) VALUES (8468,'CA-2018-168557','09/19/2018','09/23/2018','Standard Class','FH-14275','Frank Hawley','Corporate','United States','San Francisco','California',94122,'West','OFF-BI-10002309','Office Supplies','Binders','Avery Heavy-Duty EZD  Binder With Locking Rings',8.928,2,0.2,3.1248);</t>
  </si>
  <si>
    <t>INSERT INTO orders(Row_ID,Order_ID,Order_Date,Ship_Date,Ship_Mode,Customer_ID,Customer_Name,Segment,Country,City,State,Postal_Code,Region,Product_ID,Category,SubCategory,Product_Name,Sales,Quantity,Discount,Profit) VALUES (8469,'US-2018-164196','11/11/2018','11/17/2018','Standard Class','AS-10285','Alejandro Savely','Corporate','United States','Noblesville','Indiana',46060,'Central','FUR-TA-10001950','Furniture','Tables','Balt Solid Wood Round Tables',2678.94,6,0,241.1046);</t>
  </si>
  <si>
    <t>INSERT INTO orders(Row_ID,Order_ID,Order_Date,Ship_Date,Ship_Mode,Customer_ID,Customer_Name,Segment,Country,City,State,Postal_Code,Region,Product_ID,Category,SubCategory,Product_Name,Sales,Quantity,Discount,Profit) VALUES (8470,'US-2019-132031','04/23/2019','04/27/2019','Standard Class','PN-18775','Parhena Norris','Home Office','United States','Clarksville','Tennessee',37042,'South','FUR-BO-10001972','Furniture','Bookcases','O''Sullivan 4-Shelf Bookcase in Odessa Pine',387.136,4,0.2,-14.5176);</t>
  </si>
  <si>
    <t>INSERT INTO orders(Row_ID,Order_ID,Order_Date,Ship_Date,Ship_Mode,Customer_ID,Customer_Name,Segment,Country,City,State,Postal_Code,Region,Product_ID,Category,SubCategory,Product_Name,Sales,Quantity,Discount,Profit) VALUES (8471,'US-2019-132031','04/23/2019','04/27/2019','Standard Class','PN-18775','Parhena Norris','Home Office','United States','Clarksville','Tennessee',37042,'South','TEC-AC-10002473','Technology','Accessories','Maxell 4.7GB DVD-R',45.408,2,0.2,11.9196);</t>
  </si>
  <si>
    <t>INSERT INTO orders(Row_ID,Order_ID,Order_Date,Ship_Date,Ship_Mode,Customer_ID,Customer_Name,Segment,Country,City,State,Postal_Code,Region,Product_ID,Category,SubCategory,Product_Name,Sales,Quantity,Discount,Profit) VALUES (8472,'US-2019-132031','04/23/2019','04/27/2019','Standard Class','PN-18775','Parhena Norris','Home Office','United States','Clarksville','Tennessee',37042,'South','FUR-FU-10000193','Furniture','Furnishings','Tenex Chairmats For Use with Hard Floors',77.952,3,0.2,-11.6928);</t>
  </si>
  <si>
    <t>INSERT INTO orders(Row_ID,Order_ID,Order_Date,Ship_Date,Ship_Mode,Customer_ID,Customer_Name,Segment,Country,City,State,Postal_Code,Region,Product_ID,Category,SubCategory,Product_Name,Sales,Quantity,Discount,Profit) VALUES (8473,'US-2019-132031','04/23/2019','04/27/2019','Standard Class','PN-18775','Parhena Norris','Home Office','United States','Clarksville','Tennessee',37042,'South','OFF-LA-10000081','Office Supplies','Labels','Avery 496',3,1,0.2,1.05);</t>
  </si>
  <si>
    <t>INSERT INTO orders(Row_ID,Order_ID,Order_Date,Ship_Date,Ship_Mode,Customer_ID,Customer_Name,Segment,Country,City,State,Postal_Code,Region,Product_ID,Category,SubCategory,Product_Name,Sales,Quantity,Discount,Profit) VALUES (8474,'CA-2017-169733','10/22/2017','10/26/2017','Second Class','GM-14500','Gene McClure','Consumer','United States','Hollywood','Florida',33021,'South','OFF-ST-10000876','Office Supplies','Storage','Eldon Simplefile Box Office',9.952,1,0.2,0.9952);</t>
  </si>
  <si>
    <t>INSERT INTO orders(Row_ID,Order_ID,Order_Date,Ship_Date,Ship_Mode,Customer_ID,Customer_Name,Segment,Country,City,State,Postal_Code,Region,Product_ID,Category,SubCategory,Product_Name,Sales,Quantity,Discount,Profit) VALUES (8475,'CA-2019-169404','04/09/2019','04/14/2019','Standard Class','NC-18625','Noah Childs','Corporate','United States','York','Pennsylvania',17403,'East','OFF-BI-10004492','Office Supplies','Binders','Tuf-Vin Binders',37.896,4,0.7,-29.0536);</t>
  </si>
  <si>
    <t>INSERT INTO orders(Row_ID,Order_ID,Order_Date,Ship_Date,Ship_Mode,Customer_ID,Customer_Name,Segment,Country,City,State,Postal_Code,Region,Product_ID,Category,SubCategory,Product_Name,Sales,Quantity,Discount,Profit) VALUES (8476,'CA-2019-169404','04/09/2019','04/14/2019','Standard Class','NC-18625','Noah Childs','Corporate','United States','York','Pennsylvania',17403,'East','OFF-PA-10001033','Office Supplies','Paper','Xerox 1893',65.584,2,0.2,23.7742);</t>
  </si>
  <si>
    <t>INSERT INTO orders(Row_ID,Order_ID,Order_Date,Ship_Date,Ship_Mode,Customer_ID,Customer_Name,Segment,Country,City,State,Postal_Code,Region,Product_ID,Category,SubCategory,Product_Name,Sales,Quantity,Discount,Profit) VALUES (8477,'CA-2019-134880','10/27/2019','11/01/2019','Standard Class','TW-21025','Tamara Willingham','Home Office','United States','Mesa','Arizona',85204,'West','OFF-PA-10004039','Office Supplies','Paper','Xerox 1882',44.784,1,0.2,16.2342);</t>
  </si>
  <si>
    <t>INSERT INTO orders(Row_ID,Order_ID,Order_Date,Ship_Date,Ship_Mode,Customer_ID,Customer_Name,Segment,Country,City,State,Postal_Code,Region,Product_ID,Category,SubCategory,Product_Name,Sales,Quantity,Discount,Profit) VALUES (8478,'CA-2017-145758','10/30/2017','10/30/2017','Same Day','BF-11020','Barry Französisch','Corporate','United States','New York City','New York',10024,'East','TEC-MA-10004552','Technology','Machines','Star Micronics TSP100 TSP143LAN Receipt Printer',1035.8,4,0,269.308);</t>
  </si>
  <si>
    <t>INSERT INTO orders(Row_ID,Order_ID,Order_Date,Ship_Date,Ship_Mode,Customer_ID,Customer_Name,Segment,Country,City,State,Postal_Code,Region,Product_ID,Category,SubCategory,Product_Name,Sales,Quantity,Discount,Profit) VALUES (8479,'CA-2019-158736','12/18/2019','12/24/2019','Standard Class','TT-21460','Tonja Turnell','Home Office','United States','San Francisco','California',94110,'West','OFF-AR-10002578','Office Supplies','Art','Newell 335',5.76,2,0,1.6704);</t>
  </si>
  <si>
    <t>INSERT INTO orders(Row_ID,Order_ID,Order_Date,Ship_Date,Ship_Mode,Customer_ID,Customer_Name,Segment,Country,City,State,Postal_Code,Region,Product_ID,Category,SubCategory,Product_Name,Sales,Quantity,Discount,Profit) VALUES (8480,'US-2018-119270','03/12/2018','03/16/2018','Standard Class','SW-20245','Scot Wooten','Consumer','United States','Los Angeles','California',90036,'West','OFF-PA-10004022','Office Supplies','Paper','Hammermill Color Copier Paper (28Lb. and 96 Bright)',19.98,2,0,8.991);</t>
  </si>
  <si>
    <t>INSERT INTO orders(Row_ID,Order_ID,Order_Date,Ship_Date,Ship_Mode,Customer_ID,Customer_Name,Segment,Country,City,State,Postal_Code,Region,Product_ID,Category,SubCategory,Product_Name,Sales,Quantity,Discount,Profit) VALUES (8481,'CA-2016-109890','07/21/2016','07/27/2016','Standard Class','PG-18820','Patrick Gardner','Consumer','United States','Omaha','Nebraska',68104,'Central','TEC-PH-10004100','Technology','Phones','Griffin GC17055 Auxiliary Audio Cable',35.98,2,0,10.0744);</t>
  </si>
  <si>
    <t>INSERT INTO orders(Row_ID,Order_ID,Order_Date,Ship_Date,Ship_Mode,Customer_ID,Customer_Name,Segment,Country,City,State,Postal_Code,Region,Product_ID,Category,SubCategory,Product_Name,Sales,Quantity,Discount,Profit) VALUES (8482,'CA-2018-138583','05/24/2018','05/28/2018','Standard Class','DP-13390','Dennis Pardue','Home Office','United States','Philadelphia','Pennsylvania',19120,'East','OFF-AR-10001860','Office Supplies','Art','BIC Liqua Brite Liner',16.656,3,0.2,3.3312);</t>
  </si>
  <si>
    <t>INSERT INTO orders(Row_ID,Order_ID,Order_Date,Ship_Date,Ship_Mode,Customer_ID,Customer_Name,Segment,Country,City,State,Postal_Code,Region,Product_ID,Category,SubCategory,Product_Name,Sales,Quantity,Discount,Profit) VALUES (8483,'US-2019-118535','02/11/2019','02/15/2019','Standard Class','DJ-13510','Don Jones','Corporate','United States','New York City','New York',10024,'East','OFF-LA-10001297','Office Supplies','Labels','Avery 473',20.7,2,0,9.936);</t>
  </si>
  <si>
    <t>INSERT INTO orders(Row_ID,Order_ID,Order_Date,Ship_Date,Ship_Mode,Customer_ID,Customer_Name,Segment,Country,City,State,Postal_Code,Region,Product_ID,Category,SubCategory,Product_Name,Sales,Quantity,Discount,Profit) VALUES (8484,'CA-2018-126284','09/20/2018','09/24/2018','Standard Class','EN-13780','Edward Nazzal','Consumer','United States','Grand Rapids','Michigan',49505,'Central','OFF-BI-10004828','Office Supplies','Binders','GBC Poly Designer Binding Covers',83.7,5,0,41.013);</t>
  </si>
  <si>
    <t>INSERT INTO orders(Row_ID,Order_ID,Order_Date,Ship_Date,Ship_Mode,Customer_ID,Customer_Name,Segment,Country,City,State,Postal_Code,Region,Product_ID,Category,SubCategory,Product_Name,Sales,Quantity,Discount,Profit) VALUES (8485,'CA-2019-142391','09/24/2019','09/24/2019','Same Day','PB-19150','Philip Brown','Consumer','United States','Seattle','Washington',98115,'West','FUR-FU-10002759','Furniture','Furnishings','12-1/2 Diameter Round Wall Clock',199.8,10,0,71.928);</t>
  </si>
  <si>
    <t>INSERT INTO orders(Row_ID,Order_ID,Order_Date,Ship_Date,Ship_Mode,Customer_ID,Customer_Name,Segment,Country,City,State,Postal_Code,Region,Product_ID,Category,SubCategory,Product_Name,Sales,Quantity,Discount,Profit) VALUES (8486,'CA-2019-124716','03/27/2019','03/31/2019','Standard Class','BD-11560','Brendan Dodson','Home Office','United States','Fresno','California',93727,'West','OFF-PA-10000740','Office Supplies','Paper','Xerox 1982',45.68,2,0,21.0128);</t>
  </si>
  <si>
    <t>INSERT INTO orders(Row_ID,Order_ID,Order_Date,Ship_Date,Ship_Mode,Customer_ID,Customer_Name,Segment,Country,City,State,Postal_Code,Region,Product_ID,Category,SubCategory,Product_Name,Sales,Quantity,Discount,Profit) VALUES (8487,'CA-2019-124716','03/27/2019','03/31/2019','Standard Class','BD-11560','Brendan Dodson','Home Office','United States','Fresno','California',93727,'West','OFF-PA-10001144','Office Supplies','Paper','Xerox 1913',110.96,2,0,53.2608);</t>
  </si>
  <si>
    <t>INSERT INTO orders(Row_ID,Order_ID,Order_Date,Ship_Date,Ship_Mode,Customer_ID,Customer_Name,Segment,Country,City,State,Postal_Code,Region,Product_ID,Category,SubCategory,Product_Name,Sales,Quantity,Discount,Profit) VALUES (8488,'CA-2019-124716','03/27/2019','03/31/2019','Standard Class','BD-11560','Brendan Dodson','Home Office','United States','Fresno','California',93727,'West','OFF-PA-10000859','Office Supplies','Paper','Unpadded Memo Slips',11.94,3,0,5.97);</t>
  </si>
  <si>
    <t>INSERT INTO orders(Row_ID,Order_ID,Order_Date,Ship_Date,Ship_Mode,Customer_ID,Customer_Name,Segment,Country,City,State,Postal_Code,Region,Product_ID,Category,SubCategory,Product_Name,Sales,Quantity,Discount,Profit) VALUES (8489,'CA-2018-158841','02/02/2018','02/04/2018','Second Class','SE-20110','Sanjit Engle','Consumer','United States','Arlington','Virginia',22204,'South','TEC-MA-10001127','Technology','Machines','HP Designjet T520 Inkjet Large Format Printer - 24" Color',8749.95,5,0,2799.984);</t>
  </si>
  <si>
    <t>INSERT INTO orders(Row_ID,Order_ID,Order_Date,Ship_Date,Ship_Mode,Customer_ID,Customer_Name,Segment,Country,City,State,Postal_Code,Region,Product_ID,Category,SubCategory,Product_Name,Sales,Quantity,Discount,Profit) VALUES (8490,'CA-2018-158841','02/02/2018','02/04/2018','Second Class','SE-20110','Sanjit Engle','Consumer','United States','Arlington','Virginia',22204,'South','OFF-BI-10002557','Office Supplies','Binders','Presstex Flexible Ring Binders',36.4,8,0,18.2);</t>
  </si>
  <si>
    <t>INSERT INTO orders(Row_ID,Order_ID,Order_Date,Ship_Date,Ship_Mode,Customer_ID,Customer_Name,Segment,Country,City,State,Postal_Code,Region,Product_ID,Category,SubCategory,Product_Name,Sales,Quantity,Discount,Profit) VALUES (8491,'CA-2018-158841','02/02/2018','02/04/2018','Second Class','SE-20110','Sanjit Engle','Consumer','United States','Arlington','Virginia',22204,'South','FUR-FU-10001731','Furniture','Furnishings','Acrylic Self-Standing Desk Frames',18.69,7,0,7.1022);</t>
  </si>
  <si>
    <t>INSERT INTO orders(Row_ID,Order_ID,Order_Date,Ship_Date,Ship_Mode,Customer_ID,Customer_Name,Segment,Country,City,State,Postal_Code,Region,Product_ID,Category,SubCategory,Product_Name,Sales,Quantity,Discount,Profit) VALUES (8492,'CA-2019-106824','07/07/2019','07/11/2019','Standard Class','AT-10735','Annie Thurman','Consumer','United States','Los Angeles','California',90049,'West','OFF-FA-10001135','Office Supplies','Fasteners','Brites Rubber Bands, 1 1/2 oz. Box',5.94,3,0,0.1188);</t>
  </si>
  <si>
    <t>INSERT INTO orders(Row_ID,Order_ID,Order_Date,Ship_Date,Ship_Mode,Customer_ID,Customer_Name,Segment,Country,City,State,Postal_Code,Region,Product_ID,Category,SubCategory,Product_Name,Sales,Quantity,Discount,Profit) VALUES (8493,'CA-2017-109190','10/23/2017','10/28/2017','Standard Class','CC-12685','Craig Carroll','Consumer','United States','Lubbock','Texas',79424,'Central','OFF-PA-10000069','Office Supplies','Paper','TOPS 4 x 6 Fluorescent Color Memo Sheets, 500 Sheets per Pack',60.736,8,0.2,20.4984);</t>
  </si>
  <si>
    <t>INSERT INTO orders(Row_ID,Order_ID,Order_Date,Ship_Date,Ship_Mode,Customer_ID,Customer_Name,Segment,Country,City,State,Postal_Code,Region,Product_ID,Category,SubCategory,Product_Name,Sales,Quantity,Discount,Profit) VALUES (8494,'CA-2017-109190','10/23/2017','10/28/2017','Standard Class','CC-12685','Craig Carroll','Consumer','United States','Lubbock','Texas',79424,'Central','TEC-CO-10001943','Technology','Copiers','Canon PC-428 Personal Copier',479.976,3,0.2,161.9919);</t>
  </si>
  <si>
    <t>INSERT INTO orders(Row_ID,Order_ID,Order_Date,Ship_Date,Ship_Mode,Customer_ID,Customer_Name,Segment,Country,City,State,Postal_Code,Region,Product_ID,Category,SubCategory,Product_Name,Sales,Quantity,Discount,Profit) VALUES (8495,'CA-2017-109190','10/23/2017','10/28/2017','Standard Class','CC-12685','Craig Carroll','Consumer','United States','Lubbock','Texas',79424,'Central','OFF-BI-10000977','Office Supplies','Binders','Ibico Plastic Spiral Binding Combs',6.08,1,0.8,-10.336);</t>
  </si>
  <si>
    <t>INSERT INTO orders(Row_ID,Order_ID,Order_Date,Ship_Date,Ship_Mode,Customer_ID,Customer_Name,Segment,Country,City,State,Postal_Code,Region,Product_ID,Category,SubCategory,Product_Name,Sales,Quantity,Discount,Profit) VALUES (8496,'CA-2018-143154','12/02/2018','12/08/2018','Standard Class','AS-10225','Alan Schoenberger','Corporate','United States','Longmont','Colorado',80501,'West','TEC-AC-10002942','Technology','Accessories','WD My Passport Ultra 1TB Portable External Hard Drive',165.6,3,0.2,-6.21000000000002);</t>
  </si>
  <si>
    <t>INSERT INTO orders(Row_ID,Order_ID,Order_Date,Ship_Date,Ship_Mode,Customer_ID,Customer_Name,Segment,Country,City,State,Postal_Code,Region,Product_ID,Category,SubCategory,Product_Name,Sales,Quantity,Discount,Profit) VALUES (8497,'CA-2016-169061','03/05/2016','03/08/2016','Second Class','AB-10150','Aimee Bixby','Consumer','United States','Yonkers','New York',10701,'East','OFF-AR-10000588','Office Supplies','Art','Newell 345',59.52,3,0,15.4752);</t>
  </si>
  <si>
    <t>INSERT INTO orders(Row_ID,Order_ID,Order_Date,Ship_Date,Ship_Mode,Customer_ID,Customer_Name,Segment,Country,City,State,Postal_Code,Region,Product_ID,Category,SubCategory,Product_Name,Sales,Quantity,Discount,Profit) VALUES (8498,'CA-2016-169061','03/05/2016','03/08/2016','Second Class','AB-10150','Aimee Bixby','Consumer','United States','Yonkers','New York',10701,'East','TEC-AC-10002001','Technology','Accessories','Logitech Wireless Gaming Headset G930',479.97,3,0,177.5889);</t>
  </si>
  <si>
    <t>INSERT INTO orders(Row_ID,Order_ID,Order_Date,Ship_Date,Ship_Mode,Customer_ID,Customer_Name,Segment,Country,City,State,Postal_Code,Region,Product_ID,Category,SubCategory,Product_Name,Sales,Quantity,Discount,Profit) VALUES (8499,'CA-2016-169061','03/05/2016','03/08/2016','Second Class','AB-10150','Aimee Bixby','Consumer','United States','Yonkers','New York',10701,'East','OFF-SU-10000381','Office Supplies','Supplies','Acme Forged Steel Scissors with Black Enamel Handles',18.62,2,0,5.3998);</t>
  </si>
  <si>
    <t>INSERT INTO orders(Row_ID,Order_ID,Order_Date,Ship_Date,Ship_Mode,Customer_ID,Customer_Name,Segment,Country,City,State,Postal_Code,Region,Product_ID,Category,SubCategory,Product_Name,Sales,Quantity,Discount,Profit) VALUES (8500,'CA-2016-169061','03/05/2016','03/08/2016','Second Class','AB-10150','Aimee Bixby','Consumer','United States','Yonkers','New York',10701,'East','OFF-BI-10001617','Office Supplies','Binders','GBC Wire Binding Combs',49.632,6,0.2,16.7508);</t>
  </si>
  <si>
    <t>INSERT INTO orders(Row_ID,Order_ID,Order_Date,Ship_Date,Ship_Mode,Customer_ID,Customer_Name,Segment,Country,City,State,Postal_Code,Region,Product_ID,Category,SubCategory,Product_Name,Sales,Quantity,Discount,Profit) VALUES (8501,'CA-2016-169061','03/05/2016','03/08/2016','Second Class','AB-10150','Aimee Bixby','Consumer','United States','Yonkers','New York',10701,'East','OFF-PA-10001878','Office Supplies','Paper','Xerox 1891',97.82,2,0,45.9754);</t>
  </si>
  <si>
    <t>INSERT INTO orders(Row_ID,Order_ID,Order_Date,Ship_Date,Ship_Mode,Customer_ID,Customer_Name,Segment,Country,City,State,Postal_Code,Region,Product_ID,Category,SubCategory,Product_Name,Sales,Quantity,Discount,Profit) VALUES (8502,'CA-2017-102316','03/01/2017','03/03/2017','Second Class','DH-13075','Dave Hallsten','Corporate','United States','Los Angeles','California',90045,'West','TEC-PH-10000376','Technology','Phones','Square Credit Card Reader',15.984,2,0.2,1.1988);</t>
  </si>
  <si>
    <t>INSERT INTO orders(Row_ID,Order_ID,Order_Date,Ship_Date,Ship_Mode,Customer_ID,Customer_Name,Segment,Country,City,State,Postal_Code,Region,Product_ID,Category,SubCategory,Product_Name,Sales,Quantity,Discount,Profit) VALUES (8503,'CA-2017-102316','03/01/2017','03/03/2017','Second Class','DH-13075','Dave Hallsten','Corporate','United States','Los Angeles','California',90045,'West','FUR-CH-10003396','Furniture','Chairs','Global Deluxe Steno Chair',184.752,3,0.2,-20.7846);</t>
  </si>
  <si>
    <t>INSERT INTO orders(Row_ID,Order_ID,Order_Date,Ship_Date,Ship_Mode,Customer_ID,Customer_Name,Segment,Country,City,State,Postal_Code,Region,Product_ID,Category,SubCategory,Product_Name,Sales,Quantity,Discount,Profit) VALUES (8504,'CA-2016-164903','02/20/2016','02/24/2016','Standard Class','SR-20740','Steven Roelle','Home Office','United States','Los Angeles','California',90049,'West','OFF-PA-10003363','Office Supplies','Paper','Xerox 204',12.96,2,0,6.2208);</t>
  </si>
  <si>
    <t>INSERT INTO orders(Row_ID,Order_ID,Order_Date,Ship_Date,Ship_Mode,Customer_ID,Customer_Name,Segment,Country,City,State,Postal_Code,Region,Product_ID,Category,SubCategory,Product_Name,Sales,Quantity,Discount,Profit) VALUES (8505,'CA-2018-109400','05/02/2018','05/06/2018','Standard Class','NR-18550','Nick Radford','Consumer','United States','Amarillo','Texas',79109,'Central','FUR-CH-10003298','Furniture','Chairs','Office Star - Contemporary Task Swivel chair with Loop Arms, Charcoal',366.744,4,0.3,-110.0232);</t>
  </si>
  <si>
    <t>INSERT INTO orders(Row_ID,Order_ID,Order_Date,Ship_Date,Ship_Mode,Customer_ID,Customer_Name,Segment,Country,City,State,Postal_Code,Region,Product_ID,Category,SubCategory,Product_Name,Sales,Quantity,Discount,Profit) VALUES (8506,'CA-2018-130400','03/08/2018','03/12/2018','Standard Class','SJ-20125','Sanjit Jacobs','Home Office','United States','Dallas','Texas',75217,'Central','OFF-BI-10001757','Office Supplies','Binders','Pressboard Hanging Data Binders for Unburst Sheets',8.856,9,0.8,-14.1696);</t>
  </si>
  <si>
    <t>INSERT INTO orders(Row_ID,Order_ID,Order_Date,Ship_Date,Ship_Mode,Customer_ID,Customer_Name,Segment,Country,City,State,Postal_Code,Region,Product_ID,Category,SubCategory,Product_Name,Sales,Quantity,Discount,Profit) VALUES (8507,'CA-2018-130400','03/08/2018','03/12/2018','Standard Class','SJ-20125','Sanjit Jacobs','Home Office','United States','Dallas','Texas',75217,'Central','TEC-AC-10004633','Technology','Accessories','Verbatim 25 GB 6x Blu-ray Single Layer Recordable Disc, 3/Pack',27.96,5,0.2,8.388);</t>
  </si>
  <si>
    <t>INSERT INTO orders(Row_ID,Order_ID,Order_Date,Ship_Date,Ship_Mode,Customer_ID,Customer_Name,Segment,Country,City,State,Postal_Code,Region,Product_ID,Category,SubCategory,Product_Name,Sales,Quantity,Discount,Profit) VALUES (8508,'CA-2018-130400','03/08/2018','03/12/2018','Standard Class','SJ-20125','Sanjit Jacobs','Home Office','United States','Dallas','Texas',75217,'Central','OFF-EN-10001453','Office Supplies','Envelopes','Tyvek Interoffice Envelopes, 9 1/2" x 12 1/2", 100/Box',146.352,3,0.2,49.3938);</t>
  </si>
  <si>
    <t>INSERT INTO orders(Row_ID,Order_ID,Order_Date,Ship_Date,Ship_Mode,Customer_ID,Customer_Name,Segment,Country,City,State,Postal_Code,Region,Product_ID,Category,SubCategory,Product_Name,Sales,Quantity,Discount,Profit) VALUES (8509,'CA-2017-135853','12/11/2017','12/14/2017','First Class','CA-12775','Cynthia Arntzen','Consumer','United States','Detroit','Michigan',48205,'Central','TEC-AC-10004761','Technology','Accessories','Maxell 4.7GB DVD+RW 3/Pack',175.23,11,0,61.3305);</t>
  </si>
  <si>
    <t>INSERT INTO orders(Row_ID,Order_ID,Order_Date,Ship_Date,Ship_Mode,Customer_ID,Customer_Name,Segment,Country,City,State,Postal_Code,Region,Product_ID,Category,SubCategory,Product_Name,Sales,Quantity,Discount,Profit) VALUES (8510,'CA-2017-135853','12/11/2017','12/14/2017','First Class','CA-12775','Cynthia Arntzen','Consumer','United States','Detroit','Michigan',48205,'Central','TEC-PH-10003691','Technology','Phones','BlackBerry Q10',125.99,1,0,31.4975);</t>
  </si>
  <si>
    <t>INSERT INTO orders(Row_ID,Order_ID,Order_Date,Ship_Date,Ship_Mode,Customer_ID,Customer_Name,Segment,Country,City,State,Postal_Code,Region,Product_ID,Category,SubCategory,Product_Name,Sales,Quantity,Discount,Profit) VALUES (8511,'CA-2017-135853','12/11/2017','12/14/2017','First Class','CA-12775','Cynthia Arntzen','Consumer','United States','Detroit','Michigan',48205,'Central','OFF-BI-10004965','Office Supplies','Binders','Ibico Covers for Plastic or Wire Binding Elements',23,2,0,10.35);</t>
  </si>
  <si>
    <t>INSERT INTO orders(Row_ID,Order_ID,Order_Date,Ship_Date,Ship_Mode,Customer_ID,Customer_Name,Segment,Country,City,State,Postal_Code,Region,Product_ID,Category,SubCategory,Product_Name,Sales,Quantity,Discount,Profit) VALUES (8512,'CA-2018-103359','12/22/2018','12/26/2018','Standard Class','LC-16885','Lena Creighton','Consumer','United States','New York City','New York',10035,'East','OFF-BI-10004233','Office Supplies','Binders','GBC Pre-Punched Binding Paper, Plastic, White, 8-1/2" x 11"',25.584,2,0.2,8.9544);</t>
  </si>
  <si>
    <t>INSERT INTO orders(Row_ID,Order_ID,Order_Date,Ship_Date,Ship_Mode,Customer_ID,Customer_Name,Segment,Country,City,State,Postal_Code,Region,Product_ID,Category,SubCategory,Product_Name,Sales,Quantity,Discount,Profit) VALUES (8513,'CA-2018-144645','02/02/2018','02/08/2018','Standard Class','NS-18640','Noel Staavos','Corporate','United States','Houston','Texas',77041,'Central','FUR-FU-10003601','Furniture','Furnishings','Deflect-o RollaMat Studded, Beveled Mat for Medium Pile Carpeting',73.784,2,0.6,-77.4732);</t>
  </si>
  <si>
    <t>INSERT INTO orders(Row_ID,Order_ID,Order_Date,Ship_Date,Ship_Mode,Customer_ID,Customer_Name,Segment,Country,City,State,Postal_Code,Region,Product_ID,Category,SubCategory,Product_Name,Sales,Quantity,Discount,Profit) VALUES (8514,'CA-2019-141614','06/05/2019','06/09/2019','Standard Class','NS-18640','Noel Staavos','Corporate','United States','Orlando','Florida',32839,'South','OFF-PA-10002787','Office Supplies','Paper','Xerox 227',20.736,4,0.2,7.2576);</t>
  </si>
  <si>
    <t>INSERT INTO orders(Row_ID,Order_ID,Order_Date,Ship_Date,Ship_Mode,Customer_ID,Customer_Name,Segment,Country,City,State,Postal_Code,Region,Product_ID,Category,SubCategory,Product_Name,Sales,Quantity,Discount,Profit) VALUES (8515,'CA-2017-122168','08/21/2017','08/26/2017','Standard Class','HG-14965','Henry Goldwyn','Corporate','United States','Florence','Kentucky',41042,'South','OFF-AR-10003602','Office Supplies','Art','Quartet Omega Colored Chalk, 12/Pack',17.52,3,0,8.2344);</t>
  </si>
  <si>
    <t>INSERT INTO orders(Row_ID,Order_ID,Order_Date,Ship_Date,Ship_Mode,Customer_ID,Customer_Name,Segment,Country,City,State,Postal_Code,Region,Product_ID,Category,SubCategory,Product_Name,Sales,Quantity,Discount,Profit) VALUES (8516,'CA-2017-122168','08/21/2017','08/26/2017','Standard Class','HG-14965','Henry Goldwyn','Corporate','United States','Florence','Kentucky',41042,'South','OFF-AR-10002053','Office Supplies','Art','Premium Writing Pencils, Soft, #2 by Central Association for the Blind',35.76,12,0,10.0128);</t>
  </si>
  <si>
    <t>INSERT INTO orders(Row_ID,Order_ID,Order_Date,Ship_Date,Ship_Mode,Customer_ID,Customer_Name,Segment,Country,City,State,Postal_Code,Region,Product_ID,Category,SubCategory,Product_Name,Sales,Quantity,Discount,Profit) VALUES (8517,'CA-2018-132899','04/07/2018','04/11/2018','Standard Class','SF-20200','Sarah Foster','Consumer','United States','New York City','New York',10009,'East','OFF-AR-10002833','Office Supplies','Art','Newell 322',3.64,2,0,0.9828);</t>
  </si>
  <si>
    <t>INSERT INTO orders(Row_ID,Order_ID,Order_Date,Ship_Date,Ship_Mode,Customer_ID,Customer_Name,Segment,Country,City,State,Postal_Code,Region,Product_ID,Category,SubCategory,Product_Name,Sales,Quantity,Discount,Profit) VALUES (8518,'CA-2019-149720','06/04/2019','06/07/2019','Second Class','EM-14065','Erin Mull','Consumer','United States','Frisco','Texas',75034,'Central','FUR-FU-10002501','Furniture','Furnishings','Nu-Dell Executive Frame',30.336,6,0.6,-17.4432);</t>
  </si>
  <si>
    <t>INSERT INTO orders(Row_ID,Order_ID,Order_Date,Ship_Date,Ship_Mode,Customer_ID,Customer_Name,Segment,Country,City,State,Postal_Code,Region,Product_ID,Category,SubCategory,Product_Name,Sales,Quantity,Discount,Profit) VALUES (8519,'CA-2019-118003','12/04/2019','12/10/2019','Standard Class','DO-13645','Doug O''Connell','Consumer','United States','Paterson','New Jersey',7501,'East','FUR-FU-10002506','Furniture','Furnishings','Tensor "Hersey Kiss" Styled Floor Lamp',12.99,1,0,1.5588);</t>
  </si>
  <si>
    <t>INSERT INTO orders(Row_ID,Order_ID,Order_Date,Ship_Date,Ship_Mode,Customer_ID,Customer_Name,Segment,Country,City,State,Postal_Code,Region,Product_ID,Category,SubCategory,Product_Name,Sales,Quantity,Discount,Profit) VALUES (8520,'CA-2019-118003','12/04/2019','12/10/2019','Standard Class','DO-13645','Doug O''Connell','Consumer','United States','Paterson','New Jersey',7501,'East','FUR-CH-10003817','Furniture','Chairs','Global Value Steno Chair, Gray',182.22,3,0,45.555);</t>
  </si>
  <si>
    <t>INSERT INTO orders(Row_ID,Order_ID,Order_Date,Ship_Date,Ship_Mode,Customer_ID,Customer_Name,Segment,Country,City,State,Postal_Code,Region,Product_ID,Category,SubCategory,Product_Name,Sales,Quantity,Discount,Profit) VALUES (8521,'CA-2019-118003','12/04/2019','12/10/2019','Standard Class','DO-13645','Doug O''Connell','Consumer','United States','Paterson','New Jersey',7501,'East','FUR-CH-10004860','Furniture','Chairs','Global Low Back Tilter Chair',302.94,3,0,18.1764);</t>
  </si>
  <si>
    <t>INSERT INTO orders(Row_ID,Order_ID,Order_Date,Ship_Date,Ship_Mode,Customer_ID,Customer_Name,Segment,Country,City,State,Postal_Code,Region,Product_ID,Category,SubCategory,Product_Name,Sales,Quantity,Discount,Profit) VALUES (8522,'CA-2018-141887','01/11/2018','01/15/2018','Standard Class','MP-17470','Mark Packer','Home Office','United States','Columbus','Ohio',43229,'East','FUR-FU-10002268','Furniture','Furnishings','Ultra Door Push Plate',54.992,14,0.2,8.9362);</t>
  </si>
  <si>
    <t>INSERT INTO orders(Row_ID,Order_ID,Order_Date,Ship_Date,Ship_Mode,Customer_ID,Customer_Name,Segment,Country,City,State,Postal_Code,Region,Product_ID,Category,SubCategory,Product_Name,Sales,Quantity,Discount,Profit) VALUES (8523,'US-2018-160206','04/01/2018','04/07/2018','Standard Class','MY-18295','Muhammed Yedwab','Corporate','United States','Milwaukee','Wisconsin',53209,'Central','TEC-PH-10000148','Technology','Phones','Cyber Acoustics AC-202b Speech Recognition Stereo Headset',12.99,1,0,0.2598);</t>
  </si>
  <si>
    <t>INSERT INTO orders(Row_ID,Order_ID,Order_Date,Ship_Date,Ship_Mode,Customer_ID,Customer_Name,Segment,Country,City,State,Postal_Code,Region,Product_ID,Category,SubCategory,Product_Name,Sales,Quantity,Discount,Profit) VALUES (8524,'CA-2019-133074','09/21/2019','09/25/2019','Standard Class','DB-13615','Doug Bickford','Consumer','United States','San Francisco','California',94109,'West','OFF-PA-10004082','Office Supplies','Paper','Adams Telephone Message Book w/Frequently-Called Numbers Space, 400 Messages per Book',55.86,7,0,27.93);</t>
  </si>
  <si>
    <t>INSERT INTO orders(Row_ID,Order_ID,Order_Date,Ship_Date,Ship_Mode,Customer_ID,Customer_Name,Segment,Country,City,State,Postal_Code,Region,Product_ID,Category,SubCategory,Product_Name,Sales,Quantity,Discount,Profit) VALUES (8525,'CA-2019-161172','03/16/2019','03/16/2019','Same Day','SP-20920','Susan Pistek','Consumer','United States','Columbus','Ohio',43229,'East','TEC-PH-10004348','Technology','Phones','OtterBox Defender Series Case - iPhone 5c',44.376,2,0.4,-7.396);</t>
  </si>
  <si>
    <t>INSERT INTO orders(Row_ID,Order_ID,Order_Date,Ship_Date,Ship_Mode,Customer_ID,Customer_Name,Segment,Country,City,State,Postal_Code,Region,Product_ID,Category,SubCategory,Product_Name,Sales,Quantity,Discount,Profit) VALUES (8526,'CA-2019-161172','03/16/2019','03/16/2019','Same Day','SP-20920','Susan Pistek','Consumer','United States','Columbus','Ohio',43229,'East','FUR-FU-10003424','Furniture','Furnishings','Nu-Dell Oak Frame',51.264,6,0.2,7.68959999999999);</t>
  </si>
  <si>
    <t>INSERT INTO orders(Row_ID,Order_ID,Order_Date,Ship_Date,Ship_Mode,Customer_ID,Customer_Name,Segment,Country,City,State,Postal_Code,Region,Product_ID,Category,SubCategory,Product_Name,Sales,Quantity,Discount,Profit) VALUES (8527,'CA-2019-161172','03/16/2019','03/16/2019','Same Day','SP-20920','Susan Pistek','Consumer','United States','Columbus','Ohio',43229,'East','OFF-BI-10004654','Office Supplies','Binders','Avery Binding System Hidden Tab Executive Style Index Sets',5.193,3,0.7,-3.462);</t>
  </si>
  <si>
    <t>INSERT INTO orders(Row_ID,Order_ID,Order_Date,Ship_Date,Ship_Mode,Customer_ID,Customer_Name,Segment,Country,City,State,Postal_Code,Region,Product_ID,Category,SubCategory,Product_Name,Sales,Quantity,Discount,Profit) VALUES (8528,'CA-2019-161172','03/16/2019','03/16/2019','Same Day','SP-20920','Susan Pistek','Consumer','United States','Columbus','Ohio',43229,'East','TEC-AC-10004571','Technology','Accessories','Logitech G700s Rechargeable Gaming Mouse',159.984,2,0.2,43.9956);</t>
  </si>
  <si>
    <t>INSERT INTO orders(Row_ID,Order_ID,Order_Date,Ship_Date,Ship_Mode,Customer_ID,Customer_Name,Segment,Country,City,State,Postal_Code,Region,Product_ID,Category,SubCategory,Product_Name,Sales,Quantity,Discount,Profit) VALUES (8529,'CA-2019-161172','03/16/2019','03/16/2019','Same Day','SP-20920','Susan Pistek','Consumer','United States','Columbus','Ohio',43229,'East','OFF-ST-10000675','Office Supplies','Storage','File Shuttle II and Handi-File, Black',54.224,2,0.2,3.389);</t>
  </si>
  <si>
    <t>INSERT INTO orders(Row_ID,Order_ID,Order_Date,Ship_Date,Ship_Mode,Customer_ID,Customer_Name,Segment,Country,City,State,Postal_Code,Region,Product_ID,Category,SubCategory,Product_Name,Sales,Quantity,Discount,Profit) VALUES (8530,'CA-2019-137624','11/10/2019','11/17/2019','Standard Class','ME-17320','Maria Etezadi','Home Office','United States','Los Angeles','California',90008,'West','FUR-CH-10001714','Furniture','Chairs','Global Leather &amp; Oak Executive Chair, Burgundy',241.424,2,0.2,-36.2136);</t>
  </si>
  <si>
    <t>INSERT INTO orders(Row_ID,Order_ID,Order_Date,Ship_Date,Ship_Mode,Customer_ID,Customer_Name,Segment,Country,City,State,Postal_Code,Region,Product_ID,Category,SubCategory,Product_Name,Sales,Quantity,Discount,Profit) VALUES (8531,'CA-2018-156748','11/30/2018','12/06/2018','Standard Class','BS-11755','Bruce Stewart','Consumer','United States','Detroit','Michigan',48227,'Central','OFF-PA-10000380','Office Supplies','Paper','REDIFORM Incoming/Outgoing Call Register, 11" X 8 1/2", 100 Messages',33.36,4,0,16.68);</t>
  </si>
  <si>
    <t>INSERT INTO orders(Row_ID,Order_ID,Order_Date,Ship_Date,Ship_Mode,Customer_ID,Customer_Name,Segment,Country,City,State,Postal_Code,Region,Product_ID,Category,SubCategory,Product_Name,Sales,Quantity,Discount,Profit) VALUES (8532,'CA-2018-156748','11/30/2018','12/06/2018','Standard Class','BS-11755','Bruce Stewart','Consumer','United States','Detroit','Michigan',48227,'Central','OFF-PA-10002713','Office Supplies','Paper','Adams Phone Message Book, 200 Message Capacity, 8 1/16” x 11”',13.76,2,0,6.3296);</t>
  </si>
  <si>
    <t>INSERT INTO orders(Row_ID,Order_ID,Order_Date,Ship_Date,Ship_Mode,Customer_ID,Customer_Name,Segment,Country,City,State,Postal_Code,Region,Product_ID,Category,SubCategory,Product_Name,Sales,Quantity,Discount,Profit) VALUES (8533,'CA-2018-156748','11/30/2018','12/06/2018','Standard Class','BS-11755','Bruce Stewart','Consumer','United States','Detroit','Michigan',48227,'Central','OFF-ST-10001370','Office Supplies','Storage','Sensible Storage WireTech Storage Systems',496.86,7,0,24.8429999999999);</t>
  </si>
  <si>
    <t>INSERT INTO orders(Row_ID,Order_ID,Order_Date,Ship_Date,Ship_Mode,Customer_ID,Customer_Name,Segment,Country,City,State,Postal_Code,Region,Product_ID,Category,SubCategory,Product_Name,Sales,Quantity,Discount,Profit) VALUES (8534,'CA-2018-156748','11/30/2018','12/06/2018','Standard Class','BS-11755','Bruce Stewart','Consumer','United States','Detroit','Michigan',48227,'Central','FUR-CH-10000513','Furniture','Chairs','High-Back Leather Manager''s Chair',389.97,3,0,35.0973);</t>
  </si>
  <si>
    <t>INSERT INTO orders(Row_ID,Order_ID,Order_Date,Ship_Date,Ship_Mode,Customer_ID,Customer_Name,Segment,Country,City,State,Postal_Code,Region,Product_ID,Category,SubCategory,Product_Name,Sales,Quantity,Discount,Profit) VALUES (8535,'CA-2017-169677','01/13/2017','01/15/2017','Second Class','KS-16300','Karen Seio','Corporate','United States','Columbus','Georgia',31907,'South','OFF-LA-10003223','Office Supplies','Labels','Avery 508',9.82,2,0,4.8118);</t>
  </si>
  <si>
    <t>INSERT INTO orders(Row_ID,Order_ID,Order_Date,Ship_Date,Ship_Mode,Customer_ID,Customer_Name,Segment,Country,City,State,Postal_Code,Region,Product_ID,Category,SubCategory,Product_Name,Sales,Quantity,Discount,Profit) VALUES (8536,'US-2016-163146','05/16/2016','05/20/2016','Standard Class','CC-12475','Cindy Chapman','Consumer','United States','San Francisco','California',94122,'West','TEC-AC-10002217','Technology','Accessories','Imation Clip USB flash drive - 8 GB',56.4,3,0,3.384);</t>
  </si>
  <si>
    <t>INSERT INTO orders(Row_ID,Order_ID,Order_Date,Ship_Date,Ship_Mode,Customer_ID,Customer_Name,Segment,Country,City,State,Postal_Code,Region,Product_ID,Category,SubCategory,Product_Name,Sales,Quantity,Discount,Profit) VALUES (8537,'CA-2017-157343','06/07/2017','06/11/2017','Standard Class','HD-14785','Harold Dahlen','Home Office','United States','Philadelphia','Pennsylvania',19143,'East','OFF-BI-10003707','Office Supplies','Binders','Aluminum Screw Posts',18.312,4,0.7,-12.208);</t>
  </si>
  <si>
    <t>INSERT INTO orders(Row_ID,Order_ID,Order_Date,Ship_Date,Ship_Mode,Customer_ID,Customer_Name,Segment,Country,City,State,Postal_Code,Region,Product_ID,Category,SubCategory,Product_Name,Sales,Quantity,Discount,Profit) VALUES (8538,'CA-2017-157343','06/07/2017','06/11/2017','Standard Class','HD-14785','Harold Dahlen','Home Office','United States','Philadelphia','Pennsylvania',19143,'East','OFF-PA-10000552','Office Supplies','Paper','Xerox 200',25.92,5,0.2,9.072);</t>
  </si>
  <si>
    <t>INSERT INTO orders(Row_ID,Order_ID,Order_Date,Ship_Date,Ship_Mode,Customer_ID,Customer_Name,Segment,Country,City,State,Postal_Code,Region,Product_ID,Category,SubCategory,Product_Name,Sales,Quantity,Discount,Profit) VALUES (8539,'CA-2017-157343','06/07/2017','06/11/2017','Standard Class','HD-14785','Harold Dahlen','Home Office','United States','Philadelphia','Pennsylvania',19143,'East','OFF-AR-10003183','Office Supplies','Art','Avery Fluorescent Highlighter Four-Color Set',8.016,3,0.2,1.002);</t>
  </si>
  <si>
    <t>INSERT INTO orders(Row_ID,Order_ID,Order_Date,Ship_Date,Ship_Mode,Customer_ID,Customer_Name,Segment,Country,City,State,Postal_Code,Region,Product_ID,Category,SubCategory,Product_Name,Sales,Quantity,Discount,Profit) VALUES (8540,'CA-2019-147354','03/09/2019','03/13/2019','Standard Class','KB-16315','Karl Braun','Consumer','United States','Los Angeles','California',90008,'West','TEC-CO-10000971','Technology','Copiers','Hewlett Packard 310 Color Digital Copier',479.984,2,0.2,59.998);</t>
  </si>
  <si>
    <t>INSERT INTO orders(Row_ID,Order_ID,Order_Date,Ship_Date,Ship_Mode,Customer_ID,Customer_Name,Segment,Country,City,State,Postal_Code,Region,Product_ID,Category,SubCategory,Product_Name,Sales,Quantity,Discount,Profit) VALUES (8541,'CA-2019-147354','03/09/2019','03/13/2019','Standard Class','KB-16315','Karl Braun','Consumer','United States','Los Angeles','California',90008,'West','OFF-BI-10003910','Office Supplies','Binders','DXL Angle-View Binders with Locking Rings by Samsill',30.84,5,0.2,9.6375);</t>
  </si>
  <si>
    <t>INSERT INTO orders(Row_ID,Order_ID,Order_Date,Ship_Date,Ship_Mode,Customer_ID,Customer_Name,Segment,Country,City,State,Postal_Code,Region,Product_ID,Category,SubCategory,Product_Name,Sales,Quantity,Discount,Profit) VALUES (8542,'CA-2017-157287','12/22/2017','12/23/2017','First Class','HR-14830','Harold Ryan','Corporate','United States','Philadelphia','Pennsylvania',19140,'East','OFF-ST-10001172','Office Supplies','Storage','Tennsco Lockers, Sand',33.568,2,0.2,1.6784);</t>
  </si>
  <si>
    <t>INSERT INTO orders(Row_ID,Order_ID,Order_Date,Ship_Date,Ship_Mode,Customer_ID,Customer_Name,Segment,Country,City,State,Postal_Code,Region,Product_ID,Category,SubCategory,Product_Name,Sales,Quantity,Discount,Profit) VALUES (8543,'CA-2017-157287','12/22/2017','12/23/2017','First Class','HR-14830','Harold Ryan','Corporate','United States','Philadelphia','Pennsylvania',19140,'East','FUR-CH-10001270','Furniture','Chairs','Harbour Creations Steel Folding Chair',422.625,7,0.3,0);</t>
  </si>
  <si>
    <t>INSERT INTO orders(Row_ID,Order_ID,Order_Date,Ship_Date,Ship_Mode,Customer_ID,Customer_Name,Segment,Country,City,State,Postal_Code,Region,Product_ID,Category,SubCategory,Product_Name,Sales,Quantity,Discount,Profit) VALUES (8544,'CA-2016-137575','08/06/2016','08/11/2016','Standard Class','TB-21625','Trudy Brown','Consumer','United States','New York City','New York',10035,'East','TEC-AC-10004571','Technology','Accessories','Logitech G700s Rechargeable Gaming Mouse',199.98,2,0,83.9916);</t>
  </si>
  <si>
    <t>INSERT INTO orders(Row_ID,Order_ID,Order_Date,Ship_Date,Ship_Mode,Customer_ID,Customer_Name,Segment,Country,City,State,Postal_Code,Region,Product_ID,Category,SubCategory,Product_Name,Sales,Quantity,Discount,Profit) VALUES (8545,'CA-2018-119074','03/27/2018','03/31/2018','Standard Class','DS-13180','David Smith','Corporate','United States','Columbus','Georgia',31907,'South','FUR-FU-10004053','Furniture','Furnishings','DAX Two-Tone Silver Metal Document Frame',20.24,1,0,8.7032);</t>
  </si>
  <si>
    <t>INSERT INTO orders(Row_ID,Order_ID,Order_Date,Ship_Date,Ship_Mode,Customer_ID,Customer_Name,Segment,Country,City,State,Postal_Code,Region,Product_ID,Category,SubCategory,Product_Name,Sales,Quantity,Discount,Profit) VALUES (8546,'CA-2018-119074','03/27/2018','03/31/2018','Standard Class','DS-13180','David Smith','Corporate','United States','Columbus','Georgia',31907,'South','FUR-FU-10003731','Furniture','Furnishings','Eldon Expressions Wood and Plastic Desk Accessories, Oak',39.92,4,0,11.1776);</t>
  </si>
  <si>
    <t>INSERT INTO orders(Row_ID,Order_ID,Order_Date,Ship_Date,Ship_Mode,Customer_ID,Customer_Name,Segment,Country,City,State,Postal_Code,Region,Product_ID,Category,SubCategory,Product_Name,Sales,Quantity,Discount,Profit) VALUES (8547,'CA-2018-119074','03/27/2018','03/31/2018','Standard Class','DS-13180','David Smith','Corporate','United States','Columbus','Georgia',31907,'South','OFF-BI-10000962','Office Supplies','Binders','Acco Flexible ACCOHIDE Square Ring Data Binder, Dark Blue, 11 1/2" X 14" 7/8"',32.54,2,0,15.9446);</t>
  </si>
  <si>
    <t>INSERT INTO orders(Row_ID,Order_ID,Order_Date,Ship_Date,Ship_Mode,Customer_ID,Customer_Name,Segment,Country,City,State,Postal_Code,Region,Product_ID,Category,SubCategory,Product_Name,Sales,Quantity,Discount,Profit) VALUES (8548,'CA-2017-149566','12/05/2017','12/10/2017','Standard Class','GB-14530','George Bell','Corporate','United States','Los Angeles','California',90049,'West','TEC-AC-10001266','Technology','Accessories','Memorex Micro Travel Drive 8 GB',39,3,0,17.55);</t>
  </si>
  <si>
    <t>INSERT INTO orders(Row_ID,Order_ID,Order_Date,Ship_Date,Ship_Mode,Customer_ID,Customer_Name,Segment,Country,City,State,Postal_Code,Region,Product_ID,Category,SubCategory,Product_Name,Sales,Quantity,Discount,Profit) VALUES (8549,'CA-2017-149566','12/05/2017','12/10/2017','Standard Class','GB-14530','George Bell','Corporate','United States','Los Angeles','California',90049,'West','OFF-LA-10000452','Office Supplies','Labels','Avery 488',12.6,4,0,6.048);</t>
  </si>
  <si>
    <t>INSERT INTO orders(Row_ID,Order_ID,Order_Date,Ship_Date,Ship_Mode,Customer_ID,Customer_Name,Segment,Country,City,State,Postal_Code,Region,Product_ID,Category,SubCategory,Product_Name,Sales,Quantity,Discount,Profit) VALUES (8550,'CA-2017-126186','09/11/2017','09/12/2017','First Class','GB-14530','George Bell','Corporate','United States','Aurora','Colorado',80013,'West','FUR-FU-10000073','Furniture','Furnishings','Deflect-O Glasstique Clear Desk Accessories',24.64,4,0.2,4.004);</t>
  </si>
  <si>
    <t>INSERT INTO orders(Row_ID,Order_ID,Order_Date,Ship_Date,Ship_Mode,Customer_ID,Customer_Name,Segment,Country,City,State,Postal_Code,Region,Product_ID,Category,SubCategory,Product_Name,Sales,Quantity,Discount,Profit) VALUES (8551,'CA-2017-121132','07/17/2017','07/24/2017','Standard Class','VB-21745','Victoria Brennan','Corporate','United States','Houston','Texas',77041,'Central','OFF-LA-10002368','Office Supplies','Labels','Avery 479',6.264,3,0.2,2.0358);</t>
  </si>
  <si>
    <t>INSERT INTO orders(Row_ID,Order_ID,Order_Date,Ship_Date,Ship_Mode,Customer_ID,Customer_Name,Segment,Country,City,State,Postal_Code,Region,Product_ID,Category,SubCategory,Product_Name,Sales,Quantity,Discount,Profit) VALUES (8552,'CA-2017-121132','07/17/2017','07/24/2017','Standard Class','VB-21745','Victoria Brennan','Corporate','United States','Houston','Texas',77041,'Central','OFF-FA-10004248','Office Supplies','Fasteners','Advantus T-Pin Paper Clips',14.432,4,0.2,3.4276);</t>
  </si>
  <si>
    <t>INSERT INTO orders(Row_ID,Order_ID,Order_Date,Ship_Date,Ship_Mode,Customer_ID,Customer_Name,Segment,Country,City,State,Postal_Code,Region,Product_ID,Category,SubCategory,Product_Name,Sales,Quantity,Discount,Profit) VALUES (8553,'CA-2016-140473','05/30/2016','06/03/2016','Standard Class','MC-17425','Mark Cousins','Corporate','United States','Chicago','Illinois',60623,'Central','TEC-CO-10004202','Technology','Copiers','Brother DCP1000 Digital 3 in 1 Multifunction Machine',719.976,3,0.2,134.9955);</t>
  </si>
  <si>
    <t>INSERT INTO orders(Row_ID,Order_ID,Order_Date,Ship_Date,Ship_Mode,Customer_ID,Customer_Name,Segment,Country,City,State,Postal_Code,Region,Product_ID,Category,SubCategory,Product_Name,Sales,Quantity,Discount,Profit) VALUES (8554,'US-2019-102904','11/13/2019','11/20/2019','Standard Class','CB-12025','Cassandra Brandow','Consumer','United States','Decatur','Alabama',35601,'South','TEC-AC-10000927','Technology','Accessories','Anker Ultrathin Bluetooth Wireless Keyboard Aluminum Cover with Stand',239.92,8,0,23.992);</t>
  </si>
  <si>
    <t>INSERT INTO orders(Row_ID,Order_ID,Order_Date,Ship_Date,Ship_Mode,Customer_ID,Customer_Name,Segment,Country,City,State,Postal_Code,Region,Product_ID,Category,SubCategory,Product_Name,Sales,Quantity,Discount,Profit) VALUES (8555,'CA-2018-102092','12/09/2018','12/11/2018','First Class','PM-18940','Paul MacIntyre','Consumer','United States','Springfield','Virginia',22153,'South','FUR-TA-10002530','Furniture','Tables','Iceberg OfficeWorks 42" Round Tables',1056.86,7,0,158.529);</t>
  </si>
  <si>
    <t>INSERT INTO orders(Row_ID,Order_ID,Order_Date,Ship_Date,Ship_Mode,Customer_ID,Customer_Name,Segment,Country,City,State,Postal_Code,Region,Product_ID,Category,SubCategory,Product_Name,Sales,Quantity,Discount,Profit) VALUES (8556,'CA-2017-117884','03/22/2017','03/22/2017','Same Day','DC-13285','Debra Catini','Consumer','United States','Plantation','Florida',33317,'South','TEC-AC-10002567','Technology','Accessories','Logitech G602 Wireless Gaming Mouse',447.944,7,0.2,89.5888);</t>
  </si>
  <si>
    <t>INSERT INTO orders(Row_ID,Order_ID,Order_Date,Ship_Date,Ship_Mode,Customer_ID,Customer_Name,Segment,Country,City,State,Postal_Code,Region,Product_ID,Category,SubCategory,Product_Name,Sales,Quantity,Discount,Profit) VALUES (8557,'CA-2017-117884','03/22/2017','03/22/2017','Same Day','DC-13285','Debra Catini','Consumer','United States','Plantation','Florida',33317,'South','OFF-ST-10002182','Office Supplies','Storage','Iris 3-Drawer Stacking Bin, Black',150.408,9,0.2,-33.8418);</t>
  </si>
  <si>
    <t>INSERT INTO orders(Row_ID,Order_ID,Order_Date,Ship_Date,Ship_Mode,Customer_ID,Customer_Name,Segment,Country,City,State,Postal_Code,Region,Product_ID,Category,SubCategory,Product_Name,Sales,Quantity,Discount,Profit) VALUES (8558,'CA-2018-132829','12/23/2018','12/26/2018','Second Class','LA-16780','Laura Armstrong','Corporate','United States','Houston','Texas',77041,'Central','TEC-PH-10004539','Technology','Phones','Wireless Extenders zBoost YX545 SOHO Signal Booster',453.576,3,0.2,39.6879);</t>
  </si>
  <si>
    <t>INSERT INTO orders(Row_ID,Order_ID,Order_Date,Ship_Date,Ship_Mode,Customer_ID,Customer_Name,Segment,Country,City,State,Postal_Code,Region,Product_ID,Category,SubCategory,Product_Name,Sales,Quantity,Discount,Profit) VALUES (8559,'CA-2018-132829','12/23/2018','12/26/2018','Second Class','LA-16780','Laura Armstrong','Corporate','United States','Houston','Texas',77041,'Central','OFF-LA-10002945','Office Supplies','Labels','Permanent Self-Adhesive File Folder Labels for Typewriters, 1 1/8 x 3 1/2, White',45.36,9,0.2,14.742);</t>
  </si>
  <si>
    <t>INSERT INTO orders(Row_ID,Order_ID,Order_Date,Ship_Date,Ship_Mode,Customer_ID,Customer_Name,Segment,Country,City,State,Postal_Code,Region,Product_ID,Category,SubCategory,Product_Name,Sales,Quantity,Discount,Profit) VALUES (8560,'CA-2018-132829','12/23/2018','12/26/2018','Second Class','LA-16780','Laura Armstrong','Corporate','United States','Houston','Texas',77041,'Central','TEC-PH-10004345','Technology','Phones','Cisco SPA 502G IP Phone',287.88,3,0.2,35.985);</t>
  </si>
  <si>
    <t>INSERT INTO orders(Row_ID,Order_ID,Order_Date,Ship_Date,Ship_Mode,Customer_ID,Customer_Name,Segment,Country,City,State,Postal_Code,Region,Product_ID,Category,SubCategory,Product_Name,Sales,Quantity,Discount,Profit) VALUES (8561,'CA-2018-132829','12/23/2018','12/26/2018','Second Class','LA-16780','Laura Armstrong','Corporate','United States','Houston','Texas',77041,'Central','TEC-PH-10004912','Technology','Phones','Cisco SPA112 2 Port Phone Adapter',131.88,3,0.2,14.8365);</t>
  </si>
  <si>
    <t>INSERT INTO orders(Row_ID,Order_ID,Order_Date,Ship_Date,Ship_Mode,Customer_ID,Customer_Name,Segment,Country,City,State,Postal_Code,Region,Product_ID,Category,SubCategory,Product_Name,Sales,Quantity,Discount,Profit) VALUES (8562,'CA-2018-132829','12/23/2018','12/26/2018','Second Class','LA-16780','Laura Armstrong','Corporate','United States','Houston','Texas',77041,'Central','FUR-FU-10000206','Furniture','Furnishings','GE General Purpose, Extra Long Life, Showcase &amp; Floodlight Incandescent Bulbs',2.328,2,0.6,-0.7566);</t>
  </si>
  <si>
    <t>INSERT INTO orders(Row_ID,Order_ID,Order_Date,Ship_Date,Ship_Mode,Customer_ID,Customer_Name,Segment,Country,City,State,Postal_Code,Region,Product_ID,Category,SubCategory,Product_Name,Sales,Quantity,Discount,Profit) VALUES (8563,'CA-2018-123540','04/02/2018','04/06/2018','Second Class','DJ-13420','Denny Joy','Corporate','United States','Milwaukee','Wisconsin',53209,'Central','FUR-CH-10000847','Furniture','Chairs','Global Executive Mid-Back Manager''s Chair',1454.9,5,0,378.274);</t>
  </si>
  <si>
    <t>INSERT INTO orders(Row_ID,Order_ID,Order_Date,Ship_Date,Ship_Mode,Customer_ID,Customer_Name,Segment,Country,City,State,Postal_Code,Region,Product_ID,Category,SubCategory,Product_Name,Sales,Quantity,Discount,Profit) VALUES (8564,'US-2019-108315','04/30/2019','05/04/2019','Standard Class','MH-18115','Mick Hernandez','Home Office','United States','Sanford','Florida',32771,'South','OFF-BI-10000822','Office Supplies','Binders','Acco PRESSTEX Data Binder with Storage Hooks, Light Blue, 9 1/2" X 11"',4.842,3,0.7,-3.5508);</t>
  </si>
  <si>
    <t>INSERT INTO orders(Row_ID,Order_ID,Order_Date,Ship_Date,Ship_Mode,Customer_ID,Customer_Name,Segment,Country,City,State,Postal_Code,Region,Product_ID,Category,SubCategory,Product_Name,Sales,Quantity,Discount,Profit) VALUES (8565,'US-2019-108315','04/30/2019','05/04/2019','Standard Class','MH-18115','Mick Hernandez','Home Office','United States','Sanford','Florida',32771,'South','FUR-FU-10000747','Furniture','Furnishings','Tenex B1-RE Series Chair Mats for Low Pile Carpets',220.704,6,0.2,-8.27640000000004);</t>
  </si>
  <si>
    <t>INSERT INTO orders(Row_ID,Order_ID,Order_Date,Ship_Date,Ship_Mode,Customer_ID,Customer_Name,Segment,Country,City,State,Postal_Code,Region,Product_ID,Category,SubCategory,Product_Name,Sales,Quantity,Discount,Profit) VALUES (8566,'CA-2018-134110','11/17/2018','11/18/2018','First Class','BG-11035','Barry Gonzalez','Consumer','United States','The Colony','Texas',75056,'Central','TEC-PH-10002350','Technology','Phones','Apple EarPods with Remote and Mic',67.176,3,0.2,6.7176);</t>
  </si>
  <si>
    <t>INSERT INTO orders(Row_ID,Order_ID,Order_Date,Ship_Date,Ship_Mode,Customer_ID,Customer_Name,Segment,Country,City,State,Postal_Code,Region,Product_ID,Category,SubCategory,Product_Name,Sales,Quantity,Discount,Profit) VALUES (8567,'CA-2018-134110','11/17/2018','11/18/2018','First Class','BG-11035','Barry Gonzalez','Consumer','United States','The Colony','Texas',75056,'Central','OFF-PA-10000697','Office Supplies','Paper','TOPS Voice Message Log Book, Flash Format',15.232,4,0.2,5.5216);</t>
  </si>
  <si>
    <t>INSERT INTO orders(Row_ID,Order_ID,Order_Date,Ship_Date,Ship_Mode,Customer_ID,Customer_Name,Segment,Country,City,State,Postal_Code,Region,Product_ID,Category,SubCategory,Product_Name,Sales,Quantity,Discount,Profit) VALUES (8568,'US-2018-136581','11/10/2018','11/12/2018','First Class','SV-20365','Seth Vernon','Consumer','United States','Troy','Ohio',45373,'East','OFF-PA-10002787','Office Supplies','Paper','Xerox 227',31.104,6,0.2,10.8864);</t>
  </si>
  <si>
    <t>INSERT INTO orders(Row_ID,Order_ID,Order_Date,Ship_Date,Ship_Mode,Customer_ID,Customer_Name,Segment,Country,City,State,Postal_Code,Region,Product_ID,Category,SubCategory,Product_Name,Sales,Quantity,Discount,Profit) VALUES (8569,'CA-2018-162390','12/06/2018','12/12/2018','Standard Class','DP-13105','Dave Poirier','Corporate','United States','Hempstead','New York',11550,'East','OFF-BI-10004318','Office Supplies','Binders','Ibico EB-19 Dual Function Manual Binding System',968.744,7,0.2,314.8418);</t>
  </si>
  <si>
    <t>INSERT INTO orders(Row_ID,Order_ID,Order_Date,Ship_Date,Ship_Mode,Customer_ID,Customer_Name,Segment,Country,City,State,Postal_Code,Region,Product_ID,Category,SubCategory,Product_Name,Sales,Quantity,Discount,Profit) VALUES (8570,'CA-2018-162390','12/06/2018','12/12/2018','Standard Class','DP-13105','Dave Poirier','Corporate','United States','Hempstead','New York',11550,'East','OFF-BI-10001721','Office Supplies','Binders','Trimflex Flexible Post Binders',222.352,13,0.2,77.8232);</t>
  </si>
  <si>
    <t>INSERT INTO orders(Row_ID,Order_ID,Order_Date,Ship_Date,Ship_Mode,Customer_ID,Customer_Name,Segment,Country,City,State,Postal_Code,Region,Product_ID,Category,SubCategory,Product_Name,Sales,Quantity,Discount,Profit) VALUES (8571,'CA-2018-162390','12/06/2018','12/12/2018','Standard Class','DP-13105','Dave Poirier','Corporate','United States','Hempstead','New York',11550,'East','TEC-CO-10004202','Technology','Copiers','Brother DCP1000 Digital 3 in 1 Multifunction Machine',479.984,2,0.2,89.997);</t>
  </si>
  <si>
    <t>INSERT INTO orders(Row_ID,Order_ID,Order_Date,Ship_Date,Ship_Mode,Customer_ID,Customer_Name,Segment,Country,City,State,Postal_Code,Region,Product_ID,Category,SubCategory,Product_Name,Sales,Quantity,Discount,Profit) VALUES (8572,'CA-2018-162222','04/03/2018','04/03/2018','Same Day','SR-20740','Steven Roelle','Home Office','United States','Dallas','Texas',75081,'Central','OFF-PA-10003893','Office Supplies','Paper','Xerox 1962',10.272,3,0.2,3.21);</t>
  </si>
  <si>
    <t>INSERT INTO orders(Row_ID,Order_ID,Order_Date,Ship_Date,Ship_Mode,Customer_ID,Customer_Name,Segment,Country,City,State,Postal_Code,Region,Product_ID,Category,SubCategory,Product_Name,Sales,Quantity,Discount,Profit) VALUES (8573,'CA-2016-121629','11/28/2016','12/02/2016','Standard Class','BT-11680','Brian Thompson','Consumer','United States','Houston','Texas',77041,'Central','TEC-MA-10004679','Technology','Machines','StarTech.com 10/100 VDSL2 Ethernet Extender Kit',998.85,5,0.4,-199.77);</t>
  </si>
  <si>
    <t>INSERT INTO orders(Row_ID,Order_ID,Order_Date,Ship_Date,Ship_Mode,Customer_ID,Customer_Name,Segment,Country,City,State,Postal_Code,Region,Product_ID,Category,SubCategory,Product_Name,Sales,Quantity,Discount,Profit) VALUES (8574,'CA-2017-164623','10/20/2017','10/22/2017','First Class','MS-17770','Maxwell Schwartz','Consumer','United States','New York City','New York',10035,'East','OFF-PA-10000249','Office Supplies','Paper','Easy-staple paper',24.56,2,0,11.5432);</t>
  </si>
  <si>
    <t>INSERT INTO orders(Row_ID,Order_ID,Order_Date,Ship_Date,Ship_Mode,Customer_ID,Customer_Name,Segment,Country,City,State,Postal_Code,Region,Product_ID,Category,SubCategory,Product_Name,Sales,Quantity,Discount,Profit) VALUES (8575,'CA-2016-159849','09/19/2016','09/19/2016','Same Day','JK-15640','Jim Kriz','Home Office','United States','San Francisco','California',94110,'West','OFF-FA-10000053','Office Supplies','Fasteners','Revere Boxed Rubber Bands by Revere',5.67,3,0,0.1134);</t>
  </si>
  <si>
    <t>INSERT INTO orders(Row_ID,Order_ID,Order_Date,Ship_Date,Ship_Mode,Customer_ID,Customer_Name,Segment,Country,City,State,Postal_Code,Region,Product_ID,Category,SubCategory,Product_Name,Sales,Quantity,Discount,Profit) VALUES (8576,'CA-2019-101273','08/27/2019','08/30/2019','Second Class','ST-20530','Shui Tom','Consumer','United States','Port Saint Lucie','Florida',34952,'South','OFF-AP-10000804','Office Supplies','Appliances','Hoover Portapower Portable Vacuum',14.336,4,0.2,0.896);</t>
  </si>
  <si>
    <t>INSERT INTO orders(Row_ID,Order_ID,Order_Date,Ship_Date,Ship_Mode,Customer_ID,Customer_Name,Segment,Country,City,State,Postal_Code,Region,Product_ID,Category,SubCategory,Product_Name,Sales,Quantity,Discount,Profit) VALUES (8577,'CA-2019-106747','07/03/2019','07/04/2019','First Class','TS-21505','Tony Sayre','Consumer','United States','Concord','New Hampshire',3301,'East','FUR-FU-10004188','Furniture','Furnishings','Luxo Professional Combination Clamp-On Lamps',102.3,1,0,26.598);</t>
  </si>
  <si>
    <t>INSERT INTO orders(Row_ID,Order_ID,Order_Date,Ship_Date,Ship_Mode,Customer_ID,Customer_Name,Segment,Country,City,State,Postal_Code,Region,Product_ID,Category,SubCategory,Product_Name,Sales,Quantity,Discount,Profit) VALUES (8578,'CA-2019-146164','12/22/2019','12/26/2019','Standard Class','CM-12190','Charlotte Melton','Consumer','United States','Rochester','Minnesota',55901,'Central','FUR-TA-10004915','Furniture','Tables','Office Impressions End Table, 20-1/2"H x 24"W x 20"D',607.52,2,0,97.2032);</t>
  </si>
  <si>
    <t>INSERT INTO orders(Row_ID,Order_ID,Order_Date,Ship_Date,Ship_Mode,Customer_ID,Customer_Name,Segment,Country,City,State,Postal_Code,Region,Product_ID,Category,SubCategory,Product_Name,Sales,Quantity,Discount,Profit) VALUES (8579,'CA-2019-146164','12/22/2019','12/26/2019','Standard Class','CM-12190','Charlotte Melton','Consumer','United States','Rochester','Minnesota',55901,'Central','OFF-ST-10001228','Office Supplies','Storage','Personal File Boxes with Fold-Down Carry Handle',31.16,2,0,7.79);</t>
  </si>
  <si>
    <t>INSERT INTO orders(Row_ID,Order_ID,Order_Date,Ship_Date,Ship_Mode,Customer_ID,Customer_Name,Segment,Country,City,State,Postal_Code,Region,Product_ID,Category,SubCategory,Product_Name,Sales,Quantity,Discount,Profit) VALUES (8580,'CA-2018-111605','12/27/2018','01/02/2019','Standard Class','JW-15955','Joni Wasserman','Consumer','United States','Louisville','Kentucky',40214,'South','OFF-LA-10002368','Office Supplies','Labels','Avery 479',2.61,1,0,1.2006);</t>
  </si>
  <si>
    <t>INSERT INTO orders(Row_ID,Order_ID,Order_Date,Ship_Date,Ship_Mode,Customer_ID,Customer_Name,Segment,Country,City,State,Postal_Code,Region,Product_ID,Category,SubCategory,Product_Name,Sales,Quantity,Discount,Profit) VALUES (8581,'CA-2016-130673','05/20/2016','05/22/2016','Second Class','MC-17590','Matt Collister','Corporate','United States','San Marcos','Texas',78666,'Central','FUR-FU-10003489','Furniture','Furnishings','Contemporary Borderless Frame',10.332,3,0.6,-5.9409);</t>
  </si>
  <si>
    <t>INSERT INTO orders(Row_ID,Order_ID,Order_Date,Ship_Date,Ship_Mode,Customer_ID,Customer_Name,Segment,Country,City,State,Postal_Code,Region,Product_ID,Category,SubCategory,Product_Name,Sales,Quantity,Discount,Profit) VALUES (8582,'CA-2016-130673','05/20/2016','05/22/2016','Second Class','MC-17590','Matt Collister','Corporate','United States','San Marcos','Texas',78666,'Central','OFF-PA-10000289','Office Supplies','Paper','Xerox 213',10.368,2,0.2,3.6288);</t>
  </si>
  <si>
    <t>INSERT INTO orders(Row_ID,Order_ID,Order_Date,Ship_Date,Ship_Mode,Customer_ID,Customer_Name,Segment,Country,City,State,Postal_Code,Region,Product_ID,Category,SubCategory,Product_Name,Sales,Quantity,Discount,Profit) VALUES (8583,'CA-2016-130673','05/20/2016','05/22/2016','Second Class','MC-17590','Matt Collister','Corporate','United States','San Marcos','Texas',78666,'Central','TEC-AC-10004227','Technology','Accessories','SanDisk Ultra 16 GB MicroSDHC Class 10 Memory Card',20.784,2,0.2,-3.6372);</t>
  </si>
  <si>
    <t>INSERT INTO orders(Row_ID,Order_ID,Order_Date,Ship_Date,Ship_Mode,Customer_ID,Customer_Name,Segment,Country,City,State,Postal_Code,Region,Product_ID,Category,SubCategory,Product_Name,Sales,Quantity,Discount,Profit) VALUES (8584,'CA-2016-130673','05/20/2016','05/22/2016','Second Class','MC-17590','Matt Collister','Corporate','United States','San Marcos','Texas',78666,'Central','OFF-ST-10000636','Office Supplies','Storage','Rogers Profile Extra Capacity Storage Tub',66.96,5,0.2,-13.392);</t>
  </si>
  <si>
    <t>INSERT INTO orders(Row_ID,Order_ID,Order_Date,Ship_Date,Ship_Mode,Customer_ID,Customer_Name,Segment,Country,City,State,Postal_Code,Region,Product_ID,Category,SubCategory,Product_Name,Sales,Quantity,Discount,Profit) VALUES (8585,'CA-2016-104808','02/04/2016','02/08/2016','Second Class','MH-17440','Mark Haberlin','Corporate','United States','Escondido','California',92025,'West','OFF-BI-10003676','Office Supplies','Binders','GBC Standard Recycled Report Covers, Clear Plastic Sheets',17.248,2,0.2,6.0368);</t>
  </si>
  <si>
    <t>INSERT INTO orders(Row_ID,Order_ID,Order_Date,Ship_Date,Ship_Mode,Customer_ID,Customer_Name,Segment,Country,City,State,Postal_Code,Region,Product_ID,Category,SubCategory,Product_Name,Sales,Quantity,Discount,Profit) VALUES (8586,'US-2019-132927','12/09/2019','12/15/2019','Standard Class','RD-19720','Roger Demir','Consumer','United States','Philadelphia','Pennsylvania',19134,'East','OFF-BI-10001116','Office Supplies','Binders','Wilson Jones 1" Hanging DublLock Ring Binders',11.088,7,0.7,-8.1312);</t>
  </si>
  <si>
    <t>INSERT INTO orders(Row_ID,Order_ID,Order_Date,Ship_Date,Ship_Mode,Customer_ID,Customer_Name,Segment,Country,City,State,Postal_Code,Region,Product_ID,Category,SubCategory,Product_Name,Sales,Quantity,Discount,Profit) VALUES (8587,'CA-2019-162015','07/11/2019','07/18/2019','Standard Class','KB-16240','Karen Bern','Corporate','United States','Los Angeles','California',90049,'West','TEC-AC-10003832','Technology','Accessories','Logitech P710e Mobile Speakerphone',1287.45,5,0,244.6155);</t>
  </si>
  <si>
    <t>INSERT INTO orders(Row_ID,Order_ID,Order_Date,Ship_Date,Ship_Mode,Customer_ID,Customer_Name,Segment,Country,City,State,Postal_Code,Region,Product_ID,Category,SubCategory,Product_Name,Sales,Quantity,Discount,Profit) VALUES (8588,'CA-2019-162015','07/11/2019','07/18/2019','Standard Class','KB-16240','Karen Bern','Corporate','United States','Los Angeles','California',90049,'West','OFF-AP-10003040','Office Supplies','Appliances','Fellowes 8 Outlet Superior Workstation Surge Protector w/o Phone/Fax/Modem Protection',168.1,5,0,43.706);</t>
  </si>
  <si>
    <t>INSERT INTO orders(Row_ID,Order_ID,Order_Date,Ship_Date,Ship_Mode,Customer_ID,Customer_Name,Segment,Country,City,State,Postal_Code,Region,Product_ID,Category,SubCategory,Product_Name,Sales,Quantity,Discount,Profit) VALUES (8589,'CA-2017-138492','05/15/2017','05/22/2017','Standard Class','FC-14335','Fred Chung','Corporate','United States','Philadelphia','Pennsylvania',19140,'East','OFF-ST-10002583','Office Supplies','Storage','Fellowes Neat Ideas Storage Cubes',51.968,2,0.2,-10.3936);</t>
  </si>
  <si>
    <t>INSERT INTO orders(Row_ID,Order_ID,Order_Date,Ship_Date,Ship_Mode,Customer_ID,Customer_Name,Segment,Country,City,State,Postal_Code,Region,Product_ID,Category,SubCategory,Product_Name,Sales,Quantity,Discount,Profit) VALUES (8590,'CA-2019-145338','01/29/2019','02/01/2019','First Class','BD-11770','Bryan Davis','Consumer','United States','Philadelphia','Pennsylvania',19120,'East','OFF-AR-10002053','Office Supplies','Art','Premium Writing Pencils, Soft, #2 by Central Association for the Blind',4.768,2,0.2,0.4768);</t>
  </si>
  <si>
    <t>INSERT INTO orders(Row_ID,Order_ID,Order_Date,Ship_Date,Ship_Mode,Customer_ID,Customer_Name,Segment,Country,City,State,Postal_Code,Region,Product_ID,Category,SubCategory,Product_Name,Sales,Quantity,Discount,Profit) VALUES (8591,'CA-2019-126676','09/29/2019','10/01/2019','First Class','FH-14365','Fred Hopkins','Corporate','United States','Hempstead','New York',11550,'East','OFF-EN-10004846','Office Supplies','Envelopes','Letter or Legal Size Expandable Poly String Tie Envelopes',7.98,3,0,3.9102);</t>
  </si>
  <si>
    <t>INSERT INTO orders(Row_ID,Order_ID,Order_Date,Ship_Date,Ship_Mode,Customer_ID,Customer_Name,Segment,Country,City,State,Postal_Code,Region,Product_ID,Category,SubCategory,Product_Name,Sales,Quantity,Discount,Profit) VALUES (8592,'CA-2019-101700','04/23/2019','04/26/2019','First Class','SO-20335','Sean O''Donnell','Consumer','United States','Greeley','Colorado',80634,'West','OFF-EN-10003134','Office Supplies','Envelopes','Staple envelope',18.688,2,0.2,7.008);</t>
  </si>
  <si>
    <t>INSERT INTO orders(Row_ID,Order_ID,Order_Date,Ship_Date,Ship_Mode,Customer_ID,Customer_Name,Segment,Country,City,State,Postal_Code,Region,Product_ID,Category,SubCategory,Product_Name,Sales,Quantity,Discount,Profit) VALUES (8593,'CA-2019-101700','04/23/2019','04/26/2019','First Class','SO-20335','Sean O''Donnell','Consumer','United States','Greeley','Colorado',80634,'West','FUR-FU-10001025','Furniture','Furnishings','Eldon Imàge Series Desk Accessories, Clear',11.664,3,0.2,3.3534);</t>
  </si>
  <si>
    <t>INSERT INTO orders(Row_ID,Order_ID,Order_Date,Ship_Date,Ship_Mode,Customer_ID,Customer_Name,Segment,Country,City,State,Postal_Code,Region,Product_ID,Category,SubCategory,Product_Name,Sales,Quantity,Discount,Profit) VALUES (8594,'CA-2019-159667','11/09/2019','11/13/2019','Standard Class','PM-19135','Peter McVee','Home Office','United States','Jacksonville','Florida',32216,'South','TEC-AC-10002567','Technology','Accessories','Logitech G602 Wireless Gaming Mouse',191.976,3,0.2,38.3952);</t>
  </si>
  <si>
    <t>INSERT INTO orders(Row_ID,Order_ID,Order_Date,Ship_Date,Ship_Mode,Customer_ID,Customer_Name,Segment,Country,City,State,Postal_Code,Region,Product_ID,Category,SubCategory,Product_Name,Sales,Quantity,Discount,Profit) VALUES (8595,'CA-2019-159667','11/09/2019','11/13/2019','Standard Class','PM-19135','Peter McVee','Home Office','United States','Jacksonville','Florida',32216,'South','TEC-PH-10004094','Technology','Phones','Motorola L703CM',499.168,4,0.2,31.198);</t>
  </si>
  <si>
    <t>INSERT INTO orders(Row_ID,Order_ID,Order_Date,Ship_Date,Ship_Mode,Customer_ID,Customer_Name,Segment,Country,City,State,Postal_Code,Region,Product_ID,Category,SubCategory,Product_Name,Sales,Quantity,Discount,Profit) VALUES (8596,'CA-2016-111934','05/05/2016','05/07/2016','First Class','GD-14590','Giulietta Dortch','Corporate','United States','Arlington','Virginia',22204,'South','OFF-BI-10004364','Office Supplies','Binders','Storex Dura Pro Binders',11.88,2,0,5.346);</t>
  </si>
  <si>
    <t>INSERT INTO orders(Row_ID,Order_ID,Order_Date,Ship_Date,Ship_Mode,Customer_ID,Customer_Name,Segment,Country,City,State,Postal_Code,Region,Product_ID,Category,SubCategory,Product_Name,Sales,Quantity,Discount,Profit) VALUES (8597,'CA-2016-111934','05/05/2016','05/07/2016','First Class','GD-14590','Giulietta Dortch','Corporate','United States','Arlington','Virginia',22204,'South','OFF-PA-10000474','Office Supplies','Paper','Easy-staple paper',35.44,1,0,16.6568);</t>
  </si>
  <si>
    <t>INSERT INTO orders(Row_ID,Order_ID,Order_Date,Ship_Date,Ship_Mode,Customer_ID,Customer_Name,Segment,Country,City,State,Postal_Code,Region,Product_ID,Category,SubCategory,Product_Name,Sales,Quantity,Discount,Profit) VALUES (8598,'US-2018-117387','10/27/2018','10/31/2018','Standard Class','PA-19060','Pete Armstrong','Home Office','United States','San Francisco','California',94122,'West','OFF-BI-10004308','Office Supplies','Binders','Avery Legal 4-Ring Binder',67.136,4,0.2,25.176);</t>
  </si>
  <si>
    <t>INSERT INTO orders(Row_ID,Order_ID,Order_Date,Ship_Date,Ship_Mode,Customer_ID,Customer_Name,Segment,Country,City,State,Postal_Code,Region,Product_ID,Category,SubCategory,Product_Name,Sales,Quantity,Discount,Profit) VALUES (8599,'CA-2016-141110','11/26/2016','12/01/2016','Standard Class','LS-17200','Luke Schmidt','Corporate','United States','Fresno','California',93727,'West','OFF-BI-10002012','Office Supplies','Binders','Wilson Jones Easy Flow II Sheet Lifters',4.32,3,0.2,1.512);</t>
  </si>
  <si>
    <t>INSERT INTO orders(Row_ID,Order_ID,Order_Date,Ship_Date,Ship_Mode,Customer_ID,Customer_Name,Segment,Country,City,State,Postal_Code,Region,Product_ID,Category,SubCategory,Product_Name,Sales,Quantity,Discount,Profit) VALUES (8600,'CA-2016-141110','11/26/2016','12/01/2016','Standard Class','LS-17200','Luke Schmidt','Corporate','United States','Fresno','California',93727,'West','OFF-PA-10002586','Office Supplies','Paper','Xerox 1970',14.94,3,0,7.0218);</t>
  </si>
  <si>
    <t>INSERT INTO orders(Row_ID,Order_ID,Order_Date,Ship_Date,Ship_Mode,Customer_ID,Customer_Name,Segment,Country,City,State,Postal_Code,Region,Product_ID,Category,SubCategory,Product_Name,Sales,Quantity,Discount,Profit) VALUES (8601,'CA-2016-141110','11/26/2016','12/01/2016','Standard Class','LS-17200','Luke Schmidt','Corporate','United States','Fresno','California',93727,'West','OFF-AP-10000692','Office Supplies','Appliances','Fellowes Mighty 8 Compact Surge Protector',40.54,2,0,11.3512);</t>
  </si>
  <si>
    <t>INSERT INTO orders(Row_ID,Order_ID,Order_Date,Ship_Date,Ship_Mode,Customer_ID,Customer_Name,Segment,Country,City,State,Postal_Code,Region,Product_ID,Category,SubCategory,Product_Name,Sales,Quantity,Discount,Profit) VALUES (8602,'CA-2016-141110','11/26/2016','12/01/2016','Standard Class','LS-17200','Luke Schmidt','Corporate','United States','Fresno','California',93727,'West','OFF-BI-10001553','Office Supplies','Binders','SpineVue Locking Slant-D Ring Binders by Cardinal',7.312,1,0.2,2.5592);</t>
  </si>
  <si>
    <t>INSERT INTO orders(Row_ID,Order_ID,Order_Date,Ship_Date,Ship_Mode,Customer_ID,Customer_Name,Segment,Country,City,State,Postal_Code,Region,Product_ID,Category,SubCategory,Product_Name,Sales,Quantity,Discount,Profit) VALUES (8603,'US-2016-133949','12/31/2016','12/31/2016','Same Day','JL-15175','James Lanier','Home Office','United States','Reno','Nevada',89502,'West','TEC-PH-10004908','Technology','Phones','Panasonic KX TS3282W Corded phone',475.944,7,0.2,59.493);</t>
  </si>
  <si>
    <t>INSERT INTO orders(Row_ID,Order_ID,Order_Date,Ship_Date,Ship_Mode,Customer_ID,Customer_Name,Segment,Country,City,State,Postal_Code,Region,Product_ID,Category,SubCategory,Product_Name,Sales,Quantity,Discount,Profit) VALUES (8604,'US-2018-116365','01/03/2018','01/08/2018','Standard Class','CA-12310','Christine Abelman','Corporate','United States','San Antonio','Texas',78207,'Central','TEC-AC-10002217','Technology','Accessories','Imation Clip USB flash drive - 8 GB',30.08,2,0.2,-5.264);</t>
  </si>
  <si>
    <t>INSERT INTO orders(Row_ID,Order_ID,Order_Date,Ship_Date,Ship_Mode,Customer_ID,Customer_Name,Segment,Country,City,State,Postal_Code,Region,Product_ID,Category,SubCategory,Product_Name,Sales,Quantity,Discount,Profit) VALUES (8605,'US-2018-116365','01/03/2018','01/08/2018','Standard Class','CA-12310','Christine Abelman','Corporate','United States','San Antonio','Texas',78207,'Central','TEC-AC-10002942','Technology','Accessories','WD My Passport Ultra 1TB Portable External Hard Drive',165.6,3,0.2,-6.21000000000002);</t>
  </si>
  <si>
    <t>INSERT INTO orders(Row_ID,Order_ID,Order_Date,Ship_Date,Ship_Mode,Customer_ID,Customer_Name,Segment,Country,City,State,Postal_Code,Region,Product_ID,Category,SubCategory,Product_Name,Sales,Quantity,Discount,Profit) VALUES (8606,'US-2018-116365','01/03/2018','01/08/2018','Standard Class','CA-12310','Christine Abelman','Corporate','United States','San Antonio','Texas',78207,'Central','TEC-PH-10002890','Technology','Phones','AT&amp;T 17929 Lendline Telephone',180.96,5,0.2,13.572);</t>
  </si>
  <si>
    <t>INSERT INTO orders(Row_ID,Order_ID,Order_Date,Ship_Date,Ship_Mode,Customer_ID,Customer_Name,Segment,Country,City,State,Postal_Code,Region,Product_ID,Category,SubCategory,Product_Name,Sales,Quantity,Discount,Profit) VALUES (8607,'CA-2019-162936','08/18/2019','08/22/2019','Standard Class','CM-12160','Charles McCrossin','Consumer','United States','New Bedford','Massachusetts',2740,'East','TEC-AC-10003614','Technology','Accessories','Verbatim 25 GB 6x Blu-ray Single Layer Recordable Disc, 10/Pack',23.18,2,0,7.6494);</t>
  </si>
  <si>
    <t>INSERT INTO orders(Row_ID,Order_ID,Order_Date,Ship_Date,Ship_Mode,Customer_ID,Customer_Name,Segment,Country,City,State,Postal_Code,Region,Product_ID,Category,SubCategory,Product_Name,Sales,Quantity,Discount,Profit) VALUES (8608,'CA-2016-151946','06/04/2016','06/09/2016','Standard Class','BT-11440','Bobby Trafton','Consumer','United States','New York City','New York',10035,'East','FUR-FU-10002878','Furniture','Furnishings','Seth Thomas 14" Day/Date Wall Clock',56.96,2,0,21.0752);</t>
  </si>
  <si>
    <t>INSERT INTO orders(Row_ID,Order_ID,Order_Date,Ship_Date,Ship_Mode,Customer_ID,Customer_Name,Segment,Country,City,State,Postal_Code,Region,Product_ID,Category,SubCategory,Product_Name,Sales,Quantity,Discount,Profit) VALUES (8609,'CA-2016-151946','06/04/2016','06/09/2016','Standard Class','BT-11440','Bobby Trafton','Consumer','United States','New York City','New York',10035,'East','OFF-AP-10001626','Office Supplies','Appliances','Commercial WindTunnel Clean Air Upright Vacuum, Replacement Belts, Filtration Bags',15.56,4,0,4.0456);</t>
  </si>
  <si>
    <t>INSERT INTO orders(Row_ID,Order_ID,Order_Date,Ship_Date,Ship_Mode,Customer_ID,Customer_Name,Segment,Country,City,State,Postal_Code,Region,Product_ID,Category,SubCategory,Product_Name,Sales,Quantity,Discount,Profit) VALUES (8610,'CA-2016-151946','06/04/2016','06/09/2016','Standard Class','BT-11440','Bobby Trafton','Consumer','United States','New York City','New York',10035,'East','FUR-BO-10003272','Furniture','Bookcases','O''Sullivan Living Dimensions 5-Shelf Bookcases',353.568,2,0.2,-44.196);</t>
  </si>
  <si>
    <t>INSERT INTO orders(Row_ID,Order_ID,Order_Date,Ship_Date,Ship_Mode,Customer_ID,Customer_Name,Segment,Country,City,State,Postal_Code,Region,Product_ID,Category,SubCategory,Product_Name,Sales,Quantity,Discount,Profit) VALUES (8611,'CA-2016-151946','06/04/2016','06/09/2016','Standard Class','BT-11440','Bobby Trafton','Consumer','United States','New York City','New York',10035,'East','FUR-FU-10002191','Furniture','Furnishings','G.E. Halogen Desk Lamp Bulbs',13.96,2,0,6.7008);</t>
  </si>
  <si>
    <t>INSERT INTO orders(Row_ID,Order_ID,Order_Date,Ship_Date,Ship_Mode,Customer_ID,Customer_Name,Segment,Country,City,State,Postal_Code,Region,Product_ID,Category,SubCategory,Product_Name,Sales,Quantity,Discount,Profit) VALUES (8612,'CA-2019-123624','11/13/2019','11/17/2019','Second Class','SE-20110','Sanjit Engle','Consumer','United States','Oxnard','California',93030,'West','TEC-AC-10000682','Technology','Accessories','Kensington K72356US Mouse-in-a-Box USB Desktop Mouse',82.95,5,0,29.0325);</t>
  </si>
  <si>
    <t>INSERT INTO orders(Row_ID,Order_ID,Order_Date,Ship_Date,Ship_Mode,Customer_ID,Customer_Name,Segment,Country,City,State,Postal_Code,Region,Product_ID,Category,SubCategory,Product_Name,Sales,Quantity,Discount,Profit) VALUES (8613,'CA-2018-146437','01/28/2018','02/01/2018','Second Class','HG-14965','Henry Goldwyn','Corporate','United States','Los Angeles','California',90036,'West','OFF-AR-10000588','Office Supplies','Art','Newell 345',39.68,2,0,10.3168);</t>
  </si>
  <si>
    <t>INSERT INTO orders(Row_ID,Order_ID,Order_Date,Ship_Date,Ship_Mode,Customer_ID,Customer_Name,Segment,Country,City,State,Postal_Code,Region,Product_ID,Category,SubCategory,Product_Name,Sales,Quantity,Discount,Profit) VALUES (8614,'CA-2018-138233','11/09/2018','11/14/2018','Standard Class','PF-19165','Philip Fox','Consumer','United States','Oakland','California',94601,'West','TEC-AC-10002001','Technology','Accessories','Logitech Wireless Gaming Headset G930',479.97,3,0,177.5889);</t>
  </si>
  <si>
    <t>INSERT INTO orders(Row_ID,Order_ID,Order_Date,Ship_Date,Ship_Mode,Customer_ID,Customer_Name,Segment,Country,City,State,Postal_Code,Region,Product_ID,Category,SubCategory,Product_Name,Sales,Quantity,Discount,Profit) VALUES (8615,'CA-2018-165918','09/10/2018','09/14/2018','Standard Class','BD-11770','Bryan Davis','Consumer','United States','Edmonds','Washington',98026,'West','OFF-LA-10003720','Office Supplies','Labels','Avery 487',7.38,2,0,3.4686);</t>
  </si>
  <si>
    <t>INSERT INTO orders(Row_ID,Order_ID,Order_Date,Ship_Date,Ship_Mode,Customer_ID,Customer_Name,Segment,Country,City,State,Postal_Code,Region,Product_ID,Category,SubCategory,Product_Name,Sales,Quantity,Discount,Profit) VALUES (8616,'CA-2018-165918','09/10/2018','09/14/2018','Standard Class','BD-11770','Bryan Davis','Consumer','United States','Edmonds','Washington',98026,'West','OFF-BI-10004364','Office Supplies','Binders','Storex Dura Pro Binders',14.256,3,0.2,4.455);</t>
  </si>
  <si>
    <t>INSERT INTO orders(Row_ID,Order_ID,Order_Date,Ship_Date,Ship_Mode,Customer_ID,Customer_Name,Segment,Country,City,State,Postal_Code,Region,Product_ID,Category,SubCategory,Product_Name,Sales,Quantity,Discount,Profit) VALUES (8617,'CA-2018-165918','09/10/2018','09/14/2018','Standard Class','BD-11770','Bryan Davis','Consumer','United States','Edmonds','Washington',98026,'West','OFF-PA-10000100','Office Supplies','Paper','Xerox 1945',81.98,2,0,40.1702);</t>
  </si>
  <si>
    <t>INSERT INTO orders(Row_ID,Order_ID,Order_Date,Ship_Date,Ship_Mode,Customer_ID,Customer_Name,Segment,Country,City,State,Postal_Code,Region,Product_ID,Category,SubCategory,Product_Name,Sales,Quantity,Discount,Profit) VALUES (8618,'CA-2018-165918','09/10/2018','09/14/2018','Standard Class','BD-11770','Bryan Davis','Consumer','United States','Edmonds','Washington',98026,'West','OFF-BI-10004826','Office Supplies','Binders','JM Magazine Binder',39.624,3,0.2,13.8684);</t>
  </si>
  <si>
    <t>INSERT INTO orders(Row_ID,Order_ID,Order_Date,Ship_Date,Ship_Mode,Customer_ID,Customer_Name,Segment,Country,City,State,Postal_Code,Region,Product_ID,Category,SubCategory,Product_Name,Sales,Quantity,Discount,Profit) VALUES (8619,'CA-2019-117513','03/03/2019','03/08/2019','Standard Class','BT-11395','Bill Tyler','Corporate','United States','Los Angeles','California',90004,'West','FUR-TA-10001520','Furniture','Tables','Lesro Sheffield Collection Coffee Table, End Table, Center Table, Corner Table',399.672,7,0.2,-14.9877000000001);</t>
  </si>
  <si>
    <t>INSERT INTO orders(Row_ID,Order_ID,Order_Date,Ship_Date,Ship_Mode,Customer_ID,Customer_Name,Segment,Country,City,State,Postal_Code,Region,Product_ID,Category,SubCategory,Product_Name,Sales,Quantity,Discount,Profit) VALUES (8620,'CA-2019-132437','09/08/2019','09/13/2019','Second Class','EM-14095','Eudokia Martin','Corporate','United States','New York City','New York',10024,'East','OFF-ST-10001031','Office Supplies','Storage','Adjustable Personal File Tote',65.12,4,0,16.9312);</t>
  </si>
  <si>
    <t>INSERT INTO orders(Row_ID,Order_ID,Order_Date,Ship_Date,Ship_Mode,Customer_ID,Customer_Name,Segment,Country,City,State,Postal_Code,Region,Product_ID,Category,SubCategory,Product_Name,Sales,Quantity,Discount,Profit) VALUES (8621,'US-2019-119319','11/06/2019','11/09/2019','Second Class','LC-17050','Liz Carlisle','Consumer','United States','Dallas','Texas',75217,'Central','FUR-FU-10003878','Furniture','Furnishings','Linden 10" Round Wall Clock, Black',30.56,5,0.6,-19.864);</t>
  </si>
  <si>
    <t>INSERT INTO orders(Row_ID,Order_ID,Order_Date,Ship_Date,Ship_Mode,Customer_ID,Customer_Name,Segment,Country,City,State,Postal_Code,Region,Product_ID,Category,SubCategory,Product_Name,Sales,Quantity,Discount,Profit) VALUES (8622,'CA-2019-104318','05/13/2019','05/18/2019','Standard Class','FH-14275','Frank Hawley','Corporate','United States','Franklin','Tennessee',37064,'South','OFF-AP-10000358','Office Supplies','Appliances','Fellowes Basic Home/Office Series Surge Protectors',20.768,2,0.2,2.3364);</t>
  </si>
  <si>
    <t>INSERT INTO orders(Row_ID,Order_ID,Order_Date,Ship_Date,Ship_Mode,Customer_ID,Customer_Name,Segment,Country,City,State,Postal_Code,Region,Product_ID,Category,SubCategory,Product_Name,Sales,Quantity,Discount,Profit) VALUES (8623,'US-2018-114230','11/27/2018','12/01/2018','Standard Class','CM-12235','Chris McAfee','Consumer','United States','Phoenix','Arizona',85023,'West','OFF-ST-10000876','Office Supplies','Storage','Eldon Simplefile Box Office',39.808,4,0.2,3.9808);</t>
  </si>
  <si>
    <t>INSERT INTO orders(Row_ID,Order_ID,Order_Date,Ship_Date,Ship_Mode,Customer_ID,Customer_Name,Segment,Country,City,State,Postal_Code,Region,Product_ID,Category,SubCategory,Product_Name,Sales,Quantity,Discount,Profit) VALUES (8624,'CA-2017-136147','11/13/2017','11/18/2017','Standard Class','FM-14380','Fred McMath','Consumer','United States','Miami','Florida',33178,'South','OFF-BI-10004224','Office Supplies','Binders','Catalog Binders with Expanding Posts',121.104,6,0.7,-100.92);</t>
  </si>
  <si>
    <t>INSERT INTO orders(Row_ID,Order_ID,Order_Date,Ship_Date,Ship_Mode,Customer_ID,Customer_Name,Segment,Country,City,State,Postal_Code,Region,Product_ID,Category,SubCategory,Product_Name,Sales,Quantity,Discount,Profit) VALUES (8625,'CA-2017-136147','11/13/2017','11/18/2017','Standard Class','FM-14380','Fred McMath','Consumer','United States','Miami','Florida',33178,'South','TEC-AC-10004568','Technology','Accessories','Maxell LTO Ultrium - 800 GB',111.96,5,0.2,-1.39950000000001);</t>
  </si>
  <si>
    <t>INSERT INTO orders(Row_ID,Order_ID,Order_Date,Ship_Date,Ship_Mode,Customer_ID,Customer_Name,Segment,Country,City,State,Postal_Code,Region,Product_ID,Category,SubCategory,Product_Name,Sales,Quantity,Discount,Profit) VALUES (8626,'CA-2017-156118','12/08/2017','12/12/2017','Standard Class','HG-14965','Henry Goldwyn','Corporate','United States','Colorado Springs','Colorado',80906,'West','OFF-PA-10000533','Office Supplies','Paper','Southworth Parchment Paper &amp; Envelopes',15.696,3,0.2,5.1012);</t>
  </si>
  <si>
    <t>INSERT INTO orders(Row_ID,Order_ID,Order_Date,Ship_Date,Ship_Mode,Customer_ID,Customer_Name,Segment,Country,City,State,Postal_Code,Region,Product_ID,Category,SubCategory,Product_Name,Sales,Quantity,Discount,Profit) VALUES (8627,'CA-2017-164084','09/07/2017','09/12/2017','Standard Class','AG-10525','Andy Gerbode','Corporate','United States','New York City','New York',10011,'East','OFF-ST-10003638','Office Supplies','Storage','Mobile Personal File Cube',70.26,3,0,18.9702);</t>
  </si>
  <si>
    <t>INSERT INTO orders(Row_ID,Order_ID,Order_Date,Ship_Date,Ship_Mode,Customer_ID,Customer_Name,Segment,Country,City,State,Postal_Code,Region,Product_ID,Category,SubCategory,Product_Name,Sales,Quantity,Discount,Profit) VALUES (8628,'CA-2017-164084','09/07/2017','09/12/2017','Standard Class','AG-10525','Andy Gerbode','Corporate','United States','New York City','New York',10011,'East','TEC-AC-10002305','Technology','Accessories','KeyTronic E03601U1 - Keyboard - Beige',90,5,0,16.2);</t>
  </si>
  <si>
    <t>INSERT INTO orders(Row_ID,Order_ID,Order_Date,Ship_Date,Ship_Mode,Customer_ID,Customer_Name,Segment,Country,City,State,Postal_Code,Region,Product_ID,Category,SubCategory,Product_Name,Sales,Quantity,Discount,Profit) VALUES (8629,'CA-2017-164084','09/07/2017','09/12/2017','Standard Class','AG-10525','Andy Gerbode','Corporate','United States','New York City','New York',10011,'East','OFF-BI-10000605','Office Supplies','Binders','Acco Pressboard Covers with Storage Hooks, 9 1/2" x 11", Executive Red',6.096,2,0.2,2.0574);</t>
  </si>
  <si>
    <t>INSERT INTO orders(Row_ID,Order_ID,Order_Date,Ship_Date,Ship_Mode,Customer_ID,Customer_Name,Segment,Country,City,State,Postal_Code,Region,Product_ID,Category,SubCategory,Product_Name,Sales,Quantity,Discount,Profit) VALUES (8630,'CA-2017-164084','09/07/2017','09/12/2017','Standard Class','AG-10525','Andy Gerbode','Corporate','United States','New York City','New York',10011,'East','FUR-TA-10003569','Furniture','Tables','Bretford CR8500 Series Meeting Room Furniture',481.176,2,0.4,-120.294);</t>
  </si>
  <si>
    <t>INSERT INTO orders(Row_ID,Order_ID,Order_Date,Ship_Date,Ship_Mode,Customer_ID,Customer_Name,Segment,Country,City,State,Postal_Code,Region,Product_ID,Category,SubCategory,Product_Name,Sales,Quantity,Discount,Profit) VALUES (8631,'CA-2017-164084','09/07/2017','09/12/2017','Standard Class','AG-10525','Andy Gerbode','Corporate','United States','New York City','New York',10011,'East','OFF-FA-10003059','Office Supplies','Fasteners','Assorted Color Push Pins',7.24,4,0,2.3892);</t>
  </si>
  <si>
    <t>INSERT INTO orders(Row_ID,Order_ID,Order_Date,Ship_Date,Ship_Mode,Customer_ID,Customer_Name,Segment,Country,City,State,Postal_Code,Region,Product_ID,Category,SubCategory,Product_Name,Sales,Quantity,Discount,Profit) VALUES (8632,'CA-2018-107783','07/28/2018','07/29/2018','First Class','OT-18730','Olvera Toch','Consumer','United States','Bethlehem','Pennsylvania',18018,'East','FUR-BO-10004409','Furniture','Bookcases','Safco Value Mate Series Steel Bookcases, Baked Enamel Finish on Steel, Gray',177.45,5,0.5,-78.078);</t>
  </si>
  <si>
    <t>INSERT INTO orders(Row_ID,Order_ID,Order_Date,Ship_Date,Ship_Mode,Customer_ID,Customer_Name,Segment,Country,City,State,Postal_Code,Region,Product_ID,Category,SubCategory,Product_Name,Sales,Quantity,Discount,Profit) VALUES (8633,'CA-2018-107783','07/28/2018','07/29/2018','First Class','OT-18730','Olvera Toch','Consumer','United States','Bethlehem','Pennsylvania',18018,'East','OFF-BI-10000545','Office Supplies','Binders','GBC Ibimaster 500 Manual ProClick Binding System',1369.764,6,0.7,-913.176);</t>
  </si>
  <si>
    <t>INSERT INTO orders(Row_ID,Order_ID,Order_Date,Ship_Date,Ship_Mode,Customer_ID,Customer_Name,Segment,Country,City,State,Postal_Code,Region,Product_ID,Category,SubCategory,Product_Name,Sales,Quantity,Discount,Profit) VALUES (8634,'CA-2018-107783','07/28/2018','07/29/2018','First Class','OT-18730','Olvera Toch','Consumer','United States','Bethlehem','Pennsylvania',18018,'East','OFF-AP-10004052','Office Supplies','Appliances','Hoover Replacement Belts For Soft Guard &amp; Commercial Ltweight Upright Vacs, 2/Pk',9.48,3,0.2,0.711);</t>
  </si>
  <si>
    <t>INSERT INTO orders(Row_ID,Order_ID,Order_Date,Ship_Date,Ship_Mode,Customer_ID,Customer_Name,Segment,Country,City,State,Postal_Code,Region,Product_ID,Category,SubCategory,Product_Name,Sales,Quantity,Discount,Profit) VALUES (8635,'CA-2019-159793','08/25/2019','08/29/2019','Standard Class','SV-20365','Seth Vernon','Consumer','United States','Philadelphia','Pennsylvania',19140,'East','FUR-BO-10001798','Furniture','Bookcases','Bush Somerset Collection Bookcase',130.98,2,0.5,-89.0664);</t>
  </si>
  <si>
    <t>INSERT INTO orders(Row_ID,Order_ID,Order_Date,Ship_Date,Ship_Mode,Customer_ID,Customer_Name,Segment,Country,City,State,Postal_Code,Region,Product_ID,Category,SubCategory,Product_Name,Sales,Quantity,Discount,Profit) VALUES (8636,'CA-2016-160094','04/30/2016','05/02/2016','First Class','JM-16195','Justin MacKendrick','Consumer','United States','Louisville','Kentucky',40214,'South','OFF-AR-10004010','Office Supplies','Art','Hunt Boston Vacuum Mount KS Pencil Sharpener',174.95,5,0,45.487);</t>
  </si>
  <si>
    <t>INSERT INTO orders(Row_ID,Order_ID,Order_Date,Ship_Date,Ship_Mode,Customer_ID,Customer_Name,Segment,Country,City,State,Postal_Code,Region,Product_ID,Category,SubCategory,Product_Name,Sales,Quantity,Discount,Profit) VALUES (8637,'CA-2016-160094','04/30/2016','05/02/2016','First Class','JM-16195','Justin MacKendrick','Consumer','United States','Louisville','Kentucky',40214,'South','OFF-ST-10000585','Office Supplies','Storage','Economy Rollaway Files',826,5,0,214.76);</t>
  </si>
  <si>
    <t>INSERT INTO orders(Row_ID,Order_ID,Order_Date,Ship_Date,Ship_Mode,Customer_ID,Customer_Name,Segment,Country,City,State,Postal_Code,Region,Product_ID,Category,SubCategory,Product_Name,Sales,Quantity,Discount,Profit) VALUES (8638,'CA-2019-151281','04/27/2019','05/02/2019','Standard Class','HM-14980','Henry MacAllister','Consumer','United States','Seattle','Washington',98105,'West','FUR-FU-10000397','Furniture','Furnishings','Luxo Economy Swing Arm Lamp',139.58,7,0,39.0824);</t>
  </si>
  <si>
    <t>INSERT INTO orders(Row_ID,Order_ID,Order_Date,Ship_Date,Ship_Mode,Customer_ID,Customer_Name,Segment,Country,City,State,Postal_Code,Region,Product_ID,Category,SubCategory,Product_Name,Sales,Quantity,Discount,Profit) VALUES (8639,'CA-2019-118346','07/23/2019','07/24/2019','First Class','PO-19180','Philisse Overcash','Home Office','United States','Kenosha','Wisconsin',53142,'Central','TEC-AC-10000736','Technology','Accessories','Logitech G600 MMO Gaming Mouse',399.95,5,0,143.982);</t>
  </si>
  <si>
    <t>INSERT INTO orders(Row_ID,Order_ID,Order_Date,Ship_Date,Ship_Mode,Customer_ID,Customer_Name,Segment,Country,City,State,Postal_Code,Region,Product_ID,Category,SubCategory,Product_Name,Sales,Quantity,Discount,Profit) VALUES (8640,'CA-2016-129819','12/13/2016','12/15/2016','Second Class','KC-16675','Kimberly Carter','Corporate','United States','Henderson','Kentucky',42420,'South','OFF-BI-10004970','Office Supplies','Binders','ACCOHIDE 3-Ring Binder, Blue, 1"',12.39,3,0,5.8233);</t>
  </si>
  <si>
    <t>INSERT INTO orders(Row_ID,Order_ID,Order_Date,Ship_Date,Ship_Mode,Customer_ID,Customer_Name,Segment,Country,City,State,Postal_Code,Region,Product_ID,Category,SubCategory,Product_Name,Sales,Quantity,Discount,Profit) VALUES (8641,'US-2019-148551','01/12/2019','01/16/2019','Standard Class','DB-13120','David Bremer','Corporate','United States','Dallas','Texas',75217,'Central','OFF-BI-10000545','Office Supplies','Binders','GBC Ibimaster 500 Manual ProClick Binding System',760.98,5,0.8,-1141.47);</t>
  </si>
  <si>
    <t>INSERT INTO orders(Row_ID,Order_ID,Order_Date,Ship_Date,Ship_Mode,Customer_ID,Customer_Name,Segment,Country,City,State,Postal_Code,Region,Product_ID,Category,SubCategory,Product_Name,Sales,Quantity,Discount,Profit) VALUES (8642,'CA-2019-147767','12/02/2019','12/02/2019','Same Day','SV-20935','Susan Vittorini','Consumer','United States','Peoria','Arizona',85345,'West','OFF-BI-10001670','Office Supplies','Binders','Vinyl Sectional Post Binders',67.86,6,0.7,-45.24);</t>
  </si>
  <si>
    <t>INSERT INTO orders(Row_ID,Order_ID,Order_Date,Ship_Date,Ship_Mode,Customer_ID,Customer_Name,Segment,Country,City,State,Postal_Code,Region,Product_ID,Category,SubCategory,Product_Name,Sales,Quantity,Discount,Profit) VALUES (8643,'CA-2017-108259','11/08/2017','11/15/2017','Standard Class','NS-18640','Noel Staavos','Corporate','United States','Jacksonville','North Carolina',28540,'South','OFF-FA-10000624','Office Supplies','Fasteners','OIC Binder Clips',31.504,11,0.2,11.814);</t>
  </si>
  <si>
    <t>INSERT INTO orders(Row_ID,Order_ID,Order_Date,Ship_Date,Ship_Mode,Customer_ID,Customer_Name,Segment,Country,City,State,Postal_Code,Region,Product_ID,Category,SubCategory,Product_Name,Sales,Quantity,Discount,Profit) VALUES (8644,'CA-2017-108259','11/08/2017','11/15/2017','Standard Class','NS-18640','Noel Staavos','Corporate','United States','Jacksonville','North Carolina',28540,'South','OFF-LA-10002945','Office Supplies','Labels','Permanent Self-Adhesive File Folder Labels for Typewriters, 1 1/8 x 3 1/2, White',5.04,1,0.2,1.638);</t>
  </si>
  <si>
    <t>INSERT INTO orders(Row_ID,Order_ID,Order_Date,Ship_Date,Ship_Mode,Customer_ID,Customer_Name,Segment,Country,City,State,Postal_Code,Region,Product_ID,Category,SubCategory,Product_Name,Sales,Quantity,Discount,Profit) VALUES (8645,'CA-2017-108259','11/08/2017','11/15/2017','Standard Class','NS-18640','Noel Staavos','Corporate','United States','Jacksonville','North Carolina',28540,'South','OFF-BI-10000315','Office Supplies','Binders','Poly Designer Cover &amp; Back',39.879,7,0.7,-29.2446);</t>
  </si>
  <si>
    <t>INSERT INTO orders(Row_ID,Order_ID,Order_Date,Ship_Date,Ship_Mode,Customer_ID,Customer_Name,Segment,Country,City,State,Postal_Code,Region,Product_ID,Category,SubCategory,Product_Name,Sales,Quantity,Discount,Profit) VALUES (8646,'CA-2017-108259','11/08/2017','11/15/2017','Standard Class','NS-18640','Noel Staavos','Corporate','United States','Jacksonville','North Carolina',28540,'South','FUR-FU-10000023','Furniture','Furnishings','Eldon Wave Desk Accessories',4.712,1,0.2,1.4136);</t>
  </si>
  <si>
    <t>INSERT INTO orders(Row_ID,Order_ID,Order_Date,Ship_Date,Ship_Mode,Customer_ID,Customer_Name,Segment,Country,City,State,Postal_Code,Region,Product_ID,Category,SubCategory,Product_Name,Sales,Quantity,Discount,Profit) VALUES (8647,'CA-2018-113341','11/25/2018','11/29/2018','Standard Class','MH-17455','Mark Hamilton','Consumer','United States','Los Angeles','California',90032,'West','FUR-CH-10004698','Furniture','Chairs','Padded Folding Chairs, Black, 4/Carton',194.352,3,0.2,19.4352);</t>
  </si>
  <si>
    <t>INSERT INTO orders(Row_ID,Order_ID,Order_Date,Ship_Date,Ship_Mode,Customer_ID,Customer_Name,Segment,Country,City,State,Postal_Code,Region,Product_ID,Category,SubCategory,Product_Name,Sales,Quantity,Discount,Profit) VALUES (8648,'US-2017-131842','12/05/2017','12/08/2017','First Class','RR-19525','Rick Reed','Corporate','United States','Nashville','Tennessee',37211,'South','FUR-CH-10004477','Furniture','Chairs','Global Push Button Manager''s Chair, Indigo',97.424,2,0.2,10.9602);</t>
  </si>
  <si>
    <t>INSERT INTO orders(Row_ID,Order_ID,Order_Date,Ship_Date,Ship_Mode,Customer_ID,Customer_Name,Segment,Country,City,State,Postal_Code,Region,Product_ID,Category,SubCategory,Product_Name,Sales,Quantity,Discount,Profit) VALUES (8649,'CA-2018-164574','07/29/2018','08/03/2018','Standard Class','RH-19555','Ritsa Hightower','Consumer','United States','Charlotte','North Carolina',28205,'South','OFF-ST-10003816','Office Supplies','Storage','Fellowes High-Stak Drawer Files',704.76,5,0.2,26.4285);</t>
  </si>
  <si>
    <t>INSERT INTO orders(Row_ID,Order_ID,Order_Date,Ship_Date,Ship_Mode,Customer_ID,Customer_Name,Segment,Country,City,State,Postal_Code,Region,Product_ID,Category,SubCategory,Product_Name,Sales,Quantity,Discount,Profit) VALUES (8650,'CA-2018-164574','07/29/2018','08/03/2018','Standard Class','RH-19555','Ritsa Hightower','Consumer','United States','Charlotte','North Carolina',28205,'South','OFF-BI-10002429','Office Supplies','Binders','Premier Elliptical Ring Binder, Black',27.396,3,0.7,-20.0904);</t>
  </si>
  <si>
    <t>INSERT INTO orders(Row_ID,Order_ID,Order_Date,Ship_Date,Ship_Mode,Customer_ID,Customer_Name,Segment,Country,City,State,Postal_Code,Region,Product_ID,Category,SubCategory,Product_Name,Sales,Quantity,Discount,Profit) VALUES (8651,'CA-2016-142769','09/13/2016','09/13/2016','Same Day','RP-19390','Resi Pölking','Consumer','United States','Seattle','Washington',98103,'West','OFF-FA-10000840','Office Supplies','Fasteners','OIC Thumb-Tacks',5.7,5,0,2.679);</t>
  </si>
  <si>
    <t>INSERT INTO orders(Row_ID,Order_ID,Order_Date,Ship_Date,Ship_Mode,Customer_ID,Customer_Name,Segment,Country,City,State,Postal_Code,Region,Product_ID,Category,SubCategory,Product_Name,Sales,Quantity,Discount,Profit) VALUES (8652,'CA-2016-142769','09/13/2016','09/13/2016','Same Day','RP-19390','Resi Pölking','Consumer','United States','Seattle','Washington',98103,'West','FUR-FU-10001918','Furniture','Furnishings','C-Line Cubicle Keepers Polyproplyene Holder With Velcro Backings',14.19,3,0,5.5341);</t>
  </si>
  <si>
    <t>INSERT INTO orders(Row_ID,Order_ID,Order_Date,Ship_Date,Ship_Mode,Customer_ID,Customer_Name,Segment,Country,City,State,Postal_Code,Region,Product_ID,Category,SubCategory,Product_Name,Sales,Quantity,Discount,Profit) VALUES (8653,'CA-2016-142769','09/13/2016','09/13/2016','Same Day','RP-19390','Resi Pölking','Consumer','United States','Seattle','Washington',98103,'West','OFF-SU-10001574','Office Supplies','Supplies','Acme Value Line Scissors',7.3,2,0,2.19);</t>
  </si>
  <si>
    <t>INSERT INTO orders(Row_ID,Order_ID,Order_Date,Ship_Date,Ship_Mode,Customer_ID,Customer_Name,Segment,Country,City,State,Postal_Code,Region,Product_ID,Category,SubCategory,Product_Name,Sales,Quantity,Discount,Profit) VALUES (8654,'CA-2016-142769','09/13/2016','09/13/2016','Same Day','RP-19390','Resi Pölking','Consumer','United States','Seattle','Washington',98103,'West','TEC-AC-10001606','Technology','Accessories','Logitech Wireless Performance Mouse MX for PC and Mac',199.98,2,0,75.9924);</t>
  </si>
  <si>
    <t>INSERT INTO orders(Row_ID,Order_ID,Order_Date,Ship_Date,Ship_Mode,Customer_ID,Customer_Name,Segment,Country,City,State,Postal_Code,Region,Product_ID,Category,SubCategory,Product_Name,Sales,Quantity,Discount,Profit) VALUES (8655,'CA-2016-142769','09/13/2016','09/13/2016','Same Day','RP-19390','Resi Pölking','Consumer','United States','Seattle','Washington',98103,'West','TEC-AC-10003399','Technology','Accessories','Memorex Mini Travel Drive 64 GB USB 2.0 Flash Drive',144.96,4,0,60.8832);</t>
  </si>
  <si>
    <t>INSERT INTO orders(Row_ID,Order_ID,Order_Date,Ship_Date,Ship_Mode,Customer_ID,Customer_Name,Segment,Country,City,State,Postal_Code,Region,Product_ID,Category,SubCategory,Product_Name,Sales,Quantity,Discount,Profit) VALUES (8656,'CA-2016-142769','09/13/2016','09/13/2016','Same Day','RP-19390','Resi Pölking','Consumer','United States','Seattle','Washington',98103,'West','TEC-AC-10000865','Technology','Accessories','WD My Passport Ultra 500GB Portable External Hard Drive',118,2,0,20.06);</t>
  </si>
  <si>
    <t>INSERT INTO orders(Row_ID,Order_ID,Order_Date,Ship_Date,Ship_Mode,Customer_ID,Customer_Name,Segment,Country,City,State,Postal_Code,Region,Product_ID,Category,SubCategory,Product_Name,Sales,Quantity,Discount,Profit) VALUES (8657,'CA-2016-142769','09/13/2016','09/13/2016','Same Day','RP-19390','Resi Pölking','Consumer','United States','Seattle','Washington',98103,'West','OFF-PA-10002923','Office Supplies','Paper','Xerox 1942',48.94,1,0,24.47);</t>
  </si>
  <si>
    <t>INSERT INTO orders(Row_ID,Order_ID,Order_Date,Ship_Date,Ship_Mode,Customer_ID,Customer_Name,Segment,Country,City,State,Postal_Code,Region,Product_ID,Category,SubCategory,Product_Name,Sales,Quantity,Discount,Profit) VALUES (8658,'CA-2016-142769','09/13/2016','09/13/2016','Same Day','RP-19390','Resi Pölking','Consumer','United States','Seattle','Washington',98103,'West','OFF-AP-10004785','Office Supplies','Appliances','Holmes Replacement Filter for HEPA Air Cleaner, Medium Room',22.66,2,0,9.7438);</t>
  </si>
  <si>
    <t>INSERT INTO orders(Row_ID,Order_ID,Order_Date,Ship_Date,Ship_Mode,Customer_ID,Customer_Name,Segment,Country,City,State,Postal_Code,Region,Product_ID,Category,SubCategory,Product_Name,Sales,Quantity,Discount,Profit) VALUES (8659,'CA-2018-168361','06/21/2018','06/25/2018','Standard Class','KB-16600','Ken Brennan','Corporate','United States','Chicago','Illinois',60623,'Central','OFF-BI-10003727','Office Supplies','Binders','Avery Durable Slant Ring Binders With Label Holder',0.836,1,0.8,-1.3376);</t>
  </si>
  <si>
    <t>INSERT INTO orders(Row_ID,Order_ID,Order_Date,Ship_Date,Ship_Mode,Customer_ID,Customer_Name,Segment,Country,City,State,Postal_Code,Region,Product_ID,Category,SubCategory,Product_Name,Sales,Quantity,Discount,Profit) VALUES (8660,'CA-2018-153185','09/03/2018','09/08/2018','Standard Class','MH-17620','Matt Hagelstein','Corporate','United States','Cincinnati','Ohio',45231,'East','OFF-PA-10002246','Office Supplies','Paper','Wirebound Four 2-3/4 x 5 Forms per Page, 400 Sets per Book',30.96,6,0.2,11.223);</t>
  </si>
  <si>
    <t>INSERT INTO orders(Row_ID,Order_ID,Order_Date,Ship_Date,Ship_Mode,Customer_ID,Customer_Name,Segment,Country,City,State,Postal_Code,Region,Product_ID,Category,SubCategory,Product_Name,Sales,Quantity,Discount,Profit) VALUES (8661,'CA-2019-124765','11/25/2019','11/30/2019','Standard Class','HZ-14950','Henia Zydlo','Consumer','United States','Fort Lauderdale','Florida',33311,'South','FUR-BO-10003965','Furniture','Bookcases','O''Sullivan Manor Hill 2-Door Library in Brianna Oak',723.92,5,0.2,-81.4409999999999);</t>
  </si>
  <si>
    <t>INSERT INTO orders(Row_ID,Order_ID,Order_Date,Ship_Date,Ship_Mode,Customer_ID,Customer_Name,Segment,Country,City,State,Postal_Code,Region,Product_ID,Category,SubCategory,Product_Name,Sales,Quantity,Discount,Profit) VALUES (8662,'CA-2017-131856','05/12/2017','05/17/2017','Standard Class','JG-15160','James Galang','Consumer','United States','Houston','Texas',77041,'Central','FUR-FU-10000175','Furniture','Furnishings','DAX Wood Document Frame.',21.968,4,0.6,-15.9268);</t>
  </si>
  <si>
    <t>INSERT INTO orders(Row_ID,Order_ID,Order_Date,Ship_Date,Ship_Mode,Customer_ID,Customer_Name,Segment,Country,City,State,Postal_Code,Region,Product_ID,Category,SubCategory,Product_Name,Sales,Quantity,Discount,Profit) VALUES (8663,'CA-2017-131856','05/12/2017','05/17/2017','Standard Class','JG-15160','James Galang','Consumer','United States','Houston','Texas',77041,'Central','TEC-PH-10001336','Technology','Phones','Digium D40 VoIP phone',619.152,6,0.2,69.6546);</t>
  </si>
  <si>
    <t>INSERT INTO orders(Row_ID,Order_ID,Order_Date,Ship_Date,Ship_Mode,Customer_ID,Customer_Name,Segment,Country,City,State,Postal_Code,Region,Product_ID,Category,SubCategory,Product_Name,Sales,Quantity,Discount,Profit) VALUES (8664,'CA-2017-131856','05/12/2017','05/17/2017','Standard Class','JG-15160','James Galang','Consumer','United States','Houston','Texas',77041,'Central','OFF-PA-10001954','Office Supplies','Paper','Xerox 1964',127.904,7,0.2,41.5688);</t>
  </si>
  <si>
    <t>INSERT INTO orders(Row_ID,Order_ID,Order_Date,Ship_Date,Ship_Mode,Customer_ID,Customer_Name,Segment,Country,City,State,Postal_Code,Region,Product_ID,Category,SubCategory,Product_Name,Sales,Quantity,Discount,Profit) VALUES (8665,'CA-2019-126634','03/30/2019','04/01/2019','Second Class','AB-10165','Alan Barnes','Consumer','United States','Lakewood','California',90712,'West','FUR-FU-10004973','Furniture','Furnishings','Flat Face Poster Frame',94.2,5,0,39.564);</t>
  </si>
  <si>
    <t>INSERT INTO orders(Row_ID,Order_ID,Order_Date,Ship_Date,Ship_Mode,Customer_ID,Customer_Name,Segment,Country,City,State,Postal_Code,Region,Product_ID,Category,SubCategory,Product_Name,Sales,Quantity,Discount,Profit) VALUES (8666,'CA-2018-118500','11/17/2018','11/18/2018','First Class','HJ-14875','Heather Jas','Home Office','United States','San Francisco','California',94122,'West','OFF-SU-10004231','Office Supplies','Supplies','Acme Tagit Stainless Steel Antibacterial Scissors',49.5,5,0,13.365);</t>
  </si>
  <si>
    <t>INSERT INTO orders(Row_ID,Order_ID,Order_Date,Ship_Date,Ship_Mode,Customer_ID,Customer_Name,Segment,Country,City,State,Postal_Code,Region,Product_ID,Category,SubCategory,Product_Name,Sales,Quantity,Discount,Profit) VALUES (8667,'CA-2018-163951','12/30/2018','01/02/2019','First Class','CJ-11875','Carl Jackson','Corporate','United States','Philadelphia','Pennsylvania',19140,'East','OFF-AR-10004269','Office Supplies','Art','Newell 31',16.52,5,0.2,1.652);</t>
  </si>
  <si>
    <t>INSERT INTO orders(Row_ID,Order_ID,Order_Date,Ship_Date,Ship_Mode,Customer_ID,Customer_Name,Segment,Country,City,State,Postal_Code,Region,Product_ID,Category,SubCategory,Product_Name,Sales,Quantity,Discount,Profit) VALUES (8668,'CA-2018-149916','12/22/2018','12/24/2018','Second Class','ED-13885','Emily Ducich','Home Office','United States','Seattle','Washington',98115,'West','OFF-BI-10004002','Office Supplies','Binders','Wilson Jones International Size A4 Ring Binders',55.36,4,0.2,19.376);</t>
  </si>
  <si>
    <t>INSERT INTO orders(Row_ID,Order_ID,Order_Date,Ship_Date,Ship_Mode,Customer_ID,Customer_Name,Segment,Country,City,State,Postal_Code,Region,Product_ID,Category,SubCategory,Product_Name,Sales,Quantity,Discount,Profit) VALUES (8669,'CA-2018-149916','12/22/2018','12/24/2018','Second Class','ED-13885','Emily Ducich','Home Office','United States','Seattle','Washington',98115,'West','TEC-MA-10000752','Technology','Machines','Texas Instrument TI-15 Fraction Calculator',11.56,1,0.2,3.757);</t>
  </si>
  <si>
    <t>INSERT INTO orders(Row_ID,Order_ID,Order_Date,Ship_Date,Ship_Mode,Customer_ID,Customer_Name,Segment,Country,City,State,Postal_Code,Region,Product_ID,Category,SubCategory,Product_Name,Sales,Quantity,Discount,Profit) VALUES (8670,'CA-2017-158918','12/20/2017','12/25/2017','Second Class','AI-10855','Arianne Irving','Consumer','United States','Los Angeles','California',90036,'West','OFF-PA-10004947','Office Supplies','Paper','Easy-staple paper',17.12,4,0,7.704);</t>
  </si>
  <si>
    <t>INSERT INTO orders(Row_ID,Order_ID,Order_Date,Ship_Date,Ship_Mode,Customer_ID,Customer_Name,Segment,Country,City,State,Postal_Code,Region,Product_ID,Category,SubCategory,Product_Name,Sales,Quantity,Discount,Profit) VALUES (8671,'US-2016-159611','12/27/2016','01/01/2017','Second Class','KB-16315','Karl Braun','Consumer','United States','Cleveland','Ohio',44105,'East','FUR-FU-10004904','Furniture','Furnishings','Eldon "L" Workstation Diamond Chairmat',182.352,3,0.2,-18.2352);</t>
  </si>
  <si>
    <t>INSERT INTO orders(Row_ID,Order_ID,Order_Date,Ship_Date,Ship_Mode,Customer_ID,Customer_Name,Segment,Country,City,State,Postal_Code,Region,Product_ID,Category,SubCategory,Product_Name,Sales,Quantity,Discount,Profit) VALUES (8672,'US-2016-159611','12/27/2016','01/01/2017','Second Class','KB-16315','Karl Braun','Consumer','United States','Cleveland','Ohio',44105,'East','OFF-ST-10002790','Office Supplies','Storage','Safco Industrial Shelving',118.16,2,0.2,-25.109);</t>
  </si>
  <si>
    <t>INSERT INTO orders(Row_ID,Order_ID,Order_Date,Ship_Date,Ship_Mode,Customer_ID,Customer_Name,Segment,Country,City,State,Postal_Code,Region,Product_ID,Category,SubCategory,Product_Name,Sales,Quantity,Discount,Profit) VALUES (8673,'CA-2019-163265','02/16/2019','02/21/2019','Standard Class','JS-16030','Joy Smith','Consumer','United States','Decatur','Illinois',62521,'Central','OFF-FA-10004854','Office Supplies','Fasteners','Vinyl Coated Wire Paper Clips in Organizer Box, 800/Box',18.368,2,0.2,6.1992);</t>
  </si>
  <si>
    <t>INSERT INTO orders(Row_ID,Order_ID,Order_Date,Ship_Date,Ship_Mode,Customer_ID,Customer_Name,Segment,Country,City,State,Postal_Code,Region,Product_ID,Category,SubCategory,Product_Name,Sales,Quantity,Discount,Profit) VALUES (8674,'CA-2019-163265','02/16/2019','02/21/2019','Standard Class','JS-16030','Joy Smith','Consumer','United States','Decatur','Illinois',62521,'Central','FUR-CH-10004063','Furniture','Chairs','Global Deluxe High-Back Manager''s Chair',600.558,3,0.3,-8.57940000000008);</t>
  </si>
  <si>
    <t>INSERT INTO orders(Row_ID,Order_ID,Order_Date,Ship_Date,Ship_Mode,Customer_ID,Customer_Name,Segment,Country,City,State,Postal_Code,Region,Product_ID,Category,SubCategory,Product_Name,Sales,Quantity,Discount,Profit) VALUES (8675,'CA-2019-163265','02/16/2019','02/21/2019','Standard Class','JS-16030','Joy Smith','Consumer','United States','Decatur','Illinois',62521,'Central','OFF-ST-10000642','Office Supplies','Storage','Tennsco Lockers, Gray',50.352,3,0.2,-8.18220000000001);</t>
  </si>
  <si>
    <t>INSERT INTO orders(Row_ID,Order_ID,Order_Date,Ship_Date,Ship_Mode,Customer_ID,Customer_Name,Segment,Country,City,State,Postal_Code,Region,Product_ID,Category,SubCategory,Product_Name,Sales,Quantity,Discount,Profit) VALUES (8676,'CA-2019-163265','02/16/2019','02/21/2019','Standard Class','JS-16030','Joy Smith','Consumer','United States','Decatur','Illinois',62521,'Central','OFF-AR-10004078','Office Supplies','Art','Newell 312',28.032,6,0.2,3.504);</t>
  </si>
  <si>
    <t>INSERT INTO orders(Row_ID,Order_ID,Order_Date,Ship_Date,Ship_Mode,Customer_ID,Customer_Name,Segment,Country,City,State,Postal_Code,Region,Product_ID,Category,SubCategory,Product_Name,Sales,Quantity,Discount,Profit) VALUES (8677,'CA-2019-163265','02/16/2019','02/21/2019','Standard Class','JS-16030','Joy Smith','Consumer','United States','Decatur','Illinois',62521,'Central','FUR-FU-10004270','Furniture','Furnishings','Executive Impressions 13" Clairmont Wall Clock',7.692,1,0.6,-3.6537);</t>
  </si>
  <si>
    <t>INSERT INTO orders(Row_ID,Order_ID,Order_Date,Ship_Date,Ship_Mode,Customer_ID,Customer_Name,Segment,Country,City,State,Postal_Code,Region,Product_ID,Category,SubCategory,Product_Name,Sales,Quantity,Discount,Profit) VALUES (8678,'CA-2019-141705','10/24/2019','10/26/2019','First Class','PO-18850','Patrick O''Brill','Consumer','United States','Mansfield','Texas',76063,'Central','FUR-TA-10004607','Furniture','Tables','Hon 2111 Invitation Series Straight Table',517.405,5,0.3,-81.3065);</t>
  </si>
  <si>
    <t>INSERT INTO orders(Row_ID,Order_ID,Order_Date,Ship_Date,Ship_Mode,Customer_ID,Customer_Name,Segment,Country,City,State,Postal_Code,Region,Product_ID,Category,SubCategory,Product_Name,Sales,Quantity,Discount,Profit) VALUES (8679,'CA-2018-112739','09/02/2018','09/07/2018','Second Class','RD-19810','Ross DeVincentis','Home Office','United States','Houston','Texas',77070,'Central','OFF-BI-10001132','Office Supplies','Binders','Acco PRESSTEX Data Binder with Storage Hooks, Dark Blue, 9 1/2" X 11"',8.608,8,0.8,-13.3424);</t>
  </si>
  <si>
    <t>INSERT INTO orders(Row_ID,Order_ID,Order_Date,Ship_Date,Ship_Mode,Customer_ID,Customer_Name,Segment,Country,City,State,Postal_Code,Region,Product_ID,Category,SubCategory,Product_Name,Sales,Quantity,Discount,Profit) VALUES (8680,'CA-2018-112739','09/02/2018','09/07/2018','Second Class','RD-19810','Ross DeVincentis','Home Office','United States','Houston','Texas',77070,'Central','TEC-AC-10001714','Technology','Accessories','Logitech MX Performance Wireless Mouse',159.56,5,0.2,33.9065);</t>
  </si>
  <si>
    <t>INSERT INTO orders(Row_ID,Order_ID,Order_Date,Ship_Date,Ship_Mode,Customer_ID,Customer_Name,Segment,Country,City,State,Postal_Code,Region,Product_ID,Category,SubCategory,Product_Name,Sales,Quantity,Discount,Profit) VALUES (8681,'CA-2018-143805','12/01/2018','12/03/2018','Second Class','JD-15895','Jonathan Doherty','Corporate','United States','Richmond','Virginia',23223,'South','OFF-AP-10002945','Office Supplies','Appliances','Honeywell Enviracaire Portable HEPA Air Cleaner for 17'' x 22'' Room',2104.55,7,0,694.5015);</t>
  </si>
  <si>
    <t>INSERT INTO orders(Row_ID,Order_ID,Order_Date,Ship_Date,Ship_Mode,Customer_ID,Customer_Name,Segment,Country,City,State,Postal_Code,Region,Product_ID,Category,SubCategory,Product_Name,Sales,Quantity,Discount,Profit) VALUES (8682,'CA-2018-143805','12/01/2018','12/03/2018','Second Class','JD-15895','Jonathan Doherty','Corporate','United States','Richmond','Virginia',23223,'South','OFF-SU-10004664','Office Supplies','Supplies','Acme Softgrip Scissors',40.7,5,0,11.803);</t>
  </si>
  <si>
    <t>INSERT INTO orders(Row_ID,Order_ID,Order_Date,Ship_Date,Ship_Mode,Customer_ID,Customer_Name,Segment,Country,City,State,Postal_Code,Region,Product_ID,Category,SubCategory,Product_Name,Sales,Quantity,Discount,Profit) VALUES (8683,'CA-2016-133634','11/05/2016','11/10/2016','Standard Class','SR-20740','Steven Roelle','Home Office','United States','Arlington','Virginia',22204,'South','TEC-AC-10002550','Technology','Accessories','Maxell 4.7GB DVD-RW 3/Pack',47.79,3,0,16.2486);</t>
  </si>
  <si>
    <t>INSERT INTO orders(Row_ID,Order_ID,Order_Date,Ship_Date,Ship_Mode,Customer_ID,Customer_Name,Segment,Country,City,State,Postal_Code,Region,Product_ID,Category,SubCategory,Product_Name,Sales,Quantity,Discount,Profit) VALUES (8684,'CA-2019-101665','11/25/2019','12/01/2019','Standard Class','TZ-21580','Tracy Zic','Consumer','United States','San Francisco','California',94122,'West','OFF-AR-10002335','Office Supplies','Art','DIXON Oriole Pencils',5.16,2,0,1.3416);</t>
  </si>
  <si>
    <t>INSERT INTO orders(Row_ID,Order_ID,Order_Date,Ship_Date,Ship_Mode,Customer_ID,Customer_Name,Segment,Country,City,State,Postal_Code,Region,Product_ID,Category,SubCategory,Product_Name,Sales,Quantity,Discount,Profit) VALUES (8685,'CA-2018-155446','12/16/2018','12/23/2018','Standard Class','TN-21040','Tanja Norvell','Home Office','United States','San Diego','California',92024,'West','TEC-AC-10001445','Technology','Accessories','Imation USB 2.0 Swivel Flash Drive USB flash drive - 4 GB - Pink',21.21,7,0,4.4541);</t>
  </si>
  <si>
    <t>INSERT INTO orders(Row_ID,Order_ID,Order_Date,Ship_Date,Ship_Mode,Customer_ID,Customer_Name,Segment,Country,City,State,Postal_Code,Region,Product_ID,Category,SubCategory,Product_Name,Sales,Quantity,Discount,Profit) VALUES (8686,'CA-2019-137323','11/14/2019','11/18/2019','Second Class','PW-19030','Pauline Webber','Corporate','United States','Watertown','New York',13601,'East','OFF-ST-10003996','Office Supplies','Storage','Letter/Legal File Tote with Clear Snap-On Lid, Black Granite',96.36,6,0,25.0536);</t>
  </si>
  <si>
    <t>INSERT INTO orders(Row_ID,Order_ID,Order_Date,Ship_Date,Ship_Mode,Customer_ID,Customer_Name,Segment,Country,City,State,Postal_Code,Region,Product_ID,Category,SubCategory,Product_Name,Sales,Quantity,Discount,Profit) VALUES (8687,'CA-2018-144015','06/26/2018','06/26/2018','Same Day','AH-10075','Adam Hart','Corporate','United States','Los Angeles','California',90036,'West','OFF-SU-10003505','Office Supplies','Supplies','Premier Electric Letter Opener',231.72,2,0,11.586);</t>
  </si>
  <si>
    <t>INSERT INTO orders(Row_ID,Order_ID,Order_Date,Ship_Date,Ship_Mode,Customer_ID,Customer_Name,Segment,Country,City,State,Postal_Code,Region,Product_ID,Category,SubCategory,Product_Name,Sales,Quantity,Discount,Profit) VALUES (8688,'CA-2018-144015','06/26/2018','06/26/2018','Same Day','AH-10075','Adam Hart','Corporate','United States','Los Angeles','California',90036,'West','OFF-FA-10000624','Office Supplies','Fasteners','OIC Binder Clips',17.9,5,0,8.95);</t>
  </si>
  <si>
    <t>INSERT INTO orders(Row_ID,Order_ID,Order_Date,Ship_Date,Ship_Mode,Customer_ID,Customer_Name,Segment,Country,City,State,Postal_Code,Region,Product_ID,Category,SubCategory,Product_Name,Sales,Quantity,Discount,Profit) VALUES (8689,'CA-2018-144015','06/26/2018','06/26/2018','Same Day','AH-10075','Adam Hart','Corporate','United States','Los Angeles','California',90036,'West','OFF-PA-10002870','Office Supplies','Paper','Ampad Phone Message Book, Recycled, 400 Message Capacity, 5 ¾” x 11”',12.48,2,0,5.616);</t>
  </si>
  <si>
    <t>INSERT INTO orders(Row_ID,Order_ID,Order_Date,Ship_Date,Ship_Mode,Customer_ID,Customer_Name,Segment,Country,City,State,Postal_Code,Region,Product_ID,Category,SubCategory,Product_Name,Sales,Quantity,Discount,Profit) VALUES (8690,'CA-2016-101427','12/26/2016','12/30/2016','Standard Class','AY-10555','Andy Yotov','Corporate','United States','Philadelphia','Pennsylvania',19140,'East','OFF-AR-10002257','Office Supplies','Art','Eldon Spacemaker Box, Quick-Snap Lid, Clear',8.016,3,0.2,1.1022);</t>
  </si>
  <si>
    <t>INSERT INTO orders(Row_ID,Order_ID,Order_Date,Ship_Date,Ship_Mode,Customer_ID,Customer_Name,Segment,Country,City,State,Postal_Code,Region,Product_ID,Category,SubCategory,Product_Name,Sales,Quantity,Discount,Profit) VALUES (8691,'CA-2018-136770','08/14/2018','08/18/2018','Standard Class','SP-20650','Stephanie Phelps','Corporate','United States','Akron','Ohio',44312,'East','TEC-PH-10003580','Technology','Phones','Cisco IP Phone 7961G-GE VoIP phone',259.896,2,0.4,-56.3108);</t>
  </si>
  <si>
    <t>INSERT INTO orders(Row_ID,Order_ID,Order_Date,Ship_Date,Ship_Mode,Customer_ID,Customer_Name,Segment,Country,City,State,Postal_Code,Region,Product_ID,Category,SubCategory,Product_Name,Sales,Quantity,Discount,Profit) VALUES (8692,'CA-2018-136770','08/14/2018','08/18/2018','Standard Class','SP-20650','Stephanie Phelps','Corporate','United States','Akron','Ohio',44312,'East','TEC-PH-10001530','Technology','Phones','Plantronics Voyager Pro Legend',247.188,2,0.4,-49.4376);</t>
  </si>
  <si>
    <t>INSERT INTO orders(Row_ID,Order_ID,Order_Date,Ship_Date,Ship_Mode,Customer_ID,Customer_Name,Segment,Country,City,State,Postal_Code,Region,Product_ID,Category,SubCategory,Product_Name,Sales,Quantity,Discount,Profit) VALUES (8693,'CA-2018-136770','08/14/2018','08/18/2018','Standard Class','SP-20650','Stephanie Phelps','Corporate','United States','Akron','Ohio',44312,'East','TEC-AC-10000420','Technology','Accessories','Logitech G500s Laser Gaming Mouse with Adjustable Weight Tuning',279.96,5,0.2,48.993);</t>
  </si>
  <si>
    <t>INSERT INTO orders(Row_ID,Order_ID,Order_Date,Ship_Date,Ship_Mode,Customer_ID,Customer_Name,Segment,Country,City,State,Postal_Code,Region,Product_ID,Category,SubCategory,Product_Name,Sales,Quantity,Discount,Profit) VALUES (8694,'CA-2018-118311','10/24/2018','10/28/2018','Standard Class','ED-13885','Emily Ducich','Home Office','United States','San Francisco','California',94110,'West','TEC-AC-10000892','Technology','Accessories','NETGEAR N750 Dual Band Wi-Fi Gigabit Router',450,5,0,162);</t>
  </si>
  <si>
    <t>INSERT INTO orders(Row_ID,Order_ID,Order_Date,Ship_Date,Ship_Mode,Customer_ID,Customer_Name,Segment,Country,City,State,Postal_Code,Region,Product_ID,Category,SubCategory,Product_Name,Sales,Quantity,Discount,Profit) VALUES (8695,'US-2016-112795','08/23/2016','08/28/2016','Second Class','CR-12625','Corey Roper','Home Office','United States','Grand Rapids','Michigan',49505,'Central','OFF-PA-10001934','Office Supplies','Paper','Xerox 1993',19.44,3,0,9.5256);</t>
  </si>
  <si>
    <t>INSERT INTO orders(Row_ID,Order_ID,Order_Date,Ship_Date,Ship_Mode,Customer_ID,Customer_Name,Segment,Country,City,State,Postal_Code,Region,Product_ID,Category,SubCategory,Product_Name,Sales,Quantity,Discount,Profit) VALUES (8696,'CA-2019-127096','09/15/2019','09/17/2019','Second Class','CS-12400','Christopher Schild','Home Office','United States','San Francisco','California',94109,'West','FUR-TA-10003473','Furniture','Tables','Bretford Rectangular Conference Table Tops',300.904,1,0.2,11.2839);</t>
  </si>
  <si>
    <t>INSERT INTO orders(Row_ID,Order_ID,Order_Date,Ship_Date,Ship_Mode,Customer_ID,Customer_Name,Segment,Country,City,State,Postal_Code,Region,Product_ID,Category,SubCategory,Product_Name,Sales,Quantity,Discount,Profit) VALUES (8697,'CA-2019-119284','06/15/2019','06/20/2019','Standard Class','TS-21205','Thomas Seio','Corporate','United States','Nashville','Tennessee',37211,'South','TEC-PH-10001051','Technology','Phones','HTC One',239.976,3,0.2,26.9973);</t>
  </si>
  <si>
    <t>INSERT INTO orders(Row_ID,Order_ID,Order_Date,Ship_Date,Ship_Mode,Customer_ID,Customer_Name,Segment,Country,City,State,Postal_Code,Region,Product_ID,Category,SubCategory,Product_Name,Sales,Quantity,Discount,Profit) VALUES (8698,'CA-2019-119284','06/15/2019','06/20/2019','Standard Class','TS-21205','Thomas Seio','Corporate','United States','Nashville','Tennessee',37211,'South','FUR-FU-10004351','Furniture','Furnishings','Staple-based wall hangings',31.168,4,0.2,9.3504);</t>
  </si>
  <si>
    <t>INSERT INTO orders(Row_ID,Order_ID,Order_Date,Ship_Date,Ship_Mode,Customer_ID,Customer_Name,Segment,Country,City,State,Postal_Code,Region,Product_ID,Category,SubCategory,Product_Name,Sales,Quantity,Discount,Profit) VALUES (8699,'CA-2019-119284','06/15/2019','06/20/2019','Standard Class','TS-21205','Thomas Seio','Corporate','United States','Nashville','Tennessee',37211,'South','FUR-TA-10004152','Furniture','Tables','Barricks 18" x 48" Non-Folding Utility Table with Bottom Storage Shelf',120.96,2,0.4,-28.224);</t>
  </si>
  <si>
    <t>INSERT INTO orders(Row_ID,Order_ID,Order_Date,Ship_Date,Ship_Mode,Customer_ID,Customer_Name,Segment,Country,City,State,Postal_Code,Region,Product_ID,Category,SubCategory,Product_Name,Sales,Quantity,Discount,Profit) VALUES (8700,'CA-2019-119284','06/15/2019','06/20/2019','Standard Class','TS-21205','Thomas Seio','Corporate','United States','Nashville','Tennessee',37211,'South','TEC-PH-10000560','Technology','Phones','Samsung Galaxy S III - 16GB - pebble blue (T-Mobile)',2239.936,8,0.2,223.9936);</t>
  </si>
  <si>
    <t>INSERT INTO orders(Row_ID,Order_ID,Order_Date,Ship_Date,Ship_Mode,Customer_ID,Customer_Name,Segment,Country,City,State,Postal_Code,Region,Product_ID,Category,SubCategory,Product_Name,Sales,Quantity,Discount,Profit) VALUES (8701,'CA-2019-119284','06/15/2019','06/20/2019','Standard Class','TS-21205','Thomas Seio','Corporate','United States','Nashville','Tennessee',37211,'South','OFF-AP-10004249','Office Supplies','Appliances','Staple holder',76.608,8,0.2,6.7032);</t>
  </si>
  <si>
    <t>INSERT INTO orders(Row_ID,Order_ID,Order_Date,Ship_Date,Ship_Mode,Customer_ID,Customer_Name,Segment,Country,City,State,Postal_Code,Region,Product_ID,Category,SubCategory,Product_Name,Sales,Quantity,Discount,Profit) VALUES (8702,'CA-2019-119284','06/15/2019','06/20/2019','Standard Class','TS-21205','Thomas Seio','Corporate','United States','Nashville','Tennessee',37211,'South','OFF-ST-10001490','Office Supplies','Storage','Hot File 7-Pocket, Floor Stand',142.776,1,0.2,17.847);</t>
  </si>
  <si>
    <t>INSERT INTO orders(Row_ID,Order_ID,Order_Date,Ship_Date,Ship_Mode,Customer_ID,Customer_Name,Segment,Country,City,State,Postal_Code,Region,Product_ID,Category,SubCategory,Product_Name,Sales,Quantity,Discount,Profit) VALUES (8703,'CA-2019-119284','06/15/2019','06/20/2019','Standard Class','TS-21205','Thomas Seio','Corporate','United States','Nashville','Tennessee',37211,'South','OFF-PA-10000312','Office Supplies','Paper','Xerox 1955',91.36,5,0.2,29.692);</t>
  </si>
  <si>
    <t>INSERT INTO orders(Row_ID,Order_ID,Order_Date,Ship_Date,Ship_Mode,Customer_ID,Customer_Name,Segment,Country,City,State,Postal_Code,Region,Product_ID,Category,SubCategory,Product_Name,Sales,Quantity,Discount,Profit) VALUES (8704,'CA-2017-133494','03/01/2017','03/05/2017','Standard Class','RP-19390','Resi Pölking','Consumer','United States','Philadelphia','Pennsylvania',19120,'East','OFF-AP-10002906','Office Supplies','Appliances','Hoover Replacement Belt for Commercial Guardsman Heavy-Duty Upright Vacuum',3.552,2,0.2,0.444);</t>
  </si>
  <si>
    <t>INSERT INTO orders(Row_ID,Order_ID,Order_Date,Ship_Date,Ship_Mode,Customer_ID,Customer_Name,Segment,Country,City,State,Postal_Code,Region,Product_ID,Category,SubCategory,Product_Name,Sales,Quantity,Discount,Profit) VALUES (8705,'CA-2018-111318','07/23/2018','07/26/2018','First Class','IL-15100','Ivan Liston','Consumer','United States','Houston','Texas',77041,'Central','TEC-PH-10004100','Technology','Phones','Griffin GC17055 Auxiliary Audio Cable',115.136,8,0.2,11.5136);</t>
  </si>
  <si>
    <t>INSERT INTO orders(Row_ID,Order_ID,Order_Date,Ship_Date,Ship_Mode,Customer_ID,Customer_Name,Segment,Country,City,State,Postal_Code,Region,Product_ID,Category,SubCategory,Product_Name,Sales,Quantity,Discount,Profit) VALUES (8706,'US-2016-132745','10/01/2016','10/05/2016','Standard Class','NF-18475','Neil Französisch','Home Office','United States','Reno','Nevada',89502,'West','OFF-FA-10000254','Office Supplies','Fasteners','Sterling Rubber Bands by Alliance',4.71,1,0,0);</t>
  </si>
  <si>
    <t>INSERT INTO orders(Row_ID,Order_ID,Order_Date,Ship_Date,Ship_Mode,Customer_ID,Customer_Name,Segment,Country,City,State,Postal_Code,Region,Product_ID,Category,SubCategory,Product_Name,Sales,Quantity,Discount,Profit) VALUES (8707,'CA-2016-146815','09/08/2016','09/13/2016','Standard Class','PP-18955','Paul Prost','Home Office','United States','New York City','New York',10009,'East','FUR-CH-10004289','Furniture','Chairs','Global Super Steno Chair',172.764,2,0.1,13.4372);</t>
  </si>
  <si>
    <t>INSERT INTO orders(Row_ID,Order_ID,Order_Date,Ship_Date,Ship_Mode,Customer_ID,Customer_Name,Segment,Country,City,State,Postal_Code,Region,Product_ID,Category,SubCategory,Product_Name,Sales,Quantity,Discount,Profit) VALUES (8708,'CA-2016-146815','09/08/2016','09/13/2016','Standard Class','PP-18955','Paul Prost','Home Office','United States','New York City','New York',10009,'East','OFF-AR-10003469','Office Supplies','Art','Nontoxic Chalk',3.52,2,0,1.6896);</t>
  </si>
  <si>
    <t>INSERT INTO orders(Row_ID,Order_ID,Order_Date,Ship_Date,Ship_Mode,Customer_ID,Customer_Name,Segment,Country,City,State,Postal_Code,Region,Product_ID,Category,SubCategory,Product_Name,Sales,Quantity,Discount,Profit) VALUES (8709,'CA-2016-119144','11/16/2016','11/18/2016','First Class','JD-16150','Justin Deggeller','Corporate','United States','Los Angeles','California',90008,'West','TEC-PH-10004188','Technology','Phones','OtterBox Commuter Series Case - Samsung Galaxy S4',79.968,4,0.2,-17.9928);</t>
  </si>
  <si>
    <t>INSERT INTO orders(Row_ID,Order_ID,Order_Date,Ship_Date,Ship_Mode,Customer_ID,Customer_Name,Segment,Country,City,State,Postal_Code,Region,Product_ID,Category,SubCategory,Product_Name,Sales,Quantity,Discount,Profit) VALUES (8710,'CA-2016-119144','11/16/2016','11/18/2016','First Class','JD-16150','Justin Deggeller','Corporate','United States','Los Angeles','California',90008,'West','FUR-BO-10004015','Furniture','Bookcases','Bush Andora Bookcase, Maple/Graphite Gray Finish',305.9745,3,0.15,25.1979);</t>
  </si>
  <si>
    <t>INSERT INTO orders(Row_ID,Order_ID,Order_Date,Ship_Date,Ship_Mode,Customer_ID,Customer_Name,Segment,Country,City,State,Postal_Code,Region,Product_ID,Category,SubCategory,Product_Name,Sales,Quantity,Discount,Profit) VALUES (8711,'CA-2016-119144','11/16/2016','11/18/2016','First Class','JD-16150','Justin Deggeller','Corporate','United States','Los Angeles','California',90008,'West','OFF-ST-10000991','Office Supplies','Storage','Space Solutions HD Industrial Steel Shelving.',344.91,3,0,10.3473);</t>
  </si>
  <si>
    <t>INSERT INTO orders(Row_ID,Order_ID,Order_Date,Ship_Date,Ship_Mode,Customer_ID,Customer_Name,Segment,Country,City,State,Postal_Code,Region,Product_ID,Category,SubCategory,Product_Name,Sales,Quantity,Discount,Profit) VALUES (8712,'CA-2016-105648','03/03/2016','03/07/2016','Standard Class','EJ-14155','Eva Jacobs','Consumer','United States','San Diego','California',92037,'West','FUR-TA-10002958','Furniture','Tables','Bevis Oval Conference Table, Walnut',626.352,3,0.2,-23.4882000000001);</t>
  </si>
  <si>
    <t>INSERT INTO orders(Row_ID,Order_ID,Order_Date,Ship_Date,Ship_Mode,Customer_ID,Customer_Name,Segment,Country,City,State,Postal_Code,Region,Product_ID,Category,SubCategory,Product_Name,Sales,Quantity,Discount,Profit) VALUES (8713,'US-2017-145422','12/03/2017','12/07/2017','Standard Class','PW-19240','Pierre Wener','Consumer','United States','San Francisco','California',94110,'West','FUR-BO-10002213','Furniture','Bookcases','Sauder Forest Hills Library, Woodland Oak Finish',359.499,3,0.15,-29.6058);</t>
  </si>
  <si>
    <t>INSERT INTO orders(Row_ID,Order_ID,Order_Date,Ship_Date,Ship_Mode,Customer_ID,Customer_Name,Segment,Country,City,State,Postal_Code,Region,Product_ID,Category,SubCategory,Product_Name,Sales,Quantity,Discount,Profit) VALUES (8714,'CA-2019-136623','07/11/2019','07/16/2019','Standard Class','TS-21430','Tom Stivers','Corporate','United States','San Diego','California',92105,'West','TEC-PH-10000004','Technology','Phones','Belkin iPhone and iPad Lightning Cable',71.952,6,0.2,5.3964);</t>
  </si>
  <si>
    <t>INSERT INTO orders(Row_ID,Order_ID,Order_Date,Ship_Date,Ship_Mode,Customer_ID,Customer_Name,Segment,Country,City,State,Postal_Code,Region,Product_ID,Category,SubCategory,Product_Name,Sales,Quantity,Discount,Profit) VALUES (8715,'CA-2019-136623','07/11/2019','07/16/2019','Standard Class','TS-21430','Tom Stivers','Corporate','United States','San Diego','California',92105,'West','OFF-BI-10003708','Office Supplies','Binders','Acco Four Pocket Poly Ring Binder with Label Holder, Smoke, 1"',29.8,5,0.2,9.3125);</t>
  </si>
  <si>
    <t>INSERT INTO orders(Row_ID,Order_ID,Order_Date,Ship_Date,Ship_Mode,Customer_ID,Customer_Name,Segment,Country,City,State,Postal_Code,Region,Product_ID,Category,SubCategory,Product_Name,Sales,Quantity,Discount,Profit) VALUES (8716,'CA-2019-121678','11/16/2019','11/20/2019','Second Class','BM-11650','Brian Moss','Corporate','United States','Elyria','Ohio',44035,'East','OFF-BI-10002949','Office Supplies','Binders','Prestige Round Ring Binders',1.824,1,0.7,-1.3984);</t>
  </si>
  <si>
    <t>INSERT INTO orders(Row_ID,Order_ID,Order_Date,Ship_Date,Ship_Mode,Customer_ID,Customer_Name,Segment,Country,City,State,Postal_Code,Region,Product_ID,Category,SubCategory,Product_Name,Sales,Quantity,Discount,Profit) VALUES (8717,'CA-2018-120824','06/12/2018','06/16/2018','Second Class','AW-10930','Arthur Wiediger','Home Office','United States','Houston','Texas',77070,'Central','OFF-AP-10001242','Office Supplies','Appliances','APC 7 Outlet Network SurgeArrest Surge Protector',64.384,4,0.8,-160.96);</t>
  </si>
  <si>
    <t>INSERT INTO orders(Row_ID,Order_ID,Order_Date,Ship_Date,Ship_Mode,Customer_ID,Customer_Name,Segment,Country,City,State,Postal_Code,Region,Product_ID,Category,SubCategory,Product_Name,Sales,Quantity,Discount,Profit) VALUES (8718,'CA-2018-120824','06/12/2018','06/16/2018','Second Class','AW-10930','Arthur Wiediger','Home Office','United States','Houston','Texas',77070,'Central','FUR-FU-10001424','Furniture','Furnishings','Dax Clear Box Frame',6.984,2,0.6,-4.5396);</t>
  </si>
  <si>
    <t>INSERT INTO orders(Row_ID,Order_ID,Order_Date,Ship_Date,Ship_Mode,Customer_ID,Customer_Name,Segment,Country,City,State,Postal_Code,Region,Product_ID,Category,SubCategory,Product_Name,Sales,Quantity,Discount,Profit) VALUES (8719,'CA-2018-120824','06/12/2018','06/16/2018','Second Class','AW-10930','Arthur Wiediger','Home Office','United States','Houston','Texas',77070,'Central','OFF-AR-10003469','Office Supplies','Art','Nontoxic Chalk',11.264,8,0.2,3.9424);</t>
  </si>
  <si>
    <t>INSERT INTO orders(Row_ID,Order_ID,Order_Date,Ship_Date,Ship_Mode,Customer_ID,Customer_Name,Segment,Country,City,State,Postal_Code,Region,Product_ID,Category,SubCategory,Product_Name,Sales,Quantity,Discount,Profit) VALUES (8720,'CA-2018-120824','06/12/2018','06/16/2018','Second Class','AW-10930','Arthur Wiediger','Home Office','United States','Houston','Texas',77070,'Central','OFF-PA-10000232','Office Supplies','Paper','Xerox 1975',15.552,3,0.2,5.6376);</t>
  </si>
  <si>
    <t>INSERT INTO orders(Row_ID,Order_ID,Order_Date,Ship_Date,Ship_Mode,Customer_ID,Customer_Name,Segment,Country,City,State,Postal_Code,Region,Product_ID,Category,SubCategory,Product_Name,Sales,Quantity,Discount,Profit) VALUES (8721,'CA-2018-120824','06/12/2018','06/16/2018','Second Class','AW-10930','Arthur Wiediger','Home Office','United States','Houston','Texas',77070,'Central','FUR-CH-10000229','Furniture','Chairs','Global Enterprise Series Seating High-Back Swivel/Tilt Chairs',379.372,2,0.3,-119.2312);</t>
  </si>
  <si>
    <t>INSERT INTO orders(Row_ID,Order_ID,Order_Date,Ship_Date,Ship_Mode,Customer_ID,Customer_Name,Segment,Country,City,State,Postal_Code,Region,Product_ID,Category,SubCategory,Product_Name,Sales,Quantity,Discount,Profit) VALUES (8722,'CA-2018-120824','06/12/2018','06/16/2018','Second Class','AW-10930','Arthur Wiediger','Home Office','United States','Houston','Texas',77070,'Central','OFF-ST-10002562','Office Supplies','Storage','Staple magnet',67.536,9,0.2,6.7536);</t>
  </si>
  <si>
    <t>INSERT INTO orders(Row_ID,Order_ID,Order_Date,Ship_Date,Ship_Mode,Customer_ID,Customer_Name,Segment,Country,City,State,Postal_Code,Region,Product_ID,Category,SubCategory,Product_Name,Sales,Quantity,Discount,Profit) VALUES (8723,'CA-2018-120824','06/12/2018','06/16/2018','Second Class','AW-10930','Arthur Wiediger','Home Office','United States','Houston','Texas',77070,'Central','OFF-BI-10001525','Office Supplies','Binders','Acco Pressboard Covers with Storage Hooks, 14 7/8" x 11", Executive Red',1.524,2,0.8,-2.667);</t>
  </si>
  <si>
    <t>INSERT INTO orders(Row_ID,Order_ID,Order_Date,Ship_Date,Ship_Mode,Customer_ID,Customer_Name,Segment,Country,City,State,Postal_Code,Region,Product_ID,Category,SubCategory,Product_Name,Sales,Quantity,Discount,Profit) VALUES (8724,'US-2018-135209','12/29/2018','12/31/2018','Second Class','MH-17290','Marc Harrigan','Home Office','United States','Miami','Florida',33178,'South','OFF-PA-10002986','Office Supplies','Paper','Xerox 1898',37.408,7,0.2,13.0928);</t>
  </si>
  <si>
    <t>INSERT INTO orders(Row_ID,Order_ID,Order_Date,Ship_Date,Ship_Mode,Customer_ID,Customer_Name,Segment,Country,City,State,Postal_Code,Region,Product_ID,Category,SubCategory,Product_Name,Sales,Quantity,Discount,Profit) VALUES (8725,'US-2018-135209','12/29/2018','12/31/2018','Second Class','MH-17290','Marc Harrigan','Home Office','United States','Miami','Florida',33178,'South','OFF-PA-10000143','Office Supplies','Paper','Astroparche Fine Business Paper',25.344,6,0.2,8.8704);</t>
  </si>
  <si>
    <t>INSERT INTO orders(Row_ID,Order_ID,Order_Date,Ship_Date,Ship_Mode,Customer_ID,Customer_Name,Segment,Country,City,State,Postal_Code,Region,Product_ID,Category,SubCategory,Product_Name,Sales,Quantity,Discount,Profit) VALUES (8726,'CA-2019-148145','03/18/2019','03/23/2019','Standard Class','SW-20275','Scott Williamson','Consumer','United States','Seattle','Washington',98115,'West','OFF-AR-10003752','Office Supplies','Art','Deluxe Chalkboard Eraser Cleaner',46.2,4,0,21.252);</t>
  </si>
  <si>
    <t>INSERT INTO orders(Row_ID,Order_ID,Order_Date,Ship_Date,Ship_Mode,Customer_ID,Customer_Name,Segment,Country,City,State,Postal_Code,Region,Product_ID,Category,SubCategory,Product_Name,Sales,Quantity,Discount,Profit) VALUES (8727,'CA-2017-103870','12/27/2017','12/31/2017','Standard Class','SP-20860','Sung Pak','Corporate','United States','Murfreesboro','Tennessee',37130,'South','TEC-AC-10002370','Technology','Accessories','Maxell CD-R Discs',4.728,3,0.2,0.7092);</t>
  </si>
  <si>
    <t>INSERT INTO orders(Row_ID,Order_ID,Order_Date,Ship_Date,Ship_Mode,Customer_ID,Customer_Name,Segment,Country,City,State,Postal_Code,Region,Product_ID,Category,SubCategory,Product_Name,Sales,Quantity,Discount,Profit) VALUES (8728,'CA-2017-103870','12/27/2017','12/31/2017','Standard Class','SP-20860','Sung Pak','Corporate','United States','Murfreesboro','Tennessee',37130,'South','FUR-FU-10002030','Furniture','Furnishings','Executive Impressions 14" Contract Wall Clock with Quartz Movement',53.352,3,0.2,16.0056);</t>
  </si>
  <si>
    <t>INSERT INTO orders(Row_ID,Order_ID,Order_Date,Ship_Date,Ship_Mode,Customer_ID,Customer_Name,Segment,Country,City,State,Postal_Code,Region,Product_ID,Category,SubCategory,Product_Name,Sales,Quantity,Discount,Profit) VALUES (8729,'CA-2017-103870','12/27/2017','12/31/2017','Standard Class','SP-20860','Sung Pak','Corporate','United States','Murfreesboro','Tennessee',37130,'South','FUR-BO-10002853','Furniture','Bookcases','O''Sullivan 5-Shelf Heavy-Duty Bookcases',131.104,2,0.2,8.194);</t>
  </si>
  <si>
    <t>INSERT INTO orders(Row_ID,Order_ID,Order_Date,Ship_Date,Ship_Mode,Customer_ID,Customer_Name,Segment,Country,City,State,Postal_Code,Region,Product_ID,Category,SubCategory,Product_Name,Sales,Quantity,Discount,Profit) VALUES (8730,'CA-2017-103870','12/27/2017','12/31/2017','Standard Class','SP-20860','Sung Pak','Corporate','United States','Murfreesboro','Tennessee',37130,'South','OFF-ST-10002562','Office Supplies','Storage','Staple magnet',22.512,3,0.2,2.2512);</t>
  </si>
  <si>
    <t>INSERT INTO orders(Row_ID,Order_ID,Order_Date,Ship_Date,Ship_Mode,Customer_ID,Customer_Name,Segment,Country,City,State,Postal_Code,Region,Product_ID,Category,SubCategory,Product_Name,Sales,Quantity,Discount,Profit) VALUES (8731,'CA-2017-103870','12/27/2017','12/31/2017','Standard Class','SP-20860','Sung Pak','Corporate','United States','Murfreesboro','Tennessee',37130,'South','TEC-AC-10004227','Technology','Accessories','SanDisk Ultra 16 GB MicroSDHC Class 10 Memory Card',72.744,7,0.2,-12.7302);</t>
  </si>
  <si>
    <t>INSERT INTO orders(Row_ID,Order_ID,Order_Date,Ship_Date,Ship_Mode,Customer_ID,Customer_Name,Segment,Country,City,State,Postal_Code,Region,Product_ID,Category,SubCategory,Product_Name,Sales,Quantity,Discount,Profit) VALUES (8732,'CA-2017-111017','07/31/2017','08/06/2017','Standard Class','SC-20695','Steve Chapman','Corporate','United States','Saint Louis','Missouri',63116,'Central','OFF-SU-10002573','Office Supplies','Supplies','Acme 10" Easy Grip Assistive Scissors',52.59,3,0,15.777);</t>
  </si>
  <si>
    <t>INSERT INTO orders(Row_ID,Order_ID,Order_Date,Ship_Date,Ship_Mode,Customer_ID,Customer_Name,Segment,Country,City,State,Postal_Code,Region,Product_ID,Category,SubCategory,Product_Name,Sales,Quantity,Discount,Profit) VALUES (8733,'CA-2019-116988','06/27/2019','06/29/2019','Second Class','PW-19030','Pauline Webber','Corporate','United States','Seattle','Washington',98105,'West','OFF-PA-10003848','Office Supplies','Paper','Xerox 1997',19.44,3,0,9.3312);</t>
  </si>
  <si>
    <t>INSERT INTO orders(Row_ID,Order_ID,Order_Date,Ship_Date,Ship_Mode,Customer_ID,Customer_Name,Segment,Country,City,State,Postal_Code,Region,Product_ID,Category,SubCategory,Product_Name,Sales,Quantity,Discount,Profit) VALUES (8734,'CA-2019-116988','06/27/2019','06/29/2019','Second Class','PW-19030','Pauline Webber','Corporate','United States','Seattle','Washington',98105,'West','FUR-FU-10001290','Furniture','Furnishings','Executive Impressions Supervisor Wall Clock',126.3,3,0,40.416);</t>
  </si>
  <si>
    <t>INSERT INTO orders(Row_ID,Order_ID,Order_Date,Ship_Date,Ship_Mode,Customer_ID,Customer_Name,Segment,Country,City,State,Postal_Code,Region,Product_ID,Category,SubCategory,Product_Name,Sales,Quantity,Discount,Profit) VALUES (8735,'CA-2019-116988','06/27/2019','06/29/2019','Second Class','PW-19030','Pauline Webber','Corporate','United States','Seattle','Washington',98105,'West','TEC-AC-10003832','Technology','Accessories','Logitech P710e Mobile Speakerphone',1287.45,5,0,244.6155);</t>
  </si>
  <si>
    <t>INSERT INTO orders(Row_ID,Order_ID,Order_Date,Ship_Date,Ship_Mode,Customer_ID,Customer_Name,Segment,Country,City,State,Postal_Code,Region,Product_ID,Category,SubCategory,Product_Name,Sales,Quantity,Discount,Profit) VALUES (8736,'US-2016-169390','02/07/2016','02/10/2016','Second Class','CS-12250','Chris Selesnick','Corporate','United States','New York City','New York',10024,'East','OFF-ST-10001558','Office Supplies','Storage','Acco Perma 4000 Stacking Storage Drawers',64.96,4,0,9.744);</t>
  </si>
  <si>
    <t>INSERT INTO orders(Row_ID,Order_ID,Order_Date,Ship_Date,Ship_Mode,Customer_ID,Customer_Name,Segment,Country,City,State,Postal_Code,Region,Product_ID,Category,SubCategory,Product_Name,Sales,Quantity,Discount,Profit) VALUES (8737,'CA-2018-168774','09/04/2018','09/09/2018','Standard Class','RP-19855','Roy Phan','Corporate','United States','Woodbury','Minnesota',55125,'Central','OFF-ST-10001490','Office Supplies','Storage','Hot File 7-Pocket, Floor Stand',535.41,3,0,160.623);</t>
  </si>
  <si>
    <t>INSERT INTO orders(Row_ID,Order_ID,Order_Date,Ship_Date,Ship_Mode,Customer_ID,Customer_Name,Segment,Country,City,State,Postal_Code,Region,Product_ID,Category,SubCategory,Product_Name,Sales,Quantity,Discount,Profit) VALUES (8738,'CA-2019-161592','04/06/2019','04/10/2019','Standard Class','CS-12175','Charles Sheldon','Corporate','United States','Chattanooga','Tennessee',37421,'South','OFF-BI-10003669','Office Supplies','Binders','3M Organizer Strips',8.1,5,0.7,-5.94);</t>
  </si>
  <si>
    <t>INSERT INTO orders(Row_ID,Order_ID,Order_Date,Ship_Date,Ship_Mode,Customer_ID,Customer_Name,Segment,Country,City,State,Postal_Code,Region,Product_ID,Category,SubCategory,Product_Name,Sales,Quantity,Discount,Profit) VALUES (8739,'US-2019-131961','12/08/2019','12/11/2019','First Class','MJ-17740','Max Jones','Consumer','United States','Philadelphia','Pennsylvania',19140,'East','OFF-AR-10004441','Office Supplies','Art','BIC Brite Liner Highlighters',13.248,4,0.2,3.6432);</t>
  </si>
  <si>
    <t>INSERT INTO orders(Row_ID,Order_ID,Order_Date,Ship_Date,Ship_Mode,Customer_ID,Customer_Name,Segment,Country,City,State,Postal_Code,Region,Product_ID,Category,SubCategory,Product_Name,Sales,Quantity,Discount,Profit) VALUES (8740,'US-2019-131961','12/08/2019','12/11/2019','First Class','MJ-17740','Max Jones','Consumer','United States','Philadelphia','Pennsylvania',19140,'East','TEC-PH-10001924','Technology','Phones','iHome FM Clock Radio with Lightning Dock',83.988,2,0.4,-20.997);</t>
  </si>
  <si>
    <t>INSERT INTO orders(Row_ID,Order_ID,Order_Date,Ship_Date,Ship_Mode,Customer_ID,Customer_Name,Segment,Country,City,State,Postal_Code,Region,Product_ID,Category,SubCategory,Product_Name,Sales,Quantity,Discount,Profit) VALUES (8741,'CA-2018-102498','07/24/2018','07/25/2018','First Class','JG-15160','James Galang','Consumer','United States','Lafayette','Louisiana',70506,'South','OFF-AR-10004456','Office Supplies','Art','Panasonic KP-4ABK Battery-Operated Pencil Sharpener',73.2,5,0,21.228);</t>
  </si>
  <si>
    <t>INSERT INTO orders(Row_ID,Order_ID,Order_Date,Ship_Date,Ship_Mode,Customer_ID,Customer_Name,Segment,Country,City,State,Postal_Code,Region,Product_ID,Category,SubCategory,Product_Name,Sales,Quantity,Discount,Profit) VALUES (8742,'CA-2017-113222','11/09/2017','11/09/2017','Same Day','AG-10765','Anthony Garverick','Home Office','United States','Lawrence','Indiana',46226,'Central','OFF-BI-10001890','Office Supplies','Binders','Avery Poly Binder Pockets',10.74,3,0,5.1552);</t>
  </si>
  <si>
    <t>INSERT INTO orders(Row_ID,Order_ID,Order_Date,Ship_Date,Ship_Mode,Customer_ID,Customer_Name,Segment,Country,City,State,Postal_Code,Region,Product_ID,Category,SubCategory,Product_Name,Sales,Quantity,Discount,Profit) VALUES (8743,'US-2017-144771','10/02/2017','10/04/2017','First Class','CK-12205','Chloris Kastensmidt','Consumer','United States','Hillsboro','Oregon',97123,'West','FUR-FU-10000629','Furniture','Furnishings','9-3/4 Diameter Round Wall Clock',11.032,1,0.2,3.0338);</t>
  </si>
  <si>
    <t>INSERT INTO orders(Row_ID,Order_ID,Order_Date,Ship_Date,Ship_Mode,Customer_ID,Customer_Name,Segment,Country,City,State,Postal_Code,Region,Product_ID,Category,SubCategory,Product_Name,Sales,Quantity,Discount,Profit) VALUES (8744,'US-2017-144771','10/02/2017','10/04/2017','First Class','CK-12205','Chloris Kastensmidt','Consumer','United States','Hillsboro','Oregon',97123,'West','TEC-AC-10002323','Technology','Accessories','SanDisk Ultra 32 GB MicroSDHC Class 10 Memory Card',53.04,3,0.2,-4.641);</t>
  </si>
  <si>
    <t>INSERT INTO orders(Row_ID,Order_ID,Order_Date,Ship_Date,Ship_Mode,Customer_ID,Customer_Name,Segment,Country,City,State,Postal_Code,Region,Product_ID,Category,SubCategory,Product_Name,Sales,Quantity,Discount,Profit) VALUES (8745,'CA-2017-162376','11/22/2017','11/25/2017','Second Class','HD-14785','Harold Dahlen','Home Office','United States','Cambridge','Massachusetts',2138,'East','OFF-AR-10003056','Office Supplies','Art','Newell 341',17.12,4,0,4.9648);</t>
  </si>
  <si>
    <t>INSERT INTO orders(Row_ID,Order_ID,Order_Date,Ship_Date,Ship_Mode,Customer_ID,Customer_Name,Segment,Country,City,State,Postal_Code,Region,Product_ID,Category,SubCategory,Product_Name,Sales,Quantity,Discount,Profit) VALUES (8746,'CA-2017-162376','11/22/2017','11/25/2017','Second Class','HD-14785','Harold Dahlen','Home Office','United States','Cambridge','Massachusetts',2138,'East','OFF-PA-10000300','Office Supplies','Paper','Xerox 1936',59.94,3,0,28.1718);</t>
  </si>
  <si>
    <t>INSERT INTO orders(Row_ID,Order_ID,Order_Date,Ship_Date,Ship_Mode,Customer_ID,Customer_Name,Segment,Country,City,State,Postal_Code,Region,Product_ID,Category,SubCategory,Product_Name,Sales,Quantity,Discount,Profit) VALUES (8747,'CA-2019-128076','02/02/2019','02/07/2019','Standard Class','BO-11350','Bill Overfelt','Corporate','United States','San Diego','California',92105,'West','FUR-FU-10000293','Furniture','Furnishings','Eldon Antistatic Chair Mats for Low to Medium Pile Carpets',210.58,2,0,12.6348);</t>
  </si>
  <si>
    <t>INSERT INTO orders(Row_ID,Order_ID,Order_Date,Ship_Date,Ship_Mode,Customer_ID,Customer_Name,Segment,Country,City,State,Postal_Code,Region,Product_ID,Category,SubCategory,Product_Name,Sales,Quantity,Discount,Profit) VALUES (8748,'CA-2019-128076','02/02/2019','02/07/2019','Standard Class','BO-11350','Bill Overfelt','Corporate','United States','San Diego','California',92105,'West','OFF-BI-10003638','Office Supplies','Binders','GBC Durable Plastic Covers',30.96,2,0.2,10.062);</t>
  </si>
  <si>
    <t>INSERT INTO orders(Row_ID,Order_ID,Order_Date,Ship_Date,Ship_Mode,Customer_ID,Customer_Name,Segment,Country,City,State,Postal_Code,Region,Product_ID,Category,SubCategory,Product_Name,Sales,Quantity,Discount,Profit) VALUES (8749,'CA-2019-128076','02/02/2019','02/07/2019','Standard Class','BO-11350','Bill Overfelt','Corporate','United States','San Diego','California',92105,'West','TEC-MA-10002109','Technology','Machines','HP Officejet Pro 8600 e-All-In-One Printer, Copier, Scanner, Fax',239.984,2,0.2,38.9974);</t>
  </si>
  <si>
    <t>INSERT INTO orders(Row_ID,Order_ID,Order_Date,Ship_Date,Ship_Mode,Customer_ID,Customer_Name,Segment,Country,City,State,Postal_Code,Region,Product_ID,Category,SubCategory,Product_Name,Sales,Quantity,Discount,Profit) VALUES (8750,'US-2017-163825','06/16/2017','06/19/2017','First Class','LC-16885','Lena Creighton','Consumer','United States','New York City','New York',10009,'East','OFF-BI-10003527','Office Supplies','Binders','Fellowes PB500 Electric Punch Plastic Comb Binding Machine with Manual Bind',3050.376,3,0.2,1143.891);</t>
  </si>
  <si>
    <t>INSERT INTO orders(Row_ID,Order_ID,Order_Date,Ship_Date,Ship_Mode,Customer_ID,Customer_Name,Segment,Country,City,State,Postal_Code,Region,Product_ID,Category,SubCategory,Product_Name,Sales,Quantity,Discount,Profit) VALUES (8751,'US-2017-163825','06/16/2017','06/19/2017','First Class','LC-16885','Lena Creighton','Consumer','United States','New York City','New York',10009,'East','TEC-PH-10004922','Technology','Phones','RCA Visys Integrated PBX 8-Line Router',133.98,2,0,33.495);</t>
  </si>
  <si>
    <t>INSERT INTO orders(Row_ID,Order_ID,Order_Date,Ship_Date,Ship_Mode,Customer_ID,Customer_Name,Segment,Country,City,State,Postal_Code,Region,Product_ID,Category,SubCategory,Product_Name,Sales,Quantity,Discount,Profit) VALUES (8752,'CA-2018-105662','05/05/2018','05/09/2018','Standard Class','RB-19465','Rick Bensley','Home Office','United States','Tallahassee','Florida',32303,'South','OFF-PA-10001001','Office Supplies','Paper','Snap-A-Way Black Print Carbonless Speed Message, No Reply Area, Duplicate',93.248,4,0.2,31.4712);</t>
  </si>
  <si>
    <t>INSERT INTO orders(Row_ID,Order_ID,Order_Date,Ship_Date,Ship_Mode,Customer_ID,Customer_Name,Segment,Country,City,State,Postal_Code,Region,Product_ID,Category,SubCategory,Product_Name,Sales,Quantity,Discount,Profit) VALUES (8753,'CA-2018-105662','05/05/2018','05/09/2018','Standard Class','RB-19465','Rick Bensley','Home Office','United States','Tallahassee','Florida',32303,'South','TEC-PH-10001198','Technology','Phones','Avaya 4621SW VoIP phone',177.48,3,0.2,19.9665);</t>
  </si>
  <si>
    <t>INSERT INTO orders(Row_ID,Order_ID,Order_Date,Ship_Date,Ship_Mode,Customer_ID,Customer_Name,Segment,Country,City,State,Postal_Code,Region,Product_ID,Category,SubCategory,Product_Name,Sales,Quantity,Discount,Profit) VALUES (8754,'CA-2019-152198','09/09/2019','09/10/2019','First Class','JD-16015','Joy Daniels','Consumer','United States','Toledo','Ohio',43615,'East','OFF-LA-10000443','Office Supplies','Labels','Avery 501',17.712,6,0.2,5.9778);</t>
  </si>
  <si>
    <t>INSERT INTO orders(Row_ID,Order_ID,Order_Date,Ship_Date,Ship_Mode,Customer_ID,Customer_Name,Segment,Country,City,State,Postal_Code,Region,Product_ID,Category,SubCategory,Product_Name,Sales,Quantity,Discount,Profit) VALUES (8755,'CA-2019-152198','09/09/2019','09/10/2019','First Class','JD-16015','Joy Daniels','Consumer','United States','Toledo','Ohio',43615,'East','OFF-BI-10003669','Office Supplies','Binders','3M Organizer Strips',4.86,3,0.7,-3.564);</t>
  </si>
  <si>
    <t>INSERT INTO orders(Row_ID,Order_ID,Order_Date,Ship_Date,Ship_Mode,Customer_ID,Customer_Name,Segment,Country,City,State,Postal_Code,Region,Product_ID,Category,SubCategory,Product_Name,Sales,Quantity,Discount,Profit) VALUES (8756,'CA-2019-152198','09/09/2019','09/10/2019','First Class','JD-16015','Joy Daniels','Consumer','United States','Toledo','Ohio',43615,'East','OFF-BI-10001628','Office Supplies','Binders','Acco Data Flex Cable Posts For Top &amp; Bottom Load Binders, 6" Capacity',6.258,2,0.7,-5.215);</t>
  </si>
  <si>
    <t>INSERT INTO orders(Row_ID,Order_ID,Order_Date,Ship_Date,Ship_Mode,Customer_ID,Customer_Name,Segment,Country,City,State,Postal_Code,Region,Product_ID,Category,SubCategory,Product_Name,Sales,Quantity,Discount,Profit) VALUES (8757,'CA-2018-114307','07/22/2018','07/26/2018','Standard Class','MF-17665','Maureen Fritzler','Corporate','United States','Columbia','Maryland',21044,'East','OFF-AP-10002350','Office Supplies','Appliances','Belkin F9H710-06 7 Outlet SurgeMaster Surge Protector',37.68,2,0,10.5504);</t>
  </si>
  <si>
    <t>INSERT INTO orders(Row_ID,Order_ID,Order_Date,Ship_Date,Ship_Mode,Customer_ID,Customer_Name,Segment,Country,City,State,Postal_Code,Region,Product_ID,Category,SubCategory,Product_Name,Sales,Quantity,Discount,Profit) VALUES (8758,'CA-2018-114307','07/22/2018','07/26/2018','Standard Class','MF-17665','Maureen Fritzler','Corporate','United States','Columbia','Maryland',21044,'East','OFF-PA-10004100','Office Supplies','Paper','Xerox 216',51.84,8,0,24.8832);</t>
  </si>
  <si>
    <t>INSERT INTO orders(Row_ID,Order_ID,Order_Date,Ship_Date,Ship_Mode,Customer_ID,Customer_Name,Segment,Country,City,State,Postal_Code,Region,Product_ID,Category,SubCategory,Product_Name,Sales,Quantity,Discount,Profit) VALUES (8759,'CA-2018-114307','07/22/2018','07/26/2018','Standard Class','MF-17665','Maureen Fritzler','Corporate','United States','Columbia','Maryland',21044,'East','FUR-FU-10000794','Furniture','Furnishings','Eldon Stackable Tray, Side-Load, Legal, Smoke',27.42,3,0,9.3228);</t>
  </si>
  <si>
    <t>INSERT INTO orders(Row_ID,Order_ID,Order_Date,Ship_Date,Ship_Mode,Customer_ID,Customer_Name,Segment,Country,City,State,Postal_Code,Region,Product_ID,Category,SubCategory,Product_Name,Sales,Quantity,Discount,Profit) VALUES (8760,'CA-2018-114307','07/22/2018','07/26/2018','Standard Class','MF-17665','Maureen Fritzler','Corporate','United States','Columbia','Maryland',21044,'East','OFF-BI-10002012','Office Supplies','Binders','Wilson Jones Easy Flow II Sheet Lifters',5.4,3,0,2.592);</t>
  </si>
  <si>
    <t>INSERT INTO orders(Row_ID,Order_ID,Order_Date,Ship_Date,Ship_Mode,Customer_ID,Customer_Name,Segment,Country,City,State,Postal_Code,Region,Product_ID,Category,SubCategory,Product_Name,Sales,Quantity,Discount,Profit) VALUES (8761,'CA-2018-159891','01/31/2018','02/06/2018','Standard Class','BF-11170','Ben Ferrer','Home Office','United States','Atlanta','Georgia',30318,'South','OFF-BI-10003527','Office Supplies','Binders','Fellowes PB500 Electric Punch Plastic Comb Binding Machine with Manual Bind',1270.99,1,0,635.495);</t>
  </si>
  <si>
    <t>INSERT INTO orders(Row_ID,Order_ID,Order_Date,Ship_Date,Ship_Mode,Customer_ID,Customer_Name,Segment,Country,City,State,Postal_Code,Region,Product_ID,Category,SubCategory,Product_Name,Sales,Quantity,Discount,Profit) VALUES (8762,'CA-2018-159891','01/31/2018','02/06/2018','Standard Class','BF-11170','Ben Ferrer','Home Office','United States','Atlanta','Georgia',30318,'South','OFF-EN-10004483','Office Supplies','Envelopes','#10 White Business Envelopes,4 1/8 x 9 1/2',125.36,8,0,58.9192);</t>
  </si>
  <si>
    <t>INSERT INTO orders(Row_ID,Order_ID,Order_Date,Ship_Date,Ship_Mode,Customer_ID,Customer_Name,Segment,Country,City,State,Postal_Code,Region,Product_ID,Category,SubCategory,Product_Name,Sales,Quantity,Discount,Profit) VALUES (8763,'CA-2018-112578','12/29/2018','01/02/2019','Standard Class','FO-14305','Frank Olsen','Consumer','United States','Sacramento','California',95823,'West','OFF-ST-10003722','Office Supplies','Storage','Project Tote Personal File',14.03,1,0,4.0687);</t>
  </si>
  <si>
    <t>INSERT INTO orders(Row_ID,Order_ID,Order_Date,Ship_Date,Ship_Mode,Customer_ID,Customer_Name,Segment,Country,City,State,Postal_Code,Region,Product_ID,Category,SubCategory,Product_Name,Sales,Quantity,Discount,Profit) VALUES (8764,'CA-2018-112578','12/29/2018','01/02/2019','Standard Class','FO-14305','Frank Olsen','Consumer','United States','Sacramento','California',95823,'West','OFF-SU-10002557','Office Supplies','Supplies','Fiskars Spring-Action Scissors',27.96,2,0,7.2696);</t>
  </si>
  <si>
    <t>INSERT INTO orders(Row_ID,Order_ID,Order_Date,Ship_Date,Ship_Mode,Customer_ID,Customer_Name,Segment,Country,City,State,Postal_Code,Region,Product_ID,Category,SubCategory,Product_Name,Sales,Quantity,Discount,Profit) VALUES (8765,'CA-2017-107083','11/21/2017','11/27/2017','Standard Class','BB-11545','Brenda Bowman','Corporate','United States','Fort Worth','Texas',76106,'Central','OFF-AR-10002257','Office Supplies','Art','Eldon Spacemaker Box, Quick-Snap Lid, Clear',5.344,2,0.2,0.734799999999999);</t>
  </si>
  <si>
    <t>INSERT INTO orders(Row_ID,Order_ID,Order_Date,Ship_Date,Ship_Mode,Customer_ID,Customer_Name,Segment,Country,City,State,Postal_Code,Region,Product_ID,Category,SubCategory,Product_Name,Sales,Quantity,Discount,Profit) VALUES (8766,'CA-2017-107083','11/21/2017','11/27/2017','Standard Class','BB-11545','Brenda Bowman','Corporate','United States','Fort Worth','Texas',76106,'Central','OFF-BI-10000756','Office Supplies','Binders','Storex DuraTech Recycled Plastic Frosted Binders',1.696,2,0.8,-2.544);</t>
  </si>
  <si>
    <t>INSERT INTO orders(Row_ID,Order_ID,Order_Date,Ship_Date,Ship_Mode,Customer_ID,Customer_Name,Segment,Country,City,State,Postal_Code,Region,Product_ID,Category,SubCategory,Product_Name,Sales,Quantity,Discount,Profit) VALUES (8767,'CA-2017-107083','11/21/2017','11/27/2017','Standard Class','BB-11545','Brenda Bowman','Corporate','United States','Fort Worth','Texas',76106,'Central','OFF-AP-10004136','Office Supplies','Appliances','Kensington 6 Outlet SmartSocket Surge Protector',24.588,3,0.8,-67.617);</t>
  </si>
  <si>
    <t>INSERT INTO orders(Row_ID,Order_ID,Order_Date,Ship_Date,Ship_Mode,Customer_ID,Customer_Name,Segment,Country,City,State,Postal_Code,Region,Product_ID,Category,SubCategory,Product_Name,Sales,Quantity,Discount,Profit) VALUES (8768,'CA-2017-107083','11/21/2017','11/27/2017','Standard Class','BB-11545','Brenda Bowman','Corporate','United States','Fort Worth','Texas',76106,'Central','OFF-BI-10002194','Office Supplies','Binders','Cardinal Hold-It CD Pocket',7.98,5,0.8,-13.167);</t>
  </si>
  <si>
    <t>INSERT INTO orders(Row_ID,Order_ID,Order_Date,Ship_Date,Ship_Mode,Customer_ID,Customer_Name,Segment,Country,City,State,Postal_Code,Region,Product_ID,Category,SubCategory,Product_Name,Sales,Quantity,Discount,Profit) VALUES (8769,'CA-2017-151722','10/05/2017','10/09/2017','Standard Class','IL-15100','Ivan Liston','Consumer','United States','Columbus','Ohio',43229,'East','TEC-AC-10000892','Technology','Accessories','NETGEAR N750 Dual Band Wi-Fi Gigabit Router',288,4,0.2,57.6);</t>
  </si>
  <si>
    <t>INSERT INTO orders(Row_ID,Order_ID,Order_Date,Ship_Date,Ship_Mode,Customer_ID,Customer_Name,Segment,Country,City,State,Postal_Code,Region,Product_ID,Category,SubCategory,Product_Name,Sales,Quantity,Discount,Profit) VALUES (8770,'CA-2018-151148','09/12/2018','09/13/2018','Same Day','PO-19180','Philisse Overcash','Home Office','United States','Louisville','Colorado',80027,'West','TEC-PH-10001870','Technology','Phones','Lunatik TT5L-002 Taktik Strike Impact Protection System for iPhone 5',146.952,3,0.2,9.18449999999999);</t>
  </si>
  <si>
    <t>INSERT INTO orders(Row_ID,Order_ID,Order_Date,Ship_Date,Ship_Mode,Customer_ID,Customer_Name,Segment,Country,City,State,Postal_Code,Region,Product_ID,Category,SubCategory,Product_Name,Sales,Quantity,Discount,Profit) VALUES (8771,'CA-2018-151148','09/12/2018','09/13/2018','Same Day','PO-19180','Philisse Overcash','Home Office','United States','Louisville','Colorado',80027,'West','FUR-CH-10002304','Furniture','Chairs','Global Stack Chair without Arms, Black',83.136,4,0.2,5.196);</t>
  </si>
  <si>
    <t>INSERT INTO orders(Row_ID,Order_ID,Order_Date,Ship_Date,Ship_Mode,Customer_ID,Customer_Name,Segment,Country,City,State,Postal_Code,Region,Product_ID,Category,SubCategory,Product_Name,Sales,Quantity,Discount,Profit) VALUES (8772,'CA-2019-115882','09/14/2019','09/17/2019','First Class','DB-13555','Dorothy Badders','Corporate','United States','Raleigh','North Carolina',27604,'South','OFF-AP-10002534','Office Supplies','Appliances','3.6 Cubic Foot Counter Height Office Refrigerator',942.784,4,0.2,94.2784);</t>
  </si>
  <si>
    <t>INSERT INTO orders(Row_ID,Order_ID,Order_Date,Ship_Date,Ship_Mode,Customer_ID,Customer_Name,Segment,Country,City,State,Postal_Code,Region,Product_ID,Category,SubCategory,Product_Name,Sales,Quantity,Discount,Profit) VALUES (8773,'CA-2019-115882','09/14/2019','09/17/2019','First Class','DB-13555','Dorothy Badders','Corporate','United States','Raleigh','North Carolina',27604,'South','OFF-PA-10001125','Office Supplies','Paper','Xerox 1988',74.352,3,0.2,23.235);</t>
  </si>
  <si>
    <t>INSERT INTO orders(Row_ID,Order_ID,Order_Date,Ship_Date,Ship_Mode,Customer_ID,Customer_Name,Segment,Country,City,State,Postal_Code,Region,Product_ID,Category,SubCategory,Product_Name,Sales,Quantity,Discount,Profit) VALUES (8774,'CA-2017-132276','02/23/2017','02/28/2017','Standard Class','LC-16960','Lindsay Castell','Home Office','United States','New York City','New York',10024,'East','OFF-AP-10000804','Office Supplies','Appliances','Hoover Portapower Portable Vacuum',26.88,6,0,6.72);</t>
  </si>
  <si>
    <t>INSERT INTO orders(Row_ID,Order_ID,Order_Date,Ship_Date,Ship_Mode,Customer_ID,Customer_Name,Segment,Country,City,State,Postal_Code,Region,Product_ID,Category,SubCategory,Product_Name,Sales,Quantity,Discount,Profit) VALUES (8775,'CA-2017-132276','02/23/2017','02/28/2017','Standard Class','LC-16960','Lindsay Castell','Home Office','United States','New York City','New York',10024,'East','OFF-BI-10002982','Office Supplies','Binders','Avery Self-Adhesive Photo Pockets for Polaroid Photos',10.896,2,0.2,3.8136);</t>
  </si>
  <si>
    <t>INSERT INTO orders(Row_ID,Order_ID,Order_Date,Ship_Date,Ship_Mode,Customer_ID,Customer_Name,Segment,Country,City,State,Postal_Code,Region,Product_ID,Category,SubCategory,Product_Name,Sales,Quantity,Discount,Profit) VALUES (8776,'CA-2018-163636','12/05/2018','12/09/2018','Second Class','MP-18175','Mike Pelletier','Home Office','United States','Chicago','Illinois',60623,'Central','OFF-AR-10001547','Office Supplies','Art','Newell 311',3.536,2,0.2,0.3094);</t>
  </si>
  <si>
    <t>INSERT INTO orders(Row_ID,Order_ID,Order_Date,Ship_Date,Ship_Mode,Customer_ID,Customer_Name,Segment,Country,City,State,Postal_Code,Region,Product_ID,Category,SubCategory,Product_Name,Sales,Quantity,Discount,Profit) VALUES (8777,'CA-2018-102813','07/02/2018','07/03/2018','First Class','EA-14035','Erin Ashbrook','Corporate','United States','Huntsville','Texas',77340,'Central','FUR-CH-10000665','Furniture','Chairs','Global Airflow Leather Mesh Back Chair, Black',528.43,5,0.3,0);</t>
  </si>
  <si>
    <t>INSERT INTO orders(Row_ID,Order_ID,Order_Date,Ship_Date,Ship_Mode,Customer_ID,Customer_Name,Segment,Country,City,State,Postal_Code,Region,Product_ID,Category,SubCategory,Product_Name,Sales,Quantity,Discount,Profit) VALUES (8778,'CA-2018-102813','07/02/2018','07/03/2018','First Class','EA-14035','Erin Ashbrook','Corporate','United States','Huntsville','Texas',77340,'Central','OFF-PA-10000520','Office Supplies','Paper','Xerox 201',41.472,8,0.2,14.5152);</t>
  </si>
  <si>
    <t>INSERT INTO orders(Row_ID,Order_ID,Order_Date,Ship_Date,Ship_Mode,Customer_ID,Customer_Name,Segment,Country,City,State,Postal_Code,Region,Product_ID,Category,SubCategory,Product_Name,Sales,Quantity,Discount,Profit) VALUES (8779,'CA-2019-135377','12/13/2019','12/18/2019','Standard Class','BP-11095','Bart Pistole','Corporate','United States','New York City','New York',10024,'East','FUR-BO-10004015','Furniture','Bookcases','Bush Andora Bookcase, Maple/Graphite Gray Finish',287.976,3,0.2,7.19939999999997);</t>
  </si>
  <si>
    <t>INSERT INTO orders(Row_ID,Order_ID,Order_Date,Ship_Date,Ship_Mode,Customer_ID,Customer_Name,Segment,Country,City,State,Postal_Code,Region,Product_ID,Category,SubCategory,Product_Name,Sales,Quantity,Discount,Profit) VALUES (8780,'CA-2017-165813','03/20/2017','03/22/2017','Second Class','BM-11785','Bryan Mills','Consumer','United States','Salem','Oregon',97301,'West','OFF-ST-10004258','Office Supplies','Storage','Portable Personal File Box',29.304,3,0.2,2.5641);</t>
  </si>
  <si>
    <t>INSERT INTO orders(Row_ID,Order_ID,Order_Date,Ship_Date,Ship_Mode,Customer_ID,Customer_Name,Segment,Country,City,State,Postal_Code,Region,Product_ID,Category,SubCategory,Product_Name,Sales,Quantity,Discount,Profit) VALUES (8781,'CA-2017-133585','03/01/2017','03/04/2017','First Class','CM-12715','Craig Molinari','Corporate','United States','Houston','Texas',77070,'Central','OFF-AR-10003696','Office Supplies','Art','Panasonic KP-350BK Electric Pencil Sharpener with Auto Stop',55.328,2,0.2,6.2244);</t>
  </si>
  <si>
    <t>INSERT INTO orders(Row_ID,Order_ID,Order_Date,Ship_Date,Ship_Mode,Customer_ID,Customer_Name,Segment,Country,City,State,Postal_Code,Region,Product_ID,Category,SubCategory,Product_Name,Sales,Quantity,Discount,Profit) VALUES (8782,'CA-2017-133585','03/01/2017','03/04/2017','First Class','CM-12715','Craig Molinari','Corporate','United States','Houston','Texas',77070,'Central','FUR-BO-10001811','Furniture','Bookcases','Atlantic Metals Mobile 5-Shelf Bookcases, Custom Colors',1227.9984,6,0.32,-36.1176000000002);</t>
  </si>
  <si>
    <t>INSERT INTO orders(Row_ID,Order_ID,Order_Date,Ship_Date,Ship_Mode,Customer_ID,Customer_Name,Segment,Country,City,State,Postal_Code,Region,Product_ID,Category,SubCategory,Product_Name,Sales,Quantity,Discount,Profit) VALUES (8783,'CA-2018-116911','09/15/2018','09/20/2018','Standard Class','JD-16150','Justin Deggeller','Corporate','United States','Twin Falls','Idaho',83301,'West','OFF-BI-10001249','Office Supplies','Binders','Avery Heavy-Duty EZD View Binder with Locking Rings',20.416,4,0.2,6.6352);</t>
  </si>
  <si>
    <t>INSERT INTO orders(Row_ID,Order_ID,Order_Date,Ship_Date,Ship_Mode,Customer_ID,Customer_Name,Segment,Country,City,State,Postal_Code,Region,Product_ID,Category,SubCategory,Product_Name,Sales,Quantity,Discount,Profit) VALUES (8784,'CA-2018-116911','09/15/2018','09/20/2018','Standard Class','JD-16150','Justin Deggeller','Corporate','United States','Twin Falls','Idaho',83301,'West','FUR-TA-10003473','Furniture','Tables','Bretford Rectangular Conference Table Tops',1128.39,3,0,259.5297);</t>
  </si>
  <si>
    <t>INSERT INTO orders(Row_ID,Order_ID,Order_Date,Ship_Date,Ship_Mode,Customer_ID,Customer_Name,Segment,Country,City,State,Postal_Code,Region,Product_ID,Category,SubCategory,Product_Name,Sales,Quantity,Discount,Profit) VALUES (8785,'US-2019-129224','03/17/2019','03/23/2019','Standard Class','AS-10630','Ann Steele','Home Office','United States','Knoxville','Tennessee',37918,'South','OFF-LA-10003190','Office Supplies','Labels','Avery 474',4.608,2,0.2,1.6704);</t>
  </si>
  <si>
    <t>INSERT INTO orders(Row_ID,Order_ID,Order_Date,Ship_Date,Ship_Mode,Customer_ID,Customer_Name,Segment,Country,City,State,Postal_Code,Region,Product_ID,Category,SubCategory,Product_Name,Sales,Quantity,Discount,Profit) VALUES (8786,'CA-2019-145765','05/28/2019','06/02/2019','Standard Class','CM-11815','Candace McMahon','Corporate','United States','Phoenix','Arizona',85023,'West','TEC-PH-10001305','Technology','Phones','Panasonic KX TS208W Corded phone',195.96,5,0.2,19.596);</t>
  </si>
  <si>
    <t>INSERT INTO orders(Row_ID,Order_ID,Order_Date,Ship_Date,Ship_Mode,Customer_ID,Customer_Name,Segment,Country,City,State,Postal_Code,Region,Product_ID,Category,SubCategory,Product_Name,Sales,Quantity,Discount,Profit) VALUES (8787,'CA-2019-145765','05/28/2019','06/02/2019','Standard Class','CM-11815','Candace McMahon','Corporate','United States','Phoenix','Arizona',85023,'West','OFF-PA-10001534','Office Supplies','Paper','Xerox 230',15.552,3,0.2,5.4432);</t>
  </si>
  <si>
    <t>INSERT INTO orders(Row_ID,Order_ID,Order_Date,Ship_Date,Ship_Mode,Customer_ID,Customer_Name,Segment,Country,City,State,Postal_Code,Region,Product_ID,Category,SubCategory,Product_Name,Sales,Quantity,Discount,Profit) VALUES (8788,'CA-2019-145765','05/28/2019','06/02/2019','Standard Class','CM-11815','Candace McMahon','Corporate','United States','Phoenix','Arizona',85023,'West','TEC-AC-10000844','Technology','Accessories','Logitech Gaming G510s - Keyboard',271.968,4,0.2,54.3936);</t>
  </si>
  <si>
    <t>INSERT INTO orders(Row_ID,Order_ID,Order_Date,Ship_Date,Ship_Mode,Customer_ID,Customer_Name,Segment,Country,City,State,Postal_Code,Region,Product_ID,Category,SubCategory,Product_Name,Sales,Quantity,Discount,Profit) VALUES (8789,'CA-2019-126914','06/15/2019','06/19/2019','Standard Class','JE-15715','Joe Elijah','Consumer','United States','Monroe','North Carolina',28110,'South','FUR-CH-10000847','Furniture','Chairs','Global Executive Mid-Back Manager''s Chair',698.352,3,0.2,52.3764);</t>
  </si>
  <si>
    <t>INSERT INTO orders(Row_ID,Order_ID,Order_Date,Ship_Date,Ship_Mode,Customer_ID,Customer_Name,Segment,Country,City,State,Postal_Code,Region,Product_ID,Category,SubCategory,Product_Name,Sales,Quantity,Discount,Profit) VALUES (8790,'CA-2019-126914','06/15/2019','06/19/2019','Standard Class','JE-15715','Joe Elijah','Consumer','United States','Monroe','North Carolina',28110,'South','FUR-BO-10000468','Furniture','Bookcases','O''Sullivan 2-Shelf Heavy-Duty Bookcases',77.728,2,0.2,-3.88639999999999);</t>
  </si>
  <si>
    <t>INSERT INTO orders(Row_ID,Order_ID,Order_Date,Ship_Date,Ship_Mode,Customer_ID,Customer_Name,Segment,Country,City,State,Postal_Code,Region,Product_ID,Category,SubCategory,Product_Name,Sales,Quantity,Discount,Profit) VALUES (8791,'CA-2017-169572','09/06/2017','09/12/2017','Standard Class','AG-10525','Andy Gerbode','Corporate','United States','Richmond','Virginia',23223,'South','OFF-BI-10002799','Office Supplies','Binders','SlimView Poly Binder, 3/8"',46.62,9,0,21.4452);</t>
  </si>
  <si>
    <t>INSERT INTO orders(Row_ID,Order_ID,Order_Date,Ship_Date,Ship_Mode,Customer_ID,Customer_Name,Segment,Country,City,State,Postal_Code,Region,Product_ID,Category,SubCategory,Product_Name,Sales,Quantity,Discount,Profit) VALUES (8792,'CA-2019-162075','03/18/2019','03/24/2019','Standard Class','TT-21220','Thomas Thornton','Consumer','United States','Houston','Texas',77041,'Central','TEC-PH-10001557','Technology','Phones','Pyle PMP37LED',537.544,7,0.2,47.0351);</t>
  </si>
  <si>
    <t>INSERT INTO orders(Row_ID,Order_ID,Order_Date,Ship_Date,Ship_Mode,Customer_ID,Customer_Name,Segment,Country,City,State,Postal_Code,Region,Product_ID,Category,SubCategory,Product_Name,Sales,Quantity,Discount,Profit) VALUES (8793,'CA-2016-162992','12/19/2016','12/21/2016','First Class','BP-11095','Bart Pistole','Corporate','United States','Los Angeles','California',90008,'West','OFF-LA-10001934','Office Supplies','Labels','Avery 516',14.62,2,0,6.8714);</t>
  </si>
  <si>
    <t>INSERT INTO orders(Row_ID,Order_ID,Order_Date,Ship_Date,Ship_Mode,Customer_ID,Customer_Name,Segment,Country,City,State,Postal_Code,Region,Product_ID,Category,SubCategory,Product_Name,Sales,Quantity,Discount,Profit) VALUES (8794,'CA-2016-162992','12/19/2016','12/21/2016','First Class','BP-11095','Bart Pistole','Corporate','United States','Los Angeles','California',90008,'West','OFF-FA-10004248','Office Supplies','Fasteners','Advantus T-Pin Paper Clips',22.55,5,0,8.7945);</t>
  </si>
  <si>
    <t>INSERT INTO orders(Row_ID,Order_ID,Order_Date,Ship_Date,Ship_Mode,Customer_ID,Customer_Name,Segment,Country,City,State,Postal_Code,Region,Product_ID,Category,SubCategory,Product_Name,Sales,Quantity,Discount,Profit) VALUES (8795,'CA-2016-162992','12/19/2016','12/21/2016','First Class','BP-11095','Bart Pistole','Corporate','United States','Los Angeles','California',90008,'West','TEC-PH-10001944','Technology','Phones','Wi-Ex zBoost YX540 Cellular Phone Signal Booster',583.8,5,0.2,72.9749999999999);</t>
  </si>
  <si>
    <t>INSERT INTO orders(Row_ID,Order_ID,Order_Date,Ship_Date,Ship_Mode,Customer_ID,Customer_Name,Segment,Country,City,State,Postal_Code,Region,Product_ID,Category,SubCategory,Product_Name,Sales,Quantity,Discount,Profit) VALUES (8796,'CA-2016-162992','12/19/2016','12/21/2016','First Class','BP-11095','Bart Pistole','Corporate','United States','Los Angeles','California',90008,'West','TEC-PH-10002085','Technology','Phones','Clarity 53712',211.168,4,0.2,15.8376);</t>
  </si>
  <si>
    <t>INSERT INTO orders(Row_ID,Order_ID,Order_Date,Ship_Date,Ship_Mode,Customer_ID,Customer_Name,Segment,Country,City,State,Postal_Code,Region,Product_ID,Category,SubCategory,Product_Name,Sales,Quantity,Discount,Profit) VALUES (8797,'CA-2018-106397','07/07/2018','07/13/2018','Standard Class','MJ-17740','Max Jones','Consumer','United States','Orem','Utah',84057,'West','OFF-PA-10003441','Office Supplies','Paper','Xerox 226',12.96,2,0,6.2208);</t>
  </si>
  <si>
    <t>INSERT INTO orders(Row_ID,Order_ID,Order_Date,Ship_Date,Ship_Mode,Customer_ID,Customer_Name,Segment,Country,City,State,Postal_Code,Region,Product_ID,Category,SubCategory,Product_Name,Sales,Quantity,Discount,Profit) VALUES (8798,'CA-2018-106397','07/07/2018','07/13/2018','Standard Class','MJ-17740','Max Jones','Consumer','United States','Orem','Utah',84057,'West','OFF-AR-10004602','Office Supplies','Art','Boston KS Multi-Size Manual Pencil Sharpener',45.98,2,0,12.8744);</t>
  </si>
  <si>
    <t>INSERT INTO orders(Row_ID,Order_ID,Order_Date,Ship_Date,Ship_Mode,Customer_ID,Customer_Name,Segment,Country,City,State,Postal_Code,Region,Product_ID,Category,SubCategory,Product_Name,Sales,Quantity,Discount,Profit) VALUES (8799,'US-2018-150140','04/06/2018','04/10/2018','Standard Class','VM-21685','Valerie Mitchum','Home Office','United States','Burlington','Vermont',NULL,'East','TEC-PH-10002555','Technology','Phones','Nortel Meridian M5316 Digital phone',1294.75,5,0,336.635);</t>
  </si>
  <si>
    <t>INSERT INTO orders(Row_ID,Order_ID,Order_Date,Ship_Date,Ship_Mode,Customer_ID,Customer_Name,Segment,Country,City,State,Postal_Code,Region,Product_ID,Category,SubCategory,Product_Name,Sales,Quantity,Discount,Profit) VALUES (8800,'CA-2016-116666','05/08/2016','05/10/2016','First Class','KT-16480','Kean Thornton','Consumer','United States','Philadelphia','Pennsylvania',19134,'East','TEC-CO-10001449','Technology','Copiers','Hewlett Packard LaserJet 3310 Copier',1799.97,5,0.4,239.996);</t>
  </si>
  <si>
    <t>INSERT INTO orders(Row_ID,Order_ID,Order_Date,Ship_Date,Ship_Mode,Customer_ID,Customer_Name,Segment,Country,City,State,Postal_Code,Region,Product_ID,Category,SubCategory,Product_Name,Sales,Quantity,Discount,Profit) VALUES (8801,'CA-2019-148992','11/23/2019','11/27/2019','Standard Class','CS-12250','Chris Selesnick','Corporate','United States','Chicago','Illinois',60623,'Central','OFF-PA-10004285','Office Supplies','Paper','Xerox 1959',10.688,2,0.2,3.7408);</t>
  </si>
  <si>
    <t>INSERT INTO orders(Row_ID,Order_ID,Order_Date,Ship_Date,Ship_Mode,Customer_ID,Customer_Name,Segment,Country,City,State,Postal_Code,Region,Product_ID,Category,SubCategory,Product_Name,Sales,Quantity,Discount,Profit) VALUES (8802,'CA-2018-140935','11/10/2018','11/12/2018','First Class','AB-10015','Aaron Bergman','Consumer','United States','Oklahoma City','Oklahoma',73120,'Central','TEC-PH-10000562','Technology','Phones','Samsung Convoy 3',221.98,2,0,62.1544);</t>
  </si>
  <si>
    <t>INSERT INTO orders(Row_ID,Order_ID,Order_Date,Ship_Date,Ship_Mode,Customer_ID,Customer_Name,Segment,Country,City,State,Postal_Code,Region,Product_ID,Category,SubCategory,Product_Name,Sales,Quantity,Discount,Profit) VALUES (8803,'CA-2018-140935','11/10/2018','11/12/2018','First Class','AB-10015','Aaron Bergman','Consumer','United States','Oklahoma City','Oklahoma',73120,'Central','FUR-BO-10003966','Furniture','Bookcases','Sauder Facets Collection Library, Sky Alder Finish',341.96,2,0,54.7136);</t>
  </si>
  <si>
    <t>INSERT INTO orders(Row_ID,Order_ID,Order_Date,Ship_Date,Ship_Mode,Customer_ID,Customer_Name,Segment,Country,City,State,Postal_Code,Region,Product_ID,Category,SubCategory,Product_Name,Sales,Quantity,Discount,Profit) VALUES (8804,'CA-2016-157644','12/31/2016','01/01/2017','First Class','AH-10030','Aaron Hawkins','Corporate','United States','New York City','New York',10035,'East','TEC-AC-10003614','Technology','Accessories','Verbatim 25 GB 6x Blu-ray Single Layer Recordable Disc, 10/Pack',34.77,3,0,11.4741);</t>
  </si>
  <si>
    <t>INSERT INTO orders(Row_ID,Order_ID,Order_Date,Ship_Date,Ship_Mode,Customer_ID,Customer_Name,Segment,Country,City,State,Postal_Code,Region,Product_ID,Category,SubCategory,Product_Name,Sales,Quantity,Discount,Profit) VALUES (8805,'CA-2016-157644','12/31/2016','01/01/2017','First Class','AH-10030','Aaron Hawkins','Corporate','United States','New York City','New York',10035,'East','OFF-LA-10003148','Office Supplies','Labels','Avery 51',18.9,3,0,8.694);</t>
  </si>
  <si>
    <t>INSERT INTO orders(Row_ID,Order_ID,Order_Date,Ship_Date,Ship_Mode,Customer_ID,Customer_Name,Segment,Country,City,State,Postal_Code,Region,Product_ID,Category,SubCategory,Product_Name,Sales,Quantity,Discount,Profit) VALUES (8806,'US-2019-100398','08/19/2019','08/23/2019','Standard Class','DO-13435','Denny Ordway','Consumer','United States','Salt Lake City','Utah',84106,'West','OFF-BI-10002133','Office Supplies','Binders','Wilson Jones Elliptical Ring 3 1/2" Capacity Binders, 800 sheets',102.72,3,0.2,37.236);</t>
  </si>
  <si>
    <t>INSERT INTO orders(Row_ID,Order_ID,Order_Date,Ship_Date,Ship_Mode,Customer_ID,Customer_Name,Segment,Country,City,State,Postal_Code,Region,Product_ID,Category,SubCategory,Product_Name,Sales,Quantity,Discount,Profit) VALUES (8807,'CA-2018-113082','09/12/2018','09/16/2018','Standard Class','MC-17590','Matt Collister','Corporate','United States','Utica','New York',13501,'East','FUR-FU-10002813','Furniture','Furnishings','DAX Contemporary Wood Frame with Silver Metal Mat, Desktop, 11 x 14 Size',40.48,2,0,14.5728);</t>
  </si>
  <si>
    <t>INSERT INTO orders(Row_ID,Order_ID,Order_Date,Ship_Date,Ship_Mode,Customer_ID,Customer_Name,Segment,Country,City,State,Postal_Code,Region,Product_ID,Category,SubCategory,Product_Name,Sales,Quantity,Discount,Profit) VALUES (8808,'US-2019-110646','10/26/2019','10/31/2019','Standard Class','JF-15190','Jamie Frazer','Consumer','United States','Philadelphia','Pennsylvania',19134,'East','OFF-BI-10004330','Office Supplies','Binders','GBC Velobind Prepunched Cover Sets, Regency Series',33.282,3,0.7,-27.735);</t>
  </si>
  <si>
    <t>INSERT INTO orders(Row_ID,Order_ID,Order_Date,Ship_Date,Ship_Mode,Customer_ID,Customer_Name,Segment,Country,City,State,Postal_Code,Region,Product_ID,Category,SubCategory,Product_Name,Sales,Quantity,Discount,Profit) VALUES (8809,'US-2019-110646','10/26/2019','10/31/2019','Standard Class','JF-15190','Jamie Frazer','Consumer','United States','Philadelphia','Pennsylvania',19134,'East','TEC-PH-10002807','Technology','Phones','Motorla HX550 Universal Bluetooth Headset',118.65,5,0.4,19.775);</t>
  </si>
  <si>
    <t>INSERT INTO orders(Row_ID,Order_ID,Order_Date,Ship_Date,Ship_Mode,Customer_ID,Customer_Name,Segment,Country,City,State,Postal_Code,Region,Product_ID,Category,SubCategory,Product_Name,Sales,Quantity,Discount,Profit) VALUES (8810,'US-2019-110646','10/26/2019','10/31/2019','Standard Class','JF-15190','Jamie Frazer','Consumer','United States','Philadelphia','Pennsylvania',19134,'East','OFF-LA-10001404','Office Supplies','Labels','Avery 517',14.76,5,0.2,4.9815);</t>
  </si>
  <si>
    <t>INSERT INTO orders(Row_ID,Order_ID,Order_Date,Ship_Date,Ship_Mode,Customer_ID,Customer_Name,Segment,Country,City,State,Postal_Code,Region,Product_ID,Category,SubCategory,Product_Name,Sales,Quantity,Discount,Profit) VALUES (8811,'CA-2019-120614','05/30/2019','06/04/2019','Standard Class','SM-20950','Suzanne McNair','Corporate','United States','Los Angeles','California',90004,'West','OFF-PA-10004911','Office Supplies','Paper','Rediform S.O.S. 1-Up Phone Message Bk, 4-1/4x3-1/16 Bk, 1 Form/Pg, 40 Messages/Bk, 3/Pk',37.52,4,0,18.0096);</t>
  </si>
  <si>
    <t>INSERT INTO orders(Row_ID,Order_ID,Order_Date,Ship_Date,Ship_Mode,Customer_ID,Customer_Name,Segment,Country,City,State,Postal_Code,Region,Product_ID,Category,SubCategory,Product_Name,Sales,Quantity,Discount,Profit) VALUES (8812,'US-2018-140172','03/08/2018','03/13/2018','Standard Class','SP-20650','Stephanie Phelps','Corporate','United States','Jackson','Michigan',49201,'Central','OFF-AP-10004233','Office Supplies','Appliances','Honeywell Enviracaire Portable Air Cleaner for up to 8 x 10 Room',207.144,3,0.1,48.3336);</t>
  </si>
  <si>
    <t>INSERT INTO orders(Row_ID,Order_ID,Order_Date,Ship_Date,Ship_Mode,Customer_ID,Customer_Name,Segment,Country,City,State,Postal_Code,Region,Product_ID,Category,SubCategory,Product_Name,Sales,Quantity,Discount,Profit) VALUES (8813,'US-2018-140172','03/08/2018','03/13/2018','Standard Class','SP-20650','Stephanie Phelps','Corporate','United States','Jackson','Michigan',49201,'Central','OFF-AR-10002766','Office Supplies','Art','Prang Drawing Pencil Set',13.9,5,0,3.753);</t>
  </si>
  <si>
    <t>INSERT INTO orders(Row_ID,Order_ID,Order_Date,Ship_Date,Ship_Mode,Customer_ID,Customer_Name,Segment,Country,City,State,Postal_Code,Region,Product_ID,Category,SubCategory,Product_Name,Sales,Quantity,Discount,Profit) VALUES (8814,'CA-2017-127754','07/26/2017','07/31/2017','Standard Class','CK-12760','Cyma Kinney','Corporate','United States','Glendale','Arizona',85301,'West','FUR-CH-10003199','Furniture','Chairs','Office Star - Contemporary Task Swivel Chair',266.352,3,0.2,13.3176);</t>
  </si>
  <si>
    <t>INSERT INTO orders(Row_ID,Order_ID,Order_Date,Ship_Date,Ship_Mode,Customer_ID,Customer_Name,Segment,Country,City,State,Postal_Code,Region,Product_ID,Category,SubCategory,Product_Name,Sales,Quantity,Discount,Profit) VALUES (8815,'CA-2017-144274','11/23/2017','11/25/2017','Second Class','PW-19240','Pierre Wener','Consumer','United States','Wilmington','Delaware',19805,'East','TEC-PH-10003012','Technology','Phones','Nortel Meridian M3904 Professional Digital phone',307.98,2,0,89.3142);</t>
  </si>
  <si>
    <t>INSERT INTO orders(Row_ID,Order_ID,Order_Date,Ship_Date,Ship_Mode,Customer_ID,Customer_Name,Segment,Country,City,State,Postal_Code,Region,Product_ID,Category,SubCategory,Product_Name,Sales,Quantity,Discount,Profit) VALUES (8816,'CA-2017-144274','11/23/2017','11/25/2017','Second Class','PW-19240','Pierre Wener','Consumer','United States','Wilmington','Delaware',19805,'East','OFF-PA-10001583','Office Supplies','Paper','1/4 Fold Party Design Invitations &amp; White Envelopes, 24 8-1/2" X 11" Cards, 25 Env./Pack',44.1,6,0,20.727);</t>
  </si>
  <si>
    <t>INSERT INTO orders(Row_ID,Order_ID,Order_Date,Ship_Date,Ship_Mode,Customer_ID,Customer_Name,Segment,Country,City,State,Postal_Code,Region,Product_ID,Category,SubCategory,Product_Name,Sales,Quantity,Discount,Profit) VALUES (8817,'CA-2017-144274','11/23/2017','11/25/2017','Second Class','PW-19240','Pierre Wener','Consumer','United States','Wilmington','Delaware',19805,'East','OFF-AR-10001940','Office Supplies','Art','Sanford Colorific Eraseable Coloring Pencils, 12 Count',13.12,4,0,5.6416);</t>
  </si>
  <si>
    <t>INSERT INTO orders(Row_ID,Order_ID,Order_Date,Ship_Date,Ship_Mode,Customer_ID,Customer_Name,Segment,Country,City,State,Postal_Code,Region,Product_ID,Category,SubCategory,Product_Name,Sales,Quantity,Discount,Profit) VALUES (8818,'CA-2017-144274','11/23/2017','11/25/2017','Second Class','PW-19240','Pierre Wener','Consumer','United States','Wilmington','Delaware',19805,'East','OFF-EN-10003286','Office Supplies','Envelopes','Staple envelope',16.56,2,0,7.7832);</t>
  </si>
  <si>
    <t>INSERT INTO orders(Row_ID,Order_ID,Order_Date,Ship_Date,Ship_Mode,Customer_ID,Customer_Name,Segment,Country,City,State,Postal_Code,Region,Product_ID,Category,SubCategory,Product_Name,Sales,Quantity,Discount,Profit) VALUES (8819,'CA-2017-144274','11/23/2017','11/25/2017','Second Class','PW-19240','Pierre Wener','Consumer','United States','Wilmington','Delaware',19805,'East','OFF-PA-10003441','Office Supplies','Paper','Xerox 226',38.88,6,0,18.6624);</t>
  </si>
  <si>
    <t>INSERT INTO orders(Row_ID,Order_ID,Order_Date,Ship_Date,Ship_Mode,Customer_ID,Customer_Name,Segment,Country,City,State,Postal_Code,Region,Product_ID,Category,SubCategory,Product_Name,Sales,Quantity,Discount,Profit) VALUES (8820,'CA-2017-142930','11/28/2017','12/02/2017','Standard Class','EB-14170','Evan Bailliet','Consumer','United States','Austin','Texas',78745,'Central','OFF-PA-10003395','Office Supplies','Paper','Xerox 1941',335.52,4,0.2,117.432);</t>
  </si>
  <si>
    <t>INSERT INTO orders(Row_ID,Order_ID,Order_Date,Ship_Date,Ship_Mode,Customer_ID,Customer_Name,Segment,Country,City,State,Postal_Code,Region,Product_ID,Category,SubCategory,Product_Name,Sales,Quantity,Discount,Profit) VALUES (8821,'CA-2019-100622','11/03/2019','11/07/2019','Standard Class','DK-13090','Dave Kipp','Consumer','United States','Orlando','Florida',32839,'South','TEC-CO-10003236','Technology','Copiers','Canon Image Class D660 Copier',959.984,2,0.2,311.9948);</t>
  </si>
  <si>
    <t>INSERT INTO orders(Row_ID,Order_ID,Order_Date,Ship_Date,Ship_Mode,Customer_ID,Customer_Name,Segment,Country,City,State,Postal_Code,Region,Product_ID,Category,SubCategory,Product_Name,Sales,Quantity,Discount,Profit) VALUES (8822,'CA-2019-100622','11/03/2019','11/07/2019','Standard Class','DK-13090','Dave Kipp','Consumer','United States','Orlando','Florida',32839,'South','OFF-BI-10002982','Office Supplies','Binders','Avery Self-Adhesive Photo Pockets for Polaroid Photos',4.086,2,0.7,-2.9964);</t>
  </si>
  <si>
    <t>INSERT INTO orders(Row_ID,Order_ID,Order_Date,Ship_Date,Ship_Mode,Customer_ID,Customer_Name,Segment,Country,City,State,Postal_Code,Region,Product_ID,Category,SubCategory,Product_Name,Sales,Quantity,Discount,Profit) VALUES (8823,'CA-2019-100622','11/03/2019','11/07/2019','Standard Class','DK-13090','Dave Kipp','Consumer','United States','Orlando','Florida',32839,'South','OFF-AR-10004010','Office Supplies','Art','Hunt Boston Vacuum Mount KS Pencil Sharpener',55.984,2,0.2,4.1988);</t>
  </si>
  <si>
    <t>INSERT INTO orders(Row_ID,Order_ID,Order_Date,Ship_Date,Ship_Mode,Customer_ID,Customer_Name,Segment,Country,City,State,Postal_Code,Region,Product_ID,Category,SubCategory,Product_Name,Sales,Quantity,Discount,Profit) VALUES (8824,'CA-2019-100622','11/03/2019','11/07/2019','Standard Class','DK-13090','Dave Kipp','Consumer','United States','Orlando','Florida',32839,'South','OFF-PA-10002947','Office Supplies','Paper','Xerox 1923',10.688,2,0.2,3.7408);</t>
  </si>
  <si>
    <t>INSERT INTO orders(Row_ID,Order_ID,Order_Date,Ship_Date,Ship_Mode,Customer_ID,Customer_Name,Segment,Country,City,State,Postal_Code,Region,Product_ID,Category,SubCategory,Product_Name,Sales,Quantity,Discount,Profit) VALUES (8825,'CA-2019-117156','03/21/2019','03/23/2019','Second Class','TB-21055','Ted Butterfield','Consumer','United States','Reading','Pennsylvania',19601,'East','OFF-EN-10003845','Office Supplies','Envelopes','Colored Envelopes',8.856,3,0.2,2.8782);</t>
  </si>
  <si>
    <t>INSERT INTO orders(Row_ID,Order_ID,Order_Date,Ship_Date,Ship_Mode,Customer_ID,Customer_Name,Segment,Country,City,State,Postal_Code,Region,Product_ID,Category,SubCategory,Product_Name,Sales,Quantity,Discount,Profit) VALUES (8826,'CA-2017-115399','12/19/2017','12/22/2017','First Class','AG-10900','Arthur Gainer','Consumer','United States','Philadelphia','Pennsylvania',19134,'East','OFF-LA-10003190','Office Supplies','Labels','Avery 474',6.912,3,0.2,2.5056);</t>
  </si>
  <si>
    <t>INSERT INTO orders(Row_ID,Order_ID,Order_Date,Ship_Date,Ship_Mode,Customer_ID,Customer_Name,Segment,Country,City,State,Postal_Code,Region,Product_ID,Category,SubCategory,Product_Name,Sales,Quantity,Discount,Profit) VALUES (8827,'US-2016-157847','04/02/2016','04/06/2016','Second Class','SC-20020','Sam Craven','Consumer','United States','Houston','Texas',77095,'Central','OFF-PA-10002986','Office Supplies','Paper','Xerox 1898',26.72,5,0.2,9.352);</t>
  </si>
  <si>
    <t>INSERT INTO orders(Row_ID,Order_ID,Order_Date,Ship_Date,Ship_Mode,Customer_ID,Customer_Name,Segment,Country,City,State,Postal_Code,Region,Product_ID,Category,SubCategory,Product_Name,Sales,Quantity,Discount,Profit) VALUES (8828,'US-2016-157847','04/02/2016','04/06/2016','Second Class','SC-20020','Sam Craven','Consumer','United States','Houston','Texas',77095,'Central','OFF-PA-10001593','Office Supplies','Paper','Xerox 1947',33.488,7,0.2,10.465);</t>
  </si>
  <si>
    <t>INSERT INTO orders(Row_ID,Order_ID,Order_Date,Ship_Date,Ship_Mode,Customer_ID,Customer_Name,Segment,Country,City,State,Postal_Code,Region,Product_ID,Category,SubCategory,Product_Name,Sales,Quantity,Discount,Profit) VALUES (8829,'CA-2017-115168','06/05/2017','06/09/2017','Standard Class','BB-11545','Brenda Bowman','Corporate','United States','Saint Charles','Missouri',63301,'Central','OFF-PA-10000528','Office Supplies','Paper','Xerox 1981',10.56,2,0,4.752);</t>
  </si>
  <si>
    <t>INSERT INTO orders(Row_ID,Order_ID,Order_Date,Ship_Date,Ship_Mode,Customer_ID,Customer_Name,Segment,Country,City,State,Postal_Code,Region,Product_ID,Category,SubCategory,Product_Name,Sales,Quantity,Discount,Profit) VALUES (8830,'CA-2016-109680','10/06/2016','10/09/2016','First Class','VP-21760','Victoria Pisteka','Corporate','United States','Indianapolis','Indiana',46203,'Central','OFF-ST-10001932','Office Supplies','Storage','Fellowes Staxonsteel Drawer Files',386.34,2,0,54.0876);</t>
  </si>
  <si>
    <t>INSERT INTO orders(Row_ID,Order_ID,Order_Date,Ship_Date,Ship_Mode,Customer_ID,Customer_Name,Segment,Country,City,State,Postal_Code,Region,Product_ID,Category,SubCategory,Product_Name,Sales,Quantity,Discount,Profit) VALUES (8831,'CA-2018-167983','08/21/2018','08/24/2018','Second Class','RP-19270','Rachel Payne','Corporate','United States','Seattle','Washington',98115,'West','OFF-BI-10003727','Office Supplies','Binders','Avery Durable Slant Ring Binders With Label Holder',33.44,10,0.2,11.704);</t>
  </si>
  <si>
    <t>INSERT INTO orders(Row_ID,Order_ID,Order_Date,Ship_Date,Ship_Mode,Customer_ID,Customer_Name,Segment,Country,City,State,Postal_Code,Region,Product_ID,Category,SubCategory,Product_Name,Sales,Quantity,Discount,Profit) VALUES (8832,'CA-2017-145324','11/15/2017','11/19/2017','Standard Class','DH-13675','Duane Huffman','Home Office','United States','Harrisonburg','Virginia',22801,'South','FUR-FU-10002759','Furniture','Furnishings','12-1/2 Diameter Round Wall Clock',39.96,2,0,14.3856);</t>
  </si>
  <si>
    <t>INSERT INTO orders(Row_ID,Order_ID,Order_Date,Ship_Date,Ship_Mode,Customer_ID,Customer_Name,Segment,Country,City,State,Postal_Code,Region,Product_ID,Category,SubCategory,Product_Name,Sales,Quantity,Discount,Profit) VALUES (8833,'CA-2017-153423','06/22/2017','06/27/2017','Standard Class','SW-20455','Shaun Weien','Consumer','United States','Rochester','New York',14609,'East','OFF-BI-10000545','Office Supplies','Binders','GBC Ibimaster 500 Manual ProClick Binding System',1217.568,2,0.2,456.588);</t>
  </si>
  <si>
    <t>INSERT INTO orders(Row_ID,Order_ID,Order_Date,Ship_Date,Ship_Mode,Customer_ID,Customer_Name,Segment,Country,City,State,Postal_Code,Region,Product_ID,Category,SubCategory,Product_Name,Sales,Quantity,Discount,Profit) VALUES (8834,'US-2019-132675','09/24/2019','09/28/2019','Standard Class','KF-16285','Karen Ferguson','Home Office','United States','Sandy Springs','Georgia',30328,'South','OFF-ST-10004950','Office Supplies','Storage','Tenex Personal Filing Tote With Secure Closure Lid, Black/Frost',15.51,1,0,3.8775);</t>
  </si>
  <si>
    <t>INSERT INTO orders(Row_ID,Order_ID,Order_Date,Ship_Date,Ship_Mode,Customer_ID,Customer_Name,Segment,Country,City,State,Postal_Code,Region,Product_ID,Category,SubCategory,Product_Name,Sales,Quantity,Discount,Profit) VALUES (8835,'US-2019-132675','09/24/2019','09/28/2019','Standard Class','KF-16285','Karen Ferguson','Home Office','United States','Sandy Springs','Georgia',30328,'South','TEC-PH-10003171','Technology','Phones','Plantronics Encore H101 Dual Earpieces Headset',89.9,2,0,25.172);</t>
  </si>
  <si>
    <t>INSERT INTO orders(Row_ID,Order_ID,Order_Date,Ship_Date,Ship_Mode,Customer_ID,Customer_Name,Segment,Country,City,State,Postal_Code,Region,Product_ID,Category,SubCategory,Product_Name,Sales,Quantity,Discount,Profit) VALUES (8836,'US-2019-132675','09/24/2019','09/28/2019','Standard Class','KF-16285','Karen Ferguson','Home Office','United States','Sandy Springs','Georgia',30328,'South','OFF-AR-10000614','Office Supplies','Art','Barrel Sharpener',14.28,4,0,3.7128);</t>
  </si>
  <si>
    <t>INSERT INTO orders(Row_ID,Order_ID,Order_Date,Ship_Date,Ship_Mode,Customer_ID,Customer_Name,Segment,Country,City,State,Postal_Code,Region,Product_ID,Category,SubCategory,Product_Name,Sales,Quantity,Discount,Profit) VALUES (8837,'US-2019-132675','09/24/2019','09/28/2019','Standard Class','KF-16285','Karen Ferguson','Home Office','United States','Sandy Springs','Georgia',30328,'South','OFF-AR-10000034','Office Supplies','Art','BIC Brite Liner Grip Highlighters, Assorted, 5/Pack',12.72,3,0,4.9608);</t>
  </si>
  <si>
    <t>INSERT INTO orders(Row_ID,Order_ID,Order_Date,Ship_Date,Ship_Mode,Customer_ID,Customer_Name,Segment,Country,City,State,Postal_Code,Region,Product_ID,Category,SubCategory,Product_Name,Sales,Quantity,Discount,Profit) VALUES (8838,'US-2019-132675','09/24/2019','09/28/2019','Standard Class','KF-16285','Karen Ferguson','Home Office','United States','Sandy Springs','Georgia',30328,'South','OFF-LA-10003766','Office Supplies','Labels','Self-Adhesive Removable Labels',15.75,5,0,7.56);</t>
  </si>
  <si>
    <t>INSERT INTO orders(Row_ID,Order_ID,Order_Date,Ship_Date,Ship_Mode,Customer_ID,Customer_Name,Segment,Country,City,State,Postal_Code,Region,Product_ID,Category,SubCategory,Product_Name,Sales,Quantity,Discount,Profit) VALUES (8839,'CA-2016-153808','04/06/2016','04/10/2016','Second Class','FH-14275','Frank Hawley','Corporate','United States','Los Angeles','California',90004,'West','OFF-AR-10001725','Office Supplies','Art','Boston Home &amp; Office Model 2000 Electric Pencil Sharpeners',70.95,3,0,18.447);</t>
  </si>
  <si>
    <t>INSERT INTO orders(Row_ID,Order_ID,Order_Date,Ship_Date,Ship_Mode,Customer_ID,Customer_Name,Segment,Country,City,State,Postal_Code,Region,Product_ID,Category,SubCategory,Product_Name,Sales,Quantity,Discount,Profit) VALUES (8840,'CA-2016-153808','04/06/2016','04/10/2016','Second Class','FH-14275','Frank Hawley','Corporate','United States','Los Angeles','California',90004,'West','OFF-BI-10002794','Office Supplies','Binders','Avery Trapezoid Ring Binder, 3" Capacity, Black, 1040 sheets',65.568,2,0.2,23.7684);</t>
  </si>
  <si>
    <t>INSERT INTO orders(Row_ID,Order_ID,Order_Date,Ship_Date,Ship_Mode,Customer_ID,Customer_Name,Segment,Country,City,State,Postal_Code,Region,Product_ID,Category,SubCategory,Product_Name,Sales,Quantity,Discount,Profit) VALUES (8841,'CA-2016-153808','04/06/2016','04/10/2016','Second Class','FH-14275','Frank Hawley','Corporate','United States','Los Angeles','California',90004,'West','TEC-AC-10004171','Technology','Accessories','Razer Kraken 7.1 Surround Sound Over Ear USB Gaming Headset',299.97,3,0,131.9868);</t>
  </si>
  <si>
    <t>INSERT INTO orders(Row_ID,Order_ID,Order_Date,Ship_Date,Ship_Mode,Customer_ID,Customer_Name,Segment,Country,City,State,Postal_Code,Region,Product_ID,Category,SubCategory,Product_Name,Sales,Quantity,Discount,Profit) VALUES (8842,'US-2018-112396','02/09/2018','02/13/2018','Standard Class','JR-16210','Justin Ritter','Corporate','United States','San Francisco','California',94110,'West','TEC-AC-10003628','Technology','Accessories','Logitech 910-002974 M325 Wireless Mouse for Web Scrolling',89.97,3,0,39.5868);</t>
  </si>
  <si>
    <t>INSERT INTO orders(Row_ID,Order_ID,Order_Date,Ship_Date,Ship_Mode,Customer_ID,Customer_Name,Segment,Country,City,State,Postal_Code,Region,Product_ID,Category,SubCategory,Product_Name,Sales,Quantity,Discount,Profit) VALUES (8843,'US-2018-112396','02/09/2018','02/13/2018','Standard Class','JR-16210','Justin Ritter','Corporate','United States','San Francisco','California',94110,'West','TEC-AC-10004761','Technology','Accessories','Maxell 4.7GB DVD+RW 3/Pack',31.86,2,0,11.151);</t>
  </si>
  <si>
    <t>INSERT INTO orders(Row_ID,Order_ID,Order_Date,Ship_Date,Ship_Mode,Customer_ID,Customer_Name,Segment,Country,City,State,Postal_Code,Region,Product_ID,Category,SubCategory,Product_Name,Sales,Quantity,Discount,Profit) VALUES (8844,'CA-2016-141173','11/18/2016','11/20/2016','Second Class','JC-16105','Julie Creighton','Corporate','United States','Minneapolis','Minnesota',55407,'Central','OFF-ST-10000885','Office Supplies','Storage','Fellowes Desktop Hanging File Manager',67.15,5,0,16.7875);</t>
  </si>
  <si>
    <t>INSERT INTO orders(Row_ID,Order_ID,Order_Date,Ship_Date,Ship_Mode,Customer_ID,Customer_Name,Segment,Country,City,State,Postal_Code,Region,Product_ID,Category,SubCategory,Product_Name,Sales,Quantity,Discount,Profit) VALUES (8845,'CA-2019-156664','12/18/2019','12/23/2019','Standard Class','BP-11290','Beth Paige','Consumer','United States','Columbus','Ohio',43229,'East','OFF-BI-10004209','Office Supplies','Binders','Fellowes Twister Kit, Gray/Clear, 3/pkg',7.236,3,0.7,-6.03);</t>
  </si>
  <si>
    <t>INSERT INTO orders(Row_ID,Order_ID,Order_Date,Ship_Date,Ship_Mode,Customer_ID,Customer_Name,Segment,Country,City,State,Postal_Code,Region,Product_ID,Category,SubCategory,Product_Name,Sales,Quantity,Discount,Profit) VALUES (8846,'CA-2019-156664','12/18/2019','12/23/2019','Standard Class','BP-11290','Beth Paige','Consumer','United States','Columbus','Ohio',43229,'East','OFF-FA-10002988','Office Supplies','Fasteners','Ideal Clamps',4.824,3,0.2,1.7487);</t>
  </si>
  <si>
    <t>INSERT INTO orders(Row_ID,Order_ID,Order_Date,Ship_Date,Ship_Mode,Customer_ID,Customer_Name,Segment,Country,City,State,Postal_Code,Region,Product_ID,Category,SubCategory,Product_Name,Sales,Quantity,Discount,Profit) VALUES (8847,'CA-2019-156664','12/18/2019','12/23/2019','Standard Class','BP-11290','Beth Paige','Consumer','United States','Columbus','Ohio',43229,'East','OFF-PA-10002222','Office Supplies','Paper','Xerox Color Copier Paper, 11" x 17", Ream',91.36,5,0.2,29.692);</t>
  </si>
  <si>
    <t>INSERT INTO orders(Row_ID,Order_ID,Order_Date,Ship_Date,Ship_Mode,Customer_ID,Customer_Name,Segment,Country,City,State,Postal_Code,Region,Product_ID,Category,SubCategory,Product_Name,Sales,Quantity,Discount,Profit) VALUES (8848,'CA-2019-156664','12/18/2019','12/23/2019','Standard Class','BP-11290','Beth Paige','Consumer','United States','Columbus','Ohio',43229,'East','OFF-AP-10004487','Office Supplies','Appliances','Kensington 4 Outlet MasterPiece Compact Power Control Center',130.112,2,0.2,13.0112);</t>
  </si>
  <si>
    <t>INSERT INTO orders(Row_ID,Order_ID,Order_Date,Ship_Date,Ship_Mode,Customer_ID,Customer_Name,Segment,Country,City,State,Postal_Code,Region,Product_ID,Category,SubCategory,Product_Name,Sales,Quantity,Discount,Profit) VALUES (8849,'CA-2017-140718','07/02/2017','07/04/2017','First Class','FA-14230','Frank Atkinson','Corporate','United States','Raleigh','North Carolina',27604,'South','TEC-PH-10003505','Technology','Phones','Geemarc AmpliPOWER60',74.24,1,0.2,8.35199999999999);</t>
  </si>
  <si>
    <t>INSERT INTO orders(Row_ID,Order_ID,Order_Date,Ship_Date,Ship_Mode,Customer_ID,Customer_Name,Segment,Country,City,State,Postal_Code,Region,Product_ID,Category,SubCategory,Product_Name,Sales,Quantity,Discount,Profit) VALUES (8850,'CA-2017-140718','07/02/2017','07/04/2017','First Class','FA-14230','Frank Atkinson','Corporate','United States','Raleigh','North Carolina',27604,'South','FUR-FU-10000076','Furniture','Furnishings','24-Hour Round Wall Clock',159.84,10,0.2,45.954);</t>
  </si>
  <si>
    <t>INSERT INTO orders(Row_ID,Order_ID,Order_Date,Ship_Date,Ship_Mode,Customer_ID,Customer_Name,Segment,Country,City,State,Postal_Code,Region,Product_ID,Category,SubCategory,Product_Name,Sales,Quantity,Discount,Profit) VALUES (8851,'CA-2017-140718','07/02/2017','07/04/2017','First Class','FA-14230','Frank Atkinson','Corporate','United States','Raleigh','North Carolina',27604,'South','OFF-BI-10004728','Office Supplies','Binders','Wilson Jones Turn Tabs Binder Tool for Ring Binders',2.892,2,0.7,-2.3136);</t>
  </si>
  <si>
    <t>INSERT INTO orders(Row_ID,Order_ID,Order_Date,Ship_Date,Ship_Mode,Customer_ID,Customer_Name,Segment,Country,City,State,Postal_Code,Region,Product_ID,Category,SubCategory,Product_Name,Sales,Quantity,Discount,Profit) VALUES (8852,'CA-2017-140718','07/02/2017','07/04/2017','First Class','FA-14230','Frank Atkinson','Corporate','United States','Raleigh','North Carolina',27604,'South','OFF-PA-10002250','Office Supplies','Paper','Things To Do Today Pad',9.392,2,0.2,3.2872);</t>
  </si>
  <si>
    <t>INSERT INTO orders(Row_ID,Order_ID,Order_Date,Ship_Date,Ship_Mode,Customer_ID,Customer_Name,Segment,Country,City,State,Postal_Code,Region,Product_ID,Category,SubCategory,Product_Name,Sales,Quantity,Discount,Profit) VALUES (8853,'CA-2016-119977','10/08/2016','10/13/2016','Second Class','DN-13690','Duane Noonan','Consumer','United States','New York City','New York',10011,'East','OFF-PA-10003823','Office Supplies','Paper','Xerox 197',123.92,4,0,55.764);</t>
  </si>
  <si>
    <t>INSERT INTO orders(Row_ID,Order_ID,Order_Date,Ship_Date,Ship_Mode,Customer_ID,Customer_Name,Segment,Country,City,State,Postal_Code,Region,Product_ID,Category,SubCategory,Product_Name,Sales,Quantity,Discount,Profit) VALUES (8854,'US-2017-115343','09/22/2017','09/25/2017','First Class','FO-14305','Frank Olsen','Consumer','United States','Philadelphia','Pennsylvania',19143,'East','OFF-SU-10000898','Office Supplies','Supplies','Acme Hot Forged Carbon Steel Scissors with Nickel-Plated Handles, 3 7/8" Cut, 8"L',55.6,5,0.2,6.25499999999999);</t>
  </si>
  <si>
    <t>INSERT INTO orders(Row_ID,Order_ID,Order_Date,Ship_Date,Ship_Mode,Customer_ID,Customer_Name,Segment,Country,City,State,Postal_Code,Region,Product_ID,Category,SubCategory,Product_Name,Sales,Quantity,Discount,Profit) VALUES (8855,'US-2017-115343','09/22/2017','09/25/2017','First Class','FO-14305','Frank Olsen','Consumer','United States','Philadelphia','Pennsylvania',19143,'East','TEC-AC-10003832','Technology','Accessories','Logitech P710e Mobile Speakerphone',617.976,3,0.2,-7.7247000000001);</t>
  </si>
  <si>
    <t>INSERT INTO orders(Row_ID,Order_ID,Order_Date,Ship_Date,Ship_Mode,Customer_ID,Customer_Name,Segment,Country,City,State,Postal_Code,Region,Product_ID,Category,SubCategory,Product_Name,Sales,Quantity,Discount,Profit) VALUES (8856,'CA-2019-163671','12/24/2019','12/30/2019','Standard Class','DP-13105','Dave Poirier','Corporate','United States','Meridian','Idaho',83642,'West','OFF-BI-10001679','Office Supplies','Binders','GBC Instant Index System for Binding Systems',21.312,3,0.2,7.992);</t>
  </si>
  <si>
    <t>INSERT INTO orders(Row_ID,Order_ID,Order_Date,Ship_Date,Ship_Mode,Customer_ID,Customer_Name,Segment,Country,City,State,Postal_Code,Region,Product_ID,Category,SubCategory,Product_Name,Sales,Quantity,Discount,Profit) VALUES (8857,'CA-2019-135909','10/13/2019','10/20/2019','Standard Class','JW-15220','Jane Waco','Corporate','United States','Sacramento','California',95823,'West','TEC-AC-10002335','Technology','Accessories','Logitech Media Keyboard K200',209.94,6,0,39.8886);</t>
  </si>
  <si>
    <t>INSERT INTO orders(Row_ID,Order_ID,Order_Date,Ship_Date,Ship_Mode,Customer_ID,Customer_Name,Segment,Country,City,State,Postal_Code,Region,Product_ID,Category,SubCategory,Product_Name,Sales,Quantity,Discount,Profit) VALUES (8858,'CA-2019-135909','10/13/2019','10/20/2019','Standard Class','JW-15220','Jane Waco','Corporate','United States','Sacramento','California',95823,'West','TEC-PH-10003187','Technology','Phones','Anker Astro Mini 3000mAh Ultra-Compact Portable Charger',31.984,2,0.2,-7.996);</t>
  </si>
  <si>
    <t>INSERT INTO orders(Row_ID,Order_ID,Order_Date,Ship_Date,Ship_Mode,Customer_ID,Customer_Name,Segment,Country,City,State,Postal_Code,Region,Product_ID,Category,SubCategory,Product_Name,Sales,Quantity,Discount,Profit) VALUES (8859,'CA-2019-135909','10/13/2019','10/20/2019','Standard Class','JW-15220','Jane Waco','Corporate','United States','Sacramento','California',95823,'West','OFF-BI-10003527','Office Supplies','Binders','Fellowes PB500 Electric Punch Plastic Comb Binding Machine with Manual Bind',5083.96,5,0.2,1906.485);</t>
  </si>
  <si>
    <t>INSERT INTO orders(Row_ID,Order_ID,Order_Date,Ship_Date,Ship_Mode,Customer_ID,Customer_Name,Segment,Country,City,State,Postal_Code,Region,Product_ID,Category,SubCategory,Product_Name,Sales,Quantity,Discount,Profit) VALUES (8860,'US-2019-114356','08/20/2019','08/26/2019','Standard Class','TT-21460','Tonja Turnell','Home Office','United States','Charlotte','North Carolina',28205,'South','TEC-PH-10003171','Technology','Phones','Plantronics Encore H101 Dual Earpieces Headset',35.96,1,0.2,3.596);</t>
  </si>
  <si>
    <t>INSERT INTO orders(Row_ID,Order_ID,Order_Date,Ship_Date,Ship_Mode,Customer_ID,Customer_Name,Segment,Country,City,State,Postal_Code,Region,Product_ID,Category,SubCategory,Product_Name,Sales,Quantity,Discount,Profit) VALUES (8861,'CA-2017-125934','09/11/2017','09/18/2017','Standard Class','SN-20560','Skye Norling','Home Office','United States','Paterson','New Jersey',7501,'East','OFF-LA-10000414','Office Supplies','Labels','Avery 503',31.05,3,0,14.904);</t>
  </si>
  <si>
    <t>INSERT INTO orders(Row_ID,Order_ID,Order_Date,Ship_Date,Ship_Mode,Customer_ID,Customer_Name,Segment,Country,City,State,Postal_Code,Region,Product_ID,Category,SubCategory,Product_Name,Sales,Quantity,Discount,Profit) VALUES (8862,'CA-2017-125934','09/11/2017','09/18/2017','Standard Class','SN-20560','Skye Norling','Home Office','United States','Paterson','New Jersey',7501,'East','FUR-FU-10002107','Furniture','Furnishings','Eldon Pizzaz Desk Accessories',8.92,4,0,3.9248);</t>
  </si>
  <si>
    <t>INSERT INTO orders(Row_ID,Order_ID,Order_Date,Ship_Date,Ship_Mode,Customer_ID,Customer_Name,Segment,Country,City,State,Postal_Code,Region,Product_ID,Category,SubCategory,Product_Name,Sales,Quantity,Discount,Profit) VALUES (8863,'CA-2017-125934','09/11/2017','09/18/2017','Standard Class','SN-20560','Skye Norling','Home Office','United States','Paterson','New Jersey',7501,'East','OFF-BI-10004593','Office Supplies','Binders','Ibico Laser Imprintable Binding System Covers',209.6,4,0,96.416);</t>
  </si>
  <si>
    <t>INSERT INTO orders(Row_ID,Order_ID,Order_Date,Ship_Date,Ship_Mode,Customer_ID,Customer_Name,Segment,Country,City,State,Postal_Code,Region,Product_ID,Category,SubCategory,Product_Name,Sales,Quantity,Discount,Profit) VALUES (8864,'CA-2017-125934','09/11/2017','09/18/2017','Standard Class','SN-20560','Skye Norling','Home Office','United States','Paterson','New Jersey',7501,'East','OFF-AP-10003860','Office Supplies','Appliances','Fellowes Advanced 8 Outlet Surge Suppressor with Phone/Fax Protection',111.04,4,0,29.9808);</t>
  </si>
  <si>
    <t>INSERT INTO orders(Row_ID,Order_ID,Order_Date,Ship_Date,Ship_Mode,Customer_ID,Customer_Name,Segment,Country,City,State,Postal_Code,Region,Product_ID,Category,SubCategory,Product_Name,Sales,Quantity,Discount,Profit) VALUES (8865,'CA-2017-125934','09/11/2017','09/18/2017','Standard Class','SN-20560','Skye Norling','Home Office','United States','Paterson','New Jersey',7501,'East','OFF-PA-10000556','Office Supplies','Paper','Xerox 208',38.88,6,0,18.6624);</t>
  </si>
  <si>
    <t>INSERT INTO orders(Row_ID,Order_ID,Order_Date,Ship_Date,Ship_Mode,Customer_ID,Customer_Name,Segment,Country,City,State,Postal_Code,Region,Product_ID,Category,SubCategory,Product_Name,Sales,Quantity,Discount,Profit) VALUES (8866,'CA-2017-158148','12/20/2017','12/26/2017','Standard Class','JM-15865','John Murray','Consumer','United States','Arlington','Virginia',22204,'South','OFF-AP-10003281','Office Supplies','Appliances','Acco 6 Outlet Guardian Standard Surge Suppressor',36.27,3,0,10.881);</t>
  </si>
  <si>
    <t>INSERT INTO orders(Row_ID,Order_ID,Order_Date,Ship_Date,Ship_Mode,Customer_ID,Customer_Name,Segment,Country,City,State,Postal_Code,Region,Product_ID,Category,SubCategory,Product_Name,Sales,Quantity,Discount,Profit) VALUES (8867,'CA-2016-120411','09/20/2016','09/23/2016','First Class','SB-20185','Sarah Brown','Consumer','United States','Chicago','Illinois',60653,'Central','FUR-BO-10004218','Furniture','Bookcases','Bush Heritage Pine Collection 5-Shelf Bookcase, Albany Pine Finish, *Special Order',493.43,5,0.3,-70.49);</t>
  </si>
  <si>
    <t>INSERT INTO orders(Row_ID,Order_ID,Order_Date,Ship_Date,Ship_Mode,Customer_ID,Customer_Name,Segment,Country,City,State,Postal_Code,Region,Product_ID,Category,SubCategory,Product_Name,Sales,Quantity,Discount,Profit) VALUES (8868,'CA-2016-120411','09/20/2016','09/23/2016','First Class','SB-20185','Sarah Brown','Consumer','United States','Chicago','Illinois',60653,'Central','TEC-PH-10002185','Technology','Phones','QVS USB Car Charger 2-Port 2.1Amp for iPod/iPhone/iPad/iPad 2/iPad 3',11.12,2,0.2,3.475);</t>
  </si>
  <si>
    <t>INSERT INTO orders(Row_ID,Order_ID,Order_Date,Ship_Date,Ship_Mode,Customer_ID,Customer_Name,Segment,Country,City,State,Postal_Code,Region,Product_ID,Category,SubCategory,Product_Name,Sales,Quantity,Discount,Profit) VALUES (8869,'CA-2018-158260','11/04/2018','11/08/2018','Standard Class','CC-12475','Cindy Chapman','Consumer','United States','San Diego','California',92037,'West','TEC-MA-10003176','Technology','Machines','Okidata B400 Printer',686.4,2,0.2,77.2199999999999);</t>
  </si>
  <si>
    <t>INSERT INTO orders(Row_ID,Order_ID,Order_Date,Ship_Date,Ship_Mode,Customer_ID,Customer_Name,Segment,Country,City,State,Postal_Code,Region,Product_ID,Category,SubCategory,Product_Name,Sales,Quantity,Discount,Profit) VALUES (8870,'CA-2019-101805','12/01/2019','12/06/2019','Standard Class','SH-19975','Sally Hughsby','Corporate','United States','Seattle','Washington',98105,'West','OFF-BI-10002003','Office Supplies','Binders','Ibico Presentation Index for Binding Systems',15.92,5,0.2,5.373);</t>
  </si>
  <si>
    <t>INSERT INTO orders(Row_ID,Order_ID,Order_Date,Ship_Date,Ship_Mode,Customer_ID,Customer_Name,Segment,Country,City,State,Postal_Code,Region,Product_ID,Category,SubCategory,Product_Name,Sales,Quantity,Discount,Profit) VALUES (8871,'CA-2019-101805','12/01/2019','12/06/2019','Standard Class','SH-19975','Sally Hughsby','Corporate','United States','Seattle','Washington',98105,'West','FUR-FU-10000023','Furniture','Furnishings','Eldon Wave Desk Accessories',70.68,12,0,31.0992);</t>
  </si>
  <si>
    <t>INSERT INTO orders(Row_ID,Order_ID,Order_Date,Ship_Date,Ship_Mode,Customer_ID,Customer_Name,Segment,Country,City,State,Postal_Code,Region,Product_ID,Category,SubCategory,Product_Name,Sales,Quantity,Discount,Profit) VALUES (8872,'CA-2019-101805','12/01/2019','12/06/2019','Standard Class','SH-19975','Sally Hughsby','Corporate','United States','Seattle','Washington',98105,'West','OFF-ST-10002756','Office Supplies','Storage','Tennsco Stur-D-Stor Boltless Shelving, 5 Shelves, 24" Deep, Sand',541.24,4,0,5.41240000000005);</t>
  </si>
  <si>
    <t>INSERT INTO orders(Row_ID,Order_ID,Order_Date,Ship_Date,Ship_Mode,Customer_ID,Customer_Name,Segment,Country,City,State,Postal_Code,Region,Product_ID,Category,SubCategory,Product_Name,Sales,Quantity,Discount,Profit) VALUES (8873,'US-2016-105137','10/10/2016','10/10/2016','Same Day','RB-19435','Richard Bierner','Consumer','United States','Columbus','Ohio',43229,'East','TEC-MA-10002694','Technology','Machines','Hewlett-Packard Deskjet F4180 All-in-One Color Ink-jet - Printer / copier / scanner',101.994,2,0.7,-71.3958);</t>
  </si>
  <si>
    <t>INSERT INTO orders(Row_ID,Order_ID,Order_Date,Ship_Date,Ship_Mode,Customer_ID,Customer_Name,Segment,Country,City,State,Postal_Code,Region,Product_ID,Category,SubCategory,Product_Name,Sales,Quantity,Discount,Profit) VALUES (8874,'US-2016-105137','10/10/2016','10/10/2016','Same Day','RB-19435','Richard Bierner','Consumer','United States','Columbus','Ohio',43229,'East','OFF-BI-10002429','Office Supplies','Binders','Premier Elliptical Ring Binder, Black',18.264,2,0.7,-13.3936);</t>
  </si>
  <si>
    <t>INSERT INTO orders(Row_ID,Order_ID,Order_Date,Ship_Date,Ship_Mode,Customer_ID,Customer_Name,Segment,Country,City,State,Postal_Code,Region,Product_ID,Category,SubCategory,Product_Name,Sales,Quantity,Discount,Profit) VALUES (8875,'CA-2019-142489','11/14/2019','11/16/2019','Second Class','TC-21295','Toby Carlisle','Consumer','United States','Houston','Texas',77095,'Central','OFF-BI-10003684','Office Supplies','Binders','Wilson Jones Legal Size Ring Binders',21.99,5,0.8,-32.985);</t>
  </si>
  <si>
    <t>INSERT INTO orders(Row_ID,Order_ID,Order_Date,Ship_Date,Ship_Mode,Customer_ID,Customer_Name,Segment,Country,City,State,Postal_Code,Region,Product_ID,Category,SubCategory,Product_Name,Sales,Quantity,Discount,Profit) VALUES (8876,'US-2018-141264','08/13/2018','08/19/2018','Standard Class','CT-11995','Carol Triggs','Consumer','United States','Irving','Texas',75061,'Central','OFF-SU-10003505','Office Supplies','Supplies','Premier Electric Letter Opener',185.376,2,0.2,-34.758);</t>
  </si>
  <si>
    <t>INSERT INTO orders(Row_ID,Order_ID,Order_Date,Ship_Date,Ship_Mode,Customer_ID,Customer_Name,Segment,Country,City,State,Postal_Code,Region,Product_ID,Category,SubCategory,Product_Name,Sales,Quantity,Discount,Profit) VALUES (8877,'US-2018-141264','08/13/2018','08/19/2018','Standard Class','CT-11995','Carol Triggs','Consumer','United States','Irving','Texas',75061,'Central','OFF-AP-10002534','Office Supplies','Appliances','3.6 Cubic Foot Counter Height Office Refrigerator',58.924,1,0.8,-153.2024);</t>
  </si>
  <si>
    <t>INSERT INTO orders(Row_ID,Order_ID,Order_Date,Ship_Date,Ship_Mode,Customer_ID,Customer_Name,Segment,Country,City,State,Postal_Code,Region,Product_ID,Category,SubCategory,Product_Name,Sales,Quantity,Discount,Profit) VALUES (8878,'CA-2019-126928','09/17/2019','09/23/2019','Standard Class','GZ-14470','Gary Zandusky','Consumer','United States','Morristown','New Jersey',7960,'East','TEC-MA-10004626','Technology','Machines','Lexmark 20R1285 X6650 Wireless All-in-One Printer',480,4,0,225.6);</t>
  </si>
  <si>
    <t>INSERT INTO orders(Row_ID,Order_ID,Order_Date,Ship_Date,Ship_Mode,Customer_ID,Customer_Name,Segment,Country,City,State,Postal_Code,Region,Product_ID,Category,SubCategory,Product_Name,Sales,Quantity,Discount,Profit) VALUES (8879,'CA-2019-126928','09/17/2019','09/23/2019','Standard Class','GZ-14470','Gary Zandusky','Consumer','United States','Morristown','New Jersey',7960,'East','OFF-ST-10000615','Office Supplies','Storage','SimpliFile Personal File, Black Granite, 15w x 6-15/16d x 11-1/4h',34.05,3,0,9.534);</t>
  </si>
  <si>
    <t>INSERT INTO orders(Row_ID,Order_ID,Order_Date,Ship_Date,Ship_Mode,Customer_ID,Customer_Name,Segment,Country,City,State,Postal_Code,Region,Product_ID,Category,SubCategory,Product_Name,Sales,Quantity,Discount,Profit) VALUES (8880,'US-2017-107944','03/23/2017','03/25/2017','First Class','AM-10360','Alice McCarthy','Corporate','United States','Los Angeles','California',90008,'West','OFF-PA-10000659','Office Supplies','Paper','TOPS Carbonless Receipt Book, Four 2-3/4 x 7-1/4 Money Receipts per Page',192.72,11,0,92.5056);</t>
  </si>
  <si>
    <t>INSERT INTO orders(Row_ID,Order_ID,Order_Date,Ship_Date,Ship_Mode,Customer_ID,Customer_Name,Segment,Country,City,State,Postal_Code,Region,Product_ID,Category,SubCategory,Product_Name,Sales,Quantity,Discount,Profit) VALUES (8881,'US-2017-107944','03/23/2017','03/25/2017','First Class','AM-10360','Alice McCarthy','Corporate','United States','Los Angeles','California',90008,'West','TEC-AC-10000736','Technology','Accessories','Logitech G600 MMO Gaming Mouse',239.97,3,0,86.3892);</t>
  </si>
  <si>
    <t>INSERT INTO orders(Row_ID,Order_ID,Order_Date,Ship_Date,Ship_Mode,Customer_ID,Customer_Name,Segment,Country,City,State,Postal_Code,Region,Product_ID,Category,SubCategory,Product_Name,Sales,Quantity,Discount,Profit) VALUES (8882,'CA-2018-135594','06/30/2018','07/03/2018','Second Class','AH-10120','Adrian Hane','Home Office','United States','Aurora','Illinois',60505,'Central','TEC-AC-10003038','Technology','Accessories','Kingston Digital DataTraveler 16GB USB 2.0',50.12,7,0.2,-0.626500000000007);</t>
  </si>
  <si>
    <t>INSERT INTO orders(Row_ID,Order_ID,Order_Date,Ship_Date,Ship_Mode,Customer_ID,Customer_Name,Segment,Country,City,State,Postal_Code,Region,Product_ID,Category,SubCategory,Product_Name,Sales,Quantity,Discount,Profit) VALUES (8883,'US-2019-115252','10/20/2019','10/25/2019','Standard Class','MY-18295','Muhammed Yedwab','Corporate','United States','Durham','North Carolina',27707,'South','TEC-PH-10004071','Technology','Phones','PayAnywhere Card Reader',15.984,2,0.2,1.3986);</t>
  </si>
  <si>
    <t>INSERT INTO orders(Row_ID,Order_ID,Order_Date,Ship_Date,Ship_Mode,Customer_ID,Customer_Name,Segment,Country,City,State,Postal_Code,Region,Product_ID,Category,SubCategory,Product_Name,Sales,Quantity,Discount,Profit) VALUES (8884,'US-2019-115252','10/20/2019','10/25/2019','Standard Class','MY-18295','Muhammed Yedwab','Corporate','United States','Durham','North Carolina',27707,'South','OFF-PA-10001667','Office Supplies','Paper','Great White Multi-Use Recycled Paper (20Lb. and 84 Bright)',14.352,3,0.2,4.485);</t>
  </si>
  <si>
    <t>INSERT INTO orders(Row_ID,Order_ID,Order_Date,Ship_Date,Ship_Mode,Customer_ID,Customer_Name,Segment,Country,City,State,Postal_Code,Region,Product_ID,Category,SubCategory,Product_Name,Sales,Quantity,Discount,Profit) VALUES (8885,'CA-2016-107398','08/25/2016','08/30/2016','Standard Class','BS-11590','Brendan Sweed','Corporate','United States','Columbus','Ohio',43229,'East','OFF-BI-10001982','Office Supplies','Binders','Wilson Jones Custom Binder Spines &amp; Labels',6.528,4,0.7,-4.5696);</t>
  </si>
  <si>
    <t>INSERT INTO orders(Row_ID,Order_ID,Order_Date,Ship_Date,Ship_Mode,Customer_ID,Customer_Name,Segment,Country,City,State,Postal_Code,Region,Product_ID,Category,SubCategory,Product_Name,Sales,Quantity,Discount,Profit) VALUES (8886,'CA-2016-107398','08/25/2016','08/30/2016','Standard Class','BS-11590','Brendan Sweed','Corporate','United States','Columbus','Ohio',43229,'East','OFF-BI-10004141','Office Supplies','Binders','Insertable Tab Indexes For Data Binders',2.862,3,0.7,-2.2896);</t>
  </si>
  <si>
    <t>INSERT INTO orders(Row_ID,Order_ID,Order_Date,Ship_Date,Ship_Mode,Customer_ID,Customer_Name,Segment,Country,City,State,Postal_Code,Region,Product_ID,Category,SubCategory,Product_Name,Sales,Quantity,Discount,Profit) VALUES (8887,'CA-2016-107398','08/25/2016','08/30/2016','Standard Class','BS-11590','Brendan Sweed','Corporate','United States','Columbus','Ohio',43229,'East','OFF-BI-10002103','Office Supplies','Binders','Cardinal Slant-D Ring Binder, Heavy Gauge Vinyl',20.856,8,0.7,-16.6848);</t>
  </si>
  <si>
    <t>INSERT INTO orders(Row_ID,Order_ID,Order_Date,Ship_Date,Ship_Mode,Customer_ID,Customer_Name,Segment,Country,City,State,Postal_Code,Region,Product_ID,Category,SubCategory,Product_Name,Sales,Quantity,Discount,Profit) VALUES (8888,'CA-2016-169642','07/27/2016','07/30/2016','Second Class','BB-10990','Barry Blumstein','Corporate','United States','Los Angeles','California',90036,'West','OFF-ST-10002574','Office Supplies','Storage','SAFCO Commercial Wire Shelving, Black',276.28,2,0,0);</t>
  </si>
  <si>
    <t>INSERT INTO orders(Row_ID,Order_ID,Order_Date,Ship_Date,Ship_Mode,Customer_ID,Customer_Name,Segment,Country,City,State,Postal_Code,Region,Product_ID,Category,SubCategory,Product_Name,Sales,Quantity,Discount,Profit) VALUES (8889,'CA-2019-103968','12/01/2019','12/07/2019','Standard Class','ML-17755','Max Ludwig','Home Office','United States','Stockton','California',95207,'West','FUR-FU-10003394','Furniture','Furnishings','Tenex "The Solids" Textured Chair Mats',629.64,9,0,107.0388);</t>
  </si>
  <si>
    <t>INSERT INTO orders(Row_ID,Order_ID,Order_Date,Ship_Date,Ship_Mode,Customer_ID,Customer_Name,Segment,Country,City,State,Postal_Code,Region,Product_ID,Category,SubCategory,Product_Name,Sales,Quantity,Discount,Profit) VALUES (8890,'CA-2018-147256','10/17/2018','10/21/2018','Second Class','FC-14245','Frank Carlisle','Home Office','United States','Columbia','Missouri',65203,'Central','TEC-PH-10003072','Technology','Phones','Panasonic KX-TG9541B DECT 6.0 Digital 2-Line Expandable Cordless Phone With Digital Answering System',449.97,3,0,220.4853);</t>
  </si>
  <si>
    <t>INSERT INTO orders(Row_ID,Order_ID,Order_Date,Ship_Date,Ship_Mode,Customer_ID,Customer_Name,Segment,Country,City,State,Postal_Code,Region,Product_ID,Category,SubCategory,Product_Name,Sales,Quantity,Discount,Profit) VALUES (8891,'CA-2018-147256','10/17/2018','10/21/2018','Second Class','FC-14245','Frank Carlisle','Home Office','United States','Columbia','Missouri',65203,'Central','OFF-AP-10003057','Office Supplies','Appliances','Honeywell Enviracaire Portable HEPA Air Cleaner for 16'' x 20'' Room',1927.59,7,0,751.7601);</t>
  </si>
  <si>
    <t>INSERT INTO orders(Row_ID,Order_ID,Order_Date,Ship_Date,Ship_Mode,Customer_ID,Customer_Name,Segment,Country,City,State,Postal_Code,Region,Product_ID,Category,SubCategory,Product_Name,Sales,Quantity,Discount,Profit) VALUES (8892,'CA-2018-162159','09/16/2018','09/18/2018','First Class','CR-12625','Corey Roper','Home Office','United States','Columbus','Georgia',31907,'South','FUR-CH-10001146','Furniture','Chairs','Global Value Mid-Back Manager''s Chair, Gray',121.78,2,0,30.445);</t>
  </si>
  <si>
    <t>INSERT INTO orders(Row_ID,Order_ID,Order_Date,Ship_Date,Ship_Mode,Customer_ID,Customer_Name,Segment,Country,City,State,Postal_Code,Region,Product_ID,Category,SubCategory,Product_Name,Sales,Quantity,Discount,Profit) VALUES (8893,'CA-2017-111038','12/01/2017','12/06/2017','Standard Class','LC-16960','Lindsay Castell','Home Office','United States','San Diego','California',92037,'West','FUR-CH-10003973','Furniture','Chairs','GuestStacker Chair with Chrome Finish Legs',2676.672,9,0.2,267.6672);</t>
  </si>
  <si>
    <t>INSERT INTO orders(Row_ID,Order_ID,Order_Date,Ship_Date,Ship_Mode,Customer_ID,Customer_Name,Segment,Country,City,State,Postal_Code,Region,Product_ID,Category,SubCategory,Product_Name,Sales,Quantity,Discount,Profit) VALUES (8894,'CA-2016-124723','08/05/2016','08/12/2016','Standard Class','GZ-14470','Gary Zandusky','Consumer','United States','Texas City','Texas',77590,'Central','FUR-TA-10001307','Furniture','Tables','SAFCO PlanMaster Heigh-Adjustable Drafting Table Base, 43w x 30d x 30-37h, Black',489.23,2,0.3,41.934);</t>
  </si>
  <si>
    <t>INSERT INTO orders(Row_ID,Order_ID,Order_Date,Ship_Date,Ship_Mode,Customer_ID,Customer_Name,Segment,Country,City,State,Postal_Code,Region,Product_ID,Category,SubCategory,Product_Name,Sales,Quantity,Discount,Profit) VALUES (8895,'CA-2018-167241','08/15/2018','08/22/2018','Standard Class','BD-11320','Bill Donatelli','Consumer','United States','Los Angeles','California',90004,'West','FUR-FU-10004071','Furniture','Furnishings','Luxo Professional Magnifying Clamp-On Fluorescent Lamps',312.03,3,0,43.6842);</t>
  </si>
  <si>
    <t>INSERT INTO orders(Row_ID,Order_ID,Order_Date,Ship_Date,Ship_Mode,Customer_ID,Customer_Name,Segment,Country,City,State,Postal_Code,Region,Product_ID,Category,SubCategory,Product_Name,Sales,Quantity,Discount,Profit) VALUES (8896,'CA-2018-167241','08/15/2018','08/22/2018','Standard Class','BD-11320','Bill Donatelli','Consumer','United States','Los Angeles','California',90004,'West','OFF-ST-10001505','Office Supplies','Storage','Perma STOR-ALL Hanging File Box, 13 1/8"W x 12 1/4"D x 10 1/2"H',17.94,3,0,3.0498);</t>
  </si>
  <si>
    <t>INSERT INTO orders(Row_ID,Order_ID,Order_Date,Ship_Date,Ship_Mode,Customer_ID,Customer_Name,Segment,Country,City,State,Postal_Code,Region,Product_ID,Category,SubCategory,Product_Name,Sales,Quantity,Discount,Profit) VALUES (8897,'CA-2018-167241','08/15/2018','08/22/2018','Standard Class','BD-11320','Bill Donatelli','Consumer','United States','Los Angeles','California',90004,'West','TEC-PH-10004614','Technology','Phones','AT&amp;T 841000 Phone',165.6,3,0.2,10.35);</t>
  </si>
  <si>
    <t>INSERT INTO orders(Row_ID,Order_ID,Order_Date,Ship_Date,Ship_Mode,Customer_ID,Customer_Name,Segment,Country,City,State,Postal_Code,Region,Product_ID,Category,SubCategory,Product_Name,Sales,Quantity,Discount,Profit) VALUES (8898,'CA-2018-167241','08/15/2018','08/22/2018','Standard Class','BD-11320','Bill Donatelli','Consumer','United States','Los Angeles','California',90004,'West','OFF-PA-10004911','Office Supplies','Paper','Rediform S.O.S. 1-Up Phone Message Bk, 4-1/4x3-1/16 Bk, 1 Form/Pg, 40 Messages/Bk, 3/Pk',37.52,4,0,18.0096);</t>
  </si>
  <si>
    <t>INSERT INTO orders(Row_ID,Order_ID,Order_Date,Ship_Date,Ship_Mode,Customer_ID,Customer_Name,Segment,Country,City,State,Postal_Code,Region,Product_ID,Category,SubCategory,Product_Name,Sales,Quantity,Discount,Profit) VALUES (8899,'CA-2017-163237','08/07/2017','08/09/2017','Second Class','EM-14095','Eudokia Martin','Corporate','United States','Springfield','Virginia',22153,'South','TEC-PH-10003601','Technology','Phones','Ativa D5772 2-Line 5.8GHz Digital Expandable Corded/Cordless Phone System with Answering &amp; Caller ID/Call Waiting, Black/Silver',494.97,3,0,148.491);</t>
  </si>
  <si>
    <t>INSERT INTO orders(Row_ID,Order_ID,Order_Date,Ship_Date,Ship_Mode,Customer_ID,Customer_Name,Segment,Country,City,State,Postal_Code,Region,Product_ID,Category,SubCategory,Product_Name,Sales,Quantity,Discount,Profit) VALUES (8900,'CA-2017-163237','08/07/2017','08/09/2017','Second Class','EM-14095','Eudokia Martin','Corporate','United States','Springfield','Virginia',22153,'South','OFF-LA-10004545','Office Supplies','Labels','Avery 50',25.06,2,0,11.7782);</t>
  </si>
  <si>
    <t>INSERT INTO orders(Row_ID,Order_ID,Order_Date,Ship_Date,Ship_Mode,Customer_ID,Customer_Name,Segment,Country,City,State,Postal_Code,Region,Product_ID,Category,SubCategory,Product_Name,Sales,Quantity,Discount,Profit) VALUES (8901,'CA-2018-150483','05/31/2018','06/04/2018','Standard Class','BP-11290','Beth Paige','Consumer','United States','Decatur','Illinois',62521,'Central','FUR-FU-10001379','Furniture','Furnishings','Executive Impressions 16-1/2" Circular Wall Clock',32.064,3,0.6,-12.8256);</t>
  </si>
  <si>
    <t>INSERT INTO orders(Row_ID,Order_ID,Order_Date,Ship_Date,Ship_Mode,Customer_ID,Customer_Name,Segment,Country,City,State,Postal_Code,Region,Product_ID,Category,SubCategory,Product_Name,Sales,Quantity,Discount,Profit) VALUES (8902,'CA-2018-150483','05/31/2018','06/04/2018','Standard Class','BP-11290','Beth Paige','Consumer','United States','Decatur','Illinois',62521,'Central','OFF-PA-10001846','Office Supplies','Paper','Xerox 1899',18.496,4,0.2,6.7048);</t>
  </si>
  <si>
    <t>INSERT INTO orders(Row_ID,Order_ID,Order_Date,Ship_Date,Ship_Mode,Customer_ID,Customer_Name,Segment,Country,City,State,Postal_Code,Region,Product_ID,Category,SubCategory,Product_Name,Sales,Quantity,Discount,Profit) VALUES (8903,'CA-2018-150483','05/31/2018','06/04/2018','Standard Class','BP-11290','Beth Paige','Consumer','United States','Decatur','Illinois',62521,'Central','FUR-CH-10000422','Furniture','Chairs','Global Highback Leather Tilter in Burgundy',191.079,3,0.3,-38.2158);</t>
  </si>
  <si>
    <t>INSERT INTO orders(Row_ID,Order_ID,Order_Date,Ship_Date,Ship_Mode,Customer_ID,Customer_Name,Segment,Country,City,State,Postal_Code,Region,Product_ID,Category,SubCategory,Product_Name,Sales,Quantity,Discount,Profit) VALUES (8904,'CA-2018-150483','05/31/2018','06/04/2018','Standard Class','BP-11290','Beth Paige','Consumer','United States','Decatur','Illinois',62521,'Central','OFF-PA-10004621','Office Supplies','Paper','Xerox 212',10.368,2,0.2,3.6288);</t>
  </si>
  <si>
    <t>INSERT INTO orders(Row_ID,Order_ID,Order_Date,Ship_Date,Ship_Mode,Customer_ID,Customer_Name,Segment,Country,City,State,Postal_Code,Region,Product_ID,Category,SubCategory,Product_Name,Sales,Quantity,Discount,Profit) VALUES (8905,'US-2018-126431','07/01/2018','07/01/2018','Same Day','SU-20665','Stephanie Ulpright','Home Office','United States','New York City','New York',10009,'East','OFF-LA-10001474','Office Supplies','Labels','Avery 477',30.53,1,0,14.0438);</t>
  </si>
  <si>
    <t>INSERT INTO orders(Row_ID,Order_ID,Order_Date,Ship_Date,Ship_Mode,Customer_ID,Customer_Name,Segment,Country,City,State,Postal_Code,Region,Product_ID,Category,SubCategory,Product_Name,Sales,Quantity,Discount,Profit) VALUES (8906,'US-2018-126431','07/01/2018','07/01/2018','Same Day','SU-20665','Stephanie Ulpright','Home Office','United States','New York City','New York',10009,'East','TEC-AC-10001635','Technology','Accessories','KeyTronic KT400U2 - Keyboard - Black',30.84,3,0,6.168);</t>
  </si>
  <si>
    <t>INSERT INTO orders(Row_ID,Order_ID,Order_Date,Ship_Date,Ship_Mode,Customer_ID,Customer_Name,Segment,Country,City,State,Postal_Code,Region,Product_ID,Category,SubCategory,Product_Name,Sales,Quantity,Discount,Profit) VALUES (8907,'US-2018-126431','07/01/2018','07/01/2018','Same Day','SU-20665','Stephanie Ulpright','Home Office','United States','New York City','New York',10009,'East','OFF-PA-10001950','Office Supplies','Paper','Southworth 25% Cotton Antique Laid Paper &amp; Envelopes',75.06,9,0,33.777);</t>
  </si>
  <si>
    <t>INSERT INTO orders(Row_ID,Order_ID,Order_Date,Ship_Date,Ship_Mode,Customer_ID,Customer_Name,Segment,Country,City,State,Postal_Code,Region,Product_ID,Category,SubCategory,Product_Name,Sales,Quantity,Discount,Profit) VALUES (8908,'CA-2018-139934','12/18/2018','12/20/2018','First Class','AY-10555','Andy Yotov','Corporate','United States','San Francisco','California',94110,'West','TEC-PH-10001552','Technology','Phones','I Need''s 3d Hello Kitty Hybrid Silicone Case Cover for HTC One X 4g with 3d Hello Kitty Stylus Pen Green/pink',66.976,7,0.2,6.6976);</t>
  </si>
  <si>
    <t>INSERT INTO orders(Row_ID,Order_ID,Order_Date,Ship_Date,Ship_Mode,Customer_ID,Customer_Name,Segment,Country,City,State,Postal_Code,Region,Product_ID,Category,SubCategory,Product_Name,Sales,Quantity,Discount,Profit) VALUES (8909,'CA-2017-109603','01/26/2017','02/01/2017','Standard Class','EM-13825','Elizabeth Moffitt','Corporate','United States','Moreno Valley','California',92553,'West','OFF-PA-10003790','Office Supplies','Paper','Xerox 1991',182.72,8,0,84.0512);</t>
  </si>
  <si>
    <t>INSERT INTO orders(Row_ID,Order_ID,Order_Date,Ship_Date,Ship_Mode,Customer_ID,Customer_Name,Segment,Country,City,State,Postal_Code,Region,Product_ID,Category,SubCategory,Product_Name,Sales,Quantity,Discount,Profit) VALUES (8910,'CA-2019-160661','10/28/2019','11/01/2019','Standard Class','SA-20830','Sue Ann Reed','Consumer','United States','Everett','Massachusetts',2149,'East','OFF-LA-10002475','Office Supplies','Labels','Avery 519',21.93,3,0,10.3071);</t>
  </si>
  <si>
    <t>INSERT INTO orders(Row_ID,Order_ID,Order_Date,Ship_Date,Ship_Mode,Customer_ID,Customer_Name,Segment,Country,City,State,Postal_Code,Region,Product_ID,Category,SubCategory,Product_Name,Sales,Quantity,Discount,Profit) VALUES (8911,'CA-2019-102610','11/04/2019','11/08/2019','Standard Class','CA-12265','Christina Anderson','Consumer','United States','Chattanooga','Tennessee',37421,'South','TEC-AC-10000303','Technology','Accessories','Logitech M510 Wireless Mouse',95.976,3,0.2,15.5961);</t>
  </si>
  <si>
    <t>INSERT INTO orders(Row_ID,Order_ID,Order_Date,Ship_Date,Ship_Mode,Customer_ID,Customer_Name,Segment,Country,City,State,Postal_Code,Region,Product_ID,Category,SubCategory,Product_Name,Sales,Quantity,Discount,Profit) VALUES (8912,'CA-2019-102610','11/04/2019','11/08/2019','Standard Class','CA-12265','Christina Anderson','Consumer','United States','Chattanooga','Tennessee',37421,'South','TEC-PH-10000127','Technology','Phones','iOttie XL Car Mount',143.928,9,0.2,-32.3838);</t>
  </si>
  <si>
    <t>INSERT INTO orders(Row_ID,Order_ID,Order_Date,Ship_Date,Ship_Mode,Customer_ID,Customer_Name,Segment,Country,City,State,Postal_Code,Region,Product_ID,Category,SubCategory,Product_Name,Sales,Quantity,Discount,Profit) VALUES (8913,'CA-2019-102610','11/04/2019','11/08/2019','Standard Class','CA-12265','Christina Anderson','Consumer','United States','Chattanooga','Tennessee',37421,'South','OFF-BI-10004364','Office Supplies','Binders','Storex Dura Pro Binders',3.564,2,0.7,-2.97);</t>
  </si>
  <si>
    <t>INSERT INTO orders(Row_ID,Order_ID,Order_Date,Ship_Date,Ship_Mode,Customer_ID,Customer_Name,Segment,Country,City,State,Postal_Code,Region,Product_ID,Category,SubCategory,Product_Name,Sales,Quantity,Discount,Profit) VALUES (8914,'CA-2019-102610','11/04/2019','11/08/2019','Standard Class','CA-12265','Christina Anderson','Consumer','United States','Chattanooga','Tennessee',37421,'South','OFF-LA-10002195','Office Supplies','Labels','Avery 481',4.928,2,0.2,1.7248);</t>
  </si>
  <si>
    <t>INSERT INTO orders(Row_ID,Order_ID,Order_Date,Ship_Date,Ship_Mode,Customer_ID,Customer_Name,Segment,Country,City,State,Postal_Code,Region,Product_ID,Category,SubCategory,Product_Name,Sales,Quantity,Discount,Profit) VALUES (8915,'US-2018-144057','05/09/2018','05/13/2018','Standard Class','CV-12805','Cynthia Voltz','Corporate','United States','Austin','Texas',78745,'Central','OFF-ST-10001490','Office Supplies','Storage','Hot File 7-Pocket, Floor Stand',856.656,6,0.2,107.082);</t>
  </si>
  <si>
    <t>INSERT INTO orders(Row_ID,Order_ID,Order_Date,Ship_Date,Ship_Mode,Customer_ID,Customer_Name,Segment,Country,City,State,Postal_Code,Region,Product_ID,Category,SubCategory,Product_Name,Sales,Quantity,Discount,Profit) VALUES (8916,'US-2018-144057','05/09/2018','05/13/2018','Standard Class','CV-12805','Cynthia Voltz','Corporate','United States','Austin','Texas',78745,'Central','OFF-BI-10002852','Office Supplies','Binders','Ibico Standard Transparent Covers',13.184,4,0.8,-20.4352);</t>
  </si>
  <si>
    <t>INSERT INTO orders(Row_ID,Order_ID,Order_Date,Ship_Date,Ship_Mode,Customer_ID,Customer_Name,Segment,Country,City,State,Postal_Code,Region,Product_ID,Category,SubCategory,Product_Name,Sales,Quantity,Discount,Profit) VALUES (8917,'US-2018-144057','05/09/2018','05/13/2018','Standard Class','CV-12805','Cynthia Voltz','Corporate','United States','Austin','Texas',78745,'Central','OFF-AP-10000390','Office Supplies','Appliances','Euro Pro Shark Stick Mini Vacuum',48.784,4,0.8,-131.7168);</t>
  </si>
  <si>
    <t>INSERT INTO orders(Row_ID,Order_ID,Order_Date,Ship_Date,Ship_Mode,Customer_ID,Customer_Name,Segment,Country,City,State,Postal_Code,Region,Product_ID,Category,SubCategory,Product_Name,Sales,Quantity,Discount,Profit) VALUES (8918,'US-2018-144057','05/09/2018','05/13/2018','Standard Class','CV-12805','Cynthia Voltz','Corporate','United States','Austin','Texas',78745,'Central','OFF-PA-10004327','Office Supplies','Paper','Xerox 1911',76.64,2,0.2,26.824);</t>
  </si>
  <si>
    <t>INSERT INTO orders(Row_ID,Order_ID,Order_Date,Ship_Date,Ship_Mode,Customer_ID,Customer_Name,Segment,Country,City,State,Postal_Code,Region,Product_ID,Category,SubCategory,Product_Name,Sales,Quantity,Discount,Profit) VALUES (8919,'US-2018-144057','05/09/2018','05/13/2018','Standard Class','CV-12805','Cynthia Voltz','Corporate','United States','Austin','Texas',78745,'Central','OFF-BI-10002353','Office Supplies','Binders','GBC VeloBind Cover Sets',18.528,6,0.8,-27.792);</t>
  </si>
  <si>
    <t>INSERT INTO orders(Row_ID,Order_ID,Order_Date,Ship_Date,Ship_Mode,Customer_ID,Customer_Name,Segment,Country,City,State,Postal_Code,Region,Product_ID,Category,SubCategory,Product_Name,Sales,Quantity,Discount,Profit) VALUES (8920,'CA-2016-160276','04/02/2016','04/08/2016','Standard Class','AH-10690','Anna Häberlin','Corporate','United States','Virginia Beach','Virginia',23464,'South','FUR-FU-10003192','Furniture','Furnishings','Luxo Adjustable Task Clamp Lamp',177.68,2,0,46.1968);</t>
  </si>
  <si>
    <t>INSERT INTO orders(Row_ID,Order_ID,Order_Date,Ship_Date,Ship_Mode,Customer_ID,Customer_Name,Segment,Country,City,State,Postal_Code,Region,Product_ID,Category,SubCategory,Product_Name,Sales,Quantity,Discount,Profit) VALUES (8921,'CA-2016-132983','04/28/2016','05/03/2016','Standard Class','DS-13180','David Smith','Corporate','United States','Jamestown','New York',14701,'East','TEC-AC-10000736','Technology','Accessories','Logitech G600 MMO Gaming Mouse',159.98,2,0,57.5928);</t>
  </si>
  <si>
    <t>INSERT INTO orders(Row_ID,Order_ID,Order_Date,Ship_Date,Ship_Mode,Customer_ID,Customer_Name,Segment,Country,City,State,Postal_Code,Region,Product_ID,Category,SubCategory,Product_Name,Sales,Quantity,Discount,Profit) VALUES (8922,'CA-2018-145709','10/04/2018','10/08/2018','Standard Class','AH-10690','Anna Häberlin','Corporate','United States','Coral Gables','Florida',33134,'South','TEC-PH-10003095','Technology','Phones','Samsung HM1900 Bluetooth Headset',52.68,3,0.2,19.755);</t>
  </si>
  <si>
    <t>INSERT INTO orders(Row_ID,Order_ID,Order_Date,Ship_Date,Ship_Mode,Customer_ID,Customer_Name,Segment,Country,City,State,Postal_Code,Region,Product_ID,Category,SubCategory,Product_Name,Sales,Quantity,Discount,Profit) VALUES (8923,'CA-2018-145709','10/04/2018','10/08/2018','Standard Class','AH-10690','Anna Häberlin','Corporate','United States','Coral Gables','Florida',33134,'South','FUR-FU-10002885','Furniture','Furnishings','Magna Visual Magnetic Picture Hangers',11.568,3,0.2,2.6028);</t>
  </si>
  <si>
    <t>INSERT INTO orders(Row_ID,Order_ID,Order_Date,Ship_Date,Ship_Mode,Customer_ID,Customer_Name,Segment,Country,City,State,Postal_Code,Region,Product_ID,Category,SubCategory,Product_Name,Sales,Quantity,Discount,Profit) VALUES (8924,'CA-2019-133928','06/11/2019','06/17/2019','Standard Class','ZC-21910','Zuschuss Carroll','Consumer','United States','Hickory','North Carolina',28601,'South','OFF-BI-10001525','Office Supplies','Binders','Acco Pressboard Covers with Storage Hooks, 14 7/8" x 11", Executive Red',4.572,4,0.7,-3.81);</t>
  </si>
  <si>
    <t>INSERT INTO orders(Row_ID,Order_ID,Order_Date,Ship_Date,Ship_Mode,Customer_ID,Customer_Name,Segment,Country,City,State,Postal_Code,Region,Product_ID,Category,SubCategory,Product_Name,Sales,Quantity,Discount,Profit) VALUES (8925,'CA-2018-168032','01/30/2018','02/03/2018','Standard Class','DF-13135','David Flashing','Consumer','United States','Rockford','Illinois',61107,'Central','TEC-PH-10004241','Technology','Phones','Nokia Lumia 1020',1439.968,4,0.2,143.9968);</t>
  </si>
  <si>
    <t>INSERT INTO orders(Row_ID,Order_ID,Order_Date,Ship_Date,Ship_Mode,Customer_ID,Customer_Name,Segment,Country,City,State,Postal_Code,Region,Product_ID,Category,SubCategory,Product_Name,Sales,Quantity,Discount,Profit) VALUES (8926,'CA-2018-168032','01/30/2018','02/03/2018','Standard Class','DF-13135','David Flashing','Consumer','United States','Rockford','Illinois',61107,'Central','OFF-BI-10000546','Office Supplies','Binders','Avery Durable Binders',1.728,3,0.8,-2.6784);</t>
  </si>
  <si>
    <t>INSERT INTO orders(Row_ID,Order_ID,Order_Date,Ship_Date,Ship_Mode,Customer_ID,Customer_Name,Segment,Country,City,State,Postal_Code,Region,Product_ID,Category,SubCategory,Product_Name,Sales,Quantity,Discount,Profit) VALUES (8927,'CA-2018-168032','01/30/2018','02/03/2018','Standard Class','DF-13135','David Flashing','Consumer','United States','Rockford','Illinois',61107,'Central','FUR-TA-10004256','Furniture','Tables','Bretford “Just In Time” Height-Adjustable Multi-Task Work Tables',626.1,3,0.5,-538.446);</t>
  </si>
  <si>
    <t>INSERT INTO orders(Row_ID,Order_ID,Order_Date,Ship_Date,Ship_Mode,Customer_ID,Customer_Name,Segment,Country,City,State,Postal_Code,Region,Product_ID,Category,SubCategory,Product_Name,Sales,Quantity,Discount,Profit) VALUES (8928,'CA-2017-143616','09/27/2017','09/29/2017','Second Class','SS-20140','Saphhira Shifley','Corporate','United States','Seattle','Washington',98103,'West','OFF-AR-10002067','Office Supplies','Art','Newell 334',99.2,5,0,25.792);</t>
  </si>
  <si>
    <t>INSERT INTO orders(Row_ID,Order_ID,Order_Date,Ship_Date,Ship_Mode,Customer_ID,Customer_Name,Segment,Country,City,State,Postal_Code,Region,Product_ID,Category,SubCategory,Product_Name,Sales,Quantity,Discount,Profit) VALUES (8929,'US-2017-168704','04/13/2017','04/17/2017','Standard Class','FP-14320','Frank Preis','Consumer','United States','Huntsville','Texas',77340,'Central','FUR-TA-10000688','Furniture','Tables','Chromcraft Bull-Nose Wood Round Conference Table Top, Wood Base',609.98,4,0.3,-113.282);</t>
  </si>
  <si>
    <t>INSERT INTO orders(Row_ID,Order_ID,Order_Date,Ship_Date,Ship_Mode,Customer_ID,Customer_Name,Segment,Country,City,State,Postal_Code,Region,Product_ID,Category,SubCategory,Product_Name,Sales,Quantity,Discount,Profit) VALUES (8930,'US-2017-168704','04/13/2017','04/17/2017','Standard Class','FP-14320','Frank Preis','Consumer','United States','Huntsville','Texas',77340,'Central','FUR-TA-10002530','Furniture','Tables','Iceberg OfficeWorks 42" Round Tables',211.372,2,0.3,-45.294);</t>
  </si>
  <si>
    <t>INSERT INTO orders(Row_ID,Order_ID,Order_Date,Ship_Date,Ship_Mode,Customer_ID,Customer_Name,Segment,Country,City,State,Postal_Code,Region,Product_ID,Category,SubCategory,Product_Name,Sales,Quantity,Discount,Profit) VALUES (8931,'US-2017-168704','04/13/2017','04/17/2017','Standard Class','FP-14320','Frank Preis','Consumer','United States','Huntsville','Texas',77340,'Central','TEC-PH-10001061','Technology','Phones','Apple iPhone 5C',239.976,3,0.2,17.9982);</t>
  </si>
  <si>
    <t>INSERT INTO orders(Row_ID,Order_ID,Order_Date,Ship_Date,Ship_Mode,Customer_ID,Customer_Name,Segment,Country,City,State,Postal_Code,Region,Product_ID,Category,SubCategory,Product_Name,Sales,Quantity,Discount,Profit) VALUES (8932,'CA-2019-143252','12/18/2019','12/24/2019','Standard Class','HE-14800','Harold Engle','Corporate','United States','Milwaukee','Wisconsin',53209,'Central','FUR-FU-10001057','Furniture','Furnishings','Tensor Track Tree Floor Lamp',99.95,5,0,22.9885);</t>
  </si>
  <si>
    <t>INSERT INTO orders(Row_ID,Order_ID,Order_Date,Ship_Date,Ship_Mode,Customer_ID,Customer_Name,Segment,Country,City,State,Postal_Code,Region,Product_ID,Category,SubCategory,Product_Name,Sales,Quantity,Discount,Profit) VALUES (8933,'CA-2019-143252','12/18/2019','12/24/2019','Standard Class','HE-14800','Harold Engle','Corporate','United States','Milwaukee','Wisconsin',53209,'Central','TEC-AC-10002331','Technology','Accessories','Maxell 74 Minute CDR, 10/Pack',29.34,3,0,10.8558);</t>
  </si>
  <si>
    <t>INSERT INTO orders(Row_ID,Order_ID,Order_Date,Ship_Date,Ship_Mode,Customer_ID,Customer_Name,Segment,Country,City,State,Postal_Code,Region,Product_ID,Category,SubCategory,Product_Name,Sales,Quantity,Discount,Profit) VALUES (8934,'CA-2018-102134','03/14/2018','03/19/2018','Standard Class','SP-20545','Sibella Parks','Corporate','United States','Green Bay','Wisconsin',54302,'Central','FUR-FU-10003724','Furniture','Furnishings','Westinghouse Clip-On Gooseneck Lamps',16.74,2,0,4.3524);</t>
  </si>
  <si>
    <t>INSERT INTO orders(Row_ID,Order_ID,Order_Date,Ship_Date,Ship_Mode,Customer_ID,Customer_Name,Segment,Country,City,State,Postal_Code,Region,Product_ID,Category,SubCategory,Product_Name,Sales,Quantity,Discount,Profit) VALUES (8935,'CA-2019-130036','08/27/2019','08/27/2019','Same Day','BP-11185','Ben Peterman','Corporate','United States','Philadelphia','Pennsylvania',19120,'East','OFF-PA-10000528','Office Supplies','Paper','Xerox 1981',12.672,3,0.2,3.96);</t>
  </si>
  <si>
    <t>INSERT INTO orders(Row_ID,Order_ID,Order_Date,Ship_Date,Ship_Mode,Customer_ID,Customer_Name,Segment,Country,City,State,Postal_Code,Region,Product_ID,Category,SubCategory,Product_Name,Sales,Quantity,Discount,Profit) VALUES (8936,'CA-2019-130036','08/27/2019','08/27/2019','Same Day','BP-11185','Ben Peterman','Corporate','United States','Philadelphia','Pennsylvania',19120,'East','TEC-AC-10001908','Technology','Accessories','Logitech Wireless Headset h800',1119.888,14,0.2,209.979);</t>
  </si>
  <si>
    <t>INSERT INTO orders(Row_ID,Order_ID,Order_Date,Ship_Date,Ship_Mode,Customer_ID,Customer_Name,Segment,Country,City,State,Postal_Code,Region,Product_ID,Category,SubCategory,Product_Name,Sales,Quantity,Discount,Profit) VALUES (8937,'CA-2017-134117','12/17/2017','12/19/2017','Second Class','PG-18895','Paul Gonzalez','Consumer','United States','Los Angeles','California',90008,'West','OFF-AR-10003903','Office Supplies','Art','Sanford 52201 APSCO Electric Pencil Sharpener',204.85,5,0,53.261);</t>
  </si>
  <si>
    <t>INSERT INTO orders(Row_ID,Order_ID,Order_Date,Ship_Date,Ship_Mode,Customer_ID,Customer_Name,Segment,Country,City,State,Postal_Code,Region,Product_ID,Category,SubCategory,Product_Name,Sales,Quantity,Discount,Profit) VALUES (8938,'CA-2017-134117','12/17/2017','12/19/2017','Second Class','PG-18895','Paul Gonzalez','Consumer','United States','Los Angeles','California',90008,'West','TEC-PH-10004908','Technology','Phones','Panasonic KX TS3282W Corded phone',135.984,2,0.2,16.998);</t>
  </si>
  <si>
    <t>INSERT INTO orders(Row_ID,Order_ID,Order_Date,Ship_Date,Ship_Mode,Customer_ID,Customer_Name,Segment,Country,City,State,Postal_Code,Region,Product_ID,Category,SubCategory,Product_Name,Sales,Quantity,Discount,Profit) VALUES (8939,'CA-2017-134117','12/17/2017','12/19/2017','Second Class','PG-18895','Paul Gonzalez','Consumer','United States','Los Angeles','California',90008,'West','OFF-AR-10001940','Office Supplies','Art','Sanford Colorific Eraseable Coloring Pencils, 12 Count',16.4,5,0,7.052);</t>
  </si>
  <si>
    <t>INSERT INTO orders(Row_ID,Order_ID,Order_Date,Ship_Date,Ship_Mode,Customer_ID,Customer_Name,Segment,Country,City,State,Postal_Code,Region,Product_ID,Category,SubCategory,Product_Name,Sales,Quantity,Discount,Profit) VALUES (8940,'CA-2017-134117','12/17/2017','12/19/2017','Second Class','PG-18895','Paul Gonzalez','Consumer','United States','Los Angeles','California',90008,'West','OFF-BI-10002026','Office Supplies','Binders','Avery Arch Ring Binders',92.96,2,0.2,31.374);</t>
  </si>
  <si>
    <t>INSERT INTO orders(Row_ID,Order_ID,Order_Date,Ship_Date,Ship_Mode,Customer_ID,Customer_Name,Segment,Country,City,State,Postal_Code,Region,Product_ID,Category,SubCategory,Product_Name,Sales,Quantity,Discount,Profit) VALUES (8941,'CA-2016-130918','08/22/2016','08/24/2016','Second Class','JP-15520','Jeremy Pistek','Consumer','United States','North Miami','Florida',33161,'South','OFF-SU-10003936','Office Supplies','Supplies','Acme Serrated Blade Letter Opener',7.632,3,0.2,-1.8126);</t>
  </si>
  <si>
    <t>INSERT INTO orders(Row_ID,Order_ID,Order_Date,Ship_Date,Ship_Mode,Customer_ID,Customer_Name,Segment,Country,City,State,Postal_Code,Region,Product_ID,Category,SubCategory,Product_Name,Sales,Quantity,Discount,Profit) VALUES (8942,'CA-2018-159023','11/03/2018','11/05/2018','First Class','NW-18400','Natalie Webber','Consumer','United States','Portland','Oregon',97206,'West','OFF-BI-10002813','Office Supplies','Binders','Avery Reinforcements for Hole-Punch Pages',4.158,7,0.7,-3.465);</t>
  </si>
  <si>
    <t>INSERT INTO orders(Row_ID,Order_ID,Order_Date,Ship_Date,Ship_Mode,Customer_ID,Customer_Name,Segment,Country,City,State,Postal_Code,Region,Product_ID,Category,SubCategory,Product_Name,Sales,Quantity,Discount,Profit) VALUES (8943,'CA-2018-159023','11/03/2018','11/05/2018','First Class','NW-18400','Natalie Webber','Consumer','United States','Portland','Oregon',97206,'West','TEC-MA-10003337','Technology','Machines','Okidata B401 Printer',179.991,3,0.7,-251.9874);</t>
  </si>
  <si>
    <t>INSERT INTO orders(Row_ID,Order_ID,Order_Date,Ship_Date,Ship_Mode,Customer_ID,Customer_Name,Segment,Country,City,State,Postal_Code,Region,Product_ID,Category,SubCategory,Product_Name,Sales,Quantity,Discount,Profit) VALUES (8944,'CA-2019-111717','10/10/2019','10/16/2019','Standard Class','SW-20245','Scot Wooten','Consumer','United States','Aurora','Illinois',60505,'Central','FUR-CH-10001545','Furniture','Chairs','Hon Comfortask Task/Swivel Chairs',239.358,3,0.3,-47.8716);</t>
  </si>
  <si>
    <t>INSERT INTO orders(Row_ID,Order_ID,Order_Date,Ship_Date,Ship_Mode,Customer_ID,Customer_Name,Segment,Country,City,State,Postal_Code,Region,Product_ID,Category,SubCategory,Product_Name,Sales,Quantity,Discount,Profit) VALUES (8945,'CA-2016-154592','12/07/2016','12/08/2016','First Class','EH-14005','Erica Hernandez','Home Office','United States','San Francisco','California',94109,'West','OFF-PA-10000062','Office Supplies','Paper','Green Bar Computer Printout Paper',164.88,3,0,80.7912);</t>
  </si>
  <si>
    <t>INSERT INTO orders(Row_ID,Order_ID,Order_Date,Ship_Date,Ship_Mode,Customer_ID,Customer_Name,Segment,Country,City,State,Postal_Code,Region,Product_ID,Category,SubCategory,Product_Name,Sales,Quantity,Discount,Profit) VALUES (8946,'CA-2016-128622','11/15/2016','11/17/2016','Second Class','SC-20260','Scott Cohen','Corporate','United States','San Francisco','California',94110,'West','OFF-SU-10001574','Office Supplies','Supplies','Acme Value Line Scissors',10.95,3,0,3.285);</t>
  </si>
  <si>
    <t>INSERT INTO orders(Row_ID,Order_ID,Order_Date,Ship_Date,Ship_Mode,Customer_ID,Customer_Name,Segment,Country,City,State,Postal_Code,Region,Product_ID,Category,SubCategory,Product_Name,Sales,Quantity,Discount,Profit) VALUES (8947,'CA-2019-148355','12/24/2019','12/28/2019','Standard Class','NC-18535','Nick Crebassa','Corporate','United States','New Bedford','Massachusetts',2740,'East','OFF-PA-10001972','Office Supplies','Paper','Xerox 214',19.44,3,0,9.3312);</t>
  </si>
  <si>
    <t>INSERT INTO orders(Row_ID,Order_ID,Order_Date,Ship_Date,Ship_Mode,Customer_ID,Customer_Name,Segment,Country,City,State,Postal_Code,Region,Product_ID,Category,SubCategory,Product_Name,Sales,Quantity,Discount,Profit) VALUES (8948,'CA-2019-148355','12/24/2019','12/28/2019','Standard Class','NC-18535','Nick Crebassa','Corporate','United States','New Bedford','Massachusetts',2740,'East','OFF-BI-10000201','Office Supplies','Binders','Avery Triangle Shaped Sheet Lifters, Black, 2/Pack',12.3,5,0,6.15);</t>
  </si>
  <si>
    <t>INSERT INTO orders(Row_ID,Order_ID,Order_Date,Ship_Date,Ship_Mode,Customer_ID,Customer_Name,Segment,Country,City,State,Postal_Code,Region,Product_ID,Category,SubCategory,Product_Name,Sales,Quantity,Discount,Profit) VALUES (8949,'CA-2016-132913','12/24/2016','12/26/2016','First Class','AS-10090','Adam Shillingsburg','Consumer','United States','San Diego','California',92037,'West','OFF-AP-10003278','Office Supplies','Appliances','Belkin 7-Outlet SurgeMaster Home Series',13.97,1,0,3.6322);</t>
  </si>
  <si>
    <t>INSERT INTO orders(Row_ID,Order_ID,Order_Date,Ship_Date,Ship_Mode,Customer_ID,Customer_Name,Segment,Country,City,State,Postal_Code,Region,Product_ID,Category,SubCategory,Product_Name,Sales,Quantity,Discount,Profit) VALUES (8950,'CA-2019-150910','12/22/2019','12/28/2019','Standard Class','JL-15130','Jack Lebron','Consumer','United States','Jackson','Tennessee',38301,'South','FUR-TA-10002903','Furniture','Tables','Bevis Round Bullnose 29" High Table Top',934.956,6,0.4,-249.3216);</t>
  </si>
  <si>
    <t>INSERT INTO orders(Row_ID,Order_ID,Order_Date,Ship_Date,Ship_Mode,Customer_ID,Customer_Name,Segment,Country,City,State,Postal_Code,Region,Product_ID,Category,SubCategory,Product_Name,Sales,Quantity,Discount,Profit) VALUES (8951,'CA-2019-150910','12/22/2019','12/28/2019','Standard Class','JL-15130','Jack Lebron','Consumer','United States','Jackson','Tennessee',38301,'South','TEC-AC-10001013','Technology','Accessories','Logitech ClearChat Comfort/USB Headset H390',46.864,2,0.2,7.61539999999999);</t>
  </si>
  <si>
    <t>INSERT INTO orders(Row_ID,Order_ID,Order_Date,Ship_Date,Ship_Mode,Customer_ID,Customer_Name,Segment,Country,City,State,Postal_Code,Region,Product_ID,Category,SubCategory,Product_Name,Sales,Quantity,Discount,Profit) VALUES (8952,'CA-2019-150910','12/22/2019','12/28/2019','Standard Class','JL-15130','Jack Lebron','Consumer','United States','Jackson','Tennessee',38301,'South','OFF-ST-10000918','Office Supplies','Storage','Crate-A-Files',26.16,3,0.2,1.962);</t>
  </si>
  <si>
    <t>INSERT INTO orders(Row_ID,Order_ID,Order_Date,Ship_Date,Ship_Mode,Customer_ID,Customer_Name,Segment,Country,City,State,Postal_Code,Region,Product_ID,Category,SubCategory,Product_Name,Sales,Quantity,Discount,Profit) VALUES (8953,'CA-2019-150910','12/22/2019','12/28/2019','Standard Class','JL-15130','Jack Lebron','Consumer','United States','Jackson','Tennessee',38301,'South','OFF-AR-10001419','Office Supplies','Art','Newell 325',23.128,7,0.2,2.891);</t>
  </si>
  <si>
    <t>INSERT INTO orders(Row_ID,Order_ID,Order_Date,Ship_Date,Ship_Mode,Customer_ID,Customer_Name,Segment,Country,City,State,Postal_Code,Region,Product_ID,Category,SubCategory,Product_Name,Sales,Quantity,Discount,Profit) VALUES (8954,'CA-2019-150910','12/22/2019','12/28/2019','Standard Class','JL-15130','Jack Lebron','Consumer','United States','Jackson','Tennessee',38301,'South','OFF-AP-10003266','Office Supplies','Appliances','Holmes Replacement Filter for HEPA Air Cleaner, Large Room',59.24,5,0.2,16.291);</t>
  </si>
  <si>
    <t>INSERT INTO orders(Row_ID,Order_ID,Order_Date,Ship_Date,Ship_Mode,Customer_ID,Customer_Name,Segment,Country,City,State,Postal_Code,Region,Product_ID,Category,SubCategory,Product_Name,Sales,Quantity,Discount,Profit) VALUES (8955,'CA-2016-156790','08/08/2016','08/10/2016','Second Class','VG-21790','Vivek Gonzalez','Consumer','United States','Jacksonville','Florida',32216,'South','FUR-BO-10000468','Furniture','Bookcases','O''Sullivan 2-Shelf Heavy-Duty Bookcases',155.456,4,0.2,-7.77279999999999);</t>
  </si>
  <si>
    <t>INSERT INTO orders(Row_ID,Order_ID,Order_Date,Ship_Date,Ship_Mode,Customer_ID,Customer_Name,Segment,Country,City,State,Postal_Code,Region,Product_ID,Category,SubCategory,Product_Name,Sales,Quantity,Discount,Profit) VALUES (8956,'CA-2016-126480','09/20/2016','09/24/2016','Standard Class','HG-14965','Henry Goldwyn','Corporate','United States','San Diego','California',92024,'West','OFF-PA-10004610','Office Supplies','Paper','Xerox 1900',8.56,2,0,3.852);</t>
  </si>
  <si>
    <t>INSERT INTO orders(Row_ID,Order_ID,Order_Date,Ship_Date,Ship_Mode,Customer_ID,Customer_Name,Segment,Country,City,State,Postal_Code,Region,Product_ID,Category,SubCategory,Product_Name,Sales,Quantity,Discount,Profit) VALUES (8957,'CA-2019-105620','12/25/2019','12/28/2019','First Class','JH-15430','Jennifer Halladay','Consumer','United States','Hialeah','Florida',33012,'South','FUR-FU-10004963','Furniture','Furnishings','Eldon 400 Class Desk Accessories, Black Carbon',21,3,0.2,5.775);</t>
  </si>
  <si>
    <t>INSERT INTO orders(Row_ID,Order_ID,Order_Date,Ship_Date,Ship_Mode,Customer_ID,Customer_Name,Segment,Country,City,State,Postal_Code,Region,Product_ID,Category,SubCategory,Product_Name,Sales,Quantity,Discount,Profit) VALUES (8958,'CA-2019-105620','12/25/2019','12/28/2019','First Class','JH-15430','Jennifer Halladay','Consumer','United States','Hialeah','Florida',33012,'South','TEC-MA-10004626','Technology','Machines','Lexmark 20R1285 X6650 Wireless All-in-One Printer',120,2,0.5,-7.2);</t>
  </si>
  <si>
    <t>INSERT INTO orders(Row_ID,Order_ID,Order_Date,Ship_Date,Ship_Mode,Customer_ID,Customer_Name,Segment,Country,City,State,Postal_Code,Region,Product_ID,Category,SubCategory,Product_Name,Sales,Quantity,Discount,Profit) VALUES (8959,'CA-2019-150266','11/25/2019','11/30/2019','Standard Class','RO-19780','Rose O''Brian','Consumer','United States','Houston','Texas',77070,'Central','TEC-PH-10003437','Technology','Phones','Blue Parrot B250XT Professional Grade Wireless Bluetooth Headset with',299.96,5,0.2,37.495);</t>
  </si>
  <si>
    <t>INSERT INTO orders(Row_ID,Order_ID,Order_Date,Ship_Date,Ship_Mode,Customer_ID,Customer_Name,Segment,Country,City,State,Postal_Code,Region,Product_ID,Category,SubCategory,Product_Name,Sales,Quantity,Discount,Profit) VALUES (8960,'CA-2019-150266','11/25/2019','11/30/2019','Standard Class','RO-19780','Rose O''Brian','Consumer','United States','Houston','Texas',77070,'Central','OFF-AP-10002867','Office Supplies','Appliances','Fellowes Command Center 5-outlet power strip',67.84,5,0.8,-179.776);</t>
  </si>
  <si>
    <t>INSERT INTO orders(Row_ID,Order_ID,Order_Date,Ship_Date,Ship_Mode,Customer_ID,Customer_Name,Segment,Country,City,State,Postal_Code,Region,Product_ID,Category,SubCategory,Product_Name,Sales,Quantity,Discount,Profit) VALUES (8961,'CA-2019-150266','11/25/2019','11/30/2019','Standard Class','RO-19780','Rose O''Brian','Consumer','United States','Houston','Texas',77070,'Central','FUR-CH-10002126','Furniture','Chairs','Hon Deluxe Fabric Upholstered Stacking Chairs',853.93,5,0.3,-24.3979999999999);</t>
  </si>
  <si>
    <t>INSERT INTO orders(Row_ID,Order_ID,Order_Date,Ship_Date,Ship_Mode,Customer_ID,Customer_Name,Segment,Country,City,State,Postal_Code,Region,Product_ID,Category,SubCategory,Product_Name,Sales,Quantity,Discount,Profit) VALUES (8962,'CA-2019-150266','11/25/2019','11/30/2019','Standard Class','RO-19780','Rose O''Brian','Consumer','United States','Houston','Texas',77070,'Central','OFF-AR-10001761','Office Supplies','Art','Avery Hi-Liter Smear-Safe Highlighters',18.688,4,0.2,3.7376);</t>
  </si>
  <si>
    <t>INSERT INTO orders(Row_ID,Order_ID,Order_Date,Ship_Date,Ship_Mode,Customer_ID,Customer_Name,Segment,Country,City,State,Postal_Code,Region,Product_ID,Category,SubCategory,Product_Name,Sales,Quantity,Discount,Profit) VALUES (8963,'CA-2018-157280','11/05/2018','11/07/2018','First Class','LW-17125','Liz Willingham','Consumer','United States','Virginia Beach','Virginia',23464,'South','FUR-FU-10004665','Furniture','Furnishings','3M Polarizing Task Lamp with Clamp Arm, Light Gray',273.96,2,0,71.2296);</t>
  </si>
  <si>
    <t>INSERT INTO orders(Row_ID,Order_ID,Order_Date,Ship_Date,Ship_Mode,Customer_ID,Customer_Name,Segment,Country,City,State,Postal_Code,Region,Product_ID,Category,SubCategory,Product_Name,Sales,Quantity,Discount,Profit) VALUES (8964,'CA-2018-157280','11/05/2018','11/07/2018','First Class','LW-17125','Liz Willingham','Consumer','United States','Virginia Beach','Virginia',23464,'South','TEC-AC-10000057','Technology','Accessories','Microsoft Natural Ergonomic Keyboard 4000',89.97,3,0,18.8937);</t>
  </si>
  <si>
    <t>INSERT INTO orders(Row_ID,Order_ID,Order_Date,Ship_Date,Ship_Mode,Customer_ID,Customer_Name,Segment,Country,City,State,Postal_Code,Region,Product_ID,Category,SubCategory,Product_Name,Sales,Quantity,Discount,Profit) VALUES (8965,'CA-2018-157280','11/05/2018','11/07/2018','First Class','LW-17125','Liz Willingham','Consumer','United States','Virginia Beach','Virginia',23464,'South','FUR-FU-10003806','Furniture','Furnishings','Tenex Chairmat w/ Average Lip, 45" x 53"',756.8,5,0,75.68);</t>
  </si>
  <si>
    <t>INSERT INTO orders(Row_ID,Order_ID,Order_Date,Ship_Date,Ship_Mode,Customer_ID,Customer_Name,Segment,Country,City,State,Postal_Code,Region,Product_ID,Category,SubCategory,Product_Name,Sales,Quantity,Discount,Profit) VALUES (8966,'CA-2019-106691','11/06/2019','11/12/2019','Standard Class','CC-12370','Christopher Conant','Consumer','United States','Houston','Texas',77070,'Central','OFF-BI-10000145','Office Supplies','Binders','Zipper Ring Binder Pockets',1.248,2,0.8,-1.9344);</t>
  </si>
  <si>
    <t>INSERT INTO orders(Row_ID,Order_ID,Order_Date,Ship_Date,Ship_Mode,Customer_ID,Customer_Name,Segment,Country,City,State,Postal_Code,Region,Product_ID,Category,SubCategory,Product_Name,Sales,Quantity,Discount,Profit) VALUES (8967,'CA-2018-134180','11/03/2018','11/07/2018','Standard Class','JP-16135','Julie Prescott','Home Office','United States','Philadelphia','Pennsylvania',19120,'East','TEC-AC-10000892','Technology','Accessories','NETGEAR N750 Dual Band Wi-Fi Gigabit Router',72,1,0.2,14.4);</t>
  </si>
  <si>
    <t>INSERT INTO orders(Row_ID,Order_ID,Order_Date,Ship_Date,Ship_Mode,Customer_ID,Customer_Name,Segment,Country,City,State,Postal_Code,Region,Product_ID,Category,SubCategory,Product_Name,Sales,Quantity,Discount,Profit) VALUES (8968,'CA-2018-134180','11/03/2018','11/07/2018','Standard Class','JP-16135','Julie Prescott','Home Office','United States','Philadelphia','Pennsylvania',19120,'East','FUR-CH-10004886','Furniture','Chairs','Bevis Steel Folding Chairs',470.155,7,0.3,-13.433);</t>
  </si>
  <si>
    <t>INSERT INTO orders(Row_ID,Order_ID,Order_Date,Ship_Date,Ship_Mode,Customer_ID,Customer_Name,Segment,Country,City,State,Postal_Code,Region,Product_ID,Category,SubCategory,Product_Name,Sales,Quantity,Discount,Profit) VALUES (8969,'CA-2016-166730','12/30/2016','01/01/2017','First Class','DD-13570','Dorothy Dickinson','Consumer','United States','Memphis','Tennessee',38109,'South','OFF-ST-10002554','Office Supplies','Storage','Tennsco Industrial Shelving',39.128,1,0.2,-8.8038);</t>
  </si>
  <si>
    <t>INSERT INTO orders(Row_ID,Order_ID,Order_Date,Ship_Date,Ship_Mode,Customer_ID,Customer_Name,Segment,Country,City,State,Postal_Code,Region,Product_ID,Category,SubCategory,Product_Name,Sales,Quantity,Discount,Profit) VALUES (8970,'CA-2019-157469','12/02/2019','12/07/2019','Standard Class','ES-14080','Erin Smith','Corporate','United States','Lakewood','Ohio',44107,'East','OFF-AR-10001662','Office Supplies','Art','Rogers Handheld Barrel Pencil Sharpener',19.728,9,0.2,1.7262);</t>
  </si>
  <si>
    <t>INSERT INTO orders(Row_ID,Order_ID,Order_Date,Ship_Date,Ship_Mode,Customer_ID,Customer_Name,Segment,Country,City,State,Postal_Code,Region,Product_ID,Category,SubCategory,Product_Name,Sales,Quantity,Discount,Profit) VALUES (8971,'CA-2019-157469','12/02/2019','12/07/2019','Standard Class','ES-14080','Erin Smith','Corporate','United States','Lakewood','Ohio',44107,'East','TEC-PH-10004531','Technology','Phones','AT&amp;T CL2909',151.188,2,0.4,-25.198);</t>
  </si>
  <si>
    <t>INSERT INTO orders(Row_ID,Order_ID,Order_Date,Ship_Date,Ship_Mode,Customer_ID,Customer_Name,Segment,Country,City,State,Postal_Code,Region,Product_ID,Category,SubCategory,Product_Name,Sales,Quantity,Discount,Profit) VALUES (8972,'CA-2019-122308','03/24/2019','03/28/2019','Standard Class','MV-17485','Mark Van Huff','Consumer','United States','New York City','New York',10011,'East','FUR-CH-10000665','Furniture','Chairs','Global Airflow Leather Mesh Back Chair, Black',271.764,2,0.1,60.392);</t>
  </si>
  <si>
    <t>INSERT INTO orders(Row_ID,Order_ID,Order_Date,Ship_Date,Ship_Mode,Customer_ID,Customer_Name,Segment,Country,City,State,Postal_Code,Region,Product_ID,Category,SubCategory,Product_Name,Sales,Quantity,Discount,Profit) VALUES (8973,'US-2016-149034','11/19/2016','11/21/2016','First Class','RD-19900','Ruben Dartt','Consumer','United States','Philadelphia','Pennsylvania',19120,'East','TEC-AC-10003023','Technology','Accessories','Logitech G105 Gaming Keyboard',47.496,1,0.2,-1.1874);</t>
  </si>
  <si>
    <t>INSERT INTO orders(Row_ID,Order_ID,Order_Date,Ship_Date,Ship_Mode,Customer_ID,Customer_Name,Segment,Country,City,State,Postal_Code,Region,Product_ID,Category,SubCategory,Product_Name,Sales,Quantity,Discount,Profit) VALUES (8974,'CA-2019-159226','04/25/2019','04/27/2019','Second Class','RL-19615','Rob Lucas','Consumer','United States','Los Angeles','California',90008,'West','FUR-BO-10004709','Furniture','Bookcases','Bush Westfield Collection Bookcases, Medium Cherry Finish',344.981,7,0.15,28.4102);</t>
  </si>
  <si>
    <t>INSERT INTO orders(Row_ID,Order_ID,Order_Date,Ship_Date,Ship_Mode,Customer_ID,Customer_Name,Segment,Country,City,State,Postal_Code,Region,Product_ID,Category,SubCategory,Product_Name,Sales,Quantity,Discount,Profit) VALUES (8975,'CA-2019-156622','11/23/2019','11/26/2019','First Class','JP-15460','Jennifer Patt','Corporate','United States','Dallas','Texas',75220,'Central','OFF-PA-10000477','Office Supplies','Paper','Xerox 22',36.288,7,0.2,12.7008);</t>
  </si>
  <si>
    <t>INSERT INTO orders(Row_ID,Order_ID,Order_Date,Ship_Date,Ship_Mode,Customer_ID,Customer_Name,Segment,Country,City,State,Postal_Code,Region,Product_ID,Category,SubCategory,Product_Name,Sales,Quantity,Discount,Profit) VALUES (8976,'CA-2019-156622','11/23/2019','11/26/2019','First Class','JP-15460','Jennifer Patt','Corporate','United States','Dallas','Texas',75220,'Central','OFF-PA-10002923','Office Supplies','Paper','Xerox 1942',78.304,2,0.2,29.364);</t>
  </si>
  <si>
    <t>INSERT INTO orders(Row_ID,Order_ID,Order_Date,Ship_Date,Ship_Mode,Customer_ID,Customer_Name,Segment,Country,City,State,Postal_Code,Region,Product_ID,Category,SubCategory,Product_Name,Sales,Quantity,Discount,Profit) VALUES (8977,'CA-2019-156622','11/23/2019','11/26/2019','First Class','JP-15460','Jennifer Patt','Corporate','United States','Dallas','Texas',75220,'Central','FUR-TA-10003008','Furniture','Tables','Lesro Round Back Collection Coffee Table, End Table',127.785,1,0.3,-31.0335);</t>
  </si>
  <si>
    <t>INSERT INTO orders(Row_ID,Order_ID,Order_Date,Ship_Date,Ship_Mode,Customer_ID,Customer_Name,Segment,Country,City,State,Postal_Code,Region,Product_ID,Category,SubCategory,Product_Name,Sales,Quantity,Discount,Profit) VALUES (8978,'CA-2019-156622','11/23/2019','11/26/2019','First Class','JP-15460','Jennifer Patt','Corporate','United States','Dallas','Texas',75220,'Central','OFF-BI-10003707','Office Supplies','Binders','Aluminum Screw Posts',6.104,2,0.8,-9.156);</t>
  </si>
  <si>
    <t>INSERT INTO orders(Row_ID,Order_ID,Order_Date,Ship_Date,Ship_Mode,Customer_ID,Customer_Name,Segment,Country,City,State,Postal_Code,Region,Product_ID,Category,SubCategory,Product_Name,Sales,Quantity,Discount,Profit) VALUES (8979,'CA-2016-119529','11/03/2016','11/05/2016','Second Class','DM-13345','Denise Monton','Corporate','United States','Orange','New Jersey',7050,'East','OFF-BI-10000546','Office Supplies','Binders','Avery Durable Binders',5.76,2,0,2.8224);</t>
  </si>
  <si>
    <t>INSERT INTO orders(Row_ID,Order_ID,Order_Date,Ship_Date,Ship_Mode,Customer_ID,Customer_Name,Segment,Country,City,State,Postal_Code,Region,Product_ID,Category,SubCategory,Product_Name,Sales,Quantity,Discount,Profit) VALUES (8980,'CA-2017-150413','10/19/2017','10/24/2017','Second Class','CS-11860','Cari Schnelling','Consumer','United States','Dallas','Texas',75220,'Central','OFF-BI-10000404','Office Supplies','Binders','Avery Printable Repositionable Plastic Tabs',1.72,1,0.8,-2.838);</t>
  </si>
  <si>
    <t>INSERT INTO orders(Row_ID,Order_ID,Order_Date,Ship_Date,Ship_Mode,Customer_ID,Customer_Name,Segment,Country,City,State,Postal_Code,Region,Product_ID,Category,SubCategory,Product_Name,Sales,Quantity,Discount,Profit) VALUES (8981,'CA-2016-108182','02/06/2016','02/10/2016','Second Class','DL-13315','Delfina Latchford','Consumer','United States','Romeoville','Illinois',60441,'Central','OFF-BI-10001196','Office Supplies','Binders','Avery Flip-Chart Easel Binder, Black',8.952,2,0.8,-14.7708);</t>
  </si>
  <si>
    <t>INSERT INTO orders(Row_ID,Order_ID,Order_Date,Ship_Date,Ship_Mode,Customer_ID,Customer_Name,Segment,Country,City,State,Postal_Code,Region,Product_ID,Category,SubCategory,Product_Name,Sales,Quantity,Discount,Profit) VALUES (8982,'CA-2018-110898','03/06/2018','03/12/2018','Standard Class','LC-16870','Lena Cacioppo','Consumer','United States','Chicago','Illinois',60623,'Central','OFF-AP-10001626','Office Supplies','Appliances','Commercial WindTunnel Clean Air Upright Vacuum, Replacement Belts, Filtration Bags',2.334,3,0.8,-6.3018);</t>
  </si>
  <si>
    <t>INSERT INTO orders(Row_ID,Order_ID,Order_Date,Ship_Date,Ship_Mode,Customer_ID,Customer_Name,Segment,Country,City,State,Postal_Code,Region,Product_ID,Category,SubCategory,Product_Name,Sales,Quantity,Discount,Profit) VALUES (8983,'CA-2018-110898','03/06/2018','03/12/2018','Standard Class','LC-16870','Lena Cacioppo','Consumer','United States','Chicago','Illinois',60623,'Central','OFF-BI-10004656','Office Supplies','Binders','Peel &amp; Stick Add-On Corner Pockets',1.728,4,0.8,-2.7648);</t>
  </si>
  <si>
    <t>INSERT INTO orders(Row_ID,Order_ID,Order_Date,Ship_Date,Ship_Mode,Customer_ID,Customer_Name,Segment,Country,City,State,Postal_Code,Region,Product_ID,Category,SubCategory,Product_Name,Sales,Quantity,Discount,Profit) VALUES (8984,'CA-2018-110898','03/06/2018','03/12/2018','Standard Class','LC-16870','Lena Cacioppo','Consumer','United States','Chicago','Illinois',60623,'Central','FUR-FU-10003773','Furniture','Furnishings','Eldon Cleatmat Plus Chair Mats for High Pile Carpets',159.04,5,0.6,-194.824);</t>
  </si>
  <si>
    <t>INSERT INTO orders(Row_ID,Order_ID,Order_Date,Ship_Date,Ship_Mode,Customer_ID,Customer_Name,Segment,Country,City,State,Postal_Code,Region,Product_ID,Category,SubCategory,Product_Name,Sales,Quantity,Discount,Profit) VALUES (8985,'CA-2018-110898','03/06/2018','03/12/2018','Standard Class','LC-16870','Lena Cacioppo','Consumer','United States','Chicago','Illinois',60623,'Central','FUR-TA-10000849','Furniture','Tables','Bevis Rectangular Conference Tables',145.98,2,0.5,-99.2664);</t>
  </si>
  <si>
    <t>INSERT INTO orders(Row_ID,Order_ID,Order_Date,Ship_Date,Ship_Mode,Customer_ID,Customer_Name,Segment,Country,City,State,Postal_Code,Region,Product_ID,Category,SubCategory,Product_Name,Sales,Quantity,Discount,Profit) VALUES (8986,'CA-2017-123092','12/03/2017','12/07/2017','Standard Class','JG-15115','Jack Garza','Consumer','United States','Jacksonville','North Carolina',28540,'South','FUR-FU-10000222','Furniture','Furnishings','Seth Thomas 16" Steel Case Clock',77.952,3,0.2,12.6672);</t>
  </si>
  <si>
    <t>INSERT INTO orders(Row_ID,Order_ID,Order_Date,Ship_Date,Ship_Mode,Customer_ID,Customer_Name,Segment,Country,City,State,Postal_Code,Region,Product_ID,Category,SubCategory,Product_Name,Sales,Quantity,Discount,Profit) VALUES (8987,'CA-2017-123092','12/03/2017','12/07/2017','Standard Class','JG-15115','Jack Garza','Consumer','United States','Jacksonville','North Carolina',28540,'South','OFF-BI-10001718','Office Supplies','Binders','GBC DocuBind P50 Personal Binding Machine',95.97,5,0.7,-73.577);</t>
  </si>
  <si>
    <t>INSERT INTO orders(Row_ID,Order_ID,Order_Date,Ship_Date,Ship_Mode,Customer_ID,Customer_Name,Segment,Country,City,State,Postal_Code,Region,Product_ID,Category,SubCategory,Product_Name,Sales,Quantity,Discount,Profit) VALUES (8988,'CA-2017-123092','12/03/2017','12/07/2017','Standard Class','JG-15115','Jack Garza','Consumer','United States','Jacksonville','North Carolina',28540,'South','TEC-PH-10001700','Technology','Phones','Panasonic KX-TG6844B Expandable Digital Cordless Telephone',105.584,2,0.2,9.23860000000001);</t>
  </si>
  <si>
    <t>INSERT INTO orders(Row_ID,Order_ID,Order_Date,Ship_Date,Ship_Mode,Customer_ID,Customer_Name,Segment,Country,City,State,Postal_Code,Region,Product_ID,Category,SubCategory,Product_Name,Sales,Quantity,Discount,Profit) VALUES (8989,'CA-2017-123092','12/03/2017','12/07/2017','Standard Class','JG-15115','Jack Garza','Consumer','United States','Jacksonville','North Carolina',28540,'South','OFF-AR-10004078','Office Supplies','Art','Newell 312',9.344,2,0.2,1.168);</t>
  </si>
  <si>
    <t>INSERT INTO orders(Row_ID,Order_ID,Order_Date,Ship_Date,Ship_Mode,Customer_ID,Customer_Name,Segment,Country,City,State,Postal_Code,Region,Product_ID,Category,SubCategory,Product_Name,Sales,Quantity,Discount,Profit) VALUES (8990,'US-2017-128587','12/24/2017','12/30/2017','Standard Class','HM-14860','Harry Marie','Corporate','United States','Springfield','Missouri',65807,'Central','FUR-FU-10003026','Furniture','Furnishings','Eldon Regeneration Recycled Desk Accessories, Black',9.68,2,0,3.7752);</t>
  </si>
  <si>
    <t>INSERT INTO orders(Row_ID,Order_ID,Order_Date,Ship_Date,Ship_Mode,Customer_ID,Customer_Name,Segment,Country,City,State,Postal_Code,Region,Product_ID,Category,SubCategory,Product_Name,Sales,Quantity,Discount,Profit) VALUES (8991,'US-2017-128587','12/24/2017','12/30/2017','Standard Class','HM-14860','Harry Marie','Corporate','United States','Springfield','Missouri',65807,'Central','TEC-CO-10003763','Technology','Copiers','Canon PC1060 Personal Laser Copier',4899.93,7,0,2302.9671);</t>
  </si>
  <si>
    <t>INSERT INTO orders(Row_ID,Order_ID,Order_Date,Ship_Date,Ship_Mode,Customer_ID,Customer_Name,Segment,Country,City,State,Postal_Code,Region,Product_ID,Category,SubCategory,Product_Name,Sales,Quantity,Discount,Profit) VALUES (8992,'US-2019-139577','10/01/2019','10/06/2019','Standard Class','TN-21040','Tanja Norvell','Home Office','United States','San Francisco','California',94110,'West','TEC-AC-10004708','Technology','Accessories','Sony 32GB Class 10 Micro SDHC R40 Memory Card',104.75,5,0,21.9975);</t>
  </si>
  <si>
    <t>INSERT INTO orders(Row_ID,Order_ID,Order_Date,Ship_Date,Ship_Mode,Customer_ID,Customer_Name,Segment,Country,City,State,Postal_Code,Region,Product_ID,Category,SubCategory,Product_Name,Sales,Quantity,Discount,Profit) VALUES (8993,'CA-2019-159100','10/16/2019','10/21/2019','Standard Class','VP-21760','Victoria Pisteka','Corporate','United States','Columbia','Tennessee',38401,'South','TEC-AC-10003499','Technology','Accessories','Memorex Mini Travel Drive 8 GB USB 2.0 Flash Drive',18.528,2,0.2,4.4004);</t>
  </si>
  <si>
    <t>INSERT INTO orders(Row_ID,Order_ID,Order_Date,Ship_Date,Ship_Mode,Customer_ID,Customer_Name,Segment,Country,City,State,Postal_Code,Region,Product_ID,Category,SubCategory,Product_Name,Sales,Quantity,Discount,Profit) VALUES (8994,'CA-2019-159100','10/16/2019','10/21/2019','Standard Class','VP-21760','Victoria Pisteka','Corporate','United States','Columbia','Tennessee',38401,'South','FUR-TA-10001950','Furniture','Tables','Balt Solid Wood Round Tables',1875.258,7,0.4,-968.8833);</t>
  </si>
  <si>
    <t>INSERT INTO orders(Row_ID,Order_ID,Order_Date,Ship_Date,Ship_Mode,Customer_ID,Customer_Name,Segment,Country,City,State,Postal_Code,Region,Product_ID,Category,SubCategory,Product_Name,Sales,Quantity,Discount,Profit) VALUES (8995,'CA-2016-109043','08/15/2016','08/17/2016','First Class','CS-12355','Christine Sundaresam','Consumer','United States','Hollywood','Florida',33021,'South','OFF-PA-10000312','Office Supplies','Paper','Xerox 1955',91.36,5,0.2,29.692);</t>
  </si>
  <si>
    <t>INSERT INTO orders(Row_ID,Order_ID,Order_Date,Ship_Date,Ship_Mode,Customer_ID,Customer_Name,Segment,Country,City,State,Postal_Code,Region,Product_ID,Category,SubCategory,Product_Name,Sales,Quantity,Discount,Profit) VALUES (8996,'CA-2016-109043','08/15/2016','08/17/2016','First Class','CS-12355','Christine Sundaresam','Consumer','United States','Hollywood','Florida',33021,'South','OFF-AP-10004708','Office Supplies','Appliances','Fellowes Superior 10 Outlet Split Surge Protector',152.24,5,0.2,17.127);</t>
  </si>
  <si>
    <t>INSERT INTO orders(Row_ID,Order_ID,Order_Date,Ship_Date,Ship_Mode,Customer_ID,Customer_Name,Segment,Country,City,State,Postal_Code,Region,Product_ID,Category,SubCategory,Product_Name,Sales,Quantity,Discount,Profit) VALUES (8997,'US-2019-116491','11/11/2019','11/13/2019','First Class','PG-18820','Patrick Gardner','Consumer','United States','Dallas','Texas',75081,'Central','TEC-PH-10004531','Technology','Phones','OtterBox Commuter Series Case - iPhone 5 &amp; 5s',35.184,2,0.2,12.3144);</t>
  </si>
  <si>
    <t>INSERT INTO orders(Row_ID,Order_ID,Order_Date,Ship_Date,Ship_Mode,Customer_ID,Customer_Name,Segment,Country,City,State,Postal_Code,Region,Product_ID,Category,SubCategory,Product_Name,Sales,Quantity,Discount,Profit) VALUES (8998,'CA-2019-122763','03/20/2019','03/20/2019','Same Day','HG-14845','Harry Greene','Consumer','United States','Houston','Texas',77041,'Central','OFF-PA-10000474','Office Supplies','Paper','Easy-staple paper',56.704,2,0.2,19.1376);</t>
  </si>
  <si>
    <t>INSERT INTO orders(Row_ID,Order_ID,Order_Date,Ship_Date,Ship_Mode,Customer_ID,Customer_Name,Segment,Country,City,State,Postal_Code,Region,Product_ID,Category,SubCategory,Product_Name,Sales,Quantity,Discount,Profit) VALUES (8999,'CA-2019-122763','03/20/2019','03/20/2019','Same Day','HG-14845','Harry Greene','Consumer','United States','Houston','Texas',77041,'Central','OFF-PA-10002377','Office Supplies','Paper','Xerox 1916',274.064,7,0.2,102.774);</t>
  </si>
  <si>
    <t>INSERT INTO orders(Row_ID,Order_ID,Order_Date,Ship_Date,Ship_Mode,Customer_ID,Customer_Name,Segment,Country,City,State,Postal_Code,Region,Product_ID,Category,SubCategory,Product_Name,Sales,Quantity,Discount,Profit) VALUES (9000,'CA-2019-137785','05/13/2019','05/17/2019','Standard Class','MH-18115','Mick Hernandez','Home Office','United States','Philadelphia','Pennsylvania',19140,'East','FUR-CH-10001482','Furniture','Chairs','Office Star - Mesh Screen back chair with Vinyl seat',458.43,5,0.3,-124.431);</t>
  </si>
  <si>
    <t>INSERT INTO orders(Row_ID,Order_ID,Order_Date,Ship_Date,Ship_Mode,Customer_ID,Customer_Name,Segment,Country,City,State,Postal_Code,Region,Product_ID,Category,SubCategory,Product_Name,Sales,Quantity,Discount,Profit) VALUES (9001,'CA-2016-133389','06/22/2016','06/22/2016','Same Day','TB-21280','Toby Braunhardt','Consumer','United States','Phoenix','Arizona',85023,'West','OFF-BI-10001553','Office Supplies','Binders','SpineVue Locking Slant-D Ring Binders by Cardinal',8.226,3,0.7,-6.0324);</t>
  </si>
  <si>
    <t>INSERT INTO orders(Row_ID,Order_ID,Order_Date,Ship_Date,Ship_Mode,Customer_ID,Customer_Name,Segment,Country,City,State,Postal_Code,Region,Product_ID,Category,SubCategory,Product_Name,Sales,Quantity,Discount,Profit) VALUES (9002,'CA-2016-103807','12/02/2016','12/09/2016','Standard Class','EM-13825','Elizabeth Moffitt','Corporate','United States','Sandy Springs','Georgia',30328,'South','TEC-AC-10000199','Technology','Accessories','Kingston Digital DataTraveler 8GB USB 2.0',5.95,1,0,0.833);</t>
  </si>
  <si>
    <t>INSERT INTO orders(Row_ID,Order_ID,Order_Date,Ship_Date,Ship_Mode,Customer_ID,Customer_Name,Segment,Country,City,State,Postal_Code,Region,Product_ID,Category,SubCategory,Product_Name,Sales,Quantity,Discount,Profit) VALUES (9003,'CA-2016-103807','12/02/2016','12/09/2016','Standard Class','EM-13825','Elizabeth Moffitt','Corporate','United States','Sandy Springs','Georgia',30328,'South','OFF-PA-10002195','Office Supplies','Paper','RSVP Cards &amp; Envelopes, Blank White, 8-1/2" X 11", 24 Cards/25 Envelopes/Set',15.24,3,0,7.1628);</t>
  </si>
  <si>
    <t>INSERT INTO orders(Row_ID,Order_ID,Order_Date,Ship_Date,Ship_Mode,Customer_ID,Customer_Name,Segment,Country,City,State,Postal_Code,Region,Product_ID,Category,SubCategory,Product_Name,Sales,Quantity,Discount,Profit) VALUES (9004,'CA-2017-102855','04/05/2017','04/06/2017','Same Day','JF-15415','Jennifer Ferguson','Consumer','United States','Spokane','Washington',99207,'West','TEC-AC-10001767','Technology','Accessories','SanDisk Ultra 64 GB MicroSDHC Class 10 Memory Card',239.94,6,0,26.3934);</t>
  </si>
  <si>
    <t>INSERT INTO orders(Row_ID,Order_ID,Order_Date,Ship_Date,Ship_Mode,Customer_ID,Customer_Name,Segment,Country,City,State,Postal_Code,Region,Product_ID,Category,SubCategory,Product_Name,Sales,Quantity,Discount,Profit) VALUES (9005,'CA-2017-102855','04/05/2017','04/06/2017','Same Day','JF-15415','Jennifer Ferguson','Consumer','United States','Spokane','Washington',99207,'West','OFF-AR-10002467','Office Supplies','Art','Dixon Ticonderoga Pencils',23.84,8,0,6.4368);</t>
  </si>
  <si>
    <t>INSERT INTO orders(Row_ID,Order_ID,Order_Date,Ship_Date,Ship_Mode,Customer_ID,Customer_Name,Segment,Country,City,State,Postal_Code,Region,Product_ID,Category,SubCategory,Product_Name,Sales,Quantity,Discount,Profit) VALUES (9006,'CA-2019-107825','11/18/2019','11/18/2019','Same Day','NB-18655','Nona Balk','Corporate','United States','Milwaukee','Wisconsin',53209,'Central','OFF-ST-10001321','Office Supplies','Storage','Decoflex Hanging Personal Folder File, Blue',92.52,6,0,24.9804);</t>
  </si>
  <si>
    <t>INSERT INTO orders(Row_ID,Order_ID,Order_Date,Ship_Date,Ship_Mode,Customer_ID,Customer_Name,Segment,Country,City,State,Postal_Code,Region,Product_ID,Category,SubCategory,Product_Name,Sales,Quantity,Discount,Profit) VALUES (9007,'CA-2019-107825','11/18/2019','11/18/2019','Same Day','NB-18655','Nona Balk','Corporate','United States','Milwaukee','Wisconsin',53209,'Central','OFF-ST-10000777','Office Supplies','Storage','Companion Letter/Legal File, Black',37.76,1,0,10.5728);</t>
  </si>
  <si>
    <t>INSERT INTO orders(Row_ID,Order_ID,Order_Date,Ship_Date,Ship_Mode,Customer_ID,Customer_Name,Segment,Country,City,State,Postal_Code,Region,Product_ID,Category,SubCategory,Product_Name,Sales,Quantity,Discount,Profit) VALUES (9008,'CA-2019-107825','11/18/2019','11/18/2019','Same Day','NB-18655','Nona Balk','Corporate','United States','Milwaukee','Wisconsin',53209,'Central','OFF-LA-10003720','Office Supplies','Labels','Avery 487',7.38,2,0,3.4686);</t>
  </si>
  <si>
    <t>INSERT INTO orders(Row_ID,Order_ID,Order_Date,Ship_Date,Ship_Mode,Customer_ID,Customer_Name,Segment,Country,City,State,Postal_Code,Region,Product_ID,Category,SubCategory,Product_Name,Sales,Quantity,Discount,Profit) VALUES (9009,'CA-2019-107825','11/18/2019','11/18/2019','Same Day','NB-18655','Nona Balk','Corporate','United States','Milwaukee','Wisconsin',53209,'Central','FUR-FU-10000206','Furniture','Furnishings','GE General Purpose, Extra Long Life, Showcase &amp; Floodlight Incandescent Bulbs',5.82,2,0,2.7354);</t>
  </si>
  <si>
    <t>INSERT INTO orders(Row_ID,Order_ID,Order_Date,Ship_Date,Ship_Mode,Customer_ID,Customer_Name,Segment,Country,City,State,Postal_Code,Region,Product_ID,Category,SubCategory,Product_Name,Sales,Quantity,Discount,Profit) VALUES (9010,'CA-2019-106047','07/12/2019','07/18/2019','Standard Class','CS-11860','Cari Schnelling','Consumer','United States','Fairfield','Ohio',45014,'East','OFF-PA-10000791','Office Supplies','Paper','Wirebound Message Books, Four 2 3/4 x 5 Forms per Page, 200 Sets per Book',3.816,1,0.2,1.1925);</t>
  </si>
  <si>
    <t>INSERT INTO orders(Row_ID,Order_ID,Order_Date,Ship_Date,Ship_Mode,Customer_ID,Customer_Name,Segment,Country,City,State,Postal_Code,Region,Product_ID,Category,SubCategory,Product_Name,Sales,Quantity,Discount,Profit) VALUES (9011,'CA-2019-127803','05/19/2019','05/23/2019','Standard Class','ND-18460','Neil Ducich','Corporate','United States','Huntsville','Alabama',35810,'South','OFF-BI-10001787','Office Supplies','Binders','Wilson Jones Four-Pocket Poly Binders',26.16,4,0,12.8184);</t>
  </si>
  <si>
    <t>INSERT INTO orders(Row_ID,Order_ID,Order_Date,Ship_Date,Ship_Mode,Customer_ID,Customer_Name,Segment,Country,City,State,Postal_Code,Region,Product_ID,Category,SubCategory,Product_Name,Sales,Quantity,Discount,Profit) VALUES (9012,'CA-2017-137071','12/20/2017','12/21/2017','First Class','ED-13885','Emily Ducich','Home Office','United States','Houston','Texas',77036,'Central','TEC-AC-10004353','Technology','Accessories','Hypercom P1300 Pinpad',100.8,2,0.2,21.42);</t>
  </si>
  <si>
    <t>INSERT INTO orders(Row_ID,Order_ID,Order_Date,Ship_Date,Ship_Mode,Customer_ID,Customer_Name,Segment,Country,City,State,Postal_Code,Region,Product_ID,Category,SubCategory,Product_Name,Sales,Quantity,Discount,Profit) VALUES (9013,'CA-2018-121447','02/21/2018','02/22/2018','First Class','EA-14035','Erin Ashbrook','Corporate','United States','New York City','New York',10011,'East','FUR-FU-10001861','Furniture','Furnishings','Floodlight Indoor Halogen Bulbs, 1 Bulb per Pack, 60 Watts',135.8,7,0,66.542);</t>
  </si>
  <si>
    <t>INSERT INTO orders(Row_ID,Order_ID,Order_Date,Ship_Date,Ship_Mode,Customer_ID,Customer_Name,Segment,Country,City,State,Postal_Code,Region,Product_ID,Category,SubCategory,Product_Name,Sales,Quantity,Discount,Profit) VALUES (9014,'CA-2019-143084','03/18/2019','03/22/2019','Standard Class','BP-11050','Barry Pond','Corporate','United States','Los Angeles','California',90008,'West','OFF-AR-10002766','Office Supplies','Art','Prang Drawing Pencil Set',13.9,5,0,3.753);</t>
  </si>
  <si>
    <t>INSERT INTO orders(Row_ID,Order_ID,Order_Date,Ship_Date,Ship_Mode,Customer_ID,Customer_Name,Segment,Country,City,State,Postal_Code,Region,Product_ID,Category,SubCategory,Product_Name,Sales,Quantity,Discount,Profit) VALUES (9015,'CA-2019-143084','03/18/2019','03/22/2019','Standard Class','BP-11050','Barry Pond','Corporate','United States','Los Angeles','California',90008,'West','OFF-EN-10003072','Office Supplies','Envelopes','Peel &amp; Seel Envelopes',19.4,5,0,9.312);</t>
  </si>
  <si>
    <t>INSERT INTO orders(Row_ID,Order_ID,Order_Date,Ship_Date,Ship_Mode,Customer_ID,Customer_Name,Segment,Country,City,State,Postal_Code,Region,Product_ID,Category,SubCategory,Product_Name,Sales,Quantity,Discount,Profit) VALUES (9016,'CA-2018-131639','12/17/2018','12/23/2018','Standard Class','NS-18640','Noel Staavos','Corporate','United States','Carlsbad','New Mexico',88220,'West','OFF-BI-10001636','Office Supplies','Binders','Ibico Plastic and Wire Spiral Binding Combs',13.488,2,0.2,4.3836);</t>
  </si>
  <si>
    <t>INSERT INTO orders(Row_ID,Order_ID,Order_Date,Ship_Date,Ship_Mode,Customer_ID,Customer_Name,Segment,Country,City,State,Postal_Code,Region,Product_ID,Category,SubCategory,Product_Name,Sales,Quantity,Discount,Profit) VALUES (9017,'CA-2018-131639','12/17/2018','12/23/2018','Standard Class','NS-18640','Noel Staavos','Corporate','United States','Carlsbad','New Mexico',88220,'West','OFF-BI-10000948','Office Supplies','Binders','GBC Laser Imprintable Binding System Covers, Desert Sand',11.416,1,0.2,3.8529);</t>
  </si>
  <si>
    <t>INSERT INTO orders(Row_ID,Order_ID,Order_Date,Ship_Date,Ship_Mode,Customer_ID,Customer_Name,Segment,Country,City,State,Postal_Code,Region,Product_ID,Category,SubCategory,Product_Name,Sales,Quantity,Discount,Profit) VALUES (9018,'CA-2018-161361','03/26/2018','03/28/2018','Second Class','MV-17485','Mark Van Huff','Consumer','United States','Pocatello','Idaho',83201,'West','OFF-PA-10001838','Office Supplies','Paper','Adams Telephone Message Book W/Dividers/Space For Phone Numbers, 5 1/4"X8 1/2", 300/Messages',17.64,3,0,8.6436);</t>
  </si>
  <si>
    <t>INSERT INTO orders(Row_ID,Order_ID,Order_Date,Ship_Date,Ship_Mode,Customer_ID,Customer_Name,Segment,Country,City,State,Postal_Code,Region,Product_ID,Category,SubCategory,Product_Name,Sales,Quantity,Discount,Profit) VALUES (9019,'CA-2018-161361','03/26/2018','03/28/2018','Second Class','MV-17485','Mark Van Huff','Consumer','United States','Pocatello','Idaho',83201,'West','OFF-BI-10002215','Office Supplies','Binders','Wilson Jones Hanging View Binder, White, 1"',17.04,3,0.2,5.538);</t>
  </si>
  <si>
    <t>INSERT INTO orders(Row_ID,Order_ID,Order_Date,Ship_Date,Ship_Mode,Customer_ID,Customer_Name,Segment,Country,City,State,Postal_Code,Region,Product_ID,Category,SubCategory,Product_Name,Sales,Quantity,Discount,Profit) VALUES (9020,'CA-2016-100706','12/16/2016','12/18/2016','Second Class','LE-16810','Laurel Elliston','Consumer','United States','Springfield','Virginia',22153,'South','TEC-AC-10001314','Technology','Accessories','Case Logic 2.4GHz Wireless Keyboard',99.98,2,0,7.99839999999999);</t>
  </si>
  <si>
    <t>INSERT INTO orders(Row_ID,Order_ID,Order_Date,Ship_Date,Ship_Mode,Customer_ID,Customer_Name,Segment,Country,City,State,Postal_Code,Region,Product_ID,Category,SubCategory,Product_Name,Sales,Quantity,Discount,Profit) VALUES (9021,'CA-2016-100706','12/16/2016','12/18/2016','Second Class','LE-16810','Laurel Elliston','Consumer','United States','Springfield','Virginia',22153,'South','FUR-FU-10002268','Furniture','Furnishings','Ultra Door Push Plate',29.46,6,0,9.7218);</t>
  </si>
  <si>
    <t>INSERT INTO orders(Row_ID,Order_ID,Order_Date,Ship_Date,Ship_Mode,Customer_ID,Customer_Name,Segment,Country,City,State,Postal_Code,Region,Product_ID,Category,SubCategory,Product_Name,Sales,Quantity,Discount,Profit) VALUES (9022,'CA-2017-129525','11/15/2017','11/20/2017','Standard Class','VP-21760','Victoria Pisteka','Corporate','United States','Toledo','Ohio',43615,'East','OFF-BI-10002133','Office Supplies','Binders','Wilson Jones Elliptical Ring 3 1/2" Capacity Binders, 800 sheets',166.92,13,0.7,-116.844);</t>
  </si>
  <si>
    <t>INSERT INTO orders(Row_ID,Order_ID,Order_Date,Ship_Date,Ship_Mode,Customer_ID,Customer_Name,Segment,Country,City,State,Postal_Code,Region,Product_ID,Category,SubCategory,Product_Name,Sales,Quantity,Discount,Profit) VALUES (9023,'US-2018-141880','08/22/2018','08/23/2018','First Class','TC-21475','Tony Chapman','Home Office','United States','Fort Collins','Colorado',80525,'West','FUR-FU-10001979','Furniture','Furnishings','Dana Halogen Swing-Arm Architect Lamp',98.328,3,0.2,9.83280000000001);</t>
  </si>
  <si>
    <t>INSERT INTO orders(Row_ID,Order_ID,Order_Date,Ship_Date,Ship_Mode,Customer_ID,Customer_Name,Segment,Country,City,State,Postal_Code,Region,Product_ID,Category,SubCategory,Product_Name,Sales,Quantity,Discount,Profit) VALUES (9024,'CA-2017-165799','06/29/2017','07/02/2017','First Class','SG-20470','Sheri Gordon','Consumer','United States','New York City','New York',10024,'East','FUR-CH-10001482','Furniture','Chairs','Office Star - Mesh Screen back chair with Vinyl seat',117.882,1,0.1,1.3098);</t>
  </si>
  <si>
    <t>INSERT INTO orders(Row_ID,Order_ID,Order_Date,Ship_Date,Ship_Mode,Customer_ID,Customer_Name,Segment,Country,City,State,Postal_Code,Region,Product_ID,Category,SubCategory,Product_Name,Sales,Quantity,Discount,Profit) VALUES (9025,'CA-2018-102127','06/26/2018','07/02/2018','Standard Class','VP-21760','Victoria Pisteka','Corporate','United States','New York City','New York',10035,'East','TEC-AC-10002018','Technology','Accessories','AmazonBasics 3-Button USB Wired Mouse',20.97,3,0,9.0171);</t>
  </si>
  <si>
    <t>INSERT INTO orders(Row_ID,Order_ID,Order_Date,Ship_Date,Ship_Mode,Customer_ID,Customer_Name,Segment,Country,City,State,Postal_Code,Region,Product_ID,Category,SubCategory,Product_Name,Sales,Quantity,Discount,Profit) VALUES (9026,'CA-2018-102127','06/26/2018','07/02/2018','Standard Class','VP-21760','Victoria Pisteka','Corporate','United States','New York City','New York',10035,'East','TEC-AC-10000397','Technology','Accessories','Perixx PERIBOARD-512B, Ergonomic Split Keyboard',139.96,4,0,9.7972);</t>
  </si>
  <si>
    <t>INSERT INTO orders(Row_ID,Order_ID,Order_Date,Ship_Date,Ship_Mode,Customer_ID,Customer_Name,Segment,Country,City,State,Postal_Code,Region,Product_ID,Category,SubCategory,Product_Name,Sales,Quantity,Discount,Profit) VALUES (9027,'CA-2018-102127','06/26/2018','07/02/2018','Standard Class','VP-21760','Victoria Pisteka','Corporate','United States','New York City','New York',10035,'East','FUR-FU-10003976','Furniture','Furnishings','DAX Executive Solid Wood Document Frame, Desktop or Hang, Mahogany, 5 x 7',37.74,3,0,12.8316);</t>
  </si>
  <si>
    <t>INSERT INTO orders(Row_ID,Order_ID,Order_Date,Ship_Date,Ship_Mode,Customer_ID,Customer_Name,Segment,Country,City,State,Postal_Code,Region,Product_ID,Category,SubCategory,Product_Name,Sales,Quantity,Discount,Profit) VALUES (9028,'US-2018-152415','09/17/2018','09/22/2018','Standard Class','PO-18865','Patrick O''Donnell','Consumer','United States','Marlborough','Massachusetts',1752,'East','FUR-FU-10002597','Furniture','Furnishings','C-Line Magnetic Cubicle Keepers, Clear Polypropylene',14.82,3,0,6.2244);</t>
  </si>
  <si>
    <t>INSERT INTO orders(Row_ID,Order_ID,Order_Date,Ship_Date,Ship_Mode,Customer_ID,Customer_Name,Segment,Country,City,State,Postal_Code,Region,Product_ID,Category,SubCategory,Product_Name,Sales,Quantity,Discount,Profit) VALUES (9029,'US-2018-152415','09/17/2018','09/22/2018','Standard Class','PO-18865','Patrick O''Donnell','Consumer','United States','Marlborough','Massachusetts',1752,'East','FUR-FU-10004864','Furniture','Furnishings','Howard Miller 14-1/2" Diameter Chrome Round Wall Clock',191.82,3,0,61.3824);</t>
  </si>
  <si>
    <t>INSERT INTO orders(Row_ID,Order_ID,Order_Date,Ship_Date,Ship_Mode,Customer_ID,Customer_Name,Segment,Country,City,State,Postal_Code,Region,Product_ID,Category,SubCategory,Product_Name,Sales,Quantity,Discount,Profit) VALUES (9030,'CA-2016-138198','07/18/2016','07/23/2016','Standard Class','JL-15130','Jack Lebron','Consumer','United States','New Rochelle','New York',10801,'East','OFF-BI-10002103','Office Supplies','Binders','Cardinal Slant-D Ring Binder, Heavy Gauge Vinyl',13.904,2,0.2,4.5188);</t>
  </si>
  <si>
    <t>INSERT INTO orders(Row_ID,Order_ID,Order_Date,Ship_Date,Ship_Mode,Customer_ID,Customer_Name,Segment,Country,City,State,Postal_Code,Region,Product_ID,Category,SubCategory,Product_Name,Sales,Quantity,Discount,Profit) VALUES (9031,'CA-2019-128041','09/01/2019','09/01/2019','Same Day','RW-19540','Rick Wilson','Corporate','United States','Seattle','Washington',98103,'West','OFF-AP-10001005','Office Supplies','Appliances','Honeywell Quietcare HEPA Air Cleaner',314.6,4,0,103.818);</t>
  </si>
  <si>
    <t>INSERT INTO orders(Row_ID,Order_ID,Order_Date,Ship_Date,Ship_Mode,Customer_ID,Customer_Name,Segment,Country,City,State,Postal_Code,Region,Product_ID,Category,SubCategory,Product_Name,Sales,Quantity,Discount,Profit) VALUES (9032,'CA-2019-128041','09/01/2019','09/01/2019','Same Day','RW-19540','Rick Wilson','Corporate','United States','Seattle','Washington',98103,'West','FUR-TA-10002607','Furniture','Tables','KI Conference Tables',283.56,4,0,45.3696);</t>
  </si>
  <si>
    <t>INSERT INTO orders(Row_ID,Order_ID,Order_Date,Ship_Date,Ship_Mode,Customer_ID,Customer_Name,Segment,Country,City,State,Postal_Code,Region,Product_ID,Category,SubCategory,Product_Name,Sales,Quantity,Discount,Profit) VALUES (9033,'CA-2019-105823','06/22/2019','06/26/2019','Standard Class','RB-19465','Rick Bensley','Home Office','United States','Detroit','Michigan',48227,'Central','FUR-CH-10000454','Furniture','Chairs','Hon Deluxe Fabric Upholstered Stacking Chairs, Rounded Back',487.96,2,0,146.388);</t>
  </si>
  <si>
    <t>INSERT INTO orders(Row_ID,Order_ID,Order_Date,Ship_Date,Ship_Mode,Customer_ID,Customer_Name,Segment,Country,City,State,Postal_Code,Region,Product_ID,Category,SubCategory,Product_Name,Sales,Quantity,Discount,Profit) VALUES (9034,'CA-2016-152268','09/02/2016','09/07/2016','Standard Class','SC-20095','Sanjit Chand','Consumer','United States','Fayetteville','Arkansas',72701,'South','OFF-BI-10001359','Office Supplies','Binders','GBC DocuBind TL300 Electric Binding System',1793.98,2,0,843.1706);</t>
  </si>
  <si>
    <t>INSERT INTO orders(Row_ID,Order_ID,Order_Date,Ship_Date,Ship_Mode,Customer_ID,Customer_Name,Segment,Country,City,State,Postal_Code,Region,Product_ID,Category,SubCategory,Product_Name,Sales,Quantity,Discount,Profit) VALUES (9035,'CA-2017-148873','10/01/2017','10/05/2017','Standard Class','EM-13960','Eric Murdock','Consumer','United States','Quincy','Illinois',62301,'Central','OFF-BI-10003196','Office Supplies','Binders','Accohide Poly Flexible Ring Binders',2.992,4,0.8,-4.488);</t>
  </si>
  <si>
    <t>INSERT INTO orders(Row_ID,Order_ID,Order_Date,Ship_Date,Ship_Mode,Customer_ID,Customer_Name,Segment,Country,City,State,Postal_Code,Region,Product_ID,Category,SubCategory,Product_Name,Sales,Quantity,Discount,Profit) VALUES (9036,'CA-2017-148873','10/01/2017','10/05/2017','Standard Class','EM-13960','Eric Murdock','Consumer','United States','Quincy','Illinois',62301,'Central','TEC-AC-10003657','Technology','Accessories','Lenovo 17-Key USB Numeric Keypad',108.768,4,0.2,2.71919999999999);</t>
  </si>
  <si>
    <t>INSERT INTO orders(Row_ID,Order_ID,Order_Date,Ship_Date,Ship_Mode,Customer_ID,Customer_Name,Segment,Country,City,State,Postal_Code,Region,Product_ID,Category,SubCategory,Product_Name,Sales,Quantity,Discount,Profit) VALUES (9037,'CA-2017-166492','04/07/2017','04/10/2017','First Class','RP-19390','Resi Pölking','Consumer','United States','New York City','New York',10035,'East','OFF-PA-10002262','Office Supplies','Paper','Xerox 192',25.92,4,0,12.4416);</t>
  </si>
  <si>
    <t>INSERT INTO orders(Row_ID,Order_ID,Order_Date,Ship_Date,Ship_Mode,Customer_ID,Customer_Name,Segment,Country,City,State,Postal_Code,Region,Product_ID,Category,SubCategory,Product_Name,Sales,Quantity,Discount,Profit) VALUES (9038,'CA-2017-166492','04/07/2017','04/10/2017','First Class','RP-19390','Resi Pölking','Consumer','United States','New York City','New York',10035,'East','OFF-ST-10002214','Office Supplies','Storage','X-Rack File for Hanging Folders',22.58,2,0,5.8708);</t>
  </si>
  <si>
    <t>INSERT INTO orders(Row_ID,Order_ID,Order_Date,Ship_Date,Ship_Mode,Customer_ID,Customer_Name,Segment,Country,City,State,Postal_Code,Region,Product_ID,Category,SubCategory,Product_Name,Sales,Quantity,Discount,Profit) VALUES (9039,'CA-2019-157420','11/21/2019','11/21/2019','Same Day','HZ-14950','Henia Zydlo','Consumer','United States','Houston','Texas',77095,'Central','TEC-PH-10003555','Technology','Phones','Motorola HK250 Universal Bluetooth Headset',55.176,3,0.2,-12.4146);</t>
  </si>
  <si>
    <t>INSERT INTO orders(Row_ID,Order_ID,Order_Date,Ship_Date,Ship_Mode,Customer_ID,Customer_Name,Segment,Country,City,State,Postal_Code,Region,Product_ID,Category,SubCategory,Product_Name,Sales,Quantity,Discount,Profit) VALUES (9040,'CA-2018-117121','12/17/2018','12/21/2018','Standard Class','AB-10105','Adrian Barton','Consumer','United States','Detroit','Michigan',48205,'Central','OFF-BI-10000545','Office Supplies','Binders','GBC Ibimaster 500 Manual ProClick Binding System',9892.74,13,0,4946.37);</t>
  </si>
  <si>
    <t>INSERT INTO orders(Row_ID,Order_ID,Order_Date,Ship_Date,Ship_Mode,Customer_ID,Customer_Name,Segment,Country,City,State,Postal_Code,Region,Product_ID,Category,SubCategory,Product_Name,Sales,Quantity,Discount,Profit) VALUES (9041,'CA-2016-138177','09/19/2016','09/24/2016','Standard Class','ND-18460','Neil Ducich','Corporate','United States','Chandler','Arizona',85224,'West','FUR-TA-10004607','Furniture','Tables','Hon 2111 Invitation Series Straight Table',73.915,1,0.5,-45.8273);</t>
  </si>
  <si>
    <t>INSERT INTO orders(Row_ID,Order_ID,Order_Date,Ship_Date,Ship_Mode,Customer_ID,Customer_Name,Segment,Country,City,State,Postal_Code,Region,Product_ID,Category,SubCategory,Product_Name,Sales,Quantity,Discount,Profit) VALUES (9042,'CA-2016-114335','09/28/2016','10/03/2016','Standard Class','XP-21865','Xylona Preis','Consumer','United States','Hollywood','Florida',33021,'South','FUR-FU-10000277','Furniture','Furnishings','Deflect-o DuraMat Antistatic Studded Beveled Mat for Medium Pile Carpeting',337.088,4,0.2,16.8544);</t>
  </si>
  <si>
    <t>INSERT INTO orders(Row_ID,Order_ID,Order_Date,Ship_Date,Ship_Mode,Customer_ID,Customer_Name,Segment,Country,City,State,Postal_Code,Region,Product_ID,Category,SubCategory,Product_Name,Sales,Quantity,Discount,Profit) VALUES (9043,'CA-2017-168760','09/22/2017','09/26/2017','Second Class','MM-18280','Muhammed MacIntyre','Corporate','United States','Los Angeles','California',90049,'West','OFF-AP-10004532','Office Supplies','Appliances','Kensington 6 Outlet Guardian Standard Surge Protector',61.44,3,0,16.5888);</t>
  </si>
  <si>
    <t>INSERT INTO orders(Row_ID,Order_ID,Order_Date,Ship_Date,Ship_Mode,Customer_ID,Customer_Name,Segment,Country,City,State,Postal_Code,Region,Product_ID,Category,SubCategory,Product_Name,Sales,Quantity,Discount,Profit) VALUES (9044,'CA-2018-168830','11/07/2018','11/13/2018','Standard Class','ML-17395','Marina Lichtenstein','Corporate','United States','San Francisco','California',94122,'West','TEC-AC-10003911','Technology','Accessories','NETGEAR AC1750 Dual Band Gigabit Smart WiFi Router',479.97,3,0,163.1898);</t>
  </si>
  <si>
    <t>INSERT INTO orders(Row_ID,Order_ID,Order_Date,Ship_Date,Ship_Mode,Customer_ID,Customer_Name,Segment,Country,City,State,Postal_Code,Region,Product_ID,Category,SubCategory,Product_Name,Sales,Quantity,Discount,Profit) VALUES (9045,'CA-2019-137463','12/16/2019','12/20/2019','Second Class','KM-16225','Kalyca Meade','Corporate','United States','Sunnyvale','California',94086,'West','OFF-BI-10003196','Office Supplies','Binders','Accohide Poly Flexible Ring Binders',5.984,2,0.2,2.244);</t>
  </si>
  <si>
    <t>INSERT INTO orders(Row_ID,Order_ID,Order_Date,Ship_Date,Ship_Mode,Customer_ID,Customer_Name,Segment,Country,City,State,Postal_Code,Region,Product_ID,Category,SubCategory,Product_Name,Sales,Quantity,Discount,Profit) VALUES (9046,'CA-2019-137463','12/16/2019','12/20/2019','Second Class','KM-16225','Kalyca Meade','Corporate','United States','Sunnyvale','California',94086,'West','TEC-AC-10000358','Technology','Accessories','Imation Secure Drive + Hardware Encrypted USB flash drive - 16 GB',189.95,5,0,45.588);</t>
  </si>
  <si>
    <t>INSERT INTO orders(Row_ID,Order_ID,Order_Date,Ship_Date,Ship_Mode,Customer_ID,Customer_Name,Segment,Country,City,State,Postal_Code,Region,Product_ID,Category,SubCategory,Product_Name,Sales,Quantity,Discount,Profit) VALUES (9047,'CA-2019-137463','12/16/2019','12/20/2019','Second Class','KM-16225','Kalyca Meade','Corporate','United States','Sunnyvale','California',94086,'West','TEC-AC-10000057','Technology','Accessories','Microsoft Natural Ergonomic Keyboard 4000',149.95,5,0,31.4895);</t>
  </si>
  <si>
    <t>INSERT INTO orders(Row_ID,Order_ID,Order_Date,Ship_Date,Ship_Mode,Customer_ID,Customer_Name,Segment,Country,City,State,Postal_Code,Region,Product_ID,Category,SubCategory,Product_Name,Sales,Quantity,Discount,Profit) VALUES (9048,'CA-2019-137463','12/16/2019','12/20/2019','Second Class','KM-16225','Kalyca Meade','Corporate','United States','Sunnyvale','California',94086,'West','OFF-AR-10001988','Office Supplies','Art','Bulldog Table or Wall-Mount Pencil Sharpener',29.95,5,0,8.6855);</t>
  </si>
  <si>
    <t>INSERT INTO orders(Row_ID,Order_ID,Order_Date,Ship_Date,Ship_Mode,Customer_ID,Customer_Name,Segment,Country,City,State,Postal_Code,Region,Product_ID,Category,SubCategory,Product_Name,Sales,Quantity,Discount,Profit) VALUES (9049,'CA-2019-137463','12/16/2019','12/20/2019','Second Class','KM-16225','Kalyca Meade','Corporate','United States','Sunnyvale','California',94086,'West','OFF-LA-10003498','Office Supplies','Labels','Avery 475',44.4,3,0,22.2);</t>
  </si>
  <si>
    <t>INSERT INTO orders(Row_ID,Order_ID,Order_Date,Ship_Date,Ship_Mode,Customer_ID,Customer_Name,Segment,Country,City,State,Postal_Code,Region,Product_ID,Category,SubCategory,Product_Name,Sales,Quantity,Discount,Profit) VALUES (9050,'CA-2016-124513','09/21/2016','09/25/2016','Standard Class','SL-20155','Sara Luxemburg','Home Office','United States','New York City','New York',10011,'East','OFF-AR-10002956','Office Supplies','Art','Boston 16801 Nautilus Battery Pencil Sharpener',66.03,3,0,17.1678);</t>
  </si>
  <si>
    <t>INSERT INTO orders(Row_ID,Order_ID,Order_Date,Ship_Date,Ship_Mode,Customer_ID,Customer_Name,Segment,Country,City,State,Postal_Code,Region,Product_ID,Category,SubCategory,Product_Name,Sales,Quantity,Discount,Profit) VALUES (9051,'CA-2017-165554','05/18/2017','05/22/2017','Standard Class','AJ-10780','Anthony Jacobs','Corporate','United States','Los Angeles','California',90004,'West','OFF-PA-10003724','Office Supplies','Paper','Wirebound Message Book, 4 per Page',10.86,2,0,5.3214);</t>
  </si>
  <si>
    <t>INSERT INTO orders(Row_ID,Order_ID,Order_Date,Ship_Date,Ship_Mode,Customer_ID,Customer_Name,Segment,Country,City,State,Postal_Code,Region,Product_ID,Category,SubCategory,Product_Name,Sales,Quantity,Discount,Profit) VALUES (9052,'CA-2016-141838','03/26/2016','03/31/2016','Second Class','DK-12835','Damala Kotsonis','Corporate','United States','San Francisco','California',94122,'West','OFF-AR-10004272','Office Supplies','Art','Newell 308',3.36,2,0,0.84);</t>
  </si>
  <si>
    <t>INSERT INTO orders(Row_ID,Order_ID,Order_Date,Ship_Date,Ship_Mode,Customer_ID,Customer_Name,Segment,Country,City,State,Postal_Code,Region,Product_ID,Category,SubCategory,Product_Name,Sales,Quantity,Discount,Profit) VALUES (9053,'CA-2016-141838','03/26/2016','03/31/2016','Second Class','DK-12835','Damala Kotsonis','Corporate','United States','San Francisco','California',94122,'West','OFF-BI-10003291','Office Supplies','Binders','Wilson Jones Leather-Like Binders with DublLock Round Rings',27.936,4,0.2,9.4284);</t>
  </si>
  <si>
    <t>INSERT INTO orders(Row_ID,Order_ID,Order_Date,Ship_Date,Ship_Mode,Customer_ID,Customer_Name,Segment,Country,City,State,Postal_Code,Region,Product_ID,Category,SubCategory,Product_Name,Sales,Quantity,Discount,Profit) VALUES (9054,'CA-2016-141838','03/26/2016','03/31/2016','Second Class','DK-12835','Damala Kotsonis','Corporate','United States','San Francisco','California',94122,'West','TEC-PH-10004100','Technology','Phones','Griffin GC17055 Auxiliary Audio Cable',28.784,2,0.2,2.8784);</t>
  </si>
  <si>
    <t>INSERT INTO orders(Row_ID,Order_ID,Order_Date,Ship_Date,Ship_Mode,Customer_ID,Customer_Name,Segment,Country,City,State,Postal_Code,Region,Product_ID,Category,SubCategory,Product_Name,Sales,Quantity,Discount,Profit) VALUES (9055,'CA-2019-117009','09/22/2019','09/28/2019','Standard Class','BK-11260','Berenike Kampe','Consumer','United States','Santa Ana','California',92704,'West','OFF-SU-10001218','Office Supplies','Supplies','Fiskars Softgrip Scissors',21.96,2,0,6.1488);</t>
  </si>
  <si>
    <t>INSERT INTO orders(Row_ID,Order_ID,Order_Date,Ship_Date,Ship_Mode,Customer_ID,Customer_Name,Segment,Country,City,State,Postal_Code,Region,Product_ID,Category,SubCategory,Product_Name,Sales,Quantity,Discount,Profit) VALUES (9056,'CA-2017-128993','09/12/2017','09/17/2017','Second Class','CC-12670','Craig Carreira','Consumer','United States','Seattle','Washington',98103,'West','TEC-AC-10004209','Technology','Accessories','Memorex Froggy Flash Drive 4 GB',21.98,2,0,8.5722);</t>
  </si>
  <si>
    <t>INSERT INTO orders(Row_ID,Order_ID,Order_Date,Ship_Date,Ship_Mode,Customer_ID,Customer_Name,Segment,Country,City,State,Postal_Code,Region,Product_ID,Category,SubCategory,Product_Name,Sales,Quantity,Discount,Profit) VALUES (9057,'CA-2017-160227','11/02/2017','11/04/2017','First Class','ED-13885','Emily Ducich','Home Office','United States','New York City','New York',10011,'East','FUR-CH-10002073','Furniture','Chairs','Hon Olson Stacker Chairs',2621.322,11,0.1,553.3902);</t>
  </si>
  <si>
    <t>INSERT INTO orders(Row_ID,Order_ID,Order_Date,Ship_Date,Ship_Mode,Customer_ID,Customer_Name,Segment,Country,City,State,Postal_Code,Region,Product_ID,Category,SubCategory,Product_Name,Sales,Quantity,Discount,Profit) VALUES (9058,'CA-2017-149097','10/20/2017','10/24/2017','Standard Class','SV-20785','Stewart Visinsky','Consumer','United States','Los Angeles','California',90045,'West','FUR-FU-10003424','Furniture','Furnishings','Nu-Dell Oak Frame',74.76,7,0,23.9232);</t>
  </si>
  <si>
    <t>INSERT INTO orders(Row_ID,Order_ID,Order_Date,Ship_Date,Ship_Mode,Customer_ID,Customer_Name,Segment,Country,City,State,Postal_Code,Region,Product_ID,Category,SubCategory,Product_Name,Sales,Quantity,Discount,Profit) VALUES (9059,'CA-2017-149097','10/20/2017','10/24/2017','Standard Class','SV-20785','Stewart Visinsky','Consumer','United States','Los Angeles','California',90045,'West','FUR-TA-10001086','Furniture','Tables','SAFCO PlanMaster Boards, 60w x 37-1/2d, White Melamine',364.776,3,0.2,27.3582);</t>
  </si>
  <si>
    <t>INSERT INTO orders(Row_ID,Order_ID,Order_Date,Ship_Date,Ship_Mode,Customer_ID,Customer_Name,Segment,Country,City,State,Postal_Code,Region,Product_ID,Category,SubCategory,Product_Name,Sales,Quantity,Discount,Profit) VALUES (9060,'CA-2018-132304','06/14/2018','06/18/2018','Standard Class','AR-10825','Anthony Rawles','Corporate','United States','Seattle','Washington',98103,'West','FUR-TA-10004619','Furniture','Tables','Hon Non-Folding Utility Tables',1115.17,7,0,334.551);</t>
  </si>
  <si>
    <t>INSERT INTO orders(Row_ID,Order_ID,Order_Date,Ship_Date,Ship_Mode,Customer_ID,Customer_Name,Segment,Country,City,State,Postal_Code,Region,Product_ID,Category,SubCategory,Product_Name,Sales,Quantity,Discount,Profit) VALUES (9061,'CA-2017-136420','11/20/2017','11/21/2017','First Class','CS-12250','Chris Selesnick','Corporate','United States','San Diego','California',92024,'West','OFF-BI-10002854','Office Supplies','Binders','Performers Binder/Pad Holder, Black',89.696,4,0.2,33.636);</t>
  </si>
  <si>
    <t>INSERT INTO orders(Row_ID,Order_ID,Order_Date,Ship_Date,Ship_Mode,Customer_ID,Customer_Name,Segment,Country,City,State,Postal_Code,Region,Product_ID,Category,SubCategory,Product_Name,Sales,Quantity,Discount,Profit) VALUES (9062,'CA-2017-136420','11/20/2017','11/21/2017','First Class','CS-12250','Chris Selesnick','Corporate','United States','San Diego','California',92024,'West','OFF-LA-10002762','Office Supplies','Labels','Avery 485',50.12,4,0,23.5564);</t>
  </si>
  <si>
    <t>INSERT INTO orders(Row_ID,Order_ID,Order_Date,Ship_Date,Ship_Mode,Customer_ID,Customer_Name,Segment,Country,City,State,Postal_Code,Region,Product_ID,Category,SubCategory,Product_Name,Sales,Quantity,Discount,Profit) VALUES (9063,'CA-2018-101623','02/28/2018','03/06/2018','Standard Class','RR-19525','Rick Reed','Corporate','United States','New York City','New York',10035,'East','OFF-FA-10003495','Office Supplies','Fasteners','Staples',36.48,6,0,18.24);</t>
  </si>
  <si>
    <t>INSERT INTO orders(Row_ID,Order_ID,Order_Date,Ship_Date,Ship_Mode,Customer_ID,Customer_Name,Segment,Country,City,State,Postal_Code,Region,Product_ID,Category,SubCategory,Product_Name,Sales,Quantity,Discount,Profit) VALUES (9064,'US-2016-151015','10/14/2016','10/20/2016','Standard Class','BD-11500','Bradley Drucker','Consumer','United States','Chicago','Illinois',60653,'Central','OFF-PA-10002581','Office Supplies','Paper','Xerox 1951',322.192,13,0.2,100.685);</t>
  </si>
  <si>
    <t>INSERT INTO orders(Row_ID,Order_ID,Order_Date,Ship_Date,Ship_Mode,Customer_ID,Customer_Name,Segment,Country,City,State,Postal_Code,Region,Product_ID,Category,SubCategory,Product_Name,Sales,Quantity,Discount,Profit) VALUES (9065,'US-2016-151015','10/14/2016','10/20/2016','Standard Class','BD-11500','Bradley Drucker','Consumer','United States','Chicago','Illinois',60653,'Central','OFF-BI-10000343','Office Supplies','Binders','Pressboard Covers with Storage Hooks, 9 1/2" x 11", Light Blue',2.946,3,0.8,-4.8609);</t>
  </si>
  <si>
    <t>INSERT INTO orders(Row_ID,Order_ID,Order_Date,Ship_Date,Ship_Mode,Customer_ID,Customer_Name,Segment,Country,City,State,Postal_Code,Region,Product_ID,Category,SubCategory,Product_Name,Sales,Quantity,Discount,Profit) VALUES (9066,'US-2016-151015','10/14/2016','10/20/2016','Standard Class','BD-11500','Bradley Drucker','Consumer','United States','Chicago','Illinois',60653,'Central','OFF-PA-10001184','Office Supplies','Paper','Xerox 1903',19.136,4,0.2,6.9368);</t>
  </si>
  <si>
    <t>INSERT INTO orders(Row_ID,Order_ID,Order_Date,Ship_Date,Ship_Mode,Customer_ID,Customer_Name,Segment,Country,City,State,Postal_Code,Region,Product_ID,Category,SubCategory,Product_Name,Sales,Quantity,Discount,Profit) VALUES (9067,'CA-2019-152968','05/26/2019','05/30/2019','Standard Class','BM-11785','Bryan Mills','Consumer','United States','Harrisonburg','Virginia',22801,'South','TEC-AC-10000521','Technology','Accessories','Verbatim Slim CD and DVD Storage Cases, 50/Pack',23.08,2,0,6.924);</t>
  </si>
  <si>
    <t>INSERT INTO orders(Row_ID,Order_ID,Order_Date,Ship_Date,Ship_Mode,Customer_ID,Customer_Name,Segment,Country,City,State,Postal_Code,Region,Product_ID,Category,SubCategory,Product_Name,Sales,Quantity,Discount,Profit) VALUES (9068,'CA-2018-150077','02/04/2018','02/10/2018','Standard Class','MS-17365','Maribeth Schnelling','Consumer','United States','Rockville','Maryland',20852,'East','TEC-PH-10002890','Technology','Phones','AT&amp;T 17929 Lendline Telephone',90.48,2,0,23.5248);</t>
  </si>
  <si>
    <t>INSERT INTO orders(Row_ID,Order_ID,Order_Date,Ship_Date,Ship_Mode,Customer_ID,Customer_Name,Segment,Country,City,State,Postal_Code,Region,Product_ID,Category,SubCategory,Product_Name,Sales,Quantity,Discount,Profit) VALUES (9069,'CA-2018-106278','09/02/2018','09/05/2018','Second Class','BM-11140','Becky Martin','Consumer','United States','Des Moines','Washington',98198,'West','FUR-CH-10003061','Furniture','Chairs','Global Leather Task Chair, Black',215.976,3,0.2,-2.69970000000004);</t>
  </si>
  <si>
    <t>INSERT INTO orders(Row_ID,Order_ID,Order_Date,Ship_Date,Ship_Mode,Customer_ID,Customer_Name,Segment,Country,City,State,Postal_Code,Region,Product_ID,Category,SubCategory,Product_Name,Sales,Quantity,Discount,Profit) VALUES (9070,'CA-2018-106278','09/02/2018','09/05/2018','Second Class','BM-11140','Becky Martin','Consumer','United States','Des Moines','Washington',98198,'West','OFF-EN-10003567','Office Supplies','Envelopes','Inter-Office Recycled Envelopes, Brown Kraft, Button-String,10" x 13" , 100/Box',65.94,3,0,30.9918);</t>
  </si>
  <si>
    <t>INSERT INTO orders(Row_ID,Order_ID,Order_Date,Ship_Date,Ship_Mode,Customer_ID,Customer_Name,Segment,Country,City,State,Postal_Code,Region,Product_ID,Category,SubCategory,Product_Name,Sales,Quantity,Discount,Profit) VALUES (9071,'CA-2019-147550','12/04/2019','12/05/2019','First Class','KE-16420','Katrina Edelman','Corporate','United States','Philadelphia','Pennsylvania',19134,'East','FUR-FU-10001918','Furniture','Furnishings','C-Line Cubicle Keepers Polyproplyene Holder With Velcro Backings',11.352,3,0.2,2.6961);</t>
  </si>
  <si>
    <t>INSERT INTO orders(Row_ID,Order_ID,Order_Date,Ship_Date,Ship_Mode,Customer_ID,Customer_Name,Segment,Country,City,State,Postal_Code,Region,Product_ID,Category,SubCategory,Product_Name,Sales,Quantity,Discount,Profit) VALUES (9072,'CA-2017-136105','06/12/2017','06/16/2017','Standard Class','SZ-20035','Sam Zeldin','Home Office','United States','Columbus','Indiana',47201,'Central','OFF-ST-10002444','Office Supplies','Storage','Recycled Eldon Regeneration Jumbo File',24.56,2,0,6.8768);</t>
  </si>
  <si>
    <t>INSERT INTO orders(Row_ID,Order_ID,Order_Date,Ship_Date,Ship_Mode,Customer_ID,Customer_Name,Segment,Country,City,State,Postal_Code,Region,Product_ID,Category,SubCategory,Product_Name,Sales,Quantity,Discount,Profit) VALUES (9073,'CA-2018-142524','09/04/2018','09/08/2018','Standard Class','MB-18085','Mick Brown','Consumer','United States','Springfield','Missouri',65807,'Central','OFF-EN-10003286','Office Supplies','Envelopes','Staple envelope',16.56,2,0,7.7832);</t>
  </si>
  <si>
    <t>INSERT INTO orders(Row_ID,Order_ID,Order_Date,Ship_Date,Ship_Mode,Customer_ID,Customer_Name,Segment,Country,City,State,Postal_Code,Region,Product_ID,Category,SubCategory,Product_Name,Sales,Quantity,Discount,Profit) VALUES (9074,'CA-2018-142524','09/04/2018','09/08/2018','Standard Class','MB-18085','Mick Brown','Consumer','United States','Springfield','Missouri',65807,'Central','TEC-AC-10000109','Technology','Accessories','Sony Micro Vault Click 16 GB USB 2.0 Flash Drive',279.95,5,0,67.188);</t>
  </si>
  <si>
    <t>INSERT INTO orders(Row_ID,Order_ID,Order_Date,Ship_Date,Ship_Mode,Customer_ID,Customer_Name,Segment,Country,City,State,Postal_Code,Region,Product_ID,Category,SubCategory,Product_Name,Sales,Quantity,Discount,Profit) VALUES (9075,'CA-2016-136336','04/21/2016','04/26/2016','Standard Class','DB-13555','Dorothy Badders','Corporate','United States','Henderson','Kentucky',42420,'South','OFF-ST-10002574','Office Supplies','Storage','SAFCO Commercial Wire Shelving, Black',828.84,6,0,0);</t>
  </si>
  <si>
    <t>INSERT INTO orders(Row_ID,Order_ID,Order_Date,Ship_Date,Ship_Mode,Customer_ID,Customer_Name,Segment,Country,City,State,Postal_Code,Region,Product_ID,Category,SubCategory,Product_Name,Sales,Quantity,Discount,Profit) VALUES (9076,'US-2017-136259','11/05/2017','11/08/2017','First Class','CB-12415','Christy Brittain','Consumer','United States','Lakewood','Ohio',44107,'East','OFF-BI-10000773','Office Supplies','Binders','Insertable Tab Post Binder Dividers',7.218,3,0.7,-5.5338);</t>
  </si>
  <si>
    <t>INSERT INTO orders(Row_ID,Order_ID,Order_Date,Ship_Date,Ship_Mode,Customer_ID,Customer_Name,Segment,Country,City,State,Postal_Code,Region,Product_ID,Category,SubCategory,Product_Name,Sales,Quantity,Discount,Profit) VALUES (9077,'US-2017-136259','11/05/2017','11/08/2017','First Class','CB-12415','Christy Brittain','Consumer','United States','Lakewood','Ohio',44107,'East','OFF-SU-10004661','Office Supplies','Supplies','Acme Titanium Bonded Scissors',27.2,4,0.2,2.04);</t>
  </si>
  <si>
    <t>INSERT INTO orders(Row_ID,Order_ID,Order_Date,Ship_Date,Ship_Mode,Customer_ID,Customer_Name,Segment,Country,City,State,Postal_Code,Region,Product_ID,Category,SubCategory,Product_Name,Sales,Quantity,Discount,Profit) VALUES (9078,'US-2016-124625','11/03/2016','11/07/2016','Standard Class','SP-20650','Stephanie Phelps','Corporate','United States','Omaha','Nebraska',68104,'Central','TEC-AC-10003280','Technology','Accessories','Belkin F8E887 USB Wired Ergonomic Keyboard',89.97,3,0,18.8937);</t>
  </si>
  <si>
    <t>INSERT INTO orders(Row_ID,Order_ID,Order_Date,Ship_Date,Ship_Mode,Customer_ID,Customer_Name,Segment,Country,City,State,Postal_Code,Region,Product_ID,Category,SubCategory,Product_Name,Sales,Quantity,Discount,Profit) VALUES (9079,'CA-2018-108105','02/16/2018','02/23/2018','Standard Class','GW-14605','Giulietta Weimer','Consumer','United States','Henderson','Kentucky',42420,'South','FUR-FU-10003773','Furniture','Furnishings','Eldon Cleatmat Plus Chair Mats for High Pile Carpets',318.08,4,0,34.9888);</t>
  </si>
  <si>
    <t>INSERT INTO orders(Row_ID,Order_ID,Order_Date,Ship_Date,Ship_Mode,Customer_ID,Customer_Name,Segment,Country,City,State,Postal_Code,Region,Product_ID,Category,SubCategory,Product_Name,Sales,Quantity,Discount,Profit) VALUES (9080,'CA-2018-108105','02/16/2018','02/23/2018','Standard Class','GW-14605','Giulietta Weimer','Consumer','United States','Henderson','Kentucky',42420,'South','OFF-BI-10002412','Office Supplies','Binders','Wilson Jones “Snap” Scratch Pad Binder Tool for Ring Binders',5.8,1,0,2.61);</t>
  </si>
  <si>
    <t>INSERT INTO orders(Row_ID,Order_ID,Order_Date,Ship_Date,Ship_Mode,Customer_ID,Customer_Name,Segment,Country,City,State,Postal_Code,Region,Product_ID,Category,SubCategory,Product_Name,Sales,Quantity,Discount,Profit) VALUES (9081,'CA-2019-166898','09/11/2019','09/13/2019','Second Class','KH-16630','Ken Heidel','Corporate','United States','Santa Ana','California',92704,'West','TEC-PH-10002564','Technology','Phones','OtterBox Defender Series Case - Samsung Galaxy S4',143.952,6,0.2,17.994);</t>
  </si>
  <si>
    <t>INSERT INTO orders(Row_ID,Order_ID,Order_Date,Ship_Date,Ship_Mode,Customer_ID,Customer_Name,Segment,Country,City,State,Postal_Code,Region,Product_ID,Category,SubCategory,Product_Name,Sales,Quantity,Discount,Profit) VALUES (9082,'CA-2019-166898','09/11/2019','09/13/2019','Second Class','KH-16630','Ken Heidel','Corporate','United States','Santa Ana','California',92704,'West','OFF-PA-10002262','Office Supplies','Paper','Xerox 192',19.44,3,0,9.3312);</t>
  </si>
  <si>
    <t>INSERT INTO orders(Row_ID,Order_ID,Order_Date,Ship_Date,Ship_Mode,Customer_ID,Customer_Name,Segment,Country,City,State,Postal_Code,Region,Product_ID,Category,SubCategory,Product_Name,Sales,Quantity,Discount,Profit) VALUES (9083,'CA-2019-169005','11/02/2019','11/06/2019','Standard Class','BG-11035','Barry Gonzalez','Consumer','United States','Springfield','Virginia',22153,'South','OFF-AR-10000246','Office Supplies','Art','Newell 318',5.56,2,0,1.4456);</t>
  </si>
  <si>
    <t>INSERT INTO orders(Row_ID,Order_ID,Order_Date,Ship_Date,Ship_Mode,Customer_ID,Customer_Name,Segment,Country,City,State,Postal_Code,Region,Product_ID,Category,SubCategory,Product_Name,Sales,Quantity,Discount,Profit) VALUES (9084,'CA-2017-104038','02/06/2017','02/08/2017','First Class','LO-17170','Lori Olson','Corporate','United States','Suffolk','Virginia',23434,'South','OFF-ST-10002554','Office Supplies','Storage','Tennsco Industrial Shelving',146.73,3,0,2.9346);</t>
  </si>
  <si>
    <t>INSERT INTO orders(Row_ID,Order_ID,Order_Date,Ship_Date,Ship_Mode,Customer_ID,Customer_Name,Segment,Country,City,State,Postal_Code,Region,Product_ID,Category,SubCategory,Product_Name,Sales,Quantity,Discount,Profit) VALUES (9085,'CA-2017-104038','02/06/2017','02/08/2017','First Class','LO-17170','Lori Olson','Corporate','United States','Suffolk','Virginia',23434,'South','OFF-PA-10002751','Office Supplies','Paper','Xerox 1920',29.9,5,0,13.455);</t>
  </si>
  <si>
    <t>INSERT INTO orders(Row_ID,Order_ID,Order_Date,Ship_Date,Ship_Mode,Customer_ID,Customer_Name,Segment,Country,City,State,Postal_Code,Region,Product_ID,Category,SubCategory,Product_Name,Sales,Quantity,Discount,Profit) VALUES (9086,'CA-2018-126102','09/10/2018','09/12/2018','Second Class','DV-13465','Dianna Vittorini','Consumer','United States','Los Angeles','California',90049,'West','OFF-BI-10004318','Office Supplies','Binders','Ibico EB-19 Dual Function Manual Binding System',276.784,2,0.2,89.9548);</t>
  </si>
  <si>
    <t>INSERT INTO orders(Row_ID,Order_ID,Order_Date,Ship_Date,Ship_Mode,Customer_ID,Customer_Name,Segment,Country,City,State,Postal_Code,Region,Product_ID,Category,SubCategory,Product_Name,Sales,Quantity,Discount,Profit) VALUES (9087,'CA-2018-143406','09/26/2018','09/30/2018','Standard Class','LR-17035','Lisa Ryan','Corporate','United States','Houston','Texas',77041,'Central','OFF-AP-10001564','Office Supplies','Appliances','Hoover Commercial Lightweight Upright Vacuum with E-Z Empty Dirt Cup',93.032,2,0.8,-251.1864);</t>
  </si>
  <si>
    <t>INSERT INTO orders(Row_ID,Order_ID,Order_Date,Ship_Date,Ship_Mode,Customer_ID,Customer_Name,Segment,Country,City,State,Postal_Code,Region,Product_ID,Category,SubCategory,Product_Name,Sales,Quantity,Discount,Profit) VALUES (9088,'CA-2018-143406','09/26/2018','09/30/2018','Standard Class','LR-17035','Lisa Ryan','Corporate','United States','Houston','Texas',77041,'Central','FUR-CH-10000513','Furniture','Chairs','High-Back Leather Manager''s Chair',454.965,5,0.3,-136.4895);</t>
  </si>
  <si>
    <t>INSERT INTO orders(Row_ID,Order_ID,Order_Date,Ship_Date,Ship_Mode,Customer_ID,Customer_Name,Segment,Country,City,State,Postal_Code,Region,Product_ID,Category,SubCategory,Product_Name,Sales,Quantity,Discount,Profit) VALUES (9089,'CA-2017-150308','12/15/2017','12/20/2017','Standard Class','RR-19525','Rick Reed','Corporate','United States','Cary','North Carolina',27511,'South','TEC-PH-10001433','Technology','Phones','Cisco Small Business SPA 502G VoIP phone',246.168,3,0.2,21.5397);</t>
  </si>
  <si>
    <t>INSERT INTO orders(Row_ID,Order_ID,Order_Date,Ship_Date,Ship_Mode,Customer_ID,Customer_Name,Segment,Country,City,State,Postal_Code,Region,Product_ID,Category,SubCategory,Product_Name,Sales,Quantity,Discount,Profit) VALUES (9090,'CA-2018-131093','09/17/2018','09/20/2018','Second Class','TS-21610','Troy Staebel','Consumer','United States','Springfield','Ohio',45503,'East','OFF-ST-10002790','Office Supplies','Storage','Safco Industrial Shelving',295.4,5,0.2,-62.7725);</t>
  </si>
  <si>
    <t>INSERT INTO orders(Row_ID,Order_ID,Order_Date,Ship_Date,Ship_Mode,Customer_ID,Customer_Name,Segment,Country,City,State,Postal_Code,Region,Product_ID,Category,SubCategory,Product_Name,Sales,Quantity,Discount,Profit) VALUES (9091,'US-2019-148831','10/13/2019','10/15/2019','First Class','AH-10210','Alan Hwang','Consumer','United States','Louisville','Kentucky',40214,'South','OFF-ST-10002974','Office Supplies','Storage','Trav-L-File Heavy-Duty Shuttle II, Black',348.56,8,0,104.568);</t>
  </si>
  <si>
    <t>INSERT INTO orders(Row_ID,Order_ID,Order_Date,Ship_Date,Ship_Mode,Customer_ID,Customer_Name,Segment,Country,City,State,Postal_Code,Region,Product_ID,Category,SubCategory,Product_Name,Sales,Quantity,Discount,Profit) VALUES (9092,'CA-2017-162950','06/28/2017','07/03/2017','Second Class','DW-13585','Dorothy Wardle','Corporate','United States','Troy','Ohio',45373,'East','OFF-PA-10003177','Office Supplies','Paper','Xerox 1999',15.552,3,0.2,5.4432);</t>
  </si>
  <si>
    <t>INSERT INTO orders(Row_ID,Order_ID,Order_Date,Ship_Date,Ship_Mode,Customer_ID,Customer_Name,Segment,Country,City,State,Postal_Code,Region,Product_ID,Category,SubCategory,Product_Name,Sales,Quantity,Discount,Profit) VALUES (9093,'CA-2017-162950','06/28/2017','07/03/2017','Second Class','DW-13585','Dorothy Wardle','Corporate','United States','Troy','Ohio',45373,'East','FUR-BO-10001918','Furniture','Bookcases','Sauder Forest Hills Library with Doors, Woodland Oak Finish',482.94,6,0.5,-376.6932);</t>
  </si>
  <si>
    <t>INSERT INTO orders(Row_ID,Order_ID,Order_Date,Ship_Date,Ship_Mode,Customer_ID,Customer_Name,Segment,Country,City,State,Postal_Code,Region,Product_ID,Category,SubCategory,Product_Name,Sales,Quantity,Discount,Profit) VALUES (9094,'US-2017-132836','06/01/2017','06/05/2017','Standard Class','AJ-10945','Ashley Jarboe','Consumer','United States','Detroit','Michigan',48227,'Central','TEC-PH-10001299','Technology','Phones','Polycom CX300 Desktop Phone USB VoIP phone',299.98,2,0,83.9944);</t>
  </si>
  <si>
    <t>INSERT INTO orders(Row_ID,Order_ID,Order_Date,Ship_Date,Ship_Mode,Customer_ID,Customer_Name,Segment,Country,City,State,Postal_Code,Region,Product_ID,Category,SubCategory,Product_Name,Sales,Quantity,Discount,Profit) VALUES (9095,'US-2017-132836','06/01/2017','06/05/2017','Standard Class','AJ-10945','Ashley Jarboe','Consumer','United States','Detroit','Michigan',48227,'Central','OFF-BI-10004224','Office Supplies','Binders','Catalog Binders with Expanding Posts',403.68,6,0,181.656);</t>
  </si>
  <si>
    <t>INSERT INTO orders(Row_ID,Order_ID,Order_Date,Ship_Date,Ship_Mode,Customer_ID,Customer_Name,Segment,Country,City,State,Postal_Code,Region,Product_ID,Category,SubCategory,Product_Name,Sales,Quantity,Discount,Profit) VALUES (9096,'US-2017-132836','06/01/2017','06/05/2017','Standard Class','AJ-10945','Ashley Jarboe','Consumer','United States','Detroit','Michigan',48227,'Central','TEC-PH-10001300','Technology','Phones','iKross Bluetooth Portable Keyboard + Cell Phone Stand Holder + Brush for Apple iPhone 5S 5C 5, 4S 4',41.9,2,0,11.732);</t>
  </si>
  <si>
    <t>INSERT INTO orders(Row_ID,Order_ID,Order_Date,Ship_Date,Ship_Mode,Customer_ID,Customer_Name,Segment,Country,City,State,Postal_Code,Region,Product_ID,Category,SubCategory,Product_Name,Sales,Quantity,Discount,Profit) VALUES (9097,'US-2017-132836','06/01/2017','06/05/2017','Standard Class','AJ-10945','Ashley Jarboe','Consumer','United States','Detroit','Michigan',48227,'Central','OFF-LA-10004178','Office Supplies','Labels','Avery 491',28.91,7,0,13.2986);</t>
  </si>
  <si>
    <t>INSERT INTO orders(Row_ID,Order_ID,Order_Date,Ship_Date,Ship_Mode,Customer_ID,Customer_Name,Segment,Country,City,State,Postal_Code,Region,Product_ID,Category,SubCategory,Product_Name,Sales,Quantity,Discount,Profit) VALUES (9098,'US-2016-158365','04/12/2016','04/17/2016','Standard Class','SV-20785','Stewart Visinsky','Consumer','United States','Bloomington','Indiana',47401,'Central','OFF-PA-10000289','Office Supplies','Paper','Xerox 213',32.4,5,0,15.552);</t>
  </si>
  <si>
    <t>INSERT INTO orders(Row_ID,Order_ID,Order_Date,Ship_Date,Ship_Mode,Customer_ID,Customer_Name,Segment,Country,City,State,Postal_Code,Region,Product_ID,Category,SubCategory,Product_Name,Sales,Quantity,Discount,Profit) VALUES (9099,'CA-2019-152933','10/12/2019','10/16/2019','Standard Class','MG-17650','Matthew Grinstein','Home Office','United States','Dallas','Texas',75081,'Central','TEC-PH-10002085','Technology','Phones','Clarity 53712',369.544,7,0.2,27.7158);</t>
  </si>
  <si>
    <t>INSERT INTO orders(Row_ID,Order_ID,Order_Date,Ship_Date,Ship_Mode,Customer_ID,Customer_Name,Segment,Country,City,State,Postal_Code,Region,Product_ID,Category,SubCategory,Product_Name,Sales,Quantity,Discount,Profit) VALUES (9100,'CA-2019-152933','10/12/2019','10/16/2019','Standard Class','MG-17650','Matthew Grinstein','Home Office','United States','Dallas','Texas',75081,'Central','OFF-PA-10001934','Office Supplies','Paper','Xerox 1993',10.368,2,0.2,3.7584);</t>
  </si>
  <si>
    <t>INSERT INTO orders(Row_ID,Order_ID,Order_Date,Ship_Date,Ship_Mode,Customer_ID,Customer_Name,Segment,Country,City,State,Postal_Code,Region,Product_ID,Category,SubCategory,Product_Name,Sales,Quantity,Discount,Profit) VALUES (9101,'CA-2019-152933','10/12/2019','10/16/2019','Standard Class','MG-17650','Matthew Grinstein','Home Office','United States','Dallas','Texas',75081,'Central','TEC-AC-10003033','Technology','Accessories','Plantronics CS510 - Over-the-Head monaural Wireless Headset System',791.88,3,0.2,128.6805);</t>
  </si>
  <si>
    <t>INSERT INTO orders(Row_ID,Order_ID,Order_Date,Ship_Date,Ship_Mode,Customer_ID,Customer_Name,Segment,Country,City,State,Postal_Code,Region,Product_ID,Category,SubCategory,Product_Name,Sales,Quantity,Discount,Profit) VALUES (9102,'CA-2017-163181','11/07/2017','11/12/2017','Standard Class','AB-10105','Adrian Barton','Consumer','United States','Houston','Texas',77041,'Central','OFF-AR-10001683','Office Supplies','Art','Lumber Crayons',23.64,3,0.2,5.319);</t>
  </si>
  <si>
    <t>INSERT INTO orders(Row_ID,Order_ID,Order_Date,Ship_Date,Ship_Mode,Customer_ID,Customer_Name,Segment,Country,City,State,Postal_Code,Region,Product_ID,Category,SubCategory,Product_Name,Sales,Quantity,Discount,Profit) VALUES (9103,'CA-2017-163181','11/07/2017','11/12/2017','Standard Class','AB-10105','Adrian Barton','Consumer','United States','Houston','Texas',77041,'Central','OFF-ST-10001713','Office Supplies','Storage','Gould Plastics 9-Pocket Panel Bin, 18-3/8w x 5-1/4d x 20-1/2h, Black',84.784,2,0.2,-16.9568);</t>
  </si>
  <si>
    <t>INSERT INTO orders(Row_ID,Order_ID,Order_Date,Ship_Date,Ship_Mode,Customer_ID,Customer_Name,Segment,Country,City,State,Postal_Code,Region,Product_ID,Category,SubCategory,Product_Name,Sales,Quantity,Discount,Profit) VALUES (9104,'CA-2017-163181','11/07/2017','11/12/2017','Standard Class','AB-10105','Adrian Barton','Consumer','United States','Houston','Texas',77041,'Central','FUR-FU-10000193','Furniture','Furnishings','Tenex Chairmats For Use with Hard Floors',64.96,5,0.6,-84.448);</t>
  </si>
  <si>
    <t>INSERT INTO orders(Row_ID,Order_ID,Order_Date,Ship_Date,Ship_Mode,Customer_ID,Customer_Name,Segment,Country,City,State,Postal_Code,Region,Product_ID,Category,SubCategory,Product_Name,Sales,Quantity,Discount,Profit) VALUES (9105,'CA-2017-163181','11/07/2017','11/12/2017','Standard Class','AB-10105','Adrian Barton','Consumer','United States','Houston','Texas',77041,'Central','OFF-BI-10000474','Office Supplies','Binders','Avery Recycled Flexi-View Covers for Binding Systems',32.06,10,0.8,-51.296);</t>
  </si>
  <si>
    <t>INSERT INTO orders(Row_ID,Order_ID,Order_Date,Ship_Date,Ship_Mode,Customer_ID,Customer_Name,Segment,Country,City,State,Postal_Code,Region,Product_ID,Category,SubCategory,Product_Name,Sales,Quantity,Discount,Profit) VALUES (9106,'CA-2017-163181','11/07/2017','11/12/2017','Standard Class','AB-10105','Adrian Barton','Consumer','United States','Houston','Texas',77041,'Central','OFF-ST-10000129','Office Supplies','Storage','Fellowes Recycled Storage Drawers',177.648,2,0.2,-28.8678);</t>
  </si>
  <si>
    <t>INSERT INTO orders(Row_ID,Order_ID,Order_Date,Ship_Date,Ship_Mode,Customer_ID,Customer_Name,Segment,Country,City,State,Postal_Code,Region,Product_ID,Category,SubCategory,Product_Name,Sales,Quantity,Discount,Profit) VALUES (9107,'CA-2017-163181','11/07/2017','11/12/2017','Standard Class','AB-10105','Adrian Barton','Consumer','United States','Houston','Texas',77041,'Central','TEC-MA-10001016','Technology','Machines','Canon PC170 Desktop Personal Copier',287.91,3,0.4,33.5895);</t>
  </si>
  <si>
    <t>INSERT INTO orders(Row_ID,Order_ID,Order_Date,Ship_Date,Ship_Mode,Customer_ID,Customer_Name,Segment,Country,City,State,Postal_Code,Region,Product_ID,Category,SubCategory,Product_Name,Sales,Quantity,Discount,Profit) VALUES (9108,'CA-2017-132941','05/25/2017','05/28/2017','First Class','MM-18280','Muhammed MacIntyre','Corporate','United States','Haltom City','Texas',76117,'Central','OFF-SU-10002557','Office Supplies','Supplies','Fiskars Spring-Action Scissors',22.368,2,0.2,1.6776);</t>
  </si>
  <si>
    <t>INSERT INTO orders(Row_ID,Order_ID,Order_Date,Ship_Date,Ship_Mode,Customer_ID,Customer_Name,Segment,Country,City,State,Postal_Code,Region,Product_ID,Category,SubCategory,Product_Name,Sales,Quantity,Discount,Profit) VALUES (9109,'CA-2017-132941','05/25/2017','05/28/2017','First Class','MM-18280','Muhammed MacIntyre','Corporate','United States','Haltom City','Texas',76117,'Central','OFF-PA-10002160','Office Supplies','Paper','Xerox 1978',32.368,7,0.2,11.7334);</t>
  </si>
  <si>
    <t>INSERT INTO orders(Row_ID,Order_ID,Order_Date,Ship_Date,Ship_Mode,Customer_ID,Customer_Name,Segment,Country,City,State,Postal_Code,Region,Product_ID,Category,SubCategory,Product_Name,Sales,Quantity,Discount,Profit) VALUES (9110,'CA-2017-132941','05/25/2017','05/28/2017','First Class','MM-18280','Muhammed MacIntyre','Corporate','United States','Haltom City','Texas',76117,'Central','TEC-AC-10003095','Technology','Accessories','Logitech G35 7.1-Channel Surround Sound Headset',207.984,2,0.2,36.3972);</t>
  </si>
  <si>
    <t>INSERT INTO orders(Row_ID,Order_ID,Order_Date,Ship_Date,Ship_Mode,Customer_ID,Customer_Name,Segment,Country,City,State,Postal_Code,Region,Product_ID,Category,SubCategory,Product_Name,Sales,Quantity,Discount,Profit) VALUES (9111,'CA-2016-132010','10/13/2016','10/15/2016','First Class','MA-17995','Michelle Arnett','Home Office','United States','Richmond','Virginia',23223,'South','OFF-EN-10003160','Office Supplies','Envelopes','Pastel Pink Envelopes',36.4,5,0,17.472);</t>
  </si>
  <si>
    <t>INSERT INTO orders(Row_ID,Order_ID,Order_Date,Ship_Date,Ship_Mode,Customer_ID,Customer_Name,Segment,Country,City,State,Postal_Code,Region,Product_ID,Category,SubCategory,Product_Name,Sales,Quantity,Discount,Profit) VALUES (9112,'CA-2016-132010','10/13/2016','10/15/2016','First Class','MA-17995','Michelle Arnett','Home Office','United States','Richmond','Virginia',23223,'South','TEC-AC-10001542','Technology','Accessories','SanDisk Cruzer 16 GB USB Flash Drive',22.96,2,0,4.3624);</t>
  </si>
  <si>
    <t>INSERT INTO orders(Row_ID,Order_ID,Order_Date,Ship_Date,Ship_Mode,Customer_ID,Customer_Name,Segment,Country,City,State,Postal_Code,Region,Product_ID,Category,SubCategory,Product_Name,Sales,Quantity,Discount,Profit) VALUES (9113,'CA-2016-132010','10/13/2016','10/15/2016','First Class','MA-17995','Michelle Arnett','Home Office','United States','Richmond','Virginia',23223,'South','OFF-ST-10003641','Office Supplies','Storage','Space Solutions Industrial Galvanized Steel Shelving.',315.2,4,0,6.30400000000003);</t>
  </si>
  <si>
    <t>INSERT INTO orders(Row_ID,Order_ID,Order_Date,Ship_Date,Ship_Mode,Customer_ID,Customer_Name,Segment,Country,City,State,Postal_Code,Region,Product_ID,Category,SubCategory,Product_Name,Sales,Quantity,Discount,Profit) VALUES (9114,'CA-2016-132010','10/13/2016','10/15/2016','First Class','MA-17995','Michelle Arnett','Home Office','United States','Richmond','Virginia',23223,'South','OFF-BI-10002432','Office Supplies','Binders','Wilson Jones Standard D-Ring Binders',15.18,3,0,7.1346);</t>
  </si>
  <si>
    <t>INSERT INTO orders(Row_ID,Order_ID,Order_Date,Ship_Date,Ship_Mode,Customer_ID,Customer_Name,Segment,Country,City,State,Postal_Code,Region,Product_ID,Category,SubCategory,Product_Name,Sales,Quantity,Discount,Profit) VALUES (9115,'CA-2018-135461','02/07/2018','02/10/2018','Second Class','EB-13975','Erica Bern','Corporate','United States','Los Angeles','California',90049,'West','TEC-PH-10004094','Technology','Phones','Motorola L703CM',623.96,5,0.2,38.9975);</t>
  </si>
  <si>
    <t>INSERT INTO orders(Row_ID,Order_ID,Order_Date,Ship_Date,Ship_Mode,Customer_ID,Customer_Name,Segment,Country,City,State,Postal_Code,Region,Product_ID,Category,SubCategory,Product_Name,Sales,Quantity,Discount,Profit) VALUES (9116,'CA-2019-153045','01/19/2019','01/24/2019','Second Class','NS-18505','Neola Schneider','Consumer','United States','Philadelphia','Pennsylvania',19140,'East','TEC-PH-10001817','Technology','Phones','Wilson Electronics DB Pro Signal Booster',429.6,2,0.4,-93.08);</t>
  </si>
  <si>
    <t>INSERT INTO orders(Row_ID,Order_ID,Order_Date,Ship_Date,Ship_Mode,Customer_ID,Customer_Name,Segment,Country,City,State,Postal_Code,Region,Product_ID,Category,SubCategory,Product_Name,Sales,Quantity,Discount,Profit) VALUES (9117,'CA-2019-153045','01/19/2019','01/24/2019','Second Class','NS-18505','Neola Schneider','Consumer','United States','Philadelphia','Pennsylvania',19140,'East','FUR-FU-10002759','Furniture','Furnishings','12-1/2 Diameter Round Wall Clock',31.968,2,0.2,6.3936);</t>
  </si>
  <si>
    <t>INSERT INTO orders(Row_ID,Order_ID,Order_Date,Ship_Date,Ship_Mode,Customer_ID,Customer_Name,Segment,Country,City,State,Postal_Code,Region,Product_ID,Category,SubCategory,Product_Name,Sales,Quantity,Discount,Profit) VALUES (9118,'CA-2019-153045','01/19/2019','01/24/2019','Second Class','NS-18505','Neola Schneider','Consumer','United States','Philadelphia','Pennsylvania',19140,'East','FUR-CH-10000309','Furniture','Chairs','Global Comet Stacking Arm Chair',887.271,3,0.3,-63.3765);</t>
  </si>
  <si>
    <t>INSERT INTO orders(Row_ID,Order_ID,Order_Date,Ship_Date,Ship_Mode,Customer_ID,Customer_Name,Segment,Country,City,State,Postal_Code,Region,Product_ID,Category,SubCategory,Product_Name,Sales,Quantity,Discount,Profit) VALUES (9119,'CA-2019-153045','01/19/2019','01/24/2019','Second Class','NS-18505','Neola Schneider','Consumer','United States','Philadelphia','Pennsylvania',19140,'East','OFF-PA-10003673','Office Supplies','Paper','Strathmore Photo Mount Cards',21.696,4,0.2,7.0512);</t>
  </si>
  <si>
    <t>INSERT INTO orders(Row_ID,Order_ID,Order_Date,Ship_Date,Ship_Mode,Customer_ID,Customer_Name,Segment,Country,City,State,Postal_Code,Region,Product_ID,Category,SubCategory,Product_Name,Sales,Quantity,Discount,Profit) VALUES (9120,'US-2018-155971','06/06/2018','06/12/2018','Standard Class','RB-19795','Ross Baird','Home Office','United States','Los Angeles','California',90036,'West','OFF-LA-10000452','Office Supplies','Labels','Avery 488',22.05,7,0,10.584);</t>
  </si>
  <si>
    <t>INSERT INTO orders(Row_ID,Order_ID,Order_Date,Ship_Date,Ship_Mode,Customer_ID,Customer_Name,Segment,Country,City,State,Postal_Code,Region,Product_ID,Category,SubCategory,Product_Name,Sales,Quantity,Discount,Profit) VALUES (9121,'US-2018-155971','06/06/2018','06/12/2018','Standard Class','RB-19795','Ross Baird','Home Office','United States','Los Angeles','California',90036,'West','OFF-PA-10000210','Office Supplies','Paper','Xerox Blank Computer Paper',99.9,5,0,46.953);</t>
  </si>
  <si>
    <t>INSERT INTO orders(Row_ID,Order_ID,Order_Date,Ship_Date,Ship_Mode,Customer_ID,Customer_Name,Segment,Country,City,State,Postal_Code,Region,Product_ID,Category,SubCategory,Product_Name,Sales,Quantity,Discount,Profit) VALUES (9122,'CA-2019-122007','03/18/2019','03/20/2019','Second Class','JK-15325','Jason Klamczynski','Corporate','United States','Los Angeles','California',90032,'West','OFF-AP-10000358','Office Supplies','Appliances','Fellowes Basic Home/Office Series Surge Protectors',90.86,7,0,26.3494);</t>
  </si>
  <si>
    <t>INSERT INTO orders(Row_ID,Order_ID,Order_Date,Ship_Date,Ship_Mode,Customer_ID,Customer_Name,Segment,Country,City,State,Postal_Code,Region,Product_ID,Category,SubCategory,Product_Name,Sales,Quantity,Discount,Profit) VALUES (9123,'CA-2019-162250','11/24/2019','11/24/2019','Same Day','PR-18880','Patrick Ryan','Consumer','United States','San Francisco','California',94109,'West','OFF-PA-10002137','Office Supplies','Paper','Southworth 100% Résumé Paper, 24lb.',7.78,1,0,3.501);</t>
  </si>
  <si>
    <t>INSERT INTO orders(Row_ID,Order_ID,Order_Date,Ship_Date,Ship_Mode,Customer_ID,Customer_Name,Segment,Country,City,State,Postal_Code,Region,Product_ID,Category,SubCategory,Product_Name,Sales,Quantity,Discount,Profit) VALUES (9124,'US-2018-158288','11/26/2018','11/28/2018','Second Class','EH-13945','Eric Hoffmann','Consumer','United States','Philadelphia','Pennsylvania',19120,'East','OFF-BI-10003364','Office Supplies','Binders','Binding Machine Supplies',78.759,9,0.7,-57.7566);</t>
  </si>
  <si>
    <t>INSERT INTO orders(Row_ID,Order_ID,Order_Date,Ship_Date,Ship_Mode,Customer_ID,Customer_Name,Segment,Country,City,State,Postal_Code,Region,Product_ID,Category,SubCategory,Product_Name,Sales,Quantity,Discount,Profit) VALUES (9125,'CA-2018-128916','08/18/2018','08/20/2018','Second Class','MA-17560','Matt Abelman','Home Office','United States','Houston','Texas',77070,'Central','FUR-FU-10001940','Furniture','Furnishings','Staple-based wall hangings',9.552,3,0.6,-3.8208);</t>
  </si>
  <si>
    <t>INSERT INTO orders(Row_ID,Order_ID,Order_Date,Ship_Date,Ship_Mode,Customer_ID,Customer_Name,Segment,Country,City,State,Postal_Code,Region,Product_ID,Category,SubCategory,Product_Name,Sales,Quantity,Discount,Profit) VALUES (9126,'CA-2018-128916','08/18/2018','08/20/2018','Second Class','MA-17560','Matt Abelman','Home Office','United States','Houston','Texas',77070,'Central','FUR-FU-10000320','Furniture','Furnishings','OIC Stacking Trays',5.344,4,0.6,-2.1376);</t>
  </si>
  <si>
    <t>INSERT INTO orders(Row_ID,Order_ID,Order_Date,Ship_Date,Ship_Mode,Customer_ID,Customer_Name,Segment,Country,City,State,Postal_Code,Region,Product_ID,Category,SubCategory,Product_Name,Sales,Quantity,Discount,Profit) VALUES (9127,'CA-2017-157028','11/28/2017','12/03/2017','Standard Class','MA-17995','Michelle Arnett','Home Office','United States','Las Cruces','New Mexico',88001,'West','OFF-AR-10004441','Office Supplies','Art','BIC Brite Liner Highlighters',8.28,2,0,3.4776);</t>
  </si>
  <si>
    <t>INSERT INTO orders(Row_ID,Order_ID,Order_Date,Ship_Date,Ship_Mode,Customer_ID,Customer_Name,Segment,Country,City,State,Postal_Code,Region,Product_ID,Category,SubCategory,Product_Name,Sales,Quantity,Discount,Profit) VALUES (9128,'CA-2019-112473','05/25/2019','06/01/2019','Standard Class','JL-15505','Jeremy Lonsdale','Consumer','United States','Houston','Texas',77070,'Central','OFF-ST-10002182','Office Supplies','Storage','Iris 3-Drawer Stacking Bin, Black',50.136,3,0.2,-11.2806);</t>
  </si>
  <si>
    <t>INSERT INTO orders(Row_ID,Order_ID,Order_Date,Ship_Date,Ship_Mode,Customer_ID,Customer_Name,Segment,Country,City,State,Postal_Code,Region,Product_ID,Category,SubCategory,Product_Name,Sales,Quantity,Discount,Profit) VALUES (9129,'US-2019-147655','09/04/2019','09/05/2019','First Class','AS-10045','Aaron Smayling','Corporate','United States','Redmond','Oregon',97756,'West','OFF-BI-10002931','Office Supplies','Binders','Avery Trapezoid Extra Heavy Duty 4" Binders',88.074,7,0.7,-58.716);</t>
  </si>
  <si>
    <t>INSERT INTO orders(Row_ID,Order_ID,Order_Date,Ship_Date,Ship_Mode,Customer_ID,Customer_Name,Segment,Country,City,State,Postal_Code,Region,Product_ID,Category,SubCategory,Product_Name,Sales,Quantity,Discount,Profit) VALUES (9130,'CA-2018-130911','03/24/2018','03/26/2018','Second Class','DC-12850','Dan Campbell','Consumer','United States','Cleveland','Ohio',44105,'East','FUR-BO-10004357','Furniture','Bookcases','O''Sullivan Living Dimensions 3-Shelf Bookcases',301.47,3,0.5,-241.176);</t>
  </si>
  <si>
    <t>INSERT INTO orders(Row_ID,Order_ID,Order_Date,Ship_Date,Ship_Mode,Customer_ID,Customer_Name,Segment,Country,City,State,Postal_Code,Region,Product_ID,Category,SubCategory,Product_Name,Sales,Quantity,Discount,Profit) VALUES (9131,'CA-2018-130911','03/24/2018','03/26/2018','Second Class','DC-12850','Dan Campbell','Consumer','United States','Cleveland','Ohio',44105,'East','OFF-AR-10000475','Office Supplies','Art','Hunt BOSTON Vista Battery-Operated Pencil Sharpener, Black',18.656,2,0.2,1.6324);</t>
  </si>
  <si>
    <t>INSERT INTO orders(Row_ID,Order_ID,Order_Date,Ship_Date,Ship_Mode,Customer_ID,Customer_Name,Segment,Country,City,State,Postal_Code,Region,Product_ID,Category,SubCategory,Product_Name,Sales,Quantity,Discount,Profit) VALUES (9132,'CA-2019-100055','05/28/2019','06/01/2019','Standard Class','MD-17860','Michael Dominguez','Corporate','United States','Laurel','Maryland',20707,'East','FUR-FU-10001473','Furniture','Furnishings','DAX Wood Document Frame',27.46,2,0,9.8856);</t>
  </si>
  <si>
    <t>INSERT INTO orders(Row_ID,Order_ID,Order_Date,Ship_Date,Ship_Mode,Customer_ID,Customer_Name,Segment,Country,City,State,Postal_Code,Region,Product_ID,Category,SubCategory,Product_Name,Sales,Quantity,Discount,Profit) VALUES (9133,'CA-2019-100055','05/28/2019','06/01/2019','Standard Class','MD-17860','Michael Dominguez','Corporate','United States','Laurel','Maryland',20707,'East','OFF-AP-10001469','Office Supplies','Appliances','Fellowes 8 Outlet Superior Workstation Surge Protector',125.13,3,0,36.2877);</t>
  </si>
  <si>
    <t>INSERT INTO orders(Row_ID,Order_ID,Order_Date,Ship_Date,Ship_Mode,Customer_ID,Customer_Name,Segment,Country,City,State,Postal_Code,Region,Product_ID,Category,SubCategory,Product_Name,Sales,Quantity,Discount,Profit) VALUES (9134,'CA-2017-157805','08/31/2017','09/04/2017','Standard Class','RH-19510','Rick Huthwaite','Home Office','United States','San Diego','California',92037,'West','TEC-PH-10004447','Technology','Phones','Toshiba IPT2010-SD IP Telephone',555.96,5,0.2,41.697);</t>
  </si>
  <si>
    <t>INSERT INTO orders(Row_ID,Order_ID,Order_Date,Ship_Date,Ship_Mode,Customer_ID,Customer_Name,Segment,Country,City,State,Postal_Code,Region,Product_ID,Category,SubCategory,Product_Name,Sales,Quantity,Discount,Profit) VALUES (9135,'CA-2018-124254','04/12/2018','04/17/2018','Standard Class','TB-21175','Thomas Boland','Corporate','United States','Wilson','North Carolina',27893,'South','OFF-ST-10001469','Office Supplies','Storage','Fellowes Bankers Box Recycled Super Stor/Drawer',129.552,3,0.2,-22.6716);</t>
  </si>
  <si>
    <t>INSERT INTO orders(Row_ID,Order_ID,Order_Date,Ship_Date,Ship_Mode,Customer_ID,Customer_Name,Segment,Country,City,State,Postal_Code,Region,Product_ID,Category,SubCategory,Product_Name,Sales,Quantity,Discount,Profit) VALUES (9136,'CA-2018-124254','04/12/2018','04/17/2018','Standard Class','TB-21175','Thomas Boland','Corporate','United States','Wilson','North Carolina',27893,'South','OFF-ST-10000060','Office Supplies','Storage','Fellowes Bankers Box Staxonsteel Drawer File/Stacking System',51.984,1,0.2,-5.1984);</t>
  </si>
  <si>
    <t>INSERT INTO orders(Row_ID,Order_ID,Order_Date,Ship_Date,Ship_Mode,Customer_ID,Customer_Name,Segment,Country,City,State,Postal_Code,Region,Product_ID,Category,SubCategory,Product_Name,Sales,Quantity,Discount,Profit) VALUES (9137,'CA-2018-124254','04/12/2018','04/17/2018','Standard Class','TB-21175','Thomas Boland','Corporate','United States','Wilson','North Carolina',27893,'South','OFF-PA-10000807','Office Supplies','Paper','TOPS "Important Message" Pads, Canary, 4-1/4 x 5-1/2, 50 Sheets per Pad',10.272,3,0.2,3.4668);</t>
  </si>
  <si>
    <t>INSERT INTO orders(Row_ID,Order_ID,Order_Date,Ship_Date,Ship_Mode,Customer_ID,Customer_Name,Segment,Country,City,State,Postal_Code,Region,Product_ID,Category,SubCategory,Product_Name,Sales,Quantity,Discount,Profit) VALUES (9138,'CA-2016-123400','02/02/2016','02/09/2016','Standard Class','EB-13930','Eric Barreto','Consumer','United States','Saint Petersburg','Florida',33710,'South','OFF-BI-10000666','Office Supplies','Binders','Surelock Post Binders',18.336,2,0.7,-12.224);</t>
  </si>
  <si>
    <t>INSERT INTO orders(Row_ID,Order_ID,Order_Date,Ship_Date,Ship_Mode,Customer_ID,Customer_Name,Segment,Country,City,State,Postal_Code,Region,Product_ID,Category,SubCategory,Product_Name,Sales,Quantity,Discount,Profit) VALUES (9139,'CA-2016-123400','02/02/2016','02/09/2016','Standard Class','EB-13930','Eric Barreto','Consumer','United States','Saint Petersburg','Florida',33710,'South','TEC-PH-10002890','Technology','Phones','AT&amp;T 17929 Lendline Telephone',180.96,5,0.2,13.572);</t>
  </si>
  <si>
    <t>INSERT INTO orders(Row_ID,Order_ID,Order_Date,Ship_Date,Ship_Mode,Customer_ID,Customer_Name,Segment,Country,City,State,Postal_Code,Region,Product_ID,Category,SubCategory,Product_Name,Sales,Quantity,Discount,Profit) VALUES (9140,'CA-2016-106971','09/02/2016','09/08/2016','Standard Class','BM-11785','Bryan Mills','Consumer','United States','Buffalo Grove','Illinois',60089,'Central','TEC-AC-10000844','Technology','Accessories','Logitech Gaming G510s - Keyboard',475.944,7,0.2,95.1888);</t>
  </si>
  <si>
    <t>INSERT INTO orders(Row_ID,Order_ID,Order_Date,Ship_Date,Ship_Mode,Customer_ID,Customer_Name,Segment,Country,City,State,Postal_Code,Region,Product_ID,Category,SubCategory,Product_Name,Sales,Quantity,Discount,Profit) VALUES (9141,'CA-2019-123029','09/30/2019','10/02/2019','Second Class','BT-11530','Bradley Talbott','Home Office','United States','Los Angeles','California',90049,'West','TEC-AC-10002402','Technology','Accessories','Razer Kraken PRO Over Ear PC and Music Headset',159.98,2,0,47.994);</t>
  </si>
  <si>
    <t>INSERT INTO orders(Row_ID,Order_ID,Order_Date,Ship_Date,Ship_Mode,Customer_ID,Customer_Name,Segment,Country,City,State,Postal_Code,Region,Product_ID,Category,SubCategory,Product_Name,Sales,Quantity,Discount,Profit) VALUES (9142,'CA-2018-139409','09/05/2018','09/07/2018','First Class','FW-14395','Fred Wasserman','Corporate','United States','New York City','New York',10011,'East','TEC-PH-10003988','Technology','Phones','LF Elite 3D Dazzle Designer Hard Case Cover, Lf Stylus Pen and Wiper For Apple Iphone 5c Mini Lite',43.6,4,0,12.208);</t>
  </si>
  <si>
    <t>INSERT INTO orders(Row_ID,Order_ID,Order_Date,Ship_Date,Ship_Mode,Customer_ID,Customer_Name,Segment,Country,City,State,Postal_Code,Region,Product_ID,Category,SubCategory,Product_Name,Sales,Quantity,Discount,Profit) VALUES (9143,'US-2019-166688','05/20/2019','05/26/2019','Standard Class','RD-19480','Rick Duston','Consumer','United States','Las Vegas','Nevada',89115,'West','OFF-BI-10004040','Office Supplies','Binders','Wilson Jones Impact Binders',8.288,2,0.2,3.0044);</t>
  </si>
  <si>
    <t>INSERT INTO orders(Row_ID,Order_ID,Order_Date,Ship_Date,Ship_Mode,Customer_ID,Customer_Name,Segment,Country,City,State,Postal_Code,Region,Product_ID,Category,SubCategory,Product_Name,Sales,Quantity,Discount,Profit) VALUES (9144,'US-2019-166688','05/20/2019','05/26/2019','Standard Class','RD-19480','Rick Duston','Consumer','United States','Las Vegas','Nevada',89115,'West','TEC-PH-10004094','Technology','Phones','Motorola L703CM',1123.128,9,0.2,70.1955);</t>
  </si>
  <si>
    <t>INSERT INTO orders(Row_ID,Order_ID,Order_Date,Ship_Date,Ship_Mode,Customer_ID,Customer_Name,Segment,Country,City,State,Postal_Code,Region,Product_ID,Category,SubCategory,Product_Name,Sales,Quantity,Discount,Profit) VALUES (9145,'US-2019-166688','05/20/2019','05/26/2019','Standard Class','RD-19480','Rick Duston','Consumer','United States','Las Vegas','Nevada',89115,'West','OFF-AP-10000358','Office Supplies','Appliances','Fellowes Basic Home/Office Series Surge Protectors',64.9,5,0,18.821);</t>
  </si>
  <si>
    <t>INSERT INTO orders(Row_ID,Order_ID,Order_Date,Ship_Date,Ship_Mode,Customer_ID,Customer_Name,Segment,Country,City,State,Postal_Code,Region,Product_ID,Category,SubCategory,Product_Name,Sales,Quantity,Discount,Profit) VALUES (9146,'CA-2017-126970','09/20/2017','09/24/2017','Standard Class','TP-21130','Theone Pippenger','Consumer','United States','Naperville','Illinois',60540,'Central','OFF-BI-10000138','Office Supplies','Binders','Acco Translucent Poly Ring Binders',2.808,3,0.8,-4.4928);</t>
  </si>
  <si>
    <t>INSERT INTO orders(Row_ID,Order_ID,Order_Date,Ship_Date,Ship_Mode,Customer_ID,Customer_Name,Segment,Country,City,State,Postal_Code,Region,Product_ID,Category,SubCategory,Product_Name,Sales,Quantity,Discount,Profit) VALUES (9147,'US-2018-165505','01/23/2018','01/27/2018','Standard Class','CB-12535','Claudia Bergmann','Corporate','United States','Burlington','Vermont',NULL,'East','TEC-AC-10002926','Technology','Accessories','Logitech Wireless Marathon Mouse M705',99.98,2,0,42.9914);</t>
  </si>
  <si>
    <t>INSERT INTO orders(Row_ID,Order_ID,Order_Date,Ship_Date,Ship_Mode,Customer_ID,Customer_Name,Segment,Country,City,State,Postal_Code,Region,Product_ID,Category,SubCategory,Product_Name,Sales,Quantity,Discount,Profit) VALUES (9148,'US-2018-165505','01/23/2018','01/27/2018','Standard Class','CB-12535','Claudia Bergmann','Corporate','United States','Burlington','Vermont',NULL,'East','OFF-AR-10003477','Office Supplies','Art','4009 Highlighters',8.04,6,0,2.7336);</t>
  </si>
  <si>
    <t>INSERT INTO orders(Row_ID,Order_ID,Order_Date,Ship_Date,Ship_Mode,Customer_ID,Customer_Name,Segment,Country,City,State,Postal_Code,Region,Product_ID,Category,SubCategory,Product_Name,Sales,Quantity,Discount,Profit) VALUES (9149,'US-2018-165505','01/23/2018','01/27/2018','Standard Class','CB-12535','Claudia Bergmann','Corporate','United States','Burlington','Vermont',NULL,'East','OFF-ST-10001526','Office Supplies','Storage','Iceberg Mobile Mega Data/Printer Cart',1564.29,13,0,406.7154);</t>
  </si>
  <si>
    <t>INSERT INTO orders(Row_ID,Order_ID,Order_Date,Ship_Date,Ship_Mode,Customer_ID,Customer_Name,Segment,Country,City,State,Postal_Code,Region,Product_ID,Category,SubCategory,Product_Name,Sales,Quantity,Discount,Profit) VALUES (9150,'US-2016-157070','06/01/2016','06/06/2016','Standard Class','QJ-19255','Quincy Jones','Corporate','United States','Detroit','Michigan',48234,'Central','OFF-BI-10001765','Office Supplies','Binders','Wilson Jones Heavy-Duty Casebound Ring Binders with Metal Hinges',138.56,4,0,66.5088);</t>
  </si>
  <si>
    <t>INSERT INTO orders(Row_ID,Order_ID,Order_Date,Ship_Date,Ship_Mode,Customer_ID,Customer_Name,Segment,Country,City,State,Postal_Code,Region,Product_ID,Category,SubCategory,Product_Name,Sales,Quantity,Discount,Profit) VALUES (9151,'US-2016-157070','06/01/2016','06/06/2016','Standard Class','QJ-19255','Quincy Jones','Corporate','United States','Detroit','Michigan',48234,'Central','OFF-AP-10004859','Office Supplies','Appliances','Acco 6 Outlet Guardian Premium Surge Suppressor',65.52,5,0.1,12.376);</t>
  </si>
  <si>
    <t>INSERT INTO orders(Row_ID,Order_ID,Order_Date,Ship_Date,Ship_Mode,Customer_ID,Customer_Name,Segment,Country,City,State,Postal_Code,Region,Product_ID,Category,SubCategory,Product_Name,Sales,Quantity,Discount,Profit) VALUES (9152,'US-2017-106873','09/24/2017','09/29/2017','Second Class','KM-16720','Kunst Miller','Consumer','United States','Avondale','Arizona',85323,'West','OFF-AR-10003179','Office Supplies','Art','Dixon Ticonderoga Core-Lock Colored Pencils',14.576,2,0.2,2.3686);</t>
  </si>
  <si>
    <t>INSERT INTO orders(Row_ID,Order_ID,Order_Date,Ship_Date,Ship_Mode,Customer_ID,Customer_Name,Segment,Country,City,State,Postal_Code,Region,Product_ID,Category,SubCategory,Product_Name,Sales,Quantity,Discount,Profit) VALUES (9153,'US-2017-106873','09/24/2017','09/29/2017','Second Class','KM-16720','Kunst Miller','Consumer','United States','Avondale','Arizona',85323,'West','TEC-AC-10002345','Technology','Accessories','HP Standard 104 key PS/2 Keyboard',23.2,2,0.2,1.45);</t>
  </si>
  <si>
    <t>INSERT INTO orders(Row_ID,Order_ID,Order_Date,Ship_Date,Ship_Mode,Customer_ID,Customer_Name,Segment,Country,City,State,Postal_Code,Region,Product_ID,Category,SubCategory,Product_Name,Sales,Quantity,Discount,Profit) VALUES (9154,'US-2017-106873','09/24/2017','09/29/2017','Second Class','KM-16720','Kunst Miller','Consumer','United States','Avondale','Arizona',85323,'West','OFF-AR-10001246','Office Supplies','Art','Newell 317',16.464,7,0.2,1.8522);</t>
  </si>
  <si>
    <t>INSERT INTO orders(Row_ID,Order_ID,Order_Date,Ship_Date,Ship_Mode,Customer_ID,Customer_Name,Segment,Country,City,State,Postal_Code,Region,Product_ID,Category,SubCategory,Product_Name,Sales,Quantity,Discount,Profit) VALUES (9155,'CA-2018-132990','08/01/2018','08/03/2018','Second Class','KM-16660','Khloe Miller','Consumer','United States','Philadelphia','Pennsylvania',19140,'East','FUR-FU-10004864','Furniture','Furnishings','Eldon 500 Class Desk Accessories',19.312,2,0.2,3.1382);</t>
  </si>
  <si>
    <t>INSERT INTO orders(Row_ID,Order_ID,Order_Date,Ship_Date,Ship_Mode,Customer_ID,Customer_Name,Segment,Country,City,State,Postal_Code,Region,Product_ID,Category,SubCategory,Product_Name,Sales,Quantity,Discount,Profit) VALUES (9156,'CA-2016-102645','01/23/2016','01/28/2016','Standard Class','IM-15055','Ionia McGrath','Consumer','United States','Las Vegas','Nevada',89115,'West','OFF-PA-10001804','Office Supplies','Paper','Xerox 195',40.08,6,0,19.2384);</t>
  </si>
  <si>
    <t>INSERT INTO orders(Row_ID,Order_ID,Order_Date,Ship_Date,Ship_Mode,Customer_ID,Customer_Name,Segment,Country,City,State,Postal_Code,Region,Product_ID,Category,SubCategory,Product_Name,Sales,Quantity,Discount,Profit) VALUES (9157,'CA-2016-134215','08/04/2016','08/08/2016','Standard Class','ML-17395','Marina Lichtenstein','Corporate','United States','Bangor','Maine',4401,'East','OFF-AP-10001271','Office Supplies','Appliances','Eureka The Boss Cordless Rechargeable Stick Vac',101.96,2,0,27.5292);</t>
  </si>
  <si>
    <t>INSERT INTO orders(Row_ID,Order_ID,Order_Date,Ship_Date,Ship_Mode,Customer_ID,Customer_Name,Segment,Country,City,State,Postal_Code,Region,Product_ID,Category,SubCategory,Product_Name,Sales,Quantity,Discount,Profit) VALUES (9158,'CA-2016-134215','08/04/2016','08/08/2016','Standard Class','ML-17395','Marina Lichtenstein','Corporate','United States','Bangor','Maine',4401,'East','OFF-PA-10004353','Office Supplies','Paper','Southworth 25% Cotton Premium Laser Paper and Envelopes',259.74,13,0,124.6752);</t>
  </si>
  <si>
    <t>INSERT INTO orders(Row_ID,Order_ID,Order_Date,Ship_Date,Ship_Mode,Customer_ID,Customer_Name,Segment,Country,City,State,Postal_Code,Region,Product_ID,Category,SubCategory,Product_Name,Sales,Quantity,Discount,Profit) VALUES (9159,'CA-2016-134215','08/04/2016','08/08/2016','Standard Class','ML-17395','Marina Lichtenstein','Corporate','United States','Bangor','Maine',4401,'East','TEC-AC-10002473','Technology','Accessories','Maxell 4.7GB DVD-R',255.42,9,0,104.7222);</t>
  </si>
  <si>
    <t>INSERT INTO orders(Row_ID,Order_ID,Order_Date,Ship_Date,Ship_Mode,Customer_ID,Customer_Name,Segment,Country,City,State,Postal_Code,Region,Product_ID,Category,SubCategory,Product_Name,Sales,Quantity,Discount,Profit) VALUES (9160,'CA-2018-118934','08/09/2018','08/14/2018','Standard Class','GH-14410','Gary Hansen','Home Office','United States','Hendersonville','Tennessee',37075,'South','OFF-BI-10003314','Office Supplies','Binders','Tuff Stuff Recycled Round Ring Binders',4.338,3,0.7,-3.0366);</t>
  </si>
  <si>
    <t>INSERT INTO orders(Row_ID,Order_ID,Order_Date,Ship_Date,Ship_Mode,Customer_ID,Customer_Name,Segment,Country,City,State,Postal_Code,Region,Product_ID,Category,SubCategory,Product_Name,Sales,Quantity,Discount,Profit) VALUES (9161,'CA-2018-118934','08/09/2018','08/14/2018','Standard Class','GH-14410','Gary Hansen','Home Office','United States','Hendersonville','Tennessee',37075,'South','OFF-BI-10004465','Office Supplies','Binders','Avery Durable Slant Ring Binders',11.88,5,0.7,-7.92);</t>
  </si>
  <si>
    <t>INSERT INTO orders(Row_ID,Order_ID,Order_Date,Ship_Date,Ship_Mode,Customer_ID,Customer_Name,Segment,Country,City,State,Postal_Code,Region,Product_ID,Category,SubCategory,Product_Name,Sales,Quantity,Discount,Profit) VALUES (9162,'CA-2018-160108','12/08/2018','12/12/2018','Standard Class','AG-10900','Arthur Gainer','Consumer','United States','Eau Claire','Wisconsin',54703,'Central','FUR-BO-10003450','Furniture','Bookcases','Bush Westfield Collection Bookcases, Dark Cherry Finish',405.86,7,0,32.4688);</t>
  </si>
  <si>
    <t>INSERT INTO orders(Row_ID,Order_ID,Order_Date,Ship_Date,Ship_Mode,Customer_ID,Customer_Name,Segment,Country,City,State,Postal_Code,Region,Product_ID,Category,SubCategory,Product_Name,Sales,Quantity,Discount,Profit) VALUES (9163,'CA-2018-160108','12/08/2018','12/12/2018','Standard Class','AG-10900','Arthur Gainer','Consumer','United States','Eau Claire','Wisconsin',54703,'Central','FUR-CH-10002335','Furniture','Chairs','Hon GuestStacker Chair',680.01,3,0,176.8026);</t>
  </si>
  <si>
    <t>INSERT INTO orders(Row_ID,Order_ID,Order_Date,Ship_Date,Ship_Mode,Customer_ID,Customer_Name,Segment,Country,City,State,Postal_Code,Region,Product_ID,Category,SubCategory,Product_Name,Sales,Quantity,Discount,Profit) VALUES (9164,'CA-2017-164007','06/08/2017','06/12/2017','Standard Class','MG-17695','Maureen Gnade','Consumer','United States','Chicago','Illinois',60610,'Central','TEC-AC-10003433','Technology','Accessories','Maxell 4.7GB DVD+R 5/Pack',2.376,3,0.2,0.7425);</t>
  </si>
  <si>
    <t>INSERT INTO orders(Row_ID,Order_ID,Order_Date,Ship_Date,Ship_Mode,Customer_ID,Customer_Name,Segment,Country,City,State,Postal_Code,Region,Product_ID,Category,SubCategory,Product_Name,Sales,Quantity,Discount,Profit) VALUES (9165,'CA-2017-164007','06/08/2017','06/12/2017','Standard Class','MG-17695','Maureen Gnade','Consumer','United States','Chicago','Illinois',60610,'Central','OFF-AP-10003849','Office Supplies','Appliances','Hoover Shoulder Vac Commercial Portable Vacuum',143.128,2,0.8,-393.602);</t>
  </si>
  <si>
    <t>INSERT INTO orders(Row_ID,Order_ID,Order_Date,Ship_Date,Ship_Mode,Customer_ID,Customer_Name,Segment,Country,City,State,Postal_Code,Region,Product_ID,Category,SubCategory,Product_Name,Sales,Quantity,Discount,Profit) VALUES (9166,'CA-2018-100300','06/24/2018','06/26/2018','Second Class','MJ-17740','Max Jones','Consumer','United States','San Diego','California',92037,'West','TEC-MA-10000984','Technology','Machines','Okidata MB760 Printer',4476.8,4,0.2,503.64);</t>
  </si>
  <si>
    <t>INSERT INTO orders(Row_ID,Order_ID,Order_Date,Ship_Date,Ship_Mode,Customer_ID,Customer_Name,Segment,Country,City,State,Postal_Code,Region,Product_ID,Category,SubCategory,Product_Name,Sales,Quantity,Discount,Profit) VALUES (9167,'CA-2018-100300','06/24/2018','06/26/2018','Second Class','MJ-17740','Max Jones','Consumer','United States','San Diego','California',92037,'West','OFF-PA-10000418','Office Supplies','Paper','Xerox 189',104.85,1,0,50.328);</t>
  </si>
  <si>
    <t>INSERT INTO orders(Row_ID,Order_ID,Order_Date,Ship_Date,Ship_Mode,Customer_ID,Customer_Name,Segment,Country,City,State,Postal_Code,Region,Product_ID,Category,SubCategory,Product_Name,Sales,Quantity,Discount,Profit) VALUES (9168,'CA-2018-100300','06/24/2018','06/26/2018','Second Class','MJ-17740','Max Jones','Consumer','United States','San Diego','California',92037,'West','OFF-AP-10001242','Office Supplies','Appliances','APC 7 Outlet Network SurgeArrest Surge Protector',241.44,3,0,72.432);</t>
  </si>
  <si>
    <t>INSERT INTO orders(Row_ID,Order_ID,Order_Date,Ship_Date,Ship_Mode,Customer_ID,Customer_Name,Segment,Country,City,State,Postal_Code,Region,Product_ID,Category,SubCategory,Product_Name,Sales,Quantity,Discount,Profit) VALUES (9169,'CA-2018-140571','03/15/2018','03/19/2018','Standard Class','SJ-20125','Sanjit Jacobs','Home Office','United States','Jackson','Mississippi',39212,'South','OFF-PA-10001954','Office Supplies','Paper','Xerox 1964',319.76,14,0,147.0896);</t>
  </si>
  <si>
    <t>INSERT INTO orders(Row_ID,Order_ID,Order_Date,Ship_Date,Ship_Mode,Customer_ID,Customer_Name,Segment,Country,City,State,Postal_Code,Region,Product_ID,Category,SubCategory,Product_Name,Sales,Quantity,Discount,Profit) VALUES (9170,'CA-2018-140571','03/15/2018','03/19/2018','Standard Class','SJ-20125','Sanjit Jacobs','Home Office','United States','Jackson','Mississippi',39212,'South','OFF-PA-10001954','Office Supplies','Paper','Xerox 1964',45.68,2,0,21.0128);</t>
  </si>
  <si>
    <t>INSERT INTO orders(Row_ID,Order_ID,Order_Date,Ship_Date,Ship_Mode,Customer_ID,Customer_Name,Segment,Country,City,State,Postal_Code,Region,Product_ID,Category,SubCategory,Product_Name,Sales,Quantity,Discount,Profit) VALUES (9171,'US-2018-155768','12/01/2018','12/01/2018','Same Day','LB-16795','Laurel Beltran','Home Office','United States','Oxnard','California',93030,'West','FUR-FU-10000448','Furniture','Furnishings','Tenex Chairmats For Use With Carpeted Floors',31.96,2,0,1.598);</t>
  </si>
  <si>
    <t>INSERT INTO orders(Row_ID,Order_ID,Order_Date,Ship_Date,Ship_Mode,Customer_ID,Customer_Name,Segment,Country,City,State,Postal_Code,Region,Product_ID,Category,SubCategory,Product_Name,Sales,Quantity,Discount,Profit) VALUES (9172,'US-2018-155768','12/01/2018','12/01/2018','Same Day','LB-16795','Laurel Beltran','Home Office','United States','Oxnard','California',93030,'West','OFF-PA-10001357','Office Supplies','Paper','Xerox 1886',47.9,1,0,22.992);</t>
  </si>
  <si>
    <t>INSERT INTO orders(Row_ID,Order_ID,Order_Date,Ship_Date,Ship_Mode,Customer_ID,Customer_Name,Segment,Country,City,State,Postal_Code,Region,Product_ID,Category,SubCategory,Product_Name,Sales,Quantity,Discount,Profit) VALUES (9173,'US-2018-155768','12/01/2018','12/01/2018','Same Day','LB-16795','Laurel Beltran','Home Office','United States','Oxnard','California',93030,'West','OFF-ST-10002292','Office Supplies','Storage','Sauder Facets Collection Locker/File Cabinet, Sky Alder Finish',1112.94,3,0,222.588);</t>
  </si>
  <si>
    <t>INSERT INTO orders(Row_ID,Order_ID,Order_Date,Ship_Date,Ship_Mode,Customer_ID,Customer_Name,Segment,Country,City,State,Postal_Code,Region,Product_ID,Category,SubCategory,Product_Name,Sales,Quantity,Discount,Profit) VALUES (9174,'US-2018-155768','12/01/2018','12/01/2018','Same Day','LB-16795','Laurel Beltran','Home Office','United States','Oxnard','California',93030,'West','OFF-EN-10001219','Office Supplies','Envelopes','#10- 4 1/8" x 9 1/2" Security-Tint Envelopes',22.92,3,0,11.2308);</t>
  </si>
  <si>
    <t>INSERT INTO orders(Row_ID,Order_ID,Order_Date,Ship_Date,Ship_Mode,Customer_ID,Customer_Name,Segment,Country,City,State,Postal_Code,Region,Product_ID,Category,SubCategory,Product_Name,Sales,Quantity,Discount,Profit) VALUES (9175,'CA-2019-119424','06/12/2019','06/14/2019','Second Class','SB-20185','Sarah Brown','Consumer','United States','Kent','Washington',98031,'West','TEC-PH-10002564','Technology','Phones','OtterBox Defender Series Case - Samsung Galaxy S4',71.976,3,0.2,8.99699999999999);</t>
  </si>
  <si>
    <t>INSERT INTO orders(Row_ID,Order_ID,Order_Date,Ship_Date,Ship_Mode,Customer_ID,Customer_Name,Segment,Country,City,State,Postal_Code,Region,Product_ID,Category,SubCategory,Product_Name,Sales,Quantity,Discount,Profit) VALUES (9176,'CA-2019-119424','06/12/2019','06/14/2019','Second Class','SB-20185','Sarah Brown','Consumer','United States','Kent','Washington',98031,'West','OFF-PA-10001639','Office Supplies','Paper','Xerox 203',19.44,3,0,9.3312);</t>
  </si>
  <si>
    <t>INSERT INTO orders(Row_ID,Order_ID,Order_Date,Ship_Date,Ship_Mode,Customer_ID,Customer_Name,Segment,Country,City,State,Postal_Code,Region,Product_ID,Category,SubCategory,Product_Name,Sales,Quantity,Discount,Profit) VALUES (9177,'CA-2018-118178','03/19/2018','03/24/2018','Standard Class','CC-12610','Corey Catlett','Corporate','United States','Nashville','Tennessee',37211,'South','OFF-BI-10001153','Office Supplies','Binders','Ibico Recycled Grain-Textured Covers',31.086,3,0.7,-20.724);</t>
  </si>
  <si>
    <t>INSERT INTO orders(Row_ID,Order_ID,Order_Date,Ship_Date,Ship_Mode,Customer_ID,Customer_Name,Segment,Country,City,State,Postal_Code,Region,Product_ID,Category,SubCategory,Product_Name,Sales,Quantity,Discount,Profit) VALUES (9178,'CA-2018-166618','11/14/2018','11/18/2018','Standard Class','DP-13000','Darren Powers','Consumer','United States','New York City','New York',10035,'East','TEC-PH-10003356','Technology','Phones','SmartStand Mobile Device Holder, Assorted Colors',13.98,2,0,3.9144);</t>
  </si>
  <si>
    <t>INSERT INTO orders(Row_ID,Order_ID,Order_Date,Ship_Date,Ship_Mode,Customer_ID,Customer_Name,Segment,Country,City,State,Postal_Code,Region,Product_ID,Category,SubCategory,Product_Name,Sales,Quantity,Discount,Profit) VALUES (9179,'CA-2018-166618','11/14/2018','11/18/2018','Standard Class','DP-13000','Darren Powers','Consumer','United States','New York City','New York',10035,'East','OFF-AR-10001725','Office Supplies','Art','Boston Home &amp; Office Model 2000 Electric Pencil Sharpeners',23.65,1,0,6.149);</t>
  </si>
  <si>
    <t>INSERT INTO orders(Row_ID,Order_ID,Order_Date,Ship_Date,Ship_Mode,Customer_ID,Customer_Name,Segment,Country,City,State,Postal_Code,Region,Product_ID,Category,SubCategory,Product_Name,Sales,Quantity,Discount,Profit) VALUES (9180,'CA-2019-156776','08/07/2019','08/11/2019','Standard Class','JL-15505','Jeremy Lonsdale','Consumer','United States','Westminster','California',92683,'West','TEC-PH-10002415','Technology','Phones','Polycom VoiceStation 500 Conference phone',707.88,3,0.2,44.2425);</t>
  </si>
  <si>
    <t>INSERT INTO orders(Row_ID,Order_ID,Order_Date,Ship_Date,Ship_Mode,Customer_ID,Customer_Name,Segment,Country,City,State,Postal_Code,Region,Product_ID,Category,SubCategory,Product_Name,Sales,Quantity,Discount,Profit) VALUES (9181,'CA-2019-156776','08/07/2019','08/11/2019','Standard Class','JL-15505','Jeremy Lonsdale','Consumer','United States','Westminster','California',92683,'West','OFF-BI-10003355','Office Supplies','Binders','Cardinal Holdit Business Card Pockets',11.952,3,0.2,4.1832);</t>
  </si>
  <si>
    <t>INSERT INTO orders(Row_ID,Order_ID,Order_Date,Ship_Date,Ship_Mode,Customer_ID,Customer_Name,Segment,Country,City,State,Postal_Code,Region,Product_ID,Category,SubCategory,Product_Name,Sales,Quantity,Discount,Profit) VALUES (9182,'CA-2019-156776','08/07/2019','08/11/2019','Standard Class','JL-15505','Jeremy Lonsdale','Consumer','United States','Westminster','California',92683,'West','OFF-BI-10000216','Office Supplies','Binders','Mead 1st Gear 2" Zipper Binder, Asst. Colors',31.128,3,0.2,11.673);</t>
  </si>
  <si>
    <t>INSERT INTO orders(Row_ID,Order_ID,Order_Date,Ship_Date,Ship_Mode,Customer_ID,Customer_Name,Segment,Country,City,State,Postal_Code,Region,Product_ID,Category,SubCategory,Product_Name,Sales,Quantity,Discount,Profit) VALUES (9183,'CA-2019-156776','08/07/2019','08/11/2019','Standard Class','JL-15505','Jeremy Lonsdale','Consumer','United States','Westminster','California',92683,'West','TEC-AC-10004803','Technology','Accessories','Sony Micro Vault Click 4 GB USB 2.0 Flash Drive',55.76,4,0,7.8064);</t>
  </si>
  <si>
    <t>INSERT INTO orders(Row_ID,Order_ID,Order_Date,Ship_Date,Ship_Mode,Customer_ID,Customer_Name,Segment,Country,City,State,Postal_Code,Region,Product_ID,Category,SubCategory,Product_Name,Sales,Quantity,Discount,Profit) VALUES (9184,'CA-2019-156776','08/07/2019','08/11/2019','Standard Class','JL-15505','Jeremy Lonsdale','Consumer','United States','Westminster','California',92683,'West','OFF-PA-10001970','Office Supplies','Paper','Xerox 1881',24.56,2,0,11.5432);</t>
  </si>
  <si>
    <t>INSERT INTO orders(Row_ID,Order_ID,Order_Date,Ship_Date,Ship_Mode,Customer_ID,Customer_Name,Segment,Country,City,State,Postal_Code,Region,Product_ID,Category,SubCategory,Product_Name,Sales,Quantity,Discount,Profit) VALUES (9185,'CA-2019-156776','08/07/2019','08/11/2019','Standard Class','JL-15505','Jeremy Lonsdale','Consumer','United States','Westminster','California',92683,'West','FUR-FU-10004848','Furniture','Furnishings','Howard Miller 13-3/4" Diameter Brushed Chrome Round Wall Clock',51.75,1,0,15.525);</t>
  </si>
  <si>
    <t>INSERT INTO orders(Row_ID,Order_ID,Order_Date,Ship_Date,Ship_Mode,Customer_ID,Customer_Name,Segment,Country,City,State,Postal_Code,Region,Product_ID,Category,SubCategory,Product_Name,Sales,Quantity,Discount,Profit) VALUES (9186,'CA-2019-156776','08/07/2019','08/11/2019','Standard Class','JL-15505','Jeremy Lonsdale','Consumer','United States','Westminster','California',92683,'West','FUR-CH-10002317','Furniture','Chairs','Global Enterprise Series Seating Low-Back Swivel/Tilt Chairs',207.184,1,0.2,25.898);</t>
  </si>
  <si>
    <t>INSERT INTO orders(Row_ID,Order_ID,Order_Date,Ship_Date,Ship_Mode,Customer_ID,Customer_Name,Segment,Country,City,State,Postal_Code,Region,Product_ID,Category,SubCategory,Product_Name,Sales,Quantity,Discount,Profit) VALUES (9187,'CA-2019-156776','08/07/2019','08/11/2019','Standard Class','JL-15505','Jeremy Lonsdale','Consumer','United States','Westminster','California',92683,'West','OFF-AP-10002534','Office Supplies','Appliances','3.6 Cubic Foot Counter Height Office Refrigerator',1473.1,5,0,412.468);</t>
  </si>
  <si>
    <t>INSERT INTO orders(Row_ID,Order_ID,Order_Date,Ship_Date,Ship_Mode,Customer_ID,Customer_Name,Segment,Country,City,State,Postal_Code,Region,Product_ID,Category,SubCategory,Product_Name,Sales,Quantity,Discount,Profit) VALUES (9188,'US-2017-130512','08/21/2017','08/25/2017','Standard Class','SM-20320','Sean Miller','Home Office','United States','Allentown','Pennsylvania',18103,'East','OFF-SU-10001935','Office Supplies','Supplies','Staple remover',3.488,2,0.2,-0.697600000000001);</t>
  </si>
  <si>
    <t>INSERT INTO orders(Row_ID,Order_ID,Order_Date,Ship_Date,Ship_Mode,Customer_ID,Customer_Name,Segment,Country,City,State,Postal_Code,Region,Product_ID,Category,SubCategory,Product_Name,Sales,Quantity,Discount,Profit) VALUES (9189,'US-2017-130512','08/21/2017','08/25/2017','Standard Class','SM-20320','Sean Miller','Home Office','United States','Allentown','Pennsylvania',18103,'East','TEC-AC-10000290','Technology','Accessories','Sabrent 4-Port USB 2.0 Hub',21.728,4,0.2,3.8024);</t>
  </si>
  <si>
    <t>INSERT INTO orders(Row_ID,Order_ID,Order_Date,Ship_Date,Ship_Mode,Customer_ID,Customer_Name,Segment,Country,City,State,Postal_Code,Region,Product_ID,Category,SubCategory,Product_Name,Sales,Quantity,Discount,Profit) VALUES (9190,'US-2017-130512','08/21/2017','08/25/2017','Standard Class','SM-20320','Sean Miller','Home Office','United States','Allentown','Pennsylvania',18103,'East','OFF-ST-10002574','Office Supplies','Storage','SAFCO Commercial Wire Shelving, Black',663.072,6,0.2,-165.768);</t>
  </si>
  <si>
    <t>INSERT INTO orders(Row_ID,Order_ID,Order_Date,Ship_Date,Ship_Mode,Customer_ID,Customer_Name,Segment,Country,City,State,Postal_Code,Region,Product_ID,Category,SubCategory,Product_Name,Sales,Quantity,Discount,Profit) VALUES (9191,'US-2017-130512','08/21/2017','08/25/2017','Standard Class','SM-20320','Sean Miller','Home Office','United States','Allentown','Pennsylvania',18103,'East','OFF-BI-10004519','Office Supplies','Binders','GBC DocuBind P100 Manual Binding Machine',99.588,2,0.7,-82.99);</t>
  </si>
  <si>
    <t>INSERT INTO orders(Row_ID,Order_ID,Order_Date,Ship_Date,Ship_Mode,Customer_ID,Customer_Name,Segment,Country,City,State,Postal_Code,Region,Product_ID,Category,SubCategory,Product_Name,Sales,Quantity,Discount,Profit) VALUES (9192,'US-2017-130512','08/21/2017','08/25/2017','Standard Class','SM-20320','Sean Miller','Home Office','United States','Allentown','Pennsylvania',18103,'East','OFF-PA-10003625','Office Supplies','Paper','Xerox 1979',49.568,2,0.2,15.49);</t>
  </si>
  <si>
    <t>INSERT INTO orders(Row_ID,Order_ID,Order_Date,Ship_Date,Ship_Mode,Customer_ID,Customer_Name,Segment,Country,City,State,Postal_Code,Region,Product_ID,Category,SubCategory,Product_Name,Sales,Quantity,Discount,Profit) VALUES (9193,'CA-2017-141810','11/02/2017','11/07/2017','Standard Class','BB-10990','Barry Blumstein','Corporate','United States','San Antonio','Texas',78207,'Central','OFF-BI-10001524','Office Supplies','Binders','GBC Premium Transparent Covers with Diagonal Lined Pattern',29.372,7,0.8,-46.9952);</t>
  </si>
  <si>
    <t>INSERT INTO orders(Row_ID,Order_ID,Order_Date,Ship_Date,Ship_Mode,Customer_ID,Customer_Name,Segment,Country,City,State,Postal_Code,Region,Product_ID,Category,SubCategory,Product_Name,Sales,Quantity,Discount,Profit) VALUES (9194,'CA-2017-141810','11/02/2017','11/07/2017','Standard Class','BB-10990','Barry Blumstein','Corporate','United States','San Antonio','Texas',78207,'Central','TEC-PH-10002200','Technology','Phones','Aastra 6757i CT Wireless VoIP phone',344.704,2,0.2,38.7792);</t>
  </si>
  <si>
    <t>INSERT INTO orders(Row_ID,Order_ID,Order_Date,Ship_Date,Ship_Mode,Customer_ID,Customer_Name,Segment,Country,City,State,Postal_Code,Region,Product_ID,Category,SubCategory,Product_Name,Sales,Quantity,Discount,Profit) VALUES (9195,'CA-2016-146843','11/30/2016','12/06/2016','Standard Class','PB-19150','Philip Brown','Consumer','United States','Avondale','Arizona',85323,'West','OFF-SU-10001664','Office Supplies','Supplies','Acme Office Executive Series Stainless Steel Trimmers',47.992,7,0.2,3.5994);</t>
  </si>
  <si>
    <t>INSERT INTO orders(Row_ID,Order_ID,Order_Date,Ship_Date,Ship_Mode,Customer_ID,Customer_Name,Segment,Country,City,State,Postal_Code,Region,Product_ID,Category,SubCategory,Product_Name,Sales,Quantity,Discount,Profit) VALUES (9196,'CA-2016-146843','11/30/2016','12/06/2016','Standard Class','PB-19150','Philip Brown','Consumer','United States','Avondale','Arizona',85323,'West','TEC-AC-10002550','Technology','Accessories','Memorex 25GB 6X Branded Blu-Ray Recordable Disc, 30/Pack',102.24,4,0.2,-16.614);</t>
  </si>
  <si>
    <t>INSERT INTO orders(Row_ID,Order_ID,Order_Date,Ship_Date,Ship_Mode,Customer_ID,Customer_Name,Segment,Country,City,State,Postal_Code,Region,Product_ID,Category,SubCategory,Product_Name,Sales,Quantity,Discount,Profit) VALUES (9197,'CA-2016-103310','05/10/2016','05/15/2016','Standard Class','GM-14680','Greg Matthias','Consumer','United States','San Jose','California',95123,'West','OFF-PA-10004353','Office Supplies','Paper','Southworth 25% Cotton Premium Laser Paper and Envelopes',39.96,2,0,19.1808);</t>
  </si>
  <si>
    <t>INSERT INTO orders(Row_ID,Order_ID,Order_Date,Ship_Date,Ship_Mode,Customer_ID,Customer_Name,Segment,Country,City,State,Postal_Code,Region,Product_ID,Category,SubCategory,Product_Name,Sales,Quantity,Discount,Profit) VALUES (9198,'CA-2016-103310','05/10/2016','05/15/2016','Standard Class','GM-14680','Greg Matthias','Consumer','United States','San Jose','California',95123,'West','TEC-PH-10001817','Technology','Phones','Wilson Electronics DB Pro Signal Booster',1432,5,0.2,125.3);</t>
  </si>
  <si>
    <t>INSERT INTO orders(Row_ID,Order_ID,Order_Date,Ship_Date,Ship_Mode,Customer_ID,Customer_Name,Segment,Country,City,State,Postal_Code,Region,Product_ID,Category,SubCategory,Product_Name,Sales,Quantity,Discount,Profit) VALUES (9199,'CA-2016-103310','05/10/2016','05/15/2016','Standard Class','GM-14680','Greg Matthias','Consumer','United States','San Jose','California',95123,'West','OFF-SU-10004737','Office Supplies','Supplies','Acme Design Stainless Steel Bent Scissors',41.04,6,0,11.0808);</t>
  </si>
  <si>
    <t>INSERT INTO orders(Row_ID,Order_ID,Order_Date,Ship_Date,Ship_Mode,Customer_ID,Customer_Name,Segment,Country,City,State,Postal_Code,Region,Product_ID,Category,SubCategory,Product_Name,Sales,Quantity,Discount,Profit) VALUES (9200,'CA-2016-103310','05/10/2016','05/15/2016','Standard Class','GM-14680','Greg Matthias','Consumer','United States','San Jose','California',95123,'West','FUR-CH-10002320','Furniture','Chairs','Hon Pagoda Stacking Chairs',256.784,1,0.2,32.098);</t>
  </si>
  <si>
    <t>INSERT INTO orders(Row_ID,Order_ID,Order_Date,Ship_Date,Ship_Mode,Customer_ID,Customer_Name,Segment,Country,City,State,Postal_Code,Region,Product_ID,Category,SubCategory,Product_Name,Sales,Quantity,Discount,Profit) VALUES (9201,'CA-2018-152688','10/17/2018','10/20/2018','First Class','NR-18550','Nick Radford','Consumer','United States','Perth Amboy','New Jersey',8861,'East','FUR-BO-10001337','Furniture','Bookcases','O''Sullivan Living Dimensions 2-Shelf Bookcases',120.98,1,0,12.098);</t>
  </si>
  <si>
    <t>INSERT INTO orders(Row_ID,Order_ID,Order_Date,Ship_Date,Ship_Mode,Customer_ID,Customer_Name,Segment,Country,City,State,Postal_Code,Region,Product_ID,Category,SubCategory,Product_Name,Sales,Quantity,Discount,Profit) VALUES (9202,'CA-2018-152688','10/17/2018','10/20/2018','First Class','NR-18550','Nick Radford','Consumer','United States','Perth Amboy','New Jersey',8861,'East','OFF-BI-10004584','Office Supplies','Binders','GBC ProClick 150 Presentation Binding System',315.98,1,0,148.5106);</t>
  </si>
  <si>
    <t>INSERT INTO orders(Row_ID,Order_ID,Order_Date,Ship_Date,Ship_Mode,Customer_ID,Customer_Name,Segment,Country,City,State,Postal_Code,Region,Product_ID,Category,SubCategory,Product_Name,Sales,Quantity,Discount,Profit) VALUES (9203,'CA-2018-153836','10/30/2018','11/03/2018','Standard Class','EH-13765','Edward Hooks','Corporate','United States','New York City','New York',10011,'East','OFF-BI-10004817','Office Supplies','Binders','GBC Personal VeloBind Strips',28.752,3,0.2,10.0632);</t>
  </si>
  <si>
    <t>INSERT INTO orders(Row_ID,Order_ID,Order_Date,Ship_Date,Ship_Mode,Customer_ID,Customer_Name,Segment,Country,City,State,Postal_Code,Region,Product_ID,Category,SubCategory,Product_Name,Sales,Quantity,Discount,Profit) VALUES (9204,'CA-2018-153836','10/30/2018','11/03/2018','Standard Class','EH-13765','Edward Hooks','Corporate','United States','New York City','New York',10011,'East','OFF-AR-10004602','Office Supplies','Art','Boston KS Multi-Size Manual Pencil Sharpener',114.95,5,0,32.186);</t>
  </si>
  <si>
    <t>INSERT INTO orders(Row_ID,Order_ID,Order_Date,Ship_Date,Ship_Mode,Customer_ID,Customer_Name,Segment,Country,City,State,Postal_Code,Region,Product_ID,Category,SubCategory,Product_Name,Sales,Quantity,Discount,Profit) VALUES (9205,'CA-2018-104689','12/01/2018','12/05/2018','Standard Class','FH-14365','Fred Hopkins','Corporate','United States','Los Angeles','California',90004,'West','OFF-AR-10001149','Office Supplies','Art','Sanford Colorific Colored Pencils, 12/Box',23.04,8,0,6.912);</t>
  </si>
  <si>
    <t>INSERT INTO orders(Row_ID,Order_ID,Order_Date,Ship_Date,Ship_Mode,Customer_ID,Customer_Name,Segment,Country,City,State,Postal_Code,Region,Product_ID,Category,SubCategory,Product_Name,Sales,Quantity,Discount,Profit) VALUES (9206,'CA-2018-146423','04/21/2018','04/21/2018','Same Day','BT-11680','Brian Thompson','Consumer','United States','Milford','Connecticut',6460,'East','OFF-AR-10004817','Office Supplies','Art','Colorific Watercolor Pencils',15.48,3,0,4.4892);</t>
  </si>
  <si>
    <t>INSERT INTO orders(Row_ID,Order_ID,Order_Date,Ship_Date,Ship_Mode,Customer_ID,Customer_Name,Segment,Country,City,State,Postal_Code,Region,Product_ID,Category,SubCategory,Product_Name,Sales,Quantity,Discount,Profit) VALUES (9207,'CA-2018-146423','04/21/2018','04/21/2018','Same Day','BT-11680','Brian Thompson','Consumer','United States','Milford','Connecticut',6460,'East','OFF-PA-10003797','Office Supplies','Paper','Xerox 209',51.84,8,0,24.8832);</t>
  </si>
  <si>
    <t>INSERT INTO orders(Row_ID,Order_ID,Order_Date,Ship_Date,Ship_Mode,Customer_ID,Customer_Name,Segment,Country,City,State,Postal_Code,Region,Product_ID,Category,SubCategory,Product_Name,Sales,Quantity,Discount,Profit) VALUES (9208,'CA-2019-140781','08/03/2019','08/07/2019','Standard Class','AB-10105','Adrian Barton','Consumer','United States','Bloomington','Illinois',61701,'Central','TEC-AC-10000682','Technology','Accessories','Kensington K72356US Mouse-in-a-Box USB Desktop Mouse',39.816,3,0.2,7.4655);</t>
  </si>
  <si>
    <t>INSERT INTO orders(Row_ID,Order_ID,Order_Date,Ship_Date,Ship_Mode,Customer_ID,Customer_Name,Segment,Country,City,State,Postal_Code,Region,Product_ID,Category,SubCategory,Product_Name,Sales,Quantity,Discount,Profit) VALUES (9209,'CA-2019-141747','08/03/2019','08/08/2019','Second Class','SC-20230','Scot Coram','Corporate','United States','Seattle','Washington',98105,'West','OFF-ST-10003996','Office Supplies','Storage','Letter/Legal File Tote with Clear Snap-On Lid, Black Granite',16.06,1,0,4.1756);</t>
  </si>
  <si>
    <t>INSERT INTO orders(Row_ID,Order_ID,Order_Date,Ship_Date,Ship_Mode,Customer_ID,Customer_Name,Segment,Country,City,State,Postal_Code,Region,Product_ID,Category,SubCategory,Product_Name,Sales,Quantity,Discount,Profit) VALUES (9210,'CA-2019-142776','12/11/2019','12/14/2019','Second Class','RS-19870','Roy Skaria','Home Office','United States','Burlington','Iowa',52601,'Central','OFF-EN-10003160','Office Supplies','Envelopes','Pastel Pink Envelopes',7.28,1,0,3.4944);</t>
  </si>
  <si>
    <t>INSERT INTO orders(Row_ID,Order_ID,Order_Date,Ship_Date,Ship_Mode,Customer_ID,Customer_Name,Segment,Country,City,State,Postal_Code,Region,Product_ID,Category,SubCategory,Product_Name,Sales,Quantity,Discount,Profit) VALUES (9211,'CA-2019-142776','12/11/2019','12/14/2019','Second Class','RS-19870','Roy Skaria','Home Office','United States','Burlington','Iowa',52601,'Central','OFF-BI-10002012','Office Supplies','Binders','Wilson Jones Easy Flow II Sheet Lifters',5.4,3,0,2.592);</t>
  </si>
  <si>
    <t>INSERT INTO orders(Row_ID,Order_ID,Order_Date,Ship_Date,Ship_Mode,Customer_ID,Customer_Name,Segment,Country,City,State,Postal_Code,Region,Product_ID,Category,SubCategory,Product_Name,Sales,Quantity,Discount,Profit) VALUES (9212,'CA-2017-167479','03/14/2017','03/19/2017','Standard Class','AI-10855','Arianne Irving','Consumer','United States','Roseville','California',95661,'West','OFF-PA-10002105','Office Supplies','Paper','Xerox 223',19.44,3,0,9.3312);</t>
  </si>
  <si>
    <t>INSERT INTO orders(Row_ID,Order_ID,Order_Date,Ship_Date,Ship_Mode,Customer_ID,Customer_Name,Segment,Country,City,State,Postal_Code,Region,Product_ID,Category,SubCategory,Product_Name,Sales,Quantity,Discount,Profit) VALUES (9213,'CA-2016-144071','12/08/2016','12/15/2016','Standard Class','DJ-13420','Denny Joy','Corporate','United States','San Francisco','California',94110,'West','FUR-FU-10000397','Furniture','Furnishings','Luxo Economy Swing Arm Lamp',39.88,2,0,11.1664);</t>
  </si>
  <si>
    <t>INSERT INTO orders(Row_ID,Order_ID,Order_Date,Ship_Date,Ship_Mode,Customer_ID,Customer_Name,Segment,Country,City,State,Postal_Code,Region,Product_ID,Category,SubCategory,Product_Name,Sales,Quantity,Discount,Profit) VALUES (9214,'CA-2016-144071','12/08/2016','12/15/2016','Standard Class','DJ-13420','Denny Joy','Corporate','United States','San Francisco','California',94110,'West','FUR-FU-10000758','Furniture','Furnishings','DAX Natural Wood-Tone Poster Frame',79.44,3,0,28.5984);</t>
  </si>
  <si>
    <t>INSERT INTO orders(Row_ID,Order_ID,Order_Date,Ship_Date,Ship_Mode,Customer_ID,Customer_Name,Segment,Country,City,State,Postal_Code,Region,Product_ID,Category,SubCategory,Product_Name,Sales,Quantity,Discount,Profit) VALUES (9215,'US-2019-120908','09/30/2019','10/02/2019','First Class','BF-10975','Barbara Fisher','Corporate','United States','Philadelphia','Pennsylvania',19120,'East','OFF-LA-10004677','Office Supplies','Labels','Self-Adhesive Address Labels for Typewriters with Dispenser Box',20.664,7,0.2,6.9741);</t>
  </si>
  <si>
    <t>INSERT INTO orders(Row_ID,Order_ID,Order_Date,Ship_Date,Ship_Mode,Customer_ID,Customer_Name,Segment,Country,City,State,Postal_Code,Region,Product_ID,Category,SubCategory,Product_Name,Sales,Quantity,Discount,Profit) VALUES (9216,'CA-2018-152646','11/21/2018','11/26/2018','Standard Class','TH-21235','Tiffany House','Corporate','United States','Los Angeles','California',90049,'West','OFF-PA-10004451','Office Supplies','Paper','Xerox 222',32.4,5,0,15.552);</t>
  </si>
  <si>
    <t>INSERT INTO orders(Row_ID,Order_ID,Order_Date,Ship_Date,Ship_Mode,Customer_ID,Customer_Name,Segment,Country,City,State,Postal_Code,Region,Product_ID,Category,SubCategory,Product_Name,Sales,Quantity,Discount,Profit) VALUES (9217,'CA-2019-103765','11/24/2019','11/30/2019','Standard Class','JG-15310','Jason Gross','Corporate','United States','Odessa','Texas',79762,'Central','OFF-AP-10002311','Office Supplies','Appliances','Holmes Replacement Filter for HEPA Air Cleaner, Very Large Room, HEPA Filter',13.762,1,0.8,-24.7716);</t>
  </si>
  <si>
    <t>INSERT INTO orders(Row_ID,Order_ID,Order_Date,Ship_Date,Ship_Mode,Customer_ID,Customer_Name,Segment,Country,City,State,Postal_Code,Region,Product_ID,Category,SubCategory,Product_Name,Sales,Quantity,Discount,Profit) VALUES (9218,'US-2019-118157','11/14/2019','11/17/2019','First Class','AW-10930','Arthur Wiediger','Home Office','United States','Minneapolis','Minnesota',55407,'Central','OFF-EN-10004459','Office Supplies','Envelopes','Security-Tint Envelopes',15.28,2,0,7.4872);</t>
  </si>
  <si>
    <t>INSERT INTO orders(Row_ID,Order_ID,Order_Date,Ship_Date,Ship_Mode,Customer_ID,Customer_Name,Segment,Country,City,State,Postal_Code,Region,Product_ID,Category,SubCategory,Product_Name,Sales,Quantity,Discount,Profit) VALUES (9219,'US-2017-164238','08/16/2017','08/20/2017','Standard Class','JW-15955','Joni Wasserman','Consumer','United States','Philadelphia','Pennsylvania',19120,'East','OFF-ST-10002352','Office Supplies','Storage','Iris Project Case',44.688,7,0.2,3.3516);</t>
  </si>
  <si>
    <t>INSERT INTO orders(Row_ID,Order_ID,Order_Date,Ship_Date,Ship_Mode,Customer_ID,Customer_Name,Segment,Country,City,State,Postal_Code,Region,Product_ID,Category,SubCategory,Product_Name,Sales,Quantity,Discount,Profit) VALUES (9220,'US-2017-164238','08/16/2017','08/20/2017','Standard Class','JW-15955','Joni Wasserman','Consumer','United States','Philadelphia','Pennsylvania',19120,'East','FUR-BO-10000780','Furniture','Bookcases','O''Sullivan Plantations 2-Door Library in Landvery Oak',301.47,3,0.5,-204.9996);</t>
  </si>
  <si>
    <t>INSERT INTO orders(Row_ID,Order_ID,Order_Date,Ship_Date,Ship_Mode,Customer_ID,Customer_Name,Segment,Country,City,State,Postal_Code,Region,Product_ID,Category,SubCategory,Product_Name,Sales,Quantity,Discount,Profit) VALUES (9221,'CA-2019-103212','10/13/2019','10/14/2019','First Class','MH-18025','Michelle Huthwaite','Consumer','United States','Lafayette','Louisiana',70506,'South','OFF-LA-10000248','Office Supplies','Labels','Avery 52',11.07,3,0,5.2029);</t>
  </si>
  <si>
    <t>INSERT INTO orders(Row_ID,Order_ID,Order_Date,Ship_Date,Ship_Mode,Customer_ID,Customer_Name,Segment,Country,City,State,Postal_Code,Region,Product_ID,Category,SubCategory,Product_Name,Sales,Quantity,Discount,Profit) VALUES (9222,'CA-2019-103212','10/13/2019','10/14/2019','First Class','MH-18025','Michelle Huthwaite','Consumer','United States','Lafayette','Louisiana',70506,'South','FUR-TA-10003473','Furniture','Tables','Bretford Rectangular Conference Table Tops',1504.52,4,0,346.0396);</t>
  </si>
  <si>
    <t>INSERT INTO orders(Row_ID,Order_ID,Order_Date,Ship_Date,Ship_Mode,Customer_ID,Customer_Name,Segment,Country,City,State,Postal_Code,Region,Product_ID,Category,SubCategory,Product_Name,Sales,Quantity,Discount,Profit) VALUES (9223,'CA-2019-103212','10/13/2019','10/14/2019','First Class','MH-18025','Michelle Huthwaite','Consumer','United States','Lafayette','Louisiana',70506,'South','OFF-PA-10004355','Office Supplies','Paper','Xerox 231',25.92,4,0,12.4416);</t>
  </si>
  <si>
    <t>INSERT INTO orders(Row_ID,Order_ID,Order_Date,Ship_Date,Ship_Mode,Customer_ID,Customer_Name,Segment,Country,City,State,Postal_Code,Region,Product_ID,Category,SubCategory,Product_Name,Sales,Quantity,Discount,Profit) VALUES (9224,'CA-2019-121160','11/04/2019','11/04/2019','Same Day','FM-14290','Frank Merwin','Home Office','United States','Bryan','Texas',77803,'Central','OFF-BI-10001308','Office Supplies','Binders','GBC Standard Plastic Binding Systems'' Combs',7.536,6,0.8,-13.188);</t>
  </si>
  <si>
    <t>INSERT INTO orders(Row_ID,Order_ID,Order_Date,Ship_Date,Ship_Mode,Customer_ID,Customer_Name,Segment,Country,City,State,Postal_Code,Region,Product_ID,Category,SubCategory,Product_Name,Sales,Quantity,Discount,Profit) VALUES (9225,'CA-2019-121160','11/04/2019','11/04/2019','Same Day','FM-14290','Frank Merwin','Home Office','United States','Bryan','Texas',77803,'Central','OFF-BI-10003094','Office Supplies','Binders','Self-Adhesive Ring Binder Labels',1.408,2,0.8,-2.3232);</t>
  </si>
  <si>
    <t>INSERT INTO orders(Row_ID,Order_ID,Order_Date,Ship_Date,Ship_Mode,Customer_ID,Customer_Name,Segment,Country,City,State,Postal_Code,Region,Product_ID,Category,SubCategory,Product_Name,Sales,Quantity,Discount,Profit) VALUES (9226,'CA-2019-121160','11/04/2019','11/04/2019','Same Day','FM-14290','Frank Merwin','Home Office','United States','Bryan','Texas',77803,'Central','OFF-BI-10004040','Office Supplies','Binders','Wilson Jones Impact Binders',4.144,4,0.8,-6.4232);</t>
  </si>
  <si>
    <t>INSERT INTO orders(Row_ID,Order_ID,Order_Date,Ship_Date,Ship_Mode,Customer_ID,Customer_Name,Segment,Country,City,State,Postal_Code,Region,Product_ID,Category,SubCategory,Product_Name,Sales,Quantity,Discount,Profit) VALUES (9227,'CA-2019-121160','11/04/2019','11/04/2019','Same Day','FM-14290','Frank Merwin','Home Office','United States','Bryan','Texas',77803,'Central','OFF-ST-10002485','Office Supplies','Storage','Rogers Deluxe File Chest',52.752,3,0.2,-12.5286);</t>
  </si>
  <si>
    <t>INSERT INTO orders(Row_ID,Order_ID,Order_Date,Ship_Date,Ship_Mode,Customer_ID,Customer_Name,Segment,Country,City,State,Postal_Code,Region,Product_ID,Category,SubCategory,Product_Name,Sales,Quantity,Discount,Profit) VALUES (9228,'CA-2019-140515','03/19/2019','03/24/2019','Standard Class','GZ-14545','George Zrebassa','Corporate','United States','Los Angeles','California',90008,'West','OFF-AP-10001205','Office Supplies','Appliances','Belkin 5 Outlet SurgeMaster Power Centers',381.36,7,0,106.7808);</t>
  </si>
  <si>
    <t>INSERT INTO orders(Row_ID,Order_ID,Order_Date,Ship_Date,Ship_Mode,Customer_ID,Customer_Name,Segment,Country,City,State,Postal_Code,Region,Product_ID,Category,SubCategory,Product_Name,Sales,Quantity,Discount,Profit) VALUES (9229,'CA-2016-153619','11/03/2016','11/03/2016','Same Day','TC-21535','Tracy Collins','Home Office','United States','Los Angeles','California',90049,'West','OFF-AR-10001868','Office Supplies','Art','Prang Dustless Chalk Sticks',6.72,4,0,3.36);</t>
  </si>
  <si>
    <t>INSERT INTO orders(Row_ID,Order_ID,Order_Date,Ship_Date,Ship_Mode,Customer_ID,Customer_Name,Segment,Country,City,State,Postal_Code,Region,Product_ID,Category,SubCategory,Product_Name,Sales,Quantity,Discount,Profit) VALUES (9230,'CA-2019-133718','07/23/2019','07/26/2019','First Class','TB-21520','Tracy Blumstein','Consumer','United States','Los Angeles','California',90045,'West','OFF-BI-10003429','Office Supplies','Binders','Cardinal HOLDit! Binder Insert Strips,Extra Strips',15.192,3,0.2,5.5071);</t>
  </si>
  <si>
    <t>INSERT INTO orders(Row_ID,Order_ID,Order_Date,Ship_Date,Ship_Mode,Customer_ID,Customer_Name,Segment,Country,City,State,Postal_Code,Region,Product_ID,Category,SubCategory,Product_Name,Sales,Quantity,Discount,Profit) VALUES (9231,'CA-2019-133718','07/23/2019','07/26/2019','First Class','TB-21520','Tracy Blumstein','Consumer','United States','Los Angeles','California',90045,'West','OFF-PA-10002689','Office Supplies','Paper','Weyerhaeuser First Choice Laser/Copy Paper (20Lb. and 88 Bright)',58.32,9,0,27.9936);</t>
  </si>
  <si>
    <t>INSERT INTO orders(Row_ID,Order_ID,Order_Date,Ship_Date,Ship_Mode,Customer_ID,Customer_Name,Segment,Country,City,State,Postal_Code,Region,Product_ID,Category,SubCategory,Product_Name,Sales,Quantity,Discount,Profit) VALUES (9232,'CA-2016-148383','12/27/2016','12/31/2016','Standard Class','RP-19390','Resi Pölking','Consumer','United States','Phoenix','Arizona',85023,'West','OFF-BI-10003650','Office Supplies','Binders','GBC DocuBind 300 Electric Binding Machine',946.764,6,0.7,-694.2936);</t>
  </si>
  <si>
    <t>INSERT INTO orders(Row_ID,Order_ID,Order_Date,Ship_Date,Ship_Mode,Customer_ID,Customer_Name,Segment,Country,City,State,Postal_Code,Region,Product_ID,Category,SubCategory,Product_Name,Sales,Quantity,Discount,Profit) VALUES (9233,'CA-2018-126732','09/02/2018','09/06/2018','Standard Class','LR-16915','Lena Radford','Consumer','United States','Los Angeles','California',90036,'West','FUR-FU-10001889','Furniture','Furnishings','Ultra Door Pull Handle',94.68,9,0,31.2444);</t>
  </si>
  <si>
    <t>INSERT INTO orders(Row_ID,Order_ID,Order_Date,Ship_Date,Ship_Mode,Customer_ID,Customer_Name,Segment,Country,City,State,Postal_Code,Region,Product_ID,Category,SubCategory,Product_Name,Sales,Quantity,Discount,Profit) VALUES (9234,'CA-2018-126732','09/02/2018','09/06/2018','Standard Class','LR-16915','Lena Radford','Consumer','United States','Los Angeles','California',90036,'West','OFF-ST-10000321','Office Supplies','Storage','Akro Stacking Bins',23.67,3,0,0.946799999999997);</t>
  </si>
  <si>
    <t>INSERT INTO orders(Row_ID,Order_ID,Order_Date,Ship_Date,Ship_Mode,Customer_ID,Customer_Name,Segment,Country,City,State,Postal_Code,Region,Product_ID,Category,SubCategory,Product_Name,Sales,Quantity,Discount,Profit) VALUES (9235,'CA-2018-126732','09/02/2018','09/06/2018','Standard Class','LR-16915','Lena Radford','Consumer','United States','Los Angeles','California',90036,'West','TEC-PH-10001530','Technology','Phones','Cisco Unified IP Phone 7945G VoIP phone',1091.168,4,0.2,68.198);</t>
  </si>
  <si>
    <t>INSERT INTO orders(Row_ID,Order_ID,Order_Date,Ship_Date,Ship_Mode,Customer_ID,Customer_Name,Segment,Country,City,State,Postal_Code,Region,Product_ID,Category,SubCategory,Product_Name,Sales,Quantity,Discount,Profit) VALUES (9236,'CA-2018-126732','09/02/2018','09/06/2018','Standard Class','LR-16915','Lena Radford','Consumer','United States','Los Angeles','California',90036,'West','OFF-AR-10004752','Office Supplies','Art','Blackstonian Pencils',18.69,7,0,5.2332);</t>
  </si>
  <si>
    <t>INSERT INTO orders(Row_ID,Order_ID,Order_Date,Ship_Date,Ship_Mode,Customer_ID,Customer_Name,Segment,Country,City,State,Postal_Code,Region,Product_ID,Category,SubCategory,Product_Name,Sales,Quantity,Discount,Profit) VALUES (9237,'CA-2018-126732','09/02/2018','09/06/2018','Standard Class','LR-16915','Lena Radford','Consumer','United States','Los Angeles','California',90036,'West','FUR-TA-10001539','Furniture','Tables','Chromcraft Rectangular Conference Tables',568.728,3,0.2,28.4363999999999);</t>
  </si>
  <si>
    <t>INSERT INTO orders(Row_ID,Order_ID,Order_Date,Ship_Date,Ship_Mode,Customer_ID,Customer_Name,Segment,Country,City,State,Postal_Code,Region,Product_ID,Category,SubCategory,Product_Name,Sales,Quantity,Discount,Profit) VALUES (9238,'CA-2018-126732','09/02/2018','09/06/2018','Standard Class','LR-16915','Lena Radford','Consumer','United States','Los Angeles','California',90036,'West','OFF-BI-10001553','Office Supplies','Binders','SpineVue Locking Slant-D Ring Binders by Cardinal',7.312,1,0.2,2.5592);</t>
  </si>
  <si>
    <t>INSERT INTO orders(Row_ID,Order_ID,Order_Date,Ship_Date,Ship_Mode,Customer_ID,Customer_Name,Segment,Country,City,State,Postal_Code,Region,Product_ID,Category,SubCategory,Product_Name,Sales,Quantity,Discount,Profit) VALUES (9239,'CA-2019-138156','02/11/2019','02/14/2019','First Class','MM-17260','Magdelene Morse','Consumer','United States','Columbus','Ohio',43229,'East','FUR-FU-10003601','Furniture','Furnishings','Deflect-o RollaMat Studded, Beveled Mat for Medium Pile Carpeting',147.568,2,0.2,-3.68920000000001);</t>
  </si>
  <si>
    <t>INSERT INTO orders(Row_ID,Order_ID,Order_Date,Ship_Date,Ship_Mode,Customer_ID,Customer_Name,Segment,Country,City,State,Postal_Code,Region,Product_ID,Category,SubCategory,Product_Name,Sales,Quantity,Discount,Profit) VALUES (9240,'CA-2019-110310','10/27/2019','11/02/2019','Standard Class','NB-18655','Nona Balk','Corporate','United States','Tallahassee','Florida',32303,'South','OFF-PA-10001685','Office Supplies','Paper','Easy-staple paper',56.784,7,0.2,20.5842);</t>
  </si>
  <si>
    <t>INSERT INTO orders(Row_ID,Order_ID,Order_Date,Ship_Date,Ship_Mode,Customer_ID,Customer_Name,Segment,Country,City,State,Postal_Code,Region,Product_ID,Category,SubCategory,Product_Name,Sales,Quantity,Discount,Profit) VALUES (9241,'CA-2019-110310','10/27/2019','11/02/2019','Standard Class','NB-18655','Nona Balk','Corporate','United States','Tallahassee','Florida',32303,'South','OFF-BI-10001097','Office Supplies','Binders','Avery Hole Reinforcements',5.607,3,0.7,-3.9249);</t>
  </si>
  <si>
    <t>INSERT INTO orders(Row_ID,Order_ID,Order_Date,Ship_Date,Ship_Mode,Customer_ID,Customer_Name,Segment,Country,City,State,Postal_Code,Region,Product_ID,Category,SubCategory,Product_Name,Sales,Quantity,Discount,Profit) VALUES (9242,'CA-2019-110310','10/27/2019','11/02/2019','Standard Class','NB-18655','Nona Balk','Corporate','United States','Tallahassee','Florida',32303,'South','OFF-AR-10001662','Office Supplies','Art','Rogers Handheld Barrel Pencil Sharpener',6.576,3,0.2,0.575400000000001);</t>
  </si>
  <si>
    <t>INSERT INTO orders(Row_ID,Order_ID,Order_Date,Ship_Date,Ship_Mode,Customer_ID,Customer_Name,Segment,Country,City,State,Postal_Code,Region,Product_ID,Category,SubCategory,Product_Name,Sales,Quantity,Discount,Profit) VALUES (9243,'CA-2016-113271','07/09/2016','07/14/2016','Standard Class','DS-13030','Darrin Sayre','Home Office','United States','San Francisco','California',94122,'West','OFF-BI-10002609','Office Supplies','Binders','Avery Hidden Tab Dividers for Binding Systems',14.304,6,0.2,4.6488);</t>
  </si>
  <si>
    <t>INSERT INTO orders(Row_ID,Order_ID,Order_Date,Ship_Date,Ship_Mode,Customer_ID,Customer_Name,Segment,Country,City,State,Postal_Code,Region,Product_ID,Category,SubCategory,Product_Name,Sales,Quantity,Discount,Profit) VALUES (9244,'CA-2016-113271','07/09/2016','07/14/2016','Standard Class','DS-13030','Darrin Sayre','Home Office','United States','San Francisco','California',94122,'West','FUR-BO-10004218','Furniture','Bookcases','Bush Heritage Pine Collection 5-Shelf Bookcase, Albany Pine Finish, *Special Order',119.833,1,0.15,7.049);</t>
  </si>
  <si>
    <t>INSERT INTO orders(Row_ID,Order_ID,Order_Date,Ship_Date,Ship_Mode,Customer_ID,Customer_Name,Segment,Country,City,State,Postal_Code,Region,Product_ID,Category,SubCategory,Product_Name,Sales,Quantity,Discount,Profit) VALUES (9245,'CA-2016-113271','07/09/2016','07/14/2016','Standard Class','DS-13030','Darrin Sayre','Home Office','United States','San Francisco','California',94122,'West','OFF-AR-10003251','Office Supplies','Art','Prang Drawing Pencil Set',5.56,2,0,2.224);</t>
  </si>
  <si>
    <t>INSERT INTO orders(Row_ID,Order_ID,Order_Date,Ship_Date,Ship_Mode,Customer_ID,Customer_Name,Segment,Country,City,State,Postal_Code,Region,Product_ID,Category,SubCategory,Product_Name,Sales,Quantity,Discount,Profit) VALUES (9246,'CA-2016-113271','07/09/2016','07/14/2016','Standard Class','DS-13030','Darrin Sayre','Home Office','United States','San Francisco','California',94122,'West','OFF-PA-10002365','Office Supplies','Paper','Xerox 1967',32.4,5,0,15.552);</t>
  </si>
  <si>
    <t>INSERT INTO orders(Row_ID,Order_ID,Order_Date,Ship_Date,Ship_Mode,Customer_ID,Customer_Name,Segment,Country,City,State,Postal_Code,Region,Product_ID,Category,SubCategory,Product_Name,Sales,Quantity,Discount,Profit) VALUES (9247,'CA-2019-130106','05/22/2019','05/26/2019','Standard Class','VF-21715','Vicky Freymann','Home Office','United States','San Francisco','California',94109,'West','OFF-AR-10003651','Office Supplies','Art','Newell 350',9.84,3,0,2.8536);</t>
  </si>
  <si>
    <t>INSERT INTO orders(Row_ID,Order_ID,Order_Date,Ship_Date,Ship_Mode,Customer_ID,Customer_Name,Segment,Country,City,State,Postal_Code,Region,Product_ID,Category,SubCategory,Product_Name,Sales,Quantity,Discount,Profit) VALUES (9248,'CA-2019-130106','05/22/2019','05/26/2019','Standard Class','VF-21715','Vicky Freymann','Home Office','United States','San Francisco','California',94109,'West','OFF-AR-10003732','Office Supplies','Art','Newell 333',2.78,1,0,0.7228);</t>
  </si>
  <si>
    <t>INSERT INTO orders(Row_ID,Order_ID,Order_Date,Ship_Date,Ship_Mode,Customer_ID,Customer_Name,Segment,Country,City,State,Postal_Code,Region,Product_ID,Category,SubCategory,Product_Name,Sales,Quantity,Discount,Profit) VALUES (9249,'CA-2018-127761','11/10/2018','11/14/2018','Standard Class','SW-20275','Scott Williamson','Consumer','United States','New York City','New York',10009,'East','OFF-BI-10002557','Office Supplies','Binders','Presstex Flexible Ring Binders',3.64,1,0.2,1.365);</t>
  </si>
  <si>
    <t>INSERT INTO orders(Row_ID,Order_ID,Order_Date,Ship_Date,Ship_Mode,Customer_ID,Customer_Name,Segment,Country,City,State,Postal_Code,Region,Product_ID,Category,SubCategory,Product_Name,Sales,Quantity,Discount,Profit) VALUES (9250,'CA-2018-127761','11/10/2018','11/14/2018','Standard Class','SW-20275','Scott Williamson','Consumer','United States','New York City','New York',10009,'East','TEC-PH-10003691','Technology','Phones','BlackBerry Q10',881.93,7,0,220.4825);</t>
  </si>
  <si>
    <t>INSERT INTO orders(Row_ID,Order_ID,Order_Date,Ship_Date,Ship_Mode,Customer_ID,Customer_Name,Segment,Country,City,State,Postal_Code,Region,Product_ID,Category,SubCategory,Product_Name,Sales,Quantity,Discount,Profit) VALUES (9251,'CA-2018-105354','12/02/2018','12/06/2018','Standard Class','PW-19030','Pauline Webber','Corporate','United States','Marion','Iowa',52302,'Central','OFF-BI-10001107','Office Supplies','Binders','GBC White Gloss Covers, Plain Front',115.84,8,0,54.4448);</t>
  </si>
  <si>
    <t>INSERT INTO orders(Row_ID,Order_ID,Order_Date,Ship_Date,Ship_Mode,Customer_ID,Customer_Name,Segment,Country,City,State,Postal_Code,Region,Product_ID,Category,SubCategory,Product_Name,Sales,Quantity,Discount,Profit) VALUES (9252,'CA-2019-155712','03/02/2019','03/08/2019','Standard Class','KD-16615','Ken Dana','Corporate','United States','Los Angeles','California',90008,'West','OFF-BI-10004224','Office Supplies','Binders','Catalog Binders with Expanding Posts',107.648,2,0.2,33.64);</t>
  </si>
  <si>
    <t>INSERT INTO orders(Row_ID,Order_ID,Order_Date,Ship_Date,Ship_Mode,Customer_ID,Customer_Name,Segment,Country,City,State,Postal_Code,Region,Product_ID,Category,SubCategory,Product_Name,Sales,Quantity,Discount,Profit) VALUES (9253,'CA-2019-102309','09/23/2019','09/25/2019','Second Class','DO-13645','Doug O''Connell','Consumer','United States','Pine Bluff','Arkansas',71603,'South','TEC-AC-10001114','Technology','Accessories','Microsoft Wireless Mobile Mouse 4000',199.95,5,0,63.984);</t>
  </si>
  <si>
    <t>INSERT INTO orders(Row_ID,Order_ID,Order_Date,Ship_Date,Ship_Mode,Customer_ID,Customer_Name,Segment,Country,City,State,Postal_Code,Region,Product_ID,Category,SubCategory,Product_Name,Sales,Quantity,Discount,Profit) VALUES (9254,'CA-2019-102309','09/23/2019','09/25/2019','Second Class','DO-13645','Doug O''Connell','Consumer','United States','Pine Bluff','Arkansas',71603,'South','OFF-PA-10002005','Office Supplies','Paper','Xerox 225',12.96,2,0,6.2208);</t>
  </si>
  <si>
    <t>INSERT INTO orders(Row_ID,Order_ID,Order_Date,Ship_Date,Ship_Mode,Customer_ID,Customer_Name,Segment,Country,City,State,Postal_Code,Region,Product_ID,Category,SubCategory,Product_Name,Sales,Quantity,Discount,Profit) VALUES (9255,'CA-2016-168368','02/11/2016','02/15/2016','Second Class','GA-14725','Guy Armstrong','Consumer','United States','Columbia','Missouri',65203,'Central','FUR-CH-10001146','Furniture','Chairs','Global Value Mid-Back Manager''s Chair, Gray',60.89,1,0,15.2225);</t>
  </si>
  <si>
    <t>INSERT INTO orders(Row_ID,Order_ID,Order_Date,Ship_Date,Ship_Mode,Customer_ID,Customer_Name,Segment,Country,City,State,Postal_Code,Region,Product_ID,Category,SubCategory,Product_Name,Sales,Quantity,Discount,Profit) VALUES (9256,'CA-2016-168368','02/11/2016','02/15/2016','Second Class','GA-14725','Guy Armstrong','Consumer','United States','Columbia','Missouri',65203,'Central','OFF-LA-10004853','Office Supplies','Labels','Avery 483',14.94,3,0,6.8724);</t>
  </si>
  <si>
    <t>INSERT INTO orders(Row_ID,Order_ID,Order_Date,Ship_Date,Ship_Mode,Customer_ID,Customer_Name,Segment,Country,City,State,Postal_Code,Region,Product_ID,Category,SubCategory,Product_Name,Sales,Quantity,Discount,Profit) VALUES (9257,'CA-2016-168368','02/11/2016','02/15/2016','Second Class','GA-14725','Guy Armstrong','Consumer','United States','Columbia','Missouri',65203,'Central','OFF-BI-10004728','Office Supplies','Binders','Wilson Jones Turn Tabs Binder Tool for Ring Binders',9.64,2,0,4.4344);</t>
  </si>
  <si>
    <t>INSERT INTO orders(Row_ID,Order_ID,Order_Date,Ship_Date,Ship_Mode,Customer_ID,Customer_Name,Segment,Country,City,State,Postal_Code,Region,Product_ID,Category,SubCategory,Product_Name,Sales,Quantity,Discount,Profit) VALUES (9258,'CA-2016-168368','02/11/2016','02/15/2016','Second Class','GA-14725','Guy Armstrong','Consumer','United States','Columbia','Missouri',65203,'Central','FUR-FU-10002298','Furniture','Furnishings','Rubbermaid ClusterMat Chairmats, Mat Size- 66" x 60", Lip 20" x 11" -90 Degree Angle',332.94,3,0,53.2704);</t>
  </si>
  <si>
    <t>INSERT INTO orders(Row_ID,Order_ID,Order_Date,Ship_Date,Ship_Mode,Customer_ID,Customer_Name,Segment,Country,City,State,Postal_Code,Region,Product_ID,Category,SubCategory,Product_Name,Sales,Quantity,Discount,Profit) VALUES (9259,'CA-2016-168368','02/11/2016','02/15/2016','Second Class','GA-14725','Guy Armstrong','Consumer','United States','Columbia','Missouri',65203,'Central','OFF-BI-10004654','Office Supplies','Binders','VariCap6 Expandable Binder',51.9,3,0,24.393);</t>
  </si>
  <si>
    <t>INSERT INTO orders(Row_ID,Order_ID,Order_Date,Ship_Date,Ship_Mode,Customer_ID,Customer_Name,Segment,Country,City,State,Postal_Code,Region,Product_ID,Category,SubCategory,Product_Name,Sales,Quantity,Discount,Profit) VALUES (9260,'CA-2016-168368','02/11/2016','02/15/2016','Second Class','GA-14725','Guy Armstrong','Consumer','United States','Columbia','Missouri',65203,'Central','OFF-ST-10002583','Office Supplies','Storage','Fellowes Neat Ideas Storage Cubes',64.96,2,0,2.5984);</t>
  </si>
  <si>
    <t>INSERT INTO orders(Row_ID,Order_ID,Order_Date,Ship_Date,Ship_Mode,Customer_ID,Customer_Name,Segment,Country,City,State,Postal_Code,Region,Product_ID,Category,SubCategory,Product_Name,Sales,Quantity,Discount,Profit) VALUES (9261,'CA-2019-167976','11/11/2019','11/14/2019','Second Class','JL-15505','Jeremy Lonsdale','Consumer','United States','Aberdeen','South Dakota',57401,'Central','OFF-SU-10004661','Office Supplies','Supplies','Acme Titanium Bonded Scissors',25.5,3,0,6.63);</t>
  </si>
  <si>
    <t>INSERT INTO orders(Row_ID,Order_ID,Order_Date,Ship_Date,Ship_Mode,Customer_ID,Customer_Name,Segment,Country,City,State,Postal_Code,Region,Product_ID,Category,SubCategory,Product_Name,Sales,Quantity,Discount,Profit) VALUES (9262,'CA-2019-111388','09/02/2019','09/02/2019','Same Day','SU-20665','Stephanie Ulpright','Home Office','United States','Seattle','Washington',98103,'West','FUR-CH-10003061','Furniture','Chairs','Global Leather Task Chair, Black',215.976,3,0.2,-2.69970000000004);</t>
  </si>
  <si>
    <t>INSERT INTO orders(Row_ID,Order_ID,Order_Date,Ship_Date,Ship_Mode,Customer_ID,Customer_Name,Segment,Country,City,State,Postal_Code,Region,Product_ID,Category,SubCategory,Product_Name,Sales,Quantity,Discount,Profit) VALUES (9263,'CA-2017-124499','10/09/2017','10/13/2017','Standard Class','FM-14380','Fred McMath','Consumer','United States','Detroit','Michigan',48227,'Central','FUR-CH-10000513','Furniture','Chairs','High-Back Leather Manager''s Chair',389.97,3,0,35.0973);</t>
  </si>
  <si>
    <t>INSERT INTO orders(Row_ID,Order_ID,Order_Date,Ship_Date,Ship_Mode,Customer_ID,Customer_Name,Segment,Country,City,State,Postal_Code,Region,Product_ID,Category,SubCategory,Product_Name,Sales,Quantity,Discount,Profit) VALUES (9264,'CA-2017-124499','10/09/2017','10/13/2017','Standard Class','FM-14380','Fred McMath','Consumer','United States','Detroit','Michigan',48227,'Central','OFF-AP-10002191','Office Supplies','Appliances','Belkin 8 Outlet SurgeMaster II Gold Surge Protector',269.91,5,0.1,53.982);</t>
  </si>
  <si>
    <t>INSERT INTO orders(Row_ID,Order_ID,Order_Date,Ship_Date,Ship_Mode,Customer_ID,Customer_Name,Segment,Country,City,State,Postal_Code,Region,Product_ID,Category,SubCategory,Product_Name,Sales,Quantity,Discount,Profit) VALUES (9265,'US-2019-128118','11/24/2019','12/01/2019','Standard Class','MY-17380','Maribeth Yedwab','Corporate','United States','Memphis','Tennessee',38109,'South','OFF-BI-10000216','Office Supplies','Binders','Mead 1st Gear 2" Zipper Binder, Asst. Colors',11.673,3,0.7,-7.782);</t>
  </si>
  <si>
    <t>INSERT INTO orders(Row_ID,Order_ID,Order_Date,Ship_Date,Ship_Mode,Customer_ID,Customer_Name,Segment,Country,City,State,Postal_Code,Region,Product_ID,Category,SubCategory,Product_Name,Sales,Quantity,Discount,Profit) VALUES (9266,'US-2019-128118','11/24/2019','12/01/2019','Standard Class','MY-17380','Maribeth Yedwab','Corporate','United States','Memphis','Tennessee',38109,'South','OFF-EN-10003448','Office Supplies','Envelopes','Peel &amp; Seel Recycled Catalog Envelopes, Brown',64.848,7,0.2,24.318);</t>
  </si>
  <si>
    <t>INSERT INTO orders(Row_ID,Order_ID,Order_Date,Ship_Date,Ship_Mode,Customer_ID,Customer_Name,Segment,Country,City,State,Postal_Code,Region,Product_ID,Category,SubCategory,Product_Name,Sales,Quantity,Discount,Profit) VALUES (9267,'CA-2016-125759','02/08/2016','02/09/2016','First Class','NM-18445','Nathan Mautz','Home Office','United States','North Las Vegas','Nevada',89031,'West','FUR-FU-10002111','Furniture','Furnishings','Master Caster Door Stop, Large Brown',14.56,2,0,5.5328);</t>
  </si>
  <si>
    <t>INSERT INTO orders(Row_ID,Order_ID,Order_Date,Ship_Date,Ship_Mode,Customer_ID,Customer_Name,Segment,Country,City,State,Postal_Code,Region,Product_ID,Category,SubCategory,Product_Name,Sales,Quantity,Discount,Profit) VALUES (9268,'CA-2017-151869','09/25/2017','09/25/2017','Same Day','CS-11950','Carlos Soltero','Consumer','United States','Freeport','New York',11520,'East','FUR-CH-10001545','Furniture','Chairs','Hon Comfortask Task/Swivel Chairs',102.582,1,0.1,6.8388);</t>
  </si>
  <si>
    <t>INSERT INTO orders(Row_ID,Order_ID,Order_Date,Ship_Date,Ship_Mode,Customer_ID,Customer_Name,Segment,Country,City,State,Postal_Code,Region,Product_ID,Category,SubCategory,Product_Name,Sales,Quantity,Discount,Profit) VALUES (9269,'CA-2017-151869','09/25/2017','09/25/2017','Same Day','CS-11950','Carlos Soltero','Consumer','United States','Freeport','New York',11520,'East','OFF-PA-10002947','Office Supplies','Paper','Xerox 1923',20.04,3,0,9.6192);</t>
  </si>
  <si>
    <t>INSERT INTO orders(Row_ID,Order_ID,Order_Date,Ship_Date,Ship_Mode,Customer_ID,Customer_Name,Segment,Country,City,State,Postal_Code,Region,Product_ID,Category,SubCategory,Product_Name,Sales,Quantity,Discount,Profit) VALUES (9270,'US-2019-102183','08/21/2019','08/28/2019','Standard Class','PK-19075','Pete Kriz','Consumer','United States','New York City','New York',10035,'East','OFF-BI-10003476','Office Supplies','Binders','Avery Metallic Poly Binders',32.088,7,0.2,11.2308);</t>
  </si>
  <si>
    <t>INSERT INTO orders(Row_ID,Order_ID,Order_Date,Ship_Date,Ship_Mode,Customer_ID,Customer_Name,Segment,Country,City,State,Postal_Code,Region,Product_ID,Category,SubCategory,Product_Name,Sales,Quantity,Discount,Profit) VALUES (9271,'US-2019-102183','08/21/2019','08/28/2019','Standard Class','PK-19075','Pete Kriz','Consumer','United States','New York City','New York',10035,'East','OFF-BI-10001359','Office Supplies','Binders','GBC DocuBind TL300 Electric Binding System',4305.552,6,0.2,1453.1238);</t>
  </si>
  <si>
    <t>INSERT INTO orders(Row_ID,Order_ID,Order_Date,Ship_Date,Ship_Mode,Customer_ID,Customer_Name,Segment,Country,City,State,Postal_Code,Region,Product_ID,Category,SubCategory,Product_Name,Sales,Quantity,Discount,Profit) VALUES (9272,'CA-2018-100510','05/12/2018','05/17/2018','Standard Class','HM-14860','Harry Marie','Corporate','United States','New York City','New York',10024,'East','FUR-FU-10000320','Furniture','Furnishings','OIC Stacking Trays',10.02,3,0,4.4088);</t>
  </si>
  <si>
    <t>INSERT INTO orders(Row_ID,Order_ID,Order_Date,Ship_Date,Ship_Mode,Customer_ID,Customer_Name,Segment,Country,City,State,Postal_Code,Region,Product_ID,Category,SubCategory,Product_Name,Sales,Quantity,Discount,Profit) VALUES (9273,'CA-2018-100510','05/12/2018','05/17/2018','Standard Class','HM-14860','Harry Marie','Corporate','United States','New York City','New York',10024,'East','TEC-PH-10001835','Technology','Phones','Jawbone JAMBOX Wireless Bluetooth Speaker',631.96,4,0,303.3408);</t>
  </si>
  <si>
    <t>INSERT INTO orders(Row_ID,Order_ID,Order_Date,Ship_Date,Ship_Mode,Customer_ID,Customer_Name,Segment,Country,City,State,Postal_Code,Region,Product_ID,Category,SubCategory,Product_Name,Sales,Quantity,Discount,Profit) VALUES (9274,'CA-2019-146983','09/02/2019','09/06/2019','Standard Class','AH-10210','Alan Hwang','Consumer','United States','Henderson','Kentucky',42420,'South','OFF-BI-10003650','Office Supplies','Binders','GBC DocuBind 300 Electric Binding Machine',1577.94,3,0,757.4112);</t>
  </si>
  <si>
    <t>INSERT INTO orders(Row_ID,Order_ID,Order_Date,Ship_Date,Ship_Mode,Customer_ID,Customer_Name,Segment,Country,City,State,Postal_Code,Region,Product_ID,Category,SubCategory,Product_Name,Sales,Quantity,Discount,Profit) VALUES (9275,'US-2016-134054','10/10/2016','10/10/2016','Same Day','FC-14335','Fred Chung','Corporate','United States','Albuquerque','New Mexico',87105,'West','OFF-AR-10000937','Office Supplies','Art','Dixon Ticonderoga Core-Lock Colored Pencils, 48-Color Set',255.85,7,0,112.574);</t>
  </si>
  <si>
    <t>INSERT INTO orders(Row_ID,Order_ID,Order_Date,Ship_Date,Ship_Mode,Customer_ID,Customer_Name,Segment,Country,City,State,Postal_Code,Region,Product_ID,Category,SubCategory,Product_Name,Sales,Quantity,Discount,Profit) VALUES (9276,'CA-2018-113236','05/26/2018','05/29/2018','Second Class','CP-12085','Cathy Prescott','Corporate','United States','Delray Beach','Florida',33445,'South','OFF-ST-10000532','Office Supplies','Storage','Advantus Rolling Drawer Organizers',184.704,6,0.2,13.8528);</t>
  </si>
  <si>
    <t>INSERT INTO orders(Row_ID,Order_ID,Order_Date,Ship_Date,Ship_Mode,Customer_ID,Customer_Name,Segment,Country,City,State,Postal_Code,Region,Product_ID,Category,SubCategory,Product_Name,Sales,Quantity,Discount,Profit) VALUES (9277,'CA-2018-113236','05/26/2018','05/29/2018','Second Class','CP-12085','Cathy Prescott','Corporate','United States','Delray Beach','Florida',33445,'South','TEC-AC-10001267','Technology','Accessories','Imation 32GB Pocket Pro USB 3.0 Flash Drive - 32 GB - Black - 1 P ...',47.92,2,0.2,11.98);</t>
  </si>
  <si>
    <t>INSERT INTO orders(Row_ID,Order_ID,Order_Date,Ship_Date,Ship_Mode,Customer_ID,Customer_Name,Segment,Country,City,State,Postal_Code,Region,Product_ID,Category,SubCategory,Product_Name,Sales,Quantity,Discount,Profit) VALUES (9278,'CA-2019-122539','12/01/2019','12/05/2019','Standard Class','SC-20305','Sean Christensen','Consumer','United States','Philadelphia','Pennsylvania',19140,'East','OFF-LA-10004853','Office Supplies','Labels','Avery 483',15.936,4,0.2,5.1792);</t>
  </si>
  <si>
    <t>INSERT INTO orders(Row_ID,Order_ID,Order_Date,Ship_Date,Ship_Mode,Customer_ID,Customer_Name,Segment,Country,City,State,Postal_Code,Region,Product_ID,Category,SubCategory,Product_Name,Sales,Quantity,Discount,Profit) VALUES (9279,'CA-2019-122539','12/01/2019','12/05/2019','Standard Class','SC-20305','Sean Christensen','Consumer','United States','Philadelphia','Pennsylvania',19140,'East','OFF-BI-10001759','Office Supplies','Binders','Acco Pressboard Covers with Storage Hooks, 14 7/8" x 11", Dark Blue',8.001,7,0.7,-5.6007);</t>
  </si>
  <si>
    <t>INSERT INTO orders(Row_ID,Order_ID,Order_Date,Ship_Date,Ship_Mode,Customer_ID,Customer_Name,Segment,Country,City,State,Postal_Code,Region,Product_ID,Category,SubCategory,Product_Name,Sales,Quantity,Discount,Profit) VALUES (9280,'CA-2019-122539','12/01/2019','12/05/2019','Standard Class','SC-20305','Sean Christensen','Consumer','United States','Philadelphia','Pennsylvania',19140,'East','FUR-CH-10003379','Furniture','Chairs','Global Commerce Series High-Back Swivel/Tilt Chairs',398.972,2,0.3,-28.498);</t>
  </si>
  <si>
    <t>INSERT INTO orders(Row_ID,Order_ID,Order_Date,Ship_Date,Ship_Mode,Customer_ID,Customer_Name,Segment,Country,City,State,Postal_Code,Region,Product_ID,Category,SubCategory,Product_Name,Sales,Quantity,Discount,Profit) VALUES (9281,'CA-2018-166772','09/20/2018','09/24/2018','Standard Class','HJ-14875','Heather Jas','Home Office','United States','Seattle','Washington',98105,'West','FUR-BO-10002853','Furniture','Bookcases','O''Sullivan 5-Shelf Heavy-Duty Bookcases',163.88,2,0,40.97);</t>
  </si>
  <si>
    <t>INSERT INTO orders(Row_ID,Order_ID,Order_Date,Ship_Date,Ship_Mode,Customer_ID,Customer_Name,Segment,Country,City,State,Postal_Code,Region,Product_ID,Category,SubCategory,Product_Name,Sales,Quantity,Discount,Profit) VALUES (9282,'US-2019-152898','09/11/2019','09/15/2019','Standard Class','CB-12025','Cassandra Brandow','Consumer','United States','Richmond','Virginia',23223,'South','OFF-AP-10000027','Office Supplies','Appliances','Hoover Commercial SteamVac',67.9,5,0,20.37);</t>
  </si>
  <si>
    <t>INSERT INTO orders(Row_ID,Order_ID,Order_Date,Ship_Date,Ship_Mode,Customer_ID,Customer_Name,Segment,Country,City,State,Postal_Code,Region,Product_ID,Category,SubCategory,Product_Name,Sales,Quantity,Discount,Profit) VALUES (9283,'CA-2018-160486','12/30/2018','01/04/2019','Standard Class','EH-14185','Evan Henry','Consumer','United States','West Palm Beach','Florida',33407,'South','OFF-PA-10002421','Office Supplies','Paper','Embossed Ink Jet Note Cards',72.224,4,0.2,25.2784);</t>
  </si>
  <si>
    <t>INSERT INTO orders(Row_ID,Order_ID,Order_Date,Ship_Date,Ship_Mode,Customer_ID,Customer_Name,Segment,Country,City,State,Postal_Code,Region,Product_ID,Category,SubCategory,Product_Name,Sales,Quantity,Discount,Profit) VALUES (9284,'CA-2019-102218','09/02/2019','09/04/2019','Second Class','LW-17215','Luke Weiss','Consumer','United States','Fort Collins','Colorado',80525,'West','OFF-LA-10002475','Office Supplies','Labels','Avery 519',11.696,2,0.2,3.9474);</t>
  </si>
  <si>
    <t>INSERT INTO orders(Row_ID,Order_ID,Order_Date,Ship_Date,Ship_Mode,Customer_ID,Customer_Name,Segment,Country,City,State,Postal_Code,Region,Product_ID,Category,SubCategory,Product_Name,Sales,Quantity,Discount,Profit) VALUES (9285,'CA-2016-161032','11/18/2016','11/23/2016','Standard Class','MK-17905','Michael Kennedy','Corporate','United States','Franklin','Wisconsin',53132,'Central','FUR-CH-10001482','Furniture','Chairs','Office Star - Mesh Screen back chair with Vinyl seat',392.94,3,0,43.2234);</t>
  </si>
  <si>
    <t>INSERT INTO orders(Row_ID,Order_ID,Order_Date,Ship_Date,Ship_Mode,Customer_ID,Customer_Name,Segment,Country,City,State,Postal_Code,Region,Product_ID,Category,SubCategory,Product_Name,Sales,Quantity,Discount,Profit) VALUES (9286,'CA-2017-102778','11/21/2017','11/24/2017','First Class','JH-15820','John Huston','Consumer','United States','Monroe','North Carolina',28110,'South','FUR-FU-10000087','Furniture','Furnishings','Executive Impressions 14" Two-Color Numerals Wall Clock',18.176,1,0.2,4.7712);</t>
  </si>
  <si>
    <t>INSERT INTO orders(Row_ID,Order_ID,Order_Date,Ship_Date,Ship_Mode,Customer_ID,Customer_Name,Segment,Country,City,State,Postal_Code,Region,Product_ID,Category,SubCategory,Product_Name,Sales,Quantity,Discount,Profit) VALUES (9287,'CA-2019-154011','06/19/2019','06/26/2019','Standard Class','DB-13270','Deborah Brumfield','Home Office','United States','Dallas','Texas',75081,'Central','OFF-BI-10003166','Office Supplies','Binders','GBC Plasticlear Binding Covers',6.888,3,0.8,-11.0208);</t>
  </si>
  <si>
    <t>INSERT INTO orders(Row_ID,Order_ID,Order_Date,Ship_Date,Ship_Mode,Customer_ID,Customer_Name,Segment,Country,City,State,Postal_Code,Region,Product_ID,Category,SubCategory,Product_Name,Sales,Quantity,Discount,Profit) VALUES (9288,'CA-2019-154011','06/19/2019','06/26/2019','Standard Class','DB-13270','Deborah Brumfield','Home Office','United States','Dallas','Texas',75081,'Central','FUR-TA-10000688','Furniture','Tables','Chromcraft Bull-Nose Wood Round Conference Table Top, Wood Base',457.485,3,0.3,-84.9615);</t>
  </si>
  <si>
    <t>INSERT INTO orders(Row_ID,Order_ID,Order_Date,Ship_Date,Ship_Mode,Customer_ID,Customer_Name,Segment,Country,City,State,Postal_Code,Region,Product_ID,Category,SubCategory,Product_Name,Sales,Quantity,Discount,Profit) VALUES (9289,'US-2019-165456','11/30/2019','12/03/2019','First Class','TB-21625','Trudy Brown','Consumer','United States','Philadelphia','Pennsylvania',19134,'East','FUR-CH-10003981','Furniture','Chairs','Global Commerce Series Low-Back Swivel/Tilt Chairs',1079.316,6,0.3,-15.4188000000002);</t>
  </si>
  <si>
    <t>INSERT INTO orders(Row_ID,Order_ID,Order_Date,Ship_Date,Ship_Mode,Customer_ID,Customer_Name,Segment,Country,City,State,Postal_Code,Region,Product_ID,Category,SubCategory,Product_Name,Sales,Quantity,Discount,Profit) VALUES (9290,'CA-2016-111857','04/23/2016','04/26/2016','Second Class','NM-18445','Nathan Mautz','Home Office','United States','San Francisco','California',94109,'West','OFF-PA-10001878','Office Supplies','Paper','Xerox 1891',48.91,1,0,22.9877);</t>
  </si>
  <si>
    <t>INSERT INTO orders(Row_ID,Order_ID,Order_Date,Ship_Date,Ship_Mode,Customer_ID,Customer_Name,Segment,Country,City,State,Postal_Code,Region,Product_ID,Category,SubCategory,Product_Name,Sales,Quantity,Discount,Profit) VALUES (9291,'CA-2016-163650','09/23/2016','09/25/2016','First Class','TT-21220','Thomas Thornton','Consumer','United States','Dover','Delaware',19901,'East','OFF-AR-10002375','Office Supplies','Art','Newell 351',9.84,3,0,2.8536);</t>
  </si>
  <si>
    <t>INSERT INTO orders(Row_ID,Order_ID,Order_Date,Ship_Date,Ship_Mode,Customer_ID,Customer_Name,Segment,Country,City,State,Postal_Code,Region,Product_ID,Category,SubCategory,Product_Name,Sales,Quantity,Discount,Profit) VALUES (9292,'CA-2016-163650','09/23/2016','09/25/2016','First Class','TT-21220','Thomas Thornton','Consumer','United States','Dover','Delaware',19901,'East','OFF-BI-10004965','Office Supplies','Binders','Ibico Covers for Plastic or Wire Binding Elements',34.5,3,0,15.525);</t>
  </si>
  <si>
    <t>INSERT INTO orders(Row_ID,Order_ID,Order_Date,Ship_Date,Ship_Mode,Customer_ID,Customer_Name,Segment,Country,City,State,Postal_Code,Region,Product_ID,Category,SubCategory,Product_Name,Sales,Quantity,Discount,Profit) VALUES (9293,'CA-2019-124114','03/02/2019','03/02/2019','Same Day','RS-19765','Roland Schwarz','Corporate','United States','Waco','Texas',76706,'Central','OFF-BI-10004022','Office Supplies','Binders','Acco Suede Grain Vinyl Round Ring Binder',0.556,1,0.8,-0.9452);</t>
  </si>
  <si>
    <t>INSERT INTO orders(Row_ID,Order_ID,Order_Date,Ship_Date,Ship_Mode,Customer_ID,Customer_Name,Segment,Country,City,State,Postal_Code,Region,Product_ID,Category,SubCategory,Product_Name,Sales,Quantity,Discount,Profit) VALUES (9294,'US-2019-116505','11/17/2019','11/21/2019','Second Class','TB-21625','Trudy Brown','Consumer','United States','Hagerstown','Maryland',21740,'East','OFF-BI-10000050','Office Supplies','Binders','Angle-D Binders with Locking Rings, Label Holders',43.8,6,0,20.586);</t>
  </si>
  <si>
    <t>INSERT INTO orders(Row_ID,Order_ID,Order_Date,Ship_Date,Ship_Mode,Customer_ID,Customer_Name,Segment,Country,City,State,Postal_Code,Region,Product_ID,Category,SubCategory,Product_Name,Sales,Quantity,Discount,Profit) VALUES (9295,'CA-2019-161340','05/28/2019','06/01/2019','Standard Class','AM-10360','Alice McCarthy','Corporate','United States','Cleveland','Ohio',44105,'East','OFF-PA-10002464','Office Supplies','Paper','HP Office Recycled Paper (20Lb. and 87 Bright)',13.872,3,0.2,5.0286);</t>
  </si>
  <si>
    <t>INSERT INTO orders(Row_ID,Order_ID,Order_Date,Ship_Date,Ship_Mode,Customer_ID,Customer_Name,Segment,Country,City,State,Postal_Code,Region,Product_ID,Category,SubCategory,Product_Name,Sales,Quantity,Discount,Profit) VALUES (9296,'CA-2019-161340','05/28/2019','06/01/2019','Standard Class','AM-10360','Alice McCarthy','Corporate','United States','Cleveland','Ohio',44105,'East','FUR-BO-10004709','Furniture','Bookcases','Bush Westfield Collection Bookcases, Medium Cherry Finish',115.96,4,0.5,-64.9376);</t>
  </si>
  <si>
    <t>INSERT INTO orders(Row_ID,Order_ID,Order_Date,Ship_Date,Ship_Mode,Customer_ID,Customer_Name,Segment,Country,City,State,Postal_Code,Region,Product_ID,Category,SubCategory,Product_Name,Sales,Quantity,Discount,Profit) VALUES (9297,'US-2017-163433','04/18/2017','04/22/2017','Second Class','MP-17965','Michael Paige','Corporate','United States','Mcallen','Texas',78501,'Central','TEC-AC-10003590','Technology','Accessories','TRENDnet 56K USB 2.0 Phone, Internet and Fax Modem',41.424,2,0.2,8.2848);</t>
  </si>
  <si>
    <t>INSERT INTO orders(Row_ID,Order_ID,Order_Date,Ship_Date,Ship_Mode,Customer_ID,Customer_Name,Segment,Country,City,State,Postal_Code,Region,Product_ID,Category,SubCategory,Product_Name,Sales,Quantity,Discount,Profit) VALUES (9298,'US-2017-163433','04/18/2017','04/22/2017','Second Class','MP-17965','Michael Paige','Corporate','United States','Mcallen','Texas',78501,'Central','TEC-PH-10003357','Technology','Phones','Grandstream GXP2100 Mainstream Business Phone',244.768,4,0.2,24.4768);</t>
  </si>
  <si>
    <t>INSERT INTO orders(Row_ID,Order_ID,Order_Date,Ship_Date,Ship_Mode,Customer_ID,Customer_Name,Segment,Country,City,State,Postal_Code,Region,Product_ID,Category,SubCategory,Product_Name,Sales,Quantity,Discount,Profit) VALUES (9299,'US-2017-163433','04/18/2017','04/22/2017','Second Class','MP-17965','Michael Paige','Corporate','United States','Mcallen','Texas',78501,'Central','OFF-AR-10003373','Office Supplies','Art','Boston School Pro Electric Pencil Sharpener, 1670',74.352,3,0.2,6.5058);</t>
  </si>
  <si>
    <t>INSERT INTO orders(Row_ID,Order_ID,Order_Date,Ship_Date,Ship_Mode,Customer_ID,Customer_Name,Segment,Country,City,State,Postal_Code,Region,Product_ID,Category,SubCategory,Product_Name,Sales,Quantity,Discount,Profit) VALUES (9300,'US-2017-163433','04/18/2017','04/22/2017','Second Class','MP-17965','Michael Paige','Corporate','United States','Mcallen','Texas',78501,'Central','OFF-BI-10003676','Office Supplies','Binders','GBC Standard Recycled Report Covers, Clear Plastic Sheets',4.312,2,0.8,-6.8992);</t>
  </si>
  <si>
    <t>INSERT INTO orders(Row_ID,Order_ID,Order_Date,Ship_Date,Ship_Mode,Customer_ID,Customer_Name,Segment,Country,City,State,Postal_Code,Region,Product_ID,Category,SubCategory,Product_Name,Sales,Quantity,Discount,Profit) VALUES (9301,'US-2017-163433','04/18/2017','04/22/2017','Second Class','MP-17965','Michael Paige','Corporate','United States','Mcallen','Texas',78501,'Central','FUR-CH-10000225','Furniture','Chairs','Global Geo Office Task Chair, Gray',56.686,1,0.3,-20.245);</t>
  </si>
  <si>
    <t>INSERT INTO orders(Row_ID,Order_ID,Order_Date,Ship_Date,Ship_Mode,Customer_ID,Customer_Name,Segment,Country,City,State,Postal_Code,Region,Product_ID,Category,SubCategory,Product_Name,Sales,Quantity,Discount,Profit) VALUES (9302,'US-2017-163433','04/18/2017','04/22/2017','Second Class','MP-17965','Michael Paige','Corporate','United States','Mcallen','Texas',78501,'Central','TEC-PH-10001870','Technology','Phones','Lunatik TT5L-002 Taktik Strike Impact Protection System for iPhone 5',97.968,2,0.2,6.12299999999999);</t>
  </si>
  <si>
    <t>INSERT INTO orders(Row_ID,Order_ID,Order_Date,Ship_Date,Ship_Mode,Customer_ID,Customer_Name,Segment,Country,City,State,Postal_Code,Region,Product_ID,Category,SubCategory,Product_Name,Sales,Quantity,Discount,Profit) VALUES (9303,'US-2017-163433','04/18/2017','04/22/2017','Second Class','MP-17965','Michael Paige','Corporate','United States','Mcallen','Texas',78501,'Central','OFF-AR-10003481','Office Supplies','Art','Newell 348',7.872,3,0.2,0.885599999999999);</t>
  </si>
  <si>
    <t>INSERT INTO orders(Row_ID,Order_ID,Order_Date,Ship_Date,Ship_Mode,Customer_ID,Customer_Name,Segment,Country,City,State,Postal_Code,Region,Product_ID,Category,SubCategory,Product_Name,Sales,Quantity,Discount,Profit) VALUES (9304,'US-2017-163433','04/18/2017','04/22/2017','Second Class','MP-17965','Michael Paige','Corporate','United States','Mcallen','Texas',78501,'Central','OFF-PA-10003936','Office Supplies','Paper','Xerox 1994',15.552,3,0.2,5.4432);</t>
  </si>
  <si>
    <t>INSERT INTO orders(Row_ID,Order_ID,Order_Date,Ship_Date,Ship_Mode,Customer_ID,Customer_Name,Segment,Country,City,State,Postal_Code,Region,Product_ID,Category,SubCategory,Product_Name,Sales,Quantity,Discount,Profit) VALUES (9305,'US-2017-163433','04/18/2017','04/22/2017','Second Class','MP-17965','Michael Paige','Corporate','United States','Mcallen','Texas',78501,'Central','OFF-BI-10000320','Office Supplies','Binders','GBC Plastic Binding Combs',1.476,1,0.8,-2.2878);</t>
  </si>
  <si>
    <t>INSERT INTO orders(Row_ID,Order_ID,Order_Date,Ship_Date,Ship_Mode,Customer_ID,Customer_Name,Segment,Country,City,State,Postal_Code,Region,Product_ID,Category,SubCategory,Product_Name,Sales,Quantity,Discount,Profit) VALUES (9306,'CA-2017-137603','09/19/2017','09/24/2017','Standard Class','MH-17290','Marc Harrigan','Home Office','United States','Santa Fe','New Mexico',87505,'West','OFF-AR-10001972','Office Supplies','Art','Newell 323',8.4,5,0,2.184);</t>
  </si>
  <si>
    <t>INSERT INTO orders(Row_ID,Order_ID,Order_Date,Ship_Date,Ship_Mode,Customer_ID,Customer_Name,Segment,Country,City,State,Postal_Code,Region,Product_ID,Category,SubCategory,Product_Name,Sales,Quantity,Discount,Profit) VALUES (9307,'CA-2016-128237','03/25/2016','03/30/2016','Standard Class','CA-12265','Christina Anderson','Consumer','United States','San Francisco','California',94110,'West','OFF-AR-10003829','Office Supplies','Art','Newell 35',6.56,2,0,1.9024);</t>
  </si>
  <si>
    <t>INSERT INTO orders(Row_ID,Order_ID,Order_Date,Ship_Date,Ship_Mode,Customer_ID,Customer_Name,Segment,Country,City,State,Postal_Code,Region,Product_ID,Category,SubCategory,Product_Name,Sales,Quantity,Discount,Profit) VALUES (9308,'CA-2016-128237','03/25/2016','03/30/2016','Standard Class','CA-12265','Christina Anderson','Consumer','United States','San Francisco','California',94110,'West','OFF-AR-10003338','Office Supplies','Art','Eberhard Faber 3 1/2" Golf Pencils',14.88,2,0,3.72);</t>
  </si>
  <si>
    <t>INSERT INTO orders(Row_ID,Order_ID,Order_Date,Ship_Date,Ship_Mode,Customer_ID,Customer_Name,Segment,Country,City,State,Postal_Code,Region,Product_ID,Category,SubCategory,Product_Name,Sales,Quantity,Discount,Profit) VALUES (9309,'CA-2016-128237','03/25/2016','03/30/2016','Standard Class','CA-12265','Christina Anderson','Consumer','United States','San Francisco','California',94110,'West','TEC-AC-10002558','Technology','Accessories','Imation Swivel Flash Drive USB flash drive - 8 GB',45.48,4,0,15.918);</t>
  </si>
  <si>
    <t>INSERT INTO orders(Row_ID,Order_ID,Order_Date,Ship_Date,Ship_Mode,Customer_ID,Customer_Name,Segment,Country,City,State,Postal_Code,Region,Product_ID,Category,SubCategory,Product_Name,Sales,Quantity,Discount,Profit) VALUES (9310,'CA-2016-128237','03/25/2016','03/30/2016','Standard Class','CA-12265','Christina Anderson','Consumer','United States','San Francisco','California',94110,'West','OFF-AR-10000034','Office Supplies','Art','BIC Brite Liner Grip Highlighters, Assorted, 5/Pack',25.44,6,0,9.9216);</t>
  </si>
  <si>
    <t>INSERT INTO orders(Row_ID,Order_ID,Order_Date,Ship_Date,Ship_Mode,Customer_ID,Customer_Name,Segment,Country,City,State,Postal_Code,Region,Product_ID,Category,SubCategory,Product_Name,Sales,Quantity,Discount,Profit) VALUES (9311,'US-2018-102141','08/26/2018','08/31/2018','Standard Class','KD-16615','Ken Dana','Corporate','United States','New York City','New York',10024,'East','OFF-BI-10001510','Office Supplies','Binders','Deluxe Heavy-Duty Vinyl Round Ring Binder',146.688,8,0.2,45.84);</t>
  </si>
  <si>
    <t>INSERT INTO orders(Row_ID,Order_ID,Order_Date,Ship_Date,Ship_Mode,Customer_ID,Customer_Name,Segment,Country,City,State,Postal_Code,Region,Product_ID,Category,SubCategory,Product_Name,Sales,Quantity,Discount,Profit) VALUES (9312,'CA-2019-148642','03/06/2019','03/12/2019','Standard Class','DW-13540','Don Weiss','Consumer','United States','Dallas','Texas',75220,'Central','OFF-LA-10000134','Office Supplies','Labels','Avery 511',4.928,2,0.2,1.7248);</t>
  </si>
  <si>
    <t>INSERT INTO orders(Row_ID,Order_ID,Order_Date,Ship_Date,Ship_Mode,Customer_ID,Customer_Name,Segment,Country,City,State,Postal_Code,Region,Product_ID,Category,SubCategory,Product_Name,Sales,Quantity,Discount,Profit) VALUES (9313,'CA-2019-148642','03/06/2019','03/12/2019','Standard Class','DW-13540','Don Weiss','Consumer','United States','Dallas','Texas',75220,'Central','OFF-AR-10000588','Office Supplies','Art','Newell 345',63.488,4,0.2,4.7616);</t>
  </si>
  <si>
    <t>INSERT INTO orders(Row_ID,Order_ID,Order_Date,Ship_Date,Ship_Mode,Customer_ID,Customer_Name,Segment,Country,City,State,Postal_Code,Region,Product_ID,Category,SubCategory,Product_Name,Sales,Quantity,Discount,Profit) VALUES (9314,'CA-2017-111948','11/11/2017','11/11/2017','Same Day','AG-10495','Andrew Gjertsen','Corporate','United States','Detroit','Michigan',48234,'Central','OFF-ST-10003282','Office Supplies','Storage','Advantus 10-Drawer Portable Organizer, Chrome Metal Frame, Smoke Drawers',418.32,7,0,117.1296);</t>
  </si>
  <si>
    <t>INSERT INTO orders(Row_ID,Order_ID,Order_Date,Ship_Date,Ship_Mode,Customer_ID,Customer_Name,Segment,Country,City,State,Postal_Code,Region,Product_ID,Category,SubCategory,Product_Name,Sales,Quantity,Discount,Profit) VALUES (9315,'CA-2017-111948','11/11/2017','11/11/2017','Same Day','AG-10495','Andrew Gjertsen','Corporate','United States','Detroit','Michigan',48234,'Central','OFF-AP-10002311','Office Supplies','Appliances','Holmes Replacement Filter for HEPA Air Cleaner, Very Large Room, HEPA Filter',123.858,2,0.1,46.7908);</t>
  </si>
  <si>
    <t>INSERT INTO orders(Row_ID,Order_ID,Order_Date,Ship_Date,Ship_Mode,Customer_ID,Customer_Name,Segment,Country,City,State,Postal_Code,Region,Product_ID,Category,SubCategory,Product_Name,Sales,Quantity,Discount,Profit) VALUES (9316,'CA-2018-161907','04/05/2018','04/09/2018','Standard Class','JH-16180','Justin Hirsh','Consumer','United States','Philadelphia','Pennsylvania',19140,'East','TEC-PH-10000141','Technology','Phones','Clearsounds A400',118.782,3,0.4,-27.7158);</t>
  </si>
  <si>
    <t>INSERT INTO orders(Row_ID,Order_ID,Order_Date,Ship_Date,Ship_Mode,Customer_ID,Customer_Name,Segment,Country,City,State,Postal_Code,Region,Product_ID,Category,SubCategory,Product_Name,Sales,Quantity,Discount,Profit) VALUES (9317,'CA-2018-161907','04/05/2018','04/09/2018','Standard Class','JH-16180','Justin Hirsh','Consumer','United States','Philadelphia','Pennsylvania',19140,'East','OFF-SU-10000646','Office Supplies','Supplies','Premier Automatic Letter Opener',769.184,4,0.2,-163.4516);</t>
  </si>
  <si>
    <t>INSERT INTO orders(Row_ID,Order_ID,Order_Date,Ship_Date,Ship_Mode,Customer_ID,Customer_Name,Segment,Country,City,State,Postal_Code,Region,Product_ID,Category,SubCategory,Product_Name,Sales,Quantity,Discount,Profit) VALUES (9318,'CA-2019-124940','02/21/2019','02/26/2019','Standard Class','DK-13090','Dave Kipp','Consumer','United States','Carrollton','Texas',75007,'Central','TEC-AC-10002076','Technology','Accessories','Microsoft Natural Keyboard Elite',47.904,1,0.2,-2.994);</t>
  </si>
  <si>
    <t>INSERT INTO orders(Row_ID,Order_ID,Order_Date,Ship_Date,Ship_Mode,Customer_ID,Customer_Name,Segment,Country,City,State,Postal_Code,Region,Product_ID,Category,SubCategory,Product_Name,Sales,Quantity,Discount,Profit) VALUES (9319,'US-2019-108343','07/20/2019','07/25/2019','Standard Class','AR-10825','Anthony Rawles','Corporate','United States','New York City','New York',10009,'East','OFF-PA-10000743','Office Supplies','Paper','Xerox 1977',13.36,2,0,6.4128);</t>
  </si>
  <si>
    <t>INSERT INTO orders(Row_ID,Order_ID,Order_Date,Ship_Date,Ship_Mode,Customer_ID,Customer_Name,Segment,Country,City,State,Postal_Code,Region,Product_ID,Category,SubCategory,Product_Name,Sales,Quantity,Discount,Profit) VALUES (9320,'US-2019-108343','07/20/2019','07/25/2019','Standard Class','AR-10825','Anthony Rawles','Corporate','United States','New York City','New York',10009,'East','FUR-CH-10002780','Furniture','Chairs','Office Star - Task Chair with Contemporary Loop Arms',163.764,2,0.1,25.4744);</t>
  </si>
  <si>
    <t>INSERT INTO orders(Row_ID,Order_ID,Order_Date,Ship_Date,Ship_Mode,Customer_ID,Customer_Name,Segment,Country,City,State,Postal_Code,Region,Product_ID,Category,SubCategory,Product_Name,Sales,Quantity,Discount,Profit) VALUES (9321,'US-2019-108343','07/20/2019','07/25/2019','Standard Class','AR-10825','Anthony Rawles','Corporate','United States','New York City','New York',10009,'East','FUR-FU-10000747','Furniture','Furnishings','Tenex B1-RE Series Chair Mats for Low Pile Carpets',183.92,4,0,31.2664);</t>
  </si>
  <si>
    <t>INSERT INTO orders(Row_ID,Order_ID,Order_Date,Ship_Date,Ship_Mode,Customer_ID,Customer_Name,Segment,Country,City,State,Postal_Code,Region,Product_ID,Category,SubCategory,Product_Name,Sales,Quantity,Discount,Profit) VALUES (9322,'US-2018-111563','11/04/2018','11/08/2018','Standard Class','SM-20005','Sally Matthias','Consumer','United States','Houston','Texas',77041,'Central','FUR-FU-10002445','Furniture','Furnishings','DAX Two-Tone Rosewood/Black Document Frame, Desktop, 5 x 7',11.376,3,0.6,-5.688);</t>
  </si>
  <si>
    <t>INSERT INTO orders(Row_ID,Order_ID,Order_Date,Ship_Date,Ship_Mode,Customer_ID,Customer_Name,Segment,Country,City,State,Postal_Code,Region,Product_ID,Category,SubCategory,Product_Name,Sales,Quantity,Discount,Profit) VALUES (9323,'US-2018-111563','11/04/2018','11/08/2018','Standard Class','SM-20005','Sally Matthias','Consumer','United States','Houston','Texas',77041,'Central','FUR-FU-10000723','Furniture','Furnishings','Deflect-o EconoMat Studded, No Bevel Mat for Low Pile Carpeting',66.112,4,0.6,-84.2928);</t>
  </si>
  <si>
    <t>INSERT INTO orders(Row_ID,Order_ID,Order_Date,Ship_Date,Ship_Mode,Customer_ID,Customer_Name,Segment,Country,City,State,Postal_Code,Region,Product_ID,Category,SubCategory,Product_Name,Sales,Quantity,Discount,Profit) VALUES (9324,'CA-2019-121853','09/23/2019','09/29/2019','Standard Class','DB-13660','Duane Benoit','Consumer','United States','Los Angeles','California',90036,'West','OFF-PA-10003641','Office Supplies','Paper','Xerox 1909',211.04,8,0,97.0784);</t>
  </si>
  <si>
    <t>INSERT INTO orders(Row_ID,Order_ID,Order_Date,Ship_Date,Ship_Mode,Customer_ID,Customer_Name,Segment,Country,City,State,Postal_Code,Region,Product_ID,Category,SubCategory,Product_Name,Sales,Quantity,Discount,Profit) VALUES (9325,'CA-2019-121853','09/23/2019','09/29/2019','Standard Class','DB-13660','Duane Benoit','Consumer','United States','Los Angeles','California',90036,'West','FUR-CH-10003973','Furniture','Chairs','GuestStacker Chair with Chrome Finish Legs',594.816,2,0.2,59.4816);</t>
  </si>
  <si>
    <t>INSERT INTO orders(Row_ID,Order_ID,Order_Date,Ship_Date,Ship_Mode,Customer_ID,Customer_Name,Segment,Country,City,State,Postal_Code,Region,Product_ID,Category,SubCategory,Product_Name,Sales,Quantity,Discount,Profit) VALUES (9326,'CA-2019-121853','09/23/2019','09/29/2019','Standard Class','DB-13660','Duane Benoit','Consumer','United States','Los Angeles','California',90036,'West','OFF-BI-10000977','Office Supplies','Binders','Ibico Plastic Spiral Binding Combs',72.96,3,0.2,23.712);</t>
  </si>
  <si>
    <t>INSERT INTO orders(Row_ID,Order_ID,Order_Date,Ship_Date,Ship_Mode,Customer_ID,Customer_Name,Segment,Country,City,State,Postal_Code,Region,Product_ID,Category,SubCategory,Product_Name,Sales,Quantity,Discount,Profit) VALUES (9327,'US-2019-130687','09/07/2019','09/10/2019','First Class','PF-19225','Phillip Flathmann','Consumer','United States','Edmonds','Washington',98026,'West','FUR-FU-10004053','Furniture','Furnishings','DAX Two-Tone Silver Metal Document Frame',80.96,4,0,34.8128);</t>
  </si>
  <si>
    <t>INSERT INTO orders(Row_ID,Order_ID,Order_Date,Ship_Date,Ship_Mode,Customer_ID,Customer_Name,Segment,Country,City,State,Postal_Code,Region,Product_ID,Category,SubCategory,Product_Name,Sales,Quantity,Discount,Profit) VALUES (9328,'US-2019-130687','09/07/2019','09/10/2019','First Class','PF-19225','Phillip Flathmann','Consumer','United States','Edmonds','Washington',98026,'West','TEC-PH-10002033','Technology','Phones','Konftel 250 Conference phone - Charcoal black',455.712,2,0.2,34.1784);</t>
  </si>
  <si>
    <t>INSERT INTO orders(Row_ID,Order_ID,Order_Date,Ship_Date,Ship_Mode,Customer_ID,Customer_Name,Segment,Country,City,State,Postal_Code,Region,Product_ID,Category,SubCategory,Product_Name,Sales,Quantity,Discount,Profit) VALUES (9329,'US-2019-130687','09/07/2019','09/10/2019','First Class','PF-19225','Phillip Flathmann','Consumer','United States','Edmonds','Washington',98026,'West','OFF-AR-10004260','Office Supplies','Art','Boston 1799 Powerhouse Electric Pencil Sharpener',25.98,1,0,7.2744);</t>
  </si>
  <si>
    <t>INSERT INTO orders(Row_ID,Order_ID,Order_Date,Ship_Date,Ship_Mode,Customer_ID,Customer_Name,Segment,Country,City,State,Postal_Code,Region,Product_ID,Category,SubCategory,Product_Name,Sales,Quantity,Discount,Profit) VALUES (9330,'CA-2017-164497','11/28/2017','11/30/2017','First Class','AJ-10945','Ashley Jarboe','Consumer','United States','San Francisco','California',94110,'West','OFF-AP-10004655','Office Supplies','Appliances','Holmes Visible Mist Ultrasonic Humidifier with 2.3-Gallon Output per Day, Replacement Filter',45.28,4,0,15.3952);</t>
  </si>
  <si>
    <t>INSERT INTO orders(Row_ID,Order_ID,Order_Date,Ship_Date,Ship_Mode,Customer_ID,Customer_Name,Segment,Country,City,State,Postal_Code,Region,Product_ID,Category,SubCategory,Product_Name,Sales,Quantity,Discount,Profit) VALUES (9331,'US-2017-153283','11/12/2017','11/18/2017','Standard Class','EB-14110','Eugene Barchas','Consumer','United States','New York City','New York',10035,'East','OFF-EN-10001539','Office Supplies','Envelopes','Staple envelope',15.56,2,0,7.3132);</t>
  </si>
  <si>
    <t>INSERT INTO orders(Row_ID,Order_ID,Order_Date,Ship_Date,Ship_Mode,Customer_ID,Customer_Name,Segment,Country,City,State,Postal_Code,Region,Product_ID,Category,SubCategory,Product_Name,Sales,Quantity,Discount,Profit) VALUES (9332,'CA-2018-108056','09/29/2018','10/03/2018','Standard Class','ES-14080','Erin Smith','Corporate','United States','Springfield','Oregon',97477,'West','TEC-PH-10001817','Technology','Phones','Wilson Electronics DB Pro Signal Booster',859.2,3,0.2,75.1800000000001);</t>
  </si>
  <si>
    <t>INSERT INTO orders(Row_ID,Order_ID,Order_Date,Ship_Date,Ship_Mode,Customer_ID,Customer_Name,Segment,Country,City,State,Postal_Code,Region,Product_ID,Category,SubCategory,Product_Name,Sales,Quantity,Discount,Profit) VALUES (9333,'CA-2019-127726','09/11/2019','09/13/2019','Second Class','SS-20410','Shahid Shariari','Consumer','United States','Georgetown','Kentucky',40324,'South','OFF-AP-10002578','Office Supplies','Appliances','Fellowes Premier Superior Surge Suppressor, 10-Outlet, With Phone and Remote',195.68,4,0,50.8768);</t>
  </si>
  <si>
    <t>INSERT INTO orders(Row_ID,Order_ID,Order_Date,Ship_Date,Ship_Mode,Customer_ID,Customer_Name,Segment,Country,City,State,Postal_Code,Region,Product_ID,Category,SubCategory,Product_Name,Sales,Quantity,Discount,Profit) VALUES (9334,'CA-2019-127726','09/11/2019','09/13/2019','Second Class','SS-20410','Shahid Shariari','Consumer','United States','Georgetown','Kentucky',40324,'South','OFF-FA-10000992','Office Supplies','Fasteners','Acco Clips to Go Binder Clips, 24 Clips in Two Sizes',14.2,4,0,6.674);</t>
  </si>
  <si>
    <t>INSERT INTO orders(Row_ID,Order_ID,Order_Date,Ship_Date,Ship_Mode,Customer_ID,Customer_Name,Segment,Country,City,State,Postal_Code,Region,Product_ID,Category,SubCategory,Product_Name,Sales,Quantity,Discount,Profit) VALUES (9335,'CA-2019-110198','05/01/2019','05/02/2019','First Class','AG-10900','Arthur Gainer','Consumer','United States','Coral Springs','Florida',33065,'South','FUR-BO-10001798','Furniture','Bookcases','Bush Somerset Collection Bookcase',314.352,3,0.2,-15.7176);</t>
  </si>
  <si>
    <t>INSERT INTO orders(Row_ID,Order_ID,Order_Date,Ship_Date,Ship_Mode,Customer_ID,Customer_Name,Segment,Country,City,State,Postal_Code,Region,Product_ID,Category,SubCategory,Product_Name,Sales,Quantity,Discount,Profit) VALUES (9336,'CA-2019-110198','05/01/2019','05/02/2019','First Class','AG-10900','Arthur Gainer','Consumer','United States','Coral Springs','Florida',33065,'South','OFF-LA-10004409','Office Supplies','Labels','Avery 492',4.608,2,0.2,1.4976);</t>
  </si>
  <si>
    <t>INSERT INTO orders(Row_ID,Order_ID,Order_Date,Ship_Date,Ship_Mode,Customer_ID,Customer_Name,Segment,Country,City,State,Postal_Code,Region,Product_ID,Category,SubCategory,Product_Name,Sales,Quantity,Discount,Profit) VALUES (9337,'CA-2019-130715','09/16/2019','09/20/2019','Standard Class','CY-12745','Craig Yedwab','Corporate','United States','San Francisco','California',94110,'West','OFF-FA-10000621','Office Supplies','Fasteners','OIC Colored Binder Clips, Assorted Sizes',17.9,5,0,8.771);</t>
  </si>
  <si>
    <t>INSERT INTO orders(Row_ID,Order_ID,Order_Date,Ship_Date,Ship_Mode,Customer_ID,Customer_Name,Segment,Country,City,State,Postal_Code,Region,Product_ID,Category,SubCategory,Product_Name,Sales,Quantity,Discount,Profit) VALUES (9338,'CA-2016-155264','10/19/2016','10/22/2016','Second Class','RP-19270','Rachel Payne','Corporate','United States','San Francisco','California',94110,'West','OFF-BI-10003196','Office Supplies','Binders','Accohide Poly Flexible Ring Binders',2.992,1,0.2,1.122);</t>
  </si>
  <si>
    <t>INSERT INTO orders(Row_ID,Order_ID,Order_Date,Ship_Date,Ship_Mode,Customer_ID,Customer_Name,Segment,Country,City,State,Postal_Code,Region,Product_ID,Category,SubCategory,Product_Name,Sales,Quantity,Discount,Profit) VALUES (9339,'CA-2016-155264','10/19/2016','10/22/2016','Second Class','RP-19270','Rachel Payne','Corporate','United States','San Francisco','California',94110,'West','OFF-BI-10003727','Office Supplies','Binders','Avery Durable Slant Ring Binders With Label Holder',20.064,6,0.2,7.0224);</t>
  </si>
  <si>
    <t>INSERT INTO orders(Row_ID,Order_ID,Order_Date,Ship_Date,Ship_Mode,Customer_ID,Customer_Name,Segment,Country,City,State,Postal_Code,Region,Product_ID,Category,SubCategory,Product_Name,Sales,Quantity,Discount,Profit) VALUES (9340,'CA-2016-155264','10/19/2016','10/22/2016','Second Class','RP-19270','Rachel Payne','Corporate','United States','San Francisco','California',94110,'West','OFF-PA-10003228','Office Supplies','Paper','Xerox 1917',146.73,3,0,68.9631);</t>
  </si>
  <si>
    <t>INSERT INTO orders(Row_ID,Order_ID,Order_Date,Ship_Date,Ship_Mode,Customer_ID,Customer_Name,Segment,Country,City,State,Postal_Code,Region,Product_ID,Category,SubCategory,Product_Name,Sales,Quantity,Discount,Profit) VALUES (9341,'CA-2016-155264','10/19/2016','10/22/2016','Second Class','RP-19270','Rachel Payne','Corporate','United States','San Francisco','California',94110,'West','OFF-LA-10002787','Office Supplies','Labels','Avery 480',18.75,5,0,9);</t>
  </si>
  <si>
    <t>INSERT INTO orders(Row_ID,Order_ID,Order_Date,Ship_Date,Ship_Mode,Customer_ID,Customer_Name,Segment,Country,City,State,Postal_Code,Region,Product_ID,Category,SubCategory,Product_Name,Sales,Quantity,Discount,Profit) VALUES (9342,'CA-2016-155264','10/19/2016','10/22/2016','Second Class','RP-19270','Rachel Payne','Corporate','United States','San Francisco','California',94110,'West','TEC-PH-10001305','Technology','Phones','Panasonic KX TS208W Corded phone',117.576,3,0.2,11.7576);</t>
  </si>
  <si>
    <t>INSERT INTO orders(Row_ID,Order_ID,Order_Date,Ship_Date,Ship_Mode,Customer_ID,Customer_Name,Segment,Country,City,State,Postal_Code,Region,Product_ID,Category,SubCategory,Product_Name,Sales,Quantity,Discount,Profit) VALUES (9343,'CA-2018-119123','03/13/2018','03/18/2018','Standard Class','DB-13360','Dennis Bolton','Home Office','United States','Riverside','California',92503,'West','OFF-BI-10001036','Office Supplies','Binders','Cardinal EasyOpen D-Ring Binders',51.184,7,0.2,19.194);</t>
  </si>
  <si>
    <t>INSERT INTO orders(Row_ID,Order_ID,Order_Date,Ship_Date,Ship_Mode,Customer_ID,Customer_Name,Segment,Country,City,State,Postal_Code,Region,Product_ID,Category,SubCategory,Product_Name,Sales,Quantity,Discount,Profit) VALUES (9344,'CA-2019-109085','02/17/2019','02/20/2019','First Class','CK-12325','Christine Kargatis','Home Office','United States','Troy','Ohio',45373,'East','FUR-TA-10001086','Furniture','Tables','SAFCO PlanMaster Boards, 60w x 37-1/2d, White Melamine',455.97,5,0.4,-106.393);</t>
  </si>
  <si>
    <t>INSERT INTO orders(Row_ID,Order_ID,Order_Date,Ship_Date,Ship_Mode,Customer_ID,Customer_Name,Segment,Country,City,State,Postal_Code,Region,Product_ID,Category,SubCategory,Product_Name,Sales,Quantity,Discount,Profit) VALUES (9345,'CA-2019-109085','02/17/2019','02/20/2019','First Class','CK-12325','Christine Kargatis','Home Office','United States','Troy','Ohio',45373,'East','OFF-BI-10001525','Office Supplies','Binders','Acco Pressboard Covers with Storage Hooks, 14 7/8" x 11", Executive Red',5.715,5,0.7,-4.7625);</t>
  </si>
  <si>
    <t>INSERT INTO orders(Row_ID,Order_ID,Order_Date,Ship_Date,Ship_Mode,Customer_ID,Customer_Name,Segment,Country,City,State,Postal_Code,Region,Product_ID,Category,SubCategory,Product_Name,Sales,Quantity,Discount,Profit) VALUES (9346,'CA-2019-109085','02/17/2019','02/20/2019','First Class','CK-12325','Christine Kargatis','Home Office','United States','Troy','Ohio',45373,'East','TEC-PH-10000526','Technology','Phones','Vtech CS6719',57.594,1,0.4,-11.5188);</t>
  </si>
  <si>
    <t>INSERT INTO orders(Row_ID,Order_ID,Order_Date,Ship_Date,Ship_Mode,Customer_ID,Customer_Name,Segment,Country,City,State,Postal_Code,Region,Product_ID,Category,SubCategory,Product_Name,Sales,Quantity,Discount,Profit) VALUES (9347,'CA-2019-109085','02/17/2019','02/20/2019','First Class','CK-12325','Christine Kargatis','Home Office','United States','Troy','Ohio',45373,'East','FUR-FU-10004973','Furniture','Furnishings','Flat Face Poster Frame',30.144,2,0.2,8.2896);</t>
  </si>
  <si>
    <t>INSERT INTO orders(Row_ID,Order_ID,Order_Date,Ship_Date,Ship_Mode,Customer_ID,Customer_Name,Segment,Country,City,State,Postal_Code,Region,Product_ID,Category,SubCategory,Product_Name,Sales,Quantity,Discount,Profit) VALUES (9348,'CA-2019-109085','02/17/2019','02/20/2019','First Class','CK-12325','Christine Kargatis','Home Office','United States','Troy','Ohio',45373,'East','FUR-CH-10003981','Furniture','Chairs','Global Commerce Series Low-Back Swivel/Tilt Chairs',899.43,5,0.3,-12.8490000000002);</t>
  </si>
  <si>
    <t>INSERT INTO orders(Row_ID,Order_ID,Order_Date,Ship_Date,Ship_Mode,Customer_ID,Customer_Name,Segment,Country,City,State,Postal_Code,Region,Product_ID,Category,SubCategory,Product_Name,Sales,Quantity,Discount,Profit) VALUES (9349,'CA-2018-114860','12/22/2018','12/28/2018','Standard Class','DN-13690','Duane Noonan','Consumer','United States','Moreno Valley','California',92553,'West','FUR-FU-10000277','Furniture','Furnishings','Deflect-o DuraMat Antistatic Studded Beveled Mat for Medium Pile Carpeting',842.72,8,0,202.2528);</t>
  </si>
  <si>
    <t>INSERT INTO orders(Row_ID,Order_ID,Order_Date,Ship_Date,Ship_Mode,Customer_ID,Customer_Name,Segment,Country,City,State,Postal_Code,Region,Product_ID,Category,SubCategory,Product_Name,Sales,Quantity,Discount,Profit) VALUES (9350,'CA-2018-114860','12/22/2018','12/28/2018','Standard Class','DN-13690','Duane Noonan','Consumer','United States','Moreno Valley','California',92553,'West','FUR-FU-10001934','Furniture','Furnishings','Magnifier Swing Arm Lamp',41.96,2,0,10.9096);</t>
  </si>
  <si>
    <t>INSERT INTO orders(Row_ID,Order_ID,Order_Date,Ship_Date,Ship_Mode,Customer_ID,Customer_Name,Segment,Country,City,State,Postal_Code,Region,Product_ID,Category,SubCategory,Product_Name,Sales,Quantity,Discount,Profit) VALUES (9351,'CA-2018-159009','09/23/2018','09/27/2018','Standard Class','DP-13105','Dave Poirier','Corporate','United States','Seattle','Washington',98115,'West','OFF-BI-10004970','Office Supplies','Binders','ACCOHIDE 3-Ring Binder, Blue, 1"',13.216,4,0.2,4.4604);</t>
  </si>
  <si>
    <t>INSERT INTO orders(Row_ID,Order_ID,Order_Date,Ship_Date,Ship_Mode,Customer_ID,Customer_Name,Segment,Country,City,State,Postal_Code,Region,Product_ID,Category,SubCategory,Product_Name,Sales,Quantity,Discount,Profit) VALUES (9352,'CA-2018-159009','09/23/2018','09/27/2018','Standard Class','DP-13105','Dave Poirier','Corporate','United States','Seattle','Washington',98115,'West','FUR-CH-10003396','Furniture','Chairs','Global Deluxe Steno Chair',184.752,3,0.2,-20.7846);</t>
  </si>
  <si>
    <t>INSERT INTO orders(Row_ID,Order_ID,Order_Date,Ship_Date,Ship_Mode,Customer_ID,Customer_Name,Segment,Country,City,State,Postal_Code,Region,Product_ID,Category,SubCategory,Product_Name,Sales,Quantity,Discount,Profit) VALUES (9353,'CA-2019-148411','09/24/2019','09/26/2019','First Class','RO-19780','Rose O''Brian','Consumer','United States','Chicago','Illinois',60623,'Central','FUR-CH-10003973','Furniture','Chairs','GuestStacker Chair with Chrome Finish Legs',520.464,2,0.3,-14.8704);</t>
  </si>
  <si>
    <t>INSERT INTO orders(Row_ID,Order_ID,Order_Date,Ship_Date,Ship_Mode,Customer_ID,Customer_Name,Segment,Country,City,State,Postal_Code,Region,Product_ID,Category,SubCategory,Product_Name,Sales,Quantity,Discount,Profit) VALUES (9354,'CA-2019-148411','09/24/2019','09/26/2019','First Class','RO-19780','Rose O''Brian','Consumer','United States','Chicago','Illinois',60623,'Central','OFF-PA-10002109','Office Supplies','Paper','Wirebound Voice Message Log Book',11.424,3,0.2,3.7128);</t>
  </si>
  <si>
    <t>INSERT INTO orders(Row_ID,Order_ID,Order_Date,Ship_Date,Ship_Mode,Customer_ID,Customer_Name,Segment,Country,City,State,Postal_Code,Region,Product_ID,Category,SubCategory,Product_Name,Sales,Quantity,Discount,Profit) VALUES (9355,'CA-2017-110324','12/01/2017','12/05/2017','Standard Class','MA-17560','Matt Abelman','Home Office','United States','Jackson','Michigan',49201,'Central','OFF-PA-10001826','Office Supplies','Paper','Xerox 207',19.44,3,0,9.3312);</t>
  </si>
  <si>
    <t>INSERT INTO orders(Row_ID,Order_ID,Order_Date,Ship_Date,Ship_Mode,Customer_ID,Customer_Name,Segment,Country,City,State,Postal_Code,Region,Product_ID,Category,SubCategory,Product_Name,Sales,Quantity,Discount,Profit) VALUES (9356,'CA-2017-110324','12/01/2017','12/05/2017','Standard Class','MA-17560','Matt Abelman','Home Office','United States','Jackson','Michigan',49201,'Central','OFF-AR-10000823','Office Supplies','Art','Newell 307',3.64,2,0,1.0192);</t>
  </si>
  <si>
    <t>INSERT INTO orders(Row_ID,Order_ID,Order_Date,Ship_Date,Ship_Mode,Customer_ID,Customer_Name,Segment,Country,City,State,Postal_Code,Region,Product_ID,Category,SubCategory,Product_Name,Sales,Quantity,Discount,Profit) VALUES (9357,'CA-2017-110324','12/01/2017','12/05/2017','Standard Class','MA-17560','Matt Abelman','Home Office','United States','Jackson','Michigan',49201,'Central','OFF-PA-10001776','Office Supplies','Paper','Wirebound Message Books, Four 2 3/4" x 5" Forms per Page, 600 Sets per Book',18.54,2,0,8.7138);</t>
  </si>
  <si>
    <t>INSERT INTO orders(Row_ID,Order_ID,Order_Date,Ship_Date,Ship_Mode,Customer_ID,Customer_Name,Segment,Country,City,State,Postal_Code,Region,Product_ID,Category,SubCategory,Product_Name,Sales,Quantity,Discount,Profit) VALUES (9358,'CA-2018-168046','01/25/2018','01/28/2018','Second Class','JD-15895','Jonathan Doherty','Corporate','United States','New York City','New York',10024,'East','OFF-BI-10003676','Office Supplies','Binders','GBC Standard Recycled Report Covers, Clear Plastic Sheets',43.12,5,0.2,15.092);</t>
  </si>
  <si>
    <t>INSERT INTO orders(Row_ID,Order_ID,Order_Date,Ship_Date,Ship_Mode,Customer_ID,Customer_Name,Segment,Country,City,State,Postal_Code,Region,Product_ID,Category,SubCategory,Product_Name,Sales,Quantity,Discount,Profit) VALUES (9359,'CA-2018-168046','01/25/2018','01/28/2018','Second Class','JD-15895','Jonathan Doherty','Corporate','United States','New York City','New York',10024,'East','FUR-TA-10001095','Furniture','Tables','Chromcraft Round Conference Tables',313.722,3,0.4,-99.3453);</t>
  </si>
  <si>
    <t>INSERT INTO orders(Row_ID,Order_ID,Order_Date,Ship_Date,Ship_Mode,Customer_ID,Customer_Name,Segment,Country,City,State,Postal_Code,Region,Product_ID,Category,SubCategory,Product_Name,Sales,Quantity,Discount,Profit) VALUES (9360,'CA-2018-168046','01/25/2018','01/28/2018','Second Class','JD-15895','Jonathan Doherty','Corporate','United States','New York City','New York',10024,'East','FUR-FU-10000747','Furniture','Furnishings','Tenex B1-RE Series Chair Mats for Low Pile Carpets',45.98,1,0,7.81659999999999);</t>
  </si>
  <si>
    <t>INSERT INTO orders(Row_ID,Order_ID,Order_Date,Ship_Date,Ship_Mode,Customer_ID,Customer_Name,Segment,Country,City,State,Postal_Code,Region,Product_ID,Category,SubCategory,Product_Name,Sales,Quantity,Discount,Profit) VALUES (9361,'CA-2018-168046','01/25/2018','01/28/2018','Second Class','JD-15895','Jonathan Doherty','Corporate','United States','New York City','New York',10024,'East','OFF-ST-10004337','Office Supplies','Storage','SAFCO Commercial Wire Shelving, 72h',428.68,7,0,0);</t>
  </si>
  <si>
    <t>INSERT INTO orders(Row_ID,Order_ID,Order_Date,Ship_Date,Ship_Mode,Customer_ID,Customer_Name,Segment,Country,City,State,Postal_Code,Region,Product_ID,Category,SubCategory,Product_Name,Sales,Quantity,Discount,Profit) VALUES (9362,'CA-2019-111591','03/21/2019','03/25/2019','Standard Class','PS-18970','Paul Stevenson','Home Office','United States','Seattle','Washington',98105,'West','OFF-BI-10004410','Office Supplies','Binders','C-Line Peel &amp; Stick Add-On Filing Pockets, 8-3/4 x 5-1/8, 10/Pack',30.576,6,0.2,10.3194);</t>
  </si>
  <si>
    <t>INSERT INTO orders(Row_ID,Order_ID,Order_Date,Ship_Date,Ship_Mode,Customer_ID,Customer_Name,Segment,Country,City,State,Postal_Code,Region,Product_ID,Category,SubCategory,Product_Name,Sales,Quantity,Discount,Profit) VALUES (9363,'CA-2019-111591','03/21/2019','03/25/2019','Standard Class','PS-18970','Paul Stevenson','Home Office','United States','Seattle','Washington',98105,'West','OFF-FA-10004838','Office Supplies','Fasteners','Super Bands, 12/Pack',13.02,7,0,0.3906);</t>
  </si>
  <si>
    <t>INSERT INTO orders(Row_ID,Order_ID,Order_Date,Ship_Date,Ship_Mode,Customer_ID,Customer_Name,Segment,Country,City,State,Postal_Code,Region,Product_ID,Category,SubCategory,Product_Name,Sales,Quantity,Discount,Profit) VALUES (9364,'CA-2019-111591','03/21/2019','03/25/2019','Standard Class','PS-18970','Paul Stevenson','Home Office','United States','Seattle','Washington',98105,'West','FUR-FU-10002364','Furniture','Furnishings','Eldon Expressions Wood Desk Accessories, Oak',22.14,3,0,6.4206);</t>
  </si>
  <si>
    <t>INSERT INTO orders(Row_ID,Order_ID,Order_Date,Ship_Date,Ship_Mode,Customer_ID,Customer_Name,Segment,Country,City,State,Postal_Code,Region,Product_ID,Category,SubCategory,Product_Name,Sales,Quantity,Discount,Profit) VALUES (9365,'CA-2019-111591','03/21/2019','03/25/2019','Standard Class','PS-18970','Paul Stevenson','Home Office','United States','Seattle','Washington',98105,'West','OFF-ST-10001809','Office Supplies','Storage','Fellowes Officeware Wire Shelving',359.32,4,0,7.18639999999999);</t>
  </si>
  <si>
    <t>INSERT INTO orders(Row_ID,Order_ID,Order_Date,Ship_Date,Ship_Mode,Customer_ID,Customer_Name,Segment,Country,City,State,Postal_Code,Region,Product_ID,Category,SubCategory,Product_Name,Sales,Quantity,Discount,Profit) VALUES (9366,'US-2016-166828','08/22/2016','08/25/2016','First Class','JF-15415','Jennifer Ferguson','Consumer','United States','Saint Charles','Missouri',63301,'Central','OFF-PA-10001846','Office Supplies','Paper','Xerox 1899',11.56,2,0,5.6644);</t>
  </si>
  <si>
    <t>INSERT INTO orders(Row_ID,Order_ID,Order_Date,Ship_Date,Ship_Mode,Customer_ID,Customer_Name,Segment,Country,City,State,Postal_Code,Region,Product_ID,Category,SubCategory,Product_Name,Sales,Quantity,Discount,Profit) VALUES (9367,'CA-2016-108147','06/08/2016','06/13/2016','Standard Class','RD-19480','Rick Duston','Consumer','United States','Long Beach','New York',11561,'East','OFF-BI-10003876','Office Supplies','Binders','Green Canvas Binder for 8-1/2" x 14" Sheets',68.48,2,0.2,25.68);</t>
  </si>
  <si>
    <t>INSERT INTO orders(Row_ID,Order_ID,Order_Date,Ship_Date,Ship_Mode,Customer_ID,Customer_Name,Segment,Country,City,State,Postal_Code,Region,Product_ID,Category,SubCategory,Product_Name,Sales,Quantity,Discount,Profit) VALUES (9368,'CA-2016-108147','06/08/2016','06/13/2016','Standard Class','RD-19480','Rick Duston','Consumer','United States','Long Beach','New York',11561,'East','OFF-ST-10003470','Office Supplies','Storage','Tennsco Snap-Together Open Shelving Units, Starter Sets and Add-On Units',1676.88,6,0,83.8439999999999);</t>
  </si>
  <si>
    <t>INSERT INTO orders(Row_ID,Order_ID,Order_Date,Ship_Date,Ship_Mode,Customer_ID,Customer_Name,Segment,Country,City,State,Postal_Code,Region,Product_ID,Category,SubCategory,Product_Name,Sales,Quantity,Discount,Profit) VALUES (9369,'CA-2018-154998','04/07/2018','04/09/2018','First Class','ES-14080','Erin Smith','Corporate','United States','Lakewood','New Jersey',8701,'East','OFF-PA-10004243','Office Supplies','Paper','Xerox 1939',37.94,2,0,18.2112);</t>
  </si>
  <si>
    <t>INSERT INTO orders(Row_ID,Order_ID,Order_Date,Ship_Date,Ship_Mode,Customer_ID,Customer_Name,Segment,Country,City,State,Postal_Code,Region,Product_ID,Category,SubCategory,Product_Name,Sales,Quantity,Discount,Profit) VALUES (9370,'CA-2019-113460','11/07/2019','11/09/2019','Second Class','KN-16390','Katherine Nockton','Corporate','United States','Clinton','Maryland',20735,'East','FUR-CH-10000422','Furniture','Chairs','Global Highback Leather Tilter in Burgundy',272.97,3,0,43.6752);</t>
  </si>
  <si>
    <t>INSERT INTO orders(Row_ID,Order_ID,Order_Date,Ship_Date,Ship_Mode,Customer_ID,Customer_Name,Segment,Country,City,State,Postal_Code,Region,Product_ID,Category,SubCategory,Product_Name,Sales,Quantity,Discount,Profit) VALUES (9371,'CA-2017-111339','05/29/2017','05/31/2017','First Class','VP-21760','Victoria Pisteka','Corporate','United States','Columbus','Ohio',43229,'East','FUR-FU-10002506','Furniture','Furnishings','Tensor "Hersey Kiss" Styled Floor Lamp',41.568,4,0.2,-4.1568);</t>
  </si>
  <si>
    <t>INSERT INTO orders(Row_ID,Order_ID,Order_Date,Ship_Date,Ship_Mode,Customer_ID,Customer_Name,Segment,Country,City,State,Postal_Code,Region,Product_ID,Category,SubCategory,Product_Name,Sales,Quantity,Discount,Profit) VALUES (9372,'CA-2017-111339','05/29/2017','05/31/2017','First Class','VP-21760','Victoria Pisteka','Corporate','United States','Columbus','Ohio',43229,'East','FUR-CH-10000863','Furniture','Chairs','Novimex Swivel Fabric Task Chair',317.058,3,0.3,-86.0586);</t>
  </si>
  <si>
    <t>INSERT INTO orders(Row_ID,Order_ID,Order_Date,Ship_Date,Ship_Mode,Customer_ID,Customer_Name,Segment,Country,City,State,Postal_Code,Region,Product_ID,Category,SubCategory,Product_Name,Sales,Quantity,Discount,Profit) VALUES (9373,'CA-2017-111339','05/29/2017','05/31/2017','First Class','VP-21760','Victoria Pisteka','Corporate','United States','Columbus','Ohio',43229,'East','OFF-FA-10002988','Office Supplies','Fasteners','Ideal Clamps',8.04,5,0.2,2.9145);</t>
  </si>
  <si>
    <t>INSERT INTO orders(Row_ID,Order_ID,Order_Date,Ship_Date,Ship_Mode,Customer_ID,Customer_Name,Segment,Country,City,State,Postal_Code,Region,Product_ID,Category,SubCategory,Product_Name,Sales,Quantity,Discount,Profit) VALUES (9374,'CA-2019-102820','05/07/2019','05/11/2019','Standard Class','CS-11950','Carlos Soltero','Consumer','United States','Pasadena','California',91104,'West','TEC-PH-10003437','Technology','Phones','Blue Parrot B250XT Professional Grade Wireless Bluetooth Headset with',419.944,7,0.2,52.493);</t>
  </si>
  <si>
    <t>INSERT INTO orders(Row_ID,Order_ID,Order_Date,Ship_Date,Ship_Mode,Customer_ID,Customer_Name,Segment,Country,City,State,Postal_Code,Region,Product_ID,Category,SubCategory,Product_Name,Sales,Quantity,Discount,Profit) VALUES (9375,'CA-2018-149671','06/05/2018','06/09/2018','Standard Class','KB-16600','Ken Brennan','Corporate','United States','Seattle','Washington',98105,'West','OFF-SU-10002537','Office Supplies','Supplies','Acme Box Cutter Scissors',61.38,6,0,15.9588);</t>
  </si>
  <si>
    <t>INSERT INTO orders(Row_ID,Order_ID,Order_Date,Ship_Date,Ship_Mode,Customer_ID,Customer_Name,Segment,Country,City,State,Postal_Code,Region,Product_ID,Category,SubCategory,Product_Name,Sales,Quantity,Discount,Profit) VALUES (9376,'CA-2017-126347','12/14/2017','12/19/2017','Second Class','AJ-10945','Ashley Jarboe','Consumer','United States','Los Angeles','California',90045,'West','TEC-AC-10003063','Technology','Accessories','Micro Innovations USB RF Wireless Keyboard with Mouse',50,2,0,10.5);</t>
  </si>
  <si>
    <t>INSERT INTO orders(Row_ID,Order_ID,Order_Date,Ship_Date,Ship_Mode,Customer_ID,Customer_Name,Segment,Country,City,State,Postal_Code,Region,Product_ID,Category,SubCategory,Product_Name,Sales,Quantity,Discount,Profit) VALUES (9377,'CA-2019-108756','12/25/2019','12/29/2019','Standard Class','PO-18865','Patrick O''Donnell','Consumer','United States','East Orange','New Jersey',7017,'East','TEC-AC-10003237','Technology','Accessories','Memorex Micro Travel Drive 4 GB',31.8,3,0,13.674);</t>
  </si>
  <si>
    <t>INSERT INTO orders(Row_ID,Order_ID,Order_Date,Ship_Date,Ship_Mode,Customer_ID,Customer_Name,Segment,Country,City,State,Postal_Code,Region,Product_ID,Category,SubCategory,Product_Name,Sales,Quantity,Discount,Profit) VALUES (9378,'CA-2019-155362','12/17/2019','12/21/2019','Standard Class','DP-13105','Dave Poirier','Corporate','United States','Eau Claire','Wisconsin',54703,'Central','OFF-ST-10001031','Office Supplies','Storage','Adjustable Personal File Tote',32.56,2,0,8.4656);</t>
  </si>
  <si>
    <t>INSERT INTO orders(Row_ID,Order_ID,Order_Date,Ship_Date,Ship_Mode,Customer_ID,Customer_Name,Segment,Country,City,State,Postal_Code,Region,Product_ID,Category,SubCategory,Product_Name,Sales,Quantity,Discount,Profit) VALUES (9379,'CA-2018-117625','05/10/2018','05/15/2018','Standard Class','GM-14500','Gene McClure','Consumer','United States','Chicago','Illinois',60610,'Central','OFF-EN-10001535','Office Supplies','Envelopes','Grip Seal Envelopes',7.072,2,0.2,2.3868);</t>
  </si>
  <si>
    <t>INSERT INTO orders(Row_ID,Order_ID,Order_Date,Ship_Date,Ship_Mode,Customer_ID,Customer_Name,Segment,Country,City,State,Postal_Code,Region,Product_ID,Category,SubCategory,Product_Name,Sales,Quantity,Discount,Profit) VALUES (9380,'CA-2016-154158','12/23/2016','12/27/2016','Second Class','CC-12670','Craig Carreira','Consumer','United States','Tampa','Florida',33614,'South','OFF-PA-10001295','Office Supplies','Paper','Computer Printout Paper with Letter-Trim Perforations',45.528,3,0.2,15.9348);</t>
  </si>
  <si>
    <t>INSERT INTO orders(Row_ID,Order_ID,Order_Date,Ship_Date,Ship_Mode,Customer_ID,Customer_Name,Segment,Country,City,State,Postal_Code,Region,Product_ID,Category,SubCategory,Product_Name,Sales,Quantity,Discount,Profit) VALUES (9381,'CA-2016-154158','12/23/2016','12/27/2016','Second Class','CC-12670','Craig Carreira','Consumer','United States','Tampa','Florida',33614,'South','FUR-CH-10004698','Furniture','Chairs','Padded Folding Chairs, Black, 4/Carton',64.784,1,0.2,6.4784);</t>
  </si>
  <si>
    <t>INSERT INTO orders(Row_ID,Order_ID,Order_Date,Ship_Date,Ship_Mode,Customer_ID,Customer_Name,Segment,Country,City,State,Postal_Code,Region,Product_ID,Category,SubCategory,Product_Name,Sales,Quantity,Discount,Profit) VALUES (9382,'CA-2016-154158','12/23/2016','12/27/2016','Second Class','CC-12670','Craig Carreira','Consumer','United States','Tampa','Florida',33614,'South','OFF-ST-10000078','Office Supplies','Storage','Tennsco 6- and 18-Compartment Lockers',424.272,2,0.2,-10.6068000000001);</t>
  </si>
  <si>
    <t>INSERT INTO orders(Row_ID,Order_ID,Order_Date,Ship_Date,Ship_Mode,Customer_ID,Customer_Name,Segment,Country,City,State,Postal_Code,Region,Product_ID,Category,SubCategory,Product_Name,Sales,Quantity,Discount,Profit) VALUES (9383,'CA-2016-154158','12/23/2016','12/27/2016','Second Class','CC-12670','Craig Carreira','Consumer','United States','Tampa','Florida',33614,'South','OFF-AR-10001868','Office Supplies','Art','Prang Dustless Chalk Sticks',1.344,1,0.2,0.504);</t>
  </si>
  <si>
    <t>INSERT INTO orders(Row_ID,Order_ID,Order_Date,Ship_Date,Ship_Mode,Customer_ID,Customer_Name,Segment,Country,City,State,Postal_Code,Region,Product_ID,Category,SubCategory,Product_Name,Sales,Quantity,Discount,Profit) VALUES (9384,'CA-2016-154158','12/23/2016','12/27/2016','Second Class','CC-12670','Craig Carreira','Consumer','United States','Tampa','Florida',33614,'South','OFF-ST-10004950','Office Supplies','Storage','Acco Perma 3000 Stacking Storage Drawers',83.92,5,0.2,-1.049);</t>
  </si>
  <si>
    <t>INSERT INTO orders(Row_ID,Order_ID,Order_Date,Ship_Date,Ship_Mode,Customer_ID,Customer_Name,Segment,Country,City,State,Postal_Code,Region,Product_ID,Category,SubCategory,Product_Name,Sales,Quantity,Discount,Profit) VALUES (9385,'CA-2019-100433','08/11/2019','08/16/2019','Standard Class','SJ-20125','Sanjit Jacobs','Home Office','United States','New York City','New York',10009,'East','OFF-PA-10003441','Office Supplies','Paper','Xerox 226',25.92,4,0,12.4416);</t>
  </si>
  <si>
    <t>INSERT INTO orders(Row_ID,Order_ID,Order_Date,Ship_Date,Ship_Mode,Customer_ID,Customer_Name,Segment,Country,City,State,Postal_Code,Region,Product_ID,Category,SubCategory,Product_Name,Sales,Quantity,Discount,Profit) VALUES (9386,'CA-2019-163097','08/27/2019','08/31/2019','Standard Class','SF-20200','Sarah Foster','Consumer','United States','Mesa','Arizona',85204,'West','FUR-FU-10004973','Furniture','Furnishings','Flat Face Poster Frame',120.576,8,0.2,33.1584);</t>
  </si>
  <si>
    <t>INSERT INTO orders(Row_ID,Order_ID,Order_Date,Ship_Date,Ship_Mode,Customer_ID,Customer_Name,Segment,Country,City,State,Postal_Code,Region,Product_ID,Category,SubCategory,Product_Name,Sales,Quantity,Discount,Profit) VALUES (9387,'US-2019-127292','01/19/2019','01/23/2019','Standard Class','RM-19375','Raymond Messe','Consumer','United States','Burlington','Vermont',NULL,'East','OFF-PA-10000157','Office Supplies','Paper','Xerox 191',79.92,4,0,37.5624);</t>
  </si>
  <si>
    <t>INSERT INTO orders(Row_ID,Order_ID,Order_Date,Ship_Date,Ship_Mode,Customer_ID,Customer_Name,Segment,Country,City,State,Postal_Code,Region,Product_ID,Category,SubCategory,Product_Name,Sales,Quantity,Discount,Profit) VALUES (9388,'US-2019-127292','01/19/2019','01/23/2019','Standard Class','RM-19375','Raymond Messe','Consumer','United States','Burlington','Vermont',NULL,'East','OFF-PA-10001970','Office Supplies','Paper','Xerox 1881',12.28,1,0,5.7716);</t>
  </si>
  <si>
    <t>INSERT INTO orders(Row_ID,Order_ID,Order_Date,Ship_Date,Ship_Mode,Customer_ID,Customer_Name,Segment,Country,City,State,Postal_Code,Region,Product_ID,Category,SubCategory,Product_Name,Sales,Quantity,Discount,Profit) VALUES (9389,'US-2019-127292','01/19/2019','01/23/2019','Standard Class','RM-19375','Raymond Messe','Consumer','United States','Burlington','Vermont',NULL,'East','OFF-AP-10000828','Office Supplies','Appliances','Avanti 4.4 Cu. Ft. Refrigerator',542.94,3,0,152.0232);</t>
  </si>
  <si>
    <t>INSERT INTO orders(Row_ID,Order_ID,Order_Date,Ship_Date,Ship_Mode,Customer_ID,Customer_Name,Segment,Country,City,State,Postal_Code,Region,Product_ID,Category,SubCategory,Product_Name,Sales,Quantity,Discount,Profit) VALUES (9390,'US-2019-127292','01/19/2019','01/23/2019','Standard Class','RM-19375','Raymond Messe','Consumer','United States','Burlington','Vermont',NULL,'East','OFF-EN-10001509','Office Supplies','Envelopes','Poly String Tie Envelopes',2.04,1,0,0.9588);</t>
  </si>
  <si>
    <t>INSERT INTO orders(Row_ID,Order_ID,Order_Date,Ship_Date,Ship_Mode,Customer_ID,Customer_Name,Segment,Country,City,State,Postal_Code,Region,Product_ID,Category,SubCategory,Product_Name,Sales,Quantity,Discount,Profit) VALUES (9391,'CA-2017-163734','06/19/2017','06/24/2017','Standard Class','KM-16375','Katherine Murray','Home Office','United States','Houston','Texas',77070,'Central','OFF-ST-10003692','Office Supplies','Storage','Recycled Steel Personal File for Hanging File Folders',228.92,5,0.2,14.3075);</t>
  </si>
  <si>
    <t>INSERT INTO orders(Row_ID,Order_ID,Order_Date,Ship_Date,Ship_Mode,Customer_ID,Customer_Name,Segment,Country,City,State,Postal_Code,Region,Product_ID,Category,SubCategory,Product_Name,Sales,Quantity,Discount,Profit) VALUES (9392,'CA-2019-162474','03/13/2019','03/16/2019','First Class','FH-14275','Frank Hawley','Corporate','United States','Aurora','Illinois',60505,'Central','TEC-PH-10004700','Technology','Phones','PowerGen Dual USB Car Charger',7.992,1,0.2,2.5974);</t>
  </si>
  <si>
    <t>INSERT INTO orders(Row_ID,Order_ID,Order_Date,Ship_Date,Ship_Mode,Customer_ID,Customer_Name,Segment,Country,City,State,Postal_Code,Region,Product_ID,Category,SubCategory,Product_Name,Sales,Quantity,Discount,Profit) VALUES (9393,'CA-2017-130848','10/25/2017','10/25/2017','Same Day','DG-13300','Deirdre Greer','Corporate','United States','Denver','Colorado',80219,'West','FUR-CH-10000422','Furniture','Chairs','Global Highback Leather Tilter in Burgundy',582.336,8,0.2,-29.1168);</t>
  </si>
  <si>
    <t>INSERT INTO orders(Row_ID,Order_ID,Order_Date,Ship_Date,Ship_Mode,Customer_ID,Customer_Name,Segment,Country,City,State,Postal_Code,Region,Product_ID,Category,SubCategory,Product_Name,Sales,Quantity,Discount,Profit) VALUES (9394,'CA-2016-125997','09/20/2016','09/23/2016','First Class','MW-18220','Mitch Webber','Consumer','United States','New York City','New York',10011,'East','TEC-PH-10003484','Technology','Phones','Ooma Telo VoIP Home Phone System',629.95,5,0,157.4875);</t>
  </si>
  <si>
    <t>INSERT INTO orders(Row_ID,Order_ID,Order_Date,Ship_Date,Ship_Mode,Customer_ID,Customer_Name,Segment,Country,City,State,Postal_Code,Region,Product_ID,Category,SubCategory,Product_Name,Sales,Quantity,Discount,Profit) VALUES (9395,'CA-2016-125997','09/20/2016','09/23/2016','First Class','MW-18220','Mitch Webber','Consumer','United States','New York City','New York',10011,'East','FUR-CH-10001394','Furniture','Chairs','Global Leather Executive Chair',631.782,2,0.1,140.396);</t>
  </si>
  <si>
    <t>INSERT INTO orders(Row_ID,Order_ID,Order_Date,Ship_Date,Ship_Mode,Customer_ID,Customer_Name,Segment,Country,City,State,Postal_Code,Region,Product_ID,Category,SubCategory,Product_Name,Sales,Quantity,Discount,Profit) VALUES (9396,'CA-2016-125997','09/20/2016','09/23/2016','First Class','MW-18220','Mitch Webber','Consumer','United States','New York City','New York',10011,'East','FUR-BO-10002213','Furniture','Bookcases','DMI Eclipse Executive Suite Bookcases',801.568,2,0.2,-10.0196000000001);</t>
  </si>
  <si>
    <t>INSERT INTO orders(Row_ID,Order_ID,Order_Date,Ship_Date,Ship_Mode,Customer_ID,Customer_Name,Segment,Country,City,State,Postal_Code,Region,Product_ID,Category,SubCategory,Product_Name,Sales,Quantity,Discount,Profit) VALUES (9397,'CA-2016-125997','09/20/2016','09/23/2016','First Class','MW-18220','Mitch Webber','Consumer','United States','New York City','New York',10011,'East','OFF-LA-10002762','Office Supplies','Labels','Avery 485',75.18,6,0,35.3346);</t>
  </si>
  <si>
    <t>INSERT INTO orders(Row_ID,Order_ID,Order_Date,Ship_Date,Ship_Mode,Customer_ID,Customer_Name,Segment,Country,City,State,Postal_Code,Region,Product_ID,Category,SubCategory,Product_Name,Sales,Quantity,Discount,Profit) VALUES (9398,'CA-2016-125997','09/20/2016','09/23/2016','First Class','MW-18220','Mitch Webber','Consumer','United States','New York City','New York',10011,'East','OFF-AP-10003842','Office Supplies','Appliances','Euro-Pro Shark Turbo Vacuum',30.98,1,0,8.0548);</t>
  </si>
  <si>
    <t>INSERT INTO orders(Row_ID,Order_ID,Order_Date,Ship_Date,Ship_Mode,Customer_ID,Customer_Name,Segment,Country,City,State,Postal_Code,Region,Product_ID,Category,SubCategory,Product_Name,Sales,Quantity,Discount,Profit) VALUES (9399,'CA-2016-125997','09/20/2016','09/23/2016','First Class','MW-18220','Mitch Webber','Consumer','United States','New York City','New York',10011,'East','TEC-PH-10003072','Technology','Phones','Panasonic KX-TG9541B DECT 6.0 Digital 2-Line Expandable Cordless Phone With Digital Answering System',1349.91,9,0,661.4559);</t>
  </si>
  <si>
    <t>INSERT INTO orders(Row_ID,Order_ID,Order_Date,Ship_Date,Ship_Mode,Customer_ID,Customer_Name,Segment,Country,City,State,Postal_Code,Region,Product_ID,Category,SubCategory,Product_Name,Sales,Quantity,Discount,Profit) VALUES (9400,'CA-2018-103128','11/11/2018','11/15/2018','Standard Class','SC-20845','Sung Chung','Consumer','United States','Arlington Heights','Illinois',60004,'Central','OFF-AR-10003394','Office Supplies','Art','Newell 332',14.112,6,0.2,1.2348);</t>
  </si>
  <si>
    <t>INSERT INTO orders(Row_ID,Order_ID,Order_Date,Ship_Date,Ship_Mode,Customer_ID,Customer_Name,Segment,Country,City,State,Postal_Code,Region,Product_ID,Category,SubCategory,Product_Name,Sales,Quantity,Discount,Profit) VALUES (9401,'CA-2017-167696','09/16/2017','09/21/2017','Standard Class','BD-11500','Bradley Drucker','Consumer','United States','Newport News','Virginia',23602,'South','OFF-EN-10001539','Office Supplies','Envelopes','Staple envelope',31.12,4,0,14.6264);</t>
  </si>
  <si>
    <t>INSERT INTO orders(Row_ID,Order_ID,Order_Date,Ship_Date,Ship_Mode,Customer_ID,Customer_Name,Segment,Country,City,State,Postal_Code,Region,Product_ID,Category,SubCategory,Product_Name,Sales,Quantity,Discount,Profit) VALUES (9402,'CA-2016-159814','06/24/2016','06/28/2016','Standard Class','LP-17080','Liz Pelletier','Consumer','United States','Tucson','Arizona',85705,'West','FUR-FU-10001731','Furniture','Furnishings','Acrylic Self-Standing Desk Frames',4.272,2,0.2,0.9612);</t>
  </si>
  <si>
    <t>INSERT INTO orders(Row_ID,Order_ID,Order_Date,Ship_Date,Ship_Mode,Customer_ID,Customer_Name,Segment,Country,City,State,Postal_Code,Region,Product_ID,Category,SubCategory,Product_Name,Sales,Quantity,Discount,Profit) VALUES (9403,'CA-2018-105459','08/12/2018','08/17/2018','Second Class','NP-18700','Nora Preis','Consumer','United States','New York City','New York',10024,'East','FUR-TA-10001095','Furniture','Tables','Chromcraft Round Conference Tables',209.148,2,0.4,-66.2302);</t>
  </si>
  <si>
    <t>INSERT INTO orders(Row_ID,Order_ID,Order_Date,Ship_Date,Ship_Mode,Customer_ID,Customer_Name,Segment,Country,City,State,Postal_Code,Region,Product_ID,Category,SubCategory,Product_Name,Sales,Quantity,Discount,Profit) VALUES (9404,'CA-2018-105459','08/12/2018','08/17/2018','Second Class','NP-18700','Nora Preis','Consumer','United States','New York City','New York',10024,'East','OFF-ST-10000078','Office Supplies','Storage','Tennsco 6- and 18-Compartment Lockers',1591.02,6,0,286.3836);</t>
  </si>
  <si>
    <t>INSERT INTO orders(Row_ID,Order_ID,Order_Date,Ship_Date,Ship_Mode,Customer_ID,Customer_Name,Segment,Country,City,State,Postal_Code,Region,Product_ID,Category,SubCategory,Product_Name,Sales,Quantity,Discount,Profit) VALUES (9405,'CA-2019-141663','04/13/2019','04/17/2019','Standard Class','DP-13105','Dave Poirier','Corporate','United States','Philadelphia','Pennsylvania',19134,'East','OFF-FA-10004076','Office Supplies','Fasteners','Translucent Push Pins by OIC',7.92,5,0.2,1.683);</t>
  </si>
  <si>
    <t>INSERT INTO orders(Row_ID,Order_ID,Order_Date,Ship_Date,Ship_Mode,Customer_ID,Customer_Name,Segment,Country,City,State,Postal_Code,Region,Product_ID,Category,SubCategory,Product_Name,Sales,Quantity,Discount,Profit) VALUES (9406,'CA-2016-152618','03/14/2016','03/17/2016','First Class','RB-19465','Rick Bensley','Home Office','United States','Chicago','Illinois',60653,'Central','TEC-MA-10003626','Technology','Machines','Hewlett-Packard Deskjet 6540 Color Inkjet Printer',574.91,2,0.3,156.047);</t>
  </si>
  <si>
    <t>INSERT INTO orders(Row_ID,Order_ID,Order_Date,Ship_Date,Ship_Mode,Customer_ID,Customer_Name,Segment,Country,City,State,Postal_Code,Region,Product_ID,Category,SubCategory,Product_Name,Sales,Quantity,Discount,Profit) VALUES (9407,'CA-2016-152618','03/14/2016','03/17/2016','First Class','RB-19465','Rick Bensley','Home Office','United States','Chicago','Illinois',60653,'Central','OFF-PA-10001215','Office Supplies','Paper','Xerox 1963',8.448,2,0.2,2.64);</t>
  </si>
  <si>
    <t>INSERT INTO orders(Row_ID,Order_ID,Order_Date,Ship_Date,Ship_Mode,Customer_ID,Customer_Name,Segment,Country,City,State,Postal_Code,Region,Product_ID,Category,SubCategory,Product_Name,Sales,Quantity,Discount,Profit) VALUES (9408,'CA-2019-162789','09/22/2019','09/24/2019','Second Class','LC-17140','Logan Currie','Consumer','United States','New York City','New York',10035,'East','TEC-AC-10002842','Technology','Accessories','WD My Passport Ultra 2TB Portable External Hard Drive',1071,9,0,171.36);</t>
  </si>
  <si>
    <t>INSERT INTO orders(Row_ID,Order_ID,Order_Date,Ship_Date,Ship_Mode,Customer_ID,Customer_Name,Segment,Country,City,State,Postal_Code,Region,Product_ID,Category,SubCategory,Product_Name,Sales,Quantity,Discount,Profit) VALUES (9409,'CA-2019-162789','09/22/2019','09/24/2019','Second Class','LC-17140','Logan Currie','Consumer','United States','New York City','New York',10035,'East','FUR-FU-10004864','Furniture','Furnishings','Eldon 500 Class Desk Accessories',12.07,1,0,3.9831);</t>
  </si>
  <si>
    <t>INSERT INTO orders(Row_ID,Order_ID,Order_Date,Ship_Date,Ship_Mode,Customer_ID,Customer_Name,Segment,Country,City,State,Postal_Code,Region,Product_ID,Category,SubCategory,Product_Name,Sales,Quantity,Discount,Profit) VALUES (9410,'US-2019-110149','12/10/2019','12/13/2019','First Class','WB-21850','William Brown','Consumer','United States','Philadelphia','Pennsylvania',19143,'East','OFF-BI-10000014','Office Supplies','Binders','Heavy-Duty E-Z-D Binders',3.273,1,0.7,-2.5093);</t>
  </si>
  <si>
    <t>INSERT INTO orders(Row_ID,Order_ID,Order_Date,Ship_Date,Ship_Mode,Customer_ID,Customer_Name,Segment,Country,City,State,Postal_Code,Region,Product_ID,Category,SubCategory,Product_Name,Sales,Quantity,Discount,Profit) VALUES (9411,'US-2019-110149','12/10/2019','12/13/2019','First Class','WB-21850','William Brown','Consumer','United States','Philadelphia','Pennsylvania',19143,'East','FUR-FU-10001475','Furniture','Furnishings','Contract Clock, 14", Brown',87.92,5,0.2,15.386);</t>
  </si>
  <si>
    <t>INSERT INTO orders(Row_ID,Order_ID,Order_Date,Ship_Date,Ship_Mode,Customer_ID,Customer_Name,Segment,Country,City,State,Postal_Code,Region,Product_ID,Category,SubCategory,Product_Name,Sales,Quantity,Discount,Profit) VALUES (9412,'CA-2018-108959','03/10/2018','03/14/2018','Second Class','MH-17785','Maya Herman','Corporate','United States','Glendale','Arizona',85301,'West','OFF-ST-10001272','Office Supplies','Storage','Mini 13-1/2 Capacity Data Binder Rack, Pearl',104.696,1,0.2,6.5435);</t>
  </si>
  <si>
    <t>INSERT INTO orders(Row_ID,Order_ID,Order_Date,Ship_Date,Ship_Mode,Customer_ID,Customer_Name,Segment,Country,City,State,Postal_Code,Region,Product_ID,Category,SubCategory,Product_Name,Sales,Quantity,Discount,Profit) VALUES (9413,'CA-2017-164777','01/27/2017','01/29/2017','First Class','SC-20305','Sean Christensen','Consumer','United States','Los Angeles','California',90036,'West','FUR-CH-10002024','Furniture','Chairs','HON 5400 Series Task Chairs for Big and Tall',2803.92,5,0.2,0);</t>
  </si>
  <si>
    <t>INSERT INTO orders(Row_ID,Order_ID,Order_Date,Ship_Date,Ship_Mode,Customer_ID,Customer_Name,Segment,Country,City,State,Postal_Code,Region,Product_ID,Category,SubCategory,Product_Name,Sales,Quantity,Discount,Profit) VALUES (9414,'CA-2018-132017','09/26/2018','09/27/2018','First Class','MH-17620','Matt Hagelstein','Corporate','United States','Houston','Texas',77041,'Central','OFF-BI-10004001','Office Supplies','Binders','GBC Recycled VeloBinder Covers',6.816,2,0.8,-11.5872);</t>
  </si>
  <si>
    <t>INSERT INTO orders(Row_ID,Order_ID,Order_Date,Ship_Date,Ship_Mode,Customer_ID,Customer_Name,Segment,Country,City,State,Postal_Code,Region,Product_ID,Category,SubCategory,Product_Name,Sales,Quantity,Discount,Profit) VALUES (9415,'CA-2017-127824','10/18/2017','10/22/2017','Standard Class','JC-15775','John Castell','Consumer','United States','Seattle','Washington',98115,'West','TEC-PH-10004094','Technology','Phones','Motorola L703CM',249.584,2,0.2,15.599);</t>
  </si>
  <si>
    <t>INSERT INTO orders(Row_ID,Order_ID,Order_Date,Ship_Date,Ship_Mode,Customer_ID,Customer_Name,Segment,Country,City,State,Postal_Code,Region,Product_ID,Category,SubCategory,Product_Name,Sales,Quantity,Discount,Profit) VALUES (9416,'CA-2017-127824','10/18/2017','10/22/2017','Standard Class','JC-15775','John Castell','Consumer','United States','Seattle','Washington',98115,'West','OFF-PA-10001184','Office Supplies','Paper','Xerox 1903',17.94,3,0,8.7906);</t>
  </si>
  <si>
    <t>INSERT INTO orders(Row_ID,Order_ID,Order_Date,Ship_Date,Ship_Mode,Customer_ID,Customer_Name,Segment,Country,City,State,Postal_Code,Region,Product_ID,Category,SubCategory,Product_Name,Sales,Quantity,Discount,Profit) VALUES (9417,'CA-2017-127824','10/18/2017','10/22/2017','Standard Class','JC-15775','John Castell','Consumer','United States','Seattle','Washington',98115,'West','FUR-FU-10002505','Furniture','Furnishings','Eldon 100 Class Desk Accessories',10.11,3,0,3.2352);</t>
  </si>
  <si>
    <t>INSERT INTO orders(Row_ID,Order_ID,Order_Date,Ship_Date,Ship_Mode,Customer_ID,Customer_Name,Segment,Country,City,State,Postal_Code,Region,Product_ID,Category,SubCategory,Product_Name,Sales,Quantity,Discount,Profit) VALUES (9418,'CA-2016-148285','10/27/2016','11/01/2016','Standard Class','RD-19810','Ross DeVincentis','Home Office','United States','Fayetteville','North Carolina',28314,'South','OFF-PA-10001166','Office Supplies','Paper','Xerox 2',10.368,2,0.2,3.6288);</t>
  </si>
  <si>
    <t>INSERT INTO orders(Row_ID,Order_ID,Order_Date,Ship_Date,Ship_Mode,Customer_ID,Customer_Name,Segment,Country,City,State,Postal_Code,Region,Product_ID,Category,SubCategory,Product_Name,Sales,Quantity,Discount,Profit) VALUES (9419,'CA-2016-148285','10/27/2016','11/01/2016','Standard Class','RD-19810','Ross DeVincentis','Home Office','United States','Fayetteville','North Carolina',28314,'South','OFF-PA-10000349','Office Supplies','Paper','Easy-staple paper',11.952,3,0.2,4.0338);</t>
  </si>
  <si>
    <t>INSERT INTO orders(Row_ID,Order_ID,Order_Date,Ship_Date,Ship_Mode,Customer_ID,Customer_Name,Segment,Country,City,State,Postal_Code,Region,Product_ID,Category,SubCategory,Product_Name,Sales,Quantity,Discount,Profit) VALUES (9420,'CA-2019-152926','10/02/2019','10/04/2019','Second Class','SC-20695','Steve Chapman','Corporate','United States','Houston','Texas',77041,'Central','OFF-AP-10004708','Office Supplies','Appliances','Fellowes Superior 10 Outlet Split Surge Protector',15.224,2,0.8,-38.8212);</t>
  </si>
  <si>
    <t>INSERT INTO orders(Row_ID,Order_ID,Order_Date,Ship_Date,Ship_Mode,Customer_ID,Customer_Name,Segment,Country,City,State,Postal_Code,Region,Product_ID,Category,SubCategory,Product_Name,Sales,Quantity,Discount,Profit) VALUES (9421,'CA-2019-152926','10/02/2019','10/04/2019','Second Class','SC-20695','Steve Chapman','Corporate','United States','Houston','Texas',77041,'Central','OFF-AP-10001947','Office Supplies','Appliances','Acco 6 Outlet Guardian Premium Plus Surge Suppressor',21.984,6,0.8,-56.0592);</t>
  </si>
  <si>
    <t>INSERT INTO orders(Row_ID,Order_ID,Order_Date,Ship_Date,Ship_Mode,Customer_ID,Customer_Name,Segment,Country,City,State,Postal_Code,Region,Product_ID,Category,SubCategory,Product_Name,Sales,Quantity,Discount,Profit) VALUES (9422,'CA-2016-145254','07/23/2016','07/27/2016','Standard Class','NC-18535','Nick Crebassa','Corporate','United States','San Francisco','California',94122,'West','TEC-PH-10000441','Technology','Phones','VTech DS6151',604.752,6,0.2,60.4752000000001);</t>
  </si>
  <si>
    <t>INSERT INTO orders(Row_ID,Order_ID,Order_Date,Ship_Date,Ship_Mode,Customer_ID,Customer_Name,Segment,Country,City,State,Postal_Code,Region,Product_ID,Category,SubCategory,Product_Name,Sales,Quantity,Discount,Profit) VALUES (9423,'CA-2016-145254','07/23/2016','07/27/2016','Standard Class','NC-18535','Nick Crebassa','Corporate','United States','San Francisco','California',94122,'West','OFF-SU-10004664','Office Supplies','Supplies','Acme Softgrip Scissors',40.7,5,0,11.803);</t>
  </si>
  <si>
    <t>INSERT INTO orders(Row_ID,Order_ID,Order_Date,Ship_Date,Ship_Mode,Customer_ID,Customer_Name,Segment,Country,City,State,Postal_Code,Region,Product_ID,Category,SubCategory,Product_Name,Sales,Quantity,Discount,Profit) VALUES (9424,'CA-2016-145254','07/23/2016','07/27/2016','Standard Class','NC-18535','Nick Crebassa','Corporate','United States','San Francisco','California',94122,'West','TEC-PH-10004531','Technology','Phones','AT&amp;T CL2909',302.376,3,0.2,37.797);</t>
  </si>
  <si>
    <t>INSERT INTO orders(Row_ID,Order_ID,Order_Date,Ship_Date,Ship_Mode,Customer_ID,Customer_Name,Segment,Country,City,State,Postal_Code,Region,Product_ID,Category,SubCategory,Product_Name,Sales,Quantity,Discount,Profit) VALUES (9425,'CA-2016-145254','07/23/2016','07/27/2016','Standard Class','NC-18535','Nick Crebassa','Corporate','United States','San Francisco','California',94122,'West','TEC-AC-10002167','Technology','Accessories','Imation 8gb Micro Traveldrive Usb 2.0 Flash Drive',45,3,0,4.95);</t>
  </si>
  <si>
    <t>INSERT INTO orders(Row_ID,Order_ID,Order_Date,Ship_Date,Ship_Mode,Customer_ID,Customer_Name,Segment,Country,City,State,Postal_Code,Region,Product_ID,Category,SubCategory,Product_Name,Sales,Quantity,Discount,Profit) VALUES (9426,'CA-2016-116246','09/12/2016','09/17/2016','Second Class','LW-17215','Luke Weiss','Consumer','United States','New York City','New York',10035,'East','FUR-CH-10002024','Furniture','Chairs','HON 5400 Series Task Chairs for Big and Tall',3785.292,6,0.1,420.588);</t>
  </si>
  <si>
    <t>INSERT INTO orders(Row_ID,Order_ID,Order_Date,Ship_Date,Ship_Mode,Customer_ID,Customer_Name,Segment,Country,City,State,Postal_Code,Region,Product_ID,Category,SubCategory,Product_Name,Sales,Quantity,Discount,Profit) VALUES (9427,'CA-2018-160479','09/15/2018','09/20/2018','Standard Class','AH-10585','Angele Hood','Consumer','United States','Seattle','Washington',98105,'West','OFF-AR-10002445','Office Supplies','Art','SANFORD Major Accent Highlighters',35.4,5,0,13.452);</t>
  </si>
  <si>
    <t>INSERT INTO orders(Row_ID,Order_ID,Order_Date,Ship_Date,Ship_Mode,Customer_ID,Customer_Name,Segment,Country,City,State,Postal_Code,Region,Product_ID,Category,SubCategory,Product_Name,Sales,Quantity,Discount,Profit) VALUES (9428,'CA-2016-167486','11/27/2016','12/01/2016','Standard Class','JO-15145','Jack O''Briant','Corporate','United States','Buffalo','New York',14215,'East','FUR-FU-10003268','Furniture','Furnishings','Eldon Radial Chair Mat for Low to Medium Pile Carpets',199.9,5,0,39.98);</t>
  </si>
  <si>
    <t>INSERT INTO orders(Row_ID,Order_ID,Order_Date,Ship_Date,Ship_Mode,Customer_ID,Customer_Name,Segment,Country,City,State,Postal_Code,Region,Product_ID,Category,SubCategory,Product_Name,Sales,Quantity,Discount,Profit) VALUES (9429,'CA-2016-152100','05/11/2016','05/16/2016','Standard Class','VW-21775','Victoria Wilson','Corporate','United States','Huntsville','Texas',77340,'Central','FUR-CH-10000015','Furniture','Chairs','Hon Multipurpose Stacking Arm Chairs',1212.96,8,0.3,-69.3119999999999);</t>
  </si>
  <si>
    <t>INSERT INTO orders(Row_ID,Order_ID,Order_Date,Ship_Date,Ship_Mode,Customer_ID,Customer_Name,Segment,Country,City,State,Postal_Code,Region,Product_ID,Category,SubCategory,Product_Name,Sales,Quantity,Discount,Profit) VALUES (9430,'CA-2017-166219','08/28/2017','09/01/2017','Standard Class','BP-11185','Ben Peterman','Corporate','United States','Dallas','Texas',75081,'Central','TEC-PH-10004165','Technology','Phones','Mitel MiVoice 5330e IP Phone',1099.96,5,0.2,82.497);</t>
  </si>
  <si>
    <t>INSERT INTO orders(Row_ID,Order_ID,Order_Date,Ship_Date,Ship_Mode,Customer_ID,Customer_Name,Segment,Country,City,State,Postal_Code,Region,Product_ID,Category,SubCategory,Product_Name,Sales,Quantity,Discount,Profit) VALUES (9431,'CA-2017-166219','08/28/2017','09/01/2017','Standard Class','BP-11185','Ben Peterman','Corporate','United States','Dallas','Texas',75081,'Central','FUR-TA-10004607','Furniture','Tables','Hon 2111 Invitation Series Straight Table',103.481,1,0.3,-16.2613);</t>
  </si>
  <si>
    <t>INSERT INTO orders(Row_ID,Order_ID,Order_Date,Ship_Date,Ship_Mode,Customer_ID,Customer_Name,Segment,Country,City,State,Postal_Code,Region,Product_ID,Category,SubCategory,Product_Name,Sales,Quantity,Discount,Profit) VALUES (9432,'CA-2017-111864','06/19/2017','06/19/2017','Same Day','PP-18955','Paul Prost','Home Office','United States','Philadelphia','Pennsylvania',19134,'East','OFF-LA-10004677','Office Supplies','Labels','Self-Adhesive Address Labels for Typewriters with Dispenser Box',5.904,2,0.2,1.9926);</t>
  </si>
  <si>
    <t>INSERT INTO orders(Row_ID,Order_ID,Order_Date,Ship_Date,Ship_Mode,Customer_ID,Customer_Name,Segment,Country,City,State,Postal_Code,Region,Product_ID,Category,SubCategory,Product_Name,Sales,Quantity,Discount,Profit) VALUES (9433,'CA-2017-119627','08/17/2017','08/23/2017','Standard Class','SC-20725','Steven Cartwright','Consumer','United States','Peoria','Arizona',85345,'West','TEC-AC-10002217','Technology','Accessories','Imation Clip USB flash drive - 8 GB',30.08,2,0.2,-5.264);</t>
  </si>
  <si>
    <t>INSERT INTO orders(Row_ID,Order_ID,Order_Date,Ship_Date,Ship_Mode,Customer_ID,Customer_Name,Segment,Country,City,State,Postal_Code,Region,Product_ID,Category,SubCategory,Product_Name,Sales,Quantity,Discount,Profit) VALUES (9434,'CA-2017-119627','08/17/2017','08/23/2017','Standard Class','SC-20725','Steven Cartwright','Consumer','United States','Peoria','Arizona',85345,'West','OFF-PA-10001937','Office Supplies','Paper','Xerox 21',36.288,7,0.2,12.7008);</t>
  </si>
  <si>
    <t>INSERT INTO orders(Row_ID,Order_ID,Order_Date,Ship_Date,Ship_Mode,Customer_ID,Customer_Name,Segment,Country,City,State,Postal_Code,Region,Product_ID,Category,SubCategory,Product_Name,Sales,Quantity,Discount,Profit) VALUES (9435,'CA-2017-119627','08/17/2017','08/23/2017','Standard Class','SC-20725','Steven Cartwright','Consumer','United States','Peoria','Arizona',85345,'West','OFF-AR-10000203','Office Supplies','Art','Newell 336',10.272,3,0.2,1.1556);</t>
  </si>
  <si>
    <t>INSERT INTO orders(Row_ID,Order_ID,Order_Date,Ship_Date,Ship_Mode,Customer_ID,Customer_Name,Segment,Country,City,State,Postal_Code,Region,Product_ID,Category,SubCategory,Product_Name,Sales,Quantity,Discount,Profit) VALUES (9436,'CA-2017-119627','08/17/2017','08/23/2017','Standard Class','SC-20725','Steven Cartwright','Consumer','United States','Peoria','Arizona',85345,'West','TEC-AC-10001142','Technology','Accessories','First Data FD10 PIN Pad',252.8,4,0.2,-31.6);</t>
  </si>
  <si>
    <t>INSERT INTO orders(Row_ID,Order_ID,Order_Date,Ship_Date,Ship_Mode,Customer_ID,Customer_Name,Segment,Country,City,State,Postal_Code,Region,Product_ID,Category,SubCategory,Product_Name,Sales,Quantity,Discount,Profit) VALUES (9437,'CA-2017-160787','09/25/2017','09/25/2017','Same Day','BM-11785','Bryan Mills','Consumer','United States','Philadelphia','Pennsylvania',19143,'East','OFF-BI-10003712','Office Supplies','Binders','Acco Pressboard Covers with Storage Hooks, 14 7/8" x 11", Light Blue',2.946,2,0.7,-2.0622);</t>
  </si>
  <si>
    <t>INSERT INTO orders(Row_ID,Order_ID,Order_Date,Ship_Date,Ship_Mode,Customer_ID,Customer_Name,Segment,Country,City,State,Postal_Code,Region,Product_ID,Category,SubCategory,Product_Name,Sales,Quantity,Discount,Profit) VALUES (9438,'CA-2019-107853','05/26/2019','05/31/2019','Standard Class','CD-11920','Carlos Daly','Consumer','United States','Oceanside','California',92054,'West','OFF-PA-10000520','Office Supplies','Paper','Xerox 201',12.96,2,0,6.2208);</t>
  </si>
  <si>
    <t>INSERT INTO orders(Row_ID,Order_ID,Order_Date,Ship_Date,Ship_Mode,Customer_ID,Customer_Name,Segment,Country,City,State,Postal_Code,Region,Product_ID,Category,SubCategory,Product_Name,Sales,Quantity,Discount,Profit) VALUES (9439,'CA-2019-126144','07/31/2019','08/05/2019','Standard Class','GM-14680','Greg Matthias','Consumer','United States','Philadelphia','Pennsylvania',19134,'East','TEC-PH-10001079','Technology','Phones','Polycom SoundPoint Pro SE-225 Corded phone',285.576,4,0.4,-57.1152);</t>
  </si>
  <si>
    <t>INSERT INTO orders(Row_ID,Order_ID,Order_Date,Ship_Date,Ship_Mode,Customer_ID,Customer_Name,Segment,Country,City,State,Postal_Code,Region,Product_ID,Category,SubCategory,Product_Name,Sales,Quantity,Discount,Profit) VALUES (9440,'US-2016-154655','10/12/2016','10/17/2016','Standard Class','BP-11050','Barry Pond','Corporate','United States','Chicago','Illinois',60623,'Central','OFF-SU-10000898','Office Supplies','Supplies','Acme Hot Forged Carbon Steel Scissors with Nickel-Plated Handles, 3 7/8" Cut, 8"L',22.24,2,0.2,2.502);</t>
  </si>
  <si>
    <t>INSERT INTO orders(Row_ID,Order_ID,Order_Date,Ship_Date,Ship_Mode,Customer_ID,Customer_Name,Segment,Country,City,State,Postal_Code,Region,Product_ID,Category,SubCategory,Product_Name,Sales,Quantity,Discount,Profit) VALUES (9441,'CA-2016-100391','05/25/2016','05/29/2016','Standard Class','BW-11065','Barry Weirich','Consumer','United States','New York City','New York',10035,'East','OFF-PA-10001471','Office Supplies','Paper','Strathmore Photo Frame Cards',14.62,2,0,6.7252);</t>
  </si>
  <si>
    <t>INSERT INTO orders(Row_ID,Order_ID,Order_Date,Ship_Date,Ship_Mode,Customer_ID,Customer_Name,Segment,Country,City,State,Postal_Code,Region,Product_ID,Category,SubCategory,Product_Name,Sales,Quantity,Discount,Profit) VALUES (9442,'CA-2016-165477','12/29/2016','12/31/2016','Second Class','RE-19405','Ricardo Emerson','Consumer','United States','Kent','Ohio',44240,'East','OFF-AP-10003281','Office Supplies','Appliances','Acco 6 Outlet Guardian Standard Surge Suppressor',48.36,5,0.2,6.04499999999999);</t>
  </si>
  <si>
    <t>INSERT INTO orders(Row_ID,Order_ID,Order_Date,Ship_Date,Ship_Mode,Customer_ID,Customer_Name,Segment,Country,City,State,Postal_Code,Region,Product_ID,Category,SubCategory,Product_Name,Sales,Quantity,Discount,Profit) VALUES (9443,'CA-2019-165904','04/07/2019','04/11/2019','Standard Class','HR-14770','Hallie Redmond','Home Office','United States','Jacksonville','Florida',32216,'South','OFF-AR-10003156','Office Supplies','Art','50 Colored Long Pencils',16.256,2,0.2,1.2192);</t>
  </si>
  <si>
    <t>INSERT INTO orders(Row_ID,Order_ID,Order_Date,Ship_Date,Ship_Mode,Customer_ID,Customer_Name,Segment,Country,City,State,Postal_Code,Region,Product_ID,Category,SubCategory,Product_Name,Sales,Quantity,Discount,Profit) VALUES (9444,'CA-2019-165904','04/07/2019','04/11/2019','Standard Class','HR-14770','Hallie Redmond','Home Office','United States','Jacksonville','Florida',32216,'South','TEC-PH-10000576','Technology','Phones','AT&amp;T 1080 Corded phone',219.184,2,0.2,19.1786);</t>
  </si>
  <si>
    <t>INSERT INTO orders(Row_ID,Order_ID,Order_Date,Ship_Date,Ship_Mode,Customer_ID,Customer_Name,Segment,Country,City,State,Postal_Code,Region,Product_ID,Category,SubCategory,Product_Name,Sales,Quantity,Discount,Profit) VALUES (9445,'CA-2017-104052','03/01/2017','03/02/2017','First Class','TP-21565','Tracy Poddar','Corporate','United States','Coppell','Texas',75019,'Central','TEC-PH-10003215','Technology','Phones','Jackery Bar Premium Fast-charging Portable Charger',95.84,4,0.2,34.742);</t>
  </si>
  <si>
    <t>INSERT INTO orders(Row_ID,Order_ID,Order_Date,Ship_Date,Ship_Mode,Customer_ID,Customer_Name,Segment,Country,City,State,Postal_Code,Region,Product_ID,Category,SubCategory,Product_Name,Sales,Quantity,Discount,Profit) VALUES (9446,'CA-2017-168277','05/29/2017','06/03/2017','Standard Class','KB-16315','Karl Braun','Consumer','United States','Indianapolis','Indiana',46203,'Central','OFF-LA-10004484','Office Supplies','Labels','Avery 476',12.39,3,0,5.6994);</t>
  </si>
  <si>
    <t>INSERT INTO orders(Row_ID,Order_ID,Order_Date,Ship_Date,Ship_Mode,Customer_ID,Customer_Name,Segment,Country,City,State,Postal_Code,Region,Product_ID,Category,SubCategory,Product_Name,Sales,Quantity,Discount,Profit) VALUES (9447,'CA-2018-158617','09/22/2018','09/28/2018','Standard Class','AC-10660','Anna Chung','Consumer','United States','Lawrence','Indiana',46226,'Central','OFF-PA-10002245','Office Supplies','Paper','Xerox 1895',35.88,6,0,16.146);</t>
  </si>
  <si>
    <t>INSERT INTO orders(Row_ID,Order_ID,Order_Date,Ship_Date,Ship_Mode,Customer_ID,Customer_Name,Segment,Country,City,State,Postal_Code,Region,Product_ID,Category,SubCategory,Product_Name,Sales,Quantity,Discount,Profit) VALUES (9448,'CA-2019-136882','05/27/2019','06/03/2019','Standard Class','DN-13690','Duane Noonan','Consumer','United States','Tulsa','Oklahoma',74133,'Central','FUR-FU-10003664','Furniture','Furnishings','Electrix Architect''s Clamp-On Swing Arm Lamp, Black',477.3,5,0,138.417);</t>
  </si>
  <si>
    <t>INSERT INTO orders(Row_ID,Order_ID,Order_Date,Ship_Date,Ship_Mode,Customer_ID,Customer_Name,Segment,Country,City,State,Postal_Code,Region,Product_ID,Category,SubCategory,Product_Name,Sales,Quantity,Discount,Profit) VALUES (9449,'US-2018-148957','09/17/2018','09/23/2018','Standard Class','CC-12430','Chuck Clark','Home Office','United States','Redmond','Washington',98052,'West','OFF-LA-10002195','Office Supplies','Labels','Avery 481',12.32,4,0,5.9136);</t>
  </si>
  <si>
    <t>INSERT INTO orders(Row_ID,Order_ID,Order_Date,Ship_Date,Ship_Mode,Customer_ID,Customer_Name,Segment,Country,City,State,Postal_Code,Region,Product_ID,Category,SubCategory,Product_Name,Sales,Quantity,Discount,Profit) VALUES (9450,'CA-2016-140032','09/08/2016','09/13/2016','Standard Class','TS-21340','Toby Swindell','Consumer','United States','San Francisco','California',94109,'West','OFF-BI-10000822','Office Supplies','Binders','Acco PRESSTEX Data Binder with Storage Hooks, Light Blue, 9 1/2" X 11"',8.608,2,0.2,3.0128);</t>
  </si>
  <si>
    <t>INSERT INTO orders(Row_ID,Order_ID,Order_Date,Ship_Date,Ship_Mode,Customer_ID,Customer_Name,Segment,Country,City,State,Postal_Code,Region,Product_ID,Category,SubCategory,Product_Name,Sales,Quantity,Discount,Profit) VALUES (9451,'CA-2019-145506','06/03/2019','06/07/2019','Standard Class','MO-17800','Meg O''Connel','Home Office','United States','Spokane','Washington',99207,'West','OFF-ST-10004963','Office Supplies','Storage','Eldon Gobal File Keepers',136.26,9,0,5.45039999999999);</t>
  </si>
  <si>
    <t>INSERT INTO orders(Row_ID,Order_ID,Order_Date,Ship_Date,Ship_Mode,Customer_ID,Customer_Name,Segment,Country,City,State,Postal_Code,Region,Product_ID,Category,SubCategory,Product_Name,Sales,Quantity,Discount,Profit) VALUES (9452,'CA-2017-129546','09/28/2017','10/05/2017','Standard Class','RP-19855','Roy Phan','Corporate','United States','Los Angeles','California',90032,'West','OFF-AP-10002495','Office Supplies','Appliances','Acco Smartsocket Table Surge Protector, 6 Color-Coded Adapter Outlets',186.15,3,0,55.845);</t>
  </si>
  <si>
    <t>INSERT INTO orders(Row_ID,Order_ID,Order_Date,Ship_Date,Ship_Mode,Customer_ID,Customer_Name,Segment,Country,City,State,Postal_Code,Region,Product_ID,Category,SubCategory,Product_Name,Sales,Quantity,Discount,Profit) VALUES (9453,'CA-2017-129546','09/28/2017','10/05/2017','Standard Class','RP-19855','Roy Phan','Corporate','United States','Los Angeles','California',90032,'West','OFF-BI-10004001','Office Supplies','Binders','GBC Recycled VeloBinder Covers',81.792,6,0.2,26.5824);</t>
  </si>
  <si>
    <t>INSERT INTO orders(Row_ID,Order_ID,Order_Date,Ship_Date,Ship_Mode,Customer_ID,Customer_Name,Segment,Country,City,State,Postal_Code,Region,Product_ID,Category,SubCategory,Product_Name,Sales,Quantity,Discount,Profit) VALUES (9454,'CA-2017-129546','09/28/2017','10/05/2017','Standard Class','RP-19855','Roy Phan','Corporate','United States','Los Angeles','California',90032,'West','OFF-SU-10004884','Office Supplies','Supplies','Acme Galleria Hot Forged Steel Scissors with Colored Handles',47.19,3,0,13.6851);</t>
  </si>
  <si>
    <t>INSERT INTO orders(Row_ID,Order_ID,Order_Date,Ship_Date,Ship_Mode,Customer_ID,Customer_Name,Segment,Country,City,State,Postal_Code,Region,Product_ID,Category,SubCategory,Product_Name,Sales,Quantity,Discount,Profit) VALUES (9455,'CA-2017-129546','09/28/2017','10/05/2017','Standard Class','RP-19855','Roy Phan','Corporate','United States','Los Angeles','California',90032,'West','TEC-PH-10003555','Technology','Phones','Motorola HK250 Universal Bluetooth Headset',36.784,2,0.2,-8.2764);</t>
  </si>
  <si>
    <t>INSERT INTO orders(Row_ID,Order_ID,Order_Date,Ship_Date,Ship_Mode,Customer_ID,Customer_Name,Segment,Country,City,State,Postal_Code,Region,Product_ID,Category,SubCategory,Product_Name,Sales,Quantity,Discount,Profit) VALUES (9456,'CA-2018-140977','06/16/2018','06/19/2018','Second Class','JL-15175','James Lanier','Home Office','United States','Chattanooga','Tennessee',37421,'South','TEC-MA-10003493','Technology','Machines','Penpower WorldCard Pro Card Scanner',91.475,1,0.5,-1.8295);</t>
  </si>
  <si>
    <t>INSERT INTO orders(Row_ID,Order_ID,Order_Date,Ship_Date,Ship_Mode,Customer_ID,Customer_Name,Segment,Country,City,State,Postal_Code,Region,Product_ID,Category,SubCategory,Product_Name,Sales,Quantity,Discount,Profit) VALUES (9457,'CA-2019-151855','05/27/2019','06/03/2019','Standard Class','BW-11110','Bart Watters','Corporate','United States','Greensboro','North Carolina',27405,'South','TEC-AC-10002380','Technology','Accessories','Sony 8GB Class 10 Micro SDHC R40 Memory Card',27.192,3,0.2,0.339899999999997);</t>
  </si>
  <si>
    <t>INSERT INTO orders(Row_ID,Order_ID,Order_Date,Ship_Date,Ship_Mode,Customer_ID,Customer_Name,Segment,Country,City,State,Postal_Code,Region,Product_ID,Category,SubCategory,Product_Name,Sales,Quantity,Discount,Profit) VALUES (9458,'CA-2019-151855','05/27/2019','06/03/2019','Standard Class','BW-11110','Bart Watters','Corporate','United States','Greensboro','North Carolina',27405,'South','OFF-BI-10004209','Office Supplies','Binders','Fellowes Twister Kit, Gray/Clear, 3/pkg',12.06,5,0.7,-10.05);</t>
  </si>
  <si>
    <t>INSERT INTO orders(Row_ID,Order_ID,Order_Date,Ship_Date,Ship_Mode,Customer_ID,Customer_Name,Segment,Country,City,State,Postal_Code,Region,Product_ID,Category,SubCategory,Product_Name,Sales,Quantity,Discount,Profit) VALUES (9459,'CA-2016-138240','10/09/2016','10/14/2016','Standard Class','SJ-20500','Shirley Jackson','Consumer','United States','San Francisco','California',94122,'West','OFF-AR-10002135','Office Supplies','Art','Boston Heavy-Duty Trimline Electric Pencil Sharpeners',144.6,3,0,41.934);</t>
  </si>
  <si>
    <t>INSERT INTO orders(Row_ID,Order_ID,Order_Date,Ship_Date,Ship_Mode,Customer_ID,Customer_Name,Segment,Country,City,State,Postal_Code,Region,Product_ID,Category,SubCategory,Product_Name,Sales,Quantity,Discount,Profit) VALUES (9460,'CA-2016-138240','10/09/2016','10/14/2016','Standard Class','SJ-20500','Shirley Jackson','Consumer','United States','San Francisco','California',94122,'West','TEC-PH-10002583','Technology','Phones','iOttie HLCRIO102 Car Mount',15.992,1,0.2,-2.9985);</t>
  </si>
  <si>
    <t>INSERT INTO orders(Row_ID,Order_ID,Order_Date,Ship_Date,Ship_Mode,Customer_ID,Customer_Name,Segment,Country,City,State,Postal_Code,Region,Product_ID,Category,SubCategory,Product_Name,Sales,Quantity,Discount,Profit) VALUES (9461,'CA-2016-101833','11/17/2016','11/22/2016','Second Class','FG-14260','Frank Gastineau','Home Office','United States','New York City','New York',10024,'East','OFF-PA-10003591','Office Supplies','Paper','Southworth 100% Cotton The Best Paper',34.44,3,0,17.22);</t>
  </si>
  <si>
    <t>INSERT INTO orders(Row_ID,Order_ID,Order_Date,Ship_Date,Ship_Mode,Customer_ID,Customer_Name,Segment,Country,City,State,Postal_Code,Region,Product_ID,Category,SubCategory,Product_Name,Sales,Quantity,Discount,Profit) VALUES (9462,'CA-2016-100867','10/19/2016','10/24/2016','Standard Class','EH-14125','Eugene Hildebrand','Home Office','United States','Lakewood','California',90712,'West','TEC-PH-10004922','Technology','Phones','RCA Visys Integrated PBX 8-Line Router',321.552,6,0.2,20.097);</t>
  </si>
  <si>
    <t>INSERT INTO orders(Row_ID,Order_ID,Order_Date,Ship_Date,Ship_Mode,Customer_ID,Customer_Name,Segment,Country,City,State,Postal_Code,Region,Product_ID,Category,SubCategory,Product_Name,Sales,Quantity,Discount,Profit) VALUES (9463,'US-2019-109610','11/25/2019','11/30/2019','Second Class','BS-11590','Brendan Sweed','Corporate','United States','Louisville','Kentucky',40214,'South','FUR-CH-10001854','Furniture','Chairs','Office Star - Professional Matrix Back Chair with 2-to-1 Synchro Tilt and Mesh Fabric Seat',701.96,2,0,168.4704);</t>
  </si>
  <si>
    <t>INSERT INTO orders(Row_ID,Order_ID,Order_Date,Ship_Date,Ship_Mode,Customer_ID,Customer_Name,Segment,Country,City,State,Postal_Code,Region,Product_ID,Category,SubCategory,Product_Name,Sales,Quantity,Discount,Profit) VALUES (9464,'CA-2016-156545','02/27/2016','03/03/2016','First Class','JS-16030','Joy Smith','Consumer','United States','Columbus','Ohio',43229,'East','OFF-AR-10003560','Office Supplies','Art','Zebra Zazzle Fluorescent Highlighters',19.456,4,0.2,3.4048);</t>
  </si>
  <si>
    <t>INSERT INTO orders(Row_ID,Order_ID,Order_Date,Ship_Date,Ship_Mode,Customer_ID,Customer_Name,Segment,Country,City,State,Postal_Code,Region,Product_ID,Category,SubCategory,Product_Name,Sales,Quantity,Discount,Profit) VALUES (9465,'CA-2016-109127','12/21/2016','12/25/2016','Standard Class','JC-15775','John Castell','Consumer','United States','Newark','Delaware',19711,'East','OFF-LA-10004409','Office Supplies','Labels','Avery 492',17.28,6,0,7.9488);</t>
  </si>
  <si>
    <t>INSERT INTO orders(Row_ID,Order_ID,Order_Date,Ship_Date,Ship_Mode,Customer_ID,Customer_Name,Segment,Country,City,State,Postal_Code,Region,Product_ID,Category,SubCategory,Product_Name,Sales,Quantity,Discount,Profit) VALUES (9466,'CA-2018-126858','11/19/2018','11/23/2018','Standard Class','JM-15265','Janet Molinari','Corporate','United States','Seattle','Washington',98115,'West','FUR-FU-10000448','Furniture','Furnishings','Tenex Chairmats For Use With Carpeted Floors',31.96,2,0,1.598);</t>
  </si>
  <si>
    <t>INSERT INTO orders(Row_ID,Order_ID,Order_Date,Ship_Date,Ship_Mode,Customer_ID,Customer_Name,Segment,Country,City,State,Postal_Code,Region,Product_ID,Category,SubCategory,Product_Name,Sales,Quantity,Discount,Profit) VALUES (9467,'CA-2019-102925','11/05/2019','11/10/2019','Second Class','CD-12280','Christina DeMoss','Consumer','United States','New York City','New York',10024,'East','OFF-BI-10002735','Office Supplies','Binders','GBC Prestige Therm-A-Bind Covers',164.688,6,0.2,55.5822);</t>
  </si>
  <si>
    <t>INSERT INTO orders(Row_ID,Order_ID,Order_Date,Ship_Date,Ship_Mode,Customer_ID,Customer_Name,Segment,Country,City,State,Postal_Code,Region,Product_ID,Category,SubCategory,Product_Name,Sales,Quantity,Discount,Profit) VALUES (9468,'CA-2019-102925','11/05/2019','11/10/2019','Second Class','CD-12280','Christina DeMoss','Consumer','United States','New York City','New York',10024,'East','FUR-TA-10003469','Furniture','Tables','Balt Split Level Computer Training Table',166.5,2,0.4,-66.6);</t>
  </si>
  <si>
    <t>INSERT INTO orders(Row_ID,Order_ID,Order_Date,Ship_Date,Ship_Mode,Customer_ID,Customer_Name,Segment,Country,City,State,Postal_Code,Region,Product_ID,Category,SubCategory,Product_Name,Sales,Quantity,Discount,Profit) VALUES (9469,'CA-2019-102925','11/05/2019','11/10/2019','Second Class','CD-12280','Christina DeMoss','Consumer','United States','New York City','New York',10024,'East','OFF-PA-10001870','Office Supplies','Paper','Xerox 202',12.96,2,0,6.2208);</t>
  </si>
  <si>
    <t>INSERT INTO orders(Row_ID,Order_ID,Order_Date,Ship_Date,Ship_Mode,Customer_ID,Customer_Name,Segment,Country,City,State,Postal_Code,Region,Product_ID,Category,SubCategory,Product_Name,Sales,Quantity,Discount,Profit) VALUES (9470,'CA-2019-102925','11/05/2019','11/10/2019','Second Class','CD-12280','Christina DeMoss','Consumer','United States','New York City','New York',10024,'East','OFF-PA-10004071','Office Supplies','Paper','Eaton Premium Continuous-Feed Paper, 25% Cotton, Letter Size, White, 1000 Shts/Box',110.96,2,0,53.2608);</t>
  </si>
  <si>
    <t>INSERT INTO orders(Row_ID,Order_ID,Order_Date,Ship_Date,Ship_Mode,Customer_ID,Customer_Name,Segment,Country,City,State,Postal_Code,Region,Product_ID,Category,SubCategory,Product_Name,Sales,Quantity,Discount,Profit) VALUES (9471,'CA-2019-102925','11/05/2019','11/10/2019','Second Class','CD-12280','Christina DeMoss','Consumer','United States','New York City','New York',10024,'East','TEC-PH-10001448','Technology','Phones','Anker Astro 15000mAh USB Portable Charger',99.98,2,0,3.99919999999999);</t>
  </si>
  <si>
    <t>INSERT INTO orders(Row_ID,Order_ID,Order_Date,Ship_Date,Ship_Mode,Customer_ID,Customer_Name,Segment,Country,City,State,Postal_Code,Region,Product_ID,Category,SubCategory,Product_Name,Sales,Quantity,Discount,Profit) VALUES (9472,'CA-2019-102925','11/05/2019','11/10/2019','Second Class','CD-12280','Christina DeMoss','Consumer','United States','New York City','New York',10024,'East','OFF-BI-10002706','Office Supplies','Binders','Avery Premier Heavy-Duty Binder with Round Locking Rings',11.424,1,0.2,3.7128);</t>
  </si>
  <si>
    <t>INSERT INTO orders(Row_ID,Order_ID,Order_Date,Ship_Date,Ship_Mode,Customer_ID,Customer_Name,Segment,Country,City,State,Postal_Code,Region,Product_ID,Category,SubCategory,Product_Name,Sales,Quantity,Discount,Profit) VALUES (9473,'CA-2019-102925','11/05/2019','11/10/2019','Second Class','CD-12280','Christina DeMoss','Consumer','United States','New York City','New York',10024,'East','FUR-CH-10004875','Furniture','Chairs','Harbour Creations 67200 Series Stacking Chairs',128.124,2,0.1,24.2012);</t>
  </si>
  <si>
    <t>INSERT INTO orders(Row_ID,Order_ID,Order_Date,Ship_Date,Ship_Mode,Customer_ID,Customer_Name,Segment,Country,City,State,Postal_Code,Region,Product_ID,Category,SubCategory,Product_Name,Sales,Quantity,Discount,Profit) VALUES (9474,'CA-2019-102925','11/05/2019','11/10/2019','Second Class','CD-12280','Christina DeMoss','Consumer','United States','New York City','New York',10024,'East','FUR-FU-10004245','Furniture','Furnishings','Career Cubicle Clock, 8 1/4", Black',101.4,5,0,38.532);</t>
  </si>
  <si>
    <t>INSERT INTO orders(Row_ID,Order_ID,Order_Date,Ship_Date,Ship_Mode,Customer_ID,Customer_Name,Segment,Country,City,State,Postal_Code,Region,Product_ID,Category,SubCategory,Product_Name,Sales,Quantity,Discount,Profit) VALUES (9475,'CA-2017-100818','05/31/2017','06/05/2017','Second Class','JM-15265','Janet Molinari','Corporate','United States','Chicago','Illinois',60653,'Central','OFF-LA-10000443','Office Supplies','Labels','Avery 501',5.904,2,0.2,1.9926);</t>
  </si>
  <si>
    <t>INSERT INTO orders(Row_ID,Order_ID,Order_Date,Ship_Date,Ship_Mode,Customer_ID,Customer_Name,Segment,Country,City,State,Postal_Code,Region,Product_ID,Category,SubCategory,Product_Name,Sales,Quantity,Discount,Profit) VALUES (9476,'CA-2017-100818','05/31/2017','06/05/2017','Second Class','JM-15265','Janet Molinari','Corporate','United States','Chicago','Illinois',60653,'Central','OFF-PA-10001125','Office Supplies','Paper','Xerox 1988',173.488,7,0.2,54.215);</t>
  </si>
  <si>
    <t>INSERT INTO orders(Row_ID,Order_ID,Order_Date,Ship_Date,Ship_Mode,Customer_ID,Customer_Name,Segment,Country,City,State,Postal_Code,Region,Product_ID,Category,SubCategory,Product_Name,Sales,Quantity,Discount,Profit) VALUES (9477,'CA-2017-100818','05/31/2017','06/05/2017','Second Class','JM-15265','Janet Molinari','Corporate','United States','Chicago','Illinois',60653,'Central','FUR-FU-10002703','Furniture','Furnishings','Tenex Traditional Chairmats for Hard Floors, Average Lip, 36" x 48"',51.56,2,0.6,-61.872);</t>
  </si>
  <si>
    <t>INSERT INTO orders(Row_ID,Order_ID,Order_Date,Ship_Date,Ship_Mode,Customer_ID,Customer_Name,Segment,Country,City,State,Postal_Code,Region,Product_ID,Category,SubCategory,Product_Name,Sales,Quantity,Discount,Profit) VALUES (9478,'CA-2017-100818','05/31/2017','06/05/2017','Second Class','JM-15265','Janet Molinari','Corporate','United States','Chicago','Illinois',60653,'Central','OFF-BI-10004364','Office Supplies','Binders','Storex Dura Pro Binders',3.564,3,0.8,-6.237);</t>
  </si>
  <si>
    <t>INSERT INTO orders(Row_ID,Order_ID,Order_Date,Ship_Date,Ship_Mode,Customer_ID,Customer_Name,Segment,Country,City,State,Postal_Code,Region,Product_ID,Category,SubCategory,Product_Name,Sales,Quantity,Discount,Profit) VALUES (9479,'CA-2016-126193','09/07/2016','09/14/2016','Standard Class','SS-20410','Shahid Shariari','Consumer','United States','Oswego','Illinois',60543,'Central','OFF-FA-10000936','Office Supplies','Fasteners','Acco Hot Clips Clips to Go',13.16,5,0.2,4.1125);</t>
  </si>
  <si>
    <t>INSERT INTO orders(Row_ID,Order_ID,Order_Date,Ship_Date,Ship_Mode,Customer_ID,Customer_Name,Segment,Country,City,State,Postal_Code,Region,Product_ID,Category,SubCategory,Product_Name,Sales,Quantity,Discount,Profit) VALUES (9480,'CA-2016-126193','09/07/2016','09/14/2016','Standard Class','SS-20410','Shahid Shariari','Consumer','United States','Oswego','Illinois',60543,'Central','OFF-BI-10001249','Office Supplies','Binders','Avery Heavy-Duty EZD View Binder with Locking Rings',3.828,3,0.8,-6.5076);</t>
  </si>
  <si>
    <t>INSERT INTO orders(Row_ID,Order_ID,Order_Date,Ship_Date,Ship_Mode,Customer_ID,Customer_Name,Segment,Country,City,State,Postal_Code,Region,Product_ID,Category,SubCategory,Product_Name,Sales,Quantity,Discount,Profit) VALUES (9481,'CA-2016-126193','09/07/2016','09/14/2016','Standard Class','SS-20410','Shahid Shariari','Consumer','United States','Oswego','Illinois',60543,'Central','OFF-BI-10004632','Office Supplies','Binders','Ibico Hi-Tech Manual Binding System',304.99,5,0.8,-533.7325);</t>
  </si>
  <si>
    <t>INSERT INTO orders(Row_ID,Order_ID,Order_Date,Ship_Date,Ship_Mode,Customer_ID,Customer_Name,Segment,Country,City,State,Postal_Code,Region,Product_ID,Category,SubCategory,Product_Name,Sales,Quantity,Discount,Profit) VALUES (9482,'CA-2019-150504','11/06/2019','11/12/2019','Standard Class','HG-14845','Harry Greene','Consumer','United States','Dallas','Texas',75220,'Central','OFF-ST-10000615','Office Supplies','Storage','SimpliFile Personal File, Black Granite, 15w x 6-15/16d x 11-1/4h',18.16,2,0.2,1.816);</t>
  </si>
  <si>
    <t>INSERT INTO orders(Row_ID,Order_ID,Order_Date,Ship_Date,Ship_Mode,Customer_ID,Customer_Name,Segment,Country,City,State,Postal_Code,Region,Product_ID,Category,SubCategory,Product_Name,Sales,Quantity,Discount,Profit) VALUES (9483,'CA-2017-158351','06/20/2017','06/24/2017','Second Class','BC-11125','Becky Castell','Home Office','United States','Philadelphia','Pennsylvania',19134,'East','TEC-AC-10001838','Technology','Accessories','Razer Tiamat Over Ear 7.1 Surround Sound PC Gaming Headset',319.984,2,0.2,91.9954);</t>
  </si>
  <si>
    <t>INSERT INTO orders(Row_ID,Order_ID,Order_Date,Ship_Date,Ship_Mode,Customer_ID,Customer_Name,Segment,Country,City,State,Postal_Code,Region,Product_ID,Category,SubCategory,Product_Name,Sales,Quantity,Discount,Profit) VALUES (9484,'CA-2016-122679','07/22/2016','07/28/2016','Standard Class','AB-10255','Alejandro Ballentine','Home Office','United States','Los Angeles','California',90008,'West','OFF-AR-10004757','Office Supplies','Art','Crayola Colored Pencils',19.68,6,0,6.4944);</t>
  </si>
  <si>
    <t>INSERT INTO orders(Row_ID,Order_ID,Order_Date,Ship_Date,Ship_Mode,Customer_ID,Customer_Name,Segment,Country,City,State,Postal_Code,Region,Product_ID,Category,SubCategory,Product_Name,Sales,Quantity,Discount,Profit) VALUES (9485,'CA-2018-164770','12/02/2018','12/04/2018','Second Class','MY-18295','Muhammed Yedwab','Corporate','United States','Houston','Texas',77036,'Central','FUR-BO-10003893','Furniture','Bookcases','Sauder Camden County Collection Library',781.864,10,0.32,-137.976);</t>
  </si>
  <si>
    <t>INSERT INTO orders(Row_ID,Order_ID,Order_Date,Ship_Date,Ship_Mode,Customer_ID,Customer_Name,Segment,Country,City,State,Postal_Code,Region,Product_ID,Category,SubCategory,Product_Name,Sales,Quantity,Discount,Profit) VALUES (9486,'CA-2018-164770','12/02/2018','12/04/2018','Second Class','MY-18295','Muhammed Yedwab','Corporate','United States','Houston','Texas',77036,'Central','OFF-PA-10003893','Office Supplies','Paper','Xerox 1962',30.816,9,0.2,9.63);</t>
  </si>
  <si>
    <t>INSERT INTO orders(Row_ID,Order_ID,Order_Date,Ship_Date,Ship_Mode,Customer_ID,Customer_Name,Segment,Country,City,State,Postal_Code,Region,Product_ID,Category,SubCategory,Product_Name,Sales,Quantity,Discount,Profit) VALUES (9487,'CA-2019-130505','10/12/2019','10/12/2019','Same Day','NF-18385','Natalie Fritzler','Consumer','United States','Wheeling','West Virginia',26003,'East','FUR-TA-10001932','Furniture','Tables','Chromcraft 48" x 96" Racetrack Double Pedestal Table',673.344,3,0.3,-76.9536);</t>
  </si>
  <si>
    <t>INSERT INTO orders(Row_ID,Order_ID,Order_Date,Ship_Date,Ship_Mode,Customer_ID,Customer_Name,Segment,Country,City,State,Postal_Code,Region,Product_ID,Category,SubCategory,Product_Name,Sales,Quantity,Discount,Profit) VALUES (9488,'US-2019-125213','12/11/2019','12/13/2019','First Class','NB-18655','Nona Balk','Corporate','United States','Paterson','New Jersey',7501,'East','OFF-FA-10001561','Office Supplies','Fasteners','Stockwell Push Pins',6.54,3,0,2.1582);</t>
  </si>
  <si>
    <t>INSERT INTO orders(Row_ID,Order_ID,Order_Date,Ship_Date,Ship_Mode,Customer_ID,Customer_Name,Segment,Country,City,State,Postal_Code,Region,Product_ID,Category,SubCategory,Product_Name,Sales,Quantity,Discount,Profit) VALUES (9489,'CA-2017-156566','10/01/2017','10/04/2017','First Class','EM-13960','Eric Murdock','Consumer','United States','Portland','Oregon',97206,'West','TEC-PH-10001817','Technology','Phones','Wilson Electronics DB Pro Signal Booster',572.8,2,0.2,50.12);</t>
  </si>
  <si>
    <t>INSERT INTO orders(Row_ID,Order_ID,Order_Date,Ship_Date,Ship_Mode,Customer_ID,Customer_Name,Segment,Country,City,State,Postal_Code,Region,Product_ID,Category,SubCategory,Product_Name,Sales,Quantity,Discount,Profit) VALUES (9490,'US-2018-102232','08/05/2018','08/11/2018','Standard Class','MF-17665','Maureen Fritzler','Corporate','United States','Huntsville','Alabama',35810,'South','OFF-AR-10000538','Office Supplies','Art','Boston Model 1800 Electric Pencil Sharpener, Gray',197.05,7,0,59.115);</t>
  </si>
  <si>
    <t>INSERT INTO orders(Row_ID,Order_ID,Order_Date,Ship_Date,Ship_Mode,Customer_ID,Customer_Name,Segment,Country,City,State,Postal_Code,Region,Product_ID,Category,SubCategory,Product_Name,Sales,Quantity,Discount,Profit) VALUES (9491,'CA-2019-111738','01/03/2019','01/07/2019','Standard Class','CM-12385','Christopher Martinez','Consumer','United States','San Francisco','California',94110,'West','OFF-BI-10004584','Office Supplies','Binders','GBC ProClick 150 Presentation Binding System',2022.272,8,0.2,682.5168);</t>
  </si>
  <si>
    <t>INSERT INTO orders(Row_ID,Order_ID,Order_Date,Ship_Date,Ship_Mode,Customer_ID,Customer_Name,Segment,Country,City,State,Postal_Code,Region,Product_ID,Category,SubCategory,Product_Name,Sales,Quantity,Discount,Profit) VALUES (9492,'CA-2019-111738','01/03/2019','01/07/2019','Standard Class','CM-12385','Christopher Martinez','Consumer','United States','San Francisco','California',94110,'West','OFF-AR-10000817','Office Supplies','Art','Manco Dry-Lighter Erasable Highlighter',9.12,3,0,3.1008);</t>
  </si>
  <si>
    <t>INSERT INTO orders(Row_ID,Order_ID,Order_Date,Ship_Date,Ship_Mode,Customer_ID,Customer_Name,Segment,Country,City,State,Postal_Code,Region,Product_ID,Category,SubCategory,Product_Name,Sales,Quantity,Discount,Profit) VALUES (9493,'CA-2019-163188','11/07/2019','11/07/2019','Same Day','EC-14050','Erin Creighton','Consumer','United States','Oklahoma City','Oklahoma',73120,'Central','OFF-BI-10000756','Office Supplies','Binders','Storex DuraTech Recycled Plastic Frosted Binders',38.16,9,0,19.08);</t>
  </si>
  <si>
    <t>INSERT INTO orders(Row_ID,Order_ID,Order_Date,Ship_Date,Ship_Mode,Customer_ID,Customer_Name,Segment,Country,City,State,Postal_Code,Region,Product_ID,Category,SubCategory,Product_Name,Sales,Quantity,Discount,Profit) VALUES (9494,'CA-2018-105207','01/03/2018','01/08/2018','Standard Class','BO-11350','Bill Overfelt','Corporate','United States','Broken Arrow','Oklahoma',74012,'Central','FUR-TA-10000617','Furniture','Tables','Hon Practical Foundations 30 x 60 Training Table, Light Gray/Charcoal',1592.85,7,0,350.427);</t>
  </si>
  <si>
    <t>INSERT INTO orders(Row_ID,Order_ID,Order_Date,Ship_Date,Ship_Mode,Customer_ID,Customer_Name,Segment,Country,City,State,Postal_Code,Region,Product_ID,Category,SubCategory,Product_Name,Sales,Quantity,Discount,Profit) VALUES (9495,'CA-2018-105207','01/03/2018','01/08/2018','Standard Class','BO-11350','Bill Overfelt','Corporate','United States','Broken Arrow','Oklahoma',74012,'Central','OFF-BI-10004364','Office Supplies','Binders','Storex Dura Pro Binders',11.88,2,0,5.346);</t>
  </si>
  <si>
    <t>INSERT INTO orders(Row_ID,Order_ID,Order_Date,Ship_Date,Ship_Mode,Customer_ID,Customer_Name,Segment,Country,City,State,Postal_Code,Region,Product_ID,Category,SubCategory,Product_Name,Sales,Quantity,Discount,Profit) VALUES (9496,'US-2018-123610','05/12/2018','05/16/2018','Standard Class','VM-21835','Vivian Mathis','Consumer','United States','Mission Viejo','California',92691,'West','TEC-AC-10004518','Technology','Accessories','Memorex Mini Travel Drive 32 GB USB 2.0 Flash Drive',120,6,0,46.8);</t>
  </si>
  <si>
    <t>INSERT INTO orders(Row_ID,Order_ID,Order_Date,Ship_Date,Ship_Mode,Customer_ID,Customer_Name,Segment,Country,City,State,Postal_Code,Region,Product_ID,Category,SubCategory,Product_Name,Sales,Quantity,Discount,Profit) VALUES (9497,'US-2018-123610','05/12/2018','05/16/2018','Standard Class','VM-21835','Vivian Mathis','Consumer','United States','Mission Viejo','California',92691,'West','OFF-AP-10002222','Office Supplies','Appliances','Staple holder',8.67,1,0,2.3409);</t>
  </si>
  <si>
    <t>INSERT INTO orders(Row_ID,Order_ID,Order_Date,Ship_Date,Ship_Mode,Customer_ID,Customer_Name,Segment,Country,City,State,Postal_Code,Region,Product_ID,Category,SubCategory,Product_Name,Sales,Quantity,Discount,Profit) VALUES (9498,'CA-2019-118213','11/05/2019','11/07/2019','First Class','AB-10060','Adam Bellavance','Home Office','United States','Greenwood','Indiana',46142,'Central','OFF-PA-10002615','Office Supplies','Paper','Ampad Gold Fibre Wirebound Steno Books, 6" x 9", Gregg Ruled',4.41,1,0,2.0286);</t>
  </si>
  <si>
    <t>INSERT INTO orders(Row_ID,Order_ID,Order_Date,Ship_Date,Ship_Mode,Customer_ID,Customer_Name,Segment,Country,City,State,Postal_Code,Region,Product_ID,Category,SubCategory,Product_Name,Sales,Quantity,Discount,Profit) VALUES (9499,'CA-2019-118213','11/05/2019','11/07/2019','First Class','AB-10060','Adam Bellavance','Home Office','United States','Greenwood','Indiana',46142,'Central','OFF-PA-10000565','Office Supplies','Paper','Easy-staple paper',167.94,3,0,82.2906);</t>
  </si>
  <si>
    <t>INSERT INTO orders(Row_ID,Order_ID,Order_Date,Ship_Date,Ship_Mode,Customer_ID,Customer_Name,Segment,Country,City,State,Postal_Code,Region,Product_ID,Category,SubCategory,Product_Name,Sales,Quantity,Discount,Profit) VALUES (9500,'CA-2019-118213','11/05/2019','11/07/2019','First Class','AB-10060','Adam Bellavance','Home Office','United States','Greenwood','Indiana',46142,'Central','OFF-PA-10003673','Office Supplies','Paper','Strathmore Photo Mount Cards',67.8,10,0,31.188);</t>
  </si>
  <si>
    <t>INSERT INTO orders(Row_ID,Order_ID,Order_Date,Ship_Date,Ship_Mode,Customer_ID,Customer_Name,Segment,Country,City,State,Postal_Code,Region,Product_ID,Category,SubCategory,Product_Name,Sales,Quantity,Discount,Profit) VALUES (9501,'CA-2018-149237','05/26/2018','05/30/2018','Standard Class','CM-12235','Chris McAfee','Consumer','United States','Milwaukee','Wisconsin',53209,'Central','FUR-FU-10002088','Furniture','Furnishings','Nu-Dell Float Frame 11 x 14 1/2',26.94,3,0,11.3148);</t>
  </si>
  <si>
    <t>INSERT INTO orders(Row_ID,Order_ID,Order_Date,Ship_Date,Ship_Mode,Customer_ID,Customer_Name,Segment,Country,City,State,Postal_Code,Region,Product_ID,Category,SubCategory,Product_Name,Sales,Quantity,Discount,Profit) VALUES (9502,'US-2017-158589','11/20/2017','11/24/2017','Standard Class','KW-16570','Kelly Williams','Consumer','United States','San Francisco','California',94109,'West','FUR-FU-10001546','Furniture','Furnishings','Dana Swing-Arm Lamps',32.04,3,0,8.01);</t>
  </si>
  <si>
    <t>INSERT INTO orders(Row_ID,Order_ID,Order_Date,Ship_Date,Ship_Mode,Customer_ID,Customer_Name,Segment,Country,City,State,Postal_Code,Region,Product_ID,Category,SubCategory,Product_Name,Sales,Quantity,Discount,Profit) VALUES (9503,'CA-2018-101329','04/22/2018','04/29/2018','Standard Class','MM-17920','Michael Moore','Consumer','United States','Rome','New York',13440,'East','OFF-AR-10000614','Office Supplies','Art','Barrel Sharpener',32.13,9,0,8.3538);</t>
  </si>
  <si>
    <t>INSERT INTO orders(Row_ID,Order_ID,Order_Date,Ship_Date,Ship_Mode,Customer_ID,Customer_Name,Segment,Country,City,State,Postal_Code,Region,Product_ID,Category,SubCategory,Product_Name,Sales,Quantity,Discount,Profit) VALUES (9504,'CA-2018-101329','04/22/2018','04/29/2018','Standard Class','MM-17920','Michael Moore','Consumer','United States','Rome','New York',13440,'East','OFF-AR-10003190','Office Supplies','Art','Newell 32',2.88,1,0,0.8064);</t>
  </si>
  <si>
    <t>INSERT INTO orders(Row_ID,Order_ID,Order_Date,Ship_Date,Ship_Mode,Customer_ID,Customer_Name,Segment,Country,City,State,Postal_Code,Region,Product_ID,Category,SubCategory,Product_Name,Sales,Quantity,Discount,Profit) VALUES (9505,'CA-2018-113607','10/14/2018','10/18/2018','Standard Class','PW-19030','Pauline Webber','Corporate','United States','New York City','New York',10009,'East','TEC-PH-10004094','Technology','Phones','Motorola L703CM',1091.93,7,0,272.9825);</t>
  </si>
  <si>
    <t>INSERT INTO orders(Row_ID,Order_ID,Order_Date,Ship_Date,Ship_Mode,Customer_ID,Customer_Name,Segment,Country,City,State,Postal_Code,Region,Product_ID,Category,SubCategory,Product_Name,Sales,Quantity,Discount,Profit) VALUES (9506,'CA-2018-113607','10/14/2018','10/18/2018','Standard Class','PW-19030','Pauline Webber','Corporate','United States','New York City','New York',10009,'East','OFF-PA-10001970','Office Supplies','Paper','Xerox 1908',111.96,2,0,54.8604);</t>
  </si>
  <si>
    <t>INSERT INTO orders(Row_ID,Order_ID,Order_Date,Ship_Date,Ship_Mode,Customer_ID,Customer_Name,Segment,Country,City,State,Postal_Code,Region,Product_ID,Category,SubCategory,Product_Name,Sales,Quantity,Discount,Profit) VALUES (9507,'CA-2016-149104','04/05/2016','04/07/2016','Second Class','RD-19900','Ruben Dartt','Consumer','United States','Dearborn Heights','Michigan',48127,'Central','OFF-AR-10002952','Office Supplies','Art','Stanley Contemporary Battery Pencil Sharpeners',26.7,2,0,7.476);</t>
  </si>
  <si>
    <t>INSERT INTO orders(Row_ID,Order_ID,Order_Date,Ship_Date,Ship_Mode,Customer_ID,Customer_Name,Segment,Country,City,State,Postal_Code,Region,Product_ID,Category,SubCategory,Product_Name,Sales,Quantity,Discount,Profit) VALUES (9508,'CA-2016-149104','04/05/2016','04/07/2016','Second Class','RD-19900','Ruben Dartt','Consumer','United States','Dearborn Heights','Michigan',48127,'Central','OFF-BI-10004209','Office Supplies','Binders','Fellowes Twister Kit, Gray/Clear, 3/pkg',40.2,5,0,18.09);</t>
  </si>
  <si>
    <t>INSERT INTO orders(Row_ID,Order_ID,Order_Date,Ship_Date,Ship_Mode,Customer_ID,Customer_Name,Segment,Country,City,State,Postal_Code,Region,Product_ID,Category,SubCategory,Product_Name,Sales,Quantity,Discount,Profit) VALUES (9509,'CA-2016-149104','04/05/2016','04/07/2016','Second Class','RD-19900','Ruben Dartt','Consumer','United States','Dearborn Heights','Michigan',48127,'Central','OFF-AR-10004685','Office Supplies','Art','Binney &amp; Smith Crayola Metallic Colored Pencils, 8-Color Set',13.89,3,0,4.5837);</t>
  </si>
  <si>
    <t>INSERT INTO orders(Row_ID,Order_ID,Order_Date,Ship_Date,Ship_Mode,Customer_ID,Customer_Name,Segment,Country,City,State,Postal_Code,Region,Product_ID,Category,SubCategory,Product_Name,Sales,Quantity,Discount,Profit) VALUES (9510,'CA-2016-149104','04/05/2016','04/07/2016','Second Class','RD-19900','Ruben Dartt','Consumer','United States','Dearborn Heights','Michigan',48127,'Central','OFF-ST-10000991','Office Supplies','Storage','Space Solutions HD Industrial Steel Shelving.',689.82,6,0,20.6946);</t>
  </si>
  <si>
    <t>INSERT INTO orders(Row_ID,Order_ID,Order_Date,Ship_Date,Ship_Mode,Customer_ID,Customer_Name,Segment,Country,City,State,Postal_Code,Region,Product_ID,Category,SubCategory,Product_Name,Sales,Quantity,Discount,Profit) VALUES (9511,'CA-2018-105263','08/06/2018','08/11/2018','Standard Class','LM-17065','Liz MacKendrick','Consumer','United States','New York City','New York',10024,'East','OFF-AR-10002399','Office Supplies','Art','Dixon Prang Watercolor Pencils, 10-Color Set with Brush',38.34,9,0,15.7194);</t>
  </si>
  <si>
    <t>INSERT INTO orders(Row_ID,Order_ID,Order_Date,Ship_Date,Ship_Mode,Customer_ID,Customer_Name,Segment,Country,City,State,Postal_Code,Region,Product_ID,Category,SubCategory,Product_Name,Sales,Quantity,Discount,Profit) VALUES (9512,'CA-2016-130575','12/14/2016','12/16/2016','First Class','CS-11845','Cari Sayre','Corporate','United States','Chicago','Illinois',60623,'Central','OFF-BI-10002353','Office Supplies','Binders','GBC VeloBind Cover Sets',9.264,3,0.8,-13.896);</t>
  </si>
  <si>
    <t>INSERT INTO orders(Row_ID,Order_ID,Order_Date,Ship_Date,Ship_Mode,Customer_ID,Customer_Name,Segment,Country,City,State,Postal_Code,Region,Product_ID,Category,SubCategory,Product_Name,Sales,Quantity,Discount,Profit) VALUES (9513,'CA-2019-142461','05/30/2019','06/03/2019','Second Class','KT-16480','Kean Thornton','Consumer','United States','Dallas','Texas',75217,'Central','FUR-BO-10001811','Furniture','Bookcases','Atlantic Metals Mobile 5-Shelf Bookcases, Custom Colors',204.6664,1,0.32,-6.01960000000003);</t>
  </si>
  <si>
    <t>INSERT INTO orders(Row_ID,Order_ID,Order_Date,Ship_Date,Ship_Mode,Customer_ID,Customer_Name,Segment,Country,City,State,Postal_Code,Region,Product_ID,Category,SubCategory,Product_Name,Sales,Quantity,Discount,Profit) VALUES (9514,'CA-2018-125220','10/14/2018','10/19/2018','Standard Class','BE-11410','Bobby Elias','Consumer','United States','Appleton','Wisconsin',54915,'Central','TEC-AC-10003033','Technology','Accessories','Plantronics CS510 - Over-the-Head monaural Wireless Headset System',1649.75,5,0,544.4175);</t>
  </si>
  <si>
    <t>INSERT INTO orders(Row_ID,Order_ID,Order_Date,Ship_Date,Ship_Mode,Customer_ID,Customer_Name,Segment,Country,City,State,Postal_Code,Region,Product_ID,Category,SubCategory,Product_Name,Sales,Quantity,Discount,Profit) VALUES (9515,'CA-2016-100293','03/14/2016','03/18/2016','Standard Class','NF-18475','Neil Französisch','Home Office','United States','Jacksonville','Florida',32216,'South','OFF-PA-10000176','Office Supplies','Paper','Xerox 1887',91.056,6,0.2,31.8696);</t>
  </si>
  <si>
    <t>INSERT INTO orders(Row_ID,Order_ID,Order_Date,Ship_Date,Ship_Mode,Customer_ID,Customer_Name,Segment,Country,City,State,Postal_Code,Region,Product_ID,Category,SubCategory,Product_Name,Sales,Quantity,Discount,Profit) VALUES (9516,'CA-2016-154165','02/17/2016','02/24/2016','Standard Class','DL-13315','Delfina Latchford','Consumer','United States','Chicago','Illinois',60653,'Central','OFF-AR-10003631','Office Supplies','Art','Staples in misc. colors',54.208,14,0.2,8.8088);</t>
  </si>
  <si>
    <t>INSERT INTO orders(Row_ID,Order_ID,Order_Date,Ship_Date,Ship_Mode,Customer_ID,Customer_Name,Segment,Country,City,State,Postal_Code,Region,Product_ID,Category,SubCategory,Product_Name,Sales,Quantity,Discount,Profit) VALUES (9517,'CA-2017-123939','08/24/2017','08/26/2017','Second Class','MS-17710','Maurice Satty','Consumer','United States','Bowling Green','Ohio',43402,'East','TEC-PH-10000923','Technology','Phones','Belkin SportFit Armband For iPhone 5s/5c, Fuchsia',26.982,3,0.4,4.0473);</t>
  </si>
  <si>
    <t>INSERT INTO orders(Row_ID,Order_ID,Order_Date,Ship_Date,Ship_Mode,Customer_ID,Customer_Name,Segment,Country,City,State,Postal_Code,Region,Product_ID,Category,SubCategory,Product_Name,Sales,Quantity,Discount,Profit) VALUES (9518,'CA-2017-123939','08/24/2017','08/26/2017','Second Class','MS-17710','Maurice Satty','Consumer','United States','Bowling Green','Ohio',43402,'East','OFF-LA-10003190','Office Supplies','Labels','Avery 474',6.912,3,0.2,2.5056);</t>
  </si>
  <si>
    <t>INSERT INTO orders(Row_ID,Order_ID,Order_Date,Ship_Date,Ship_Mode,Customer_ID,Customer_Name,Segment,Country,City,State,Postal_Code,Region,Product_ID,Category,SubCategory,Product_Name,Sales,Quantity,Discount,Profit) VALUES (9519,'CA-2017-123939','08/24/2017','08/26/2017','Second Class','MS-17710','Maurice Satty','Consumer','United States','Bowling Green','Ohio',43402,'East','OFF-ST-10003208','Office Supplies','Storage','Adjustable Depth Letter/Legal Cart',435.504,3,0.2,48.9941999999999);</t>
  </si>
  <si>
    <t>INSERT INTO orders(Row_ID,Order_ID,Order_Date,Ship_Date,Ship_Mode,Customer_ID,Customer_Name,Segment,Country,City,State,Postal_Code,Region,Product_ID,Category,SubCategory,Product_Name,Sales,Quantity,Discount,Profit) VALUES (9520,'US-2019-104451','05/08/2019','05/12/2019','Second Class','MM-18055','Michelle Moray','Consumer','United States','San Francisco','California',94110,'West','OFF-AP-10000692','Office Supplies','Appliances','Fellowes Mighty 8 Compact Surge Protector',81.08,4,0,22.7024);</t>
  </si>
  <si>
    <t>INSERT INTO orders(Row_ID,Order_ID,Order_Date,Ship_Date,Ship_Mode,Customer_ID,Customer_Name,Segment,Country,City,State,Postal_Code,Region,Product_ID,Category,SubCategory,Product_Name,Sales,Quantity,Discount,Profit) VALUES (9521,'CA-2018-101189','02/04/2018','02/09/2018','Standard Class','JB-15400','Jennifer Braxton','Corporate','United States','Los Angeles','California',90049,'West','OFF-ST-10004180','Office Supplies','Storage','Safco Commercial Shelving',93.02,2,0,3.7208);</t>
  </si>
  <si>
    <t>INSERT INTO orders(Row_ID,Order_ID,Order_Date,Ship_Date,Ship_Mode,Customer_ID,Customer_Name,Segment,Country,City,State,Postal_Code,Region,Product_ID,Category,SubCategory,Product_Name,Sales,Quantity,Discount,Profit) VALUES (9522,'CA-2016-169446','12/19/2016','12/25/2016','Standard Class','SG-20605','Speros Goranitis','Consumer','United States','Chicago','Illinois',60623,'Central','TEC-PH-10002817','Technology','Phones','RCA ViSYS 25425RE1 Corded phone',323.976,3,0.2,36.4473);</t>
  </si>
  <si>
    <t>INSERT INTO orders(Row_ID,Order_ID,Order_Date,Ship_Date,Ship_Mode,Customer_ID,Customer_Name,Segment,Country,City,State,Postal_Code,Region,Product_ID,Category,SubCategory,Product_Name,Sales,Quantity,Discount,Profit) VALUES (9523,'CA-2016-169446','12/19/2016','12/25/2016','Standard Class','SG-20605','Speros Goranitis','Consumer','United States','Chicago','Illinois',60623,'Central','OFF-PA-10000295','Office Supplies','Paper','Xerox 229',15.552,3,0.2,5.4432);</t>
  </si>
  <si>
    <t>INSERT INTO orders(Row_ID,Order_ID,Order_Date,Ship_Date,Ship_Mode,Customer_ID,Customer_Name,Segment,Country,City,State,Postal_Code,Region,Product_ID,Category,SubCategory,Product_Name,Sales,Quantity,Discount,Profit) VALUES (9524,'CA-2016-169446','12/19/2016','12/25/2016','Standard Class','SG-20605','Speros Goranitis','Consumer','United States','Chicago','Illinois',60623,'Central','OFF-ST-10000419','Office Supplies','Storage','Rogers Jumbo File, Granite',32.592,3,0.2,-7.7406);</t>
  </si>
  <si>
    <t>INSERT INTO orders(Row_ID,Order_ID,Order_Date,Ship_Date,Ship_Mode,Customer_ID,Customer_Name,Segment,Country,City,State,Postal_Code,Region,Product_ID,Category,SubCategory,Product_Name,Sales,Quantity,Discount,Profit) VALUES (9525,'CA-2019-156958','12/05/2019','12/06/2019','First Class','PB-18805','Patrick Bzostek','Home Office','United States','Seattle','Washington',98115,'West','OFF-BI-10001524','Office Supplies','Binders','GBC Premium Transparent Covers with Diagonal Lined Pattern',83.92,5,0.2,29.372);</t>
  </si>
  <si>
    <t>INSERT INTO orders(Row_ID,Order_ID,Order_Date,Ship_Date,Ship_Mode,Customer_ID,Customer_Name,Segment,Country,City,State,Postal_Code,Region,Product_ID,Category,SubCategory,Product_Name,Sales,Quantity,Discount,Profit) VALUES (9526,'CA-2019-156958','12/05/2019','12/06/2019','First Class','PB-18805','Patrick Bzostek','Home Office','United States','Seattle','Washington',98115,'West','FUR-FU-10003268','Furniture','Furnishings','Eldon Radial Chair Mat for Low to Medium Pile Carpets',199.9,5,0,39.98);</t>
  </si>
  <si>
    <t>INSERT INTO orders(Row_ID,Order_ID,Order_Date,Ship_Date,Ship_Mode,Customer_ID,Customer_Name,Segment,Country,City,State,Postal_Code,Region,Product_ID,Category,SubCategory,Product_Name,Sales,Quantity,Discount,Profit) VALUES (9527,'CA-2019-156958','12/05/2019','12/06/2019','First Class','PB-18805','Patrick Bzostek','Home Office','United States','Seattle','Washington',98115,'West','TEC-PH-10000148','Technology','Phones','Cyber Acoustics AC-202b Speech Recognition Stereo Headset',31.176,3,0.2,-7.0146);</t>
  </si>
  <si>
    <t>INSERT INTO orders(Row_ID,Order_ID,Order_Date,Ship_Date,Ship_Mode,Customer_ID,Customer_Name,Segment,Country,City,State,Postal_Code,Region,Product_ID,Category,SubCategory,Product_Name,Sales,Quantity,Discount,Profit) VALUES (9528,'CA-2019-156958','12/05/2019','12/06/2019','First Class','PB-18805','Patrick Bzostek','Home Office','United States','Seattle','Washington',98115,'West','OFF-BI-10001543','Office Supplies','Binders','GBC VeloBinder Manual Binding System',172.752,6,0.2,60.4632);</t>
  </si>
  <si>
    <t>INSERT INTO orders(Row_ID,Order_ID,Order_Date,Ship_Date,Ship_Mode,Customer_ID,Customer_Name,Segment,Country,City,State,Postal_Code,Region,Product_ID,Category,SubCategory,Product_Name,Sales,Quantity,Discount,Profit) VALUES (9529,'CA-2019-156958','12/05/2019','12/06/2019','First Class','PB-18805','Patrick Bzostek','Home Office','United States','Seattle','Washington',98115,'West','OFF-BI-10002071','Office Supplies','Binders','Fellowes Black Plastic Comb Bindings',9.296,2,0.2,3.0212);</t>
  </si>
  <si>
    <t>INSERT INTO orders(Row_ID,Order_ID,Order_Date,Ship_Date,Ship_Mode,Customer_ID,Customer_Name,Segment,Country,City,State,Postal_Code,Region,Product_ID,Category,SubCategory,Product_Name,Sales,Quantity,Discount,Profit) VALUES (9530,'CA-2019-101637','03/24/2019','03/25/2019','Same Day','AC-10615','Ann Chong','Corporate','United States','Beaumont','Texas',77705,'Central','OFF-ST-10002352','Office Supplies','Storage','Iris Project Case',12.768,2,0.2,0.957599999999999);</t>
  </si>
  <si>
    <t>INSERT INTO orders(Row_ID,Order_ID,Order_Date,Ship_Date,Ship_Mode,Customer_ID,Customer_Name,Segment,Country,City,State,Postal_Code,Region,Product_ID,Category,SubCategory,Product_Name,Sales,Quantity,Discount,Profit) VALUES (9531,'CA-2019-111759','07/08/2019','07/12/2019','Standard Class','MR-17545','Mathew Reese','Home Office','United States','Seattle','Washington',98103,'West','OFF-PA-10003127','Office Supplies','Paper','Easy-staple paper',52.76,2,0,24.2696);</t>
  </si>
  <si>
    <t>INSERT INTO orders(Row_ID,Order_ID,Order_Date,Ship_Date,Ship_Mode,Customer_ID,Customer_Name,Segment,Country,City,State,Postal_Code,Region,Product_ID,Category,SubCategory,Product_Name,Sales,Quantity,Discount,Profit) VALUES (9532,'CA-2019-102729','10/26/2019','10/31/2019','Standard Class','BF-11215','Benjamin Farhat','Home Office','United States','Dallas','Texas',75217,'Central','OFF-ST-10000464','Office Supplies','Storage','Multi-Use Personal File Cart and Caster Set, Three Stacking Bins',55.616,2,0.2,5.5616);</t>
  </si>
  <si>
    <t>INSERT INTO orders(Row_ID,Order_ID,Order_Date,Ship_Date,Ship_Mode,Customer_ID,Customer_Name,Segment,Country,City,State,Postal_Code,Region,Product_ID,Category,SubCategory,Product_Name,Sales,Quantity,Discount,Profit) VALUES (9533,'CA-2018-116596','10/27/2018','10/31/2018','Standard Class','BW-11200','Ben Wallace','Consumer','United States','New York City','New York',10011,'East','FUR-CH-10000553','Furniture','Chairs','Metal Folding Chairs, Beige, 4/Carton',427.644,14,0.1,80.7772);</t>
  </si>
  <si>
    <t>INSERT INTO orders(Row_ID,Order_ID,Order_Date,Ship_Date,Ship_Mode,Customer_ID,Customer_Name,Segment,Country,City,State,Postal_Code,Region,Product_ID,Category,SubCategory,Product_Name,Sales,Quantity,Discount,Profit) VALUES (9534,'CA-2018-116596','10/27/2018','10/31/2018','Standard Class','BW-11200','Ben Wallace','Consumer','United States','New York City','New York',10011,'East','OFF-FA-10000134','Office Supplies','Fasteners','Advantus Push Pins, Aluminum Head',40.67,7,0,12.6077);</t>
  </si>
  <si>
    <t>INSERT INTO orders(Row_ID,Order_ID,Order_Date,Ship_Date,Ship_Mode,Customer_ID,Customer_Name,Segment,Country,City,State,Postal_Code,Region,Product_ID,Category,SubCategory,Product_Name,Sales,Quantity,Discount,Profit) VALUES (9535,'CA-2018-116596','10/27/2018','10/31/2018','Standard Class','BW-11200','Ben Wallace','Consumer','United States','New York City','New York',10011,'East','OFF-ST-10000636','Office Supplies','Storage','Rogers Profile Extra Capacity Storage Tub',33.48,2,0,1.3392);</t>
  </si>
  <si>
    <t>INSERT INTO orders(Row_ID,Order_ID,Order_Date,Ship_Date,Ship_Mode,Customer_ID,Customer_Name,Segment,Country,City,State,Postal_Code,Region,Product_ID,Category,SubCategory,Product_Name,Sales,Quantity,Discount,Profit) VALUES (9536,'CA-2018-116596','10/27/2018','10/31/2018','Standard Class','BW-11200','Ben Wallace','Consumer','United States','New York City','New York',10011,'East','OFF-BI-10002949','Office Supplies','Binders','Prestige Round Ring Binders',9.728,2,0.2,3.2832);</t>
  </si>
  <si>
    <t>INSERT INTO orders(Row_ID,Order_ID,Order_Date,Ship_Date,Ship_Mode,Customer_ID,Customer_Name,Segment,Country,City,State,Postal_Code,Region,Product_ID,Category,SubCategory,Product_Name,Sales,Quantity,Discount,Profit) VALUES (9537,'CA-2019-124191','06/12/2019','06/14/2019','Second Class','TS-21610','Troy Staebel','Consumer','United States','Chicago','Illinois',60610,'Central','FUR-FU-10002364','Furniture','Furnishings','Eldon Expressions Wood Desk Accessories, Oak',8.856,3,0.6,-6.8634);</t>
  </si>
  <si>
    <t>INSERT INTO orders(Row_ID,Order_ID,Order_Date,Ship_Date,Ship_Mode,Customer_ID,Customer_Name,Segment,Country,City,State,Postal_Code,Region,Product_ID,Category,SubCategory,Product_Name,Sales,Quantity,Discount,Profit) VALUES (9538,'CA-2018-148747','09/25/2018','09/27/2018','First Class','AS-10045','Aaron Smayling','Corporate','United States','San Francisco','California',94110,'West','FUR-BO-10002613','Furniture','Bookcases','Atlantic Metals Mobile 4-Shelf Bookcases, Custom Colors',477.666,2,0.15,84.294);</t>
  </si>
  <si>
    <t>INSERT INTO orders(Row_ID,Order_ID,Order_Date,Ship_Date,Ship_Mode,Customer_ID,Customer_Name,Segment,Country,City,State,Postal_Code,Region,Product_ID,Category,SubCategory,Product_Name,Sales,Quantity,Discount,Profit) VALUES (9539,'US-2019-169488','09/07/2019','09/09/2019','First Class','AA-10375','Allen Armold','Consumer','United States','Providence','Rhode Island',2908,'East','OFF-PA-10002659','Office Supplies','Paper','Avoid Verbal Orders Carbonless Minifold Book',16.9,5,0,7.774);</t>
  </si>
  <si>
    <t>INSERT INTO orders(Row_ID,Order_ID,Order_Date,Ship_Date,Ship_Mode,Customer_ID,Customer_Name,Segment,Country,City,State,Postal_Code,Region,Product_ID,Category,SubCategory,Product_Name,Sales,Quantity,Discount,Profit) VALUES (9540,'US-2019-169488','09/07/2019','09/09/2019','First Class','AA-10375','Allen Armold','Consumer','United States','Providence','Rhode Island',2908,'East','OFF-PA-10000157','Office Supplies','Paper','Xerox 191',39.96,2,0,18.7812);</t>
  </si>
  <si>
    <t>INSERT INTO orders(Row_ID,Order_ID,Order_Date,Ship_Date,Ship_Mode,Customer_ID,Customer_Name,Segment,Country,City,State,Postal_Code,Region,Product_ID,Category,SubCategory,Product_Name,Sales,Quantity,Discount,Profit) VALUES (9541,'CA-2017-135727','05/11/2017','05/16/2017','Second Class','PS-18970','Paul Stevenson','Home Office','United States','Phoenix','Arizona',85023,'West','FUR-CH-10004540','Furniture','Chairs','Global Chrome Stack Chair',191.968,7,0.2,16.7972);</t>
  </si>
  <si>
    <t>INSERT INTO orders(Row_ID,Order_ID,Order_Date,Ship_Date,Ship_Mode,Customer_ID,Customer_Name,Segment,Country,City,State,Postal_Code,Region,Product_ID,Category,SubCategory,Product_Name,Sales,Quantity,Discount,Profit) VALUES (9542,'CA-2017-135251','08/06/2017','08/10/2017','Standard Class','RP-19270','Rachel Payne','Corporate','United States','Houston','Texas',77095,'Central','OFF-LA-10004544','Office Supplies','Labels','Avery 505',35.52,3,0.2,13.32);</t>
  </si>
  <si>
    <t>INSERT INTO orders(Row_ID,Order_ID,Order_Date,Ship_Date,Ship_Mode,Customer_ID,Customer_Name,Segment,Country,City,State,Postal_Code,Region,Product_ID,Category,SubCategory,Product_Name,Sales,Quantity,Discount,Profit) VALUES (9543,'CA-2017-135251','08/06/2017','08/10/2017','Standard Class','RP-19270','Rachel Payne','Corporate','United States','Houston','Texas',77095,'Central','OFF-BI-10001097','Office Supplies','Binders','Avery Hole Reinforcements',6.23,5,0.8,-9.65650000000001);</t>
  </si>
  <si>
    <t>INSERT INTO orders(Row_ID,Order_ID,Order_Date,Ship_Date,Ship_Mode,Customer_ID,Customer_Name,Segment,Country,City,State,Postal_Code,Region,Product_ID,Category,SubCategory,Product_Name,Sales,Quantity,Discount,Profit) VALUES (9544,'CA-2017-135251','08/06/2017','08/10/2017','Standard Class','RP-19270','Rachel Payne','Corporate','United States','Houston','Texas',77095,'Central','OFF-PA-10003302','Office Supplies','Paper','Xerox 1906',56.704,2,0.2,19.1376);</t>
  </si>
  <si>
    <t>INSERT INTO orders(Row_ID,Order_ID,Order_Date,Ship_Date,Ship_Mode,Customer_ID,Customer_Name,Segment,Country,City,State,Postal_Code,Region,Product_ID,Category,SubCategory,Product_Name,Sales,Quantity,Discount,Profit) VALUES (9545,'CA-2017-135251','08/06/2017','08/10/2017','Standard Class','RP-19270','Rachel Payne','Corporate','United States','Houston','Texas',77095,'Central','FUR-BO-10003965','Furniture','Bookcases','O''Sullivan Manor Hill 2-Door Library in Brianna Oak',369.1992,3,0.32,-114.0174);</t>
  </si>
  <si>
    <t>INSERT INTO orders(Row_ID,Order_ID,Order_Date,Ship_Date,Ship_Mode,Customer_ID,Customer_Name,Segment,Country,City,State,Postal_Code,Region,Product_ID,Category,SubCategory,Product_Name,Sales,Quantity,Discount,Profit) VALUES (9546,'CA-2016-166590','10/29/2016','11/02/2016','Standard Class','NC-18625','Noah Childs','Corporate','United States','Columbus','Indiana',47201,'Central','TEC-AC-10003433','Technology','Accessories','Maxell 4.7GB DVD+R 5/Pack',1.98,2,0,0.891);</t>
  </si>
  <si>
    <t>INSERT INTO orders(Row_ID,Order_ID,Order_Date,Ship_Date,Ship_Mode,Customer_ID,Customer_Name,Segment,Country,City,State,Postal_Code,Region,Product_ID,Category,SubCategory,Product_Name,Sales,Quantity,Discount,Profit) VALUES (9547,'CA-2016-166590','10/29/2016','11/02/2016','Standard Class','NC-18625','Noah Childs','Corporate','United States','Columbus','Indiana',47201,'Central','OFF-PA-10000482','Office Supplies','Paper','Snap-A-Way Black Print Carbonless Ruled Speed Letter, Triplicate',75.88,2,0,35.6636);</t>
  </si>
  <si>
    <t>INSERT INTO orders(Row_ID,Order_ID,Order_Date,Ship_Date,Ship_Mode,Customer_ID,Customer_Name,Segment,Country,City,State,Postal_Code,Region,Product_ID,Category,SubCategory,Product_Name,Sales,Quantity,Discount,Profit) VALUES (9548,'CA-2018-131744','06/18/2018','06/20/2018','Second Class','SC-20770','Stewart Carmichael','Corporate','United States','Philadelphia','Pennsylvania',19134,'East','OFF-PA-10004610','Office Supplies','Paper','Xerox 1900',6.848,2,0.2,2.14);</t>
  </si>
  <si>
    <t>INSERT INTO orders(Row_ID,Order_ID,Order_Date,Ship_Date,Ship_Mode,Customer_ID,Customer_Name,Segment,Country,City,State,Postal_Code,Region,Product_ID,Category,SubCategory,Product_Name,Sales,Quantity,Discount,Profit) VALUES (9549,'CA-2018-131744','06/18/2018','06/20/2018','Second Class','SC-20770','Stewart Carmichael','Corporate','United States','Philadelphia','Pennsylvania',19134,'East','OFF-BI-10003910','Office Supplies','Binders','DXL Angle-View Binders with Locking Rings by Samsill',4.626,2,0.7,-3.855);</t>
  </si>
  <si>
    <t>INSERT INTO orders(Row_ID,Order_ID,Order_Date,Ship_Date,Ship_Mode,Customer_ID,Customer_Name,Segment,Country,City,State,Postal_Code,Region,Product_ID,Category,SubCategory,Product_Name,Sales,Quantity,Discount,Profit) VALUES (9550,'CA-2018-131744','06/18/2018','06/20/2018','Second Class','SC-20770','Stewart Carmichael','Corporate','United States','Philadelphia','Pennsylvania',19134,'East','OFF-AP-10001394','Office Supplies','Appliances','Harmony Air Purifier',453.6,3,0.2,90.72);</t>
  </si>
  <si>
    <t>INSERT INTO orders(Row_ID,Order_ID,Order_Date,Ship_Date,Ship_Mode,Customer_ID,Customer_Name,Segment,Country,City,State,Postal_Code,Region,Product_ID,Category,SubCategory,Product_Name,Sales,Quantity,Discount,Profit) VALUES (9551,'CA-2017-160864','05/03/2017','05/06/2017','First Class','NF-18595','Nicole Fjeld','Home Office','United States','San Jose','California',95123,'West','OFF-BI-10004654','Office Supplies','Binders','Avery Binding System Hidden Tab Executive Style Index Sets',13.848,3,0.2,5.193);</t>
  </si>
  <si>
    <t>INSERT INTO orders(Row_ID,Order_ID,Order_Date,Ship_Date,Ship_Mode,Customer_ID,Customer_Name,Segment,Country,City,State,Postal_Code,Region,Product_ID,Category,SubCategory,Product_Name,Sales,Quantity,Discount,Profit) VALUES (9552,'CA-2017-147690','11/10/2017','11/14/2017','Standard Class','SC-20020','Sam Craven','Consumer','United States','Philadelphia','Pennsylvania',19140,'East','OFF-ST-10001526','Office Supplies','Storage','Iceberg Mobile Mega Data/Printer Cart',577.584,6,0.2,43.3188);</t>
  </si>
  <si>
    <t>INSERT INTO orders(Row_ID,Order_ID,Order_Date,Ship_Date,Ship_Mode,Customer_ID,Customer_Name,Segment,Country,City,State,Postal_Code,Region,Product_ID,Category,SubCategory,Product_Name,Sales,Quantity,Discount,Profit) VALUES (9553,'CA-2017-163923','05/30/2017','06/03/2017','Standard Class','BD-11560','Brendan Dodson','Home Office','United States','Springfield','Virginia',22153,'South','TEC-AC-10000358','Technology','Accessories','Imation Secure Drive + Hardware Encrypted USB flash drive - 16 GB',151.96,4,0,36.4704);</t>
  </si>
  <si>
    <t>INSERT INTO orders(Row_ID,Order_ID,Order_Date,Ship_Date,Ship_Mode,Customer_ID,Customer_Name,Segment,Country,City,State,Postal_Code,Region,Product_ID,Category,SubCategory,Product_Name,Sales,Quantity,Discount,Profit) VALUES (9554,'CA-2018-125724','09/22/2018','09/27/2018','Standard Class','SM-20950','Suzanne McNair','Corporate','United States','Broomfield','Colorado',80020,'West','FUR-FU-10000246','Furniture','Furnishings','Aluminum Document Frame',68.432,7,0.2,8.55399999999999);</t>
  </si>
  <si>
    <t>INSERT INTO orders(Row_ID,Order_ID,Order_Date,Ship_Date,Ship_Mode,Customer_ID,Customer_Name,Segment,Country,City,State,Postal_Code,Region,Product_ID,Category,SubCategory,Product_Name,Sales,Quantity,Discount,Profit) VALUES (9555,'CA-2017-111612','11/28/2017','12/02/2017','Standard Class','EB-14110','Eugene Barchas','Consumer','United States','Columbus','Ohio',43229,'East','FUR-FU-10003799','Furniture','Furnishings','Seth Thomas 13 1/2" Wall Clock',71.12,5,0.2,9.779);</t>
  </si>
  <si>
    <t>INSERT INTO orders(Row_ID,Order_ID,Order_Date,Ship_Date,Ship_Mode,Customer_ID,Customer_Name,Segment,Country,City,State,Postal_Code,Region,Product_ID,Category,SubCategory,Product_Name,Sales,Quantity,Discount,Profit) VALUES (9556,'CA-2017-111612','11/28/2017','12/02/2017','Standard Class','EB-14110','Eugene Barchas','Consumer','United States','Columbus','Ohio',43229,'East','OFF-FA-10003021','Office Supplies','Fasteners','Staples',3.008,2,0.2,0.564);</t>
  </si>
  <si>
    <t>INSERT INTO orders(Row_ID,Order_ID,Order_Date,Ship_Date,Ship_Mode,Customer_ID,Customer_Name,Segment,Country,City,State,Postal_Code,Region,Product_ID,Category,SubCategory,Product_Name,Sales,Quantity,Discount,Profit) VALUES (9557,'CA-2017-156853','12/03/2017','12/05/2017','Second Class','HP-14815','Harold Pawlan','Home Office','United States','Concord','New Hampshire',3301,'East','OFF-PA-10003656','Office Supplies','Paper','Xerox 1935',184.66,7,0,84.9436);</t>
  </si>
  <si>
    <t>INSERT INTO orders(Row_ID,Order_ID,Order_Date,Ship_Date,Ship_Mode,Customer_ID,Customer_Name,Segment,Country,City,State,Postal_Code,Region,Product_ID,Category,SubCategory,Product_Name,Sales,Quantity,Discount,Profit) VALUES (9558,'CA-2016-103086','10/17/2016','10/19/2016','Second Class','EB-14170','Evan Bailliet','Consumer','United States','Houston','Texas',77095,'Central','FUR-FU-10004586','Furniture','Furnishings','G.E. Longer-Life Indoor Recessed Floodlight Bulbs',5.312,2,0.6,-1.5936);</t>
  </si>
  <si>
    <t>INSERT INTO orders(Row_ID,Order_ID,Order_Date,Ship_Date,Ship_Mode,Customer_ID,Customer_Name,Segment,Country,City,State,Postal_Code,Region,Product_ID,Category,SubCategory,Product_Name,Sales,Quantity,Discount,Profit) VALUES (9559,'CA-2018-129280','05/03/2018','05/05/2018','First Class','SM-20905','Susan MacKendrick','Consumer','United States','Newark','Ohio',43055,'East','TEC-AC-10003832','Technology','Accessories','Imation 16GB Mini TravelDrive USB 2.0 Flash Drive',132.52,5,0.2,34.7865);</t>
  </si>
  <si>
    <t>INSERT INTO orders(Row_ID,Order_ID,Order_Date,Ship_Date,Ship_Mode,Customer_ID,Customer_Name,Segment,Country,City,State,Postal_Code,Region,Product_ID,Category,SubCategory,Product_Name,Sales,Quantity,Discount,Profit) VALUES (9560,'CA-2018-129280','05/03/2018','05/05/2018','First Class','SM-20905','Susan MacKendrick','Consumer','United States','Newark','Ohio',43055,'East','OFF-ST-10002554','Office Supplies','Storage','Tennsco Industrial Shelving',195.64,5,0.2,-44.019);</t>
  </si>
  <si>
    <t>INSERT INTO orders(Row_ID,Order_ID,Order_Date,Ship_Date,Ship_Mode,Customer_ID,Customer_Name,Segment,Country,City,State,Postal_Code,Region,Product_ID,Category,SubCategory,Product_Name,Sales,Quantity,Discount,Profit) VALUES (9561,'CA-2018-129280','05/03/2018','05/05/2018','First Class','SM-20905','Susan MacKendrick','Consumer','United States','Newark','Ohio',43055,'East','FUR-FU-10001876','Furniture','Furnishings','Computer Room Manger, 14"',51.968,2,0.2,10.3936);</t>
  </si>
  <si>
    <t>INSERT INTO orders(Row_ID,Order_ID,Order_Date,Ship_Date,Ship_Mode,Customer_ID,Customer_Name,Segment,Country,City,State,Postal_Code,Region,Product_ID,Category,SubCategory,Product_Name,Sales,Quantity,Discount,Profit) VALUES (9562,'CA-2018-129280','05/03/2018','05/05/2018','First Class','SM-20905','Susan MacKendrick','Consumer','United States','Newark','Ohio',43055,'East','TEC-AC-10002637','Technology','Accessories','Logitech VX Revolution Cordless Laser Mouse for Notebooks (Black)',431.976,3,0.2,-75.5958);</t>
  </si>
  <si>
    <t>INSERT INTO orders(Row_ID,Order_ID,Order_Date,Ship_Date,Ship_Mode,Customer_ID,Customer_Name,Segment,Country,City,State,Postal_Code,Region,Product_ID,Category,SubCategory,Product_Name,Sales,Quantity,Discount,Profit) VALUES (9563,'CA-2018-129280','05/03/2018','05/05/2018','First Class','SM-20905','Susan MacKendrick','Consumer','United States','Newark','Ohio',43055,'East','TEC-MA-10003589','Technology','Machines','Cisco 8961 IP Phone Charcoal',224.937,3,0.7,-164.9538);</t>
  </si>
  <si>
    <t>INSERT INTO orders(Row_ID,Order_ID,Order_Date,Ship_Date,Ship_Mode,Customer_ID,Customer_Name,Segment,Country,City,State,Postal_Code,Region,Product_ID,Category,SubCategory,Product_Name,Sales,Quantity,Discount,Profit) VALUES (9564,'CA-2018-129280','05/03/2018','05/05/2018','First Class','SM-20905','Susan MacKendrick','Consumer','United States','Newark','Ohio',43055,'East','OFF-LA-10000081','Office Supplies','Labels','Avery 496',6,2,0.2,2.1);</t>
  </si>
  <si>
    <t>INSERT INTO orders(Row_ID,Order_ID,Order_Date,Ship_Date,Ship_Mode,Customer_ID,Customer_Name,Segment,Country,City,State,Postal_Code,Region,Product_ID,Category,SubCategory,Product_Name,Sales,Quantity,Discount,Profit) VALUES (9565,'CA-2017-161242','06/01/2017','06/08/2017','Standard Class','CG-12040','Catherine Glotzbach','Home Office','United States','Los Angeles','California',90045,'West','OFF-PA-10001838','Office Supplies','Paper','Adams Telephone Message Book W/Dividers/Space For Phone Numbers, 5 1/4"X8 1/2", 300/Messages',11.76,2,0,5.7624);</t>
  </si>
  <si>
    <t>INSERT INTO orders(Row_ID,Order_ID,Order_Date,Ship_Date,Ship_Mode,Customer_ID,Customer_Name,Segment,Country,City,State,Postal_Code,Region,Product_ID,Category,SubCategory,Product_Name,Sales,Quantity,Discount,Profit) VALUES (9566,'CA-2016-130428','03/31/2016','03/31/2016','Same Day','TG-21640','Trudy Glocke','Consumer','United States','Tampa','Florida',33614,'South','FUR-CH-10002965','Furniture','Chairs','Global Leather Highback Executive Chair with Pneumatic Height Adjustment, Black',1125.488,7,0.2,98.4802000000001);</t>
  </si>
  <si>
    <t>INSERT INTO orders(Row_ID,Order_ID,Order_Date,Ship_Date,Ship_Mode,Customer_ID,Customer_Name,Segment,Country,City,State,Postal_Code,Region,Product_ID,Category,SubCategory,Product_Name,Sales,Quantity,Discount,Profit) VALUES (9567,'CA-2016-130428','03/31/2016','03/31/2016','Same Day','TG-21640','Trudy Glocke','Consumer','United States','Tampa','Florida',33614,'South','OFF-BI-10001636','Office Supplies','Binders','Ibico Plastic and Wire Spiral Binding Combs',12.645,5,0.7,-10.116);</t>
  </si>
  <si>
    <t>INSERT INTO orders(Row_ID,Order_ID,Order_Date,Ship_Date,Ship_Mode,Customer_ID,Customer_Name,Segment,Country,City,State,Postal_Code,Region,Product_ID,Category,SubCategory,Product_Name,Sales,Quantity,Discount,Profit) VALUES (9568,'CA-2016-130428','03/31/2016','03/31/2016','Same Day','TG-21640','Trudy Glocke','Consumer','United States','Tampa','Florida',33614,'South','OFF-AR-10004027','Office Supplies','Art','Binney &amp; Smith inkTank Erasable Desk Highlighter, Chisel Tip, Yellow, 12/Box',4.032,2,0.2,1.0584);</t>
  </si>
  <si>
    <t>INSERT INTO orders(Row_ID,Order_ID,Order_Date,Ship_Date,Ship_Mode,Customer_ID,Customer_Name,Segment,Country,City,State,Postal_Code,Region,Product_ID,Category,SubCategory,Product_Name,Sales,Quantity,Discount,Profit) VALUES (9569,'CA-2019-104388','07/05/2019','07/07/2019','First Class','DK-12835','Damala Kotsonis','Corporate','United States','Fremont','Nebraska',68025,'Central','TEC-PH-10002293','Technology','Phones','Anker 36W 4-Port USB Wall Charger Travel Power Adapter for iPhone 5s 5c 5',79.96,4,0,22.3888);</t>
  </si>
  <si>
    <t>INSERT INTO orders(Row_ID,Order_ID,Order_Date,Ship_Date,Ship_Mode,Customer_ID,Customer_Name,Segment,Country,City,State,Postal_Code,Region,Product_ID,Category,SubCategory,Product_Name,Sales,Quantity,Discount,Profit) VALUES (9570,'CA-2017-113131','09/24/2017','09/24/2017','Same Day','MB-17305','Maria Bertelson','Consumer','United States','Columbus','Ohio',43229,'East','OFF-BI-10003196','Office Supplies','Binders','Accohide Poly Flexible Ring Binders',6.732,6,0.7,-4.488);</t>
  </si>
  <si>
    <t>INSERT INTO orders(Row_ID,Order_ID,Order_Date,Ship_Date,Ship_Mode,Customer_ID,Customer_Name,Segment,Country,City,State,Postal_Code,Region,Product_ID,Category,SubCategory,Product_Name,Sales,Quantity,Discount,Profit) VALUES (9571,'CA-2017-113131','09/24/2017','09/24/2017','Same Day','MB-17305','Maria Bertelson','Consumer','United States','Columbus','Ohio',43229,'East','OFF-ST-10001172','Office Supplies','Storage','Tennsco Lockers, Sand',33.568,2,0.2,1.6784);</t>
  </si>
  <si>
    <t>INSERT INTO orders(Row_ID,Order_ID,Order_Date,Ship_Date,Ship_Mode,Customer_ID,Customer_Name,Segment,Country,City,State,Postal_Code,Region,Product_ID,Category,SubCategory,Product_Name,Sales,Quantity,Discount,Profit) VALUES (9572,'CA-2017-113131','09/24/2017','09/24/2017','Same Day','MB-17305','Maria Bertelson','Consumer','United States','Columbus','Ohio',43229,'East','OFF-EN-10003068','Office Supplies','Envelopes','#6 3/4 Gummed Flap White Envelopes',15.84,2,0.2,5.544);</t>
  </si>
  <si>
    <t>INSERT INTO orders(Row_ID,Order_ID,Order_Date,Ship_Date,Ship_Mode,Customer_ID,Customer_Name,Segment,Country,City,State,Postal_Code,Region,Product_ID,Category,SubCategory,Product_Name,Sales,Quantity,Discount,Profit) VALUES (9573,'CA-2017-113131','09/24/2017','09/24/2017','Same Day','MB-17305','Maria Bertelson','Consumer','United States','Columbus','Ohio',43229,'East','OFF-LA-10003510','Office Supplies','Labels','Avery 4027 File Folder Labels for Dot Matrix Printers, 5000 Labels per Box, White',24.424,1,0.2,7.9378);</t>
  </si>
  <si>
    <t>INSERT INTO orders(Row_ID,Order_ID,Order_Date,Ship_Date,Ship_Mode,Customer_ID,Customer_Name,Segment,Country,City,State,Postal_Code,Region,Product_ID,Category,SubCategory,Product_Name,Sales,Quantity,Discount,Profit) VALUES (9574,'CA-2017-113131','09/24/2017','09/24/2017','Same Day','MB-17305','Maria Bertelson','Consumer','United States','Columbus','Ohio',43229,'East','OFF-AR-10003504','Office Supplies','Art','Newell 347',17.12,5,0.2,1.926);</t>
  </si>
  <si>
    <t>INSERT INTO orders(Row_ID,Order_ID,Order_Date,Ship_Date,Ship_Mode,Customer_ID,Customer_Name,Segment,Country,City,State,Postal_Code,Region,Product_ID,Category,SubCategory,Product_Name,Sales,Quantity,Discount,Profit) VALUES (9575,'CA-2017-148495','08/13/2017','08/13/2017','Same Day','SF-20065','Sandra Flanagan','Consumer','United States','Pomona','California',91767,'West','FUR-FU-10001889','Furniture','Furnishings','Ultra Door Pull Handle',31.56,3,0,10.4148);</t>
  </si>
  <si>
    <t>INSERT INTO orders(Row_ID,Order_ID,Order_Date,Ship_Date,Ship_Mode,Customer_ID,Customer_Name,Segment,Country,City,State,Postal_Code,Region,Product_ID,Category,SubCategory,Product_Name,Sales,Quantity,Discount,Profit) VALUES (9576,'CA-2017-143147','05/26/2017','05/28/2017','Second Class','PS-18760','Pamela Stobb','Consumer','United States','San Antonio','Texas',78207,'Central','FUR-CH-10000863','Furniture','Chairs','Novimex Swivel Fabric Task Chair',105.686,1,0.3,-28.6862);</t>
  </si>
  <si>
    <t>INSERT INTO orders(Row_ID,Order_ID,Order_Date,Ship_Date,Ship_Mode,Customer_ID,Customer_Name,Segment,Country,City,State,Postal_Code,Region,Product_ID,Category,SubCategory,Product_Name,Sales,Quantity,Discount,Profit) VALUES (9577,'CA-2017-143147','05/26/2017','05/28/2017','Second Class','PS-18760','Pamela Stobb','Consumer','United States','San Antonio','Texas',78207,'Central','TEC-MA-10004679','Technology','Machines','StarTech.com 10/100 VDSL2 Ethernet Extender Kit',399.54,2,0.4,-79.908);</t>
  </si>
  <si>
    <t>INSERT INTO orders(Row_ID,Order_ID,Order_Date,Ship_Date,Ship_Mode,Customer_ID,Customer_Name,Segment,Country,City,State,Postal_Code,Region,Product_ID,Category,SubCategory,Product_Name,Sales,Quantity,Discount,Profit) VALUES (9578,'CA-2017-143147','05/26/2017','05/28/2017','Second Class','PS-18760','Pamela Stobb','Consumer','United States','San Antonio','Texas',78207,'Central','FUR-CH-10004754','Furniture','Chairs','Global Stack Chair with Arms, Black',104.93,5,0.3,-4.497);</t>
  </si>
  <si>
    <t>INSERT INTO orders(Row_ID,Order_ID,Order_Date,Ship_Date,Ship_Mode,Customer_ID,Customer_Name,Segment,Country,City,State,Postal_Code,Region,Product_ID,Category,SubCategory,Product_Name,Sales,Quantity,Discount,Profit) VALUES (9579,'CA-2019-152975','09/14/2019','09/16/2019','First Class','RB-19705','Roger Barcio','Home Office','United States','New York City','New York',10035,'East','TEC-PH-10004586','Technology','Phones','Wilson SignalBoost 841262 DB PRO Amplifier Kit',1079.85,3,0,323.955);</t>
  </si>
  <si>
    <t>INSERT INTO orders(Row_ID,Order_ID,Order_Date,Ship_Date,Ship_Mode,Customer_ID,Customer_Name,Segment,Country,City,State,Postal_Code,Region,Product_ID,Category,SubCategory,Product_Name,Sales,Quantity,Discount,Profit) VALUES (9580,'CA-2019-152975','09/14/2019','09/16/2019','First Class','RB-19705','Roger Barcio','Home Office','United States','New York City','New York',10035,'East','OFF-ST-10001370','Office Supplies','Storage','Sensible Storage WireTech Storage Systems',70.98,1,0,3.54899999999999);</t>
  </si>
  <si>
    <t>INSERT INTO orders(Row_ID,Order_ID,Order_Date,Ship_Date,Ship_Mode,Customer_ID,Customer_Name,Segment,Country,City,State,Postal_Code,Region,Product_ID,Category,SubCategory,Product_Name,Sales,Quantity,Discount,Profit) VALUES (9581,'CA-2019-152975','09/14/2019','09/16/2019','First Class','RB-19705','Roger Barcio','Home Office','United States','New York City','New York',10035,'East','OFF-AR-10001988','Office Supplies','Art','Bulldog Table or Wall-Mount Pencil Sharpener',29.95,5,0,8.6855);</t>
  </si>
  <si>
    <t>INSERT INTO orders(Row_ID,Order_ID,Order_Date,Ship_Date,Ship_Mode,Customer_ID,Customer_Name,Segment,Country,City,State,Postal_Code,Region,Product_ID,Category,SubCategory,Product_Name,Sales,Quantity,Discount,Profit) VALUES (9582,'CA-2019-152975','09/14/2019','09/16/2019','First Class','RB-19705','Roger Barcio','Home Office','United States','New York City','New York',10035,'East','FUR-CH-10003298','Furniture','Chairs','Office Star - Contemporary Task Swivel chair with Loop Arms, Charcoal',589.41,5,0.1,-6.54900000000005);</t>
  </si>
  <si>
    <t>INSERT INTO orders(Row_ID,Order_ID,Order_Date,Ship_Date,Ship_Mode,Customer_ID,Customer_Name,Segment,Country,City,State,Postal_Code,Region,Product_ID,Category,SubCategory,Product_Name,Sales,Quantity,Discount,Profit) VALUES (9583,'CA-2018-107475','06/07/2018','06/11/2018','Standard Class','RS-19870','Roy Skaria','Home Office','United States','Philadelphia','Pennsylvania',19120,'East','OFF-FA-10002988','Office Supplies','Fasteners','Ideal Clamps',9.648,6,0.2,3.4974);</t>
  </si>
  <si>
    <t>INSERT INTO orders(Row_ID,Order_ID,Order_Date,Ship_Date,Ship_Mode,Customer_ID,Customer_Name,Segment,Country,City,State,Postal_Code,Region,Product_ID,Category,SubCategory,Product_Name,Sales,Quantity,Discount,Profit) VALUES (9584,'CA-2019-116127','06/25/2019','06/27/2019','Second Class','SB-20185','Sarah Brown','Consumer','United States','New York City','New York',10024,'East','FUR-BO-10002213','Furniture','Bookcases','DMI Eclipse Executive Suite Bookcases',400.784,1,0.2,-5.00980000000003);</t>
  </si>
  <si>
    <t>INSERT INTO orders(Row_ID,Order_ID,Order_Date,Ship_Date,Ship_Mode,Customer_ID,Customer_Name,Segment,Country,City,State,Postal_Code,Region,Product_ID,Category,SubCategory,Product_Name,Sales,Quantity,Discount,Profit) VALUES (9585,'CA-2019-132584','08/26/2019','08/27/2019','First Class','HJ-14875','Heather Jas','Home Office','United States','Detroit','Michigan',48234,'Central','OFF-ST-10000344','Office Supplies','Storage','Neat Ideas Personal Hanging Folder Files, Black',53.72,4,0,13.9672);</t>
  </si>
  <si>
    <t>INSERT INTO orders(Row_ID,Order_ID,Order_Date,Ship_Date,Ship_Mode,Customer_ID,Customer_Name,Segment,Country,City,State,Postal_Code,Region,Product_ID,Category,SubCategory,Product_Name,Sales,Quantity,Discount,Profit) VALUES (9586,'CA-2018-160598','08/26/2018','08/28/2018','First Class','SV-20815','Stuart Van','Corporate','United States','Miami','Florida',33142,'South','OFF-PA-10002319','Office Supplies','Paper','Xerox 1944',31.008,1,0.2,11.2404);</t>
  </si>
  <si>
    <t>INSERT INTO orders(Row_ID,Order_ID,Order_Date,Ship_Date,Ship_Mode,Customer_ID,Customer_Name,Segment,Country,City,State,Postal_Code,Region,Product_ID,Category,SubCategory,Product_Name,Sales,Quantity,Discount,Profit) VALUES (9587,'CA-2018-108630','11/18/2018','11/18/2018','Same Day','BE-11410','Bobby Elias','Consumer','United States','Concord','California',94521,'West','OFF-BI-10002437','Office Supplies','Binders','Recycled Premium Regency Composition Covers',61.12,5,0.2,22.156);</t>
  </si>
  <si>
    <t>INSERT INTO orders(Row_ID,Order_ID,Order_Date,Ship_Date,Ship_Mode,Customer_ID,Customer_Name,Segment,Country,City,State,Postal_Code,Region,Product_ID,Category,SubCategory,Product_Name,Sales,Quantity,Discount,Profit) VALUES (9588,'US-2019-129203','04/17/2019','04/22/2019','Standard Class','BM-11575','Brendan Murry','Corporate','United States','Chicago','Illinois',60653,'Central','OFF-ST-10001418','Office Supplies','Storage','Carina Media Storage Towers in Natural &amp; Black',195.136,4,0.2,-43.9056);</t>
  </si>
  <si>
    <t>INSERT INTO orders(Row_ID,Order_ID,Order_Date,Ship_Date,Ship_Mode,Customer_ID,Customer_Name,Segment,Country,City,State,Postal_Code,Region,Product_ID,Category,SubCategory,Product_Name,Sales,Quantity,Discount,Profit) VALUES (9589,'CA-2019-110940','07/23/2019','07/28/2019','Standard Class','AZ-10750','Annie Zypern','Consumer','United States','Wheeling','Illinois',60090,'Central','OFF-AR-10000380','Office Supplies','Art','Hunt PowerHouse Electric Pencil Sharpener, Blue',121.536,4,0.2,15.192);</t>
  </si>
  <si>
    <t>INSERT INTO orders(Row_ID,Order_ID,Order_Date,Ship_Date,Ship_Mode,Customer_ID,Customer_Name,Segment,Country,City,State,Postal_Code,Region,Product_ID,Category,SubCategory,Product_Name,Sales,Quantity,Discount,Profit) VALUES (9590,'CA-2016-119172','05/11/2016','05/15/2016','Standard Class','HD-14785','Harold Dahlen','Home Office','United States','Chicago','Illinois',60610,'Central','OFF-PA-10003036','Office Supplies','Paper','Black Print Carbonless 8 1/2" x 8 1/4" Rapid Memo Book',17.472,3,0.2,5.6784);</t>
  </si>
  <si>
    <t>INSERT INTO orders(Row_ID,Order_ID,Order_Date,Ship_Date,Ship_Mode,Customer_ID,Customer_Name,Segment,Country,City,State,Postal_Code,Region,Product_ID,Category,SubCategory,Product_Name,Sales,Quantity,Discount,Profit) VALUES (9591,'CA-2016-119172','05/11/2016','05/15/2016','Standard Class','HD-14785','Harold Dahlen','Home Office','United States','Chicago','Illinois',60610,'Central','OFF-BI-10002026','Office Supplies','Binders','Avery Arch Ring Binders',104.58,9,0.8,-172.557);</t>
  </si>
  <si>
    <t>INSERT INTO orders(Row_ID,Order_ID,Order_Date,Ship_Date,Ship_Mode,Customer_ID,Customer_Name,Segment,Country,City,State,Postal_Code,Region,Product_ID,Category,SubCategory,Product_Name,Sales,Quantity,Discount,Profit) VALUES (9592,'US-2018-105452','07/28/2018','08/01/2018','Standard Class','BF-11005','Barry Franz','Home Office','United States','Pasadena','Texas',77506,'Central','FUR-FU-10003691','Furniture','Furnishings','Eldon Image Series Desk Accessories, Ebony',24.7,5,0.6,-9.88);</t>
  </si>
  <si>
    <t>INSERT INTO orders(Row_ID,Order_ID,Order_Date,Ship_Date,Ship_Mode,Customer_ID,Customer_Name,Segment,Country,City,State,Postal_Code,Region,Product_ID,Category,SubCategory,Product_Name,Sales,Quantity,Discount,Profit) VALUES (9593,'US-2018-105452','07/28/2018','08/01/2018','Standard Class','BF-11005','Barry Franz','Home Office','United States','Pasadena','Texas',77506,'Central','FUR-FU-10003806','Furniture','Furnishings','Tenex Chairmat w/ Average Lip, 45" x 53"',302.72,5,0.6,-378.4);</t>
  </si>
  <si>
    <t>INSERT INTO orders(Row_ID,Order_ID,Order_Date,Ship_Date,Ship_Mode,Customer_ID,Customer_Name,Segment,Country,City,State,Postal_Code,Region,Product_ID,Category,SubCategory,Product_Name,Sales,Quantity,Discount,Profit) VALUES (9594,'CA-2019-108931','09/14/2019','09/19/2019','Standard Class','HZ-14950','Henia Zydlo','Consumer','United States','New York City','New York',10024,'East','OFF-PA-10002741','Office Supplies','Paper','Xerox 1980',8.56,2,0,3.852);</t>
  </si>
  <si>
    <t>INSERT INTO orders(Row_ID,Order_ID,Order_Date,Ship_Date,Ship_Mode,Customer_ID,Customer_Name,Segment,Country,City,State,Postal_Code,Region,Product_ID,Category,SubCategory,Product_Name,Sales,Quantity,Discount,Profit) VALUES (9595,'CA-2019-108931','09/14/2019','09/19/2019','Standard Class','HZ-14950','Henia Zydlo','Consumer','United States','New York City','New York',10024,'East','OFF-PA-10003845','Office Supplies','Paper','Xerox 1987',11.56,2,0,5.6644);</t>
  </si>
  <si>
    <t>INSERT INTO orders(Row_ID,Order_ID,Order_Date,Ship_Date,Ship_Mode,Customer_ID,Customer_Name,Segment,Country,City,State,Postal_Code,Region,Product_ID,Category,SubCategory,Product_Name,Sales,Quantity,Discount,Profit) VALUES (9596,'CA-2019-104619','01/24/2019','01/29/2019','Standard Class','KD-16495','Keith Dawkins','Corporate','United States','San Jose','California',95123,'West','OFF-AP-10001492','Office Supplies','Appliances','Acco Six-Outlet Power Strip, 4'' Cord Length',25.86,3,0,6.7236);</t>
  </si>
  <si>
    <t>INSERT INTO orders(Row_ID,Order_ID,Order_Date,Ship_Date,Ship_Mode,Customer_ID,Customer_Name,Segment,Country,City,State,Postal_Code,Region,Product_ID,Category,SubCategory,Product_Name,Sales,Quantity,Discount,Profit) VALUES (9597,'CA-2019-104619','01/24/2019','01/29/2019','Standard Class','KD-16495','Keith Dawkins','Corporate','United States','San Jose','California',95123,'West','OFF-BI-10004318','Office Supplies','Binders','Ibico EB-19 Dual Function Manual Binding System',276.784,2,0.2,89.9548);</t>
  </si>
  <si>
    <t>INSERT INTO orders(Row_ID,Order_ID,Order_Date,Ship_Date,Ship_Mode,Customer_ID,Customer_Name,Segment,Country,City,State,Postal_Code,Region,Product_ID,Category,SubCategory,Product_Name,Sales,Quantity,Discount,Profit) VALUES (9598,'CA-2019-104619','01/24/2019','01/29/2019','Standard Class','KD-16495','Keith Dawkins','Corporate','United States','San Jose','California',95123,'West','TEC-PH-10000193','Technology','Phones','Jensen SMPS-640 - speaker phone',110.352,3,0.2,8.2764);</t>
  </si>
  <si>
    <t>INSERT INTO orders(Row_ID,Order_ID,Order_Date,Ship_Date,Ship_Mode,Customer_ID,Customer_Name,Segment,Country,City,State,Postal_Code,Region,Product_ID,Category,SubCategory,Product_Name,Sales,Quantity,Discount,Profit) VALUES (9599,'CA-2017-149517','09/19/2017','09/23/2017','Standard Class','FC-14245','Frank Carlisle','Home Office','United States','Sacramento','California',95823,'West','FUR-FU-10003464','Furniture','Furnishings','Seth Thomas 8 1/2" Cubicle Clock',60.84,3,0,19.4688);</t>
  </si>
  <si>
    <t>INSERT INTO orders(Row_ID,Order_ID,Order_Date,Ship_Date,Ship_Mode,Customer_ID,Customer_Name,Segment,Country,City,State,Postal_Code,Region,Product_ID,Category,SubCategory,Product_Name,Sales,Quantity,Discount,Profit) VALUES (9600,'CA-2017-116841','04/14/2017','04/18/2017','Standard Class','TP-21130','Theone Pippenger','Consumer','United States','Springfield','Oregon',97477,'West','OFF-AP-10002403','Office Supplies','Appliances','Acco Smartsocket Color-Coded Six-Outlet AC Adapter Model Surge Protectors',35.208,1,0.2,2.6406);</t>
  </si>
  <si>
    <t>INSERT INTO orders(Row_ID,Order_ID,Order_Date,Ship_Date,Ship_Mode,Customer_ID,Customer_Name,Segment,Country,City,State,Postal_Code,Region,Product_ID,Category,SubCategory,Product_Name,Sales,Quantity,Discount,Profit) VALUES (9601,'CA-2019-107797','05/08/2019','05/11/2019','Second Class','EB-13705','Ed Braxton','Corporate','United States','Mansfield','Texas',76063,'Central','OFF-PA-10003848','Office Supplies','Paper','Xerox 1997',41.472,8,0.2,14.5152);</t>
  </si>
  <si>
    <t>INSERT INTO orders(Row_ID,Order_ID,Order_Date,Ship_Date,Ship_Mode,Customer_ID,Customer_Name,Segment,Country,City,State,Postal_Code,Region,Product_ID,Category,SubCategory,Product_Name,Sales,Quantity,Discount,Profit) VALUES (9602,'CA-2018-117604','09/04/2018','09/09/2018','Standard Class','JP-15520','Jeremy Pistek','Consumer','United States','Jonesboro','Arkansas',72401,'South','OFF-PA-10001357','Office Supplies','Paper','Xerox 1886',239.5,5,0,114.96);</t>
  </si>
  <si>
    <t>INSERT INTO orders(Row_ID,Order_ID,Order_Date,Ship_Date,Ship_Mode,Customer_ID,Customer_Name,Segment,Country,City,State,Postal_Code,Region,Product_ID,Category,SubCategory,Product_Name,Sales,Quantity,Discount,Profit) VALUES (9603,'CA-2016-130155','05/19/2016','05/22/2016','First Class','TD-20995','Tamara Dahlen','Consumer','United States','Virginia Beach','Virginia',23464,'South','OFF-SU-10004737','Office Supplies','Supplies','Acme Design Stainless Steel Bent Scissors',34.2,5,0,9.234);</t>
  </si>
  <si>
    <t>INSERT INTO orders(Row_ID,Order_ID,Order_Date,Ship_Date,Ship_Mode,Customer_ID,Customer_Name,Segment,Country,City,State,Postal_Code,Region,Product_ID,Category,SubCategory,Product_Name,Sales,Quantity,Discount,Profit) VALUES (9604,'CA-2018-129861','06/17/2018','06/23/2018','Standard Class','DM-13345','Denise Monton','Corporate','United States','Rochester','New York',14609,'East','FUR-TA-10003715','Furniture','Tables','Hon 2111 Invitation Series Corner Table',376.866,3,0.4,-213.5574);</t>
  </si>
  <si>
    <t>INSERT INTO orders(Row_ID,Order_ID,Order_Date,Ship_Date,Ship_Mode,Customer_ID,Customer_Name,Segment,Country,City,State,Postal_Code,Region,Product_ID,Category,SubCategory,Product_Name,Sales,Quantity,Discount,Profit) VALUES (9605,'CA-2017-138625','11/02/2017','11/05/2017','First Class','EG-13900','Emily Grady','Consumer','United States','Chesapeake','Virginia',23320,'South','OFF-AP-10003099','Office Supplies','Appliances','Eureka Hand Vacuum, Bagless',197.72,4,0,55.3616);</t>
  </si>
  <si>
    <t>INSERT INTO orders(Row_ID,Order_ID,Order_Date,Ship_Date,Ship_Mode,Customer_ID,Customer_Name,Segment,Country,City,State,Postal_Code,Region,Product_ID,Category,SubCategory,Product_Name,Sales,Quantity,Discount,Profit) VALUES (9606,'US-2019-122672','11/04/2019','11/09/2019','Standard Class','HG-14965','Henry Goldwyn','Corporate','United States','Lancaster','Ohio',43130,'East','TEC-AC-10002323','Technology','Accessories','SanDisk Ultra 32 GB MicroSDHC Class 10 Memory Card',70.72,4,0.2,-6.188);</t>
  </si>
  <si>
    <t>INSERT INTO orders(Row_ID,Order_ID,Order_Date,Ship_Date,Ship_Mode,Customer_ID,Customer_Name,Segment,Country,City,State,Postal_Code,Region,Product_ID,Category,SubCategory,Product_Name,Sales,Quantity,Discount,Profit) VALUES (9607,'US-2019-122672','11/04/2019','11/09/2019','Standard Class','HG-14965','Henry Goldwyn','Corporate','United States','Lancaster','Ohio',43130,'East','OFF-ST-10002344','Office Supplies','Storage','Carina 42"Hx23 3/4"W Media Storage Unit',194.352,3,0.2,-43.7292);</t>
  </si>
  <si>
    <t>INSERT INTO orders(Row_ID,Order_ID,Order_Date,Ship_Date,Ship_Mode,Customer_ID,Customer_Name,Segment,Country,City,State,Postal_Code,Region,Product_ID,Category,SubCategory,Product_Name,Sales,Quantity,Discount,Profit) VALUES (9608,'CA-2019-117128','12/05/2019','12/08/2019','Second Class','BF-11080','Bart Folk','Consumer','United States','New York City','New York',10024,'East','OFF-PA-10000007','Office Supplies','Paper','Telephone Message Books with Fax/Mobile Section, 4 1/4" x 6"',21.6,6,0,9.936);</t>
  </si>
  <si>
    <t>INSERT INTO orders(Row_ID,Order_ID,Order_Date,Ship_Date,Ship_Mode,Customer_ID,Customer_Name,Segment,Country,City,State,Postal_Code,Region,Product_ID,Category,SubCategory,Product_Name,Sales,Quantity,Discount,Profit) VALUES (9609,'CA-2019-117128','12/05/2019','12/08/2019','Second Class','BF-11080','Bart Folk','Consumer','United States','New York City','New York',10024,'East','OFF-LA-10000248','Office Supplies','Labels','Avery 52',11.07,3,0,5.2029);</t>
  </si>
  <si>
    <t>INSERT INTO orders(Row_ID,Order_ID,Order_Date,Ship_Date,Ship_Mode,Customer_ID,Customer_Name,Segment,Country,City,State,Postal_Code,Region,Product_ID,Category,SubCategory,Product_Name,Sales,Quantity,Discount,Profit) VALUES (9610,'CA-2018-130638','05/16/2018','05/19/2018','Second Class','SC-20095','Sanjit Chand','Consumer','United States','Los Angeles','California',90045,'West','FUR-FU-10002116','Furniture','Furnishings','Tenex Carpeted, Granite-Look or Clear Contemporary Contour Shape Chair Mats',282.84,4,0,19.7988);</t>
  </si>
  <si>
    <t>INSERT INTO orders(Row_ID,Order_ID,Order_Date,Ship_Date,Ship_Mode,Customer_ID,Customer_Name,Segment,Country,City,State,Postal_Code,Region,Product_ID,Category,SubCategory,Product_Name,Sales,Quantity,Discount,Profit) VALUES (9611,'CA-2018-130638','05/16/2018','05/19/2018','Second Class','SC-20095','Sanjit Chand','Consumer','United States','Los Angeles','California',90045,'West','OFF-LA-10002195','Office Supplies','Labels','Avery 481',27.72,9,0,13.3056);</t>
  </si>
  <si>
    <t>INSERT INTO orders(Row_ID,Order_ID,Order_Date,Ship_Date,Ship_Mode,Customer_ID,Customer_Name,Segment,Country,City,State,Postal_Code,Region,Product_ID,Category,SubCategory,Product_Name,Sales,Quantity,Discount,Profit) VALUES (9612,'CA-2019-144365','10/24/2019','10/30/2019','Standard Class','CS-11950','Carlos Soltero','Consumer','United States','Jackson','Mississippi',39212,'South','OFF-FA-10000735','Office Supplies','Fasteners','Staples',11.68,4,0,5.256);</t>
  </si>
  <si>
    <t>INSERT INTO orders(Row_ID,Order_ID,Order_Date,Ship_Date,Ship_Mode,Customer_ID,Customer_Name,Segment,Country,City,State,Postal_Code,Region,Product_ID,Category,SubCategory,Product_Name,Sales,Quantity,Discount,Profit) VALUES (9613,'CA-2018-110086','09/18/2018','09/22/2018','Standard Class','BD-11320','Bill Donatelli','Consumer','United States','Woodland','California',95695,'West','TEC-PH-10001299','Technology','Phones','Polycom CX300 Desktop Phone USB VoIP phone',239.984,2,0.2,23.9984);</t>
  </si>
  <si>
    <t>INSERT INTO orders(Row_ID,Order_ID,Order_Date,Ship_Date,Ship_Mode,Customer_ID,Customer_Name,Segment,Country,City,State,Postal_Code,Region,Product_ID,Category,SubCategory,Product_Name,Sales,Quantity,Discount,Profit) VALUES (9614,'CA-2016-128524','11/11/2016','11/13/2016','First Class','MZ-17515','Mary Zewe','Corporate','United States','Seattle','Washington',98115,'West','OFF-AP-10002892','Office Supplies','Appliances','Belkin F5C206VTEL 6 Outlet Surge',22.98,1,0,6.894);</t>
  </si>
  <si>
    <t>INSERT INTO orders(Row_ID,Order_ID,Order_Date,Ship_Date,Ship_Mode,Customer_ID,Customer_Name,Segment,Country,City,State,Postal_Code,Region,Product_ID,Category,SubCategory,Product_Name,Sales,Quantity,Discount,Profit) VALUES (9615,'CA-2016-128524','11/11/2016','11/13/2016','First Class','MZ-17515','Mary Zewe','Corporate','United States','Seattle','Washington',98115,'West','TEC-AC-10002718','Technology','Accessories','Belkin Standard 104 key USB Keyboard',102.13,7,0,15.3195);</t>
  </si>
  <si>
    <t>INSERT INTO orders(Row_ID,Order_ID,Order_Date,Ship_Date,Ship_Mode,Customer_ID,Customer_Name,Segment,Country,City,State,Postal_Code,Region,Product_ID,Category,SubCategory,Product_Name,Sales,Quantity,Discount,Profit) VALUES (9616,'CA-2016-128524','11/11/2016','11/13/2016','First Class','MZ-17515','Mary Zewe','Corporate','United States','Seattle','Washington',98115,'West','OFF-BI-10003527','Office Supplies','Binders','Fellowes PB500 Electric Punch Plastic Comb Binding Machine with Manual Bind',2033.584,2,0.2,762.594);</t>
  </si>
  <si>
    <t>INSERT INTO orders(Row_ID,Order_ID,Order_Date,Ship_Date,Ship_Mode,Customer_ID,Customer_Name,Segment,Country,City,State,Postal_Code,Region,Product_ID,Category,SubCategory,Product_Name,Sales,Quantity,Discount,Profit) VALUES (9617,'CA-2018-140256','08/22/2018','08/29/2018','Standard Class','PW-19030','Pauline Webber','Corporate','United States','Los Angeles','California',90049,'West','OFF-AR-10002255','Office Supplies','Art','Newell 346',5.76,2,0,1.6704);</t>
  </si>
  <si>
    <t>INSERT INTO orders(Row_ID,Order_ID,Order_Date,Ship_Date,Ship_Mode,Customer_ID,Customer_Name,Segment,Country,City,State,Postal_Code,Region,Product_ID,Category,SubCategory,Product_Name,Sales,Quantity,Discount,Profit) VALUES (9618,'CA-2019-160633','11/16/2019','11/21/2019','Standard Class','BS-11380','Bill Stewart','Corporate','United States','Bowling Green','Ohio',43402,'East','TEC-CO-10002095','Technology','Copiers','Hewlett Packard 610 Color Digital Copier / Printer',899.982,3,0.4,74.9984999999999);</t>
  </si>
  <si>
    <t>INSERT INTO orders(Row_ID,Order_ID,Order_Date,Ship_Date,Ship_Mode,Customer_ID,Customer_Name,Segment,Country,City,State,Postal_Code,Region,Product_ID,Category,SubCategory,Product_Name,Sales,Quantity,Discount,Profit) VALUES (9619,'CA-2019-160633','11/16/2019','11/21/2019','Standard Class','BS-11380','Bill Stewart','Corporate','United States','Bowling Green','Ohio',43402,'East','OFF-AR-10004022','Office Supplies','Art','Panasonic KP-380BK Classic Electric Pencil Sharpener',86.352,3,0.2,5.39699999999999);</t>
  </si>
  <si>
    <t>INSERT INTO orders(Row_ID,Order_ID,Order_Date,Ship_Date,Ship_Mode,Customer_ID,Customer_Name,Segment,Country,City,State,Postal_Code,Region,Product_ID,Category,SubCategory,Product_Name,Sales,Quantity,Discount,Profit) VALUES (9620,'CA-2019-160633','11/16/2019','11/21/2019','Standard Class','BS-11380','Bill Stewart','Corporate','United States','Bowling Green','Ohio',43402,'East','TEC-AC-10002335','Technology','Accessories','Logitech Media Keyboard K200',139.96,5,0.2,-1.74950000000001);</t>
  </si>
  <si>
    <t>INSERT INTO orders(Row_ID,Order_ID,Order_Date,Ship_Date,Ship_Mode,Customer_ID,Customer_Name,Segment,Country,City,State,Postal_Code,Region,Product_ID,Category,SubCategory,Product_Name,Sales,Quantity,Discount,Profit) VALUES (9621,'CA-2016-115133','09/26/2016','09/30/2016','Standard Class','DA-13450','Dianna Arnett','Home Office','United States','Lancaster','Ohio',43130,'East','OFF-AP-10001634','Office Supplies','Appliances','Hoover Commercial Lightweight Upright Vacuum',16.704,6,0.2,1.2528);</t>
  </si>
  <si>
    <t>INSERT INTO orders(Row_ID,Order_ID,Order_Date,Ship_Date,Ship_Mode,Customer_ID,Customer_Name,Segment,Country,City,State,Postal_Code,Region,Product_ID,Category,SubCategory,Product_Name,Sales,Quantity,Discount,Profit) VALUES (9622,'CA-2016-115133','09/26/2016','09/30/2016','Standard Class','DA-13450','Dianna Arnett','Home Office','United States','Lancaster','Ohio',43130,'East','TEC-AC-10002370','Technology','Accessories','Maxell CD-R Discs',3.152,2,0.2,0.4728);</t>
  </si>
  <si>
    <t>INSERT INTO orders(Row_ID,Order_ID,Order_Date,Ship_Date,Ship_Mode,Customer_ID,Customer_Name,Segment,Country,City,State,Postal_Code,Region,Product_ID,Category,SubCategory,Product_Name,Sales,Quantity,Discount,Profit) VALUES (9623,'CA-2016-115133','09/26/2016','09/30/2016','Standard Class','DA-13450','Dianna Arnett','Home Office','United States','Lancaster','Ohio',43130,'East','OFF-PA-10000174','Office Supplies','Paper','Message Book, Wirebound, Four 5 1/2" X 4" Forms/Pg., 200 Dupl. Sets/Book',32.896,4,0.2,11.1024);</t>
  </si>
  <si>
    <t>INSERT INTO orders(Row_ID,Order_ID,Order_Date,Ship_Date,Ship_Mode,Customer_ID,Customer_Name,Segment,Country,City,State,Postal_Code,Region,Product_ID,Category,SubCategory,Product_Name,Sales,Quantity,Discount,Profit) VALUES (9624,'CA-2019-137449','06/29/2019','06/30/2019','First Class','ME-17725','Max Engle','Consumer','United States','Dallas','Texas',75220,'Central','OFF-AP-10000240','Office Supplies','Appliances','Belkin F9G930V10-GRY 9 Outlet Surge',21.392,2,0.8,-54.5496);</t>
  </si>
  <si>
    <t>INSERT INTO orders(Row_ID,Order_ID,Order_Date,Ship_Date,Ship_Mode,Customer_ID,Customer_Name,Segment,Country,City,State,Postal_Code,Region,Product_ID,Category,SubCategory,Product_Name,Sales,Quantity,Discount,Profit) VALUES (9625,'CA-2019-137449','06/29/2019','06/30/2019','First Class','ME-17725','Max Engle','Consumer','United States','Dallas','Texas',75220,'Central','FUR-TA-10002855','Furniture','Tables','Bevis Round Conference Table Top &amp; Single Column Base',307.314,3,0.3,-39.5118);</t>
  </si>
  <si>
    <t>INSERT INTO orders(Row_ID,Order_ID,Order_Date,Ship_Date,Ship_Mode,Customer_ID,Customer_Name,Segment,Country,City,State,Postal_Code,Region,Product_ID,Category,SubCategory,Product_Name,Sales,Quantity,Discount,Profit) VALUES (9626,'CA-2019-137449','06/29/2019','06/30/2019','First Class','ME-17725','Max Engle','Consumer','United States','Dallas','Texas',75220,'Central','FUR-BO-10000780','Furniture','Bookcases','O''Sullivan Plantations 2-Door Library in Landvery Oak',409.9992,3,0.32,-96.4704);</t>
  </si>
  <si>
    <t>INSERT INTO orders(Row_ID,Order_ID,Order_Date,Ship_Date,Ship_Mode,Customer_ID,Customer_Name,Segment,Country,City,State,Postal_Code,Region,Product_ID,Category,SubCategory,Product_Name,Sales,Quantity,Discount,Profit) VALUES (9627,'CA-2019-103520','09/23/2019','09/25/2019','First Class','MH-17785','Maya Herman','Corporate','United States','Lubbock','Texas',79424,'Central','OFF-PA-10001846','Office Supplies','Paper','Xerox 1899',9.248,2,0.2,3.3524);</t>
  </si>
  <si>
    <t>INSERT INTO orders(Row_ID,Order_ID,Order_Date,Ship_Date,Ship_Mode,Customer_ID,Customer_Name,Segment,Country,City,State,Postal_Code,Region,Product_ID,Category,SubCategory,Product_Name,Sales,Quantity,Discount,Profit) VALUES (9628,'CA-2016-139283','11/23/2016','11/27/2016','Standard Class','BT-11440','Bobby Trafton','Consumer','United States','Detroit','Michigan',48227,'Central','OFF-BI-10002049','Office Supplies','Binders','UniKeep View Case Binders',14.67,3,0,6.7482);</t>
  </si>
  <si>
    <t>INSERT INTO orders(Row_ID,Order_ID,Order_Date,Ship_Date,Ship_Mode,Customer_ID,Customer_Name,Segment,Country,City,State,Postal_Code,Region,Product_ID,Category,SubCategory,Product_Name,Sales,Quantity,Discount,Profit) VALUES (9629,'CA-2016-118192','01/13/2016','01/18/2016','Standard Class','MM-17920','Michael Moore','Consumer','United States','Newark','Ohio',43055,'East','OFF-PA-10002947','Office Supplies','Paper','Xerox 1923',37.408,7,0.2,13.0928);</t>
  </si>
  <si>
    <t>INSERT INTO orders(Row_ID,Order_ID,Order_Date,Ship_Date,Ship_Mode,Customer_ID,Customer_Name,Segment,Country,City,State,Postal_Code,Region,Product_ID,Category,SubCategory,Product_Name,Sales,Quantity,Discount,Profit) VALUES (9630,'CA-2016-118192','01/13/2016','01/18/2016','Standard Class','MM-17920','Michael Moore','Consumer','United States','Newark','Ohio',43055,'East','OFF-BI-10003476','Office Supplies','Binders','Avery Metallic Poly Binders',3.438,2,0.7,-2.5212);</t>
  </si>
  <si>
    <t>INSERT INTO orders(Row_ID,Order_ID,Order_Date,Ship_Date,Ship_Mode,Customer_ID,Customer_Name,Segment,Country,City,State,Postal_Code,Region,Product_ID,Category,SubCategory,Product_Name,Sales,Quantity,Discount,Profit) VALUES (9631,'CA-2018-168844','05/31/2018','06/06/2018','Standard Class','NM-18520','Neoma Murray','Consumer','United States','New York City','New York',10011,'East','OFF-BI-10002609','Office Supplies','Binders','Avery Hidden Tab Dividers for Binding Systems',7.152,3,0.2,2.3244);</t>
  </si>
  <si>
    <t>INSERT INTO orders(Row_ID,Order_ID,Order_Date,Ship_Date,Ship_Mode,Customer_ID,Customer_Name,Segment,Country,City,State,Postal_Code,Region,Product_ID,Category,SubCategory,Product_Name,Sales,Quantity,Discount,Profit) VALUES (9632,'CA-2018-168844','05/31/2018','06/06/2018','Standard Class','NM-18520','Neoma Murray','Consumer','United States','New York City','New York',10011,'East','TEC-PH-10003215','Technology','Phones','Jackery Bar Premium Fast-charging Portable Charger',179.7,6,0,88.053);</t>
  </si>
  <si>
    <t>INSERT INTO orders(Row_ID,Order_ID,Order_Date,Ship_Date,Ship_Mode,Customer_ID,Customer_Name,Segment,Country,City,State,Postal_Code,Region,Product_ID,Category,SubCategory,Product_Name,Sales,Quantity,Discount,Profit) VALUES (9633,'CA-2019-154809','02/13/2019','02/17/2019','Standard Class','MH-17455','Mark Hamilton','Consumer','United States','Minneapolis','Minnesota',55407,'Central','OFF-AP-10004785','Office Supplies','Appliances','Holmes Replacement Filter for HEPA Air Cleaner, Medium Room',90.64,8,0,38.9752);</t>
  </si>
  <si>
    <t>INSERT INTO orders(Row_ID,Order_ID,Order_Date,Ship_Date,Ship_Mode,Customer_ID,Customer_Name,Segment,Country,City,State,Postal_Code,Region,Product_ID,Category,SubCategory,Product_Name,Sales,Quantity,Discount,Profit) VALUES (9634,'CA-2016-151330','10/14/2016','10/17/2016','First Class','TC-21295','Toby Carlisle','Consumer','United States','Everett','Massachusetts',2149,'East','TEC-AC-10000865','Technology','Accessories','WD My Passport Ultra 500GB Portable External Hard Drive',177,3,0,30.09);</t>
  </si>
  <si>
    <t>INSERT INTO orders(Row_ID,Order_ID,Order_Date,Ship_Date,Ship_Mode,Customer_ID,Customer_Name,Segment,Country,City,State,Postal_Code,Region,Product_ID,Category,SubCategory,Product_Name,Sales,Quantity,Discount,Profit) VALUES (9635,'CA-2016-151330','10/14/2016','10/17/2016','First Class','TC-21295','Toby Carlisle','Consumer','United States','Everett','Massachusetts',2149,'East','OFF-ST-10000615','Office Supplies','Storage','SimpliFile Personal File, Black Granite, 15w x 6-15/16d x 11-1/4h',79.45,7,0,22.246);</t>
  </si>
  <si>
    <t>INSERT INTO orders(Row_ID,Order_ID,Order_Date,Ship_Date,Ship_Mode,Customer_ID,Customer_Name,Segment,Country,City,State,Postal_Code,Region,Product_ID,Category,SubCategory,Product_Name,Sales,Quantity,Discount,Profit) VALUES (9636,'CA-2016-151330','10/14/2016','10/17/2016','First Class','TC-21295','Toby Carlisle','Consumer','United States','Everett','Massachusetts',2149,'East','FUR-CH-10000749','Furniture','Chairs','Office Star - Ergonomic Mid Back Chair with 2-Way Adjustable Arms',1628.82,9,0,260.6112);</t>
  </si>
  <si>
    <t>INSERT INTO orders(Row_ID,Order_ID,Order_Date,Ship_Date,Ship_Mode,Customer_ID,Customer_Name,Segment,Country,City,State,Postal_Code,Region,Product_ID,Category,SubCategory,Product_Name,Sales,Quantity,Discount,Profit) VALUES (9637,'CA-2016-124702','11/18/2016','11/25/2016','Standard Class','MH-17785','Maya Herman','Corporate','United States','Seattle','Washington',98105,'West','FUR-FU-10003553','Furniture','Furnishings','Howard Miller 13-1/2" Diameter Rosebrook Wall Clock',137.54,2,0,55.016);</t>
  </si>
  <si>
    <t>INSERT INTO orders(Row_ID,Order_ID,Order_Date,Ship_Date,Ship_Mode,Customer_ID,Customer_Name,Segment,Country,City,State,Postal_Code,Region,Product_ID,Category,SubCategory,Product_Name,Sales,Quantity,Discount,Profit) VALUES (9638,'CA-2016-124702','11/18/2016','11/25/2016','Standard Class','MH-17785','Maya Herman','Corporate','United States','Seattle','Washington',98105,'West','FUR-TA-10003008','Furniture','Tables','Lesro Round Back Collection Coffee Table, End Table',730.2,4,0,94.9260000000001);</t>
  </si>
  <si>
    <t>INSERT INTO orders(Row_ID,Order_ID,Order_Date,Ship_Date,Ship_Mode,Customer_ID,Customer_Name,Segment,Country,City,State,Postal_Code,Region,Product_ID,Category,SubCategory,Product_Name,Sales,Quantity,Discount,Profit) VALUES (9639,'US-2019-125808','11/12/2019','11/15/2019','Second Class','EP-13915','Emily Phan','Consumer','United States','Los Angeles','California',90032,'West','OFF-PA-10001846','Office Supplies','Paper','Xerox 1899',11.56,2,0,5.6644);</t>
  </si>
  <si>
    <t>INSERT INTO orders(Row_ID,Order_ID,Order_Date,Ship_Date,Ship_Mode,Customer_ID,Customer_Name,Segment,Country,City,State,Postal_Code,Region,Product_ID,Category,SubCategory,Product_Name,Sales,Quantity,Discount,Profit) VALUES (9640,'CA-2017-116638','01/28/2017','01/31/2017','Second Class','JH-15985','Joseph Holt','Consumer','United States','Concord','North Carolina',28027,'South','FUR-TA-10000198','Furniture','Tables','Chromcraft Bull-Nose Wood Oval Conference Tables &amp; Bases',4297.644,13,0.4,-1862.3124);</t>
  </si>
  <si>
    <t>INSERT INTO orders(Row_ID,Order_ID,Order_Date,Ship_Date,Ship_Mode,Customer_ID,Customer_Name,Segment,Country,City,State,Postal_Code,Region,Product_ID,Category,SubCategory,Product_Name,Sales,Quantity,Discount,Profit) VALUES (9641,'CA-2016-104563','03/07/2016','03/12/2016','Standard Class','CM-12715','Craig Molinari','Corporate','United States','Seattle','Washington',98103,'West','OFF-AR-10000390','Office Supplies','Art','Newell Chalk Holder',20.65,5,0,9.499);</t>
  </si>
  <si>
    <t>INSERT INTO orders(Row_ID,Order_ID,Order_Date,Ship_Date,Ship_Mode,Customer_ID,Customer_Name,Segment,Country,City,State,Postal_Code,Region,Product_ID,Category,SubCategory,Product_Name,Sales,Quantity,Discount,Profit) VALUES (9642,'CA-2016-104563','03/07/2016','03/12/2016','Standard Class','CM-12715','Craig Molinari','Corporate','United States','Seattle','Washington',98103,'West','OFF-ST-10000934','Office Supplies','Storage','Contico 72"H Heavy-Duty Storage System',204.9,5,0,0);</t>
  </si>
  <si>
    <t>INSERT INTO orders(Row_ID,Order_ID,Order_Date,Ship_Date,Ship_Mode,Customer_ID,Customer_Name,Segment,Country,City,State,Postal_Code,Region,Product_ID,Category,SubCategory,Product_Name,Sales,Quantity,Discount,Profit) VALUES (9643,'CA-2016-104563','03/07/2016','03/12/2016','Standard Class','CM-12715','Craig Molinari','Corporate','United States','Seattle','Washington',98103,'West','FUR-CH-10002780','Furniture','Chairs','Office Star - Task Chair with Contemporary Loop Arms',436.704,6,0.2,21.8352);</t>
  </si>
  <si>
    <t>INSERT INTO orders(Row_ID,Order_ID,Order_Date,Ship_Date,Ship_Mode,Customer_ID,Customer_Name,Segment,Country,City,State,Postal_Code,Region,Product_ID,Category,SubCategory,Product_Name,Sales,Quantity,Discount,Profit) VALUES (9644,'CA-2016-104563','03/07/2016','03/12/2016','Standard Class','CM-12715','Craig Molinari','Corporate','United States','Seattle','Washington',98103,'West','FUR-CH-10004495','Furniture','Chairs','Global Leather and Oak Executive Chair, Black',481.568,2,0.2,54.1763999999999);</t>
  </si>
  <si>
    <t>INSERT INTO orders(Row_ID,Order_ID,Order_Date,Ship_Date,Ship_Mode,Customer_ID,Customer_Name,Segment,Country,City,State,Postal_Code,Region,Product_ID,Category,SubCategory,Product_Name,Sales,Quantity,Discount,Profit) VALUES (9645,'US-2019-107979','06/08/2019','06/13/2019','Standard Class','FO-14305','Frank Olsen','Consumer','United States','Glendale','Arizona',85301,'West','TEC-AC-10002006','Technology','Accessories','Memorex Micro Travel Drive 16 GB',89.544,7,0.2,12.3123);</t>
  </si>
  <si>
    <t>INSERT INTO orders(Row_ID,Order_ID,Order_Date,Ship_Date,Ship_Mode,Customer_ID,Customer_Name,Segment,Country,City,State,Postal_Code,Region,Product_ID,Category,SubCategory,Product_Name,Sales,Quantity,Discount,Profit) VALUES (9646,'US-2019-107979','06/08/2019','06/13/2019','Standard Class','FO-14305','Frank Olsen','Consumer','United States','Glendale','Arizona',85301,'West','OFF-ST-10002485','Office Supplies','Storage','Rogers Deluxe File Chest',35.168,2,0.2,-8.3524);</t>
  </si>
  <si>
    <t>INSERT INTO orders(Row_ID,Order_ID,Order_Date,Ship_Date,Ship_Mode,Customer_ID,Customer_Name,Segment,Country,City,State,Postal_Code,Region,Product_ID,Category,SubCategory,Product_Name,Sales,Quantity,Discount,Profit) VALUES (9647,'US-2019-107979','06/08/2019','06/13/2019','Standard Class','FO-14305','Frank Olsen','Consumer','United States','Glendale','Arizona',85301,'West','OFF-BI-10000778','Office Supplies','Binders','GBC VeloBinder Electric Binding Machine',72.588,2,0.7,-48.392);</t>
  </si>
  <si>
    <t>INSERT INTO orders(Row_ID,Order_ID,Order_Date,Ship_Date,Ship_Mode,Customer_ID,Customer_Name,Segment,Country,City,State,Postal_Code,Region,Product_ID,Category,SubCategory,Product_Name,Sales,Quantity,Discount,Profit) VALUES (9648,'CA-2016-150518','11/19/2016','11/24/2016','Standard Class','MW-18220','Mitch Webber','Consumer','United States','Coon Rapids','Minnesota',55433,'Central','OFF-ST-10000877','Office Supplies','Storage','Recycled Steel Personal File for Standard File Folders',221.16,4,0,57.5016);</t>
  </si>
  <si>
    <t>INSERT INTO orders(Row_ID,Order_ID,Order_Date,Ship_Date,Ship_Mode,Customer_ID,Customer_Name,Segment,Country,City,State,Postal_Code,Region,Product_ID,Category,SubCategory,Product_Name,Sales,Quantity,Discount,Profit) VALUES (9649,'CA-2016-150518','11/19/2016','11/24/2016','Standard Class','MW-18220','Mitch Webber','Consumer','United States','Coon Rapids','Minnesota',55433,'Central','TEC-PH-10002103','Technology','Phones','Jabra SPEAK 410',281.97,3,0,78.9516);</t>
  </si>
  <si>
    <t>INSERT INTO orders(Row_ID,Order_ID,Order_Date,Ship_Date,Ship_Mode,Customer_ID,Customer_Name,Segment,Country,City,State,Postal_Code,Region,Product_ID,Category,SubCategory,Product_Name,Sales,Quantity,Discount,Profit) VALUES (9650,'CA-2018-107104','11/26/2018','11/30/2018','Standard Class','MS-17365','Maribeth Schnelling','Consumer','United States','Los Angeles','California',90045,'West','FUR-BO-10002213','Furniture','Bookcases','DMI Eclipse Executive Suite Bookcases',3406.664,8,0.15,160.3136);</t>
  </si>
  <si>
    <t>INSERT INTO orders(Row_ID,Order_ID,Order_Date,Ship_Date,Ship_Mode,Customer_ID,Customer_Name,Segment,Country,City,State,Postal_Code,Region,Product_ID,Category,SubCategory,Product_Name,Sales,Quantity,Discount,Profit) VALUES (9651,'CA-2018-107104','11/26/2018','11/30/2018','Standard Class','MS-17365','Maribeth Schnelling','Consumer','United States','Los Angeles','California',90045,'West','OFF-AR-10004269','Office Supplies','Art','Newell 31',37.17,9,0,10.4076);</t>
  </si>
  <si>
    <t>INSERT INTO orders(Row_ID,Order_ID,Order_Date,Ship_Date,Ship_Mode,Customer_ID,Customer_Name,Segment,Country,City,State,Postal_Code,Region,Product_ID,Category,SubCategory,Product_Name,Sales,Quantity,Discount,Profit) VALUES (9652,'CA-2018-107104','11/26/2018','11/30/2018','Standard Class','MS-17365','Maribeth Schnelling','Consumer','United States','Los Angeles','California',90045,'West','OFF-AP-10000055','Office Supplies','Appliances','Belkin F9S820V06 8 Outlet Surge',64.96,2,0,19.488);</t>
  </si>
  <si>
    <t>INSERT INTO orders(Row_ID,Order_ID,Order_Date,Ship_Date,Ship_Mode,Customer_ID,Customer_Name,Segment,Country,City,State,Postal_Code,Region,Product_ID,Category,SubCategory,Product_Name,Sales,Quantity,Discount,Profit) VALUES (9653,'CA-2018-107104','11/26/2018','11/30/2018','Standard Class','MS-17365','Maribeth Schnelling','Consumer','United States','Los Angeles','California',90045,'West','FUR-FU-10002937','Furniture','Furnishings','GE 48" Fluorescent Tube, Cool White Energy Saver, 34 Watts, 30/Box',595.38,6,0,297.69);</t>
  </si>
  <si>
    <t>INSERT INTO orders(Row_ID,Order_ID,Order_Date,Ship_Date,Ship_Mode,Customer_ID,Customer_Name,Segment,Country,City,State,Postal_Code,Region,Product_ID,Category,SubCategory,Product_Name,Sales,Quantity,Discount,Profit) VALUES (9654,'CA-2019-161893','01/23/2019','01/27/2019','Standard Class','HP-14815','Harold Pawlan','Home Office','United States','Tucson','Arizona',85705,'West','TEC-AC-10001874','Technology','Accessories','Logitech Wireless Anywhere Mouse MX for PC and Mac',95.984,2,0.2,11.998);</t>
  </si>
  <si>
    <t>INSERT INTO orders(Row_ID,Order_ID,Order_Date,Ship_Date,Ship_Mode,Customer_ID,Customer_Name,Segment,Country,City,State,Postal_Code,Region,Product_ID,Category,SubCategory,Product_Name,Sales,Quantity,Discount,Profit) VALUES (9655,'CA-2019-161893','01/23/2019','01/27/2019','Standard Class','HP-14815','Harold Pawlan','Home Office','United States','Tucson','Arizona',85705,'West','OFF-BI-10004506','Office Supplies','Binders','Wilson Jones data.warehouse D-Ring Binders with DublLock',4.938,2,0.7,-3.6212);</t>
  </si>
  <si>
    <t>INSERT INTO orders(Row_ID,Order_ID,Order_Date,Ship_Date,Ship_Mode,Customer_ID,Customer_Name,Segment,Country,City,State,Postal_Code,Region,Product_ID,Category,SubCategory,Product_Name,Sales,Quantity,Discount,Profit) VALUES (9656,'CA-2016-156160','09/22/2016','09/29/2016','Standard Class','AS-10090','Adam Shillingsburg','Consumer','United States','New York City','New York',10035,'East','FUR-FU-10001876','Furniture','Furnishings','Computer Room Manger, 14"',97.44,3,0,35.0784);</t>
  </si>
  <si>
    <t>INSERT INTO orders(Row_ID,Order_ID,Order_Date,Ship_Date,Ship_Mode,Customer_ID,Customer_Name,Segment,Country,City,State,Postal_Code,Region,Product_ID,Category,SubCategory,Product_Name,Sales,Quantity,Discount,Profit) VALUES (9657,'CA-2016-156160','09/22/2016','09/29/2016','Standard Class','AS-10090','Adam Shillingsburg','Consumer','United States','New York City','New York',10035,'East','OFF-BI-10003355','Office Supplies','Binders','Cardinal Holdit Business Card Pockets',3.984,1,0.2,1.3944);</t>
  </si>
  <si>
    <t>INSERT INTO orders(Row_ID,Order_ID,Order_Date,Ship_Date,Ship_Mode,Customer_ID,Customer_Name,Segment,Country,City,State,Postal_Code,Region,Product_ID,Category,SubCategory,Product_Name,Sales,Quantity,Discount,Profit) VALUES (9658,'CA-2016-156160','09/22/2016','09/29/2016','Standard Class','AS-10090','Adam Shillingsburg','Consumer','United States','New York City','New York',10035,'East','OFF-AR-10003876','Office Supplies','Art','Avery Hi-Liter GlideStik Fluorescent Highlighter, Yellow Ink',13.04,4,0,5.7376);</t>
  </si>
  <si>
    <t>INSERT INTO orders(Row_ID,Order_ID,Order_Date,Ship_Date,Ship_Mode,Customer_ID,Customer_Name,Segment,Country,City,State,Postal_Code,Region,Product_ID,Category,SubCategory,Product_Name,Sales,Quantity,Discount,Profit) VALUES (9659,'CA-2016-156160','09/22/2016','09/29/2016','Standard Class','AS-10090','Adam Shillingsburg','Consumer','United States','New York City','New York',10035,'East','FUR-CH-10004983','Furniture','Chairs','Office Star - Mid Back Dual function Ergonomic High Back Chair with 2-Way Adjustable Arms',579.528,4,0.1,83.7096);</t>
  </si>
  <si>
    <t>INSERT INTO orders(Row_ID,Order_ID,Order_Date,Ship_Date,Ship_Mode,Customer_ID,Customer_Name,Segment,Country,City,State,Postal_Code,Region,Product_ID,Category,SubCategory,Product_Name,Sales,Quantity,Discount,Profit) VALUES (9660,'CA-2016-100860','03/26/2016','03/30/2016','Second Class','CS-12505','Cindy Stewart','Consumer','United States','Pomona','California',91767,'West','OFF-LA-10001982','Office Supplies','Labels','Smead Alpha-Z Color-Coded Name Labels First Letter Starter Set',18.75,5,0,9);</t>
  </si>
  <si>
    <t>INSERT INTO orders(Row_ID,Order_ID,Order_Date,Ship_Date,Ship_Mode,Customer_ID,Customer_Name,Segment,Country,City,State,Postal_Code,Region,Product_ID,Category,SubCategory,Product_Name,Sales,Quantity,Discount,Profit) VALUES (9661,'CA-2018-160717','06/06/2018','06/11/2018','Standard Class','ME-17320','Maria Etezadi','Home Office','United States','Santa Barbara','California',93101,'West','TEC-PH-10001459','Technology','Phones','Samsung Galaxy Mega 6.3',3023.928,9,0.2,226.7946);</t>
  </si>
  <si>
    <t>INSERT INTO orders(Row_ID,Order_ID,Order_Date,Ship_Date,Ship_Mode,Customer_ID,Customer_Name,Segment,Country,City,State,Postal_Code,Region,Product_ID,Category,SubCategory,Product_Name,Sales,Quantity,Discount,Profit) VALUES (9662,'CA-2018-160717','06/06/2018','06/11/2018','Standard Class','ME-17320','Maria Etezadi','Home Office','United States','Santa Barbara','California',93101,'West','TEC-AC-10002134','Technology','Accessories','Rosewill 107 Normal Keys USB Wired Standard Keyboard',26.96,2,0,3.7744);</t>
  </si>
  <si>
    <t>INSERT INTO orders(Row_ID,Order_ID,Order_Date,Ship_Date,Ship_Mode,Customer_ID,Customer_Name,Segment,Country,City,State,Postal_Code,Region,Product_ID,Category,SubCategory,Product_Name,Sales,Quantity,Discount,Profit) VALUES (9663,'CA-2018-160717','06/06/2018','06/11/2018','Standard Class','ME-17320','Maria Etezadi','Home Office','United States','Santa Barbara','California',93101,'West','TEC-PH-10001760','Technology','Phones','Bose SoundLink Bluetooth Speaker',477.6,3,0.2,161.19);</t>
  </si>
  <si>
    <t>INSERT INTO orders(Row_ID,Order_ID,Order_Date,Ship_Date,Ship_Mode,Customer_ID,Customer_Name,Segment,Country,City,State,Postal_Code,Region,Product_ID,Category,SubCategory,Product_Name,Sales,Quantity,Discount,Profit) VALUES (9664,'CA-2019-132619','08/31/2019','09/05/2019','Standard Class','MS-17770','Maxwell Schwartz','Consumer','United States','San Francisco','California',94109,'West','OFF-ST-10001511','Office Supplies','Storage','Space Solutions Commercial Steel Shelving',193.95,3,0,9.69749999999998);</t>
  </si>
  <si>
    <t>INSERT INTO orders(Row_ID,Order_ID,Order_Date,Ship_Date,Ship_Mode,Customer_ID,Customer_Name,Segment,Country,City,State,Postal_Code,Region,Product_ID,Category,SubCategory,Product_Name,Sales,Quantity,Discount,Profit) VALUES (9665,'US-2017-120957','12/07/2017','12/07/2017','Same Day','KH-16690','Kristen Hastings','Corporate','United States','Riverside','California',92503,'West','OFF-PA-10003953','Office Supplies','Paper','Xerox 218',12.96,2,0,6.2208);</t>
  </si>
  <si>
    <t>INSERT INTO orders(Row_ID,Order_ID,Order_Date,Ship_Date,Ship_Mode,Customer_ID,Customer_Name,Segment,Country,City,State,Postal_Code,Region,Product_ID,Category,SubCategory,Product_Name,Sales,Quantity,Discount,Profit) VALUES (9666,'CA-2019-157448','11/16/2019','11/20/2019','Standard Class','LC-16885','Lena Creighton','Consumer','United States','Los Angeles','California',90049,'West','FUR-FU-10003268','Furniture','Furnishings','Eldon Radial Chair Mat for Low to Medium Pile Carpets',119.94,3,0,23.988);</t>
  </si>
  <si>
    <t>INSERT INTO orders(Row_ID,Order_ID,Order_Date,Ship_Date,Ship_Mode,Customer_ID,Customer_Name,Segment,Country,City,State,Postal_Code,Region,Product_ID,Category,SubCategory,Product_Name,Sales,Quantity,Discount,Profit) VALUES (9667,'CA-2019-157448','11/16/2019','11/20/2019','Standard Class','LC-16885','Lena Creighton','Consumer','United States','Los Angeles','California',90049,'West','FUR-FU-10001847','Furniture','Furnishings','Eldon Image Series Black Desk Accessories',12.42,3,0,4.4712);</t>
  </si>
  <si>
    <t>INSERT INTO orders(Row_ID,Order_ID,Order_Date,Ship_Date,Ship_Mode,Customer_ID,Customer_Name,Segment,Country,City,State,Postal_Code,Region,Product_ID,Category,SubCategory,Product_Name,Sales,Quantity,Discount,Profit) VALUES (9668,'CA-2018-126270','04/23/2018','04/27/2018','Standard Class','AF-10870','Art Ferguson','Consumer','United States','San Clemente','California',92672,'West','OFF-BI-10002764','Office Supplies','Binders','Recycled Pressboard Report Cover with Reinforced Top Hinge',18.088,7,0.2,6.5569);</t>
  </si>
  <si>
    <t>INSERT INTO orders(Row_ID,Order_ID,Order_Date,Ship_Date,Ship_Mode,Customer_ID,Customer_Name,Segment,Country,City,State,Postal_Code,Region,Product_ID,Category,SubCategory,Product_Name,Sales,Quantity,Discount,Profit) VALUES (9669,'CA-2018-126270','04/23/2018','04/27/2018','Standard Class','AF-10870','Art Ferguson','Consumer','United States','San Clemente','California',92672,'West','OFF-EN-10004386','Office Supplies','Envelopes','Recycled Interoffice Envelopes with String and Button Closure, 10 x 13',71.97,3,0,35.985);</t>
  </si>
  <si>
    <t>INSERT INTO orders(Row_ID,Order_ID,Order_Date,Ship_Date,Ship_Mode,Customer_ID,Customer_Name,Segment,Country,City,State,Postal_Code,Region,Product_ID,Category,SubCategory,Product_Name,Sales,Quantity,Discount,Profit) VALUES (9670,'CA-2019-145275','04/02/2019','04/06/2019','Standard Class','AH-10465','Amy Hunt','Consumer','United States','Decatur','Alabama',35601,'South','OFF-LA-10001569','Office Supplies','Labels','Avery 499',14.94,3,0,6.8724);</t>
  </si>
  <si>
    <t>INSERT INTO orders(Row_ID,Order_ID,Order_Date,Ship_Date,Ship_Mode,Customer_ID,Customer_Name,Segment,Country,City,State,Postal_Code,Region,Product_ID,Category,SubCategory,Product_Name,Sales,Quantity,Discount,Profit) VALUES (9671,'CA-2017-133396','08/13/2017','08/15/2017','First Class','GK-14620','Grace Kelly','Corporate','United States','Greensboro','North Carolina',27405,'South','OFF-AR-10001446','Office Supplies','Art','Newell 309',64.68,7,0.2,8.085);</t>
  </si>
  <si>
    <t>INSERT INTO orders(Row_ID,Order_ID,Order_Date,Ship_Date,Ship_Mode,Customer_ID,Customer_Name,Segment,Country,City,State,Postal_Code,Region,Product_ID,Category,SubCategory,Product_Name,Sales,Quantity,Discount,Profit) VALUES (9672,'US-2019-140312','11/13/2019','11/19/2019','Standard Class','KL-16645','Ken Lonsdale','Consumer','United States','Dublin','California',94568,'West','TEC-PH-10003442','Technology','Phones','Samsung Replacement EH64AVFWE Premium Headset',22,5,0.2,1.375);</t>
  </si>
  <si>
    <t>INSERT INTO orders(Row_ID,Order_ID,Order_Date,Ship_Date,Ship_Mode,Customer_ID,Customer_Name,Segment,Country,City,State,Postal_Code,Region,Product_ID,Category,SubCategory,Product_Name,Sales,Quantity,Discount,Profit) VALUES (9673,'CA-2018-114867','12/23/2018','12/28/2018','Standard Class','FM-14290','Frank Merwin','Home Office','United States','Philadelphia','Pennsylvania',19143,'East','OFF-PA-10000477','Office Supplies','Paper','Xerox 1952',7.968,2,0.2,2.6892);</t>
  </si>
  <si>
    <t>INSERT INTO orders(Row_ID,Order_ID,Order_Date,Ship_Date,Ship_Mode,Customer_ID,Customer_Name,Segment,Country,City,State,Postal_Code,Region,Product_ID,Category,SubCategory,Product_Name,Sales,Quantity,Discount,Profit) VALUES (9674,'CA-2018-114867','12/23/2018','12/28/2018','Standard Class','FM-14290','Frank Merwin','Home Office','United States','Philadelphia','Pennsylvania',19143,'East','TEC-PH-10002645','Technology','Phones','LG G2',1499.97,5,0.4,-374.9925);</t>
  </si>
  <si>
    <t>INSERT INTO orders(Row_ID,Order_ID,Order_Date,Ship_Date,Ship_Mode,Customer_ID,Customer_Name,Segment,Country,City,State,Postal_Code,Region,Product_ID,Category,SubCategory,Product_Name,Sales,Quantity,Discount,Profit) VALUES (9675,'US-2016-164644','07/22/2016','07/24/2016','Second Class','JL-15850','John Lucas','Consumer','United States','Houston','Texas',77095,'Central','OFF-ST-10003123','Office Supplies','Storage','Fellowes Bases and Tops For Staxonsteel/High-Stak Systems',26.632,1,0.2,1.3316);</t>
  </si>
  <si>
    <t>INSERT INTO orders(Row_ID,Order_ID,Order_Date,Ship_Date,Ship_Mode,Customer_ID,Customer_Name,Segment,Country,City,State,Postal_Code,Region,Product_ID,Category,SubCategory,Product_Name,Sales,Quantity,Discount,Profit) VALUES (9676,'CA-2018-137393','05/06/2018','05/10/2018','Standard Class','GM-14500','Gene McClure','Consumer','United States','Bakersfield','California',93309,'West','FUR-FU-10001617','Furniture','Furnishings','Executive Impressions 8-1/2" Career Panel/Partition Cubicle Clock',41.6,4,0,14.144);</t>
  </si>
  <si>
    <t>INSERT INTO orders(Row_ID,Order_ID,Order_Date,Ship_Date,Ship_Mode,Customer_ID,Customer_Name,Segment,Country,City,State,Postal_Code,Region,Product_ID,Category,SubCategory,Product_Name,Sales,Quantity,Discount,Profit) VALUES (9677,'US-2016-120175','11/28/2016','12/03/2016','Standard Class','MC-17635','Matthew Clasen','Corporate','United States','Richmond','Indiana',47374,'Central','OFF-EN-10003862','Office Supplies','Envelopes','Laser &amp; Ink Jet Business Envelopes',64.02,6,0,29.4492);</t>
  </si>
  <si>
    <t>INSERT INTO orders(Row_ID,Order_ID,Order_Date,Ship_Date,Ship_Mode,Customer_ID,Customer_Name,Segment,Country,City,State,Postal_Code,Region,Product_ID,Category,SubCategory,Product_Name,Sales,Quantity,Discount,Profit) VALUES (9678,'CA-2018-144785','04/18/2018','04/23/2018','Standard Class','CS-12490','Cindy Schnelling','Corporate','United States','New York City','New York',10009,'East','OFF-AR-10001573','Office Supplies','Art','American Pencil',6.99,3,0,2.0271);</t>
  </si>
  <si>
    <t>INSERT INTO orders(Row_ID,Order_ID,Order_Date,Ship_Date,Ship_Mode,Customer_ID,Customer_Name,Segment,Country,City,State,Postal_Code,Region,Product_ID,Category,SubCategory,Product_Name,Sales,Quantity,Discount,Profit) VALUES (9679,'CA-2018-144785','04/18/2018','04/23/2018','Standard Class','CS-12490','Cindy Schnelling','Corporate','United States','New York City','New York',10009,'East','OFF-SU-10004290','Office Supplies','Supplies','Acme Design Line 8" Stainless Steel Bent Scissors w/Champagne Handles, 3-1/8" Cut',6.84,1,0,1.8468);</t>
  </si>
  <si>
    <t>INSERT INTO orders(Row_ID,Order_ID,Order_Date,Ship_Date,Ship_Mode,Customer_ID,Customer_Name,Segment,Country,City,State,Postal_Code,Region,Product_ID,Category,SubCategory,Product_Name,Sales,Quantity,Discount,Profit) VALUES (9680,'CA-2017-130113','12/27/2017','12/31/2017','Standard Class','AH-10030','Aaron Hawkins','Corporate','United States','San Francisco','California',94122,'West','OFF-ST-10000046','Office Supplies','Storage','Fellowes Super Stor/Drawer Files',323.1,2,0,61.389);</t>
  </si>
  <si>
    <t>INSERT INTO orders(Row_ID,Order_ID,Order_Date,Ship_Date,Ship_Mode,Customer_ID,Customer_Name,Segment,Country,City,State,Postal_Code,Region,Product_ID,Category,SubCategory,Product_Name,Sales,Quantity,Discount,Profit) VALUES (9681,'CA-2017-130113','12/27/2017','12/31/2017','Standard Class','AH-10030','Aaron Hawkins','Corporate','United States','San Francisco','California',94122,'West','TEC-PH-10003505','Technology','Phones','Geemarc AmpliPOWER60',668.16,9,0.2,75.1679999999999);</t>
  </si>
  <si>
    <t>INSERT INTO orders(Row_ID,Order_ID,Order_Date,Ship_Date,Ship_Mode,Customer_ID,Customer_Name,Segment,Country,City,State,Postal_Code,Region,Product_ID,Category,SubCategory,Product_Name,Sales,Quantity,Discount,Profit) VALUES (9682,'CA-2019-122770','12/13/2019','12/18/2019','Standard Class','EP-13915','Emily Phan','Consumer','United States','San Francisco','California',94122,'West','OFF-LA-10004559','Office Supplies','Labels','Avery 49',8.64,3,0,4.2336);</t>
  </si>
  <si>
    <t>INSERT INTO orders(Row_ID,Order_ID,Order_Date,Ship_Date,Ship_Mode,Customer_ID,Customer_Name,Segment,Country,City,State,Postal_Code,Region,Product_ID,Category,SubCategory,Product_Name,Sales,Quantity,Discount,Profit) VALUES (9683,'CA-2019-122770','12/13/2019','12/18/2019','Standard Class','EP-13915','Emily Phan','Consumer','United States','San Francisco','California',94122,'West','OFF-PA-10003172','Office Supplies','Paper','Xerox 1996',38.88,6,0,18.6624);</t>
  </si>
  <si>
    <t>INSERT INTO orders(Row_ID,Order_ID,Order_Date,Ship_Date,Ship_Mode,Customer_ID,Customer_Name,Segment,Country,City,State,Postal_Code,Region,Product_ID,Category,SubCategory,Product_Name,Sales,Quantity,Discount,Profit) VALUES (9684,'CA-2019-122770','12/13/2019','12/18/2019','Standard Class','EP-13915','Emily Phan','Consumer','United States','San Francisco','California',94122,'West','FUR-FU-10001473','Furniture','Furnishings','Eldon Executive Woodline II Desk Accessories, Mahogany',201.04,8,0,54.2808);</t>
  </si>
  <si>
    <t>INSERT INTO orders(Row_ID,Order_ID,Order_Date,Ship_Date,Ship_Mode,Customer_ID,Customer_Name,Segment,Country,City,State,Postal_Code,Region,Product_ID,Category,SubCategory,Product_Name,Sales,Quantity,Discount,Profit) VALUES (9685,'CA-2019-122770','12/13/2019','12/18/2019','Standard Class','EP-13915','Emily Phan','Consumer','United States','San Francisco','California',94122,'West','OFF-PA-10000232','Office Supplies','Paper','Xerox 1975',12.96,2,0,6.3504);</t>
  </si>
  <si>
    <t>INSERT INTO orders(Row_ID,Order_ID,Order_Date,Ship_Date,Ship_Mode,Customer_ID,Customer_Name,Segment,Country,City,State,Postal_Code,Region,Product_ID,Category,SubCategory,Product_Name,Sales,Quantity,Discount,Profit) VALUES (9686,'CA-2019-118668','01/02/2019','01/04/2019','Second Class','FW-14395','Fred Wasserman','Corporate','United States','Los Angeles','California',90032,'West','TEC-AC-10000682','Technology','Accessories','Kensington K72356US Mouse-in-a-Box USB Desktop Mouse',16.59,1,0,5.8065);</t>
  </si>
  <si>
    <t>INSERT INTO orders(Row_ID,Order_ID,Order_Date,Ship_Date,Ship_Mode,Customer_ID,Customer_Name,Segment,Country,City,State,Postal_Code,Region,Product_ID,Category,SubCategory,Product_Name,Sales,Quantity,Discount,Profit) VALUES (9687,'CA-2019-116498','05/30/2019','06/03/2019','Standard Class','KA-16525','Kelly Andreada','Consumer','United States','San Diego','California',92037,'West','OFF-AR-10003405','Office Supplies','Art','Dixon My First Ticonderoga Pencil, #2',35.1,6,0,10.179);</t>
  </si>
  <si>
    <t>INSERT INTO orders(Row_ID,Order_ID,Order_Date,Ship_Date,Ship_Mode,Customer_ID,Customer_Name,Segment,Country,City,State,Postal_Code,Region,Product_ID,Category,SubCategory,Product_Name,Sales,Quantity,Discount,Profit) VALUES (9688,'US-2019-130603','09/30/2019','10/06/2019','Standard Class','SC-20050','Sample Company A','Home Office','United States','Arlington','Texas',76017,'Central','OFF-BI-10000301','Office Supplies','Binders','GBC Instant Report Kit',11.646,9,0.8,-17.469);</t>
  </si>
  <si>
    <t>INSERT INTO orders(Row_ID,Order_ID,Order_Date,Ship_Date,Ship_Mode,Customer_ID,Customer_Name,Segment,Country,City,State,Postal_Code,Region,Product_ID,Category,SubCategory,Product_Name,Sales,Quantity,Discount,Profit) VALUES (9689,'US-2019-135986','06/20/2019','06/27/2019','Standard Class','PG-18895','Paul Gonzalez','Consumer','United States','Richmond','Virginia',23223,'South','OFF-PA-10001534','Office Supplies','Paper','Xerox 230',32.4,5,0,15.552);</t>
  </si>
  <si>
    <t>INSERT INTO orders(Row_ID,Order_ID,Order_Date,Ship_Date,Ship_Mode,Customer_ID,Customer_Name,Segment,Country,City,State,Postal_Code,Region,Product_ID,Category,SubCategory,Product_Name,Sales,Quantity,Discount,Profit) VALUES (9690,'US-2019-135986','06/20/2019','06/27/2019','Standard Class','PG-18895','Paul Gonzalez','Consumer','United States','Richmond','Virginia',23223,'South','TEC-PH-10003691','Technology','Phones','BlackBerry Q10',503.96,4,0,125.99);</t>
  </si>
  <si>
    <t>INSERT INTO orders(Row_ID,Order_ID,Order_Date,Ship_Date,Ship_Mode,Customer_ID,Customer_Name,Segment,Country,City,State,Postal_Code,Region,Product_ID,Category,SubCategory,Product_Name,Sales,Quantity,Discount,Profit) VALUES (9691,'CA-2019-140536','04/04/2019','04/05/2019','First Class','TA-21385','Tom Ashbrook','Home Office','United States','New York City','New York',10035,'East','OFF-AR-10001545','Office Supplies','Art','Newell 326',7.04,4,0,2.0416);</t>
  </si>
  <si>
    <t>INSERT INTO orders(Row_ID,Order_ID,Order_Date,Ship_Date,Ship_Mode,Customer_ID,Customer_Name,Segment,Country,City,State,Postal_Code,Region,Product_ID,Category,SubCategory,Product_Name,Sales,Quantity,Discount,Profit) VALUES (9692,'CA-2017-130183','11/13/2017','11/17/2017','Standard Class','PO-18850','Patrick O''Brill','Consumer','United States','Houston','Texas',77041,'Central','FUR-BO-10001811','Furniture','Bookcases','Atlantic Metals Mobile 5-Shelf Bookcases, Custom Colors',613.9992,3,0.32,-18.0588000000001);</t>
  </si>
  <si>
    <t>INSERT INTO orders(Row_ID,Order_ID,Order_Date,Ship_Date,Ship_Mode,Customer_ID,Customer_Name,Segment,Country,City,State,Postal_Code,Region,Product_ID,Category,SubCategory,Product_Name,Sales,Quantity,Discount,Profit) VALUES (9693,'CA-2017-107902','08/28/2017','09/02/2017','Standard Class','SM-20950','Suzanne McNair','Corporate','United States','Fairfield','Connecticut',6824,'East','OFF-ST-10001837','Office Supplies','Storage','SAFCO Mobile Desk Side File, Wire Frame',470.36,11,0,122.2936);</t>
  </si>
  <si>
    <t>INSERT INTO orders(Row_ID,Order_ID,Order_Date,Ship_Date,Ship_Mode,Customer_ID,Customer_Name,Segment,Country,City,State,Postal_Code,Region,Product_ID,Category,SubCategory,Product_Name,Sales,Quantity,Discount,Profit) VALUES (9694,'CA-2019-130148','09/24/2019','09/28/2019','Second Class','NK-18490','Neil Knudson','Home Office','United States','San Francisco','California',94110,'West','OFF-PA-10000551','Office Supplies','Paper','Array Memo Cubes',31.08,6,0,15.2292);</t>
  </si>
  <si>
    <t>INSERT INTO orders(Row_ID,Order_ID,Order_Date,Ship_Date,Ship_Mode,Customer_ID,Customer_Name,Segment,Country,City,State,Postal_Code,Region,Product_ID,Category,SubCategory,Product_Name,Sales,Quantity,Discount,Profit) VALUES (9695,'CA-2019-130148','09/24/2019','09/28/2019','Second Class','NK-18490','Neil Knudson','Home Office','United States','San Francisco','California',94110,'West','OFF-SU-10001574','Office Supplies','Supplies','Acme Value Line Scissors',7.3,2,0,2.19);</t>
  </si>
  <si>
    <t>INSERT INTO orders(Row_ID,Order_ID,Order_Date,Ship_Date,Ship_Mode,Customer_ID,Customer_Name,Segment,Country,City,State,Postal_Code,Region,Product_ID,Category,SubCategory,Product_Name,Sales,Quantity,Discount,Profit) VALUES (9696,'US-2018-151260','12/11/2018','12/14/2018','First Class','SC-20695','Steve Chapman','Corporate','United States','Springfield','Ohio',45503,'East','OFF-AP-10002892','Office Supplies','Appliances','Belkin F5C206VTEL 6 Outlet Surge',73.536,4,0.2,9.19199999999999);</t>
  </si>
  <si>
    <t>INSERT INTO orders(Row_ID,Order_ID,Order_Date,Ship_Date,Ship_Mode,Customer_ID,Customer_Name,Segment,Country,City,State,Postal_Code,Region,Product_ID,Category,SubCategory,Product_Name,Sales,Quantity,Discount,Profit) VALUES (9697,'CA-2016-144281','06/10/2016','06/15/2016','Second Class','HK-14890','Heather Kirkland','Corporate','United States','Detroit','Michigan',48234,'Central','OFF-LA-10003930','Office Supplies','Labels','Dot Matrix Printer Tape Reel Labels, White, 5000/Box',491.55,5,0,240.8595);</t>
  </si>
  <si>
    <t>INSERT INTO orders(Row_ID,Order_ID,Order_Date,Ship_Date,Ship_Mode,Customer_ID,Customer_Name,Segment,Country,City,State,Postal_Code,Region,Product_ID,Category,SubCategory,Product_Name,Sales,Quantity,Discount,Profit) VALUES (9698,'CA-2018-122511','03/11/2018','03/11/2018','Same Day','BT-11485','Brad Thomas','Home Office','United States','Philadelphia','Pennsylvania',19140,'East','FUR-FU-10001037','Furniture','Furnishings','DAX Charcoal/Nickel-Tone Document Frame, 5 x 7',30.336,4,0.2,9.48);</t>
  </si>
  <si>
    <t>INSERT INTO orders(Row_ID,Order_ID,Order_Date,Ship_Date,Ship_Mode,Customer_ID,Customer_Name,Segment,Country,City,State,Postal_Code,Region,Product_ID,Category,SubCategory,Product_Name,Sales,Quantity,Discount,Profit) VALUES (9699,'CA-2019-154116','12/15/2019','12/19/2019','Standard Class','KM-16660','Khloe Miller','Consumer','United States','Inglewood','California',90301,'West','OFF-PA-10004569','Office Supplies','Paper','Wirebound Message Books, Two 4 1/4" x 5" Forms per Page',22.83,3,0,10.7301);</t>
  </si>
  <si>
    <t>INSERT INTO orders(Row_ID,Order_ID,Order_Date,Ship_Date,Ship_Mode,Customer_ID,Customer_Name,Segment,Country,City,State,Postal_Code,Region,Product_ID,Category,SubCategory,Product_Name,Sales,Quantity,Discount,Profit) VALUES (9700,'CA-2019-154116','12/15/2019','12/19/2019','Standard Class','KM-16660','Khloe Miller','Consumer','United States','Inglewood','California',90301,'West','OFF-AP-10000027','Office Supplies','Appliances','Hoover Commercial SteamVac',54.32,4,0,16.296);</t>
  </si>
  <si>
    <t>INSERT INTO orders(Row_ID,Order_ID,Order_Date,Ship_Date,Ship_Mode,Customer_ID,Customer_Name,Segment,Country,City,State,Postal_Code,Region,Product_ID,Category,SubCategory,Product_Name,Sales,Quantity,Discount,Profit) VALUES (9701,'CA-2019-154116','12/15/2019','12/19/2019','Standard Class','KM-16660','Khloe Miller','Consumer','United States','Inglewood','California',90301,'West','TEC-PH-10000675','Technology','Phones','Panasonic KX TS3282B Corded phone',196.776,3,0.2,14.7582);</t>
  </si>
  <si>
    <t>INSERT INTO orders(Row_ID,Order_ID,Order_Date,Ship_Date,Ship_Mode,Customer_ID,Customer_Name,Segment,Country,City,State,Postal_Code,Region,Product_ID,Category,SubCategory,Product_Name,Sales,Quantity,Discount,Profit) VALUES (9702,'CA-2018-105291','10/30/2018','11/04/2018','Standard Class','SP-20920','Susan Pistek','Consumer','United States','San Luis Obispo','California',93405,'West','OFF-FA-10003059','Office Supplies','Fasteners','Assorted Color Push Pins',3.62,2,0,1.1946);</t>
  </si>
  <si>
    <t>INSERT INTO orders(Row_ID,Order_ID,Order_Date,Ship_Date,Ship_Mode,Customer_ID,Customer_Name,Segment,Country,City,State,Postal_Code,Region,Product_ID,Category,SubCategory,Product_Name,Sales,Quantity,Discount,Profit) VALUES (9703,'CA-2019-147032','07/31/2019','08/04/2019','Standard Class','LB-16795','Laurel Beltran','Home Office','United States','Wilmington','Delaware',19805,'East','OFF-PA-10003256','Office Supplies','Paper','Avery Personal Creations Heavyweight Cards',11.54,1,0,5.5392);</t>
  </si>
  <si>
    <t>INSERT INTO orders(Row_ID,Order_ID,Order_Date,Ship_Date,Ship_Mode,Customer_ID,Customer_Name,Segment,Country,City,State,Postal_Code,Region,Product_ID,Category,SubCategory,Product_Name,Sales,Quantity,Discount,Profit) VALUES (9704,'CA-2019-147032','07/31/2019','08/04/2019','Standard Class','LB-16795','Laurel Beltran','Home Office','United States','Wilmington','Delaware',19805,'East','OFF-BI-10003656','Office Supplies','Binders','Fellowes PB200 Plastic Comb Binding Machine',849.95,5,0,390.977);</t>
  </si>
  <si>
    <t>INSERT INTO orders(Row_ID,Order_ID,Order_Date,Ship_Date,Ship_Mode,Customer_ID,Customer_Name,Segment,Country,City,State,Postal_Code,Region,Product_ID,Category,SubCategory,Product_Name,Sales,Quantity,Discount,Profit) VALUES (9705,'CA-2019-147032','07/31/2019','08/04/2019','Standard Class','LB-16795','Laurel Beltran','Home Office','United States','Wilmington','Delaware',19805,'East','OFF-BI-10002897','Office Supplies','Binders','Black Avery Memo-Size 3-Ring Binder, 5 1/2" x 8 1/2"',11.01,3,0,5.3949);</t>
  </si>
  <si>
    <t>INSERT INTO orders(Row_ID,Order_ID,Order_Date,Ship_Date,Ship_Mode,Customer_ID,Customer_Name,Segment,Country,City,State,Postal_Code,Region,Product_ID,Category,SubCategory,Product_Name,Sales,Quantity,Discount,Profit) VALUES (9706,'CA-2019-125990','10/19/2019','10/23/2019','Standard Class','JS-16030','Joy Smith','Consumer','United States','San Francisco','California',94122,'West','OFF-BI-10004826','Office Supplies','Binders','JM Magazine Binder',39.624,3,0.2,13.8684);</t>
  </si>
  <si>
    <t>INSERT INTO orders(Row_ID,Order_ID,Order_Date,Ship_Date,Ship_Mode,Customer_ID,Customer_Name,Segment,Country,City,State,Postal_Code,Region,Product_ID,Category,SubCategory,Product_Name,Sales,Quantity,Discount,Profit) VALUES (9707,'CA-2018-161746','10/21/2018','10/27/2018','Standard Class','CS-11950','Carlos Soltero','Consumer','United States','Los Angeles','California',90045,'West','FUR-CH-10004626','Furniture','Chairs','Office Star Flex Back Scooter Chair with Aluminum Finish Frame',242.136,3,0.2,12.1068);</t>
  </si>
  <si>
    <t>INSERT INTO orders(Row_ID,Order_ID,Order_Date,Ship_Date,Ship_Mode,Customer_ID,Customer_Name,Segment,Country,City,State,Postal_Code,Region,Product_ID,Category,SubCategory,Product_Name,Sales,Quantity,Discount,Profit) VALUES (9708,'CA-2018-161746','10/21/2018','10/27/2018','Standard Class','CS-11950','Carlos Soltero','Consumer','United States','Los Angeles','California',90045,'West','OFF-AR-10000390','Office Supplies','Art','Newell Chalk Holder',12.39,3,0,5.6994);</t>
  </si>
  <si>
    <t>INSERT INTO orders(Row_ID,Order_ID,Order_Date,Ship_Date,Ship_Mode,Customer_ID,Customer_Name,Segment,Country,City,State,Postal_Code,Region,Product_ID,Category,SubCategory,Product_Name,Sales,Quantity,Discount,Profit) VALUES (9709,'CA-2018-161746','10/21/2018','10/27/2018','Standard Class','CS-11950','Carlos Soltero','Consumer','United States','Los Angeles','California',90045,'West','FUR-FU-10003731','Furniture','Furnishings','Eldon Expressions Wood and Plastic Desk Accessories, Oak',19.96,2,0,5.5888);</t>
  </si>
  <si>
    <t>INSERT INTO orders(Row_ID,Order_ID,Order_Date,Ship_Date,Ship_Mode,Customer_ID,Customer_Name,Segment,Country,City,State,Postal_Code,Region,Product_ID,Category,SubCategory,Product_Name,Sales,Quantity,Discount,Profit) VALUES (9710,'CA-2018-161746','10/21/2018','10/27/2018','Standard Class','CS-11950','Carlos Soltero','Consumer','United States','Los Angeles','California',90045,'West','OFF-ST-10002743','Office Supplies','Storage','SAFCO Boltless Steel Shelving',340.92,3,0,3.40919999999998);</t>
  </si>
  <si>
    <t>INSERT INTO orders(Row_ID,Order_ID,Order_Date,Ship_Date,Ship_Mode,Customer_ID,Customer_Name,Segment,Country,City,State,Postal_Code,Region,Product_ID,Category,SubCategory,Product_Name,Sales,Quantity,Discount,Profit) VALUES (9711,'CA-2016-114251','11/05/2016','11/10/2016','Standard Class','MD-17350','Maribeth Dona','Consumer','United States','Philadelphia','Pennsylvania',19143,'East','FUR-FU-10001468','Furniture','Furnishings','Tenex Antistatic Computer Chair Mats',273.568,2,0.2,-34.196);</t>
  </si>
  <si>
    <t>INSERT INTO orders(Row_ID,Order_ID,Order_Date,Ship_Date,Ship_Mode,Customer_ID,Customer_Name,Segment,Country,City,State,Postal_Code,Region,Product_ID,Category,SubCategory,Product_Name,Sales,Quantity,Discount,Profit) VALUES (9712,'CA-2016-114251','11/05/2016','11/10/2016','Standard Class','MD-17350','Maribeth Dona','Consumer','United States','Philadelphia','Pennsylvania',19143,'East','OFF-BI-10003684','Office Supplies','Binders','Wilson Jones Legal Size Ring Binders',13.194,2,0.7,-8.796);</t>
  </si>
  <si>
    <t>INSERT INTO orders(Row_ID,Order_ID,Order_Date,Ship_Date,Ship_Mode,Customer_ID,Customer_Name,Segment,Country,City,State,Postal_Code,Region,Product_ID,Category,SubCategory,Product_Name,Sales,Quantity,Discount,Profit) VALUES (9713,'CA-2016-114251','11/05/2016','11/10/2016','Standard Class','MD-17350','Maribeth Dona','Consumer','United States','Philadelphia','Pennsylvania',19143,'East','OFF-ST-10003716','Office Supplies','Storage','Tennsco Double-Tier Lockers',1080.096,6,0.2,-94.5084);</t>
  </si>
  <si>
    <t>INSERT INTO orders(Row_ID,Order_ID,Order_Date,Ship_Date,Ship_Mode,Customer_ID,Customer_Name,Segment,Country,City,State,Postal_Code,Region,Product_ID,Category,SubCategory,Product_Name,Sales,Quantity,Discount,Profit) VALUES (9714,'CA-2016-114251','11/05/2016','11/10/2016','Standard Class','MD-17350','Maribeth Dona','Consumer','United States','Philadelphia','Pennsylvania',19143,'East','TEC-AC-10001101','Technology','Accessories','Sony 16GB Class 10 Micro SDHC R40 Memory Card',51.56,5,0.2,-6.445);</t>
  </si>
  <si>
    <t>INSERT INTO orders(Row_ID,Order_ID,Order_Date,Ship_Date,Ship_Mode,Customer_ID,Customer_Name,Segment,Country,City,State,Postal_Code,Region,Product_ID,Category,SubCategory,Product_Name,Sales,Quantity,Discount,Profit) VALUES (9715,'CA-2016-114251','11/05/2016','11/10/2016','Standard Class','MD-17350','Maribeth Dona','Consumer','United States','Philadelphia','Pennsylvania',19143,'East','TEC-AC-10004864','Technology','Accessories','Memorex Micro Travel Drive 32 GB',58.416,2,0.2,16.7946);</t>
  </si>
  <si>
    <t>INSERT INTO orders(Row_ID,Order_ID,Order_Date,Ship_Date,Ship_Mode,Customer_ID,Customer_Name,Segment,Country,City,State,Postal_Code,Region,Product_ID,Category,SubCategory,Product_Name,Sales,Quantity,Discount,Profit) VALUES (9716,'CA-2018-116379','11/07/2018','11/12/2018','Standard Class','LD-17005','Lisa DeCherney','Consumer','United States','San Francisco','California',94122,'West','OFF-BI-10001543','Office Supplies','Binders','GBC VeloBinder Manual Binding System',57.584,2,0.2,20.1544);</t>
  </si>
  <si>
    <t>INSERT INTO orders(Row_ID,Order_ID,Order_Date,Ship_Date,Ship_Mode,Customer_ID,Customer_Name,Segment,Country,City,State,Postal_Code,Region,Product_ID,Category,SubCategory,Product_Name,Sales,Quantity,Discount,Profit) VALUES (9717,'US-2018-144477','08/12/2018','08/14/2018','Second Class','DB-13270','Deborah Brumfield','Home Office','United States','Philadelphia','Pennsylvania',19134,'East','OFF-AR-10000914','Office Supplies','Art','Boston 16765 Mini Stand Up Battery Pencil Sharpener',37.312,4,0.2,2.7984);</t>
  </si>
  <si>
    <t>INSERT INTO orders(Row_ID,Order_ID,Order_Date,Ship_Date,Ship_Mode,Customer_ID,Customer_Name,Segment,Country,City,State,Postal_Code,Region,Product_ID,Category,SubCategory,Product_Name,Sales,Quantity,Discount,Profit) VALUES (9718,'CA-2018-108210','05/30/2018','05/31/2018','Same Day','AT-10735','Annie Thurman','Consumer','United States','Houston','Texas',77041,'Central','TEC-PH-10002293','Technology','Phones','Anker 36W 4-Port USB Wall Charger Travel Power Adapter for iPhone 5s 5c 5',79.96,5,0.2,7.99600000000001);</t>
  </si>
  <si>
    <t>INSERT INTO orders(Row_ID,Order_ID,Order_Date,Ship_Date,Ship_Mode,Customer_ID,Customer_Name,Segment,Country,City,State,Postal_Code,Region,Product_ID,Category,SubCategory,Product_Name,Sales,Quantity,Discount,Profit) VALUES (9719,'CA-2018-108210','05/30/2018','05/31/2018','Same Day','AT-10735','Annie Thurman','Consumer','United States','Houston','Texas',77041,'Central','TEC-AC-10000109','Technology','Accessories','Sony Micro Vault Click 16 GB USB 2.0 Flash Drive',223.96,5,0.2,11.198);</t>
  </si>
  <si>
    <t>INSERT INTO orders(Row_ID,Order_ID,Order_Date,Ship_Date,Ship_Mode,Customer_ID,Customer_Name,Segment,Country,City,State,Postal_Code,Region,Product_ID,Category,SubCategory,Product_Name,Sales,Quantity,Discount,Profit) VALUES (9720,'CA-2019-166835','11/12/2019','11/14/2019','Second Class','DK-13375','Dennis Kane','Consumer','United States','Lancaster','Pennsylvania',17602,'East','OFF-ST-10002574','Office Supplies','Storage','SAFCO Commercial Wire Shelving, Black',221.024,2,0.2,-55.256);</t>
  </si>
  <si>
    <t>INSERT INTO orders(Row_ID,Order_ID,Order_Date,Ship_Date,Ship_Mode,Customer_ID,Customer_Name,Segment,Country,City,State,Postal_Code,Region,Product_ID,Category,SubCategory,Product_Name,Sales,Quantity,Discount,Profit) VALUES (9721,'CA-2018-119641','09/22/2018','09/26/2018','Standard Class','CS-12250','Chris Selesnick','Corporate','United States','Green Bay','Wisconsin',54302,'Central','FUR-FU-10002445','Furniture','Furnishings','DAX Two-Tone Rosewood/Black Document Frame, Desktop, 5 x 7',18.96,2,0,7.584);</t>
  </si>
  <si>
    <t>INSERT INTO orders(Row_ID,Order_ID,Order_Date,Ship_Date,Ship_Mode,Customer_ID,Customer_Name,Segment,Country,City,State,Postal_Code,Region,Product_ID,Category,SubCategory,Product_Name,Sales,Quantity,Discount,Profit) VALUES (9722,'CA-2018-105781','02/16/2018','02/20/2018','Standard Class','JF-15565','Jill Fjeld','Consumer','United States','New York City','New York',10024,'East','FUR-CH-10001802','Furniture','Chairs','Hon Every-Day Chair Series Swivel Task Chairs',326.646,3,0.1,39.9234);</t>
  </si>
  <si>
    <t>INSERT INTO orders(Row_ID,Order_ID,Order_Date,Ship_Date,Ship_Mode,Customer_ID,Customer_Name,Segment,Country,City,State,Postal_Code,Region,Product_ID,Category,SubCategory,Product_Name,Sales,Quantity,Discount,Profit) VALUES (9723,'CA-2018-105781','02/16/2018','02/20/2018','Standard Class','JF-15565','Jill Fjeld','Consumer','United States','New York City','New York',10024,'East','TEC-AC-10003628','Technology','Accessories','Logitech 910-002974 M325 Wireless Mouse for Web Scrolling',89.97,3,0,39.5868);</t>
  </si>
  <si>
    <t>INSERT INTO orders(Row_ID,Order_ID,Order_Date,Ship_Date,Ship_Mode,Customer_ID,Customer_Name,Segment,Country,City,State,Postal_Code,Region,Product_ID,Category,SubCategory,Product_Name,Sales,Quantity,Discount,Profit) VALUES (9724,'CA-2016-101364','12/22/2016','12/26/2016','Standard Class','TW-21025','Tamara Willingham','Home Office','United States','New York City','New York',10011,'East','OFF-BI-10003984','Office Supplies','Binders','Lock-Up Easel ''Spel-Binder''',296.712,13,0.2,100.1403);</t>
  </si>
  <si>
    <t>INSERT INTO orders(Row_ID,Order_ID,Order_Date,Ship_Date,Ship_Mode,Customer_ID,Customer_Name,Segment,Country,City,State,Postal_Code,Region,Product_ID,Category,SubCategory,Product_Name,Sales,Quantity,Discount,Profit) VALUES (9725,'CA-2017-117898','12/05/2017','12/11/2017','Standard Class','TB-21250','Tim Brockman','Consumer','United States','Bloomington','Illinois',61701,'Central','OFF-EN-10004459','Office Supplies','Envelopes','Security-Tint Envelopes',12.224,2,0.2,4.4312);</t>
  </si>
  <si>
    <t>INSERT INTO orders(Row_ID,Order_ID,Order_Date,Ship_Date,Ship_Mode,Customer_ID,Customer_Name,Segment,Country,City,State,Postal_Code,Region,Product_ID,Category,SubCategory,Product_Name,Sales,Quantity,Discount,Profit) VALUES (9726,'CA-2019-142293','09/17/2019','09/20/2019','First Class','SC-20380','Shahid Collister','Consumer','United States','Boise','Idaho',83704,'West','TEC-AC-10001109','Technology','Accessories','Logitech Trackman Marble Mouse',89.97,3,0,37.7874);</t>
  </si>
  <si>
    <t>INSERT INTO orders(Row_ID,Order_ID,Order_Date,Ship_Date,Ship_Mode,Customer_ID,Customer_Name,Segment,Country,City,State,Postal_Code,Region,Product_ID,Category,SubCategory,Product_Name,Sales,Quantity,Discount,Profit) VALUES (9727,'CA-2019-167395','12/02/2019','12/04/2019','First Class','KM-16720','Kunst Miller','Consumer','United States','Lowell','Massachusetts',1852,'East','OFF-AP-10001293','Office Supplies','Appliances','Belkin 8 Outlet Surge Protector',286.86,7,0,80.3208);</t>
  </si>
  <si>
    <t>INSERT INTO orders(Row_ID,Order_ID,Order_Date,Ship_Date,Ship_Mode,Customer_ID,Customer_Name,Segment,Country,City,State,Postal_Code,Region,Product_ID,Category,SubCategory,Product_Name,Sales,Quantity,Discount,Profit) VALUES (9728,'CA-2019-167395','12/02/2019','12/04/2019','First Class','KM-16720','Kunst Miller','Consumer','United States','Lowell','Massachusetts',1852,'East','TEC-PH-10004977','Technology','Phones','GE 30524EE4',979.95,5,0,284.1855);</t>
  </si>
  <si>
    <t>INSERT INTO orders(Row_ID,Order_ID,Order_Date,Ship_Date,Ship_Mode,Customer_ID,Customer_Name,Segment,Country,City,State,Postal_Code,Region,Product_ID,Category,SubCategory,Product_Name,Sales,Quantity,Discount,Profit) VALUES (9729,'CA-2019-167395','12/02/2019','12/04/2019','First Class','KM-16720','Kunst Miller','Consumer','United States','Lowell','Massachusetts',1852,'East','OFF-SU-10001935','Office Supplies','Supplies','Staple remover',4.36,2,0,0.174399999999999);</t>
  </si>
  <si>
    <t>INSERT INTO orders(Row_ID,Order_ID,Order_Date,Ship_Date,Ship_Mode,Customer_ID,Customer_Name,Segment,Country,City,State,Postal_Code,Region,Product_ID,Category,SubCategory,Product_Name,Sales,Quantity,Discount,Profit) VALUES (9730,'CA-2016-111962','09/29/2016','10/04/2016','Standard Class','EB-14170','Evan Bailliet','Consumer','United States','Seattle','Washington',98115,'West','OFF-BI-10001308','Office Supplies','Binders','GBC Standard Plastic Binding Systems'' Combs',10.048,2,0.2,3.14);</t>
  </si>
  <si>
    <t>INSERT INTO orders(Row_ID,Order_ID,Order_Date,Ship_Date,Ship_Mode,Customer_ID,Customer_Name,Segment,Country,City,State,Postal_Code,Region,Product_ID,Category,SubCategory,Product_Name,Sales,Quantity,Discount,Profit) VALUES (9731,'CA-2016-111962','09/29/2016','10/04/2016','Standard Class','EB-14170','Evan Bailliet','Consumer','United States','Seattle','Washington',98115,'West','OFF-ST-10000046','Office Supplies','Storage','Fellowes Super Stor/Drawer Files',807.75,5,0,153.4725);</t>
  </si>
  <si>
    <t>INSERT INTO orders(Row_ID,Order_ID,Order_Date,Ship_Date,Ship_Mode,Customer_ID,Customer_Name,Segment,Country,City,State,Postal_Code,Region,Product_ID,Category,SubCategory,Product_Name,Sales,Quantity,Discount,Profit) VALUES (9732,'CA-2019-124261','11/14/2019','11/19/2019','Standard Class','JE-15715','Joe Elijah','Consumer','United States','Los Angeles','California',90049,'West','OFF-AR-10003504','Office Supplies','Art','Newell 347',34.24,8,0,9.9296);</t>
  </si>
  <si>
    <t>INSERT INTO orders(Row_ID,Order_ID,Order_Date,Ship_Date,Ship_Mode,Customer_ID,Customer_Name,Segment,Country,City,State,Postal_Code,Region,Product_ID,Category,SubCategory,Product_Name,Sales,Quantity,Discount,Profit) VALUES (9733,'CA-2016-114321','08/20/2016','08/25/2016','Standard Class','NC-18535','Nick Crebassa','Corporate','United States','Hampton','Virginia',23666,'South','FUR-CH-10001797','Furniture','Chairs','Safco Chair Connectors, 6/Carton',500.24,13,0,145.0696);</t>
  </si>
  <si>
    <t>INSERT INTO orders(Row_ID,Order_ID,Order_Date,Ship_Date,Ship_Mode,Customer_ID,Customer_Name,Segment,Country,City,State,Postal_Code,Region,Product_ID,Category,SubCategory,Product_Name,Sales,Quantity,Discount,Profit) VALUES (9734,'CA-2016-114321','08/20/2016','08/25/2016','Standard Class','NC-18535','Nick Crebassa','Corporate','United States','Hampton','Virginia',23666,'South','OFF-PA-10000246','Office Supplies','Paper','Riverleaf Stik-Withit Designer Note Cubes',20.12,2,0,9.2552);</t>
  </si>
  <si>
    <t>INSERT INTO orders(Row_ID,Order_ID,Order_Date,Ship_Date,Ship_Mode,Customer_ID,Customer_Name,Segment,Country,City,State,Postal_Code,Region,Product_ID,Category,SubCategory,Product_Name,Sales,Quantity,Discount,Profit) VALUES (9735,'CA-2016-114321','08/20/2016','08/25/2016','Standard Class','NC-18535','Nick Crebassa','Corporate','United States','Hampton','Virginia',23666,'South','OFF-BI-10001359','Office Supplies','Binders','GBC DocuBind TL300 Electric Binding System',896.99,1,0,421.5853);</t>
  </si>
  <si>
    <t>INSERT INTO orders(Row_ID,Order_ID,Order_Date,Ship_Date,Ship_Mode,Customer_ID,Customer_Name,Segment,Country,City,State,Postal_Code,Region,Product_ID,Category,SubCategory,Product_Name,Sales,Quantity,Discount,Profit) VALUES (9736,'CA-2016-128062','11/19/2016','11/22/2016','Second Class','AD-10180','Alan Dominguez','Home Office','United States','Philadelphia','Pennsylvania',19134,'East','OFF-PA-10001583','Office Supplies','Paper','1/4 Fold Party Design Invitations &amp; White Envelopes, 24 8-1/2" X 11" Cards, 25 Env./Pack',5.88,1,0.2,1.9845);</t>
  </si>
  <si>
    <t>INSERT INTO orders(Row_ID,Order_ID,Order_Date,Ship_Date,Ship_Mode,Customer_ID,Customer_Name,Segment,Country,City,State,Postal_Code,Region,Product_ID,Category,SubCategory,Product_Name,Sales,Quantity,Discount,Profit) VALUES (9737,'US-2017-100069','06/29/2017','07/03/2017','Standard Class','NF-18475','Neil Französisch','Home Office','United States','Omaha','Nebraska',68104,'Central','TEC-PH-10004667','Technology','Phones','Cisco 8x8 Inc. 6753i IP Business Phone System',269.98,2,0,72.8946);</t>
  </si>
  <si>
    <t>INSERT INTO orders(Row_ID,Order_ID,Order_Date,Ship_Date,Ship_Mode,Customer_ID,Customer_Name,Segment,Country,City,State,Postal_Code,Region,Product_ID,Category,SubCategory,Product_Name,Sales,Quantity,Discount,Profit) VALUES (9738,'CA-2019-129294','03/16/2019','03/21/2019','Standard Class','KD-16615','Ken Dana','Corporate','United States','Los Angeles','California',90032,'West','OFF-ST-10002615','Office Supplies','Storage','Dual Level, Single-Width Filing Carts',310.12,2,0,80.6312);</t>
  </si>
  <si>
    <t>INSERT INTO orders(Row_ID,Order_ID,Order_Date,Ship_Date,Ship_Mode,Customer_ID,Customer_Name,Segment,Country,City,State,Postal_Code,Region,Product_ID,Category,SubCategory,Product_Name,Sales,Quantity,Discount,Profit) VALUES (9739,'CA-2019-129294','03/16/2019','03/21/2019','Standard Class','KD-16615','Ken Dana','Corporate','United States','Los Angeles','California',90032,'West','OFF-BI-10004236','Office Supplies','Binders','XtraLife ClearVue Slant-D Ring Binder, White, 3"',70.464,6,0.2,22.9008);</t>
  </si>
  <si>
    <t>INSERT INTO orders(Row_ID,Order_ID,Order_Date,Ship_Date,Ship_Mode,Customer_ID,Customer_Name,Segment,Country,City,State,Postal_Code,Region,Product_ID,Category,SubCategory,Product_Name,Sales,Quantity,Discount,Profit) VALUES (9740,'CA-2019-129294','03/16/2019','03/21/2019','Standard Class','KD-16615','Ken Dana','Corporate','United States','Los Angeles','California',90032,'West','OFF-BI-10001757','Office Supplies','Binders','Pressboard Hanging Data Binders for Unburst Sheets',19.68,5,0.2,6.888);</t>
  </si>
  <si>
    <t>INSERT INTO orders(Row_ID,Order_ID,Order_Date,Ship_Date,Ship_Mode,Customer_ID,Customer_Name,Segment,Country,City,State,Postal_Code,Region,Product_ID,Category,SubCategory,Product_Name,Sales,Quantity,Discount,Profit) VALUES (9741,'CA-2019-129294','03/16/2019','03/21/2019','Standard Class','KD-16615','Ken Dana','Corporate','United States','Los Angeles','California',90032,'West','OFF-AP-10001154','Office Supplies','Appliances','Bionaire Personal Warm Mist Humidifier/Vaporizer',140.67,3,0,54.8613);</t>
  </si>
  <si>
    <t>INSERT INTO orders(Row_ID,Order_ID,Order_Date,Ship_Date,Ship_Mode,Customer_ID,Customer_Name,Segment,Country,City,State,Postal_Code,Region,Product_ID,Category,SubCategory,Product_Name,Sales,Quantity,Discount,Profit) VALUES (9742,'CA-2017-117086','11/08/2017','11/12/2017','Standard Class','QJ-19255','Quincy Jones','Corporate','United States','Burlington','Vermont',NULL,'East','FUR-BO-10004834','Furniture','Bookcases','Riverside Palais Royal Lawyers Bookcase, Royale Cherry Finish',4404.9,5,0,1013.127);</t>
  </si>
  <si>
    <t>INSERT INTO orders(Row_ID,Order_ID,Order_Date,Ship_Date,Ship_Mode,Customer_ID,Customer_Name,Segment,Country,City,State,Postal_Code,Region,Product_ID,Category,SubCategory,Product_Name,Sales,Quantity,Discount,Profit) VALUES (9743,'CA-2019-131303','11/28/2019','12/02/2019','Standard Class','EP-13915','Emily Phan','Consumer','United States','San Diego','California',92037,'West','OFF-LA-10001074','Office Supplies','Labels','Round Specialty Laser Printer Labels',62.65,5,0,29.4455);</t>
  </si>
  <si>
    <t>INSERT INTO orders(Row_ID,Order_ID,Order_Date,Ship_Date,Ship_Mode,Customer_ID,Customer_Name,Segment,Country,City,State,Postal_Code,Region,Product_ID,Category,SubCategory,Product_Name,Sales,Quantity,Discount,Profit) VALUES (9744,'CA-2018-137127','06/16/2018','06/22/2018','Standard Class','JJ-15445','Jennifer Jackson','Consumer','United States','Newark','Delaware',19711,'East','OFF-LA-10001641','Office Supplies','Labels','Avery 518',9.45,3,0,4.536);</t>
  </si>
  <si>
    <t>INSERT INTO orders(Row_ID,Order_ID,Order_Date,Ship_Date,Ship_Mode,Customer_ID,Customer_Name,Segment,Country,City,State,Postal_Code,Region,Product_ID,Category,SubCategory,Product_Name,Sales,Quantity,Discount,Profit) VALUES (9745,'CA-2019-141782','01/21/2019','01/25/2019','Standard Class','BE-11410','Bobby Elias','Consumer','United States','Aurora','Illinois',60505,'Central','OFF-EN-10002230','Office Supplies','Envelopes','Airmail Envelopes',268.576,4,0.2,90.6444);</t>
  </si>
  <si>
    <t>INSERT INTO orders(Row_ID,Order_ID,Order_Date,Ship_Date,Ship_Mode,Customer_ID,Customer_Name,Segment,Country,City,State,Postal_Code,Region,Product_ID,Category,SubCategory,Product_Name,Sales,Quantity,Discount,Profit) VALUES (9746,'CA-2019-137505','11/24/2019','11/24/2019','Same Day','BP-11290','Beth Paige','Consumer','United States','Los Angeles','California',90008,'West','FUR-TA-10000617','Furniture','Tables','Hon Practical Foundations 30 x 60 Training Table, Light Gray/Charcoal',364.08,2,0.2,9.102);</t>
  </si>
  <si>
    <t>INSERT INTO orders(Row_ID,Order_ID,Order_Date,Ship_Date,Ship_Mode,Customer_ID,Customer_Name,Segment,Country,City,State,Postal_Code,Region,Product_ID,Category,SubCategory,Product_Name,Sales,Quantity,Discount,Profit) VALUES (9747,'CA-2019-137505','11/24/2019','11/24/2019','Same Day','BP-11290','Beth Paige','Consumer','United States','Los Angeles','California',90008,'West','FUR-TA-10001676','Furniture','Tables','Hon 61000 Series Interactive Training Tables',71.088,2,0.2,-1.7772);</t>
  </si>
  <si>
    <t>INSERT INTO orders(Row_ID,Order_ID,Order_Date,Ship_Date,Ship_Mode,Customer_ID,Customer_Name,Segment,Country,City,State,Postal_Code,Region,Product_ID,Category,SubCategory,Product_Name,Sales,Quantity,Discount,Profit) VALUES (9748,'US-2016-140914','11/11/2016','11/15/2016','Standard Class','BH-11710','Brosina Hoffman','Consumer','United States','Chicago','Illinois',60653,'Central','FUR-FU-10000175','Furniture','Furnishings','DAX Wood Document Frame.',10.984,2,0.6,-7.9634);</t>
  </si>
  <si>
    <t>INSERT INTO orders(Row_ID,Order_ID,Order_Date,Ship_Date,Ship_Mode,Customer_ID,Customer_Name,Segment,Country,City,State,Postal_Code,Region,Product_ID,Category,SubCategory,Product_Name,Sales,Quantity,Discount,Profit) VALUES (9749,'US-2016-140914','11/11/2016','11/15/2016','Standard Class','BH-11710','Brosina Hoffman','Consumer','United States','Chicago','Illinois',60653,'Central','FUR-CH-10003379','Furniture','Chairs','Global Commerce Series High-Back Swivel/Tilt Chairs',797.944,4,0.3,-56.996);</t>
  </si>
  <si>
    <t>INSERT INTO orders(Row_ID,Order_ID,Order_Date,Ship_Date,Ship_Mode,Customer_ID,Customer_Name,Segment,Country,City,State,Postal_Code,Region,Product_ID,Category,SubCategory,Product_Name,Sales,Quantity,Discount,Profit) VALUES (9750,'CA-2018-158358','03/04/2018','03/08/2018','Standard Class','EM-13810','Eleni McCrary','Corporate','United States','Dover','New Hampshire',3820,'East','TEC-AC-10002567','Technology','Accessories','Logitech G602 Wireless Gaming Mouse',159.98,2,0,57.5928);</t>
  </si>
  <si>
    <t>INSERT INTO orders(Row_ID,Order_ID,Order_Date,Ship_Date,Ship_Mode,Customer_ID,Customer_Name,Segment,Country,City,State,Postal_Code,Region,Product_ID,Category,SubCategory,Product_Name,Sales,Quantity,Discount,Profit) VALUES (9751,'CA-2018-113390','10/11/2018','10/15/2018','Standard Class','EP-13915','Emily Phan','Consumer','United States','Chicago','Illinois',60610,'Central','OFF-AR-10003183','Office Supplies','Art','Avery Fluorescent Highlighter Four-Color Set',5.344,2,0.2,0.667999999999999);</t>
  </si>
  <si>
    <t>INSERT INTO orders(Row_ID,Order_ID,Order_Date,Ship_Date,Ship_Mode,Customer_ID,Customer_Name,Segment,Country,City,State,Postal_Code,Region,Product_ID,Category,SubCategory,Product_Name,Sales,Quantity,Discount,Profit) VALUES (9752,'CA-2018-113390','10/11/2018','10/15/2018','Standard Class','EP-13915','Emily Phan','Consumer','United States','Chicago','Illinois',60610,'Central','OFF-AR-10001446','Office Supplies','Art','Newell 309',27.72,3,0.2,3.465);</t>
  </si>
  <si>
    <t>INSERT INTO orders(Row_ID,Order_ID,Order_Date,Ship_Date,Ship_Mode,Customer_ID,Customer_Name,Segment,Country,City,State,Postal_Code,Region,Product_ID,Category,SubCategory,Product_Name,Sales,Quantity,Discount,Profit) VALUES (9753,'US-2018-158680','07/01/2018','07/02/2018','First Class','NZ-18565','Nick Zandusky','Home Office','United States','Seattle','Washington',98115,'West','OFF-BI-10000145','Office Supplies','Binders','Zipper Ring Binder Pockets',2.496,1,0.2,0.9048);</t>
  </si>
  <si>
    <t>INSERT INTO orders(Row_ID,Order_ID,Order_Date,Ship_Date,Ship_Mode,Customer_ID,Customer_Name,Segment,Country,City,State,Postal_Code,Region,Product_ID,Category,SubCategory,Product_Name,Sales,Quantity,Discount,Profit) VALUES (9754,'CA-2019-113705','03/27/2019','03/29/2019','Second Class','LC-16870','Lena Cacioppo','Consumer','United States','Richmond','Virginia',23223,'South','OFF-LA-10000476','Office Supplies','Labels','Avery 05222 Permanent Self-Adhesive File Folder Labels for Typewriters, on Rolls, White, 250/Roll',8.26,2,0,3.7996);</t>
  </si>
  <si>
    <t>INSERT INTO orders(Row_ID,Order_ID,Order_Date,Ship_Date,Ship_Mode,Customer_ID,Customer_Name,Segment,Country,City,State,Postal_Code,Region,Product_ID,Category,SubCategory,Product_Name,Sales,Quantity,Discount,Profit) VALUES (9755,'CA-2019-113705','03/27/2019','03/29/2019','Second Class','LC-16870','Lena Cacioppo','Consumer','United States','Richmond','Virginia',23223,'South','OFF-BI-10001679','Office Supplies','Binders','GBC Instant Index System for Binding Systems',17.76,2,0,8.88);</t>
  </si>
  <si>
    <t>INSERT INTO orders(Row_ID,Order_ID,Order_Date,Ship_Date,Ship_Mode,Customer_ID,Customer_Name,Segment,Country,City,State,Postal_Code,Region,Product_ID,Category,SubCategory,Product_Name,Sales,Quantity,Discount,Profit) VALUES (9756,'CA-2019-113705','03/27/2019','03/29/2019','Second Class','LC-16870','Lena Cacioppo','Consumer','United States','Richmond','Virginia',23223,'South','OFF-ST-10001128','Office Supplies','Storage','Carina Mini System Audio Rack, Model AR050B',332.94,3,0,9.98820000000002);</t>
  </si>
  <si>
    <t>INSERT INTO orders(Row_ID,Order_ID,Order_Date,Ship_Date,Ship_Mode,Customer_ID,Customer_Name,Segment,Country,City,State,Postal_Code,Region,Product_ID,Category,SubCategory,Product_Name,Sales,Quantity,Discount,Profit) VALUES (9757,'CA-2019-113705','03/27/2019','03/29/2019','Second Class','LC-16870','Lena Cacioppo','Consumer','United States','Richmond','Virginia',23223,'South','FUR-TA-10002533','Furniture','Tables','BPI Conference Tables',292.1,2,0,58.42);</t>
  </si>
  <si>
    <t>INSERT INTO orders(Row_ID,Order_ID,Order_Date,Ship_Date,Ship_Mode,Customer_ID,Customer_Name,Segment,Country,City,State,Postal_Code,Region,Product_ID,Category,SubCategory,Product_Name,Sales,Quantity,Discount,Profit) VALUES (9758,'CA-2019-113705','03/27/2019','03/29/2019','Second Class','LC-16870','Lena Cacioppo','Consumer','United States','Richmond','Virginia',23223,'South','TEC-PH-10004006','Technology','Phones','Panasonic KX - TS880B Telephone',206.1,5,0,55.647);</t>
  </si>
  <si>
    <t>INSERT INTO orders(Row_ID,Order_ID,Order_Date,Ship_Date,Ship_Mode,Customer_ID,Customer_Name,Segment,Country,City,State,Postal_Code,Region,Product_ID,Category,SubCategory,Product_Name,Sales,Quantity,Discount,Profit) VALUES (9759,'CA-2019-113705','03/27/2019','03/29/2019','Second Class','LC-16870','Lena Cacioppo','Consumer','United States','Richmond','Virginia',23223,'South','OFF-PA-10002615','Office Supplies','Paper','Ampad Gold Fibre Wirebound Steno Books, 6" x 9", Gregg Ruled',17.64,4,0,8.1144);</t>
  </si>
  <si>
    <t>INSERT INTO orders(Row_ID,Order_ID,Order_Date,Ship_Date,Ship_Mode,Customer_ID,Customer_Name,Segment,Country,City,State,Postal_Code,Region,Product_ID,Category,SubCategory,Product_Name,Sales,Quantity,Discount,Profit) VALUES (9760,'CA-2018-146913','10/31/2018','11/05/2018','Standard Class','SF-20965','Sylvia Foulston','Corporate','United States','San Francisco','California',94109,'West','FUR-CH-10001854','Furniture','Chairs','Office Star - Professional Matrix Back Chair with 2-to-1 Synchro Tilt and Mesh Fabric Seat',1403.92,5,0.2,70.196);</t>
  </si>
  <si>
    <t>INSERT INTO orders(Row_ID,Order_ID,Order_Date,Ship_Date,Ship_Mode,Customer_ID,Customer_Name,Segment,Country,City,State,Postal_Code,Region,Product_ID,Category,SubCategory,Product_Name,Sales,Quantity,Discount,Profit) VALUES (9761,'CA-2019-159135','11/04/2019','11/08/2019','Standard Class','KM-16375','Katherine Murray','Home Office','United States','Springdale','Arkansas',72762,'South','OFF-AR-10000657','Office Supplies','Art','Binney &amp; Smith inkTank Desk Highlighter, Chisel Tip, Yellow, 12/Box',4.3,2,0,1.419);</t>
  </si>
  <si>
    <t>INSERT INTO orders(Row_ID,Order_ID,Order_Date,Ship_Date,Ship_Mode,Customer_ID,Customer_Name,Segment,Country,City,State,Postal_Code,Region,Product_ID,Category,SubCategory,Product_Name,Sales,Quantity,Discount,Profit) VALUES (9762,'CA-2016-121762','02/14/2016','02/18/2016','Standard Class','ML-17395','Marina Lichtenstein','Corporate','United States','Seattle','Washington',98103,'West','TEC-AC-10000736','Technology','Accessories','Logitech G600 MMO Gaming Mouse',239.97,3,0,86.3892);</t>
  </si>
  <si>
    <t>INSERT INTO orders(Row_ID,Order_ID,Order_Date,Ship_Date,Ship_Mode,Customer_ID,Customer_Name,Segment,Country,City,State,Postal_Code,Region,Product_ID,Category,SubCategory,Product_Name,Sales,Quantity,Discount,Profit) VALUES (9763,'CA-2016-121762','02/14/2016','02/18/2016','Standard Class','ML-17395','Marina Lichtenstein','Corporate','United States','Seattle','Washington',98103,'West','OFF-AP-10001293','Office Supplies','Appliances','Belkin 8 Outlet Surge Protector',81.96,2,0,22.9488);</t>
  </si>
  <si>
    <t>INSERT INTO orders(Row_ID,Order_ID,Order_Date,Ship_Date,Ship_Mode,Customer_ID,Customer_Name,Segment,Country,City,State,Postal_Code,Region,Product_ID,Category,SubCategory,Product_Name,Sales,Quantity,Discount,Profit) VALUES (9764,'CA-2016-121762','02/14/2016','02/18/2016','Standard Class','ML-17395','Marina Lichtenstein','Corporate','United States','Seattle','Washington',98103,'West','OFF-SU-10000157','Office Supplies','Supplies','Compact Automatic Electric Letter Opener',238.62,2,0,4.7724);</t>
  </si>
  <si>
    <t>INSERT INTO orders(Row_ID,Order_ID,Order_Date,Ship_Date,Ship_Mode,Customer_ID,Customer_Name,Segment,Country,City,State,Postal_Code,Region,Product_ID,Category,SubCategory,Product_Name,Sales,Quantity,Discount,Profit) VALUES (9765,'CA-2016-123855','06/18/2016','06/23/2016','Standard Class','MC-18100','Mick Crebagga','Consumer','United States','Los Angeles','California',90036,'West','TEC-PH-10000215','Technology','Phones','Plantronics Cordless Phone Headset with In-line Volume - M214C',139.8,5,0.2,12.2325);</t>
  </si>
  <si>
    <t>INSERT INTO orders(Row_ID,Order_ID,Order_Date,Ship_Date,Ship_Mode,Customer_ID,Customer_Name,Segment,Country,City,State,Postal_Code,Region,Product_ID,Category,SubCategory,Product_Name,Sales,Quantity,Discount,Profit) VALUES (9766,'CA-2019-101959','02/28/2019','03/06/2019','Standard Class','DB-13660','Duane Benoit','Consumer','United States','Middletown','Connecticut',6457,'East','OFF-BI-10001757','Office Supplies','Binders','Pressboard Hanging Data Binders for Unburst Sheets',9.84,2,0,4.7232);</t>
  </si>
  <si>
    <t>INSERT INTO orders(Row_ID,Order_ID,Order_Date,Ship_Date,Ship_Mode,Customer_ID,Customer_Name,Segment,Country,City,State,Postal_Code,Region,Product_ID,Category,SubCategory,Product_Name,Sales,Quantity,Discount,Profit) VALUES (9767,'CA-2019-101959','02/28/2019','03/06/2019','Standard Class','DB-13660','Duane Benoit','Consumer','United States','Middletown','Connecticut',6457,'East','OFF-PA-10002137','Office Supplies','Paper','Southworth 100% Résumé Paper, 24lb.',7.78,1,0,3.501);</t>
  </si>
  <si>
    <t>INSERT INTO orders(Row_ID,Order_ID,Order_Date,Ship_Date,Ship_Mode,Customer_ID,Customer_Name,Segment,Country,City,State,Postal_Code,Region,Product_ID,Category,SubCategory,Product_Name,Sales,Quantity,Discount,Profit) VALUES (9768,'CA-2019-102659','12/09/2019','12/15/2019','Standard Class','LW-17215','Luke Weiss','Consumer','United States','Grand Rapids','Michigan',49505,'Central','OFF-BI-10000088','Office Supplies','Binders','GBC Imprintable Covers',54.9,5,0,26.901);</t>
  </si>
  <si>
    <t>INSERT INTO orders(Row_ID,Order_ID,Order_Date,Ship_Date,Ship_Mode,Customer_ID,Customer_Name,Segment,Country,City,State,Postal_Code,Region,Product_ID,Category,SubCategory,Product_Name,Sales,Quantity,Discount,Profit) VALUES (9769,'CA-2019-142328','12/07/2019','12/14/2019','Standard Class','TC-21535','Tracy Collins','Home Office','United States','San Francisco','California',94122,'West','OFF-PA-10000380','Office Supplies','Paper','REDIFORM Incoming/Outgoing Call Register, 11" X 8 1/2", 100 Messages',50.04,6,0,25.02);</t>
  </si>
  <si>
    <t>INSERT INTO orders(Row_ID,Order_ID,Order_Date,Ship_Date,Ship_Mode,Customer_ID,Customer_Name,Segment,Country,City,State,Postal_Code,Region,Product_ID,Category,SubCategory,Product_Name,Sales,Quantity,Discount,Profit) VALUES (9770,'CA-2018-123533','11/24/2018','11/30/2018','Standard Class','SC-20050','Sample Company A','Home Office','United States','Hialeah','Florida',33012,'South','FUR-BO-10001619','Furniture','Bookcases','O''Sullivan Cherrywood Estates Traditional Bookcase',339.92,5,0.2,8.49799999999998);</t>
  </si>
  <si>
    <t>INSERT INTO orders(Row_ID,Order_ID,Order_Date,Ship_Date,Ship_Mode,Customer_ID,Customer_Name,Segment,Country,City,State,Postal_Code,Region,Product_ID,Category,SubCategory,Product_Name,Sales,Quantity,Discount,Profit) VALUES (9771,'CA-2018-123533','11/24/2018','11/30/2018','Standard Class','SC-20050','Sample Company A','Home Office','United States','Hialeah','Florida',33012,'South','OFF-PA-10001609','Office Supplies','Paper','Tops Wirebound Message Log Books',10.528,4,0.2,3.4216);</t>
  </si>
  <si>
    <t>INSERT INTO orders(Row_ID,Order_ID,Order_Date,Ship_Date,Ship_Mode,Customer_ID,Customer_Name,Segment,Country,City,State,Postal_Code,Region,Product_ID,Category,SubCategory,Product_Name,Sales,Quantity,Discount,Profit) VALUES (9772,'CA-2018-123533','11/24/2018','11/30/2018','Standard Class','SC-20050','Sample Company A','Home Office','United States','Hialeah','Florida',33012,'South','OFF-AP-10002765','Office Supplies','Appliances','Fellowes Advanced Computer Series Surge Protectors',42.384,2,0.2,4.2384);</t>
  </si>
  <si>
    <t>INSERT INTO orders(Row_ID,Order_ID,Order_Date,Ship_Date,Ship_Mode,Customer_ID,Customer_Name,Segment,Country,City,State,Postal_Code,Region,Product_ID,Category,SubCategory,Product_Name,Sales,Quantity,Discount,Profit) VALUES (9773,'CA-2018-104983','07/03/2018','07/03/2018','Same Day','FM-14215','Filia McAdams','Corporate','United States','Philadelphia','Pennsylvania',19143,'East','OFF-PA-10000167','Office Supplies','Paper','Xerox 1925',123.92,5,0.2,38.725);</t>
  </si>
  <si>
    <t>INSERT INTO orders(Row_ID,Order_ID,Order_Date,Ship_Date,Ship_Mode,Customer_ID,Customer_Name,Segment,Country,City,State,Postal_Code,Region,Product_ID,Category,SubCategory,Product_Name,Sales,Quantity,Discount,Profit) VALUES (9774,'CA-2018-160234','06/26/2018','07/03/2018','Standard Class','PF-19225','Phillip Flathmann','Consumer','United States','Atlanta','Georgia',30318,'South','TEC-PH-10004434','Technology','Phones','Cisco IP Phone 7961G VoIP phone - Dark gray',135.95,1,0,39.4255);</t>
  </si>
  <si>
    <t>INSERT INTO orders(Row_ID,Order_ID,Order_Date,Ship_Date,Ship_Mode,Customer_ID,Customer_Name,Segment,Country,City,State,Postal_Code,Region,Product_ID,Category,SubCategory,Product_Name,Sales,Quantity,Discount,Profit) VALUES (9775,'CA-2016-169019','07/26/2016','07/30/2016','Standard Class','LF-17185','Luke Foster','Consumer','United States','San Antonio','Texas',78207,'Central','OFF-BI-10004995','Office Supplies','Binders','GBC DocuBind P400 Electric Binding System',2177.584,8,0.8,-3701.8928);</t>
  </si>
  <si>
    <t>INSERT INTO orders(Row_ID,Order_ID,Order_Date,Ship_Date,Ship_Mode,Customer_ID,Customer_Name,Segment,Country,City,State,Postal_Code,Region,Product_ID,Category,SubCategory,Product_Name,Sales,Quantity,Discount,Profit) VALUES (9776,'CA-2016-169019','07/26/2016','07/30/2016','Standard Class','LF-17185','Luke Foster','Consumer','United States','San Antonio','Texas',78207,'Central','FUR-FU-10004666','Furniture','Furnishings','DAX Clear Channel Poster Frame',17.496,3,0.6,-10.0602);</t>
  </si>
  <si>
    <t>INSERT INTO orders(Row_ID,Order_ID,Order_Date,Ship_Date,Ship_Mode,Customer_ID,Customer_Name,Segment,Country,City,State,Postal_Code,Region,Product_ID,Category,SubCategory,Product_Name,Sales,Quantity,Discount,Profit) VALUES (9777,'CA-2016-169019','07/26/2016','07/30/2016','Standard Class','LF-17185','Luke Foster','Consumer','United States','San Antonio','Texas',78207,'Central','OFF-BI-10001524','Office Supplies','Binders','GBC Premium Transparent Covers with Diagonal Lined Pattern',16.784,4,0.8,-26.8544);</t>
  </si>
  <si>
    <t>INSERT INTO orders(Row_ID,Order_ID,Order_Date,Ship_Date,Ship_Mode,Customer_ID,Customer_Name,Segment,Country,City,State,Postal_Code,Region,Product_ID,Category,SubCategory,Product_Name,Sales,Quantity,Discount,Profit) VALUES (9778,'CA-2016-169019','07/26/2016','07/30/2016','Standard Class','LF-17185','Luke Foster','Consumer','United States','San Antonio','Texas',78207,'Central','TEC-AC-10002076','Technology','Accessories','Microsoft Natural Keyboard Elite',431.136,9,0.2,-26.946);</t>
  </si>
  <si>
    <t>INSERT INTO orders(Row_ID,Order_ID,Order_Date,Ship_Date,Ship_Mode,Customer_ID,Customer_Name,Segment,Country,City,State,Postal_Code,Region,Product_ID,Category,SubCategory,Product_Name,Sales,Quantity,Discount,Profit) VALUES (9779,'CA-2016-169019','07/26/2016','07/30/2016','Standard Class','LF-17185','Luke Foster','Consumer','United States','San Antonio','Texas',78207,'Central','OFF-BI-10001679','Office Supplies','Binders','GBC Instant Index System for Binding Systems',8.88,5,0.8,-13.32);</t>
  </si>
  <si>
    <t>INSERT INTO orders(Row_ID,Order_ID,Order_Date,Ship_Date,Ship_Mode,Customer_ID,Customer_Name,Segment,Country,City,State,Postal_Code,Region,Product_ID,Category,SubCategory,Product_Name,Sales,Quantity,Discount,Profit) VALUES (9780,'CA-2016-169019','07/26/2016','07/30/2016','Standard Class','LF-17185','Luke Foster','Consumer','United States','San Antonio','Texas',78207,'Central','OFF-AP-10003281','Office Supplies','Appliances','Acco 6 Outlet Guardian Standard Surge Suppressor',4.836,2,0.8,-12.09);</t>
  </si>
  <si>
    <t>INSERT INTO orders(Row_ID,Order_ID,Order_Date,Ship_Date,Ship_Mode,Customer_ID,Customer_Name,Segment,Country,City,State,Postal_Code,Region,Product_ID,Category,SubCategory,Product_Name,Sales,Quantity,Discount,Profit) VALUES (9781,'CA-2018-153178','09/14/2018','09/18/2018','Standard Class','CL-12565','Clay Ludtke','Consumer','United States','Long Beach','New York',11561,'East','TEC-PH-10001944','Technology','Phones','Wi-Ex zBoost YX540 Cellular Phone Signal Booster',437.85,3,0,131.355);</t>
  </si>
  <si>
    <t>INSERT INTO orders(Row_ID,Order_ID,Order_Date,Ship_Date,Ship_Mode,Customer_ID,Customer_Name,Segment,Country,City,State,Postal_Code,Region,Product_ID,Category,SubCategory,Product_Name,Sales,Quantity,Discount,Profit) VALUES (9782,'CA-2018-153178','09/14/2018','09/18/2018','Standard Class','CL-12565','Clay Ludtke','Consumer','United States','Long Beach','New York',11561,'East','OFF-BI-10004390','Office Supplies','Binders','GBC DocuBind 200 Manual Binding Machine',673.568,2,0.2,252.588);</t>
  </si>
  <si>
    <t>INSERT INTO orders(Row_ID,Order_ID,Order_Date,Ship_Date,Ship_Mode,Customer_ID,Customer_Name,Segment,Country,City,State,Postal_Code,Region,Product_ID,Category,SubCategory,Product_Name,Sales,Quantity,Discount,Profit) VALUES (9783,'CA-2017-149748','05/31/2017','06/02/2017','Second Class','EM-13825','Elizabeth Moffitt','Corporate','United States','Paterson','New Jersey',7501,'East','OFF-PA-10002120','Office Supplies','Paper','Xerox 1889',274.8,5,0,134.652);</t>
  </si>
  <si>
    <t>INSERT INTO orders(Row_ID,Order_ID,Order_Date,Ship_Date,Ship_Mode,Customer_ID,Customer_Name,Segment,Country,City,State,Postal_Code,Region,Product_ID,Category,SubCategory,Product_Name,Sales,Quantity,Discount,Profit) VALUES (9784,'CA-2017-149748','05/31/2017','06/02/2017','Second Class','EM-13825','Elizabeth Moffitt','Corporate','United States','Paterson','New Jersey',7501,'East','OFF-ST-10004340','Office Supplies','Storage','Fellowes Mobile File Cart, Black',62.18,1,0,16.7886);</t>
  </si>
  <si>
    <t>INSERT INTO orders(Row_ID,Order_ID,Order_Date,Ship_Date,Ship_Mode,Customer_ID,Customer_Name,Segment,Country,City,State,Postal_Code,Region,Product_ID,Category,SubCategory,Product_Name,Sales,Quantity,Discount,Profit) VALUES (9785,'CA-2017-149748','05/31/2017','06/02/2017','Second Class','EM-13825','Elizabeth Moffitt','Corporate','United States','Paterson','New Jersey',7501,'East','FUR-FU-10001847','Furniture','Furnishings','Eldon Image Series Black Desk Accessories',8.28,2,0,2.9808);</t>
  </si>
  <si>
    <t>INSERT INTO orders(Row_ID,Order_ID,Order_Date,Ship_Date,Ship_Mode,Customer_ID,Customer_Name,Segment,Country,City,State,Postal_Code,Region,Product_ID,Category,SubCategory,Product_Name,Sales,Quantity,Discount,Profit) VALUES (9786,'CA-2017-155635','05/09/2017','05/13/2017','Standard Class','ME-17725','Max Engle','Consumer','United States','Louisville','Kentucky',40214,'South','OFF-BI-10000962','Office Supplies','Binders','Acco Flexible ACCOHIDE Square Ring Data Binder, Dark Blue, 11 1/2" X 14" 7/8"',48.81,3,0,23.9169);</t>
  </si>
  <si>
    <t>INSERT INTO orders(Row_ID,Order_ID,Order_Date,Ship_Date,Ship_Mode,Customer_ID,Customer_Name,Segment,Country,City,State,Postal_Code,Region,Product_ID,Category,SubCategory,Product_Name,Sales,Quantity,Discount,Profit) VALUES (9787,'US-2016-114377','11/05/2016','11/05/2016','Same Day','BG-11035','Barry Gonzalez','Consumer','United States','Hampton','Virginia',23666,'South','FUR-CH-10004754','Furniture','Chairs','Global Stack Chair with Arms, Black',149.9,5,0,40.473);</t>
  </si>
  <si>
    <t>INSERT INTO orders(Row_ID,Order_ID,Order_Date,Ship_Date,Ship_Mode,Customer_ID,Customer_Name,Segment,Country,City,State,Postal_Code,Region,Product_ID,Category,SubCategory,Product_Name,Sales,Quantity,Discount,Profit) VALUES (9788,'CA-2019-144491','03/27/2019','04/01/2019','Standard Class','CJ-12010','Caroline Jumper','Consumer','United States','Houston','Texas',77070,'Central','FUR-BO-10001811','Furniture','Bookcases','Atlantic Metals Mobile 5-Shelf Bookcases, Custom Colors',1023.332,5,0.32,-30.0980000000001);</t>
  </si>
  <si>
    <t>INSERT INTO orders(Row_ID,Order_ID,Order_Date,Ship_Date,Ship_Mode,Customer_ID,Customer_Name,Segment,Country,City,State,Postal_Code,Region,Product_ID,Category,SubCategory,Product_Name,Sales,Quantity,Discount,Profit) VALUES (9789,'CA-2019-144491','03/27/2019','04/01/2019','Standard Class','CJ-12010','Caroline Jumper','Consumer','United States','Houston','Texas',77070,'Central','FUR-CH-10004063','Furniture','Chairs','Global Deluxe High-Back Manager''s Chair',600.558,3,0.3,-8.57940000000008);</t>
  </si>
  <si>
    <t>INSERT INTO orders(Row_ID,Order_ID,Order_Date,Ship_Date,Ship_Mode,Customer_ID,Customer_Name,Segment,Country,City,State,Postal_Code,Region,Product_ID,Category,SubCategory,Product_Name,Sales,Quantity,Discount,Profit) VALUES (9790,'CA-2019-144491','03/27/2019','04/01/2019','Standard Class','CJ-12010','Caroline Jumper','Consumer','United States','Houston','Texas',77070,'Central','TEC-AC-10004901','Technology','Accessories','Kensington SlimBlade Notebook Wireless Mouse with Nano Receiver',39.992,1,0.2,6.9986);</t>
  </si>
  <si>
    <t>INSERT INTO orders(Row_ID,Order_ID,Order_Date,Ship_Date,Ship_Mode,Customer_ID,Customer_Name,Segment,Country,City,State,Postal_Code,Region,Product_ID,Category,SubCategory,Product_Name,Sales,Quantity,Discount,Profit) VALUES (9791,'CA-2019-144491','03/27/2019','04/01/2019','Standard Class','CJ-12010','Caroline Jumper','Consumer','United States','Houston','Texas',77070,'Central','FUR-CH-10001714','Furniture','Chairs','Global Leather &amp; Oak Executive Chair, Burgundy',211.246,2,0.3,-66.3916);</t>
  </si>
  <si>
    <t>INSERT INTO orders(Row_ID,Order_ID,Order_Date,Ship_Date,Ship_Mode,Customer_ID,Customer_Name,Segment,Country,City,State,Postal_Code,Region,Product_ID,Category,SubCategory,Product_Name,Sales,Quantity,Discount,Profit) VALUES (9792,'CA-2016-127166','05/21/2016','05/23/2016','Second Class','KH-16360','Katherine Hughes','Consumer','United States','Houston','Texas',77070,'Central','OFF-EN-10003134','Office Supplies','Envelopes','Staple envelope',56.064,6,0.2,21.024);</t>
  </si>
  <si>
    <t>INSERT INTO orders(Row_ID,Order_ID,Order_Date,Ship_Date,Ship_Mode,Customer_ID,Customer_Name,Segment,Country,City,State,Postal_Code,Region,Product_ID,Category,SubCategory,Product_Name,Sales,Quantity,Discount,Profit) VALUES (9793,'CA-2016-127166','05/21/2016','05/23/2016','Second Class','KH-16360','Katherine Hughes','Consumer','United States','Houston','Texas',77070,'Central','FUR-CH-10003396','Furniture','Chairs','Global Deluxe Steno Chair',107.772,2,0.3,-29.2524);</t>
  </si>
  <si>
    <t>INSERT INTO orders(Row_ID,Order_ID,Order_Date,Ship_Date,Ship_Mode,Customer_ID,Customer_Name,Segment,Country,City,State,Postal_Code,Region,Product_ID,Category,SubCategory,Product_Name,Sales,Quantity,Discount,Profit) VALUES (9794,'CA-2016-127166','05/21/2016','05/23/2016','Second Class','KH-16360','Katherine Hughes','Consumer','United States','Houston','Texas',77070,'Central','OFF-PA-10001560','Office Supplies','Paper','Adams Telephone Message Books, 5 1/4” x 11”',4.832,1,0.2,1.6308);</t>
  </si>
  <si>
    <t>INSERT INTO orders(Row_ID,Order_ID,Order_Date,Ship_Date,Ship_Mode,Customer_ID,Customer_Name,Segment,Country,City,State,Postal_Code,Region,Product_ID,Category,SubCategory,Product_Name,Sales,Quantity,Discount,Profit) VALUES (9795,'CA-2016-127166','05/21/2016','05/23/2016','Second Class','KH-16360','Katherine Hughes','Consumer','United States','Houston','Texas',77070,'Central','OFF-BI-10000977','Office Supplies','Binders','Ibico Plastic Spiral Binding Combs',18.24,3,0.8,-31.008);</t>
  </si>
  <si>
    <t>INSERT INTO orders(Row_ID,Order_ID,Order_Date,Ship_Date,Ship_Mode,Customer_ID,Customer_Name,Segment,Country,City,State,Postal_Code,Region,Product_ID,Category,SubCategory,Product_Name,Sales,Quantity,Discount,Profit) VALUES (9796,'CA-2018-125920','05/21/2018','05/28/2018','Standard Class','SH-19975','Sally Hughsby','Corporate','United States','Chicago','Illinois',60610,'Central','OFF-BI-10003429','Office Supplies','Binders','Cardinal HOLDit! Binder Insert Strips,Extra Strips',3.798,3,0.8,-5.8869);</t>
  </si>
  <si>
    <t>INSERT INTO orders(Row_ID,Order_ID,Order_Date,Ship_Date,Ship_Mode,Customer_ID,Customer_Name,Segment,Country,City,State,Postal_Code,Region,Product_ID,Category,SubCategory,Product_Name,Sales,Quantity,Discount,Profit) VALUES (9797,'CA-2017-128608','01/12/2017','01/17/2017','Standard Class','CS-12490','Cindy Schnelling','Corporate','United States','Toledo','Ohio',43615,'East','OFF-AR-10001374','Office Supplies','Art','BIC Brite Liner Highlighters, Chisel Tip',10.368,2,0.2,1.5552);</t>
  </si>
  <si>
    <t>INSERT INTO orders(Row_ID,Order_ID,Order_Date,Ship_Date,Ship_Mode,Customer_ID,Customer_Name,Segment,Country,City,State,Postal_Code,Region,Product_ID,Category,SubCategory,Product_Name,Sales,Quantity,Discount,Profit) VALUES (9798,'CA-2017-128608','01/12/2017','01/17/2017','Standard Class','CS-12490','Cindy Schnelling','Corporate','United States','Toledo','Ohio',43615,'East','TEC-PH-10004977','Technology','Phones','GE 30524EE4',235.188,2,0.4,-43.1178);</t>
  </si>
  <si>
    <t>INSERT INTO orders(Row_ID,Order_ID,Order_Date,Ship_Date,Ship_Mode,Customer_ID,Customer_Name,Segment,Country,City,State,Postal_Code,Region,Product_ID,Category,SubCategory,Product_Name,Sales,Quantity,Discount,Profit) VALUES (9799,'CA-2017-128608','01/12/2017','01/17/2017','Standard Class','CS-12490','Cindy Schnelling','Corporate','United States','Toledo','Ohio',43615,'East','TEC-PH-10000912','Technology','Phones','Anker 24W Portable Micro USB Car Charger',26.376,4,0.4,2.6376);</t>
  </si>
  <si>
    <t>INSERT INTO orders(Row_ID,Order_ID,Order_Date,Ship_Date,Ship_Mode,Customer_ID,Customer_Name,Segment,Country,City,State,Postal_Code,Region,Product_ID,Category,SubCategory,Product_Name,Sales,Quantity,Discount,Profit) VALUES (9800,'CA-2017-128608','01/12/2017','01/17/2017','Standard Class','CS-12490','Cindy Schnelling','Corporate','United States','Toledo','Ohio',43615,'East','TEC-AC-10000487','Technology','Accessories','SanDisk Cruzer 4 GB USB Flash Drive',10.384,2,0.2,2.2066);</t>
  </si>
  <si>
    <t>INSERT INTO orders(Row_ID,Order_ID,Order_Date,Ship_Date,Ship_Mode,Customer_ID,Customer_Name,Segment,Country,City,State,Postal_Code,Region,Product_ID,Category,SubCategory,Product_Name,Sales,Quantity,Discount,Profit) VALUES (9801,'CA-2017-128608','01/12/2017','01/17/2017','Standard Class','CS-12490','Cindy Schnelling','Corporate','United States','Toledo','Ohio',43615,'East','TEC-PH-10002262','Technology','Phones','LG Electronics Tone+ HBS-730 Bluetooth Headset',107.118,3,0.4,-21.4236);</t>
  </si>
  <si>
    <t>INSERT INTO orders(Row_ID,Order_ID,Order_Date,Ship_Date,Ship_Mode,Customer_ID,Customer_Name,Segment,Country,City,State,Postal_Code,Region,Product_ID,Category,SubCategory,Product_Name,Sales,Quantity,Discount,Profit) VALUES (9802,'CA-2019-137918','09/29/2019','10/06/2019','Standard Class','JK-15730','Joe Kamberova','Consumer','United States','Lodi','California',95240,'West','OFF-SU-10000898','Office Supplies','Supplies','Acme Hot Forged Carbon Steel Scissors with Nickel-Plated Handles, 3 7/8" Cut, 8"L',97.3,7,0,28.217);</t>
  </si>
  <si>
    <t>INSERT INTO orders(Row_ID,Order_ID,Order_Date,Ship_Date,Ship_Mode,Customer_ID,Customer_Name,Segment,Country,City,State,Postal_Code,Region,Product_ID,Category,SubCategory,Product_Name,Sales,Quantity,Discount,Profit) VALUES (9803,'CA-2017-122973','07/18/2017','07/20/2017','Second Class','PJ-19015','Pauline Johnson','Consumer','United States','New York City','New York',10024,'East','OFF-BI-10004182','Office Supplies','Binders','Economy Binders',3.328,2,0.2,1.2064);</t>
  </si>
  <si>
    <t>INSERT INTO orders(Row_ID,Order_ID,Order_Date,Ship_Date,Ship_Mode,Customer_ID,Customer_Name,Segment,Country,City,State,Postal_Code,Region,Product_ID,Category,SubCategory,Product_Name,Sales,Quantity,Discount,Profit) VALUES (9804,'CA-2017-122973','07/18/2017','07/20/2017','Second Class','PJ-19015','Pauline Johnson','Consumer','United States','New York City','New York',10024,'East','TEC-PH-10002468','Technology','Phones','Plantronics CS 50-USB - headset - Convertible, Monaural',135.99,1,0,36.7173);</t>
  </si>
  <si>
    <t>INSERT INTO orders(Row_ID,Order_ID,Order_Date,Ship_Date,Ship_Mode,Customer_ID,Customer_Name,Segment,Country,City,State,Postal_Code,Region,Product_ID,Category,SubCategory,Product_Name,Sales,Quantity,Discount,Profit) VALUES (9805,'CA-2017-122973','07/18/2017','07/20/2017','Second Class','PJ-19015','Pauline Johnson','Consumer','United States','New York City','New York',10024,'East','FUR-FU-10002364','Furniture','Furnishings','Eldon Expressions Wood Desk Accessories, Oak',7.38,1,0,2.1402);</t>
  </si>
  <si>
    <t>INSERT INTO orders(Row_ID,Order_ID,Order_Date,Ship_Date,Ship_Mode,Customer_ID,Customer_Name,Segment,Country,City,State,Postal_Code,Region,Product_ID,Category,SubCategory,Product_Name,Sales,Quantity,Discount,Profit) VALUES (9806,'CA-2018-136322','10/21/2018','10/26/2018','Standard Class','AP-10720','Anne Pryor','Home Office','United States','Fort Lauderdale','Florida',33311,'South','FUR-FU-10002878','Furniture','Furnishings','Seth Thomas 14" Day/Date Wall Clock',45.568,2,0.2,9.6832);</t>
  </si>
  <si>
    <t>INSERT INTO orders(Row_ID,Order_ID,Order_Date,Ship_Date,Ship_Mode,Customer_ID,Customer_Name,Segment,Country,City,State,Postal_Code,Region,Product_ID,Category,SubCategory,Product_Name,Sales,Quantity,Discount,Profit) VALUES (9807,'CA-2018-136322','10/21/2018','10/26/2018','Standard Class','AP-10720','Anne Pryor','Home Office','United States','Fort Lauderdale','Florida',33311,'South','OFF-BI-10004817','Office Supplies','Binders','GBC Personal VeloBind Strips',28.752,8,0.7,-21.0848);</t>
  </si>
  <si>
    <t>INSERT INTO orders(Row_ID,Order_ID,Order_Date,Ship_Date,Ship_Mode,Customer_ID,Customer_Name,Segment,Country,City,State,Postal_Code,Region,Product_ID,Category,SubCategory,Product_Name,Sales,Quantity,Discount,Profit) VALUES (9808,'CA-2019-107209','07/27/2019','08/01/2019','Second Class','JW-15955','Joni Wasserman','Consumer','United States','Raleigh','North Carolina',27604,'South','FUR-CH-10001146','Furniture','Chairs','Global Value Mid-Back Manager''s Chair, Gray',194.848,4,0.2,12.178);</t>
  </si>
  <si>
    <t>INSERT INTO orders(Row_ID,Order_ID,Order_Date,Ship_Date,Ship_Mode,Customer_ID,Customer_Name,Segment,Country,City,State,Postal_Code,Region,Product_ID,Category,SubCategory,Product_Name,Sales,Quantity,Discount,Profit) VALUES (9809,'CA-2019-145093','07/21/2019','07/26/2019','Standard Class','PT-19090','Pete Takahito','Consumer','United States','Chicago','Illinois',60623,'Central','OFF-BI-10001116','Office Supplies','Binders','Wilson Jones 1" Hanging DublLock Ring Binders',2.112,2,0.8,-3.3792);</t>
  </si>
  <si>
    <t>INSERT INTO orders(Row_ID,Order_ID,Order_Date,Ship_Date,Ship_Mode,Customer_ID,Customer_Name,Segment,Country,City,State,Postal_Code,Region,Product_ID,Category,SubCategory,Product_Name,Sales,Quantity,Discount,Profit) VALUES (9810,'US-2016-139640','11/07/2016','11/11/2016','Second Class','TB-21595','Troy Blackwell','Consumer','United States','Portland','Oregon',97206,'West','OFF-PA-10000304','Office Supplies','Paper','Xerox 1995',25.92,5,0.2,9.072);</t>
  </si>
  <si>
    <t>INSERT INTO orders(Row_ID,Order_ID,Order_Date,Ship_Date,Ship_Mode,Customer_ID,Customer_Name,Segment,Country,City,State,Postal_Code,Region,Product_ID,Category,SubCategory,Product_Name,Sales,Quantity,Discount,Profit) VALUES (9811,'US-2016-139640','11/07/2016','11/11/2016','Second Class','TB-21595','Troy Blackwell','Consumer','United States','Portland','Oregon',97206,'West','OFF-AR-10002240','Office Supplies','Art','Panasonic KP-150 Electric Pencil Sharpener',120.768,4,0.2,9.0576);</t>
  </si>
  <si>
    <t>INSERT INTO orders(Row_ID,Order_ID,Order_Date,Ship_Date,Ship_Mode,Customer_ID,Customer_Name,Segment,Country,City,State,Postal_Code,Region,Product_ID,Category,SubCategory,Product_Name,Sales,Quantity,Discount,Profit) VALUES (9812,'CA-2018-117583','11/27/2018','11/30/2018','First Class','CB-12025','Cassandra Brandow','Consumer','United States','East Orange','New Jersey',7017,'East','OFF-PA-10001246','Office Supplies','Paper','Xerox 215',25.92,4,0,12.4416);</t>
  </si>
  <si>
    <t>INSERT INTO orders(Row_ID,Order_ID,Order_Date,Ship_Date,Ship_Mode,Customer_ID,Customer_Name,Segment,Country,City,State,Postal_Code,Region,Product_ID,Category,SubCategory,Product_Name,Sales,Quantity,Discount,Profit) VALUES (9813,'CA-2018-117583','11/27/2018','11/30/2018','First Class','CB-12025','Cassandra Brandow','Consumer','United States','East Orange','New Jersey',7017,'East','OFF-AR-10000658','Office Supplies','Art','Newell 324',34.65,3,0,9.702);</t>
  </si>
  <si>
    <t>INSERT INTO orders(Row_ID,Order_ID,Order_Date,Ship_Date,Ship_Mode,Customer_ID,Customer_Name,Segment,Country,City,State,Postal_Code,Region,Product_ID,Category,SubCategory,Product_Name,Sales,Quantity,Discount,Profit) VALUES (9814,'CA-2018-117583','11/27/2018','11/30/2018','First Class','CB-12025','Cassandra Brandow','Consumer','United States','East Orange','New Jersey',7017,'East','OFF-PA-10000100','Office Supplies','Paper','Xerox 1945',204.95,5,0,100.4255);</t>
  </si>
  <si>
    <t>INSERT INTO orders(Row_ID,Order_ID,Order_Date,Ship_Date,Ship_Mode,Customer_ID,Customer_Name,Segment,Country,City,State,Postal_Code,Region,Product_ID,Category,SubCategory,Product_Name,Sales,Quantity,Discount,Profit) VALUES (9815,'CA-2018-117583','11/27/2018','11/30/2018','First Class','CB-12025','Cassandra Brandow','Consumer','United States','East Orange','New Jersey',7017,'East','OFF-BI-10004233','Office Supplies','Binders','GBC Pre-Punched Binding Paper, Plastic, White, 8-1/2" x 11"',79.95,5,0,38.376);</t>
  </si>
  <si>
    <t>INSERT INTO orders(Row_ID,Order_ID,Order_Date,Ship_Date,Ship_Mode,Customer_ID,Customer_Name,Segment,Country,City,State,Postal_Code,Region,Product_ID,Category,SubCategory,Product_Name,Sales,Quantity,Discount,Profit) VALUES (9816,'CA-2017-162201','06/08/2017','06/12/2017','Standard Class','AG-10495','Andrew Gjertsen','Corporate','United States','Saint Petersburg','Florida',33710,'South','OFF-PA-10002581','Office Supplies','Paper','Xerox 1951',173.488,7,0.2,54.215);</t>
  </si>
  <si>
    <t>INSERT INTO orders(Row_ID,Order_ID,Order_Date,Ship_Date,Ship_Mode,Customer_ID,Customer_Name,Segment,Country,City,State,Postal_Code,Region,Product_ID,Category,SubCategory,Product_Name,Sales,Quantity,Discount,Profit) VALUES (9817,'CA-2017-162201','06/08/2017','06/12/2017','Standard Class','AG-10495','Andrew Gjertsen','Corporate','United States','Saint Petersburg','Florida',33710,'South','OFF-ST-10000046','Office Supplies','Storage','Fellowes Super Stor/Drawer Files',516.96,4,0.2,-6.46199999999999);</t>
  </si>
  <si>
    <t>INSERT INTO orders(Row_ID,Order_ID,Order_Date,Ship_Date,Ship_Mode,Customer_ID,Customer_Name,Segment,Country,City,State,Postal_Code,Region,Product_ID,Category,SubCategory,Product_Name,Sales,Quantity,Discount,Profit) VALUES (9818,'CA-2017-162201','06/08/2017','06/12/2017','Standard Class','AG-10495','Andrew Gjertsen','Corporate','United States','Saint Petersburg','Florida',33710,'South','FUR-FU-10001185','Furniture','Furnishings','Advantus Employee of the Month Certificate Frame, 11 x 13-1/2',173.208,7,0.2,45.4671);</t>
  </si>
  <si>
    <t>INSERT INTO orders(Row_ID,Order_ID,Order_Date,Ship_Date,Ship_Mode,Customer_ID,Customer_Name,Segment,Country,City,State,Postal_Code,Region,Product_ID,Category,SubCategory,Product_Name,Sales,Quantity,Discount,Profit) VALUES (9819,'CA-2017-162201','06/08/2017','06/12/2017','Standard Class','AG-10495','Andrew Gjertsen','Corporate','United States','Saint Petersburg','Florida',33710,'South','OFF-AR-10003856','Office Supplies','Art','Newell 344',4.448,2,0.2,0.3336);</t>
  </si>
  <si>
    <t>INSERT INTO orders(Row_ID,Order_ID,Order_Date,Ship_Date,Ship_Mode,Customer_ID,Customer_Name,Segment,Country,City,State,Postal_Code,Region,Product_ID,Category,SubCategory,Product_Name,Sales,Quantity,Discount,Profit) VALUES (9820,'CA-2017-162201','06/08/2017','06/12/2017','Standard Class','AG-10495','Andrew Gjertsen','Corporate','United States','Saint Petersburg','Florida',33710,'South','OFF-LA-10001982','Office Supplies','Labels','Smead Alpha-Z Color-Coded Name Labels First Letter Starter Set',9,3,0.2,3.15);</t>
  </si>
  <si>
    <t>INSERT INTO orders(Row_ID,Order_ID,Order_Date,Ship_Date,Ship_Mode,Customer_ID,Customer_Name,Segment,Country,City,State,Postal_Code,Region,Product_ID,Category,SubCategory,Product_Name,Sales,Quantity,Discount,Profit) VALUES (9821,'CA-2017-162201','06/08/2017','06/12/2017','Standard Class','AG-10495','Andrew Gjertsen','Corporate','United States','Saint Petersburg','Florida',33710,'South','OFF-PA-10001215','Office Supplies','Paper','Xerox 1963',42.24,10,0.2,13.2);</t>
  </si>
  <si>
    <t>INSERT INTO orders(Row_ID,Order_ID,Order_Date,Ship_Date,Ship_Mode,Customer_ID,Customer_Name,Segment,Country,City,State,Postal_Code,Region,Product_ID,Category,SubCategory,Product_Name,Sales,Quantity,Discount,Profit) VALUES (9822,'CA-2017-162201','06/08/2017','06/12/2017','Standard Class','AG-10495','Andrew Gjertsen','Corporate','United States','Saint Petersburg','Florida',33710,'South','OFF-BI-10002429','Office Supplies','Binders','Premier Elliptical Ring Binder, Black',18.264,2,0.7,-13.3936);</t>
  </si>
  <si>
    <t>INSERT INTO orders(Row_ID,Order_ID,Order_Date,Ship_Date,Ship_Mode,Customer_ID,Customer_Name,Segment,Country,City,State,Postal_Code,Region,Product_ID,Category,SubCategory,Product_Name,Sales,Quantity,Discount,Profit) VALUES (9823,'US-2016-164406','08/15/2016','08/19/2016','Standard Class','BD-11605','Brian Dahlen','Consumer','United States','San Francisco','California',94122,'West','OFF-AP-10003287','Office Supplies','Appliances','Tripp Lite TLP810NET Broadband Surge for Modem/Fax',152.91,3,0,42.8148);</t>
  </si>
  <si>
    <t>INSERT INTO orders(Row_ID,Order_ID,Order_Date,Ship_Date,Ship_Mode,Customer_ID,Customer_Name,Segment,Country,City,State,Postal_Code,Region,Product_ID,Category,SubCategory,Product_Name,Sales,Quantity,Discount,Profit) VALUES (9824,'US-2016-164406','08/15/2016','08/19/2016','Standard Class','BD-11605','Brian Dahlen','Consumer','United States','San Francisco','California',94122,'West','OFF-PA-10000167','Office Supplies','Paper','Xerox 1925',92.94,3,0,41.823);</t>
  </si>
  <si>
    <t>INSERT INTO orders(Row_ID,Order_ID,Order_Date,Ship_Date,Ship_Mode,Customer_ID,Customer_Name,Segment,Country,City,State,Postal_Code,Region,Product_ID,Category,SubCategory,Product_Name,Sales,Quantity,Discount,Profit) VALUES (9825,'US-2016-164406','08/15/2016','08/19/2016','Standard Class','BD-11605','Brian Dahlen','Consumer','United States','San Francisco','California',94122,'West','OFF-BI-10002309','Office Supplies','Binders','Avery Heavy-Duty EZD  Binder With Locking Rings',17.856,4,0.2,6.2496);</t>
  </si>
  <si>
    <t>INSERT INTO orders(Row_ID,Order_ID,Order_Date,Ship_Date,Ship_Mode,Customer_ID,Customer_Name,Segment,Country,City,State,Postal_Code,Region,Product_ID,Category,SubCategory,Product_Name,Sales,Quantity,Discount,Profit) VALUES (9826,'US-2016-164406','08/15/2016','08/19/2016','Standard Class','BD-11605','Brian Dahlen','Consumer','United States','San Francisco','California',94122,'West','OFF-BI-10003638','Office Supplies','Binders','GBC Durable Plastic Covers',46.44,3,0.2,15.093);</t>
  </si>
  <si>
    <t>INSERT INTO orders(Row_ID,Order_ID,Order_Date,Ship_Date,Ship_Mode,Customer_ID,Customer_Name,Segment,Country,City,State,Postal_Code,Region,Product_ID,Category,SubCategory,Product_Name,Sales,Quantity,Discount,Profit) VALUES (9827,'US-2016-164406','08/15/2016','08/19/2016','Standard Class','BD-11605','Brian Dahlen','Consumer','United States','San Francisco','California',94122,'West','FUR-CH-10003833','Furniture','Chairs','Novimex Fabric Task Chair',195.136,4,0.2,-12.196);</t>
  </si>
  <si>
    <t>INSERT INTO orders(Row_ID,Order_ID,Order_Date,Ship_Date,Ship_Mode,Customer_ID,Customer_Name,Segment,Country,City,State,Postal_Code,Region,Product_ID,Category,SubCategory,Product_Name,Sales,Quantity,Discount,Profit) VALUES (9828,'CA-2019-169999','06/19/2019','06/26/2019','Standard Class','JS-15685','Jim Sink','Corporate','United States','New York City','New York',10035,'East','OFF-ST-10001511','Office Supplies','Storage','Space Solutions Commercial Steel Shelving',129.3,2,0,6.46499999999999);</t>
  </si>
  <si>
    <t>INSERT INTO orders(Row_ID,Order_ID,Order_Date,Ship_Date,Ship_Mode,Customer_ID,Customer_Name,Segment,Country,City,State,Postal_Code,Region,Product_ID,Category,SubCategory,Product_Name,Sales,Quantity,Discount,Profit) VALUES (9829,'CA-2019-169999','06/19/2019','06/26/2019','Standard Class','JS-15685','Jim Sink','Corporate','United States','New York City','New York',10035,'East','OFF-BI-10004728','Office Supplies','Binders','Wilson Jones Turn Tabs Binder Tool for Ring Binders',11.568,3,0.2,3.7596);</t>
  </si>
  <si>
    <t>INSERT INTO orders(Row_ID,Order_ID,Order_Date,Ship_Date,Ship_Mode,Customer_ID,Customer_Name,Segment,Country,City,State,Postal_Code,Region,Product_ID,Category,SubCategory,Product_Name,Sales,Quantity,Discount,Profit) VALUES (9830,'US-2019-152842','07/16/2019','07/23/2019','Standard Class','NF-18385','Natalie Fritzler','Consumer','United States','Charlotte','North Carolina',28205,'South','FUR-CH-10004218','Furniture','Chairs','Global Fabric Manager''s Chair, Dark Gray',242.352,3,0.2,15.147);</t>
  </si>
  <si>
    <t>INSERT INTO orders(Row_ID,Order_ID,Order_Date,Ship_Date,Ship_Mode,Customer_ID,Customer_Name,Segment,Country,City,State,Postal_Code,Region,Product_ID,Category,SubCategory,Product_Name,Sales,Quantity,Discount,Profit) VALUES (9831,'CA-2016-113257','12/16/2016','12/18/2016','Second Class','SC-20305','Sean Christensen','Consumer','United States','Beaumont','Texas',77705,'Central','TEC-AC-10004171','Technology','Accessories','Razer Kraken 7.1 Surround Sound Over Ear USB Gaming Headset',319.968,4,0.2,95.9904);</t>
  </si>
  <si>
    <t>INSERT INTO orders(Row_ID,Order_ID,Order_Date,Ship_Date,Ship_Mode,Customer_ID,Customer_Name,Segment,Country,City,State,Postal_Code,Region,Product_ID,Category,SubCategory,Product_Name,Sales,Quantity,Discount,Profit) VALUES (9832,'CA-2016-113257','12/16/2016','12/18/2016','Second Class','SC-20305','Sean Christensen','Consumer','United States','Beaumont','Texas',77705,'Central','FUR-FU-10001706','Furniture','Furnishings','Longer-Life Soft White Bulbs',8.624,7,0.6,-2.5872);</t>
  </si>
  <si>
    <t>INSERT INTO orders(Row_ID,Order_ID,Order_Date,Ship_Date,Ship_Mode,Customer_ID,Customer_Name,Segment,Country,City,State,Postal_Code,Region,Product_ID,Category,SubCategory,Product_Name,Sales,Quantity,Discount,Profit) VALUES (9833,'CA-2016-133963','05/18/2016','05/22/2016','Second Class','GA-14515','George Ashbrook','Consumer','United States','Dallas','Texas',75220,'Central','OFF-PA-10001526','Office Supplies','Paper','Xerox 1949',3.984,1,0.2,1.4442);</t>
  </si>
  <si>
    <t>INSERT INTO orders(Row_ID,Order_ID,Order_Date,Ship_Date,Ship_Mode,Customer_ID,Customer_Name,Segment,Country,City,State,Postal_Code,Region,Product_ID,Category,SubCategory,Product_Name,Sales,Quantity,Discount,Profit) VALUES (9834,'CA-2019-130302','09/14/2019','09/19/2019','Standard Class','CY-12745','Craig Yedwab','Corporate','United States','Springfield','Ohio',45503,'East','TEC-AC-10002001','Technology','Accessories','Logitech Wireless Gaming Headset G930',895.944,7,0.2,190.3881);</t>
  </si>
  <si>
    <t>INSERT INTO orders(Row_ID,Order_ID,Order_Date,Ship_Date,Ship_Mode,Customer_ID,Customer_Name,Segment,Country,City,State,Postal_Code,Region,Product_ID,Category,SubCategory,Product_Name,Sales,Quantity,Discount,Profit) VALUES (9835,'CA-2018-126627','10/10/2018','10/12/2018','First Class','WB-21850','William Brown','Consumer','United States','La Porte','Texas',77571,'Central','FUR-FU-10004963','Furniture','Furnishings','Eldon 400 Class Desk Accessories, Black Carbon',14,4,0.6,-6.3);</t>
  </si>
  <si>
    <t>INSERT INTO orders(Row_ID,Order_ID,Order_Date,Ship_Date,Ship_Mode,Customer_ID,Customer_Name,Segment,Country,City,State,Postal_Code,Region,Product_ID,Category,SubCategory,Product_Name,Sales,Quantity,Discount,Profit) VALUES (9836,'CA-2018-126627','10/10/2018','10/12/2018','First Class','WB-21850','William Brown','Consumer','United States','La Porte','Texas',77571,'Central','OFF-BI-10001597','Office Supplies','Binders','Wilson Jones Ledger-Size, Piano-Hinge Binder, 2", Blue',16.392,2,0.8,-26.2272);</t>
  </si>
  <si>
    <t>INSERT INTO orders(Row_ID,Order_ID,Order_Date,Ship_Date,Ship_Mode,Customer_ID,Customer_Name,Segment,Country,City,State,Postal_Code,Region,Product_ID,Category,SubCategory,Product_Name,Sales,Quantity,Discount,Profit) VALUES (9837,'US-2018-125402','09/25/2018','10/01/2018','Standard Class','DL-12865','Dan Lawera','Consumer','United States','Long Beach','California',90805,'West','OFF-PA-10000141','Office Supplies','Paper','Ampad Evidence Wirebond Steno Books, 6" x 9"',10.9,5,0,5.123);</t>
  </si>
  <si>
    <t>INSERT INTO orders(Row_ID,Order_ID,Order_Date,Ship_Date,Ship_Mode,Customer_ID,Customer_Name,Segment,Country,City,State,Postal_Code,Region,Product_ID,Category,SubCategory,Product_Name,Sales,Quantity,Discount,Profit) VALUES (9838,'US-2018-125402','09/25/2018','10/01/2018','Standard Class','DL-12865','Dan Lawera','Consumer','United States','Long Beach','California',90805,'West','OFF-LA-10003923','Office Supplies','Labels','Alphabetical Labels for Top Tab Filing',29.6,2,0,14.8);</t>
  </si>
  <si>
    <t>INSERT INTO orders(Row_ID,Order_ID,Order_Date,Ship_Date,Ship_Mode,Customer_ID,Customer_Name,Segment,Country,City,State,Postal_Code,Region,Product_ID,Category,SubCategory,Product_Name,Sales,Quantity,Discount,Profit) VALUES (9839,'US-2018-125402','09/25/2018','10/01/2018','Standard Class','DL-12865','Dan Lawera','Consumer','United States','Long Beach','California',90805,'West','OFF-LA-10001771','Office Supplies','Labels','Avery 513',4.98,1,0,2.2908);</t>
  </si>
  <si>
    <t>INSERT INTO orders(Row_ID,Order_ID,Order_Date,Ship_Date,Ship_Mode,Customer_ID,Customer_Name,Segment,Country,City,State,Postal_Code,Region,Product_ID,Category,SubCategory,Product_Name,Sales,Quantity,Discount,Profit) VALUES (9840,'US-2018-125402','09/25/2018','10/01/2018','Standard Class','DL-12865','Dan Lawera','Consumer','United States','Long Beach','California',90805,'West','TEC-CO-10001943','Technology','Copiers','Canon PC-428 Personal Copier',479.976,3,0.2,161.9919);</t>
  </si>
  <si>
    <t>INSERT INTO orders(Row_ID,Order_ID,Order_Date,Ship_Date,Ship_Mode,Customer_ID,Customer_Name,Segment,Country,City,State,Postal_Code,Region,Product_ID,Category,SubCategory,Product_Name,Sales,Quantity,Discount,Profit) VALUES (9841,'US-2018-125402','09/25/2018','10/01/2018','Standard Class','DL-12865','Dan Lawera','Consumer','United States','Long Beach','California',90805,'West','TEC-PH-10003356','Technology','Phones','SmartStand Mobile Device Holder, Assorted Colors',44.736,8,0.2,4.4736);</t>
  </si>
  <si>
    <t>INSERT INTO orders(Row_ID,Order_ID,Order_Date,Ship_Date,Ship_Mode,Customer_ID,Customer_Name,Segment,Country,City,State,Postal_Code,Region,Product_ID,Category,SubCategory,Product_Name,Sales,Quantity,Discount,Profit) VALUES (9842,'US-2018-125402','09/25/2018','10/01/2018','Standard Class','DL-12865','Dan Lawera','Consumer','United States','Long Beach','California',90805,'West','OFF-AR-10002255','Office Supplies','Art','Newell 346',5.76,2,0,1.6704);</t>
  </si>
  <si>
    <t>INSERT INTO orders(Row_ID,Order_ID,Order_Date,Ship_Date,Ship_Mode,Customer_ID,Customer_Name,Segment,Country,City,State,Postal_Code,Region,Product_ID,Category,SubCategory,Product_Name,Sales,Quantity,Discount,Profit) VALUES (9843,'US-2018-125402','09/25/2018','10/01/2018','Standard Class','DL-12865','Dan Lawera','Consumer','United States','Long Beach','California',90805,'West','FUR-CH-10000665','Furniture','Chairs','Global Airflow Leather Mesh Back Chair, Black',483.136,4,0.2,60.3919999999999);</t>
  </si>
  <si>
    <t>INSERT INTO orders(Row_ID,Order_ID,Order_Date,Ship_Date,Ship_Mode,Customer_ID,Customer_Name,Segment,Country,City,State,Postal_Code,Region,Product_ID,Category,SubCategory,Product_Name,Sales,Quantity,Discount,Profit) VALUES (9844,'CA-2016-163867','06/03/2016','06/06/2016','First Class','RE-19450','Richard Eichhorn','Consumer','United States','Decatur','Illinois',62521,'Central','OFF-LA-10001771','Office Supplies','Labels','Avery 513',15.936,4,0.2,5.1792);</t>
  </si>
  <si>
    <t>INSERT INTO orders(Row_ID,Order_ID,Order_Date,Ship_Date,Ship_Mode,Customer_ID,Customer_Name,Segment,Country,City,State,Postal_Code,Region,Product_ID,Category,SubCategory,Product_Name,Sales,Quantity,Discount,Profit) VALUES (9845,'CA-2016-163867','06/03/2016','06/06/2016','First Class','RE-19450','Richard Eichhorn','Consumer','United States','Decatur','Illinois',62521,'Central','FUR-FU-10001475','Furniture','Furnishings','Contract Clock, 14", Brown',61.544,7,0.6,-40.0036);</t>
  </si>
  <si>
    <t>INSERT INTO orders(Row_ID,Order_ID,Order_Date,Ship_Date,Ship_Mode,Customer_ID,Customer_Name,Segment,Country,City,State,Postal_Code,Region,Product_ID,Category,SubCategory,Product_Name,Sales,Quantity,Discount,Profit) VALUES (9846,'CA-2016-163867','06/03/2016','06/06/2016','First Class','RE-19450','Richard Eichhorn','Consumer','United States','Decatur','Illinois',62521,'Central','OFF-ST-10000877','Office Supplies','Storage','Recycled Steel Personal File for Standard File Folders',132.696,3,0.2,9.9522);</t>
  </si>
  <si>
    <t>INSERT INTO orders(Row_ID,Order_ID,Order_Date,Ship_Date,Ship_Mode,Customer_ID,Customer_Name,Segment,Country,City,State,Postal_Code,Region,Product_ID,Category,SubCategory,Product_Name,Sales,Quantity,Discount,Profit) VALUES (9847,'CA-2019-169327','09/02/2019','09/04/2019','Second Class','MH-17290','Marc Harrigan','Home Office','United States','Los Angeles','California',90008,'West','OFF-AP-10001492','Office Supplies','Appliances','Acco Six-Outlet Power Strip, 4'' Cord Length',43.1,5,0,11.206);</t>
  </si>
  <si>
    <t>INSERT INTO orders(Row_ID,Order_ID,Order_Date,Ship_Date,Ship_Mode,Customer_ID,Customer_Name,Segment,Country,City,State,Postal_Code,Region,Product_ID,Category,SubCategory,Product_Name,Sales,Quantity,Discount,Profit) VALUES (9848,'CA-2019-169327','09/02/2019','09/04/2019','Second Class','MH-17290','Marc Harrigan','Home Office','United States','Los Angeles','California',90008,'West','FUR-FU-10004188','Furniture','Furnishings','Luxo Professional Combination Clamp-On Lamps',511.5,5,0,132.99);</t>
  </si>
  <si>
    <t>INSERT INTO orders(Row_ID,Order_ID,Order_Date,Ship_Date,Ship_Mode,Customer_ID,Customer_Name,Segment,Country,City,State,Postal_Code,Region,Product_ID,Category,SubCategory,Product_Name,Sales,Quantity,Discount,Profit) VALUES (9849,'CA-2019-169327','09/02/2019','09/04/2019','Second Class','MH-17290','Marc Harrigan','Home Office','United States','Los Angeles','California',90008,'West','OFF-BI-10004330','Office Supplies','Binders','GBC Velobind Prepunched Cover Sets, Regency Series',147.92,5,0.2,46.225);</t>
  </si>
  <si>
    <t>INSERT INTO orders(Row_ID,Order_ID,Order_Date,Ship_Date,Ship_Mode,Customer_ID,Customer_Name,Segment,Country,City,State,Postal_Code,Region,Product_ID,Category,SubCategory,Product_Name,Sales,Quantity,Discount,Profit) VALUES (9850,'CA-2016-142979','04/12/2016','04/18/2016','Standard Class','EH-13765','Edward Hooks','Corporate','United States','Lodi','California',95240,'West','OFF-AR-10002987','Office Supplies','Art','Prismacolor Color Pencil Set',39.68,2,0,16.2688);</t>
  </si>
  <si>
    <t>INSERT INTO orders(Row_ID,Order_ID,Order_Date,Ship_Date,Ship_Mode,Customer_ID,Customer_Name,Segment,Country,City,State,Postal_Code,Region,Product_ID,Category,SubCategory,Product_Name,Sales,Quantity,Discount,Profit) VALUES (9851,'CA-2018-158155','05/02/2018','05/06/2018','Standard Class','EH-13765','Edward Hooks','Corporate','United States','New York City','New York',10009,'East','FUR-FU-10000732','Furniture','Furnishings','Eldon 200 Class Desk Accessories',12.56,2,0,4.0192);</t>
  </si>
  <si>
    <t>INSERT INTO orders(Row_ID,Order_ID,Order_Date,Ship_Date,Ship_Mode,Customer_ID,Customer_Name,Segment,Country,City,State,Postal_Code,Region,Product_ID,Category,SubCategory,Product_Name,Sales,Quantity,Discount,Profit) VALUES (9852,'CA-2018-158155','05/02/2018','05/06/2018','Standard Class','EH-13765','Edward Hooks','Corporate','United States','New York City','New York',10009,'East','OFF-BI-10001670','Office Supplies','Binders','Vinyl Sectional Post Binders',90.48,3,0.2,33.93);</t>
  </si>
  <si>
    <t>INSERT INTO orders(Row_ID,Order_ID,Order_Date,Ship_Date,Ship_Mode,Customer_ID,Customer_Name,Segment,Country,City,State,Postal_Code,Region,Product_ID,Category,SubCategory,Product_Name,Sales,Quantity,Discount,Profit) VALUES (9853,'CA-2018-158155','05/02/2018','05/06/2018','Standard Class','EH-13765','Edward Hooks','Corporate','United States','New York City','New York',10009,'East','OFF-PA-10000533','Office Supplies','Paper','Southworth Parchment Paper &amp; Envelopes',13.08,2,0,6.0168);</t>
  </si>
  <si>
    <t>INSERT INTO orders(Row_ID,Order_ID,Order_Date,Ship_Date,Ship_Mode,Customer_ID,Customer_Name,Segment,Country,City,State,Postal_Code,Region,Product_ID,Category,SubCategory,Product_Name,Sales,Quantity,Discount,Profit) VALUES (9854,'CA-2018-158155','05/02/2018','05/06/2018','Standard Class','EH-13765','Edward Hooks','Corporate','United States','New York City','New York',10009,'East','FUR-FU-10002253','Furniture','Furnishings','Howard Miller 13" Diameter Pewter Finish Round Wall Clock',214.7,5,0,83.733);</t>
  </si>
  <si>
    <t>INSERT INTO orders(Row_ID,Order_ID,Order_Date,Ship_Date,Ship_Mode,Customer_ID,Customer_Name,Segment,Country,City,State,Postal_Code,Region,Product_ID,Category,SubCategory,Product_Name,Sales,Quantity,Discount,Profit) VALUES (9855,'CA-2019-138870','06/19/2019','06/23/2019','Standard Class','GA-14515','George Ashbrook','Consumer','United States','San Francisco','California',94109,'West','FUR-FU-10002396','Furniture','Furnishings','DAX Copper Panel Document Frame, 5 x 7 Size',50.32,4,0,21.1344);</t>
  </si>
  <si>
    <t>INSERT INTO orders(Row_ID,Order_ID,Order_Date,Ship_Date,Ship_Mode,Customer_ID,Customer_Name,Segment,Country,City,State,Postal_Code,Region,Product_ID,Category,SubCategory,Product_Name,Sales,Quantity,Discount,Profit) VALUES (9856,'CA-2019-138870','06/19/2019','06/23/2019','Standard Class','GA-14515','George Ashbrook','Consumer','United States','San Francisco','California',94109,'West','OFF-PA-10004438','Office Supplies','Paper','Xerox 1907',24.56,2,0,11.5432);</t>
  </si>
  <si>
    <t>INSERT INTO orders(Row_ID,Order_ID,Order_Date,Ship_Date,Ship_Mode,Customer_ID,Customer_Name,Segment,Country,City,State,Postal_Code,Region,Product_ID,Category,SubCategory,Product_Name,Sales,Quantity,Discount,Profit) VALUES (9857,'CA-2016-120950','11/06/2016','11/11/2016','Standard Class','GA-14515','George Ashbrook','Consumer','United States','Columbus','Georgia',31907,'South','OFF-PA-10000587','Office Supplies','Paper','Array Parchment Paper, Assorted Colors',43.68,6,0,20.9664);</t>
  </si>
  <si>
    <t>INSERT INTO orders(Row_ID,Order_ID,Order_Date,Ship_Date,Ship_Mode,Customer_ID,Customer_Name,Segment,Country,City,State,Postal_Code,Region,Product_ID,Category,SubCategory,Product_Name,Sales,Quantity,Discount,Profit) VALUES (9858,'CA-2017-164301','03/26/2017','03/30/2017','Standard Class','EB-13840','Ellis Ballard','Corporate','United States','Seattle','Washington',98103,'West','FUR-TA-10001889','Furniture','Tables','Bush Advantage Collection Racetrack Conference Table',3393.68,8,0,610.8624);</t>
  </si>
  <si>
    <t>INSERT INTO orders(Row_ID,Order_ID,Order_Date,Ship_Date,Ship_Mode,Customer_ID,Customer_Name,Segment,Country,City,State,Postal_Code,Region,Product_ID,Category,SubCategory,Product_Name,Sales,Quantity,Discount,Profit) VALUES (9859,'CA-2019-113278','01/14/2019','01/20/2019','Standard Class','HR-14770','Hallie Redmond','Home Office','United States','Richmond','Indiana',47374,'Central','OFF-ST-10001590','Office Supplies','Storage','Tenex Personal Project File with Scoop Front Design, Black',67.4,5,0,17.524);</t>
  </si>
  <si>
    <t>INSERT INTO orders(Row_ID,Order_ID,Order_Date,Ship_Date,Ship_Mode,Customer_ID,Customer_Name,Segment,Country,City,State,Postal_Code,Region,Product_ID,Category,SubCategory,Product_Name,Sales,Quantity,Discount,Profit) VALUES (9860,'CA-2019-113278','01/14/2019','01/20/2019','Standard Class','HR-14770','Hallie Redmond','Home Office','United States','Richmond','Indiana',47374,'Central','OFF-FA-10003472','Office Supplies','Fasteners','Bagged Rubber Bands',2.52,2,0,0.1008);</t>
  </si>
  <si>
    <t>INSERT INTO orders(Row_ID,Order_ID,Order_Date,Ship_Date,Ship_Mode,Customer_ID,Customer_Name,Segment,Country,City,State,Postal_Code,Region,Product_ID,Category,SubCategory,Product_Name,Sales,Quantity,Discount,Profit) VALUES (9861,'CA-2019-113278','01/14/2019','01/20/2019','Standard Class','HR-14770','Hallie Redmond','Home Office','United States','Richmond','Indiana',47374,'Central','TEC-PH-10000169','Technology','Phones','ARKON Windshield Dashboard Air Vent Car Mount Holder',67.8,4,0,1.35599999999999);</t>
  </si>
  <si>
    <t>INSERT INTO orders(Row_ID,Order_ID,Order_Date,Ship_Date,Ship_Mode,Customer_ID,Customer_Name,Segment,Country,City,State,Postal_Code,Region,Product_ID,Category,SubCategory,Product_Name,Sales,Quantity,Discount,Profit) VALUES (9862,'CA-2019-113278','01/14/2019','01/20/2019','Standard Class','HR-14770','Hallie Redmond','Home Office','United States','Richmond','Indiana',47374,'Central','OFF-ST-10002562','Office Supplies','Storage','Staple magnet',18.76,2,0,5.2528);</t>
  </si>
  <si>
    <t>INSERT INTO orders(Row_ID,Order_ID,Order_Date,Ship_Date,Ship_Mode,Customer_ID,Customer_Name,Segment,Country,City,State,Postal_Code,Region,Product_ID,Category,SubCategory,Product_Name,Sales,Quantity,Discount,Profit) VALUES (9863,'CA-2019-113278','01/14/2019','01/20/2019','Standard Class','HR-14770','Hallie Redmond','Home Office','United States','Richmond','Indiana',47374,'Central','TEC-AC-10001445','Technology','Accessories','Imation USB 2.0 Swivel Flash Drive USB flash drive - 4 GB - Pink',12.12,4,0,2.5452);</t>
  </si>
  <si>
    <t>INSERT INTO orders(Row_ID,Order_ID,Order_Date,Ship_Date,Ship_Mode,Customer_ID,Customer_Name,Segment,Country,City,State,Postal_Code,Region,Product_ID,Category,SubCategory,Product_Name,Sales,Quantity,Discount,Profit) VALUES (9864,'CA-2019-113278','01/14/2019','01/20/2019','Standard Class','HR-14770','Hallie Redmond','Home Office','United States','Richmond','Indiana',47374,'Central','OFF-PA-10004156','Office Supplies','Paper','Xerox 188',11.34,1,0,5.5566);</t>
  </si>
  <si>
    <t>INSERT INTO orders(Row_ID,Order_ID,Order_Date,Ship_Date,Ship_Mode,Customer_ID,Customer_Name,Segment,Country,City,State,Postal_Code,Region,Product_ID,Category,SubCategory,Product_Name,Sales,Quantity,Discount,Profit) VALUES (9865,'CA-2019-113278','01/14/2019','01/20/2019','Standard Class','HR-14770','Hallie Redmond','Home Office','United States','Richmond','Indiana',47374,'Central','TEC-AC-10004469','Technology','Accessories','Microsoft Sculpt Comfort Mouse',159.8,4,0,70.312);</t>
  </si>
  <si>
    <t>INSERT INTO orders(Row_ID,Order_ID,Order_Date,Ship_Date,Ship_Mode,Customer_ID,Customer_Name,Segment,Country,City,State,Postal_Code,Region,Product_ID,Category,SubCategory,Product_Name,Sales,Quantity,Discount,Profit) VALUES (9866,'CA-2019-113278','01/14/2019','01/20/2019','Standard Class','HR-14770','Hallie Redmond','Home Office','United States','Richmond','Indiana',47374,'Central','FUR-FU-10001037','Furniture','Furnishings','DAX Charcoal/Nickel-Tone Document Frame, 5 x 7',18.96,2,0,8.532);</t>
  </si>
  <si>
    <t>INSERT INTO orders(Row_ID,Order_ID,Order_Date,Ship_Date,Ship_Mode,Customer_ID,Customer_Name,Segment,Country,City,State,Postal_Code,Region,Product_ID,Category,SubCategory,Product_Name,Sales,Quantity,Discount,Profit) VALUES (9867,'US-2017-116981','03/26/2017','03/28/2017','Second Class','SM-20950','Suzanne McNair','Corporate','United States','New York City','New York',10009,'East','OFF-ST-10002615','Office Supplies','Storage','Dual Level, Single-Width Filing Carts',1085.42,7,0,282.2092);</t>
  </si>
  <si>
    <t>INSERT INTO orders(Row_ID,Order_ID,Order_Date,Ship_Date,Ship_Mode,Customer_ID,Customer_Name,Segment,Country,City,State,Postal_Code,Region,Product_ID,Category,SubCategory,Product_Name,Sales,Quantity,Discount,Profit) VALUES (9868,'US-2017-116981','03/26/2017','03/28/2017','Second Class','SM-20950','Suzanne McNair','Corporate','United States','New York City','New York',10009,'East','OFF-AP-10000595','Office Supplies','Appliances','Disposable Triple-Filter Dust Bags',13.11,3,0,3.4086);</t>
  </si>
  <si>
    <t>INSERT INTO orders(Row_ID,Order_ID,Order_Date,Ship_Date,Ship_Mode,Customer_ID,Customer_Name,Segment,Country,City,State,Postal_Code,Region,Product_ID,Category,SubCategory,Product_Name,Sales,Quantity,Discount,Profit) VALUES (9869,'CA-2016-114195','11/01/2016','11/03/2016','First Class','EA-14035','Erin Ashbrook','Corporate','United States','Mason','Ohio',45040,'East','FUR-FU-10002253','Furniture','Furnishings','Howard Miller 13" Diameter Pewter Finish Round Wall Clock',68.704,2,0.2,16.3172);</t>
  </si>
  <si>
    <t>INSERT INTO orders(Row_ID,Order_ID,Order_Date,Ship_Date,Ship_Mode,Customer_ID,Customer_Name,Segment,Country,City,State,Postal_Code,Region,Product_ID,Category,SubCategory,Product_Name,Sales,Quantity,Discount,Profit) VALUES (9870,'CA-2016-114195','11/01/2016','11/03/2016','First Class','EA-14035','Erin Ashbrook','Corporate','United States','Mason','Ohio',45040,'East','OFF-BI-10000494','Office Supplies','Binders','Acco Economy Flexible Poly Round Ring Binder',3.132,2,0.7,-2.61);</t>
  </si>
  <si>
    <t>INSERT INTO orders(Row_ID,Order_ID,Order_Date,Ship_Date,Ship_Mode,Customer_ID,Customer_Name,Segment,Country,City,State,Postal_Code,Region,Product_ID,Category,SubCategory,Product_Name,Sales,Quantity,Discount,Profit) VALUES (9871,'CA-2016-114195','11/01/2016','11/03/2016','First Class','EA-14035','Erin Ashbrook','Corporate','United States','Mason','Ohio',45040,'East','OFF-BI-10001658','Office Supplies','Binders','GBC Standard Therm-A-Bind Covers',22.428,3,0.7,-17.9424);</t>
  </si>
  <si>
    <t>INSERT INTO orders(Row_ID,Order_ID,Order_Date,Ship_Date,Ship_Mode,Customer_ID,Customer_Name,Segment,Country,City,State,Postal_Code,Region,Product_ID,Category,SubCategory,Product_Name,Sales,Quantity,Discount,Profit) VALUES (9872,'CA-2019-146269','10/06/2019','10/06/2019','Same Day','MH-17455','Mark Hamilton','Consumer','United States','Chicago','Illinois',60623,'Central','OFF-ST-10003208','Office Supplies','Storage','Adjustable Depth Letter/Legal Cart',290.336,2,0.2,32.6627999999999);</t>
  </si>
  <si>
    <t>INSERT INTO orders(Row_ID,Order_ID,Order_Date,Ship_Date,Ship_Mode,Customer_ID,Customer_Name,Segment,Country,City,State,Postal_Code,Region,Product_ID,Category,SubCategory,Product_Name,Sales,Quantity,Discount,Profit) VALUES (9873,'CA-2019-146269','10/06/2019','10/06/2019','Same Day','MH-17455','Mark Hamilton','Consumer','United States','Chicago','Illinois',60623,'Central','OFF-AR-10004790','Office Supplies','Art','Staples in misc. colors',19.152,2,0.2,1.197);</t>
  </si>
  <si>
    <t>INSERT INTO orders(Row_ID,Order_ID,Order_Date,Ship_Date,Ship_Mode,Customer_ID,Customer_Name,Segment,Country,City,State,Postal_Code,Region,Product_ID,Category,SubCategory,Product_Name,Sales,Quantity,Discount,Profit) VALUES (9874,'CA-2018-100587','12/10/2018','12/14/2018','Standard Class','SL-20155','Sara Luxemburg','Home Office','United States','New York City','New York',10024,'East','OFF-PA-10004609','Office Supplies','Paper','Xerox 221',6.48,1,0,3.1104);</t>
  </si>
  <si>
    <t>INSERT INTO orders(Row_ID,Order_ID,Order_Date,Ship_Date,Ship_Mode,Customer_ID,Customer_Name,Segment,Country,City,State,Postal_Code,Region,Product_ID,Category,SubCategory,Product_Name,Sales,Quantity,Discount,Profit) VALUES (9875,'CA-2018-166653','09/22/2018','09/24/2018','Second Class','NP-18685','Nora Pelletier','Home Office','United States','Parma','Ohio',44134,'East','OFF-EN-10003055','Office Supplies','Envelopes','Blue String-Tie &amp; Button Interoffice Envelopes, 10 x 13',63.968,2,0.2,19.99);</t>
  </si>
  <si>
    <t>INSERT INTO orders(Row_ID,Order_ID,Order_Date,Ship_Date,Ship_Mode,Customer_ID,Customer_Name,Segment,Country,City,State,Postal_Code,Region,Product_ID,Category,SubCategory,Product_Name,Sales,Quantity,Discount,Profit) VALUES (9876,'CA-2017-130855','12/29/2017','01/05/2018','Standard Class','RF-19840','Roy Französisch','Consumer','United States','New York City','New York',10035,'East','OFF-SU-10003936','Office Supplies','Supplies','Acme Serrated Blade Letter Opener',6.36,2,0,0.0636000000000001);</t>
  </si>
  <si>
    <t>INSERT INTO orders(Row_ID,Order_ID,Order_Date,Ship_Date,Ship_Mode,Customer_ID,Customer_Name,Segment,Country,City,State,Postal_Code,Region,Product_ID,Category,SubCategory,Product_Name,Sales,Quantity,Discount,Profit) VALUES (9877,'US-2019-166324','04/20/2019','04/21/2019','First Class','BE-11455','Brad Eason','Home Office','United States','Cleveland','Ohio',44105,'East','OFF-ST-10000078','Office Supplies','Storage','Tennsco 6- and 18-Compartment Lockers',848.544,4,0.2,-21.2136000000001);</t>
  </si>
  <si>
    <t>INSERT INTO orders(Row_ID,Order_ID,Order_Date,Ship_Date,Ship_Mode,Customer_ID,Customer_Name,Segment,Country,City,State,Postal_Code,Region,Product_ID,Category,SubCategory,Product_Name,Sales,Quantity,Discount,Profit) VALUES (9878,'US-2019-166324','04/20/2019','04/21/2019','First Class','BE-11455','Brad Eason','Home Office','United States','Cleveland','Ohio',44105,'East','OFF-BI-10000174','Office Supplies','Binders','Wilson Jones Clip &amp; Carry Folder Binder Tool for Ring Binders, Clear',8.7,5,0.7,-6.38);</t>
  </si>
  <si>
    <t>INSERT INTO orders(Row_ID,Order_ID,Order_Date,Ship_Date,Ship_Mode,Customer_ID,Customer_Name,Segment,Country,City,State,Postal_Code,Region,Product_ID,Category,SubCategory,Product_Name,Sales,Quantity,Discount,Profit) VALUES (9879,'US-2019-166324','04/20/2019','04/21/2019','First Class','BE-11455','Brad Eason','Home Office','United States','Cleveland','Ohio',44105,'East','TEC-PH-10004080','Technology','Phones','Avaya 5410 Digital phone',122.382,3,0.4,-24.4764);</t>
  </si>
  <si>
    <t>INSERT INTO orders(Row_ID,Order_ID,Order_Date,Ship_Date,Ship_Mode,Customer_ID,Customer_Name,Segment,Country,City,State,Postal_Code,Region,Product_ID,Category,SubCategory,Product_Name,Sales,Quantity,Discount,Profit) VALUES (9880,'CA-2018-122581','08/21/2018','08/25/2018','Standard Class','JK-15370','Jay Kimmel','Consumer','United States','New York City','New York',10035,'East','FUR-CH-10002961','Furniture','Chairs','Leather Task Chair, Black',573.174,7,0.1,63.686);</t>
  </si>
  <si>
    <t>INSERT INTO orders(Row_ID,Order_ID,Order_Date,Ship_Date,Ship_Mode,Customer_ID,Customer_Name,Segment,Country,City,State,Postal_Code,Region,Product_ID,Category,SubCategory,Product_Name,Sales,Quantity,Discount,Profit) VALUES (9881,'CA-2017-104297','05/29/2017','05/31/2017','First Class','CC-12100','Chad Cunningham','Home Office','United States','Cleveland','Ohio',44105,'East','OFF-PA-10000474','Office Supplies','Paper','Easy-staple paper',85.056,3,0.2,28.7064);</t>
  </si>
  <si>
    <t>INSERT INTO orders(Row_ID,Order_ID,Order_Date,Ship_Date,Ship_Mode,Customer_ID,Customer_Name,Segment,Country,City,State,Postal_Code,Region,Product_ID,Category,SubCategory,Product_Name,Sales,Quantity,Discount,Profit) VALUES (9882,'CA-2016-153927','08/12/2016','08/13/2016','First Class','LL-16840','Lauren Leatherbury','Consumer','United States','Woodstock','Georgia',30188,'South','OFF-BI-10000138','Office Supplies','Binders','Acco Translucent Poly Ring Binders',14.04,3,0,6.7392);</t>
  </si>
  <si>
    <t>INSERT INTO orders(Row_ID,Order_ID,Order_Date,Ship_Date,Ship_Mode,Customer_ID,Customer_Name,Segment,Country,City,State,Postal_Code,Region,Product_ID,Category,SubCategory,Product_Name,Sales,Quantity,Discount,Profit) VALUES (9883,'CA-2016-153927','08/12/2016','08/13/2016','First Class','LL-16840','Lauren Leatherbury','Consumer','United States','Woodstock','Georgia',30188,'South','TEC-AC-10000023','Technology','Accessories','Maxell 74 Minute CD-R Spindle, 50/Pack',272.61,13,0,98.1396);</t>
  </si>
  <si>
    <t>INSERT INTO orders(Row_ID,Order_ID,Order_Date,Ship_Date,Ship_Mode,Customer_ID,Customer_Name,Segment,Country,City,State,Postal_Code,Region,Product_ID,Category,SubCategory,Product_Name,Sales,Quantity,Discount,Profit) VALUES (9884,'CA-2016-112291','04/03/2016','04/08/2016','Standard Class','KE-16420','Katrina Edelman','Corporate','United States','Los Angeles','California',90008,'West','OFF-EN-10001415','Office Supplies','Envelopes','Staple envelope',11.16,2,0,5.58);</t>
  </si>
  <si>
    <t>INSERT INTO orders(Row_ID,Order_ID,Order_Date,Ship_Date,Ship_Mode,Customer_ID,Customer_Name,Segment,Country,City,State,Postal_Code,Region,Product_ID,Category,SubCategory,Product_Name,Sales,Quantity,Discount,Profit) VALUES (9885,'CA-2016-112291','04/03/2016','04/08/2016','Standard Class','KE-16420','Katrina Edelman','Corporate','United States','Los Angeles','California',90008,'West','TEC-AC-10001284','Technology','Accessories','Enermax Briskie RF Wireless Keyboard and Mouse Combo',62.31,3,0,22.4316);</t>
  </si>
  <si>
    <t>INSERT INTO orders(Row_ID,Order_ID,Order_Date,Ship_Date,Ship_Mode,Customer_ID,Customer_Name,Segment,Country,City,State,Postal_Code,Region,Product_ID,Category,SubCategory,Product_Name,Sales,Quantity,Discount,Profit) VALUES (9886,'CA-2016-112291','04/03/2016','04/08/2016','Standard Class','KE-16420','Katrina Edelman','Corporate','United States','Los Angeles','California',90008,'West','TEC-AC-10000736','Technology','Accessories','Logitech G600 MMO Gaming Mouse',159.98,2,0,57.5928);</t>
  </si>
  <si>
    <t>INSERT INTO orders(Row_ID,Order_ID,Order_Date,Ship_Date,Ship_Mode,Customer_ID,Customer_Name,Segment,Country,City,State,Postal_Code,Region,Product_ID,Category,SubCategory,Product_Name,Sales,Quantity,Discount,Profit) VALUES (9887,'CA-2016-146997','01/23/2016','01/27/2016','Standard Class','SG-20605','Speros Goranitis','Consumer','United States','Lafayette','Indiana',47905,'Central','OFF-FA-10003467','Office Supplies','Fasteners','Alliance Big Bands Rubber Bands, 12/Pack',5.94,3,0,0);</t>
  </si>
  <si>
    <t>INSERT INTO orders(Row_ID,Order_ID,Order_Date,Ship_Date,Ship_Mode,Customer_ID,Customer_Name,Segment,Country,City,State,Postal_Code,Region,Product_ID,Category,SubCategory,Product_Name,Sales,Quantity,Discount,Profit) VALUES (9888,'CA-2019-169607','10/12/2019','10/15/2019','First Class','CA-12265','Christina Anderson','Consumer','United States','New York City','New York',10024,'East','OFF-PA-10000477','Office Supplies','Paper','Xerox 1952',9.96,2,0,4.6812);</t>
  </si>
  <si>
    <t>INSERT INTO orders(Row_ID,Order_ID,Order_Date,Ship_Date,Ship_Mode,Customer_ID,Customer_Name,Segment,Country,City,State,Postal_Code,Region,Product_ID,Category,SubCategory,Product_Name,Sales,Quantity,Discount,Profit) VALUES (9889,'CA-2017-127544','08/08/2017','08/12/2017','Standard Class','RD-19585','Rob Dowd','Consumer','United States','Utica','New York',13501,'East','TEC-AC-10000736','Technology','Accessories','Logitech G600 MMO Gaming Mouse',79.99,1,0,28.7964);</t>
  </si>
  <si>
    <t>INSERT INTO orders(Row_ID,Order_ID,Order_Date,Ship_Date,Ship_Mode,Customer_ID,Customer_Name,Segment,Country,City,State,Postal_Code,Region,Product_ID,Category,SubCategory,Product_Name,Sales,Quantity,Discount,Profit) VALUES (9890,'CA-2019-166499','03/19/2019','03/20/2019','First Class','VG-21805','Vivek Grady','Corporate','United States','Lakewood','New Jersey',8701,'East','OFF-AR-10002467','Office Supplies','Art','Dixon Ticonderoga Pencils',8.94,3,0,2.4138);</t>
  </si>
  <si>
    <t>INSERT INTO orders(Row_ID,Order_ID,Order_Date,Ship_Date,Ship_Mode,Customer_ID,Customer_Name,Segment,Country,City,State,Postal_Code,Region,Product_ID,Category,SubCategory,Product_Name,Sales,Quantity,Discount,Profit) VALUES (9891,'US-2018-115441','07/25/2018','07/28/2018','Second Class','SH-19975','Sally Hughsby','Corporate','United States','Milwaukee','Wisconsin',53209,'Central','OFF-PA-10004996','Office Supplies','Paper','Speediset Carbonless Redi-Letter 7" x 8 1/2"',20.62,2,0,9.6914);</t>
  </si>
  <si>
    <t>INSERT INTO orders(Row_ID,Order_ID,Order_Date,Ship_Date,Ship_Mode,Customer_ID,Customer_Name,Segment,Country,City,State,Postal_Code,Region,Product_ID,Category,SubCategory,Product_Name,Sales,Quantity,Discount,Profit) VALUES (9892,'US-2018-115441','07/25/2018','07/28/2018','Second Class','SH-19975','Sally Hughsby','Corporate','United States','Milwaukee','Wisconsin',53209,'Central','TEC-AC-10003116','Technology','Accessories','Memorex Froggy Flash Drive 8 GB',124.25,7,0,48.4575);</t>
  </si>
  <si>
    <t>INSERT INTO orders(Row_ID,Order_ID,Order_Date,Ship_Date,Ship_Mode,Customer_ID,Customer_Name,Segment,Country,City,State,Postal_Code,Region,Product_ID,Category,SubCategory,Product_Name,Sales,Quantity,Discount,Profit) VALUES (9893,'US-2018-115441','07/25/2018','07/28/2018','Second Class','SH-19975','Sally Hughsby','Corporate','United States','Milwaukee','Wisconsin',53209,'Central','TEC-PH-10002262','Technology','Phones','LG Electronics Tone+ HBS-730 Bluetooth Headset',297.55,5,0,83.314);</t>
  </si>
  <si>
    <t>INSERT INTO orders(Row_ID,Order_ID,Order_Date,Ship_Date,Ship_Mode,Customer_ID,Customer_Name,Segment,Country,City,State,Postal_Code,Region,Product_ID,Category,SubCategory,Product_Name,Sales,Quantity,Discount,Profit) VALUES (9894,'US-2018-115441','07/25/2018','07/28/2018','Second Class','SH-19975','Sally Hughsby','Corporate','United States','Milwaukee','Wisconsin',53209,'Central','FUR-CH-10004626','Furniture','Chairs','Office Star Flex Back Scooter Chair with Aluminum Finish Frame',403.56,4,0,96.8544);</t>
  </si>
  <si>
    <t>INSERT INTO orders(Row_ID,Order_ID,Order_Date,Ship_Date,Ship_Mode,Customer_ID,Customer_Name,Segment,Country,City,State,Postal_Code,Region,Product_ID,Category,SubCategory,Product_Name,Sales,Quantity,Discount,Profit) VALUES (9895,'US-2018-115441','07/25/2018','07/28/2018','Second Class','SH-19975','Sally Hughsby','Corporate','United States','Milwaukee','Wisconsin',53209,'Central','FUR-FU-10001756','Furniture','Furnishings','Eldon Expressions Desk Accessory, Wood Photo Frame, Mahogany',95.2,5,0,27.608);</t>
  </si>
  <si>
    <t>INSERT INTO orders(Row_ID,Order_ID,Order_Date,Ship_Date,Ship_Mode,Customer_ID,Customer_Name,Segment,Country,City,State,Postal_Code,Region,Product_ID,Category,SubCategory,Product_Name,Sales,Quantity,Discount,Profit) VALUES (9896,'CA-2016-115049','09/26/2016','10/01/2016','Standard Class','MM-17920','Michael Moore','Consumer','United States','Chicago','Illinois',60623,'Central','TEC-AC-10004859','Technology','Accessories','Maxell Pro 80 Minute CD-R, 10/Pack',153.824,11,0.2,38.456);</t>
  </si>
  <si>
    <t>INSERT INTO orders(Row_ID,Order_ID,Order_Date,Ship_Date,Ship_Mode,Customer_ID,Customer_Name,Segment,Country,City,State,Postal_Code,Region,Product_ID,Category,SubCategory,Product_Name,Sales,Quantity,Discount,Profit) VALUES (9897,'CA-2016-156342','06/17/2016','06/20/2016','Second Class','JF-15415','Jennifer Ferguson','Consumer','United States','Chicago','Illinois',60653,'Central','OFF-PA-10001725','Office Supplies','Paper','Xerox 1892',62.016,2,0.2,22.4808);</t>
  </si>
  <si>
    <t>INSERT INTO orders(Row_ID,Order_ID,Order_Date,Ship_Date,Ship_Mode,Customer_ID,Customer_Name,Segment,Country,City,State,Postal_Code,Region,Product_ID,Category,SubCategory,Product_Name,Sales,Quantity,Discount,Profit) VALUES (9898,'CA-2018-112830','06/06/2018','06/10/2018','Standard Class','LP-17095','Liz Preis','Consumer','United States','Fairfield','Ohio',45014,'East','FUR-FU-10004306','Furniture','Furnishings','Electrix Halogen Magnifier Lamp',466.32,3,0.2,34.974);</t>
  </si>
  <si>
    <t>INSERT INTO orders(Row_ID,Order_ID,Order_Date,Ship_Date,Ship_Mode,Customer_ID,Customer_Name,Segment,Country,City,State,Postal_Code,Region,Product_ID,Category,SubCategory,Product_Name,Sales,Quantity,Discount,Profit) VALUES (9899,'CA-2018-112830','06/06/2018','06/10/2018','Standard Class','LP-17095','Liz Preis','Consumer','United States','Fairfield','Ohio',45014,'East','FUR-FU-10004845','Furniture','Furnishings','Deflect-o EconoMat Nonstudded, No Bevel Mat',82.64,2,0.2,0);</t>
  </si>
  <si>
    <t>INSERT INTO orders(Row_ID,Order_ID,Order_Date,Ship_Date,Ship_Mode,Customer_ID,Customer_Name,Segment,Country,City,State,Postal_Code,Region,Product_ID,Category,SubCategory,Product_Name,Sales,Quantity,Discount,Profit) VALUES (9900,'US-2016-117380','03/28/2016','04/03/2016','Standard Class','MP-18175','Mike Pelletier','Home Office','United States','Springfield','Ohio',45503,'East','FUR-TA-10000198','Furniture','Tables','Chromcraft Bull-Nose Wood Oval Conference Tables &amp; Bases',330.588,1,0.4,-143.2548);</t>
  </si>
  <si>
    <t>INSERT INTO orders(Row_ID,Order_ID,Order_Date,Ship_Date,Ship_Mode,Customer_ID,Customer_Name,Segment,Country,City,State,Postal_Code,Region,Product_ID,Category,SubCategory,Product_Name,Sales,Quantity,Discount,Profit) VALUES (9901,'CA-2019-117646','08/21/2019','08/25/2019','Standard Class','SC-20845','Sung Chung','Consumer','United States','Louisville','Colorado',80027,'West','OFF-ST-10000036','Office Supplies','Storage','Recycled Data-Pak for Archival Bound Computer Printouts, 12-1/2 x 12-1/2 x 16',237.096,3,0.2,20.7459);</t>
  </si>
  <si>
    <t>INSERT INTO orders(Row_ID,Order_ID,Order_Date,Ship_Date,Ship_Mode,Customer_ID,Customer_Name,Segment,Country,City,State,Postal_Code,Region,Product_ID,Category,SubCategory,Product_Name,Sales,Quantity,Discount,Profit) VALUES (9902,'CA-2019-117646','08/21/2019','08/25/2019','Standard Class','SC-20845','Sung Chung','Consumer','United States','Louisville','Colorado',80027,'West','FUR-FU-10001037','Furniture','Furnishings','DAX Charcoal/Nickel-Tone Document Frame, 5 x 7',22.752,3,0.2,7.11);</t>
  </si>
  <si>
    <t>INSERT INTO orders(Row_ID,Order_ID,Order_Date,Ship_Date,Ship_Mode,Customer_ID,Customer_Name,Segment,Country,City,State,Postal_Code,Region,Product_ID,Category,SubCategory,Product_Name,Sales,Quantity,Discount,Profit) VALUES (9903,'CA-2019-117646','08/21/2019','08/25/2019','Standard Class','SC-20845','Sung Chung','Consumer','United States','Louisville','Colorado',80027,'West','OFF-PA-10001950','Office Supplies','Paper','Southworth 25% Cotton Antique Laid Paper &amp; Envelopes',6.672,1,0.2,2.085);</t>
  </si>
  <si>
    <t>INSERT INTO orders(Row_ID,Order_ID,Order_Date,Ship_Date,Ship_Mode,Customer_ID,Customer_Name,Segment,Country,City,State,Postal_Code,Region,Product_ID,Category,SubCategory,Product_Name,Sales,Quantity,Discount,Profit) VALUES (9904,'CA-2016-122609','11/12/2016','11/18/2016','Standard Class','DP-13000','Darren Powers','Consumer','United States','Carrollton','Texas',75007,'Central','FUR-FU-10004587','Furniture','Furnishings','GE General Use Halogen Bulbs, 100 Watts, 1 Bulb per Pack',25.128,3,0.6,-6.9102);</t>
  </si>
  <si>
    <t>INSERT INTO orders(Row_ID,Order_ID,Order_Date,Ship_Date,Ship_Mode,Customer_ID,Customer_Name,Segment,Country,City,State,Postal_Code,Region,Product_ID,Category,SubCategory,Product_Name,Sales,Quantity,Discount,Profit) VALUES (9905,'CA-2016-122609','11/12/2016','11/18/2016','Standard Class','DP-13000','Darren Powers','Consumer','United States','Carrollton','Texas',75007,'Central','TEC-AC-10002567','Technology','Accessories','Logitech G602 Wireless Gaming Mouse',127.984,2,0.2,25.5968);</t>
  </si>
  <si>
    <t>INSERT INTO orders(Row_ID,Order_ID,Order_Date,Ship_Date,Ship_Mode,Customer_ID,Customer_Name,Segment,Country,City,State,Postal_Code,Region,Product_ID,Category,SubCategory,Product_Name,Sales,Quantity,Discount,Profit) VALUES (9906,'US-2017-129007','09/13/2017','09/15/2017','First Class','KD-16615','Ken Dana','Corporate','United States','Anaheim','California',92804,'West','FUR-FU-10004973','Furniture','Furnishings','Flat Face Poster Frame',131.88,7,0,55.3896);</t>
  </si>
  <si>
    <t>INSERT INTO orders(Row_ID,Order_ID,Order_Date,Ship_Date,Ship_Mode,Customer_ID,Customer_Name,Segment,Country,City,State,Postal_Code,Region,Product_ID,Category,SubCategory,Product_Name,Sales,Quantity,Discount,Profit) VALUES (9907,'US-2017-129007','09/13/2017','09/15/2017','First Class','KD-16615','Ken Dana','Corporate','United States','Anaheim','California',92804,'West','OFF-BI-10001628','Office Supplies','Binders','Acco Data Flex Cable Posts For Top &amp; Bottom Load Binders, 6" Capacity',25.032,3,0.2,7.8225);</t>
  </si>
  <si>
    <t>INSERT INTO orders(Row_ID,Order_ID,Order_Date,Ship_Date,Ship_Mode,Customer_ID,Customer_Name,Segment,Country,City,State,Postal_Code,Region,Product_ID,Category,SubCategory,Product_Name,Sales,Quantity,Discount,Profit) VALUES (9908,'US-2017-129007','09/13/2017','09/15/2017','First Class','KD-16615','Ken Dana','Corporate','United States','Anaheim','California',92804,'West','FUR-CH-10000155','Furniture','Chairs','Global Comet Stacking Armless Chair',717.72,3,0.2,71.772);</t>
  </si>
  <si>
    <t>INSERT INTO orders(Row_ID,Order_ID,Order_Date,Ship_Date,Ship_Mode,Customer_ID,Customer_Name,Segment,Country,City,State,Postal_Code,Region,Product_ID,Category,SubCategory,Product_Name,Sales,Quantity,Discount,Profit) VALUES (9909,'US-2017-129007','09/13/2017','09/15/2017','First Class','KD-16615','Ken Dana','Corporate','United States','Anaheim','California',92804,'West','FUR-FU-10002379','Furniture','Furnishings','Eldon Econocleat Chair Mats for Low Pile Carpets',207.35,5,0,24.882);</t>
  </si>
  <si>
    <t>INSERT INTO orders(Row_ID,Order_ID,Order_Date,Ship_Date,Ship_Mode,Customer_ID,Customer_Name,Segment,Country,City,State,Postal_Code,Region,Product_ID,Category,SubCategory,Product_Name,Sales,Quantity,Discount,Profit) VALUES (9910,'US-2017-129007','09/13/2017','09/15/2017','First Class','KD-16615','Ken Dana','Corporate','United States','Anaheim','California',92804,'West','FUR-FU-10004018','Furniture','Furnishings','Tensor Computer Mounted Lamp',44.67,3,0,12.0609);</t>
  </si>
  <si>
    <t>INSERT INTO orders(Row_ID,Order_ID,Order_Date,Ship_Date,Ship_Mode,Customer_ID,Customer_Name,Segment,Country,City,State,Postal_Code,Region,Product_ID,Category,SubCategory,Product_Name,Sales,Quantity,Discount,Profit) VALUES (9911,'US-2017-129007','09/13/2017','09/15/2017','First Class','KD-16615','Ken Dana','Corporate','United States','Anaheim','California',92804,'West','OFF-PA-10000994','Office Supplies','Paper','Xerox 1915',209.7,2,0,100.656);</t>
  </si>
  <si>
    <t>INSERT INTO orders(Row_ID,Order_ID,Order_Date,Ship_Date,Ship_Mode,Customer_ID,Customer_Name,Segment,Country,City,State,Postal_Code,Region,Product_ID,Category,SubCategory,Product_Name,Sales,Quantity,Discount,Profit) VALUES (9912,'US-2016-157231','04/05/2016','04/09/2016','Standard Class','RP-19855','Roy Phan','Corporate','United States','Richmond','Kentucky',40475,'South','OFF-BI-10002852','Office Supplies','Binders','Ibico Standard Transparent Covers',115.36,7,0,56.5264);</t>
  </si>
  <si>
    <t>INSERT INTO orders(Row_ID,Order_ID,Order_Date,Ship_Date,Ship_Mode,Customer_ID,Customer_Name,Segment,Country,City,State,Postal_Code,Region,Product_ID,Category,SubCategory,Product_Name,Sales,Quantity,Discount,Profit) VALUES (9913,'CA-2017-132388','10/10/2017','10/12/2017','First Class','KN-16390','Katherine Nockton','Corporate','United States','Santa Barbara','California',93101,'West','FUR-CH-10001714','Furniture','Chairs','Global Leather &amp; Oak Executive Chair, Burgundy',362.136,3,0.2,-54.3204);</t>
  </si>
  <si>
    <t>INSERT INTO orders(Row_ID,Order_ID,Order_Date,Ship_Date,Ship_Mode,Customer_ID,Customer_Name,Segment,Country,City,State,Postal_Code,Region,Product_ID,Category,SubCategory,Product_Name,Sales,Quantity,Discount,Profit) VALUES (9914,'CA-2017-132388','10/10/2017','10/12/2017','First Class','KN-16390','Katherine Nockton','Corporate','United States','Santa Barbara','California',93101,'West','OFF-LA-10000414','Office Supplies','Labels','Avery 503',31.05,3,0,14.904);</t>
  </si>
  <si>
    <t>INSERT INTO orders(Row_ID,Order_ID,Order_Date,Ship_Date,Ship_Mode,Customer_ID,Customer_Name,Segment,Country,City,State,Postal_Code,Region,Product_ID,Category,SubCategory,Product_Name,Sales,Quantity,Discount,Profit) VALUES (9915,'CA-2019-160927','01/29/2019','01/31/2019','Second Class','TM-21010','Tamara Manning','Consumer','United States','Marion','Iowa',52302,'Central','OFF-PA-10003848','Office Supplies','Paper','Xerox 1997',12.96,2,0,6.2208);</t>
  </si>
  <si>
    <t>INSERT INTO orders(Row_ID,Order_ID,Order_Date,Ship_Date,Ship_Mode,Customer_ID,Customer_Name,Segment,Country,City,State,Postal_Code,Region,Product_ID,Category,SubCategory,Product_Name,Sales,Quantity,Discount,Profit) VALUES (9916,'CA-2019-160927','01/29/2019','01/31/2019','Second Class','TM-21010','Tamara Manning','Consumer','United States','Marion','Iowa',52302,'Central','OFF-PA-10000176','Office Supplies','Paper','Xerox 1887',94.85,5,0,45.528);</t>
  </si>
  <si>
    <t>INSERT INTO orders(Row_ID,Order_ID,Order_Date,Ship_Date,Ship_Mode,Customer_ID,Customer_Name,Segment,Country,City,State,Postal_Code,Region,Product_ID,Category,SubCategory,Product_Name,Sales,Quantity,Discount,Profit) VALUES (9917,'CA-2019-160927','01/29/2019','01/31/2019','Second Class','TM-21010','Tamara Manning','Consumer','United States','Marion','Iowa',52302,'Central','OFF-ST-10001590','Office Supplies','Storage','Tenex Personal Project File with Scoop Front Design, Black',13.48,1,0,3.5048);</t>
  </si>
  <si>
    <t>INSERT INTO orders(Row_ID,Order_ID,Order_Date,Ship_Date,Ship_Mode,Customer_ID,Customer_Name,Segment,Country,City,State,Postal_Code,Region,Product_ID,Category,SubCategory,Product_Name,Sales,Quantity,Discount,Profit) VALUES (9918,'CA-2019-160927','01/29/2019','01/31/2019','Second Class','TM-21010','Tamara Manning','Consumer','United States','Marion','Iowa',52302,'Central','FUR-FU-10000010','Furniture','Furnishings','DAX Value U-Channel Document Frames, Easel Back',14.91,3,0,4.6221);</t>
  </si>
  <si>
    <t>INSERT INTO orders(Row_ID,Order_ID,Order_Date,Ship_Date,Ship_Mode,Customer_ID,Customer_Name,Segment,Country,City,State,Postal_Code,Region,Product_ID,Category,SubCategory,Product_Name,Sales,Quantity,Discount,Profit) VALUES (9919,'CA-2017-105508','09/24/2017','09/29/2017','Standard Class','JF-15190','Jamie Frazer','Consumer','United States','New York City','New York',10035,'East','OFF-EN-10003055','Office Supplies','Envelopes','Blue String-Tie &amp; Button Interoffice Envelopes, 10 x 13',39.98,1,0,17.991);</t>
  </si>
  <si>
    <t>INSERT INTO orders(Row_ID,Order_ID,Order_Date,Ship_Date,Ship_Mode,Customer_ID,Customer_Name,Segment,Country,City,State,Postal_Code,Region,Product_ID,Category,SubCategory,Product_Name,Sales,Quantity,Discount,Profit) VALUES (9920,'CA-2018-149272','03/15/2018','03/19/2018','Standard Class','MY-18295','Muhammed Yedwab','Corporate','United States','Bryan','Texas',77803,'Central','FUR-CH-10000863','Furniture','Chairs','Novimex Swivel Fabric Task Chair',528.43,5,0.3,-143.431);</t>
  </si>
  <si>
    <t>INSERT INTO orders(Row_ID,Order_ID,Order_Date,Ship_Date,Ship_Mode,Customer_ID,Customer_Name,Segment,Country,City,State,Postal_Code,Region,Product_ID,Category,SubCategory,Product_Name,Sales,Quantity,Discount,Profit) VALUES (9921,'CA-2018-149272','03/15/2018','03/19/2018','Standard Class','MY-18295','Muhammed Yedwab','Corporate','United States','Bryan','Texas',77803,'Central','OFF-BI-10004233','Office Supplies','Binders','GBC Pre-Punched Binding Paper, Plastic, White, 8-1/2" x 11"',22.386,7,0.8,-35.8176);</t>
  </si>
  <si>
    <t>INSERT INTO orders(Row_ID,Order_ID,Order_Date,Ship_Date,Ship_Mode,Customer_ID,Customer_Name,Segment,Country,City,State,Postal_Code,Region,Product_ID,Category,SubCategory,Product_Name,Sales,Quantity,Discount,Profit) VALUES (9922,'CA-2016-111360','11/24/2016','11/30/2016','Standard Class','AT-10435','Alyssa Tate','Home Office','United States','Akron','Ohio',44312,'East','OFF-BI-10003350','Office Supplies','Binders','Acco Expandable Hanging Binders',5.742,3,0.7,-4.5936);</t>
  </si>
  <si>
    <t>INSERT INTO orders(Row_ID,Order_ID,Order_Date,Ship_Date,Ship_Mode,Customer_ID,Customer_Name,Segment,Country,City,State,Postal_Code,Region,Product_ID,Category,SubCategory,Product_Name,Sales,Quantity,Discount,Profit) VALUES (9923,'US-2019-162124','05/06/2019','05/10/2019','Standard Class','JF-15490','Jeremy Farry','Consumer','United States','Chicago','Illinois',60653,'Central','TEC-AC-10001990','Technology','Accessories','Kensington Orbit Wireless Mobile Trackball for PC and Mac',191.968,4,0.2,28.7952);</t>
  </si>
  <si>
    <t>INSERT INTO orders(Row_ID,Order_ID,Order_Date,Ship_Date,Ship_Mode,Customer_ID,Customer_Name,Segment,Country,City,State,Postal_Code,Region,Product_ID,Category,SubCategory,Product_Name,Sales,Quantity,Discount,Profit) VALUES (9924,'CA-2017-159534','03/20/2017','03/23/2017','First Class','DH-13075','Dave Hallsten','Corporate','United States','New York City','New York',10035,'East','OFF-BI-10003982','Office Supplies','Binders','Wilson Jones Century Plastic Molded Ring Binders',49.848,3,0.2,16.8237);</t>
  </si>
  <si>
    <t>INSERT INTO orders(Row_ID,Order_ID,Order_Date,Ship_Date,Ship_Mode,Customer_ID,Customer_Name,Segment,Country,City,State,Postal_Code,Region,Product_ID,Category,SubCategory,Product_Name,Sales,Quantity,Discount,Profit) VALUES (9925,'CA-2017-159534','03/20/2017','03/23/2017','First Class','DH-13075','Dave Hallsten','Corporate','United States','New York City','New York',10035,'East','OFF-EN-10004386','Office Supplies','Envelopes','Recycled Interoffice Envelopes with String and Button Closure, 10 x 13',23.99,1,0,11.995);</t>
  </si>
  <si>
    <t>INSERT INTO orders(Row_ID,Order_ID,Order_Date,Ship_Date,Ship_Mode,Customer_ID,Customer_Name,Segment,Country,City,State,Postal_Code,Region,Product_ID,Category,SubCategory,Product_Name,Sales,Quantity,Discount,Profit) VALUES (9926,'CA-2017-159534','03/20/2017','03/23/2017','First Class','DH-13075','Dave Hallsten','Corporate','United States','New York City','New York',10035,'East','OFF-BI-10003656','Office Supplies','Binders','Fellowes PB200 Plastic Comb Binding Machine',1087.936,8,0.2,353.5792);</t>
  </si>
  <si>
    <t>INSERT INTO orders(Row_ID,Order_ID,Order_Date,Ship_Date,Ship_Mode,Customer_ID,Customer_Name,Segment,Country,City,State,Postal_Code,Region,Product_ID,Category,SubCategory,Product_Name,Sales,Quantity,Discount,Profit) VALUES (9927,'CA-2017-159534','03/20/2017','03/23/2017','First Class','DH-13075','Dave Hallsten','Corporate','United States','New York City','New York',10035,'East','TEC-PH-10002310','Technology','Phones','Panasonic KX T7731-B Digital phone',199.98,2,0,53.9946);</t>
  </si>
  <si>
    <t>INSERT INTO orders(Row_ID,Order_ID,Order_Date,Ship_Date,Ship_Mode,Customer_ID,Customer_Name,Segment,Country,City,State,Postal_Code,Region,Product_ID,Category,SubCategory,Product_Name,Sales,Quantity,Discount,Profit) VALUES (9928,'CA-2017-159534','03/20/2017','03/23/2017','First Class','DH-13075','Dave Hallsten','Corporate','United States','New York City','New York',10035,'East','OFF-ST-10001172','Office Supplies','Storage','Tennsco Lockers, Sand',83.92,4,0,20.1408);</t>
  </si>
  <si>
    <t>INSERT INTO orders(Row_ID,Order_ID,Order_Date,Ship_Date,Ship_Mode,Customer_ID,Customer_Name,Segment,Country,City,State,Postal_Code,Region,Product_ID,Category,SubCategory,Product_Name,Sales,Quantity,Discount,Profit) VALUES (9929,'CA-2018-129630','09/04/2018','09/04/2018','Same Day','IM-15055','Ionia McGrath','Consumer','United States','San Francisco','California',94122,'West','FUR-FU-10000260','Furniture','Furnishings','6" Cubicle Wall Clock, Black',24.27,3,0,8.7372);</t>
  </si>
  <si>
    <t>INSERT INTO orders(Row_ID,Order_ID,Order_Date,Ship_Date,Ship_Mode,Customer_ID,Customer_Name,Segment,Country,City,State,Postal_Code,Region,Product_ID,Category,SubCategory,Product_Name,Sales,Quantity,Discount,Profit) VALUES (9930,'CA-2018-129630','09/04/2018','09/04/2018','Same Day','IM-15055','Ionia McGrath','Consumer','United States','San Francisco','California',94122,'West','TEC-CO-10003763','Technology','Copiers','Canon PC1060 Personal Laser Copier',2799.96,5,0.2,944.9865);</t>
  </si>
  <si>
    <t>INSERT INTO orders(Row_ID,Order_ID,Order_Date,Ship_Date,Ship_Mode,Customer_ID,Customer_Name,Segment,Country,City,State,Postal_Code,Region,Product_ID,Category,SubCategory,Product_Name,Sales,Quantity,Discount,Profit) VALUES (9931,'CA-2017-104948','11/13/2017','11/17/2017','Standard Class','KH-16510','Keith Herrera','Consumer','United States','San Bernardino','California',92404,'West','OFF-BI-10001267','Office Supplies','Binders','Universal Recycled Hanging Pressboard Report Binders, Letter Size',9.872,2,0.2,3.4552);</t>
  </si>
  <si>
    <t>INSERT INTO orders(Row_ID,Order_ID,Order_Date,Ship_Date,Ship_Mode,Customer_ID,Customer_Name,Segment,Country,City,State,Postal_Code,Region,Product_ID,Category,SubCategory,Product_Name,Sales,Quantity,Discount,Profit) VALUES (9932,'CA-2017-104948','11/13/2017','11/17/2017','Standard Class','KH-16510','Keith Herrera','Consumer','United States','San Bernardino','California',92404,'West','FUR-BO-10004357','Furniture','Bookcases','O''Sullivan Living Dimensions 3-Shelf Bookcases',683.332,4,0.15,-40.1960000000001);</t>
  </si>
  <si>
    <t>INSERT INTO orders(Row_ID,Order_ID,Order_Date,Ship_Date,Ship_Mode,Customer_ID,Customer_Name,Segment,Country,City,State,Postal_Code,Region,Product_ID,Category,SubCategory,Product_Name,Sales,Quantity,Discount,Profit) VALUES (9933,'CA-2017-104948','11/13/2017','11/17/2017','Standard Class','KH-16510','Keith Herrera','Consumer','United States','San Bernardino','California',92404,'West','OFF-PA-10004610','Office Supplies','Paper','Xerox 1900',29.96,7,0,13.482);</t>
  </si>
  <si>
    <t>INSERT INTO orders(Row_ID,Order_ID,Order_Date,Ship_Date,Ship_Mode,Customer_ID,Customer_Name,Segment,Country,City,State,Postal_Code,Region,Product_ID,Category,SubCategory,Product_Name,Sales,Quantity,Discount,Profit) VALUES (9934,'CA-2016-166555','07/11/2016','07/14/2016','First Class','JK-15205','Jamie Kunitz','Consumer','United States','Niagara Falls','New York',14304,'East','TEC-PH-10004912','Technology','Phones','Cisco SPA112 2 Port Phone Adapter',164.85,3,0,47.8065);</t>
  </si>
  <si>
    <t>INSERT INTO orders(Row_ID,Order_ID,Order_Date,Ship_Date,Ship_Mode,Customer_ID,Customer_Name,Segment,Country,City,State,Postal_Code,Region,Product_ID,Category,SubCategory,Product_Name,Sales,Quantity,Discount,Profit) VALUES (9935,'CA-2018-114405','04/07/2018','04/12/2018','Standard Class','AS-10240','Alan Shonely','Consumer','United States','Philadelphia','Pennsylvania',19120,'East','OFF-AP-10003278','Office Supplies','Appliances','Belkin 7-Outlet SurgeMaster Home Series',33.528,3,0.2,2.5146);</t>
  </si>
  <si>
    <t>INSERT INTO orders(Row_ID,Order_ID,Order_Date,Ship_Date,Ship_Mode,Customer_ID,Customer_Name,Segment,Country,City,State,Postal_Code,Region,Product_ID,Category,SubCategory,Product_Name,Sales,Quantity,Discount,Profit) VALUES (9936,'CA-2018-114405','04/07/2018','04/12/2018','Standard Class','AS-10240','Alan Shonely','Consumer','United States','Philadelphia','Pennsylvania',19120,'East','OFF-ST-10001627','Office Supplies','Storage','Eldon Jumbo ProFile Portable File Boxes Graphite/Black',36.744,3,0.2,3.6744);</t>
  </si>
  <si>
    <t>INSERT INTO orders(Row_ID,Order_ID,Order_Date,Ship_Date,Ship_Mode,Customer_ID,Customer_Name,Segment,Country,City,State,Postal_Code,Region,Product_ID,Category,SubCategory,Product_Name,Sales,Quantity,Discount,Profit) VALUES (9937,'CA-2019-132955','06/24/2019','06/28/2019','Standard Class','SC-20575','Sonia Cooley','Consumer','United States','Cranston','Rhode Island',2920,'East','OFF-BI-10002735','Office Supplies','Binders','GBC Prestige Therm-A-Bind Covers',102.93,3,0,48.3771);</t>
  </si>
  <si>
    <t>INSERT INTO orders(Row_ID,Order_ID,Order_Date,Ship_Date,Ship_Mode,Customer_ID,Customer_Name,Segment,Country,City,State,Postal_Code,Region,Product_ID,Category,SubCategory,Product_Name,Sales,Quantity,Discount,Profit) VALUES (9938,'CA-2018-164889','06/03/2018','06/06/2018','Second Class','CP-12340','Christine Phan','Corporate','United States','Los Angeles','California',90049,'West','FUR-TA-10001676','Furniture','Tables','Hon 61000 Series Interactive Training Tables',71.088,2,0.2,-1.7772);</t>
  </si>
  <si>
    <t>INSERT INTO orders(Row_ID,Order_ID,Order_Date,Ship_Date,Ship_Mode,Customer_ID,Customer_Name,Segment,Country,City,State,Postal_Code,Region,Product_ID,Category,SubCategory,Product_Name,Sales,Quantity,Discount,Profit) VALUES (9939,'CA-2018-169824','12/12/2018','12/17/2018','Standard Class','NS-18640','Noel Staavos','Corporate','United States','New York City','New York',10009,'East','FUR-FU-10004864','Furniture','Furnishings','Eldon 500 Class Desk Accessories',60.35,5,0,19.9155);</t>
  </si>
  <si>
    <t>INSERT INTO orders(Row_ID,Order_ID,Order_Date,Ship_Date,Ship_Mode,Customer_ID,Customer_Name,Segment,Country,City,State,Postal_Code,Region,Product_ID,Category,SubCategory,Product_Name,Sales,Quantity,Discount,Profit) VALUES (9940,'CA-2018-169824','12/12/2018','12/17/2018','Standard Class','NS-18640','Noel Staavos','Corporate','United States','New York City','New York',10009,'East','OFF-SU-10000952','Office Supplies','Supplies','Fiskars Home &amp; Office Scissors',35.52,4,0,9.9456);</t>
  </si>
  <si>
    <t>INSERT INTO orders(Row_ID,Order_ID,Order_Date,Ship_Date,Ship_Mode,Customer_ID,Customer_Name,Segment,Country,City,State,Postal_Code,Region,Product_ID,Category,SubCategory,Product_Name,Sales,Quantity,Discount,Profit) VALUES (9941,'CA-2018-169824','12/12/2018','12/17/2018','Standard Class','NS-18640','Noel Staavos','Corporate','United States','New York City','New York',10009,'East','OFF-AR-10000462','Office Supplies','Art','Sanford Pocket Accent Highlighters',11.2,7,0,4.816);</t>
  </si>
  <si>
    <t>INSERT INTO orders(Row_ID,Order_ID,Order_Date,Ship_Date,Ship_Mode,Customer_ID,Customer_Name,Segment,Country,City,State,Postal_Code,Region,Product_ID,Category,SubCategory,Product_Name,Sales,Quantity,Discount,Profit) VALUES (9942,'CA-2019-164028','11/24/2019','11/30/2019','Standard Class','JL-15835','John Lee','Consumer','United States','San Francisco','California',94122,'West','TEC-AC-10001772','Technology','Accessories','Memorex Mini Travel Drive 16 GB USB 2.0 Flash Drive',223.58,14,0,87.1962);</t>
  </si>
  <si>
    <t>INSERT INTO orders(Row_ID,Order_ID,Order_Date,Ship_Date,Ship_Mode,Customer_ID,Customer_Name,Segment,Country,City,State,Postal_Code,Region,Product_ID,Category,SubCategory,Product_Name,Sales,Quantity,Discount,Profit) VALUES (9943,'CA-2016-143371','12/28/2016','01/03/2017','Standard Class','MD-17350','Maribeth Dona','Consumer','United States','Anaheim','California',92804,'West','OFF-ST-10001128','Office Supplies','Storage','Carina Mini System Audio Rack, Model AR050B',998.82,9,0,29.9646000000001);</t>
  </si>
  <si>
    <t>INSERT INTO orders(Row_ID,Order_ID,Order_Date,Ship_Date,Ship_Mode,Customer_ID,Customer_Name,Segment,Country,City,State,Postal_Code,Region,Product_ID,Category,SubCategory,Product_Name,Sales,Quantity,Discount,Profit) VALUES (9944,'CA-2016-143371','12/28/2016','01/03/2017','Standard Class','MD-17350','Maribeth Dona','Consumer','United States','Anaheim','California',92804,'West','OFF-SU-10002537','Office Supplies','Supplies','Acme Box Cutter Scissors',51.15,5,0,13.299);</t>
  </si>
  <si>
    <t>INSERT INTO orders(Row_ID,Order_ID,Order_Date,Ship_Date,Ship_Mode,Customer_ID,Customer_Name,Segment,Country,City,State,Postal_Code,Region,Product_ID,Category,SubCategory,Product_Name,Sales,Quantity,Discount,Profit) VALUES (9945,'CA-2017-145415','04/12/2017','04/17/2017','Second Class','RD-19660','Robert Dilbeck','Home Office','United States','Seattle','Washington',98103,'West','OFF-ST-10000419','Office Supplies','Storage','Rogers Jumbo File, Granite',40.74,3,0,0.407399999999999);</t>
  </si>
  <si>
    <t>INSERT INTO orders(Row_ID,Order_ID,Order_Date,Ship_Date,Ship_Mode,Customer_ID,Customer_Name,Segment,Country,City,State,Postal_Code,Region,Product_ID,Category,SubCategory,Product_Name,Sales,Quantity,Discount,Profit) VALUES (9946,'CA-2016-111157','03/02/2016','03/06/2016','Standard Class','NH-18610','Nicole Hansen','Corporate','United States','Philadelphia','Pennsylvania',19120,'East','OFF-PA-10000327','Office Supplies','Paper','Xerox 1971',3.424,1,0.2,1.07);</t>
  </si>
  <si>
    <t>INSERT INTO orders(Row_ID,Order_ID,Order_Date,Ship_Date,Ship_Mode,Customer_ID,Customer_Name,Segment,Country,City,State,Postal_Code,Region,Product_ID,Category,SubCategory,Product_Name,Sales,Quantity,Discount,Profit) VALUES (9947,'CA-2016-111157','03/02/2016','03/06/2016','Standard Class','NH-18610','Nicole Hansen','Corporate','United States','Philadelphia','Pennsylvania',19120,'East','TEC-AC-10004353','Technology','Accessories','Hypercom P1300 Pinpad',151.2,3,0.2,32.13);</t>
  </si>
  <si>
    <t>INSERT INTO orders(Row_ID,Order_ID,Order_Date,Ship_Date,Ship_Mode,Customer_ID,Customer_Name,Segment,Country,City,State,Postal_Code,Region,Product_ID,Category,SubCategory,Product_Name,Sales,Quantity,Discount,Profit) VALUES (9948,'CA-2019-121559','06/01/2019','06/03/2019','Second Class','HW-14935','Helen Wasserman','Corporate','United States','Indianapolis','Indiana',46203,'Central','FUR-CH-10003746','Furniture','Chairs','Hon 4070 Series Pagoda Round Back Stacking Chairs',1925.88,6,0,539.2464);</t>
  </si>
  <si>
    <t>INSERT INTO orders(Row_ID,Order_ID,Order_Date,Ship_Date,Ship_Mode,Customer_ID,Customer_Name,Segment,Country,City,State,Postal_Code,Region,Product_ID,Category,SubCategory,Product_Name,Sales,Quantity,Discount,Profit) VALUES (9949,'CA-2019-121559','06/01/2019','06/03/2019','Second Class','HW-14935','Helen Wasserman','Corporate','United States','Indianapolis','Indiana',46203,'Central','OFF-AP-10002945','Office Supplies','Appliances','Honeywell Enviracaire Portable HEPA Air Cleaner for 17'' x 22'' Room',2405.2,8,0,793.716);</t>
  </si>
  <si>
    <t>INSERT INTO orders(Row_ID,Order_ID,Order_Date,Ship_Date,Ship_Mode,Customer_ID,Customer_Name,Segment,Country,City,State,Postal_Code,Region,Product_ID,Category,SubCategory,Product_Name,Sales,Quantity,Discount,Profit) VALUES (9950,'CA-2019-121559','06/01/2019','06/03/2019','Second Class','HW-14935','Helen Wasserman','Corporate','United States','Indianapolis','Indiana',46203,'Central','TEC-AC-10004568','Technology','Accessories','Maxell LTO Ultrium - 800 GB',83.97,3,0,15.9543);</t>
  </si>
  <si>
    <t>INSERT INTO orders(Row_ID,Order_ID,Order_Date,Ship_Date,Ship_Mode,Customer_ID,Customer_Name,Segment,Country,City,State,Postal_Code,Region,Product_ID,Category,SubCategory,Product_Name,Sales,Quantity,Discount,Profit) VALUES (9951,'CA-2019-121559','06/01/2019','06/03/2019','Second Class','HW-14935','Helen Wasserman','Corporate','United States','Indianapolis','Indiana',46203,'Central','TEC-AC-10001714','Technology','Accessories','Logitech MX Performance Wireless Mouse',39.89,1,0,14.7593);</t>
  </si>
  <si>
    <t>INSERT INTO orders(Row_ID,Order_ID,Order_Date,Ship_Date,Ship_Mode,Customer_ID,Customer_Name,Segment,Country,City,State,Postal_Code,Region,Product_ID,Category,SubCategory,Product_Name,Sales,Quantity,Discount,Profit) VALUES (9952,'CA-2019-121559','06/01/2019','06/03/2019','Second Class','HW-14935','Helen Wasserman','Corporate','United States','Indianapolis','Indiana',46203,'Central','OFF-BI-10002072','Office Supplies','Binders','Cardinal Slant-D Ring Binders',17.38,2,0,8.69);</t>
  </si>
  <si>
    <t>INSERT INTO orders(Row_ID,Order_ID,Order_Date,Ship_Date,Ship_Mode,Customer_ID,Customer_Name,Segment,Country,City,State,Postal_Code,Region,Product_ID,Category,SubCategory,Product_Name,Sales,Quantity,Discount,Profit) VALUES (9953,'CA-2017-141593','12/14/2017','12/16/2017','Second Class','DB-12970','Darren Budd','Corporate','United States','Los Angeles','California',90045,'West','OFF-BI-10001153','Office Supplies','Binders','Ibico Recycled Grain-Textured Covers',55.264,2,0.2,20.724);</t>
  </si>
  <si>
    <t>INSERT INTO orders(Row_ID,Order_ID,Order_Date,Ship_Date,Ship_Mode,Customer_ID,Customer_Name,Segment,Country,City,State,Postal_Code,Region,Product_ID,Category,SubCategory,Product_Name,Sales,Quantity,Discount,Profit) VALUES (9954,'CA-2017-141593','12/14/2017','12/16/2017','Second Class','DB-12970','Darren Budd','Corporate','United States','Los Angeles','California',90045,'West','OFF-PA-10004983','Office Supplies','Paper','Xerox 23',6.48,1,0,3.1104);</t>
  </si>
  <si>
    <t>INSERT INTO orders(Row_ID,Order_ID,Order_Date,Ship_Date,Ship_Mode,Customer_ID,Customer_Name,Segment,Country,City,State,Postal_Code,Region,Product_ID,Category,SubCategory,Product_Name,Sales,Quantity,Discount,Profit) VALUES (9955,'CA-2017-141593','12/14/2017','12/16/2017','Second Class','DB-12970','Darren Budd','Corporate','United States','Los Angeles','California',90045,'West','OFF-BI-10000948','Office Supplies','Binders','GBC Laser Imprintable Binding System Covers, Desert Sand',34.248,3,0.2,11.5587);</t>
  </si>
  <si>
    <t>INSERT INTO orders(Row_ID,Order_ID,Order_Date,Ship_Date,Ship_Mode,Customer_ID,Customer_Name,Segment,Country,City,State,Postal_Code,Region,Product_ID,Category,SubCategory,Product_Name,Sales,Quantity,Discount,Profit) VALUES (9956,'CA-2017-141593','12/14/2017','12/16/2017','Second Class','DB-12970','Darren Budd','Corporate','United States','Los Angeles','California',90045,'West','FUR-TA-10002622','Furniture','Tables','Bush Andora Conference Table, Maple/Graphite Gray Finish',273.568,2,0.2,10.2588);</t>
  </si>
  <si>
    <t>INSERT INTO orders(Row_ID,Order_ID,Order_Date,Ship_Date,Ship_Mode,Customer_ID,Customer_Name,Segment,Country,City,State,Postal_Code,Region,Product_ID,Category,SubCategory,Product_Name,Sales,Quantity,Discount,Profit) VALUES (9957,'US-2016-143287','11/11/2016','11/17/2016','Standard Class','KN-16705','Kristina Nunn','Home Office','United States','New Rochelle','New York',10801,'East','OFF-PA-10001776','Office Supplies','Paper','Wirebound Message Books, Four 2 3/4" x 5" Forms per Page, 600 Sets per Book',46.35,5,0,21.7845);</t>
  </si>
  <si>
    <t>INSERT INTO orders(Row_ID,Order_ID,Order_Date,Ship_Date,Ship_Mode,Customer_ID,Customer_Name,Segment,Country,City,State,Postal_Code,Region,Product_ID,Category,SubCategory,Product_Name,Sales,Quantity,Discount,Profit) VALUES (9958,'US-2016-143287','11/11/2016','11/17/2016','Standard Class','KN-16705','Kristina Nunn','Home Office','United States','New Rochelle','New York',10801,'East','OFF-PA-10004039','Office Supplies','Paper','Xerox 1882',223.92,4,0,109.7208);</t>
  </si>
  <si>
    <t>INSERT INTO orders(Row_ID,Order_ID,Order_Date,Ship_Date,Ship_Mode,Customer_ID,Customer_Name,Segment,Country,City,State,Postal_Code,Region,Product_ID,Category,SubCategory,Product_Name,Sales,Quantity,Discount,Profit) VALUES (9959,'US-2016-143287','11/11/2016','11/17/2016','Standard Class','KN-16705','Kristina Nunn','Home Office','United States','New Rochelle','New York',10801,'East','OFF-SU-10001574','Office Supplies','Supplies','Acme Value Line Scissors',7.3,2,0,2.19);</t>
  </si>
  <si>
    <t>INSERT INTO orders(Row_ID,Order_ID,Order_Date,Ship_Date,Ship_Mode,Customer_ID,Customer_Name,Segment,Country,City,State,Postal_Code,Region,Product_ID,Category,SubCategory,Product_Name,Sales,Quantity,Discount,Profit) VALUES (9960,'CA-2019-137421','10/06/2019','10/11/2019','Standard Class','AJ-10945','Ashley Jarboe','Consumer','United States','Chandler','Arizona',85224,'West','OFF-AR-10001761','Office Supplies','Art','Avery Hi-Liter Smear-Safe Highlighters',9.344,2,0.2,1.8688);</t>
  </si>
  <si>
    <t>INSERT INTO orders(Row_ID,Order_ID,Order_Date,Ship_Date,Ship_Mode,Customer_ID,Customer_Name,Segment,Country,City,State,Postal_Code,Region,Product_ID,Category,SubCategory,Product_Name,Sales,Quantity,Discount,Profit) VALUES (9961,'CA-2019-141446','09/16/2019','09/18/2019','Second Class','CL-12700','Craig Leslie','Home Office','United States','Florence','Kentucky',41042,'South','TEC-AC-10002305','Technology','Accessories','KeyTronic E03601U1 - Keyboard - Beige',18,1,0,3.24);</t>
  </si>
  <si>
    <t>INSERT INTO orders(Row_ID,Order_ID,Order_Date,Ship_Date,Ship_Mode,Customer_ID,Customer_Name,Segment,Country,City,State,Postal_Code,Region,Product_ID,Category,SubCategory,Product_Name,Sales,Quantity,Discount,Profit) VALUES (9962,'CA-2017-168088','03/19/2017','03/22/2017','First Class','CM-12655','Corinna Mitchell','Home Office','United States','Houston','Texas',77041,'Central','OFF-PA-10000675','Office Supplies','Paper','Xerox 1919',65.584,2,0.2,23.7742);</t>
  </si>
  <si>
    <t>INSERT INTO orders(Row_ID,Order_ID,Order_Date,Ship_Date,Ship_Mode,Customer_ID,Customer_Name,Segment,Country,City,State,Postal_Code,Region,Product_ID,Category,SubCategory,Product_Name,Sales,Quantity,Discount,Profit) VALUES (9963,'CA-2017-168088','03/19/2017','03/22/2017','First Class','CM-12655','Corinna Mitchell','Home Office','United States','Houston','Texas',77041,'Central','FUR-BO-10004218','Furniture','Bookcases','Bush Heritage Pine Collection 5-Shelf Bookcase, Albany Pine Finish, *Special Order',383.4656,4,0.32,-67.6704);</t>
  </si>
  <si>
    <t>INSERT INTO orders(Row_ID,Order_ID,Order_Date,Ship_Date,Ship_Mode,Customer_ID,Customer_Name,Segment,Country,City,State,Postal_Code,Region,Product_ID,Category,SubCategory,Product_Name,Sales,Quantity,Discount,Profit) VALUES (9964,'CA-2017-143700','07/26/2017','07/26/2017','Same Day','AS-10240','Alan Shonely','Consumer','United States','Philadelphia','Pennsylvania',19140,'East','OFF-PA-10003072','Office Supplies','Paper','Eureka Recycled Copy Paper 8 1/2" x 11", Ream',10.368,2,0.2,3.6288);</t>
  </si>
  <si>
    <t>INSERT INTO orders(Row_ID,Order_ID,Order_Date,Ship_Date,Ship_Mode,Customer_ID,Customer_Name,Segment,Country,City,State,Postal_Code,Region,Product_ID,Category,SubCategory,Product_Name,Sales,Quantity,Discount,Profit) VALUES (9965,'CA-2018-146374','12/05/2018','12/10/2018','Second Class','HE-14800','Harold Engle','Corporate','United States','Newark','Delaware',19711,'East','FUR-FU-10002671','Furniture','Furnishings','Electrix 20W Halogen Replacement Bulb for Zoom-In Desk Lamp',13.4,1,0,6.432);</t>
  </si>
  <si>
    <t>INSERT INTO orders(Row_ID,Order_ID,Order_Date,Ship_Date,Ship_Mode,Customer_ID,Customer_Name,Segment,Country,City,State,Postal_Code,Region,Product_ID,Category,SubCategory,Product_Name,Sales,Quantity,Discount,Profit) VALUES (9966,'CA-2018-146374','12/05/2018','12/10/2018','Second Class','HE-14800','Harold Engle','Corporate','United States','Newark','Delaware',19711,'East','OFF-PA-10000349','Office Supplies','Paper','Easy-staple paper',4.98,1,0,2.3406);</t>
  </si>
  <si>
    <t>INSERT INTO orders(Row_ID,Order_ID,Order_Date,Ship_Date,Ship_Mode,Customer_ID,Customer_Name,Segment,Country,City,State,Postal_Code,Region,Product_ID,Category,SubCategory,Product_Name,Sales,Quantity,Discount,Profit) VALUES (9967,'CA-2018-146374','12/05/2018','12/10/2018','Second Class','HE-14800','Harold Engle','Corporate','United States','Newark','Delaware',19711,'East','OFF-EN-10004483','Office Supplies','Envelopes','#10 White Business Envelopes,4 1/8 x 9 1/2',109.69,7,0,51.5543);</t>
  </si>
  <si>
    <t>INSERT INTO orders(Row_ID,Order_ID,Order_Date,Ship_Date,Ship_Mode,Customer_ID,Customer_Name,Segment,Country,City,State,Postal_Code,Region,Product_ID,Category,SubCategory,Product_Name,Sales,Quantity,Discount,Profit) VALUES (9968,'CA-2019-153871','12/11/2019','12/17/2019','Standard Class','RB-19435','Richard Bierner','Consumer','United States','Plainfield','New Jersey',7060,'East','OFF-BI-10004209','Office Supplies','Binders','Fellowes Twister Kit, Gray/Clear, 3/pkg',40.2,5,0,18.09);</t>
  </si>
  <si>
    <t>INSERT INTO orders(Row_ID,Order_ID,Order_Date,Ship_Date,Ship_Mode,Customer_ID,Customer_Name,Segment,Country,City,State,Postal_Code,Region,Product_ID,Category,SubCategory,Product_Name,Sales,Quantity,Discount,Profit) VALUES (9969,'CA-2019-153871','12/11/2019','12/17/2019','Standard Class','RB-19435','Richard Bierner','Consumer','United States','Plainfield','New Jersey',7060,'East','OFF-BI-10004600','Office Supplies','Binders','Ibico Ibimaster 300 Manual Binding System',735.98,2,0,331.191);</t>
  </si>
  <si>
    <t>INSERT INTO orders(Row_ID,Order_ID,Order_Date,Ship_Date,Ship_Mode,Customer_ID,Customer_Name,Segment,Country,City,State,Postal_Code,Region,Product_ID,Category,SubCategory,Product_Name,Sales,Quantity,Discount,Profit) VALUES (9970,'CA-2019-153871','12/11/2019','12/17/2019','Standard Class','RB-19435','Richard Bierner','Consumer','United States','Plainfield','New Jersey',7060,'East','OFF-AP-10003622','Office Supplies','Appliances','Bravo II Megaboss 12-Amp Hard Body Upright, Replacement Belts, 2 Belts per Pack',22.75,7,0,6.5975);</t>
  </si>
  <si>
    <t>INSERT INTO orders(Row_ID,Order_ID,Order_Date,Ship_Date,Ship_Mode,Customer_ID,Customer_Name,Segment,Country,City,State,Postal_Code,Region,Product_ID,Category,SubCategory,Product_Name,Sales,Quantity,Discount,Profit) VALUES (9971,'CA-2017-103772','06/28/2017','07/02/2017','Standard Class','MP-17470','Mark Packer','Home Office','United States','Smyrna','Georgia',30080,'South','OFF-BI-10002867','Office Supplies','Binders','GBC Recycled Regency Composition Covers',119.56,2,0,54.9976);</t>
  </si>
  <si>
    <t>INSERT INTO orders(Row_ID,Order_ID,Order_Date,Ship_Date,Ship_Mode,Customer_ID,Customer_Name,Segment,Country,City,State,Postal_Code,Region,Product_ID,Category,SubCategory,Product_Name,Sales,Quantity,Discount,Profit) VALUES (9972,'CA-2017-103772','06/28/2017','07/02/2017','Standard Class','MP-17470','Mark Packer','Home Office','United States','Smyrna','Georgia',30080,'South','OFF-AR-10000538','Office Supplies','Art','Boston Model 1800 Electric Pencil Sharpener, Gray',140.75,5,0,42.225);</t>
  </si>
  <si>
    <t>INSERT INTO orders(Row_ID,Order_ID,Order_Date,Ship_Date,Ship_Mode,Customer_ID,Customer_Name,Segment,Country,City,State,Postal_Code,Region,Product_ID,Category,SubCategory,Product_Name,Sales,Quantity,Discount,Profit) VALUES (9973,'CA-2018-130225','09/11/2018','09/17/2018','Standard Class','RC-19960','Ryan Crowe','Consumer','United States','Houston','Texas',77041,'Central','OFF-EN-10000056','Office Supplies','Envelopes','Cameo Buff Policy Envelopes',99.568,2,0.2,33.6042);</t>
  </si>
  <si>
    <t>INSERT INTO orders(Row_ID,Order_ID,Order_Date,Ship_Date,Ship_Mode,Customer_ID,Customer_Name,Segment,Country,City,State,Postal_Code,Region,Product_ID,Category,SubCategory,Product_Name,Sales,Quantity,Discount,Profit) VALUES (9974,'US-2018-103674','12/06/2018','12/10/2018','Standard Class','AP-10720','Anne Pryor','Home Office','United States','Los Angeles','California',90032,'West','TEC-PH-10004080','Technology','Phones','Avaya 5410 Digital phone',271.96,5,0.2,27.196);</t>
  </si>
  <si>
    <t>INSERT INTO orders(Row_ID,Order_ID,Order_Date,Ship_Date,Ship_Mode,Customer_ID,Customer_Name,Segment,Country,City,State,Postal_Code,Region,Product_ID,Category,SubCategory,Product_Name,Sales,Quantity,Discount,Profit) VALUES (9975,'US-2018-103674','12/06/2018','12/10/2018','Standard Class','AP-10720','Anne Pryor','Home Office','United States','Los Angeles','California',90032,'West','OFF-AR-10004752','Office Supplies','Art','Blackstonian Pencils',18.69,7,0,5.2332);</t>
  </si>
  <si>
    <t>INSERT INTO orders(Row_ID,Order_ID,Order_Date,Ship_Date,Ship_Mode,Customer_ID,Customer_Name,Segment,Country,City,State,Postal_Code,Region,Product_ID,Category,SubCategory,Product_Name,Sales,Quantity,Discount,Profit) VALUES (9976,'US-2018-103674','12/06/2018','12/10/2018','Standard Class','AP-10720','Anne Pryor','Home Office','United States','Los Angeles','California',90032,'West','OFF-PA-10000743','Office Supplies','Paper','Xerox 1977',13.36,2,0,6.4128);</t>
  </si>
  <si>
    <t>INSERT INTO orders(Row_ID,Order_ID,Order_Date,Ship_Date,Ship_Mode,Customer_ID,Customer_Name,Segment,Country,City,State,Postal_Code,Region,Product_ID,Category,SubCategory,Product_Name,Sales,Quantity,Discount,Profit) VALUES (9977,'US-2018-103674','12/06/2018','12/10/2018','Standard Class','AP-10720','Anne Pryor','Home Office','United States','Los Angeles','California',90032,'West','TEC-PH-10002496','Technology','Phones','Cisco SPA301',249.584,2,0.2,31.198);</t>
  </si>
  <si>
    <t>INSERT INTO orders(Row_ID,Order_ID,Order_Date,Ship_Date,Ship_Mode,Customer_ID,Customer_Name,Segment,Country,City,State,Postal_Code,Region,Product_ID,Category,SubCategory,Product_Name,Sales,Quantity,Discount,Profit) VALUES (9978,'US-2018-103674','12/06/2018','12/10/2018','Standard Class','AP-10720','Anne Pryor','Home Office','United States','Los Angeles','California',90032,'West','OFF-FA-10003467','Office Supplies','Fasteners','Alliance Big Bands Rubber Bands, 12/Pack',13.86,7,0,0);</t>
  </si>
  <si>
    <t>INSERT INTO orders(Row_ID,Order_ID,Order_Date,Ship_Date,Ship_Mode,Customer_ID,Customer_Name,Segment,Country,City,State,Postal_Code,Region,Product_ID,Category,SubCategory,Product_Name,Sales,Quantity,Discount,Profit) VALUES (9979,'US-2018-103674','12/06/2018','12/10/2018','Standard Class','AP-10720','Anne Pryor','Home Office','United States','Los Angeles','California',90032,'West','OFF-BI-10003727','Office Supplies','Binders','Avery Durable Slant Ring Binders With Label Holder',13.376,4,0.2,4.6816);</t>
  </si>
  <si>
    <t>INSERT INTO orders(Row_ID,Order_ID,Order_Date,Ship_Date,Ship_Mode,Customer_ID,Customer_Name,Segment,Country,City,State,Postal_Code,Region,Product_ID,Category,SubCategory,Product_Name,Sales,Quantity,Discount,Profit) VALUES (9980,'US-2018-103674','12/06/2018','12/10/2018','Standard Class','AP-10720','Anne Pryor','Home Office','United States','Los Angeles','California',90032,'West','OFF-BI-10002026','Office Supplies','Binders','Ibico Recycled Linen-Style Covers',437.472,14,0.2,153.1152);</t>
  </si>
  <si>
    <t>INSERT INTO orders(Row_ID,Order_ID,Order_Date,Ship_Date,Ship_Mode,Customer_ID,Customer_Name,Segment,Country,City,State,Postal_Code,Region,Product_ID,Category,SubCategory,Product_Name,Sales,Quantity,Discount,Profit) VALUES (9981,'US-2017-151435','09/06/2017','09/09/2017','Second Class','SW-20455','Shaun Weien','Consumer','United States','Lafayette','Louisiana',70506,'South','FUR-TA-10001039','Furniture','Tables','KI Adjustable-Height Table',85.98,1,0,22.3548);</t>
  </si>
  <si>
    <t>INSERT INTO orders(Row_ID,Order_ID,Order_Date,Ship_Date,Ship_Mode,Customer_ID,Customer_Name,Segment,Country,City,State,Postal_Code,Region,Product_ID,Category,SubCategory,Product_Name,Sales,Quantity,Discount,Profit) VALUES (9982,'CA-2019-163566','08/03/2019','08/06/2019','First Class','TB-21055','Ted Butterfield','Consumer','United States','Fairfield','Ohio',45014,'East','OFF-LA-10004484','Office Supplies','Labels','Avery 476',16.52,5,0.2,5.369);</t>
  </si>
  <si>
    <t>INSERT INTO orders(Row_ID,Order_ID,Order_Date,Ship_Date,Ship_Mode,Customer_ID,Customer_Name,Segment,Country,City,State,Postal_Code,Region,Product_ID,Category,SubCategory,Product_Name,Sales,Quantity,Discount,Profit) VALUES (9983,'US-2018-157728','09/22/2018','09/28/2018','Standard Class','RC-19960','Ryan Crowe','Consumer','United States','Grand Rapids','Michigan',49505,'Central','OFF-PA-10002195','Office Supplies','Paper','RSVP Cards &amp; Envelopes, Blank White, 8-1/2" X 11", 24 Cards/25 Envelopes/Set',35.56,7,0,16.7132);</t>
  </si>
  <si>
    <t>INSERT INTO orders(Row_ID,Order_ID,Order_Date,Ship_Date,Ship_Mode,Customer_ID,Customer_Name,Segment,Country,City,State,Postal_Code,Region,Product_ID,Category,SubCategory,Product_Name,Sales,Quantity,Discount,Profit) VALUES (9984,'US-2018-157728','09/22/2018','09/28/2018','Standard Class','RC-19960','Ryan Crowe','Consumer','United States','Grand Rapids','Michigan',49505,'Central','TEC-PH-10001305','Technology','Phones','Panasonic KX TS208W Corded phone',97.98,2,0,27.4344);</t>
  </si>
  <si>
    <t>INSERT INTO orders(Row_ID,Order_ID,Order_Date,Ship_Date,Ship_Mode,Customer_ID,Customer_Name,Segment,Country,City,State,Postal_Code,Region,Product_ID,Category,SubCategory,Product_Name,Sales,Quantity,Discount,Profit) VALUES (9985,'CA-2017-100251','05/17/2017','05/23/2017','Standard Class','DV-13465','Dianna Vittorini','Consumer','United States','Long Beach','New York',11561,'East','OFF-LA-10003766','Office Supplies','Labels','Self-Adhesive Removable Labels',31.5,10,0,15.12);</t>
  </si>
  <si>
    <t>INSERT INTO orders(Row_ID,Order_ID,Order_Date,Ship_Date,Ship_Mode,Customer_ID,Customer_Name,Segment,Country,City,State,Postal_Code,Region,Product_ID,Category,SubCategory,Product_Name,Sales,Quantity,Discount,Profit) VALUES (9986,'CA-2017-100251','05/17/2017','05/23/2017','Standard Class','DV-13465','Dianna Vittorini','Consumer','United States','Long Beach','New York',11561,'East','OFF-SU-10000898','Office Supplies','Supplies','Acme Hot Forged Carbon Steel Scissors with Nickel-Plated Handles, 3 7/8" Cut, 8"L',55.6,4,0,16.124);</t>
  </si>
  <si>
    <t>INSERT INTO orders(Row_ID,Order_ID,Order_Date,Ship_Date,Ship_Mode,Customer_ID,Customer_Name,Segment,Country,City,State,Postal_Code,Region,Product_ID,Category,SubCategory,Product_Name,Sales,Quantity,Discount,Profit) VALUES (9987,'CA-2018-125794','09/29/2018','10/03/2018','Standard Class','ML-17410','Maris LaWare','Consumer','United States','Los Angeles','California',90008,'West','TEC-AC-10003399','Technology','Accessories','Memorex Mini Travel Drive 64 GB USB 2.0 Flash Drive',36.24,1,0,15.2208);</t>
  </si>
  <si>
    <t>INSERT INTO orders(Row_ID,Order_ID,Order_Date,Ship_Date,Ship_Mode,Customer_ID,Customer_Name,Segment,Country,City,State,Postal_Code,Region,Product_ID,Category,SubCategory,Product_Name,Sales,Quantity,Discount,Profit) VALUES (9988,'CA-2019-163629','11/17/2019','11/21/2019','Standard Class','RA-19885','Ruben Ausman','Corporate','United States','Athens','Georgia',30605,'South','TEC-AC-10001539','Technology','Accessories','Logitech G430 Surround Sound Gaming Headset with Dolby 7.1 Technology',79.99,1,0,28.7964);</t>
  </si>
  <si>
    <t>INSERT INTO orders(Row_ID,Order_ID,Order_Date,Ship_Date,Ship_Mode,Customer_ID,Customer_Name,Segment,Country,City,State,Postal_Code,Region,Product_ID,Category,SubCategory,Product_Name,Sales,Quantity,Discount,Profit) VALUES (9989,'CA-2019-163629','11/17/2019','11/21/2019','Standard Class','RA-19885','Ruben Ausman','Corporate','United States','Athens','Georgia',30605,'South','TEC-PH-10004006','Technology','Phones','Panasonic KX - TS880B Telephone',206.1,5,0,55.647);</t>
  </si>
  <si>
    <t>INSERT INTO orders(Row_ID,Order_ID,Order_Date,Ship_Date,Ship_Mode,Customer_ID,Customer_Name,Segment,Country,City,State,Postal_Code,Region,Product_ID,Category,SubCategory,Product_Name,Sales,Quantity,Discount,Profit) VALUES (9990,'CA-2016-110422','01/21/2016','01/23/2016','Second Class','TB-21400','Tom Boeckenhauer','Consumer','United States','Miami','Florida',33180,'South','FUR-FU-10001889','Furniture','Furnishings','Ultra Door Pull Handle',25.248,3,0.2,4.1028);</t>
  </si>
  <si>
    <t>INSERT INTO orders(Row_ID,Order_ID,Order_Date,Ship_Date,Ship_Mode,Customer_ID,Customer_Name,Segment,Country,City,State,Postal_Code,Region,Product_ID,Category,SubCategory,Product_Name,Sales,Quantity,Discount,Profit) VALUES (9991,'CA-2019-121258','02/26/2019','03/03/2019','Standard Class','DB-13060','Dave Brooks','Consumer','United States','Costa Mesa','California',92627,'West','FUR-FU-10000747','Furniture','Furnishings','Tenex B1-RE Series Chair Mats for Low Pile Carpets',91.96,2,0,15.6332);</t>
  </si>
  <si>
    <t>INSERT INTO orders(Row_ID,Order_ID,Order_Date,Ship_Date,Ship_Mode,Customer_ID,Customer_Name,Segment,Country,City,State,Postal_Code,Region,Product_ID,Category,SubCategory,Product_Name,Sales,Quantity,Discount,Profit) VALUES (9992,'CA-2019-121258','02/26/2019','03/03/2019','Standard Class','DB-13060','Dave Brooks','Consumer','United States','Costa Mesa','California',92627,'West','TEC-PH-10003645','Technology','Phones','Aastra 57i VoIP phone',258.576,2,0.2,19.3932);</t>
  </si>
  <si>
    <t>INSERT INTO orders(Row_ID,Order_ID,Order_Date,Ship_Date,Ship_Mode,Customer_ID,Customer_Name,Segment,Country,City,State,Postal_Code,Region,Product_ID,Category,SubCategory,Product_Name,Sales,Quantity,Discount,Profit) VALUES (9993,'CA-2019-121258','02/26/2019','03/03/2019','Standard Class','DB-13060','Dave Brooks','Consumer','United States','Costa Mesa','California',92627,'West','OFF-PA-10004041','Office Supplies','Paper','It''s Hot Message Books with Stickers, 2 3/4" x 5"',29.6,4,0,13.32);</t>
  </si>
  <si>
    <t>INSERT INTO orders(Row_ID,Order_ID,Order_Date,Ship_Date,Ship_Mode,Customer_ID,Customer_Name,Segment,Country,City,State,Postal_Code,Region,Product_ID,Category,SubCategory,Product_Name,Sales,Quantity,Discount,Profit) VALUES (9994,'CA-2019-119914','05/04/2019','05/09/2019','Second Class','CC-12220','Chris Cortes','Consumer','United States','Westminster','California',92683,'West','OFF-AP-10002684','Office Supplies','Appliances','Acco 7-Outlet Masterpiece Power Center, Wihtout Fax/Phone Line Protection',243.16,2,0,72.948);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</si>
</sst>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1B3B-9AD5-4F26-9F8C-E0B59420ABBD}">
  <dimension ref="A1:E9994"/>
  <sheetViews>
    <sheetView tabSelected="1" topLeftCell="F9942" workbookViewId="0">
      <selection activeCell="D1" sqref="D1:D9994"/>
    </sheetView>
  </sheetViews>
  <sheetFormatPr defaultRowHeight="15" x14ac:dyDescent="0.25"/>
  <cols>
    <col min="2" max="2" width="23.140625" bestFit="1" customWidth="1"/>
    <col min="3" max="3" width="22.5703125" bestFit="1" customWidth="1"/>
    <col min="4" max="4" width="255.5703125" customWidth="1"/>
    <col min="5" max="5" width="11.85546875" customWidth="1"/>
  </cols>
  <sheetData>
    <row r="1" spans="1:5" x14ac:dyDescent="0.25">
      <c r="A1">
        <f>IF(ROW(B1)&lt;10,0,IF(ROW(B1)&lt;100,1,IF(ROW(B1)&lt;1000,2,3)))</f>
        <v>0</v>
      </c>
      <c r="B1" t="str">
        <f>MID(E1,243-A1,25)</f>
        <v>'11/08/2018','11/11/2018'</v>
      </c>
      <c r="C1" t="str">
        <f>"'"&amp;MID(B1,8,4)&amp;"-"&amp;MID(B1,2,2)&amp;"-"&amp;MID(B1,5,2)&amp;"'"&amp;","&amp;"'"&amp;MID(B1,21,4)&amp;"-"&amp;MID(B1,15,2)&amp;"-"&amp;MID(B1,18,2)&amp;"'"</f>
        <v>'2018-11-08','2018-11-11'</v>
      </c>
      <c r="D1" t="str">
        <f>LEFT(E1,242+A1)&amp;C1&amp;RIGHT(E1,LEN(E1)-LEN(LEFT(E1,242+A1)&amp;C1))</f>
        <v>INSERT INTO orders(Row_ID,Order_ID,Order_Date,Ship_Date,Ship_Mode,Customer_ID,Customer_Name,Segment,Country,City,State,Postal_Code,Region,Product_ID,Category,SubCategory,Product_Name,Sales,Quantity,Discount,Profit) VALUES (1,'CA-2018-152156','2018-11-08','2018-11-11','Second Class','CG-12520','Claire Gute','Consumer','United States','Henderson','Kentucky',42420,'South','FUR-BO-10001798','Furniture','Bookcases','Bush Somerset Collection Bookcase',261.96,2,0,41.9136);</v>
      </c>
      <c r="E1" t="s">
        <v>0</v>
      </c>
    </row>
    <row r="2" spans="1:5" x14ac:dyDescent="0.25">
      <c r="A2">
        <f t="shared" ref="A2:A65" si="0">IF(ROW(B2)&lt;10,0,IF(ROW(B2)&lt;100,1,IF(ROW(B2)&lt;1000,2,3)))</f>
        <v>0</v>
      </c>
      <c r="B2" t="str">
        <f>MID(E2,243-A2,25)</f>
        <v>'11/08/2018','11/11/2018'</v>
      </c>
      <c r="C2" t="str">
        <f t="shared" ref="C2:C65" si="1">"'"&amp;MID(B2,8,4)&amp;"-"&amp;MID(B2,2,2)&amp;"-"&amp;MID(B2,5,2)&amp;"'"&amp;","&amp;"'"&amp;MID(B2,21,4)&amp;"-"&amp;MID(B2,15,2)&amp;"-"&amp;MID(B2,18,2)&amp;"'"</f>
        <v>'2018-11-08','2018-11-11'</v>
      </c>
      <c r="D2" t="str">
        <f t="shared" ref="D2:D65" si="2">LEFT(E2,242+A2)&amp;C2&amp;RIGHT(E2,LEN(E2)-LEN(LEFT(E2,242+A2)&amp;C2))</f>
        <v>INSERT INTO orders(Row_ID,Order_ID,Order_Date,Ship_Date,Ship_Mode,Customer_ID,Customer_Name,Segment,Country,City,State,Postal_Code,Region,Product_ID,Category,SubCategory,Product_Name,Sales,Quantity,Discount,Profit) VALUES (2,'CA-2018-152156','2018-11-08','2018-11-11','Second Class','CG-12520','Claire Gute','Consumer','United States','Henderson','Kentucky',42420,'South','FUR-CH-10000454','Furniture','Chairs','Hon Deluxe Fabric Upholstered Stacking Chairs, Rounded Back',731.94,3,0,219.582);</v>
      </c>
      <c r="E2" t="s">
        <v>1</v>
      </c>
    </row>
    <row r="3" spans="1:5" x14ac:dyDescent="0.25">
      <c r="A3">
        <f t="shared" si="0"/>
        <v>0</v>
      </c>
      <c r="B3" t="str">
        <f>MID(E3,243-A3,25)</f>
        <v>'06/12/2018','06/16/2018'</v>
      </c>
      <c r="C3" t="str">
        <f t="shared" si="1"/>
        <v>'2018-06-12','2018-06-16'</v>
      </c>
      <c r="D3" t="str">
        <f t="shared" si="2"/>
        <v>INSERT INTO orders(Row_ID,Order_ID,Order_Date,Ship_Date,Ship_Mode,Customer_ID,Customer_Name,Segment,Country,City,State,Postal_Code,Region,Product_ID,Category,SubCategory,Product_Name,Sales,Quantity,Discount,Profit) VALUES (3,'CA-2018-138688','2018-06-12','2018-06-16','Second Class','DV-13045','Darrin Van Huff','Corporate','United States','Los Angeles','California',90036,'West','OFF-LA-10000240','Office Supplies','Labels','Self-Adhesive Address Labels for Typewriters by Universal',14.62,2,0,6.8714);</v>
      </c>
      <c r="E3" t="s">
        <v>2</v>
      </c>
    </row>
    <row r="4" spans="1:5" x14ac:dyDescent="0.25">
      <c r="A4">
        <f t="shared" si="0"/>
        <v>0</v>
      </c>
      <c r="B4" t="str">
        <f>MID(E4,243-A4,25)</f>
        <v>'10/11/2017','10/18/2017'</v>
      </c>
      <c r="C4" t="str">
        <f t="shared" si="1"/>
        <v>'2017-10-11','2017-10-18'</v>
      </c>
      <c r="D4" t="str">
        <f t="shared" si="2"/>
        <v>INSERT INTO orders(Row_ID,Order_ID,Order_Date,Ship_Date,Ship_Mode,Customer_ID,Customer_Name,Segment,Country,City,State,Postal_Code,Region,Product_ID,Category,SubCategory,Product_Name,Sales,Quantity,Discount,Profit) VALUES (4,'US-2017-108966','2017-10-11','2017-10-18','Standard Class','SO-20335','Sean O''Donnell','Consumer','United States','Fort Lauderdale','Florida',33311,'South','FUR-TA-10000577','Furniture','Tables','Bretford CR4500 Series Slim Rectangular Table',957.5775,5,0.45,-383.031);</v>
      </c>
      <c r="E4" t="s">
        <v>3</v>
      </c>
    </row>
    <row r="5" spans="1:5" x14ac:dyDescent="0.25">
      <c r="A5">
        <f t="shared" si="0"/>
        <v>0</v>
      </c>
      <c r="B5" t="str">
        <f>MID(E5,243-A5,25)</f>
        <v>'10/11/2017','10/18/2017'</v>
      </c>
      <c r="C5" t="str">
        <f t="shared" si="1"/>
        <v>'2017-10-11','2017-10-18'</v>
      </c>
      <c r="D5" t="str">
        <f t="shared" si="2"/>
        <v>INSERT INTO orders(Row_ID,Order_ID,Order_Date,Ship_Date,Ship_Mode,Customer_ID,Customer_Name,Segment,Country,City,State,Postal_Code,Region,Product_ID,Category,SubCategory,Product_Name,Sales,Quantity,Discount,Profit) VALUES (5,'US-2017-108966','2017-10-11','2017-10-18','Standard Class','SO-20335','Sean O''Donnell','Consumer','United States','Fort Lauderdale','Florida',33311,'South','OFF-ST-10000760','Office Supplies','Storage','Eldon Fold ''N Roll Cart System',22.368,2,0.2,2.5164);</v>
      </c>
      <c r="E5" t="s">
        <v>4</v>
      </c>
    </row>
    <row r="6" spans="1:5" x14ac:dyDescent="0.25">
      <c r="A6">
        <f t="shared" si="0"/>
        <v>0</v>
      </c>
      <c r="B6" t="str">
        <f>MID(E6,243-A6,25)</f>
        <v>'06/09/2016','06/14/2016'</v>
      </c>
      <c r="C6" t="str">
        <f t="shared" si="1"/>
        <v>'2016-06-09','2016-06-14'</v>
      </c>
      <c r="D6" t="str">
        <f t="shared" si="2"/>
        <v>INSERT INTO orders(Row_ID,Order_ID,Order_Date,Ship_Date,Ship_Mode,Customer_ID,Customer_Name,Segment,Country,City,State,Postal_Code,Region,Product_ID,Category,SubCategory,Product_Name,Sales,Quantity,Discount,Profit) VALUES (6,'CA-2016-115812','2016-06-09','2016-06-14','Standard Class','BH-11710','Brosina Hoffman','Consumer','United States','Los Angeles','California',90032,'West','FUR-FU-10001487','Furniture','Furnishings','Eldon Expressions Wood and Plastic Desk Accessories, Cherry Wood',48.86,7,0,14.1694);</v>
      </c>
      <c r="E6" t="s">
        <v>5</v>
      </c>
    </row>
    <row r="7" spans="1:5" x14ac:dyDescent="0.25">
      <c r="A7">
        <f t="shared" si="0"/>
        <v>0</v>
      </c>
      <c r="B7" t="str">
        <f>MID(E7,243-A7,25)</f>
        <v>'06/09/2016','06/14/2016'</v>
      </c>
      <c r="C7" t="str">
        <f t="shared" si="1"/>
        <v>'2016-06-09','2016-06-14'</v>
      </c>
      <c r="D7" t="str">
        <f t="shared" si="2"/>
        <v>INSERT INTO orders(Row_ID,Order_ID,Order_Date,Ship_Date,Ship_Mode,Customer_ID,Customer_Name,Segment,Country,City,State,Postal_Code,Region,Product_ID,Category,SubCategory,Product_Name,Sales,Quantity,Discount,Profit) VALUES (7,'CA-2016-115812','2016-06-09','2016-06-14','Standard Class','BH-11710','Brosina Hoffman','Consumer','United States','Los Angeles','California',90032,'West','OFF-AR-10002833','Office Supplies','Art','Newell 322',7.28,4,0,1.9656);</v>
      </c>
      <c r="E7" t="s">
        <v>6</v>
      </c>
    </row>
    <row r="8" spans="1:5" x14ac:dyDescent="0.25">
      <c r="A8">
        <f t="shared" si="0"/>
        <v>0</v>
      </c>
      <c r="B8" t="str">
        <f>MID(E8,243-A8,25)</f>
        <v>'06/09/2016','06/14/2016'</v>
      </c>
      <c r="C8" t="str">
        <f t="shared" si="1"/>
        <v>'2016-06-09','2016-06-14'</v>
      </c>
      <c r="D8" t="str">
        <f t="shared" si="2"/>
        <v>INSERT INTO orders(Row_ID,Order_ID,Order_Date,Ship_Date,Ship_Mode,Customer_ID,Customer_Name,Segment,Country,City,State,Postal_Code,Region,Product_ID,Category,SubCategory,Product_Name,Sales,Quantity,Discount,Profit) VALUES (8,'CA-2016-115812','2016-06-09','2016-06-14','Standard Class','BH-11710','Brosina Hoffman','Consumer','United States','Los Angeles','California',90032,'West','TEC-PH-10002275','Technology','Phones','Mitel 5320 IP Phone VoIP phone',907.152,6,0.2,90.7152);</v>
      </c>
      <c r="E8" t="s">
        <v>7</v>
      </c>
    </row>
    <row r="9" spans="1:5" x14ac:dyDescent="0.25">
      <c r="A9">
        <f t="shared" si="0"/>
        <v>0</v>
      </c>
      <c r="B9" t="str">
        <f>MID(E9,243-A9,25)</f>
        <v>'06/09/2016','06/14/2016'</v>
      </c>
      <c r="C9" t="str">
        <f t="shared" si="1"/>
        <v>'2016-06-09','2016-06-14'</v>
      </c>
      <c r="D9" t="str">
        <f t="shared" si="2"/>
        <v>INSERT INTO orders(Row_ID,Order_ID,Order_Date,Ship_Date,Ship_Mode,Customer_ID,Customer_Name,Segment,Country,City,State,Postal_Code,Region,Product_ID,Category,SubCategory,Product_Name,Sales,Quantity,Discount,Profit) VALUES (9,'CA-2016-115812','2016-06-09','2016-06-14','Standard Class','BH-11710','Brosina Hoffman','Consumer','United States','Los Angeles','California',90032,'West','OFF-BI-10003910','Office Supplies','Binders','DXL Angle-View Binders with Locking Rings by Samsill',18.504,3,0.2,5.7825);</v>
      </c>
      <c r="E9" t="s">
        <v>8</v>
      </c>
    </row>
    <row r="10" spans="1:5" x14ac:dyDescent="0.25">
      <c r="A10">
        <f t="shared" si="0"/>
        <v>1</v>
      </c>
      <c r="B10" t="str">
        <f>MID(E10,243+A10,25)</f>
        <v>'06/09/2016','06/14/2016'</v>
      </c>
      <c r="C10" t="str">
        <f t="shared" si="1"/>
        <v>'2016-06-09','2016-06-14'</v>
      </c>
      <c r="D10" t="str">
        <f t="shared" si="2"/>
        <v>INSERT INTO orders(Row_ID,Order_ID,Order_Date,Ship_Date,Ship_Mode,Customer_ID,Customer_Name,Segment,Country,City,State,Postal_Code,Region,Product_ID,Category,SubCategory,Product_Name,Sales,Quantity,Discount,Profit) VALUES (10,'CA-2016-115812','2016-06-09','2016-06-14','Standard Class','BH-11710','Brosina Hoffman','Consumer','United States','Los Angeles','California',90032,'West','OFF-AP-10002892','Office Supplies','Appliances','Belkin F5C206VTEL 6 Outlet Surge',114.9,5,0,34.47);</v>
      </c>
      <c r="E10" t="s">
        <v>9</v>
      </c>
    </row>
    <row r="11" spans="1:5" x14ac:dyDescent="0.25">
      <c r="A11">
        <f t="shared" si="0"/>
        <v>1</v>
      </c>
      <c r="B11" t="str">
        <f>MID(E11,243+A11,25)</f>
        <v>'06/09/2016','06/14/2016'</v>
      </c>
      <c r="C11" t="str">
        <f t="shared" si="1"/>
        <v>'2016-06-09','2016-06-14'</v>
      </c>
      <c r="D11" t="str">
        <f t="shared" si="2"/>
        <v>INSERT INTO orders(Row_ID,Order_ID,Order_Date,Ship_Date,Ship_Mode,Customer_ID,Customer_Name,Segment,Country,City,State,Postal_Code,Region,Product_ID,Category,SubCategory,Product_Name,Sales,Quantity,Discount,Profit) VALUES (11,'CA-2016-115812','2016-06-09','2016-06-14','Standard Class','BH-11710','Brosina Hoffman','Consumer','United States','Los Angeles','California',90032,'West','FUR-TA-10001539','Furniture','Tables','Chromcraft Rectangular Conference Tables',1706.184,9,0.2,85.3091999999998);</v>
      </c>
      <c r="E11" t="s">
        <v>10</v>
      </c>
    </row>
    <row r="12" spans="1:5" x14ac:dyDescent="0.25">
      <c r="A12">
        <f t="shared" si="0"/>
        <v>1</v>
      </c>
      <c r="B12" t="str">
        <f>MID(E12,243+A12,25)</f>
        <v>'06/09/2016','06/14/2016'</v>
      </c>
      <c r="C12" t="str">
        <f t="shared" si="1"/>
        <v>'2016-06-09','2016-06-14'</v>
      </c>
      <c r="D12" t="str">
        <f t="shared" si="2"/>
        <v>INSERT INTO orders(Row_ID,Order_ID,Order_Date,Ship_Date,Ship_Mode,Customer_ID,Customer_Name,Segment,Country,City,State,Postal_Code,Region,Product_ID,Category,SubCategory,Product_Name,Sales,Quantity,Discount,Profit) VALUES (12,'CA-2016-115812','2016-06-09','2016-06-14','Standard Class','BH-11710','Brosina Hoffman','Consumer','United States','Los Angeles','California',90032,'West','TEC-PH-10002033','Technology','Phones','Konftel 250 Conference phone - Charcoal black',911.424,4,0.2,68.3568);</v>
      </c>
      <c r="E12" t="s">
        <v>11</v>
      </c>
    </row>
    <row r="13" spans="1:5" x14ac:dyDescent="0.25">
      <c r="A13">
        <f t="shared" si="0"/>
        <v>1</v>
      </c>
      <c r="B13" t="str">
        <f>MID(E13,243+A13,25)</f>
        <v>'04/15/2019','04/20/2019'</v>
      </c>
      <c r="C13" t="str">
        <f t="shared" si="1"/>
        <v>'2019-04-15','2019-04-20'</v>
      </c>
      <c r="D13" t="str">
        <f t="shared" si="2"/>
        <v>INSERT INTO orders(Row_ID,Order_ID,Order_Date,Ship_Date,Ship_Mode,Customer_ID,Customer_Name,Segment,Country,City,State,Postal_Code,Region,Product_ID,Category,SubCategory,Product_Name,Sales,Quantity,Discount,Profit) VALUES (13,'CA-2019-114412','2019-04-15','2019-04-20','Standard Class','AA-10480','Andrew Allen','Consumer','United States','Concord','North Carolina',28027,'South','OFF-PA-10002365','Office Supplies','Paper','Xerox 1967',15.552,3,0.2,5.4432);</v>
      </c>
      <c r="E13" t="s">
        <v>12</v>
      </c>
    </row>
    <row r="14" spans="1:5" x14ac:dyDescent="0.25">
      <c r="A14">
        <f t="shared" si="0"/>
        <v>1</v>
      </c>
      <c r="B14" t="str">
        <f>MID(E14,243+A14,25)</f>
        <v>'12/05/2018','12/10/2018'</v>
      </c>
      <c r="C14" t="str">
        <f t="shared" si="1"/>
        <v>'2018-12-05','2018-12-10'</v>
      </c>
      <c r="D14" t="str">
        <f t="shared" si="2"/>
        <v>INSERT INTO orders(Row_ID,Order_ID,Order_Date,Ship_Date,Ship_Mode,Customer_ID,Customer_Name,Segment,Country,City,State,Postal_Code,Region,Product_ID,Category,SubCategory,Product_Name,Sales,Quantity,Discount,Profit) VALUES (14,'CA-2018-161389','2018-12-05','2018-12-10','Standard Class','IM-15070','Irene Maddox','Consumer','United States','Seattle','Washington',98103,'West','OFF-BI-10003656','Office Supplies','Binders','Fellowes PB200 Plastic Comb Binding Machine',407.976,3,0.2,132.5922);</v>
      </c>
      <c r="E14" t="s">
        <v>13</v>
      </c>
    </row>
    <row r="15" spans="1:5" x14ac:dyDescent="0.25">
      <c r="A15">
        <f t="shared" si="0"/>
        <v>1</v>
      </c>
      <c r="B15" t="str">
        <f>MID(E15,243+A15,25)</f>
        <v>'11/22/2017','11/26/2017'</v>
      </c>
      <c r="C15" t="str">
        <f t="shared" si="1"/>
        <v>'2017-11-22','2017-11-26'</v>
      </c>
      <c r="D15" t="str">
        <f t="shared" si="2"/>
        <v>INSERT INTO orders(Row_ID,Order_ID,Order_Date,Ship_Date,Ship_Mode,Customer_ID,Customer_Name,Segment,Country,City,State,Postal_Code,Region,Product_ID,Category,SubCategory,Product_Name,Sales,Quantity,Discount,Profit) VALUES (15,'US-2017-118983','2017-11-22','2017-11-26','Standard Class','HP-14815','Harold Pawlan','Home Office','United States','Fort Worth','Texas',76106,'Central','OFF-AP-10002311','Office Supplies','Appliances','Holmes Replacement Filter for HEPA Air Cleaner, Very Large Room, HEPA Filter',68.81,5,0.8,-123.858);</v>
      </c>
      <c r="E15" t="s">
        <v>14</v>
      </c>
    </row>
    <row r="16" spans="1:5" x14ac:dyDescent="0.25">
      <c r="A16">
        <f t="shared" si="0"/>
        <v>1</v>
      </c>
      <c r="B16" t="str">
        <f>MID(E16,243+A16,25)</f>
        <v>'11/22/2017','11/26/2017'</v>
      </c>
      <c r="C16" t="str">
        <f t="shared" si="1"/>
        <v>'2017-11-22','2017-11-26'</v>
      </c>
      <c r="D16" t="str">
        <f t="shared" si="2"/>
        <v>INSERT INTO orders(Row_ID,Order_ID,Order_Date,Ship_Date,Ship_Mode,Customer_ID,Customer_Name,Segment,Country,City,State,Postal_Code,Region,Product_ID,Category,SubCategory,Product_Name,Sales,Quantity,Discount,Profit) VALUES (16,'US-2017-118983','2017-11-22','2017-11-26','Standard Class','HP-14815','Harold Pawlan','Home Office','United States','Fort Worth','Texas',76106,'Central','OFF-BI-10000756','Office Supplies','Binders','Storex DuraTech Recycled Plastic Frosted Binders',2.544,3,0.8,-3.816);</v>
      </c>
      <c r="E16" t="s">
        <v>15</v>
      </c>
    </row>
    <row r="17" spans="1:5" x14ac:dyDescent="0.25">
      <c r="A17">
        <f t="shared" si="0"/>
        <v>1</v>
      </c>
      <c r="B17" t="str">
        <f>MID(E17,243+A17,25)</f>
        <v>'11/11/2016','11/18/2016'</v>
      </c>
      <c r="C17" t="str">
        <f t="shared" si="1"/>
        <v>'2016-11-11','2016-11-18'</v>
      </c>
      <c r="D17" t="str">
        <f t="shared" si="2"/>
        <v>INSERT INTO orders(Row_ID,Order_ID,Order_Date,Ship_Date,Ship_Mode,Customer_ID,Customer_Name,Segment,Country,City,State,Postal_Code,Region,Product_ID,Category,SubCategory,Product_Name,Sales,Quantity,Discount,Profit) VALUES (17,'CA-2016-105893','2016-11-11','2016-11-18','Standard Class','PK-19075','Pete Kriz','Consumer','United States','Madison','Wisconsin',53711,'Central','OFF-ST-10004186','Office Supplies','Storage','Stur-D-Stor Shelving, Vertical 5-Shelf: 72"H x 36"W x 18 1/2"D',665.88,6,0,13.3176);</v>
      </c>
      <c r="E17" t="s">
        <v>16</v>
      </c>
    </row>
    <row r="18" spans="1:5" x14ac:dyDescent="0.25">
      <c r="A18">
        <f t="shared" si="0"/>
        <v>1</v>
      </c>
      <c r="B18" t="str">
        <f>MID(E18,243+A18,25)</f>
        <v>'05/13/2016','05/15/2016'</v>
      </c>
      <c r="C18" t="str">
        <f t="shared" si="1"/>
        <v>'2016-05-13','2016-05-15'</v>
      </c>
      <c r="D18" t="str">
        <f t="shared" si="2"/>
        <v>INSERT INTO orders(Row_ID,Order_ID,Order_Date,Ship_Date,Ship_Mode,Customer_ID,Customer_Name,Segment,Country,City,State,Postal_Code,Region,Product_ID,Category,SubCategory,Product_Name,Sales,Quantity,Discount,Profit) VALUES (18,'CA-2016-167164','2016-05-13','2016-05-15','Second Class','AG-10270','Alejandro Grove','Consumer','United States','West Jordan','Utah',84084,'West','OFF-ST-10000107','Office Supplies','Storage','Fellowes Super Stor/Drawer',55.5,2,0,9.99);</v>
      </c>
      <c r="E18" t="s">
        <v>17</v>
      </c>
    </row>
    <row r="19" spans="1:5" x14ac:dyDescent="0.25">
      <c r="A19">
        <f t="shared" si="0"/>
        <v>1</v>
      </c>
      <c r="B19" t="str">
        <f>MID(E19,243+A19,25)</f>
        <v>'08/27/2016','09/01/2016'</v>
      </c>
      <c r="C19" t="str">
        <f t="shared" si="1"/>
        <v>'2016-08-27','2016-09-01'</v>
      </c>
      <c r="D19" t="str">
        <f t="shared" si="2"/>
        <v>INSERT INTO orders(Row_ID,Order_ID,Order_Date,Ship_Date,Ship_Mode,Customer_ID,Customer_Name,Segment,Country,City,State,Postal_Code,Region,Product_ID,Category,SubCategory,Product_Name,Sales,Quantity,Discount,Profit) VALUES (19,'CA-2016-143336','2016-08-27','2016-09-01','Second Class','ZD-21925','Zuschuss Donatelli','Consumer','United States','San Francisco','California',94109,'West','OFF-AR-10003056','Office Supplies','Art','Newell 341',8.56,2,0,2.4824);</v>
      </c>
      <c r="E19" t="s">
        <v>18</v>
      </c>
    </row>
    <row r="20" spans="1:5" x14ac:dyDescent="0.25">
      <c r="A20">
        <f t="shared" si="0"/>
        <v>1</v>
      </c>
      <c r="B20" t="str">
        <f>MID(E20,243+A20,25)</f>
        <v>'08/27/2016','09/01/2016'</v>
      </c>
      <c r="C20" t="str">
        <f t="shared" si="1"/>
        <v>'2016-08-27','2016-09-01'</v>
      </c>
      <c r="D20" t="str">
        <f t="shared" si="2"/>
        <v>INSERT INTO orders(Row_ID,Order_ID,Order_Date,Ship_Date,Ship_Mode,Customer_ID,Customer_Name,Segment,Country,City,State,Postal_Code,Region,Product_ID,Category,SubCategory,Product_Name,Sales,Quantity,Discount,Profit) VALUES (20,'CA-2016-143336','2016-08-27','2016-09-01','Second Class','ZD-21925','Zuschuss Donatelli','Consumer','United States','San Francisco','California',94109,'West','TEC-PH-10001949','Technology','Phones','Cisco SPA 501G IP Phone',213.48,3,0.2,16.011);</v>
      </c>
      <c r="E20" t="s">
        <v>19</v>
      </c>
    </row>
    <row r="21" spans="1:5" x14ac:dyDescent="0.25">
      <c r="A21">
        <f t="shared" si="0"/>
        <v>1</v>
      </c>
      <c r="B21" t="str">
        <f>MID(E21,243+A21,25)</f>
        <v>'08/27/2016','09/01/2016'</v>
      </c>
      <c r="C21" t="str">
        <f t="shared" si="1"/>
        <v>'2016-08-27','2016-09-01'</v>
      </c>
      <c r="D21" t="str">
        <f t="shared" si="2"/>
        <v>INSERT INTO orders(Row_ID,Order_ID,Order_Date,Ship_Date,Ship_Mode,Customer_ID,Customer_Name,Segment,Country,City,State,Postal_Code,Region,Product_ID,Category,SubCategory,Product_Name,Sales,Quantity,Discount,Profit) VALUES (21,'CA-2016-143336','2016-08-27','2016-09-01','Second Class','ZD-21925','Zuschuss Donatelli','Consumer','United States','San Francisco','California',94109,'West','OFF-BI-10002215','Office Supplies','Binders','Wilson Jones Hanging View Binder, White, 1"',22.72,4,0.2,7.384);</v>
      </c>
      <c r="E21" t="s">
        <v>20</v>
      </c>
    </row>
    <row r="22" spans="1:5" x14ac:dyDescent="0.25">
      <c r="A22">
        <f t="shared" si="0"/>
        <v>1</v>
      </c>
      <c r="B22" t="str">
        <f>MID(E22,243+A22,25)</f>
        <v>'12/09/2018','12/13/2018'</v>
      </c>
      <c r="C22" t="str">
        <f t="shared" si="1"/>
        <v>'2018-12-09','2018-12-13'</v>
      </c>
      <c r="D22" t="str">
        <f t="shared" si="2"/>
        <v>INSERT INTO orders(Row_ID,Order_ID,Order_Date,Ship_Date,Ship_Mode,Customer_ID,Customer_Name,Segment,Country,City,State,Postal_Code,Region,Product_ID,Category,SubCategory,Product_Name,Sales,Quantity,Discount,Profit) VALUES (22,'CA-2018-137330','2018-12-09','2018-12-13','Standard Class','KB-16585','Ken Black','Corporate','United States','Fremont','Nebraska',68025,'Central','OFF-AR-10000246','Office Supplies','Art','Newell 318',19.46,7,0,5.0596);</v>
      </c>
      <c r="E22" t="s">
        <v>21</v>
      </c>
    </row>
    <row r="23" spans="1:5" x14ac:dyDescent="0.25">
      <c r="A23">
        <f t="shared" si="0"/>
        <v>1</v>
      </c>
      <c r="B23" t="str">
        <f>MID(E23,243+A23,25)</f>
        <v>'12/09/2018','12/13/2018'</v>
      </c>
      <c r="C23" t="str">
        <f t="shared" si="1"/>
        <v>'2018-12-09','2018-12-13'</v>
      </c>
      <c r="D23" t="str">
        <f t="shared" si="2"/>
        <v>INSERT INTO orders(Row_ID,Order_ID,Order_Date,Ship_Date,Ship_Mode,Customer_ID,Customer_Name,Segment,Country,City,State,Postal_Code,Region,Product_ID,Category,SubCategory,Product_Name,Sales,Quantity,Discount,Profit) VALUES (23,'CA-2018-137330','2018-12-09','2018-12-13','Standard Class','KB-16585','Ken Black','Corporate','United States','Fremont','Nebraska',68025,'Central','OFF-AP-10001492','Office Supplies','Appliances','Acco Six-Outlet Power Strip, 4'' Cord Length',60.34,7,0,15.6884);</v>
      </c>
      <c r="E23" t="s">
        <v>22</v>
      </c>
    </row>
    <row r="24" spans="1:5" x14ac:dyDescent="0.25">
      <c r="A24">
        <f t="shared" si="0"/>
        <v>1</v>
      </c>
      <c r="B24" t="str">
        <f>MID(E24,243+A24,25)</f>
        <v>'07/16/2019','07/18/2019'</v>
      </c>
      <c r="C24" t="str">
        <f t="shared" si="1"/>
        <v>'2019-07-16','2019-07-18'</v>
      </c>
      <c r="D24" t="str">
        <f t="shared" si="2"/>
        <v>INSERT INTO orders(Row_ID,Order_ID,Order_Date,Ship_Date,Ship_Mode,Customer_ID,Customer_Name,Segment,Country,City,State,Postal_Code,Region,Product_ID,Category,SubCategory,Product_Name,Sales,Quantity,Discount,Profit) VALUES (24,'US-2019-156909','2019-07-16','2019-07-18','Second Class','SF-20065','Sandra Flanagan','Consumer','United States','Philadelphia','Pennsylvania',19140,'East','FUR-CH-10002774','Furniture','Chairs','Global Deluxe Stacking Chair, Gray',71.372,2,0.3,-1.0196);</v>
      </c>
      <c r="E24" t="s">
        <v>23</v>
      </c>
    </row>
    <row r="25" spans="1:5" x14ac:dyDescent="0.25">
      <c r="A25">
        <f t="shared" si="0"/>
        <v>1</v>
      </c>
      <c r="B25" t="str">
        <f>MID(E25,243+A25,25)</f>
        <v>'09/25/2017','09/30/2017'</v>
      </c>
      <c r="C25" t="str">
        <f t="shared" si="1"/>
        <v>'2017-09-25','2017-09-30'</v>
      </c>
      <c r="D25" t="str">
        <f t="shared" si="2"/>
        <v>INSERT INTO orders(Row_ID,Order_ID,Order_Date,Ship_Date,Ship_Mode,Customer_ID,Customer_Name,Segment,Country,City,State,Postal_Code,Region,Product_ID,Category,SubCategory,Product_Name,Sales,Quantity,Discount,Profit) VALUES (25,'CA-2017-106320','2017-09-25','2017-09-30','Standard Class','EB-13870','Emily Burns','Consumer','United States','Orem','Utah',84057,'West','FUR-TA-10000577','Furniture','Tables','Bretford CR4500 Series Slim Rectangular Table',1044.63,3,0,240.2649);</v>
      </c>
      <c r="E25" t="s">
        <v>24</v>
      </c>
    </row>
    <row r="26" spans="1:5" x14ac:dyDescent="0.25">
      <c r="A26">
        <f t="shared" si="0"/>
        <v>1</v>
      </c>
      <c r="B26" t="str">
        <f>MID(E26,243+A26,25)</f>
        <v>'01/16/2018','01/20/2018'</v>
      </c>
      <c r="C26" t="str">
        <f t="shared" si="1"/>
        <v>'2018-01-16','2018-01-20'</v>
      </c>
      <c r="D26" t="str">
        <f t="shared" si="2"/>
        <v>INSERT INTO orders(Row_ID,Order_ID,Order_Date,Ship_Date,Ship_Mode,Customer_ID,Customer_Name,Segment,Country,City,State,Postal_Code,Region,Product_ID,Category,SubCategory,Product_Name,Sales,Quantity,Discount,Profit) VALUES (26,'CA-2018-121755','2018-01-16','2018-01-20','Second Class','EH-13945','Eric Hoffmann','Consumer','United States','Los Angeles','California',90049,'West','OFF-BI-10001634','Office Supplies','Binders','Wilson Jones Active Use Binders',11.648,2,0.2,4.2224);</v>
      </c>
      <c r="E26" t="s">
        <v>25</v>
      </c>
    </row>
    <row r="27" spans="1:5" x14ac:dyDescent="0.25">
      <c r="A27">
        <f t="shared" si="0"/>
        <v>1</v>
      </c>
      <c r="B27" t="str">
        <f>MID(E27,243+A27,25)</f>
        <v>'01/16/2018','01/20/2018'</v>
      </c>
      <c r="C27" t="str">
        <f t="shared" si="1"/>
        <v>'2018-01-16','2018-01-20'</v>
      </c>
      <c r="D27" t="str">
        <f t="shared" si="2"/>
        <v>INSERT INTO orders(Row_ID,Order_ID,Order_Date,Ship_Date,Ship_Mode,Customer_ID,Customer_Name,Segment,Country,City,State,Postal_Code,Region,Product_ID,Category,SubCategory,Product_Name,Sales,Quantity,Discount,Profit) VALUES (27,'CA-2018-121755','2018-01-16','2018-01-20','Second Class','EH-13945','Eric Hoffmann','Consumer','United States','Los Angeles','California',90049,'West','TEC-AC-10003027','Technology','Accessories','Imation 8GB Mini TravelDrive USB 2.0 Flash Drive',90.57,3,0,11.7741);</v>
      </c>
      <c r="E27" t="s">
        <v>26</v>
      </c>
    </row>
    <row r="28" spans="1:5" x14ac:dyDescent="0.25">
      <c r="A28">
        <f t="shared" si="0"/>
        <v>1</v>
      </c>
      <c r="B28" t="str">
        <f>MID(E28,243+A28,25)</f>
        <v>'09/17/2017','09/21/2017'</v>
      </c>
      <c r="C28" t="str">
        <f t="shared" si="1"/>
        <v>'2017-09-17','2017-09-21'</v>
      </c>
      <c r="D28" t="str">
        <f t="shared" si="2"/>
        <v>INSERT INTO orders(Row_ID,Order_ID,Order_Date,Ship_Date,Ship_Mode,Customer_ID,Customer_Name,Segment,Country,City,State,Postal_Code,Region,Product_ID,Category,SubCategory,Product_Name,Sales,Quantity,Discount,Profit) VALUES (28,'US-2017-150630','2017-09-17','2017-09-21','Standard Class','TB-21520','Tracy Blumstein','Consumer','United States','Philadelphia','Pennsylvania',19140,'East','FUR-BO-10004834','Furniture','Bookcases','Riverside Palais Royal Lawyers Bookcase, Royale Cherry Finish',3083.43,7,0.5,-1665.0522);</v>
      </c>
      <c r="E28" t="s">
        <v>27</v>
      </c>
    </row>
    <row r="29" spans="1:5" x14ac:dyDescent="0.25">
      <c r="A29">
        <f t="shared" si="0"/>
        <v>1</v>
      </c>
      <c r="B29" t="str">
        <f>MID(E29,243+A29,25)</f>
        <v>'09/17/2017','09/21/2017'</v>
      </c>
      <c r="C29" t="str">
        <f t="shared" si="1"/>
        <v>'2017-09-17','2017-09-21'</v>
      </c>
      <c r="D29" t="str">
        <f t="shared" si="2"/>
        <v>INSERT INTO orders(Row_ID,Order_ID,Order_Date,Ship_Date,Ship_Mode,Customer_ID,Customer_Name,Segment,Country,City,State,Postal_Code,Region,Product_ID,Category,SubCategory,Product_Name,Sales,Quantity,Discount,Profit) VALUES (29,'US-2017-150630','2017-09-17','2017-09-21','Standard Class','TB-21520','Tracy Blumstein','Consumer','United States','Philadelphia','Pennsylvania',19140,'East','OFF-BI-10000474','Office Supplies','Binders','Avery Recycled Flexi-View Covers for Binding Systems',9.618,2,0.7,-7.0532);</v>
      </c>
      <c r="E29" t="s">
        <v>28</v>
      </c>
    </row>
    <row r="30" spans="1:5" x14ac:dyDescent="0.25">
      <c r="A30">
        <f t="shared" si="0"/>
        <v>1</v>
      </c>
      <c r="B30" t="str">
        <f>MID(E30,243+A30,25)</f>
        <v>'09/17/2017','09/21/2017'</v>
      </c>
      <c r="C30" t="str">
        <f t="shared" si="1"/>
        <v>'2017-09-17','2017-09-21'</v>
      </c>
      <c r="D30" t="str">
        <f t="shared" si="2"/>
        <v>INSERT INTO orders(Row_ID,Order_ID,Order_Date,Ship_Date,Ship_Mode,Customer_ID,Customer_Name,Segment,Country,City,State,Postal_Code,Region,Product_ID,Category,SubCategory,Product_Name,Sales,Quantity,Discount,Profit) VALUES (30,'US-2017-150630','2017-09-17','2017-09-21','Standard Class','TB-21520','Tracy Blumstein','Consumer','United States','Philadelphia','Pennsylvania',19140,'East','FUR-FU-10004848','Furniture','Furnishings','Howard Miller 13-3/4" Diameter Brushed Chrome Round Wall Clock',124.2,3,0.2,15.525);</v>
      </c>
      <c r="E30" t="s">
        <v>29</v>
      </c>
    </row>
    <row r="31" spans="1:5" x14ac:dyDescent="0.25">
      <c r="A31">
        <f t="shared" si="0"/>
        <v>1</v>
      </c>
      <c r="B31" t="str">
        <f>MID(E31,243+A31,25)</f>
        <v>'09/17/2017','09/21/2017'</v>
      </c>
      <c r="C31" t="str">
        <f t="shared" si="1"/>
        <v>'2017-09-17','2017-09-21'</v>
      </c>
      <c r="D31" t="str">
        <f t="shared" si="2"/>
        <v>INSERT INTO orders(Row_ID,Order_ID,Order_Date,Ship_Date,Ship_Mode,Customer_ID,Customer_Name,Segment,Country,City,State,Postal_Code,Region,Product_ID,Category,SubCategory,Product_Name,Sales,Quantity,Discount,Profit) VALUES (31,'US-2017-150630','2017-09-17','2017-09-21','Standard Class','TB-21520','Tracy Blumstein','Consumer','United States','Philadelphia','Pennsylvania',19140,'East','OFF-EN-10001509','Office Supplies','Envelopes','Poly String Tie Envelopes',3.264,2,0.2,1.1016);</v>
      </c>
      <c r="E31" t="s">
        <v>30</v>
      </c>
    </row>
    <row r="32" spans="1:5" x14ac:dyDescent="0.25">
      <c r="A32">
        <f t="shared" si="0"/>
        <v>1</v>
      </c>
      <c r="B32" t="str">
        <f>MID(E32,243+A32,25)</f>
        <v>'09/17/2017','09/21/2017'</v>
      </c>
      <c r="C32" t="str">
        <f t="shared" si="1"/>
        <v>'2017-09-17','2017-09-21'</v>
      </c>
      <c r="D32" t="str">
        <f t="shared" si="2"/>
        <v>INSERT INTO orders(Row_ID,Order_ID,Order_Date,Ship_Date,Ship_Mode,Customer_ID,Customer_Name,Segment,Country,City,State,Postal_Code,Region,Product_ID,Category,SubCategory,Product_Name,Sales,Quantity,Discount,Profit) VALUES (32,'US-2017-150630','2017-09-17','2017-09-21','Standard Class','TB-21520','Tracy Blumstein','Consumer','United States','Philadelphia','Pennsylvania',19140,'East','OFF-AR-10004042','Office Supplies','Art','BOSTON Model 1800 Electric Pencil Sharpeners, Putty/Woodgrain',86.304,6,0.2,9.70919999999999);</v>
      </c>
      <c r="E32" t="s">
        <v>31</v>
      </c>
    </row>
    <row r="33" spans="1:5" x14ac:dyDescent="0.25">
      <c r="A33">
        <f t="shared" si="0"/>
        <v>1</v>
      </c>
      <c r="B33" t="str">
        <f>MID(E33,243+A33,25)</f>
        <v>'09/17/2017','09/21/2017'</v>
      </c>
      <c r="C33" t="str">
        <f t="shared" si="1"/>
        <v>'2017-09-17','2017-09-21'</v>
      </c>
      <c r="D33" t="str">
        <f t="shared" si="2"/>
        <v>INSERT INTO orders(Row_ID,Order_ID,Order_Date,Ship_Date,Ship_Mode,Customer_ID,Customer_Name,Segment,Country,City,State,Postal_Code,Region,Product_ID,Category,SubCategory,Product_Name,Sales,Quantity,Discount,Profit) VALUES (33,'US-2017-150630','2017-09-17','2017-09-21','Standard Class','TB-21520','Tracy Blumstein','Consumer','United States','Philadelphia','Pennsylvania',19140,'East','OFF-BI-10001525','Office Supplies','Binders','Acco Pressboard Covers with Storage Hooks, 14 7/8" x 11", Executive Red',6.858,6,0.7,-5.715);</v>
      </c>
      <c r="E33" t="s">
        <v>32</v>
      </c>
    </row>
    <row r="34" spans="1:5" x14ac:dyDescent="0.25">
      <c r="A34">
        <f t="shared" si="0"/>
        <v>1</v>
      </c>
      <c r="B34" t="str">
        <f>MID(E34,243+A34,25)</f>
        <v>'09/17/2017','09/21/2017'</v>
      </c>
      <c r="C34" t="str">
        <f t="shared" si="1"/>
        <v>'2017-09-17','2017-09-21'</v>
      </c>
      <c r="D34" t="str">
        <f t="shared" si="2"/>
        <v>INSERT INTO orders(Row_ID,Order_ID,Order_Date,Ship_Date,Ship_Mode,Customer_ID,Customer_Name,Segment,Country,City,State,Postal_Code,Region,Product_ID,Category,SubCategory,Product_Name,Sales,Quantity,Discount,Profit) VALUES (34,'US-2017-150630','2017-09-17','2017-09-21','Standard Class','TB-21520','Tracy Blumstein','Consumer','United States','Philadelphia','Pennsylvania',19140,'East','OFF-AR-10001683','Office Supplies','Art','Lumber Crayons',15.76,2,0.2,3.546);</v>
      </c>
      <c r="E34" t="s">
        <v>33</v>
      </c>
    </row>
    <row r="35" spans="1:5" x14ac:dyDescent="0.25">
      <c r="A35">
        <f t="shared" si="0"/>
        <v>1</v>
      </c>
      <c r="B35" t="str">
        <f>MID(E35,243+A35,25)</f>
        <v>'10/19/2019','10/23/2019'</v>
      </c>
      <c r="C35" t="str">
        <f t="shared" si="1"/>
        <v>'2019-10-19','2019-10-23'</v>
      </c>
      <c r="D35" t="str">
        <f t="shared" si="2"/>
        <v>INSERT INTO orders(Row_ID,Order_ID,Order_Date,Ship_Date,Ship_Mode,Customer_ID,Customer_Name,Segment,Country,City,State,Postal_Code,Region,Product_ID,Category,SubCategory,Product_Name,Sales,Quantity,Discount,Profit) VALUES (35,'CA-2019-107727','2019-10-19','2019-10-23','Second Class','MA-17560','Matt Abelman','Home Office','United States','Houston','Texas',77095,'Central','OFF-PA-10000249','Office Supplies','Paper','Easy-staple paper',29.472,3,0.2,9.9468);</v>
      </c>
      <c r="E35" t="s">
        <v>34</v>
      </c>
    </row>
    <row r="36" spans="1:5" x14ac:dyDescent="0.25">
      <c r="A36">
        <f t="shared" si="0"/>
        <v>1</v>
      </c>
      <c r="B36" t="str">
        <f>MID(E36,243+A36,25)</f>
        <v>'12/08/2018','12/10/2018'</v>
      </c>
      <c r="C36" t="str">
        <f t="shared" si="1"/>
        <v>'2018-12-08','2018-12-10'</v>
      </c>
      <c r="D36" t="str">
        <f t="shared" si="2"/>
        <v>INSERT INTO orders(Row_ID,Order_ID,Order_Date,Ship_Date,Ship_Mode,Customer_ID,Customer_Name,Segment,Country,City,State,Postal_Code,Region,Product_ID,Category,SubCategory,Product_Name,Sales,Quantity,Discount,Profit) VALUES (36,'CA-2018-117590','2018-12-08','2018-12-10','First Class','GH-14485','Gene Hale','Corporate','United States','Richardson','Texas',75080,'Central','TEC-PH-10004977','Technology','Phones','GE 30524EE4',1097.544,7,0.2,123.4737);</v>
      </c>
      <c r="E36" t="s">
        <v>35</v>
      </c>
    </row>
    <row r="37" spans="1:5" x14ac:dyDescent="0.25">
      <c r="A37">
        <f t="shared" si="0"/>
        <v>1</v>
      </c>
      <c r="B37" t="str">
        <f>MID(E37,243+A37,25)</f>
        <v>'12/08/2018','12/10/2018'</v>
      </c>
      <c r="C37" t="str">
        <f t="shared" si="1"/>
        <v>'2018-12-08','2018-12-10'</v>
      </c>
      <c r="D37" t="str">
        <f t="shared" si="2"/>
        <v>INSERT INTO orders(Row_ID,Order_ID,Order_Date,Ship_Date,Ship_Mode,Customer_ID,Customer_Name,Segment,Country,City,State,Postal_Code,Region,Product_ID,Category,SubCategory,Product_Name,Sales,Quantity,Discount,Profit) VALUES (37,'CA-2018-117590','2018-12-08','2018-12-10','First Class','GH-14485','Gene Hale','Corporate','United States','Richardson','Texas',75080,'Central','FUR-FU-10003664','Furniture','Furnishings','Electrix Architect''s Clamp-On Swing Arm Lamp, Black',190.92,5,0.6,-147.963);</v>
      </c>
      <c r="E37" t="s">
        <v>36</v>
      </c>
    </row>
    <row r="38" spans="1:5" x14ac:dyDescent="0.25">
      <c r="A38">
        <f t="shared" si="0"/>
        <v>1</v>
      </c>
      <c r="B38" t="str">
        <f>MID(E38,243+A38,25)</f>
        <v>'12/27/2017','12/31/2017'</v>
      </c>
      <c r="C38" t="str">
        <f t="shared" si="1"/>
        <v>'2017-12-27','2017-12-31'</v>
      </c>
      <c r="D38" t="str">
        <f t="shared" si="2"/>
        <v>INSERT INTO orders(Row_ID,Order_ID,Order_Date,Ship_Date,Ship_Mode,Customer_ID,Customer_Name,Segment,Country,City,State,Postal_Code,Region,Product_ID,Category,SubCategory,Product_Name,Sales,Quantity,Discount,Profit) VALUES (38,'CA-2017-117415','2017-12-27','2017-12-31','Standard Class','SN-20710','Steve Nguyen','Home Office','United States','Houston','Texas',77041,'Central','OFF-EN-10002986','Office Supplies','Envelopes','#10-4 1/8" x 9 1/2" Premium Diagonal Seam Envelopes',113.328,9,0.2,35.415);</v>
      </c>
      <c r="E38" t="s">
        <v>37</v>
      </c>
    </row>
    <row r="39" spans="1:5" x14ac:dyDescent="0.25">
      <c r="A39">
        <f t="shared" si="0"/>
        <v>1</v>
      </c>
      <c r="B39" t="str">
        <f>MID(E39,243+A39,25)</f>
        <v>'12/27/2017','12/31/2017'</v>
      </c>
      <c r="C39" t="str">
        <f t="shared" si="1"/>
        <v>'2017-12-27','2017-12-31'</v>
      </c>
      <c r="D39" t="str">
        <f t="shared" si="2"/>
        <v>INSERT INTO orders(Row_ID,Order_ID,Order_Date,Ship_Date,Ship_Mode,Customer_ID,Customer_Name,Segment,Country,City,State,Postal_Code,Region,Product_ID,Category,SubCategory,Product_Name,Sales,Quantity,Discount,Profit) VALUES (39,'CA-2017-117415','2017-12-27','2017-12-31','Standard Class','SN-20710','Steve Nguyen','Home Office','United States','Houston','Texas',77041,'Central','FUR-BO-10002545','Furniture','Bookcases','Atlantic Metals Mobile 3-Shelf Bookcases, Custom Colors',532.3992,3,0.32,-46.9764);</v>
      </c>
      <c r="E39" t="s">
        <v>38</v>
      </c>
    </row>
    <row r="40" spans="1:5" x14ac:dyDescent="0.25">
      <c r="A40">
        <f t="shared" si="0"/>
        <v>1</v>
      </c>
      <c r="B40" t="str">
        <f>MID(E40,243+A40,25)</f>
        <v>'12/27/2017','12/31/2017'</v>
      </c>
      <c r="C40" t="str">
        <f t="shared" si="1"/>
        <v>'2017-12-27','2017-12-31'</v>
      </c>
      <c r="D40" t="str">
        <f t="shared" si="2"/>
        <v>INSERT INTO orders(Row_ID,Order_ID,Order_Date,Ship_Date,Ship_Mode,Customer_ID,Customer_Name,Segment,Country,City,State,Postal_Code,Region,Product_ID,Category,SubCategory,Product_Name,Sales,Quantity,Discount,Profit) VALUES (40,'CA-2017-117415','2017-12-27','2017-12-31','Standard Class','SN-20710','Steve Nguyen','Home Office','United States','Houston','Texas',77041,'Central','FUR-CH-10004218','Furniture','Chairs','Global Fabric Manager''s Chair, Dark Gray',212.058,3,0.3,-15.147);</v>
      </c>
      <c r="E40" t="s">
        <v>39</v>
      </c>
    </row>
    <row r="41" spans="1:5" x14ac:dyDescent="0.25">
      <c r="A41">
        <f t="shared" si="0"/>
        <v>1</v>
      </c>
      <c r="B41" t="str">
        <f>MID(E41,243+A41,25)</f>
        <v>'12/27/2017','12/31/2017'</v>
      </c>
      <c r="C41" t="str">
        <f t="shared" si="1"/>
        <v>'2017-12-27','2017-12-31'</v>
      </c>
      <c r="D41" t="str">
        <f t="shared" si="2"/>
        <v>INSERT INTO orders(Row_ID,Order_ID,Order_Date,Ship_Date,Ship_Mode,Customer_ID,Customer_Name,Segment,Country,City,State,Postal_Code,Region,Product_ID,Category,SubCategory,Product_Name,Sales,Quantity,Discount,Profit) VALUES (41,'CA-2017-117415','2017-12-27','2017-12-31','Standard Class','SN-20710','Steve Nguyen','Home Office','United States','Houston','Texas',77041,'Central','TEC-PH-10000486','Technology','Phones','Plantronics HL10 Handset Lifter',371.168,4,0.2,41.7564);</v>
      </c>
      <c r="E41" t="s">
        <v>40</v>
      </c>
    </row>
    <row r="42" spans="1:5" x14ac:dyDescent="0.25">
      <c r="A42">
        <f t="shared" si="0"/>
        <v>1</v>
      </c>
      <c r="B42" t="str">
        <f>MID(E42,243+A42,25)</f>
        <v>'09/10/2019','09/15/2019'</v>
      </c>
      <c r="C42" t="str">
        <f t="shared" si="1"/>
        <v>'2019-09-10','2019-09-15'</v>
      </c>
      <c r="D42" t="str">
        <f t="shared" si="2"/>
        <v>INSERT INTO orders(Row_ID,Order_ID,Order_Date,Ship_Date,Ship_Mode,Customer_ID,Customer_Name,Segment,Country,City,State,Postal_Code,Region,Product_ID,Category,SubCategory,Product_Name,Sales,Quantity,Discount,Profit) VALUES (42,'CA-2019-120999','2019-09-10','2019-09-15','Standard Class','LC-16930','Linda Cazamias','Corporate','United States','Naperville','Illinois',60540,'Central','TEC-PH-10004093','Technology','Phones','Panasonic Kx-TS550',147.168,4,0.2,16.5564);</v>
      </c>
      <c r="E42" t="s">
        <v>41</v>
      </c>
    </row>
    <row r="43" spans="1:5" x14ac:dyDescent="0.25">
      <c r="A43">
        <f t="shared" si="0"/>
        <v>1</v>
      </c>
      <c r="B43" t="str">
        <f>MID(E43,243+A43,25)</f>
        <v>'07/17/2018','07/22/2018'</v>
      </c>
      <c r="C43" t="str">
        <f t="shared" si="1"/>
        <v>'2018-07-17','2018-07-22'</v>
      </c>
      <c r="D43" t="str">
        <f t="shared" si="2"/>
        <v>INSERT INTO orders(Row_ID,Order_ID,Order_Date,Ship_Date,Ship_Mode,Customer_ID,Customer_Name,Segment,Country,City,State,Postal_Code,Region,Product_ID,Category,SubCategory,Product_Name,Sales,Quantity,Discount,Profit) VALUES (43,'CA-2018-101343','2018-07-17','2018-07-22','Standard Class','RA-19885','Ruben Ausman','Corporate','United States','Los Angeles','California',90049,'West','OFF-ST-10003479','Office Supplies','Storage','Eldon Base for stackable storage shelf, platinum',77.88,2,0,3.89399999999999);</v>
      </c>
      <c r="E43" t="s">
        <v>42</v>
      </c>
    </row>
    <row r="44" spans="1:5" x14ac:dyDescent="0.25">
      <c r="A44">
        <f t="shared" si="0"/>
        <v>1</v>
      </c>
      <c r="B44" t="str">
        <f>MID(E44,243+A44,25)</f>
        <v>'09/19/2019','09/23/2019'</v>
      </c>
      <c r="C44" t="str">
        <f t="shared" si="1"/>
        <v>'2019-09-19','2019-09-23'</v>
      </c>
      <c r="D44" t="str">
        <f t="shared" si="2"/>
        <v>INSERT INTO orders(Row_ID,Order_ID,Order_Date,Ship_Date,Ship_Mode,Customer_ID,Customer_Name,Segment,Country,City,State,Postal_Code,Region,Product_ID,Category,SubCategory,Product_Name,Sales,Quantity,Discount,Profit) VALUES (44,'CA-2019-139619','2019-09-19','2019-09-23','Standard Class','ES-14080','Erin Smith','Corporate','United States','Melbourne','Florida',32935,'South','OFF-ST-10003282','Office Supplies','Storage','Advantus 10-Drawer Portable Organizer, Chrome Metal Frame, Smoke Drawers',95.616,2,0.2,9.56160000000001);</v>
      </c>
      <c r="E44" t="s">
        <v>43</v>
      </c>
    </row>
    <row r="45" spans="1:5" x14ac:dyDescent="0.25">
      <c r="A45">
        <f t="shared" si="0"/>
        <v>1</v>
      </c>
      <c r="B45" t="str">
        <f>MID(E45,243+A45,25)</f>
        <v>'03/11/2018','03/13/2018'</v>
      </c>
      <c r="C45" t="str">
        <f t="shared" si="1"/>
        <v>'2018-03-11','2018-03-13'</v>
      </c>
      <c r="D45" t="str">
        <f t="shared" si="2"/>
        <v>INSERT INTO orders(Row_ID,Order_ID,Order_Date,Ship_Date,Ship_Mode,Customer_ID,Customer_Name,Segment,Country,City,State,Postal_Code,Region,Product_ID,Category,SubCategory,Product_Name,Sales,Quantity,Discount,Profit) VALUES (45,'CA-2018-118255','2018-03-11','2018-03-13','First Class','ON-18715','Odella Nelson','Corporate','United States','Eagan','Minnesota',55122,'Central','TEC-AC-10000171','Technology','Accessories','Verbatim 25 GB 6x Blu-ray Single Layer Recordable Disc, 25/Pack',45.98,2,0,19.7714);</v>
      </c>
      <c r="E45" t="s">
        <v>44</v>
      </c>
    </row>
    <row r="46" spans="1:5" x14ac:dyDescent="0.25">
      <c r="A46">
        <f t="shared" si="0"/>
        <v>1</v>
      </c>
      <c r="B46" t="str">
        <f>MID(E46,243+A46,25)</f>
        <v>'03/11/2018','03/13/2018'</v>
      </c>
      <c r="C46" t="str">
        <f t="shared" si="1"/>
        <v>'2018-03-11','2018-03-13'</v>
      </c>
      <c r="D46" t="str">
        <f t="shared" si="2"/>
        <v>INSERT INTO orders(Row_ID,Order_ID,Order_Date,Ship_Date,Ship_Mode,Customer_ID,Customer_Name,Segment,Country,City,State,Postal_Code,Region,Product_ID,Category,SubCategory,Product_Name,Sales,Quantity,Discount,Profit) VALUES (46,'CA-2018-118255','2018-03-11','2018-03-13','First Class','ON-18715','Odella Nelson','Corporate','United States','Eagan','Minnesota',55122,'Central','OFF-BI-10003291','Office Supplies','Binders','Wilson Jones Leather-Like Binders with DublLock Round Rings',17.46,2,0,8.2062);</v>
      </c>
      <c r="E46" t="s">
        <v>45</v>
      </c>
    </row>
    <row r="47" spans="1:5" x14ac:dyDescent="0.25">
      <c r="A47">
        <f t="shared" si="0"/>
        <v>1</v>
      </c>
      <c r="B47" t="str">
        <f>MID(E47,243+A47,25)</f>
        <v>'10/20/2016','10/25/2016'</v>
      </c>
      <c r="C47" t="str">
        <f t="shared" si="1"/>
        <v>'2016-10-20','2016-10-25'</v>
      </c>
      <c r="D47" t="str">
        <f t="shared" si="2"/>
        <v>INSERT INTO orders(Row_ID,Order_ID,Order_Date,Ship_Date,Ship_Mode,Customer_ID,Customer_Name,Segment,Country,City,State,Postal_Code,Region,Product_ID,Category,SubCategory,Product_Name,Sales,Quantity,Discount,Profit) VALUES (47,'CA-2016-146703','2016-10-20','2016-10-25','Second Class','PO-18865','Patrick O''Donnell','Consumer','United States','Westland','Michigan',48185,'Central','OFF-ST-10001713','Office Supplies','Storage','Gould Plastics 9-Pocket Panel Bin, 18-3/8w x 5-1/4d x 20-1/2h, Black',211.96,4,0,8.47839999999999);</v>
      </c>
      <c r="E47" t="s">
        <v>46</v>
      </c>
    </row>
    <row r="48" spans="1:5" x14ac:dyDescent="0.25">
      <c r="A48">
        <f t="shared" si="0"/>
        <v>1</v>
      </c>
      <c r="B48" t="str">
        <f>MID(E48,243+A48,25)</f>
        <v>'06/20/2018','06/25/2018'</v>
      </c>
      <c r="C48" t="str">
        <f t="shared" si="1"/>
        <v>'2018-06-20','2018-06-25'</v>
      </c>
      <c r="D48" t="str">
        <f t="shared" si="2"/>
        <v>INSERT INTO orders(Row_ID,Order_ID,Order_Date,Ship_Date,Ship_Mode,Customer_ID,Customer_Name,Segment,Country,City,State,Postal_Code,Region,Product_ID,Category,SubCategory,Product_Name,Sales,Quantity,Discount,Profit) VALUES (48,'CA-2018-169194','2018-06-20','2018-06-25','Standard Class','LH-16900','Lena Hernandez','Consumer','United States','Dover','Delaware',19901,'East','TEC-AC-10002167','Technology','Accessories','Imation 8gb Micro Traveldrive Usb 2.0 Flash Drive',45,3,0,4.95);</v>
      </c>
      <c r="E48" t="s">
        <v>47</v>
      </c>
    </row>
    <row r="49" spans="1:5" x14ac:dyDescent="0.25">
      <c r="A49">
        <f t="shared" si="0"/>
        <v>1</v>
      </c>
      <c r="B49" t="str">
        <f>MID(E49,243+A49,25)</f>
        <v>'06/20/2018','06/25/2018'</v>
      </c>
      <c r="C49" t="str">
        <f t="shared" si="1"/>
        <v>'2018-06-20','2018-06-25'</v>
      </c>
      <c r="D49" t="str">
        <f t="shared" si="2"/>
        <v>INSERT INTO orders(Row_ID,Order_ID,Order_Date,Ship_Date,Ship_Mode,Customer_ID,Customer_Name,Segment,Country,City,State,Postal_Code,Region,Product_ID,Category,SubCategory,Product_Name,Sales,Quantity,Discount,Profit) VALUES (49,'CA-2018-169194','2018-06-20','2018-06-25','Standard Class','LH-16900','Lena Hernandez','Consumer','United States','Dover','Delaware',19901,'East','TEC-PH-10003988','Technology','Phones','LF Elite 3D Dazzle Designer Hard Case Cover, Lf Stylus Pen and Wiper For Apple Iphone 5c Mini Lite',21.8,2,0,6.104);</v>
      </c>
      <c r="E49" t="s">
        <v>48</v>
      </c>
    </row>
    <row r="50" spans="1:5" x14ac:dyDescent="0.25">
      <c r="A50">
        <f t="shared" si="0"/>
        <v>1</v>
      </c>
      <c r="B50" t="str">
        <f>MID(E50,243+A50,25)</f>
        <v>'04/18/2017','04/22/2017'</v>
      </c>
      <c r="C50" t="str">
        <f t="shared" si="1"/>
        <v>'2017-04-18','2017-04-22'</v>
      </c>
      <c r="D50" t="str">
        <f t="shared" si="2"/>
        <v>INSERT INTO orders(Row_ID,Order_ID,Order_Date,Ship_Date,Ship_Mode,Customer_ID,Customer_Name,Segment,Country,City,State,Postal_Code,Region,Product_ID,Category,SubCategory,Product_Name,Sales,Quantity,Discount,Profit) VALUES (50,'CA-2017-115742','2017-04-18','2017-04-22','Standard Class','DP-13000','Darren Powers','Consumer','United States','New Albany','Indiana',47150,'Central','OFF-BI-10004410','Office Supplies','Binders','C-Line Peel &amp; Stick Add-On Filing Pockets, 8-3/4 x 5-1/8, 10/Pack',38.22,6,0,17.9634);</v>
      </c>
      <c r="E50" t="s">
        <v>49</v>
      </c>
    </row>
    <row r="51" spans="1:5" x14ac:dyDescent="0.25">
      <c r="A51">
        <f t="shared" si="0"/>
        <v>1</v>
      </c>
      <c r="B51" t="str">
        <f>MID(E51,243+A51,25)</f>
        <v>'04/18/2017','04/22/2017'</v>
      </c>
      <c r="C51" t="str">
        <f t="shared" si="1"/>
        <v>'2017-04-18','2017-04-22'</v>
      </c>
      <c r="D51" t="str">
        <f t="shared" si="2"/>
        <v>INSERT INTO orders(Row_ID,Order_ID,Order_Date,Ship_Date,Ship_Mode,Customer_ID,Customer_Name,Segment,Country,City,State,Postal_Code,Region,Product_ID,Category,SubCategory,Product_Name,Sales,Quantity,Discount,Profit) VALUES (51,'CA-2017-115742','2017-04-18','2017-04-22','Standard Class','DP-13000','Darren Powers','Consumer','United States','New Albany','Indiana',47150,'Central','OFF-LA-10002762','Office Supplies','Labels','Avery 485',75.18,6,0,35.3346);</v>
      </c>
      <c r="E51" t="s">
        <v>50</v>
      </c>
    </row>
    <row r="52" spans="1:5" x14ac:dyDescent="0.25">
      <c r="A52">
        <f t="shared" si="0"/>
        <v>1</v>
      </c>
      <c r="B52" t="str">
        <f>MID(E52,243+A52,25)</f>
        <v>'04/18/2017','04/22/2017'</v>
      </c>
      <c r="C52" t="str">
        <f t="shared" si="1"/>
        <v>'2017-04-18','2017-04-22'</v>
      </c>
      <c r="D52" t="str">
        <f t="shared" si="2"/>
        <v>INSERT INTO orders(Row_ID,Order_ID,Order_Date,Ship_Date,Ship_Mode,Customer_ID,Customer_Name,Segment,Country,City,State,Postal_Code,Region,Product_ID,Category,SubCategory,Product_Name,Sales,Quantity,Discount,Profit) VALUES (52,'CA-2017-115742','2017-04-18','2017-04-22','Standard Class','DP-13000','Darren Powers','Consumer','United States','New Albany','Indiana',47150,'Central','FUR-FU-10001706','Furniture','Furnishings','Longer-Life Soft White Bulbs',6.16,2,0,2.9568);</v>
      </c>
      <c r="E52" t="s">
        <v>51</v>
      </c>
    </row>
    <row r="53" spans="1:5" x14ac:dyDescent="0.25">
      <c r="A53">
        <f t="shared" si="0"/>
        <v>1</v>
      </c>
      <c r="B53" t="str">
        <f>MID(E53,243+A53,25)</f>
        <v>'04/18/2017','04/22/2017'</v>
      </c>
      <c r="C53" t="str">
        <f t="shared" si="1"/>
        <v>'2017-04-18','2017-04-22'</v>
      </c>
      <c r="D53" t="str">
        <f t="shared" si="2"/>
        <v>INSERT INTO orders(Row_ID,Order_ID,Order_Date,Ship_Date,Ship_Mode,Customer_ID,Customer_Name,Segment,Country,City,State,Postal_Code,Region,Product_ID,Category,SubCategory,Product_Name,Sales,Quantity,Discount,Profit) VALUES (53,'CA-2017-115742','2017-04-18','2017-04-22','Standard Class','DP-13000','Darren Powers','Consumer','United States','New Albany','Indiana',47150,'Central','FUR-CH-10003061','Furniture','Chairs','Global Leather Task Chair, Black',89.99,1,0,17.0981);</v>
      </c>
      <c r="E53" t="s">
        <v>52</v>
      </c>
    </row>
    <row r="54" spans="1:5" x14ac:dyDescent="0.25">
      <c r="A54">
        <f t="shared" si="0"/>
        <v>1</v>
      </c>
      <c r="B54" t="str">
        <f>MID(E54,243+A54,25)</f>
        <v>'12/11/2018','12/17/2018'</v>
      </c>
      <c r="C54" t="str">
        <f t="shared" si="1"/>
        <v>'2018-12-11','2018-12-17'</v>
      </c>
      <c r="D54" t="str">
        <f t="shared" si="2"/>
        <v>INSERT INTO orders(Row_ID,Order_ID,Order_Date,Ship_Date,Ship_Mode,Customer_ID,Customer_Name,Segment,Country,City,State,Postal_Code,Region,Product_ID,Category,SubCategory,Product_Name,Sales,Quantity,Discount,Profit) VALUES (54,'CA-2018-105816','2018-12-11','2018-12-17','Standard Class','JM-15265','Janet Molinari','Corporate','United States','New York City','New York',10024,'East','OFF-FA-10000304','Office Supplies','Fasteners','Advantus Push Pins',15.26,7,0,6.2566);</v>
      </c>
      <c r="E54" t="s">
        <v>53</v>
      </c>
    </row>
    <row r="55" spans="1:5" x14ac:dyDescent="0.25">
      <c r="A55">
        <f t="shared" si="0"/>
        <v>1</v>
      </c>
      <c r="B55" t="str">
        <f>MID(E55,243+A55,25)</f>
        <v>'12/11/2018','12/17/2018'</v>
      </c>
      <c r="C55" t="str">
        <f t="shared" si="1"/>
        <v>'2018-12-11','2018-12-17'</v>
      </c>
      <c r="D55" t="str">
        <f t="shared" si="2"/>
        <v>INSERT INTO orders(Row_ID,Order_ID,Order_Date,Ship_Date,Ship_Mode,Customer_ID,Customer_Name,Segment,Country,City,State,Postal_Code,Region,Product_ID,Category,SubCategory,Product_Name,Sales,Quantity,Discount,Profit) VALUES (55,'CA-2018-105816','2018-12-11','2018-12-17','Standard Class','JM-15265','Janet Molinari','Corporate','United States','New York City','New York',10024,'East','TEC-PH-10002447','Technology','Phones','AT&amp;T CL83451 4-Handset Telephone',1029.95,5,0,298.6855);</v>
      </c>
      <c r="E55" t="s">
        <v>54</v>
      </c>
    </row>
    <row r="56" spans="1:5" x14ac:dyDescent="0.25">
      <c r="A56">
        <f t="shared" si="0"/>
        <v>1</v>
      </c>
      <c r="B56" t="str">
        <f>MID(E56,243+A56,25)</f>
        <v>'06/17/2018','06/18/2018'</v>
      </c>
      <c r="C56" t="str">
        <f t="shared" si="1"/>
        <v>'2018-06-17','2018-06-18'</v>
      </c>
      <c r="D56" t="str">
        <f t="shared" si="2"/>
        <v>INSERT INTO orders(Row_ID,Order_ID,Order_Date,Ship_Date,Ship_Mode,Customer_ID,Customer_Name,Segment,Country,City,State,Postal_Code,Region,Product_ID,Category,SubCategory,Product_Name,Sales,Quantity,Discount,Profit) VALUES (56,'CA-2018-111682','2018-06-17','2018-06-18','First Class','TB-21055','Ted Butterfield','Consumer','United States','Troy','New York',12180,'East','OFF-ST-10000604','Office Supplies','Storage','Home/Office Personal File Carts',208.56,6,0,52.14);</v>
      </c>
      <c r="E56" t="s">
        <v>55</v>
      </c>
    </row>
    <row r="57" spans="1:5" x14ac:dyDescent="0.25">
      <c r="A57">
        <f t="shared" si="0"/>
        <v>1</v>
      </c>
      <c r="B57" t="str">
        <f>MID(E57,243+A57,25)</f>
        <v>'06/17/2018','06/18/2018'</v>
      </c>
      <c r="C57" t="str">
        <f t="shared" si="1"/>
        <v>'2018-06-17','2018-06-18'</v>
      </c>
      <c r="D57" t="str">
        <f t="shared" si="2"/>
        <v>INSERT INTO orders(Row_ID,Order_ID,Order_Date,Ship_Date,Ship_Mode,Customer_ID,Customer_Name,Segment,Country,City,State,Postal_Code,Region,Product_ID,Category,SubCategory,Product_Name,Sales,Quantity,Discount,Profit) VALUES (57,'CA-2018-111682','2018-06-17','2018-06-18','First Class','TB-21055','Ted Butterfield','Consumer','United States','Troy','New York',12180,'East','OFF-PA-10001569','Office Supplies','Paper','Xerox 232',32.4,5,0,15.552);</v>
      </c>
      <c r="E57" t="s">
        <v>56</v>
      </c>
    </row>
    <row r="58" spans="1:5" x14ac:dyDescent="0.25">
      <c r="A58">
        <f t="shared" si="0"/>
        <v>1</v>
      </c>
      <c r="B58" t="str">
        <f>MID(E58,243+A58,25)</f>
        <v>'06/17/2018','06/18/2018'</v>
      </c>
      <c r="C58" t="str">
        <f t="shared" si="1"/>
        <v>'2018-06-17','2018-06-18'</v>
      </c>
      <c r="D58" t="str">
        <f t="shared" si="2"/>
        <v>INSERT INTO orders(Row_ID,Order_ID,Order_Date,Ship_Date,Ship_Mode,Customer_ID,Customer_Name,Segment,Country,City,State,Postal_Code,Region,Product_ID,Category,SubCategory,Product_Name,Sales,Quantity,Discount,Profit) VALUES (58,'CA-2018-111682','2018-06-17','2018-06-18','First Class','TB-21055','Ted Butterfield','Consumer','United States','Troy','New York',12180,'East','FUR-CH-10003968','Furniture','Chairs','Novimex Turbo Task Chair',319.41,5,0.1,7.09800000000001);</v>
      </c>
      <c r="E58" t="s">
        <v>57</v>
      </c>
    </row>
    <row r="59" spans="1:5" x14ac:dyDescent="0.25">
      <c r="A59">
        <f t="shared" si="0"/>
        <v>1</v>
      </c>
      <c r="B59" t="str">
        <f>MID(E59,243+A59,25)</f>
        <v>'06/17/2018','06/18/2018'</v>
      </c>
      <c r="C59" t="str">
        <f t="shared" si="1"/>
        <v>'2018-06-17','2018-06-18'</v>
      </c>
      <c r="D59" t="str">
        <f t="shared" si="2"/>
        <v>INSERT INTO orders(Row_ID,Order_ID,Order_Date,Ship_Date,Ship_Mode,Customer_ID,Customer_Name,Segment,Country,City,State,Postal_Code,Region,Product_ID,Category,SubCategory,Product_Name,Sales,Quantity,Discount,Profit) VALUES (59,'CA-2018-111682','2018-06-17','2018-06-18','First Class','TB-21055','Ted Butterfield','Consumer','United States','Troy','New York',12180,'East','OFF-PA-10000587','Office Supplies','Paper','Array Parchment Paper, Assorted Colors',14.56,2,0,6.9888);</v>
      </c>
      <c r="E59" t="s">
        <v>58</v>
      </c>
    </row>
    <row r="60" spans="1:5" x14ac:dyDescent="0.25">
      <c r="A60">
        <f t="shared" si="0"/>
        <v>1</v>
      </c>
      <c r="B60" t="str">
        <f>MID(E60,243+A60,25)</f>
        <v>'06/17/2018','06/18/2018'</v>
      </c>
      <c r="C60" t="str">
        <f t="shared" si="1"/>
        <v>'2018-06-17','2018-06-18'</v>
      </c>
      <c r="D60" t="str">
        <f t="shared" si="2"/>
        <v>INSERT INTO orders(Row_ID,Order_ID,Order_Date,Ship_Date,Ship_Mode,Customer_ID,Customer_Name,Segment,Country,City,State,Postal_Code,Region,Product_ID,Category,SubCategory,Product_Name,Sales,Quantity,Discount,Profit) VALUES (60,'CA-2018-111682','2018-06-17','2018-06-18','First Class','TB-21055','Ted Butterfield','Consumer','United States','Troy','New York',12180,'East','TEC-AC-10002167','Technology','Accessories','Imation 8gb Micro Traveldrive Usb 2.0 Flash Drive',30,2,0,3.3);</v>
      </c>
      <c r="E60" t="s">
        <v>59</v>
      </c>
    </row>
    <row r="61" spans="1:5" x14ac:dyDescent="0.25">
      <c r="A61">
        <f t="shared" si="0"/>
        <v>1</v>
      </c>
      <c r="B61" t="str">
        <f>MID(E61,243+A61,25)</f>
        <v>'06/17/2018','06/18/2018'</v>
      </c>
      <c r="C61" t="str">
        <f t="shared" si="1"/>
        <v>'2018-06-17','2018-06-18'</v>
      </c>
      <c r="D61" t="str">
        <f t="shared" si="2"/>
        <v>INSERT INTO orders(Row_ID,Order_ID,Order_Date,Ship_Date,Ship_Mode,Customer_ID,Customer_Name,Segment,Country,City,State,Postal_Code,Region,Product_ID,Category,SubCategory,Product_Name,Sales,Quantity,Discount,Profit) VALUES (61,'CA-2018-111682','2018-06-17','2018-06-18','First Class','TB-21055','Ted Butterfield','Consumer','United States','Troy','New York',12180,'East','OFF-BI-10001460','Office Supplies','Binders','Plastic Binding Combs',48.48,4,0.2,16.362);</v>
      </c>
      <c r="E61" t="s">
        <v>60</v>
      </c>
    </row>
    <row r="62" spans="1:5" x14ac:dyDescent="0.25">
      <c r="A62">
        <f t="shared" si="0"/>
        <v>1</v>
      </c>
      <c r="B62" t="str">
        <f>MID(E62,243+A62,25)</f>
        <v>'06/17/2018','06/18/2018'</v>
      </c>
      <c r="C62" t="str">
        <f t="shared" si="1"/>
        <v>'2018-06-17','2018-06-18'</v>
      </c>
      <c r="D62" t="str">
        <f t="shared" si="2"/>
        <v>INSERT INTO orders(Row_ID,Order_ID,Order_Date,Ship_Date,Ship_Mode,Customer_ID,Customer_Name,Segment,Country,City,State,Postal_Code,Region,Product_ID,Category,SubCategory,Product_Name,Sales,Quantity,Discount,Profit) VALUES (62,'CA-2018-111682','2018-06-17','2018-06-18','First Class','TB-21055','Ted Butterfield','Consumer','United States','Troy','New York',12180,'East','OFF-AR-10001868','Office Supplies','Art','Prang Dustless Chalk Sticks',1.68,1,0,0.84);</v>
      </c>
      <c r="E62" t="s">
        <v>61</v>
      </c>
    </row>
    <row r="63" spans="1:5" x14ac:dyDescent="0.25">
      <c r="A63">
        <f t="shared" si="0"/>
        <v>1</v>
      </c>
      <c r="B63" t="str">
        <f>MID(E63,243+A63,25)</f>
        <v>'11/24/2017','11/30/2017'</v>
      </c>
      <c r="C63" t="str">
        <f t="shared" si="1"/>
        <v>'2017-11-24','2017-11-30'</v>
      </c>
      <c r="D63" t="str">
        <f t="shared" si="2"/>
        <v>INSERT INTO orders(Row_ID,Order_ID,Order_Date,Ship_Date,Ship_Mode,Customer_ID,Customer_Name,Segment,Country,City,State,Postal_Code,Region,Product_ID,Category,SubCategory,Product_Name,Sales,Quantity,Discount,Profit) VALUES (63,'CA-2017-135545','2017-11-24','2017-11-30','Standard Class','KM-16720','Kunst Miller','Consumer','United States','Los Angeles','California',90004,'West','TEC-AC-10004633','Technology','Accessories','Verbatim 25 GB 6x Blu-ray Single Layer Recordable Disc, 3/Pack',13.98,2,0,6.1512);</v>
      </c>
      <c r="E63" t="s">
        <v>62</v>
      </c>
    </row>
    <row r="64" spans="1:5" x14ac:dyDescent="0.25">
      <c r="A64">
        <f t="shared" si="0"/>
        <v>1</v>
      </c>
      <c r="B64" t="str">
        <f>MID(E64,243+A64,25)</f>
        <v>'11/24/2017','11/30/2017'</v>
      </c>
      <c r="C64" t="str">
        <f t="shared" si="1"/>
        <v>'2017-11-24','2017-11-30'</v>
      </c>
      <c r="D64" t="str">
        <f t="shared" si="2"/>
        <v>INSERT INTO orders(Row_ID,Order_ID,Order_Date,Ship_Date,Ship_Mode,Customer_ID,Customer_Name,Segment,Country,City,State,Postal_Code,Region,Product_ID,Category,SubCategory,Product_Name,Sales,Quantity,Discount,Profit) VALUES (64,'CA-2017-135545','2017-11-24','2017-11-30','Standard Class','KM-16720','Kunst Miller','Consumer','United States','Los Angeles','California',90004,'West','OFF-BI-10001078','Office Supplies','Binders','Acco PRESSTEX Data Binder with Storage Hooks, Dark Blue, 14 7/8" X 11"',25.824,6,0.2,9.3612);</v>
      </c>
      <c r="E64" t="s">
        <v>63</v>
      </c>
    </row>
    <row r="65" spans="1:5" x14ac:dyDescent="0.25">
      <c r="A65">
        <f t="shared" si="0"/>
        <v>1</v>
      </c>
      <c r="B65" t="str">
        <f>MID(E65,243+A65,25)</f>
        <v>'11/24/2017','11/30/2017'</v>
      </c>
      <c r="C65" t="str">
        <f t="shared" si="1"/>
        <v>'2017-11-24','2017-11-30'</v>
      </c>
      <c r="D65" t="str">
        <f t="shared" si="2"/>
        <v>INSERT INTO orders(Row_ID,Order_ID,Order_Date,Ship_Date,Ship_Mode,Customer_ID,Customer_Name,Segment,Country,City,State,Postal_Code,Region,Product_ID,Category,SubCategory,Product_Name,Sales,Quantity,Discount,Profit) VALUES (65,'CA-2017-135545','2017-11-24','2017-11-30','Standard Class','KM-16720','Kunst Miller','Consumer','United States','Los Angeles','California',90004,'West','OFF-PA-10003892','Office Supplies','Paper','Xerox 1943',146.73,3,0,68.9631);</v>
      </c>
      <c r="E65" t="s">
        <v>64</v>
      </c>
    </row>
    <row r="66" spans="1:5" x14ac:dyDescent="0.25">
      <c r="A66">
        <f t="shared" ref="A66:A129" si="3">IF(ROW(B66)&lt;10,0,IF(ROW(B66)&lt;100,1,IF(ROW(B66)&lt;1000,2,3)))</f>
        <v>1</v>
      </c>
      <c r="B66" t="str">
        <f>MID(E66,243+A66,25)</f>
        <v>'11/24/2017','11/30/2017'</v>
      </c>
      <c r="C66" t="str">
        <f t="shared" ref="C66:C129" si="4">"'"&amp;MID(B66,8,4)&amp;"-"&amp;MID(B66,2,2)&amp;"-"&amp;MID(B66,5,2)&amp;"'"&amp;","&amp;"'"&amp;MID(B66,21,4)&amp;"-"&amp;MID(B66,15,2)&amp;"-"&amp;MID(B66,18,2)&amp;"'"</f>
        <v>'2017-11-24','2017-11-30'</v>
      </c>
      <c r="D66" t="str">
        <f t="shared" ref="D66:D129" si="5">LEFT(E66,242+A66)&amp;C66&amp;RIGHT(E66,LEN(E66)-LEN(LEFT(E66,242+A66)&amp;C66))</f>
        <v>INSERT INTO orders(Row_ID,Order_ID,Order_Date,Ship_Date,Ship_Mode,Customer_ID,Customer_Name,Segment,Country,City,State,Postal_Code,Region,Product_ID,Category,SubCategory,Product_Name,Sales,Quantity,Discount,Profit) VALUES (66,'CA-2017-135545','2017-11-24','2017-11-30','Standard Class','KM-16720','Kunst Miller','Consumer','United States','Los Angeles','California',90004,'West','FUR-FU-10000397','Furniture','Furnishings','Luxo Economy Swing Arm Lamp',79.76,4,0,22.3328);</v>
      </c>
      <c r="E66" t="s">
        <v>65</v>
      </c>
    </row>
    <row r="67" spans="1:5" x14ac:dyDescent="0.25">
      <c r="A67">
        <f t="shared" si="3"/>
        <v>1</v>
      </c>
      <c r="B67" t="str">
        <f>MID(E67,243+A67,25)</f>
        <v>'04/30/2017','05/05/2017'</v>
      </c>
      <c r="C67" t="str">
        <f t="shared" si="4"/>
        <v>'2017-04-30','2017-05-05'</v>
      </c>
      <c r="D67" t="str">
        <f t="shared" si="5"/>
        <v>INSERT INTO orders(Row_ID,Order_ID,Order_Date,Ship_Date,Ship_Mode,Customer_ID,Customer_Name,Segment,Country,City,State,Postal_Code,Region,Product_ID,Category,SubCategory,Product_Name,Sales,Quantity,Discount,Profit) VALUES (67,'US-2017-164175','2017-04-30','2017-05-05','Standard Class','PS-18970','Paul Stevenson','Home Office','United States','Chicago','Illinois',60610,'Central','FUR-CH-10001146','Furniture','Chairs','Global Value Mid-Back Manager''s Chair, Gray',213.115,5,0.3,-15.2225);</v>
      </c>
      <c r="E67" t="s">
        <v>66</v>
      </c>
    </row>
    <row r="68" spans="1:5" x14ac:dyDescent="0.25">
      <c r="A68">
        <f t="shared" si="3"/>
        <v>1</v>
      </c>
      <c r="B68" t="str">
        <f>MID(E68,243+A68,25)</f>
        <v>'12/05/2016','12/10/2016'</v>
      </c>
      <c r="C68" t="str">
        <f t="shared" si="4"/>
        <v>'2016-12-05','2016-12-10'</v>
      </c>
      <c r="D68" t="str">
        <f t="shared" si="5"/>
        <v>INSERT INTO orders(Row_ID,Order_ID,Order_Date,Ship_Date,Ship_Mode,Customer_ID,Customer_Name,Segment,Country,City,State,Postal_Code,Region,Product_ID,Category,SubCategory,Product_Name,Sales,Quantity,Discount,Profit) VALUES (68,'CA-2016-106376','2016-12-05','2016-12-10','Standard Class','BS-11590','Brendan Sweed','Corporate','United States','Gilbert','Arizona',85234,'West','OFF-AR-10002671','Office Supplies','Art','Hunt BOSTON Model 1606 High-Volume Electric Pencil Sharpener, Beige',1113.024,8,0.2,111.3024);</v>
      </c>
      <c r="E68" t="s">
        <v>67</v>
      </c>
    </row>
    <row r="69" spans="1:5" x14ac:dyDescent="0.25">
      <c r="A69">
        <f t="shared" si="3"/>
        <v>1</v>
      </c>
      <c r="B69" t="str">
        <f>MID(E69,243+A69,25)</f>
        <v>'12/05/2016','12/10/2016'</v>
      </c>
      <c r="C69" t="str">
        <f t="shared" si="4"/>
        <v>'2016-12-05','2016-12-10'</v>
      </c>
      <c r="D69" t="str">
        <f t="shared" si="5"/>
        <v>INSERT INTO orders(Row_ID,Order_ID,Order_Date,Ship_Date,Ship_Mode,Customer_ID,Customer_Name,Segment,Country,City,State,Postal_Code,Region,Product_ID,Category,SubCategory,Product_Name,Sales,Quantity,Discount,Profit) VALUES (69,'CA-2016-106376','2016-12-05','2016-12-10','Standard Class','BS-11590','Brendan Sweed','Corporate','United States','Gilbert','Arizona',85234,'West','TEC-PH-10002726','Technology','Phones','netTALK DUO VoIP Telephone Service',167.968,4,0.2,62.988);</v>
      </c>
      <c r="E69" t="s">
        <v>68</v>
      </c>
    </row>
    <row r="70" spans="1:5" x14ac:dyDescent="0.25">
      <c r="A70">
        <f t="shared" si="3"/>
        <v>1</v>
      </c>
      <c r="B70" t="str">
        <f>MID(E70,243+A70,25)</f>
        <v>'06/04/2018','06/06/2018'</v>
      </c>
      <c r="C70" t="str">
        <f t="shared" si="4"/>
        <v>'2018-06-04','2018-06-06'</v>
      </c>
      <c r="D70" t="str">
        <f t="shared" si="5"/>
        <v>INSERT INTO orders(Row_ID,Order_ID,Order_Date,Ship_Date,Ship_Mode,Customer_ID,Customer_Name,Segment,Country,City,State,Postal_Code,Region,Product_ID,Category,SubCategory,Product_Name,Sales,Quantity,Discount,Profit) VALUES (70,'CA-2018-119823','2018-06-04','2018-06-06','First Class','KD-16270','Karen Daniels','Consumer','United States','Springfield','Virginia',22153,'South','OFF-PA-10000482','Office Supplies','Paper','Snap-A-Way Black Print Carbonless Ruled Speed Letter, Triplicate',75.88,2,0,35.6636);</v>
      </c>
      <c r="E70" t="s">
        <v>69</v>
      </c>
    </row>
    <row r="71" spans="1:5" x14ac:dyDescent="0.25">
      <c r="A71">
        <f t="shared" si="3"/>
        <v>1</v>
      </c>
      <c r="B71" t="str">
        <f>MID(E71,243+A71,25)</f>
        <v>'09/18/2018','09/23/2018'</v>
      </c>
      <c r="C71" t="str">
        <f t="shared" si="4"/>
        <v>'2018-09-18','2018-09-23'</v>
      </c>
      <c r="D71" t="str">
        <f t="shared" si="5"/>
        <v>INSERT INTO orders(Row_ID,Order_ID,Order_Date,Ship_Date,Ship_Mode,Customer_ID,Customer_Name,Segment,Country,City,State,Postal_Code,Region,Product_ID,Category,SubCategory,Product_Name,Sales,Quantity,Discount,Profit) VALUES (71,'CA-2018-106075','2018-09-18','2018-09-23','Standard Class','HM-14980','Henry MacAllister','Consumer','United States','New York City','New York',10009,'East','OFF-BI-10004654','Office Supplies','Binders','Avery Binding System Hidden Tab Executive Style Index Sets',4.616,1,0.2,1.731);</v>
      </c>
      <c r="E71" t="s">
        <v>70</v>
      </c>
    </row>
    <row r="72" spans="1:5" x14ac:dyDescent="0.25">
      <c r="A72">
        <f t="shared" si="3"/>
        <v>1</v>
      </c>
      <c r="B72" t="str">
        <f>MID(E72,243+A72,25)</f>
        <v>'09/14/2019','09/17/2019'</v>
      </c>
      <c r="C72" t="str">
        <f t="shared" si="4"/>
        <v>'2019-09-14','2019-09-17'</v>
      </c>
      <c r="D72" t="str">
        <f t="shared" si="5"/>
        <v>INSERT INTO orders(Row_ID,Order_ID,Order_Date,Ship_Date,Ship_Mode,Customer_ID,Customer_Name,Segment,Country,City,State,Postal_Code,Region,Product_ID,Category,SubCategory,Product_Name,Sales,Quantity,Discount,Profit) VALUES (72,'CA-2019-114440','2019-09-14','2019-09-17','Second Class','TB-21520','Tracy Blumstein','Consumer','United States','Jackson','Michigan',49201,'Central','OFF-PA-10004675','Office Supplies','Paper','Telephone Message Books with Fax/Mobile Section, 5 1/2" x 3 3/16"',19.05,3,0,8.763);</v>
      </c>
      <c r="E72" t="s">
        <v>71</v>
      </c>
    </row>
    <row r="73" spans="1:5" x14ac:dyDescent="0.25">
      <c r="A73">
        <f t="shared" si="3"/>
        <v>1</v>
      </c>
      <c r="B73" t="str">
        <f>MID(E73,243+A73,25)</f>
        <v>'04/26/2017','05/02/2017'</v>
      </c>
      <c r="C73" t="str">
        <f t="shared" si="4"/>
        <v>'2017-04-26','2017-05-02'</v>
      </c>
      <c r="D73" t="str">
        <f t="shared" si="5"/>
        <v>INSERT INTO orders(Row_ID,Order_ID,Order_Date,Ship_Date,Ship_Mode,Customer_ID,Customer_Name,Segment,Country,City,State,Postal_Code,Region,Product_ID,Category,SubCategory,Product_Name,Sales,Quantity,Discount,Profit) VALUES (73,'US-2017-134026','2017-04-26','2017-05-02','Standard Class','JE-15745','Joel Eaton','Consumer','United States','Memphis','Tennessee',38109,'South','FUR-CH-10000513','Furniture','Chairs','High-Back Leather Manager''s Chair',831.936,8,0.2,-114.3912);</v>
      </c>
      <c r="E73" t="s">
        <v>72</v>
      </c>
    </row>
    <row r="74" spans="1:5" x14ac:dyDescent="0.25">
      <c r="A74">
        <f t="shared" si="3"/>
        <v>1</v>
      </c>
      <c r="B74" t="str">
        <f>MID(E74,243+A74,25)</f>
        <v>'04/26/2017','05/02/2017'</v>
      </c>
      <c r="C74" t="str">
        <f t="shared" si="4"/>
        <v>'2017-04-26','2017-05-02'</v>
      </c>
      <c r="D74" t="str">
        <f t="shared" si="5"/>
        <v>INSERT INTO orders(Row_ID,Order_ID,Order_Date,Ship_Date,Ship_Mode,Customer_ID,Customer_Name,Segment,Country,City,State,Postal_Code,Region,Product_ID,Category,SubCategory,Product_Name,Sales,Quantity,Discount,Profit) VALUES (74,'US-2017-134026','2017-04-26','2017-05-02','Standard Class','JE-15745','Joel Eaton','Consumer','United States','Memphis','Tennessee',38109,'South','FUR-FU-10003708','Furniture','Furnishings','Tenex Traditional Chairmats for Medium Pile Carpet, Standard Lip, 36" x 48"',97.04,2,0.2,1.213);</v>
      </c>
      <c r="E74" t="s">
        <v>73</v>
      </c>
    </row>
    <row r="75" spans="1:5" x14ac:dyDescent="0.25">
      <c r="A75">
        <f t="shared" si="3"/>
        <v>1</v>
      </c>
      <c r="B75" t="str">
        <f>MID(E75,243+A75,25)</f>
        <v>'04/26/2017','05/02/2017'</v>
      </c>
      <c r="C75" t="str">
        <f t="shared" si="4"/>
        <v>'2017-04-26','2017-05-02'</v>
      </c>
      <c r="D75" t="str">
        <f t="shared" si="5"/>
        <v>INSERT INTO orders(Row_ID,Order_ID,Order_Date,Ship_Date,Ship_Mode,Customer_ID,Customer_Name,Segment,Country,City,State,Postal_Code,Region,Product_ID,Category,SubCategory,Product_Name,Sales,Quantity,Discount,Profit) VALUES (75,'US-2017-134026','2017-04-26','2017-05-02','Standard Class','JE-15745','Joel Eaton','Consumer','United States','Memphis','Tennessee',38109,'South','OFF-ST-10004123','Office Supplies','Storage','Safco Industrial Wire Shelving System',72.784,1,0.2,-18.196);</v>
      </c>
      <c r="E75" t="s">
        <v>74</v>
      </c>
    </row>
    <row r="76" spans="1:5" x14ac:dyDescent="0.25">
      <c r="A76">
        <f t="shared" si="3"/>
        <v>1</v>
      </c>
      <c r="B76" t="str">
        <f>MID(E76,243+A76,25)</f>
        <v>'12/09/2019','12/11/2019'</v>
      </c>
      <c r="C76" t="str">
        <f t="shared" si="4"/>
        <v>'2019-12-09','2019-12-11'</v>
      </c>
      <c r="D76" t="str">
        <f t="shared" si="5"/>
        <v>INSERT INTO orders(Row_ID,Order_ID,Order_Date,Ship_Date,Ship_Mode,Customer_ID,Customer_Name,Segment,Country,City,State,Postal_Code,Region,Product_ID,Category,SubCategory,Product_Name,Sales,Quantity,Discount,Profit) VALUES (76,'US-2019-118038','2019-12-09','2019-12-11','First Class','KB-16600','Ken Brennan','Corporate','United States','Houston','Texas',77041,'Central','OFF-BI-10004182','Office Supplies','Binders','Economy Binders',1.248,3,0.8,-1.9344);</v>
      </c>
      <c r="E76" t="s">
        <v>75</v>
      </c>
    </row>
    <row r="77" spans="1:5" x14ac:dyDescent="0.25">
      <c r="A77">
        <f t="shared" si="3"/>
        <v>1</v>
      </c>
      <c r="B77" t="str">
        <f>MID(E77,243+A77,25)</f>
        <v>'12/09/2019','12/11/2019'</v>
      </c>
      <c r="C77" t="str">
        <f t="shared" si="4"/>
        <v>'2019-12-09','2019-12-11'</v>
      </c>
      <c r="D77" t="str">
        <f t="shared" si="5"/>
        <v>INSERT INTO orders(Row_ID,Order_ID,Order_Date,Ship_Date,Ship_Mode,Customer_ID,Customer_Name,Segment,Country,City,State,Postal_Code,Region,Product_ID,Category,SubCategory,Product_Name,Sales,Quantity,Discount,Profit) VALUES (77,'US-2019-118038','2019-12-09','2019-12-11','First Class','KB-16600','Ken Brennan','Corporate','United States','Houston','Texas',77041,'Central','FUR-FU-10000260','Furniture','Furnishings','6" Cubicle Wall Clock, Black',9.708,3,0.6,-5.8248);</v>
      </c>
      <c r="E77" t="s">
        <v>76</v>
      </c>
    </row>
    <row r="78" spans="1:5" x14ac:dyDescent="0.25">
      <c r="A78">
        <f t="shared" si="3"/>
        <v>1</v>
      </c>
      <c r="B78" t="str">
        <f>MID(E78,243+A78,25)</f>
        <v>'12/09/2019','12/11/2019'</v>
      </c>
      <c r="C78" t="str">
        <f t="shared" si="4"/>
        <v>'2019-12-09','2019-12-11'</v>
      </c>
      <c r="D78" t="str">
        <f t="shared" si="5"/>
        <v>INSERT INTO orders(Row_ID,Order_ID,Order_Date,Ship_Date,Ship_Mode,Customer_ID,Customer_Name,Segment,Country,City,State,Postal_Code,Region,Product_ID,Category,SubCategory,Product_Name,Sales,Quantity,Discount,Profit) VALUES (78,'US-2019-118038','2019-12-09','2019-12-11','First Class','KB-16600','Ken Brennan','Corporate','United States','Houston','Texas',77041,'Central','OFF-ST-10000615','Office Supplies','Storage','SimpliFile Personal File, Black Granite, 15w x 6-15/16d x 11-1/4h',27.24,3,0.2,2.724);</v>
      </c>
      <c r="E78" t="s">
        <v>77</v>
      </c>
    </row>
    <row r="79" spans="1:5" x14ac:dyDescent="0.25">
      <c r="A79">
        <f t="shared" si="3"/>
        <v>1</v>
      </c>
      <c r="B79" t="str">
        <f>MID(E79,243+A79,25)</f>
        <v>'11/26/2016','12/01/2016'</v>
      </c>
      <c r="C79" t="str">
        <f t="shared" si="4"/>
        <v>'2016-11-26','2016-12-01'</v>
      </c>
      <c r="D79" t="str">
        <f t="shared" si="5"/>
        <v>INSERT INTO orders(Row_ID,Order_ID,Order_Date,Ship_Date,Ship_Mode,Customer_ID,Customer_Name,Segment,Country,City,State,Postal_Code,Region,Product_ID,Category,SubCategory,Product_Name,Sales,Quantity,Discount,Profit) VALUES (79,'US-2016-147606','2016-11-26','2016-12-01','Second Class','JE-15745','Joel Eaton','Consumer','United States','Houston','Texas',77070,'Central','FUR-FU-10003194','Furniture','Furnishings','Eldon Expressions Desk Accessory, Wood Pencil Holder, Oak',19.3,5,0.6,-14.475);</v>
      </c>
      <c r="E79" t="s">
        <v>78</v>
      </c>
    </row>
    <row r="80" spans="1:5" x14ac:dyDescent="0.25">
      <c r="A80">
        <f t="shared" si="3"/>
        <v>1</v>
      </c>
      <c r="B80" t="str">
        <f>MID(E80,243+A80,25)</f>
        <v>'06/12/2018','06/15/2018'</v>
      </c>
      <c r="C80" t="str">
        <f t="shared" si="4"/>
        <v>'2018-06-12','2018-06-15'</v>
      </c>
      <c r="D80" t="str">
        <f t="shared" si="5"/>
        <v>INSERT INTO orders(Row_ID,Order_ID,Order_Date,Ship_Date,Ship_Mode,Customer_ID,Customer_Name,Segment,Country,City,State,Postal_Code,Region,Product_ID,Category,SubCategory,Product_Name,Sales,Quantity,Discount,Profit) VALUES (80,'CA-2018-127208','2018-06-12','2018-06-15','First Class','SC-20770','Stewart Carmichael','Corporate','United States','Decatur','Alabama',35601,'South','OFF-AP-10002118','Office Supplies','Appliances','1.7 Cubic Foot Compact "Cube" Office Refrigerators',208.16,1,0,56.2032);</v>
      </c>
      <c r="E80" t="s">
        <v>79</v>
      </c>
    </row>
    <row r="81" spans="1:5" x14ac:dyDescent="0.25">
      <c r="A81">
        <f t="shared" si="3"/>
        <v>1</v>
      </c>
      <c r="B81" t="str">
        <f>MID(E81,243+A81,25)</f>
        <v>'06/12/2018','06/15/2018'</v>
      </c>
      <c r="C81" t="str">
        <f t="shared" si="4"/>
        <v>'2018-06-12','2018-06-15'</v>
      </c>
      <c r="D81" t="str">
        <f t="shared" si="5"/>
        <v>INSERT INTO orders(Row_ID,Order_ID,Order_Date,Ship_Date,Ship_Mode,Customer_ID,Customer_Name,Segment,Country,City,State,Postal_Code,Region,Product_ID,Category,SubCategory,Product_Name,Sales,Quantity,Discount,Profit) VALUES (81,'CA-2018-127208','2018-06-12','2018-06-15','First Class','SC-20770','Stewart Carmichael','Corporate','United States','Decatur','Alabama',35601,'South','OFF-BI-10002309','Office Supplies','Binders','Avery Heavy-Duty EZD  Binder With Locking Rings',16.74,3,0,8.0352);</v>
      </c>
      <c r="E81" t="s">
        <v>80</v>
      </c>
    </row>
    <row r="82" spans="1:5" x14ac:dyDescent="0.25">
      <c r="A82">
        <f t="shared" si="3"/>
        <v>1</v>
      </c>
      <c r="B82" t="str">
        <f>MID(E82,243+A82,25)</f>
        <v>'10/12/2016','10/16/2016'</v>
      </c>
      <c r="C82" t="str">
        <f t="shared" si="4"/>
        <v>'2016-10-12','2016-10-16'</v>
      </c>
      <c r="D82" t="str">
        <f t="shared" si="5"/>
        <v>INSERT INTO orders(Row_ID,Order_ID,Order_Date,Ship_Date,Ship_Mode,Customer_ID,Customer_Name,Segment,Country,City,State,Postal_Code,Region,Product_ID,Category,SubCategory,Product_Name,Sales,Quantity,Discount,Profit) VALUES (82,'CA-2016-139451','2016-10-12','2016-10-16','Standard Class','DN-13690','Duane Noonan','Consumer','United States','San Francisco','California',94122,'West','OFF-AR-10002053','Office Supplies','Art','Premium Writing Pencils, Soft, #2 by Central Association for the Blind',14.9,5,0,4.172);</v>
      </c>
      <c r="E82" t="s">
        <v>81</v>
      </c>
    </row>
    <row r="83" spans="1:5" x14ac:dyDescent="0.25">
      <c r="A83">
        <f t="shared" si="3"/>
        <v>1</v>
      </c>
      <c r="B83" t="str">
        <f>MID(E83,243+A83,25)</f>
        <v>'10/12/2016','10/16/2016'</v>
      </c>
      <c r="C83" t="str">
        <f t="shared" si="4"/>
        <v>'2016-10-12','2016-10-16'</v>
      </c>
      <c r="D83" t="str">
        <f t="shared" si="5"/>
        <v>INSERT INTO orders(Row_ID,Order_ID,Order_Date,Ship_Date,Ship_Mode,Customer_ID,Customer_Name,Segment,Country,City,State,Postal_Code,Region,Product_ID,Category,SubCategory,Product_Name,Sales,Quantity,Discount,Profit) VALUES (83,'CA-2016-139451','2016-10-12','2016-10-16','Standard Class','DN-13690','Duane Noonan','Consumer','United States','San Francisco','California',94122,'West','OFF-ST-10002370','Office Supplies','Storage','Sortfiler Multipurpose Personal File Organizer, Black',21.39,1,0,6.2031);</v>
      </c>
      <c r="E83" t="s">
        <v>82</v>
      </c>
    </row>
    <row r="84" spans="1:5" x14ac:dyDescent="0.25">
      <c r="A84">
        <f t="shared" si="3"/>
        <v>1</v>
      </c>
      <c r="B84" t="str">
        <f>MID(E84,243+A84,25)</f>
        <v>'09/03/2017','09/08/2017'</v>
      </c>
      <c r="C84" t="str">
        <f t="shared" si="4"/>
        <v>'2017-09-03','2017-09-08'</v>
      </c>
      <c r="D84" t="str">
        <f t="shared" si="5"/>
        <v>INSERT INTO orders(Row_ID,Order_ID,Order_Date,Ship_Date,Ship_Mode,Customer_ID,Customer_Name,Segment,Country,City,State,Postal_Code,Region,Product_ID,Category,SubCategory,Product_Name,Sales,Quantity,Discount,Profit) VALUES (84,'CA-2017-149734','2017-09-03','2017-09-08','Standard Class','JC-16105','Julie Creighton','Corporate','United States','Durham','North Carolina',27707,'South','OFF-EN-10000927','Office Supplies','Envelopes','Jet-Pak Recycled Peel ''N'' Seal Padded Mailers',200.984,7,0.2,62.8075);</v>
      </c>
      <c r="E84" t="s">
        <v>83</v>
      </c>
    </row>
    <row r="85" spans="1:5" x14ac:dyDescent="0.25">
      <c r="A85">
        <f t="shared" si="3"/>
        <v>1</v>
      </c>
      <c r="B85" t="str">
        <f>MID(E85,243+A85,25)</f>
        <v>'11/13/2019','11/16/2019'</v>
      </c>
      <c r="C85" t="str">
        <f t="shared" si="4"/>
        <v>'2019-11-13','2019-11-16'</v>
      </c>
      <c r="D85" t="str">
        <f t="shared" si="5"/>
        <v>INSERT INTO orders(Row_ID,Order_ID,Order_Date,Ship_Date,Ship_Mode,Customer_ID,Customer_Name,Segment,Country,City,State,Postal_Code,Region,Product_ID,Category,SubCategory,Product_Name,Sales,Quantity,Discount,Profit) VALUES (85,'US-2019-119662','2019-11-13','2019-11-16','First Class','CS-12400','Christopher Schild','Home Office','United States','Chicago','Illinois',60623,'Central','OFF-ST-10003656','Office Supplies','Storage','Safco Industrial Wire Shelving',230.376,3,0.2,-48.9549);</v>
      </c>
      <c r="E85" t="s">
        <v>84</v>
      </c>
    </row>
    <row r="86" spans="1:5" x14ac:dyDescent="0.25">
      <c r="A86">
        <f t="shared" si="3"/>
        <v>1</v>
      </c>
      <c r="B86" t="str">
        <f>MID(E86,243+A86,25)</f>
        <v>'05/28/2019','05/30/2019'</v>
      </c>
      <c r="C86" t="str">
        <f t="shared" si="4"/>
        <v>'2019-05-28','2019-05-30'</v>
      </c>
      <c r="D86" t="str">
        <f t="shared" si="5"/>
        <v>INSERT INTO orders(Row_ID,Order_ID,Order_Date,Ship_Date,Ship_Mode,Customer_ID,Customer_Name,Segment,Country,City,State,Postal_Code,Region,Product_ID,Category,SubCategory,Product_Name,Sales,Quantity,Discount,Profit) VALUES (86,'CA-2019-140088','2019-05-28','2019-05-30','Second Class','PO-18865','Patrick O''Donnell','Consumer','United States','Columbia','South Carolina',29203,'South','FUR-CH-10000863','Furniture','Chairs','Novimex Swivel Fabric Task Chair',301.96,2,0,33.2156);</v>
      </c>
      <c r="E86" t="s">
        <v>85</v>
      </c>
    </row>
    <row r="87" spans="1:5" x14ac:dyDescent="0.25">
      <c r="A87">
        <f t="shared" si="3"/>
        <v>1</v>
      </c>
      <c r="B87" t="str">
        <f>MID(E87,243+A87,25)</f>
        <v>'10/26/2019','11/02/2019'</v>
      </c>
      <c r="C87" t="str">
        <f t="shared" si="4"/>
        <v>'2019-10-26','2019-11-02'</v>
      </c>
      <c r="D87" t="str">
        <f t="shared" si="5"/>
        <v>INSERT INTO orders(Row_ID,Order_ID,Order_Date,Ship_Date,Ship_Mode,Customer_ID,Customer_Name,Segment,Country,City,State,Postal_Code,Region,Product_ID,Category,SubCategory,Product_Name,Sales,Quantity,Discount,Profit) VALUES (87,'CA-2019-155558','2019-10-26','2019-11-02','Standard Class','PG-18895','Paul Gonzalez','Consumer','United States','Rochester','Minnesota',55901,'Central','TEC-AC-10001998','Technology','Accessories','Logitech LS21 Speaker System - PC Multimedia - 2.1-CH - Wired',19.99,1,0,6.7966);</v>
      </c>
      <c r="E87" t="s">
        <v>86</v>
      </c>
    </row>
    <row r="88" spans="1:5" x14ac:dyDescent="0.25">
      <c r="A88">
        <f t="shared" si="3"/>
        <v>1</v>
      </c>
      <c r="B88" t="str">
        <f>MID(E88,243+A88,25)</f>
        <v>'10/26/2019','11/02/2019'</v>
      </c>
      <c r="C88" t="str">
        <f t="shared" si="4"/>
        <v>'2019-10-26','2019-11-02'</v>
      </c>
      <c r="D88" t="str">
        <f t="shared" si="5"/>
        <v>INSERT INTO orders(Row_ID,Order_ID,Order_Date,Ship_Date,Ship_Mode,Customer_ID,Customer_Name,Segment,Country,City,State,Postal_Code,Region,Product_ID,Category,SubCategory,Product_Name,Sales,Quantity,Discount,Profit) VALUES (88,'CA-2019-155558','2019-10-26','2019-11-02','Standard Class','PG-18895','Paul Gonzalez','Consumer','United States','Rochester','Minnesota',55901,'Central','OFF-LA-10000134','Office Supplies','Labels','Avery 511',6.16,2,0,2.9568);</v>
      </c>
      <c r="E88" t="s">
        <v>87</v>
      </c>
    </row>
    <row r="89" spans="1:5" x14ac:dyDescent="0.25">
      <c r="A89">
        <f t="shared" si="3"/>
        <v>1</v>
      </c>
      <c r="B89" t="str">
        <f>MID(E89,243+A89,25)</f>
        <v>'04/05/2018','04/10/2018'</v>
      </c>
      <c r="C89" t="str">
        <f t="shared" si="4"/>
        <v>'2018-04-05','2018-04-10'</v>
      </c>
      <c r="D89" t="str">
        <f t="shared" si="5"/>
        <v>INSERT INTO orders(Row_ID,Order_ID,Order_Date,Ship_Date,Ship_Mode,Customer_ID,Customer_Name,Segment,Country,City,State,Postal_Code,Region,Product_ID,Category,SubCategory,Product_Name,Sales,Quantity,Discount,Profit) VALUES (89,'CA-2018-159695','2018-04-05','2018-04-10','Second Class','GM-14455','Gary Mitchum','Home Office','United States','Houston','Texas',77095,'Central','OFF-ST-10003442','Office Supplies','Storage','Eldon Portable Mobile Manager',158.368,7,0.2,13.8572);</v>
      </c>
      <c r="E89" t="s">
        <v>88</v>
      </c>
    </row>
    <row r="90" spans="1:5" x14ac:dyDescent="0.25">
      <c r="A90">
        <f t="shared" si="3"/>
        <v>1</v>
      </c>
      <c r="B90" t="str">
        <f>MID(E90,243+A90,25)</f>
        <v>'09/17/2018','09/22/2018'</v>
      </c>
      <c r="C90" t="str">
        <f t="shared" si="4"/>
        <v>'2018-09-17','2018-09-22'</v>
      </c>
      <c r="D90" t="str">
        <f t="shared" si="5"/>
        <v>INSERT INTO orders(Row_ID,Order_ID,Order_Date,Ship_Date,Ship_Mode,Customer_ID,Customer_Name,Segment,Country,City,State,Postal_Code,Region,Product_ID,Category,SubCategory,Product_Name,Sales,Quantity,Discount,Profit) VALUES (90,'CA-2018-109806','2018-09-17','2018-09-22','Standard Class','JS-15685','Jim Sink','Corporate','United States','Los Angeles','California',90036,'West','OFF-AR-10004930','Office Supplies','Art','Turquoise Lead Holder with Pocket Clip',20.1,3,0,6.633);</v>
      </c>
      <c r="E90" t="s">
        <v>89</v>
      </c>
    </row>
    <row r="91" spans="1:5" x14ac:dyDescent="0.25">
      <c r="A91">
        <f t="shared" si="3"/>
        <v>1</v>
      </c>
      <c r="B91" t="str">
        <f>MID(E91,243+A91,25)</f>
        <v>'09/17/2018','09/22/2018'</v>
      </c>
      <c r="C91" t="str">
        <f t="shared" si="4"/>
        <v>'2018-09-17','2018-09-22'</v>
      </c>
      <c r="D91" t="str">
        <f t="shared" si="5"/>
        <v>INSERT INTO orders(Row_ID,Order_ID,Order_Date,Ship_Date,Ship_Mode,Customer_ID,Customer_Name,Segment,Country,City,State,Postal_Code,Region,Product_ID,Category,SubCategory,Product_Name,Sales,Quantity,Discount,Profit) VALUES (91,'CA-2018-109806','2018-09-17','2018-09-22','Standard Class','JS-15685','Jim Sink','Corporate','United States','Los Angeles','California',90036,'West','TEC-PH-10004093','Technology','Phones','Panasonic Kx-TS550',73.584,2,0.2,8.2782);</v>
      </c>
      <c r="E91" t="s">
        <v>90</v>
      </c>
    </row>
    <row r="92" spans="1:5" x14ac:dyDescent="0.25">
      <c r="A92">
        <f t="shared" si="3"/>
        <v>1</v>
      </c>
      <c r="B92" t="str">
        <f>MID(E92,243+A92,25)</f>
        <v>'09/17/2018','09/22/2018'</v>
      </c>
      <c r="C92" t="str">
        <f t="shared" si="4"/>
        <v>'2018-09-17','2018-09-22'</v>
      </c>
      <c r="D92" t="str">
        <f t="shared" si="5"/>
        <v>INSERT INTO orders(Row_ID,Order_ID,Order_Date,Ship_Date,Ship_Mode,Customer_ID,Customer_Name,Segment,Country,City,State,Postal_Code,Region,Product_ID,Category,SubCategory,Product_Name,Sales,Quantity,Discount,Profit) VALUES (92,'CA-2018-109806','2018-09-17','2018-09-22','Standard Class','JS-15685','Jim Sink','Corporate','United States','Los Angeles','California',90036,'West','OFF-PA-10000304','Office Supplies','Paper','Xerox 1995',6.48,1,0,3.1104);</v>
      </c>
      <c r="E92" t="s">
        <v>91</v>
      </c>
    </row>
    <row r="93" spans="1:5" x14ac:dyDescent="0.25">
      <c r="A93">
        <f t="shared" si="3"/>
        <v>1</v>
      </c>
      <c r="B93" t="str">
        <f>MID(E93,243+A93,25)</f>
        <v>'01/31/2017','02/05/2017'</v>
      </c>
      <c r="C93" t="str">
        <f t="shared" si="4"/>
        <v>'2017-01-31','2017-02-05'</v>
      </c>
      <c r="D93" t="str">
        <f t="shared" si="5"/>
        <v>INSERT INTO orders(Row_ID,Order_ID,Order_Date,Ship_Date,Ship_Mode,Customer_ID,Customer_Name,Segment,Country,City,State,Postal_Code,Region,Product_ID,Category,SubCategory,Product_Name,Sales,Quantity,Discount,Profit) VALUES (93,'CA-2017-149587','2017-01-31','2017-02-05','Second Class','KB-16315','Karl Braun','Consumer','United States','Minneapolis','Minnesota',55407,'Central','OFF-PA-10003177','Office Supplies','Paper','Xerox 1999',12.96,2,0,6.2208);</v>
      </c>
      <c r="E93" t="s">
        <v>92</v>
      </c>
    </row>
    <row r="94" spans="1:5" x14ac:dyDescent="0.25">
      <c r="A94">
        <f t="shared" si="3"/>
        <v>1</v>
      </c>
      <c r="B94" t="str">
        <f>MID(E94,243+A94,25)</f>
        <v>'01/31/2017','02/05/2017'</v>
      </c>
      <c r="C94" t="str">
        <f t="shared" si="4"/>
        <v>'2017-01-31','2017-02-05'</v>
      </c>
      <c r="D94" t="str">
        <f t="shared" si="5"/>
        <v>INSERT INTO orders(Row_ID,Order_ID,Order_Date,Ship_Date,Ship_Mode,Customer_ID,Customer_Name,Segment,Country,City,State,Postal_Code,Region,Product_ID,Category,SubCategory,Product_Name,Sales,Quantity,Discount,Profit) VALUES (94,'CA-2017-149587','2017-01-31','2017-02-05','Second Class','KB-16315','Karl Braun','Consumer','United States','Minneapolis','Minnesota',55407,'Central','FUR-FU-10003799','Furniture','Furnishings','Seth Thomas 13 1/2" Wall Clock',53.34,3,0,16.5354);</v>
      </c>
      <c r="E94" t="s">
        <v>93</v>
      </c>
    </row>
    <row r="95" spans="1:5" x14ac:dyDescent="0.25">
      <c r="A95">
        <f t="shared" si="3"/>
        <v>1</v>
      </c>
      <c r="B95" t="str">
        <f>MID(E95,243+A95,25)</f>
        <v>'01/31/2017','02/05/2017'</v>
      </c>
      <c r="C95" t="str">
        <f t="shared" si="4"/>
        <v>'2017-01-31','2017-02-05'</v>
      </c>
      <c r="D95" t="str">
        <f t="shared" si="5"/>
        <v>INSERT INTO orders(Row_ID,Order_ID,Order_Date,Ship_Date,Ship_Mode,Customer_ID,Customer_Name,Segment,Country,City,State,Postal_Code,Region,Product_ID,Category,SubCategory,Product_Name,Sales,Quantity,Discount,Profit) VALUES (95,'CA-2017-149587','2017-01-31','2017-02-05','Second Class','KB-16315','Karl Braun','Consumer','United States','Minneapolis','Minnesota',55407,'Central','OFF-BI-10002852','Office Supplies','Binders','Ibico Standard Transparent Covers',32.96,2,0,16.1504);</v>
      </c>
      <c r="E95" t="s">
        <v>94</v>
      </c>
    </row>
    <row r="96" spans="1:5" x14ac:dyDescent="0.25">
      <c r="A96">
        <f t="shared" si="3"/>
        <v>1</v>
      </c>
      <c r="B96" t="str">
        <f>MID(E96,243+A96,25)</f>
        <v>'11/06/2019','11/12/2019'</v>
      </c>
      <c r="C96" t="str">
        <f t="shared" si="4"/>
        <v>'2019-11-06','2019-11-12'</v>
      </c>
      <c r="D96" t="str">
        <f t="shared" si="5"/>
        <v>INSERT INTO orders(Row_ID,Order_ID,Order_Date,Ship_Date,Ship_Mode,Customer_ID,Customer_Name,Segment,Country,City,State,Postal_Code,Region,Product_ID,Category,SubCategory,Product_Name,Sales,Quantity,Discount,Profit) VALUES (96,'US-2019-109484','2019-11-06','2019-11-12','Standard Class','RB-19705','Roger Barcio','Home Office','United States','Portland','Oregon',97206,'West','OFF-BI-10004738','Office Supplies','Binders','Flexible Leather- Look Classic Collection Ring Binder',5.682,1,0.7,-3.788);</v>
      </c>
      <c r="E96" t="s">
        <v>95</v>
      </c>
    </row>
    <row r="97" spans="1:5" x14ac:dyDescent="0.25">
      <c r="A97">
        <f t="shared" si="3"/>
        <v>1</v>
      </c>
      <c r="B97" t="str">
        <f>MID(E97,243+A97,25)</f>
        <v>'11/09/2019','11/11/2019'</v>
      </c>
      <c r="C97" t="str">
        <f t="shared" si="4"/>
        <v>'2019-11-09','2019-11-11'</v>
      </c>
      <c r="D97" t="str">
        <f t="shared" si="5"/>
        <v>INSERT INTO orders(Row_ID,Order_ID,Order_Date,Ship_Date,Ship_Mode,Customer_ID,Customer_Name,Segment,Country,City,State,Postal_Code,Region,Product_ID,Category,SubCategory,Product_Name,Sales,Quantity,Discount,Profit) VALUES (97,'CA-2019-161018','2019-11-09','2019-11-11','Second Class','PN-18775','Parhena Norris','Home Office','United States','New York City','New York',10009,'East','FUR-FU-10000629','Furniture','Furnishings','9-3/4 Diameter Round Wall Clock',96.53,7,0,40.5426);</v>
      </c>
      <c r="E97" t="s">
        <v>96</v>
      </c>
    </row>
    <row r="98" spans="1:5" x14ac:dyDescent="0.25">
      <c r="A98">
        <f t="shared" si="3"/>
        <v>1</v>
      </c>
      <c r="B98" t="str">
        <f>MID(E98,243+A98,25)</f>
        <v>'06/17/2019','06/20/2019'</v>
      </c>
      <c r="C98" t="str">
        <f t="shared" si="4"/>
        <v>'2019-06-17','2019-06-20'</v>
      </c>
      <c r="D98" t="str">
        <f t="shared" si="5"/>
        <v>INSERT INTO orders(Row_ID,Order_ID,Order_Date,Ship_Date,Ship_Mode,Customer_ID,Customer_Name,Segment,Country,City,State,Postal_Code,Region,Product_ID,Category,SubCategory,Product_Name,Sales,Quantity,Discount,Profit) VALUES (98,'CA-2019-157833','2019-06-17','2019-06-20','First Class','KD-16345','Katherine Ducich','Consumer','United States','San Francisco','California',94122,'West','OFF-BI-10001721','Office Supplies','Binders','Trimflex Flexible Post Binders',51.312,3,0.2,17.9592);</v>
      </c>
      <c r="E98" t="s">
        <v>97</v>
      </c>
    </row>
    <row r="99" spans="1:5" x14ac:dyDescent="0.25">
      <c r="A99">
        <f t="shared" si="3"/>
        <v>1</v>
      </c>
      <c r="B99" t="str">
        <f>MID(E99,243+A99,25)</f>
        <v>'09/06/2018','09/11/2018'</v>
      </c>
      <c r="C99" t="str">
        <f t="shared" si="4"/>
        <v>'2018-09-06','2018-09-11'</v>
      </c>
      <c r="D99" t="str">
        <f t="shared" si="5"/>
        <v>INSERT INTO orders(Row_ID,Order_ID,Order_Date,Ship_Date,Ship_Mode,Customer_ID,Customer_Name,Segment,Country,City,State,Postal_Code,Region,Product_ID,Category,SubCategory,Product_Name,Sales,Quantity,Discount,Profit) VALUES (99,'CA-2018-149223','2018-09-06','2018-09-11','Standard Class','ER-13855','Elpida Rittenbach','Corporate','United States','Saint Paul','Minnesota',55106,'Central','OFF-AP-10000358','Office Supplies','Appliances','Fellowes Basic Home/Office Series Surge Protectors',77.88,6,0,22.5852);</v>
      </c>
      <c r="E99" t="s">
        <v>98</v>
      </c>
    </row>
    <row r="100" spans="1:5" x14ac:dyDescent="0.25">
      <c r="A100">
        <f t="shared" si="3"/>
        <v>2</v>
      </c>
      <c r="B100" t="str">
        <f>MID(E100,243+A100,25)</f>
        <v>'08/29/2018','09/02/2018'</v>
      </c>
      <c r="C100" t="str">
        <f t="shared" si="4"/>
        <v>'2018-08-29','2018-09-02'</v>
      </c>
      <c r="D100" t="str">
        <f t="shared" si="5"/>
        <v>INSERT INTO orders(Row_ID,Order_ID,Order_Date,Ship_Date,Ship_Mode,Customer_ID,Customer_Name,Segment,Country,City,State,Postal_Code,Region,Product_ID,Category,SubCategory,Product_Name,Sales,Quantity,Discount,Profit) VALUES (100,'CA-2018-158568','2018-08-29','2018-09-02','Standard Class','RB-19465','Rick Bensley','Home Office','United States','Chicago','Illinois',60610,'Central','OFF-PA-10003256','Office Supplies','Paper','Avery Personal Creations Heavyweight Cards',64.624,7,0.2,22.6184);</v>
      </c>
      <c r="E100" t="s">
        <v>99</v>
      </c>
    </row>
    <row r="101" spans="1:5" x14ac:dyDescent="0.25">
      <c r="A101">
        <f t="shared" si="3"/>
        <v>2</v>
      </c>
      <c r="B101" t="str">
        <f>MID(E101,243+A101,25)</f>
        <v>'08/29/2018','09/02/2018'</v>
      </c>
      <c r="C101" t="str">
        <f t="shared" si="4"/>
        <v>'2018-08-29','2018-09-02'</v>
      </c>
      <c r="D101" t="str">
        <f t="shared" si="5"/>
        <v>INSERT INTO orders(Row_ID,Order_ID,Order_Date,Ship_Date,Ship_Mode,Customer_ID,Customer_Name,Segment,Country,City,State,Postal_Code,Region,Product_ID,Category,SubCategory,Product_Name,Sales,Quantity,Discount,Profit) VALUES (101,'CA-2018-158568','2018-08-29','2018-09-02','Standard Class','RB-19465','Rick Bensley','Home Office','United States','Chicago','Illinois',60610,'Central','TEC-AC-10001767','Technology','Accessories','SanDisk Ultra 64 GB MicroSDHC Class 10 Memory Card',95.976,3,0.2,-10.7973);</v>
      </c>
      <c r="E101" t="s">
        <v>100</v>
      </c>
    </row>
    <row r="102" spans="1:5" x14ac:dyDescent="0.25">
      <c r="A102">
        <f t="shared" si="3"/>
        <v>2</v>
      </c>
      <c r="B102" t="str">
        <f>MID(E102,243+A102,25)</f>
        <v>'08/29/2018','09/02/2018'</v>
      </c>
      <c r="C102" t="str">
        <f t="shared" si="4"/>
        <v>'2018-08-29','2018-09-02'</v>
      </c>
      <c r="D102" t="str">
        <f t="shared" si="5"/>
        <v>INSERT INTO orders(Row_ID,Order_ID,Order_Date,Ship_Date,Ship_Mode,Customer_ID,Customer_Name,Segment,Country,City,State,Postal_Code,Region,Product_ID,Category,SubCategory,Product_Name,Sales,Quantity,Discount,Profit) VALUES (102,'CA-2018-158568','2018-08-29','2018-09-02','Standard Class','RB-19465','Rick Bensley','Home Office','United States','Chicago','Illinois',60610,'Central','OFF-BI-10002609','Office Supplies','Binders','Avery Hidden Tab Dividers for Binding Systems',1.788,3,0.8,-3.0396);</v>
      </c>
      <c r="E102" t="s">
        <v>101</v>
      </c>
    </row>
    <row r="103" spans="1:5" x14ac:dyDescent="0.25">
      <c r="A103">
        <f t="shared" si="3"/>
        <v>2</v>
      </c>
      <c r="B103" t="str">
        <f>MID(E103,243+A103,25)</f>
        <v>'12/01/2018','12/04/2018'</v>
      </c>
      <c r="C103" t="str">
        <f t="shared" si="4"/>
        <v>'2018-12-01','2018-12-04'</v>
      </c>
      <c r="D103" t="str">
        <f t="shared" si="5"/>
        <v>INSERT INTO orders(Row_ID,Order_ID,Order_Date,Ship_Date,Ship_Mode,Customer_ID,Customer_Name,Segment,Country,City,State,Postal_Code,Region,Product_ID,Category,SubCategory,Product_Name,Sales,Quantity,Discount,Profit) VALUES (103,'CA-2018-129903','2018-12-01','2018-12-04','Second Class','GZ-14470','Gary Zandusky','Consumer','United States','Rochester','Minnesota',55901,'Central','OFF-PA-10004040','Office Supplies','Paper','Universal Premium White Copier/Laser Paper (20Lb. and 87 Bright)',23.92,4,0,11.7208);</v>
      </c>
      <c r="E103" t="s">
        <v>102</v>
      </c>
    </row>
    <row r="104" spans="1:5" x14ac:dyDescent="0.25">
      <c r="A104">
        <f t="shared" si="3"/>
        <v>2</v>
      </c>
      <c r="B104" t="str">
        <f>MID(E104,243+A104,25)</f>
        <v>'11/13/2017','11/17/2017'</v>
      </c>
      <c r="C104" t="str">
        <f t="shared" si="4"/>
        <v>'2017-11-13','2017-11-17'</v>
      </c>
      <c r="D104" t="str">
        <f t="shared" si="5"/>
        <v>INSERT INTO orders(Row_ID,Order_ID,Order_Date,Ship_Date,Ship_Mode,Customer_ID,Customer_Name,Segment,Country,City,State,Postal_Code,Region,Product_ID,Category,SubCategory,Product_Name,Sales,Quantity,Discount,Profit) VALUES (104,'US-2017-156867','2017-11-13','2017-11-17','Standard Class','LC-16870','Lena Cacioppo','Consumer','United States','Aurora','Colorado',80013,'West','TEC-AC-10001552','Technology','Accessories','Logitech K350 2.4Ghz Wireless Keyboard',238.896,6,0.2,-26.8758);</v>
      </c>
      <c r="E104" t="s">
        <v>103</v>
      </c>
    </row>
    <row r="105" spans="1:5" x14ac:dyDescent="0.25">
      <c r="A105">
        <f t="shared" si="3"/>
        <v>2</v>
      </c>
      <c r="B105" t="str">
        <f>MID(E105,243+A105,25)</f>
        <v>'11/13/2017','11/17/2017'</v>
      </c>
      <c r="C105" t="str">
        <f t="shared" si="4"/>
        <v>'2017-11-13','2017-11-17'</v>
      </c>
      <c r="D105" t="str">
        <f t="shared" si="5"/>
        <v>INSERT INTO orders(Row_ID,Order_ID,Order_Date,Ship_Date,Ship_Mode,Customer_ID,Customer_Name,Segment,Country,City,State,Postal_Code,Region,Product_ID,Category,SubCategory,Product_Name,Sales,Quantity,Discount,Profit) VALUES (105,'US-2017-156867','2017-11-13','2017-11-17','Standard Class','LC-16870','Lena Cacioppo','Consumer','United States','Aurora','Colorado',80013,'West','FUR-FU-10004006','Furniture','Furnishings','Deflect-o DuraMat Lighweight, Studded, Beveled Mat for Low Pile Carpeting',102.36,3,0.2,-3.83850000000001);</v>
      </c>
      <c r="E105" t="s">
        <v>104</v>
      </c>
    </row>
    <row r="106" spans="1:5" x14ac:dyDescent="0.25">
      <c r="A106">
        <f t="shared" si="3"/>
        <v>2</v>
      </c>
      <c r="B106" t="str">
        <f>MID(E106,243+A106,25)</f>
        <v>'11/13/2017','11/17/2017'</v>
      </c>
      <c r="C106" t="str">
        <f t="shared" si="4"/>
        <v>'2017-11-13','2017-11-17'</v>
      </c>
      <c r="D106" t="str">
        <f t="shared" si="5"/>
        <v>INSERT INTO orders(Row_ID,Order_ID,Order_Date,Ship_Date,Ship_Mode,Customer_ID,Customer_Name,Segment,Country,City,State,Postal_Code,Region,Product_ID,Category,SubCategory,Product_Name,Sales,Quantity,Discount,Profit) VALUES (106,'US-2017-156867','2017-11-13','2017-11-17','Standard Class','LC-16870','Lena Cacioppo','Consumer','United States','Aurora','Colorado',80013,'West','OFF-BI-10002794','Office Supplies','Binders','Avery Trapezoid Ring Binder, 3" Capacity, Black, 1040 sheets',36.882,3,0.7,-25.8174);</v>
      </c>
      <c r="E106" t="s">
        <v>105</v>
      </c>
    </row>
    <row r="107" spans="1:5" x14ac:dyDescent="0.25">
      <c r="A107">
        <f t="shared" si="3"/>
        <v>2</v>
      </c>
      <c r="B107" t="str">
        <f>MID(E107,243+A107,25)</f>
        <v>'11/23/2019','11/28/2019'</v>
      </c>
      <c r="C107" t="str">
        <f t="shared" si="4"/>
        <v>'2019-11-23','2019-11-28'</v>
      </c>
      <c r="D107" t="str">
        <f t="shared" si="5"/>
        <v>INSERT INTO orders(Row_ID,Order_ID,Order_Date,Ship_Date,Ship_Mode,Customer_ID,Customer_Name,Segment,Country,City,State,Postal_Code,Region,Product_ID,Category,SubCategory,Product_Name,Sales,Quantity,Discount,Profit) VALUES (107,'CA-2019-119004','2019-11-23','2019-11-28','Standard Class','JM-15250','Janet Martin','Consumer','United States','Charlotte','North Carolina',28205,'South','TEC-AC-10003499','Technology','Accessories','Memorex Mini Travel Drive 8 GB USB 2.0 Flash Drive',74.112,8,0.2,17.6016);</v>
      </c>
      <c r="E107" t="s">
        <v>106</v>
      </c>
    </row>
    <row r="108" spans="1:5" x14ac:dyDescent="0.25">
      <c r="A108">
        <f t="shared" si="3"/>
        <v>2</v>
      </c>
      <c r="B108" t="str">
        <f>MID(E108,243+A108,25)</f>
        <v>'11/23/2019','11/28/2019'</v>
      </c>
      <c r="C108" t="str">
        <f t="shared" si="4"/>
        <v>'2019-11-23','2019-11-28'</v>
      </c>
      <c r="D108" t="str">
        <f t="shared" si="5"/>
        <v>INSERT INTO orders(Row_ID,Order_ID,Order_Date,Ship_Date,Ship_Mode,Customer_ID,Customer_Name,Segment,Country,City,State,Postal_Code,Region,Product_ID,Category,SubCategory,Product_Name,Sales,Quantity,Discount,Profit) VALUES (108,'CA-2019-119004','2019-11-23','2019-11-28','Standard Class','JM-15250','Janet Martin','Consumer','United States','Charlotte','North Carolina',28205,'South','TEC-PH-10002844','Technology','Phones','Speck Products Candyshell Flip Case',27.992,1,0.2,2.0994);</v>
      </c>
      <c r="E108" t="s">
        <v>107</v>
      </c>
    </row>
    <row r="109" spans="1:5" x14ac:dyDescent="0.25">
      <c r="A109">
        <f t="shared" si="3"/>
        <v>2</v>
      </c>
      <c r="B109" t="str">
        <f>MID(E109,243+A109,25)</f>
        <v>'11/23/2019','11/28/2019'</v>
      </c>
      <c r="C109" t="str">
        <f t="shared" si="4"/>
        <v>'2019-11-23','2019-11-28'</v>
      </c>
      <c r="D109" t="str">
        <f t="shared" si="5"/>
        <v>INSERT INTO orders(Row_ID,Order_ID,Order_Date,Ship_Date,Ship_Mode,Customer_ID,Customer_Name,Segment,Country,City,State,Postal_Code,Region,Product_ID,Category,SubCategory,Product_Name,Sales,Quantity,Discount,Profit) VALUES (109,'CA-2019-119004','2019-11-23','2019-11-28','Standard Class','JM-15250','Janet Martin','Consumer','United States','Charlotte','North Carolina',28205,'South','OFF-AR-10000390','Office Supplies','Art','Newell Chalk Holder',3.304,1,0.2,1.0738);</v>
      </c>
      <c r="E109" t="s">
        <v>108</v>
      </c>
    </row>
    <row r="110" spans="1:5" x14ac:dyDescent="0.25">
      <c r="A110">
        <f t="shared" si="3"/>
        <v>2</v>
      </c>
      <c r="B110" t="str">
        <f>MID(E110,243+A110,25)</f>
        <v>'10/15/2017','10/20/2017'</v>
      </c>
      <c r="C110" t="str">
        <f t="shared" si="4"/>
        <v>'2017-10-15','2017-10-20'</v>
      </c>
      <c r="D110" t="str">
        <f t="shared" si="5"/>
        <v>INSERT INTO orders(Row_ID,Order_ID,Order_Date,Ship_Date,Ship_Mode,Customer_ID,Customer_Name,Segment,Country,City,State,Postal_Code,Region,Product_ID,Category,SubCategory,Product_Name,Sales,Quantity,Discount,Profit) VALUES (110,'CA-2017-129476','2017-10-15','2017-10-20','Standard Class','PA-19060','Pete Armstrong','Home Office','United States','Orland Park','Illinois',60462,'Central','TEC-AC-10000844','Technology','Accessories','Logitech Gaming G510s - Keyboard',339.96,5,0.2,67.992);</v>
      </c>
      <c r="E110" t="s">
        <v>109</v>
      </c>
    </row>
    <row r="111" spans="1:5" x14ac:dyDescent="0.25">
      <c r="A111">
        <f t="shared" si="3"/>
        <v>2</v>
      </c>
      <c r="B111" t="str">
        <f>MID(E111,243+A111,25)</f>
        <v>'12/25/2019','12/30/2019'</v>
      </c>
      <c r="C111" t="str">
        <f t="shared" si="4"/>
        <v>'2019-12-25','2019-12-30'</v>
      </c>
      <c r="D111" t="str">
        <f t="shared" si="5"/>
        <v>INSERT INTO orders(Row_ID,Order_ID,Order_Date,Ship_Date,Ship_Mode,Customer_ID,Customer_Name,Segment,Country,City,State,Postal_Code,Region,Product_ID,Category,SubCategory,Product_Name,Sales,Quantity,Discount,Profit) VALUES (111,'CA-2019-146780','2019-12-25','2019-12-30','Standard Class','CV-12805','Cynthia Voltz','Corporate','United States','New York City','New York',10035,'East','FUR-FU-10001934','Furniture','Furnishings','Magnifier Swing Arm Lamp',41.96,2,0,10.9096);</v>
      </c>
      <c r="E111" t="s">
        <v>110</v>
      </c>
    </row>
    <row r="112" spans="1:5" x14ac:dyDescent="0.25">
      <c r="A112">
        <f t="shared" si="3"/>
        <v>2</v>
      </c>
      <c r="B112" t="str">
        <f>MID(E112,243+A112,25)</f>
        <v>'11/03/2018','11/10/2018'</v>
      </c>
      <c r="C112" t="str">
        <f t="shared" si="4"/>
        <v>'2018-11-03','2018-11-10'</v>
      </c>
      <c r="D112" t="str">
        <f t="shared" si="5"/>
        <v>INSERT INTO orders(Row_ID,Order_ID,Order_Date,Ship_Date,Ship_Mode,Customer_ID,Customer_Name,Segment,Country,City,State,Postal_Code,Region,Product_ID,Category,SubCategory,Product_Name,Sales,Quantity,Discount,Profit) VALUES (112,'CA-2018-128867','2018-11-03','2018-11-10','Standard Class','CL-12565','Clay Ludtke','Consumer','United States','Urbandale','Iowa',50322,'Central','OFF-AR-10000380','Office Supplies','Art','Hunt PowerHouse Electric Pencil Sharpener, Blue',75.96,2,0,22.788);</v>
      </c>
      <c r="E112" t="s">
        <v>111</v>
      </c>
    </row>
    <row r="113" spans="1:5" x14ac:dyDescent="0.25">
      <c r="A113">
        <f t="shared" si="3"/>
        <v>2</v>
      </c>
      <c r="B113" t="str">
        <f>MID(E113,243+A113,25)</f>
        <v>'11/03/2018','11/10/2018'</v>
      </c>
      <c r="C113" t="str">
        <f t="shared" si="4"/>
        <v>'2018-11-03','2018-11-10'</v>
      </c>
      <c r="D113" t="str">
        <f t="shared" si="5"/>
        <v>INSERT INTO orders(Row_ID,Order_ID,Order_Date,Ship_Date,Ship_Mode,Customer_ID,Customer_Name,Segment,Country,City,State,Postal_Code,Region,Product_ID,Category,SubCategory,Product_Name,Sales,Quantity,Discount,Profit) VALUES (113,'CA-2018-128867','2018-11-03','2018-11-10','Standard Class','CL-12565','Clay Ludtke','Consumer','United States','Urbandale','Iowa',50322,'Central','OFF-BI-10003981','Office Supplies','Binders','Avery Durable Plastic 1" Binders',27.24,6,0,13.3476);</v>
      </c>
      <c r="E113" t="s">
        <v>112</v>
      </c>
    </row>
    <row r="114" spans="1:5" x14ac:dyDescent="0.25">
      <c r="A114">
        <f t="shared" si="3"/>
        <v>2</v>
      </c>
      <c r="B114" t="str">
        <f>MID(E114,243+A114,25)</f>
        <v>'08/25/2016','08/27/2016'</v>
      </c>
      <c r="C114" t="str">
        <f t="shared" si="4"/>
        <v>'2016-08-25','2016-08-27'</v>
      </c>
      <c r="D114" t="str">
        <f t="shared" si="5"/>
        <v>INSERT INTO orders(Row_ID,Order_ID,Order_Date,Ship_Date,Ship_Mode,Customer_ID,Customer_Name,Segment,Country,City,State,Postal_Code,Region,Product_ID,Category,SubCategory,Product_Name,Sales,Quantity,Discount,Profit) VALUES (114,'CA-2016-115259','2016-08-25','2016-08-27','Second Class','RC-19960','Ryan Crowe','Consumer','United States','Columbus','Ohio',43229,'East','OFF-FA-10000621','Office Supplies','Fasteners','OIC Colored Binder Clips, Assorted Sizes',40.096,14,0.2,14.5348);</v>
      </c>
      <c r="E114" t="s">
        <v>113</v>
      </c>
    </row>
    <row r="115" spans="1:5" x14ac:dyDescent="0.25">
      <c r="A115">
        <f t="shared" si="3"/>
        <v>2</v>
      </c>
      <c r="B115" t="str">
        <f>MID(E115,243+A115,25)</f>
        <v>'08/25/2016','08/27/2016'</v>
      </c>
      <c r="C115" t="str">
        <f t="shared" si="4"/>
        <v>'2016-08-25','2016-08-27'</v>
      </c>
      <c r="D115" t="str">
        <f t="shared" si="5"/>
        <v>INSERT INTO orders(Row_ID,Order_ID,Order_Date,Ship_Date,Ship_Mode,Customer_ID,Customer_Name,Segment,Country,City,State,Postal_Code,Region,Product_ID,Category,SubCategory,Product_Name,Sales,Quantity,Discount,Profit) VALUES (115,'CA-2016-115259','2016-08-25','2016-08-27','Second Class','RC-19960','Ryan Crowe','Consumer','United States','Columbus','Ohio',43229,'East','OFF-EN-10002600','Office Supplies','Envelopes','Redi-Strip #10 Envelopes, 4 1/8 x 9 1/2',4.72,2,0.2,1.652);</v>
      </c>
      <c r="E115" t="s">
        <v>114</v>
      </c>
    </row>
    <row r="116" spans="1:5" x14ac:dyDescent="0.25">
      <c r="A116">
        <f t="shared" si="3"/>
        <v>2</v>
      </c>
      <c r="B116" t="str">
        <f>MID(E116,243+A116,25)</f>
        <v>'08/25/2016','08/27/2016'</v>
      </c>
      <c r="C116" t="str">
        <f t="shared" si="4"/>
        <v>'2016-08-25','2016-08-27'</v>
      </c>
      <c r="D116" t="str">
        <f t="shared" si="5"/>
        <v>INSERT INTO orders(Row_ID,Order_ID,Order_Date,Ship_Date,Ship_Mode,Customer_ID,Customer_Name,Segment,Country,City,State,Postal_Code,Region,Product_ID,Category,SubCategory,Product_Name,Sales,Quantity,Discount,Profit) VALUES (116,'CA-2016-115259','2016-08-25','2016-08-27','Second Class','RC-19960','Ryan Crowe','Consumer','United States','Columbus','Ohio',43229,'East','OFF-PA-10004965','Office Supplies','Paper','Xerox 1921',23.976,3,0.2,7.4925);</v>
      </c>
      <c r="E116" t="s">
        <v>115</v>
      </c>
    </row>
    <row r="117" spans="1:5" x14ac:dyDescent="0.25">
      <c r="A117">
        <f t="shared" si="3"/>
        <v>2</v>
      </c>
      <c r="B117" t="str">
        <f>MID(E117,243+A117,25)</f>
        <v>'08/25/2016','08/27/2016'</v>
      </c>
      <c r="C117" t="str">
        <f t="shared" si="4"/>
        <v>'2016-08-25','2016-08-27'</v>
      </c>
      <c r="D117" t="str">
        <f t="shared" si="5"/>
        <v>INSERT INTO orders(Row_ID,Order_ID,Order_Date,Ship_Date,Ship_Mode,Customer_ID,Customer_Name,Segment,Country,City,State,Postal_Code,Region,Product_ID,Category,SubCategory,Product_Name,Sales,Quantity,Discount,Profit) VALUES (117,'CA-2016-115259','2016-08-25','2016-08-27','Second Class','RC-19960','Ryan Crowe','Consumer','United States','Columbus','Ohio',43229,'East','OFF-EN-10002504','Office Supplies','Envelopes','Tyvek  Top-Opening Peel &amp; Seel Envelopes, Plain White',130.464,6,0.2,44.0316);</v>
      </c>
      <c r="E117" t="s">
        <v>116</v>
      </c>
    </row>
    <row r="118" spans="1:5" x14ac:dyDescent="0.25">
      <c r="A118">
        <f t="shared" si="3"/>
        <v>2</v>
      </c>
      <c r="B118" t="str">
        <f>MID(E118,243+A118,25)</f>
        <v>'03/02/2017','03/06/2017'</v>
      </c>
      <c r="C118" t="str">
        <f t="shared" si="4"/>
        <v>'2017-03-02','2017-03-06'</v>
      </c>
      <c r="D118" t="str">
        <f t="shared" si="5"/>
        <v>INSERT INTO orders(Row_ID,Order_ID,Order_Date,Ship_Date,Ship_Mode,Customer_ID,Customer_Name,Segment,Country,City,State,Postal_Code,Region,Product_ID,Category,SubCategory,Product_Name,Sales,Quantity,Discount,Profit) VALUES (118,'CA-2017-110457','2017-03-02','2017-03-06','Standard Class','DK-13090','Dave Kipp','Consumer','United States','Seattle','Washington',98103,'West','FUR-TA-10001768','Furniture','Tables','Hon Racetrack Conference Tables',787.53,3,0,165.3813);</v>
      </c>
      <c r="E118" t="s">
        <v>117</v>
      </c>
    </row>
    <row r="119" spans="1:5" x14ac:dyDescent="0.25">
      <c r="A119">
        <f t="shared" si="3"/>
        <v>2</v>
      </c>
      <c r="B119" t="str">
        <f>MID(E119,243+A119,25)</f>
        <v>'04/05/2017','04/10/2017'</v>
      </c>
      <c r="C119" t="str">
        <f t="shared" si="4"/>
        <v>'2017-04-05','2017-04-10'</v>
      </c>
      <c r="D119" t="str">
        <f t="shared" si="5"/>
        <v>INSERT INTO orders(Row_ID,Order_ID,Order_Date,Ship_Date,Ship_Mode,Customer_ID,Customer_Name,Segment,Country,City,State,Postal_Code,Region,Product_ID,Category,SubCategory,Product_Name,Sales,Quantity,Discount,Profit) VALUES (119,'US-2017-136476','2017-04-05','2017-04-10','Standard Class','GG-14650','Greg Guthrie','Corporate','United States','Bristol','Tennessee',37620,'South','OFF-BI-10003650','Office Supplies','Binders','GBC DocuBind 300 Electric Binding Machine',157.794,1,0.7,-115.7156);</v>
      </c>
      <c r="E119" t="s">
        <v>118</v>
      </c>
    </row>
    <row r="120" spans="1:5" x14ac:dyDescent="0.25">
      <c r="A120">
        <f t="shared" si="3"/>
        <v>2</v>
      </c>
      <c r="B120" t="str">
        <f>MID(E120,243+A120,25)</f>
        <v>'06/12/2018','06/15/2018'</v>
      </c>
      <c r="C120" t="str">
        <f t="shared" si="4"/>
        <v>'2018-06-12','2018-06-15'</v>
      </c>
      <c r="D120" t="str">
        <f t="shared" si="5"/>
        <v>INSERT INTO orders(Row_ID,Order_ID,Order_Date,Ship_Date,Ship_Mode,Customer_ID,Customer_Name,Segment,Country,City,State,Postal_Code,Region,Product_ID,Category,SubCategory,Product_Name,Sales,Quantity,Discount,Profit) VALUES (120,'CA-2018-103730','2018-06-12','2018-06-15','First Class','SC-20725','Steven Cartwright','Consumer','United States','Wilmington','Delaware',19805,'East','FUR-FU-10002157','Furniture','Furnishings','Artistic Insta-Plaque',47.04,3,0,18.3456);</v>
      </c>
      <c r="E120" t="s">
        <v>119</v>
      </c>
    </row>
    <row r="121" spans="1:5" x14ac:dyDescent="0.25">
      <c r="A121">
        <f t="shared" si="3"/>
        <v>2</v>
      </c>
      <c r="B121" t="str">
        <f>MID(E121,243+A121,25)</f>
        <v>'06/12/2018','06/15/2018'</v>
      </c>
      <c r="C121" t="str">
        <f t="shared" si="4"/>
        <v>'2018-06-12','2018-06-15'</v>
      </c>
      <c r="D121" t="str">
        <f t="shared" si="5"/>
        <v>INSERT INTO orders(Row_ID,Order_ID,Order_Date,Ship_Date,Ship_Mode,Customer_ID,Customer_Name,Segment,Country,City,State,Postal_Code,Region,Product_ID,Category,SubCategory,Product_Name,Sales,Quantity,Discount,Profit) VALUES (121,'CA-2018-103730','2018-06-12','2018-06-15','First Class','SC-20725','Steven Cartwright','Consumer','United States','Wilmington','Delaware',19805,'East','OFF-BI-10003910','Office Supplies','Binders','DXL Angle-View Binders with Locking Rings by Samsill',30.84,4,0,13.878);</v>
      </c>
      <c r="E121" t="s">
        <v>120</v>
      </c>
    </row>
    <row r="122" spans="1:5" x14ac:dyDescent="0.25">
      <c r="A122">
        <f t="shared" si="3"/>
        <v>2</v>
      </c>
      <c r="B122" t="str">
        <f>MID(E122,243+A122,25)</f>
        <v>'06/12/2018','06/15/2018'</v>
      </c>
      <c r="C122" t="str">
        <f t="shared" si="4"/>
        <v>'2018-06-12','2018-06-15'</v>
      </c>
      <c r="D122" t="str">
        <f t="shared" si="5"/>
        <v>INSERT INTO orders(Row_ID,Order_ID,Order_Date,Ship_Date,Ship_Mode,Customer_ID,Customer_Name,Segment,Country,City,State,Postal_Code,Region,Product_ID,Category,SubCategory,Product_Name,Sales,Quantity,Discount,Profit) VALUES (122,'CA-2018-103730','2018-06-12','2018-06-15','First Class','SC-20725','Steven Cartwright','Consumer','United States','Wilmington','Delaware',19805,'East','OFF-ST-10000777','Office Supplies','Storage','Companion Letter/Legal File, Black',226.56,6,0,63.4368);</v>
      </c>
      <c r="E122" t="s">
        <v>121</v>
      </c>
    </row>
    <row r="123" spans="1:5" x14ac:dyDescent="0.25">
      <c r="A123">
        <f t="shared" si="3"/>
        <v>2</v>
      </c>
      <c r="B123" t="str">
        <f>MID(E123,243+A123,25)</f>
        <v>'06/12/2018','06/15/2018'</v>
      </c>
      <c r="C123" t="str">
        <f t="shared" si="4"/>
        <v>'2018-06-12','2018-06-15'</v>
      </c>
      <c r="D123" t="str">
        <f t="shared" si="5"/>
        <v>INSERT INTO orders(Row_ID,Order_ID,Order_Date,Ship_Date,Ship_Mode,Customer_ID,Customer_Name,Segment,Country,City,State,Postal_Code,Region,Product_ID,Category,SubCategory,Product_Name,Sales,Quantity,Discount,Profit) VALUES (123,'CA-2018-103730','2018-06-12','2018-06-15','First Class','SC-20725','Steven Cartwright','Consumer','United States','Wilmington','Delaware',19805,'East','OFF-EN-10002500','Office Supplies','Envelopes','Globe Weis Peel &amp; Seel First Class Envelopes',115.02,9,0,51.759);</v>
      </c>
      <c r="E123" t="s">
        <v>122</v>
      </c>
    </row>
    <row r="124" spans="1:5" x14ac:dyDescent="0.25">
      <c r="A124">
        <f t="shared" si="3"/>
        <v>2</v>
      </c>
      <c r="B124" t="str">
        <f>MID(E124,243+A124,25)</f>
        <v>'06/12/2018','06/15/2018'</v>
      </c>
      <c r="C124" t="str">
        <f t="shared" si="4"/>
        <v>'2018-06-12','2018-06-15'</v>
      </c>
      <c r="D124" t="str">
        <f t="shared" si="5"/>
        <v>INSERT INTO orders(Row_ID,Order_ID,Order_Date,Ship_Date,Ship_Mode,Customer_ID,Customer_Name,Segment,Country,City,State,Postal_Code,Region,Product_ID,Category,SubCategory,Product_Name,Sales,Quantity,Discount,Profit) VALUES (124,'CA-2018-103730','2018-06-12','2018-06-15','First Class','SC-20725','Steven Cartwright','Consumer','United States','Wilmington','Delaware',19805,'East','TEC-PH-10003875','Technology','Phones','KLD Oscar II Style Snap-on Ultra Thin Side Flip Synthetic Leather Cover Case for HTC One HTC M7',68.04,7,0,19.7316);</v>
      </c>
      <c r="E124" t="s">
        <v>123</v>
      </c>
    </row>
    <row r="125" spans="1:5" x14ac:dyDescent="0.25">
      <c r="A125">
        <f t="shared" si="3"/>
        <v>2</v>
      </c>
      <c r="B125" t="str">
        <f>MID(E125,243+A125,25)</f>
        <v>'12/26/2016','12/28/2016'</v>
      </c>
      <c r="C125" t="str">
        <f t="shared" si="4"/>
        <v>'2016-12-26','2016-12-28'</v>
      </c>
      <c r="D125" t="str">
        <f t="shared" si="5"/>
        <v>INSERT INTO orders(Row_ID,Order_ID,Order_Date,Ship_Date,Ship_Mode,Customer_ID,Customer_Name,Segment,Country,City,State,Postal_Code,Region,Product_ID,Category,SubCategory,Product_Name,Sales,Quantity,Discount,Profit) VALUES (125,'US-2016-152030','2016-12-26','2016-12-28','Second Class','AD-10180','Alan Dominguez','Home Office','United States','Houston','Texas',77041,'Central','FUR-CH-10004063','Furniture','Chairs','Global Deluxe High-Back Manager''s Chair',600.558,3,0.3,-8.57940000000008);</v>
      </c>
      <c r="E125" t="s">
        <v>124</v>
      </c>
    </row>
    <row r="126" spans="1:5" x14ac:dyDescent="0.25">
      <c r="A126">
        <f t="shared" si="3"/>
        <v>2</v>
      </c>
      <c r="B126" t="str">
        <f>MID(E126,243+A126,25)</f>
        <v>'09/20/2016','09/25/2016'</v>
      </c>
      <c r="C126" t="str">
        <f t="shared" si="4"/>
        <v>'2016-09-20','2016-09-25'</v>
      </c>
      <c r="D126" t="str">
        <f t="shared" si="5"/>
        <v>INSERT INTO orders(Row_ID,Order_ID,Order_Date,Ship_Date,Ship_Mode,Customer_ID,Customer_Name,Segment,Country,City,State,Postal_Code,Region,Product_ID,Category,SubCategory,Product_Name,Sales,Quantity,Discount,Profit) VALUES (126,'US-2016-134614','2016-09-20','2016-09-25','Standard Class','PF-19165','Philip Fox','Consumer','United States','Bloomington','Illinois',61701,'Central','FUR-TA-10004534','Furniture','Tables','Bevis 44 x 96 Conference Tables',617.7,6,0.5,-407.682);</v>
      </c>
      <c r="E126" t="s">
        <v>125</v>
      </c>
    </row>
    <row r="127" spans="1:5" x14ac:dyDescent="0.25">
      <c r="A127">
        <f t="shared" si="3"/>
        <v>2</v>
      </c>
      <c r="B127" t="str">
        <f>MID(E127,243+A127,25)</f>
        <v>'11/05/2019','11/12/2019'</v>
      </c>
      <c r="C127" t="str">
        <f t="shared" si="4"/>
        <v>'2019-11-05','2019-11-12'</v>
      </c>
      <c r="D127" t="str">
        <f t="shared" si="5"/>
        <v>INSERT INTO orders(Row_ID,Order_ID,Order_Date,Ship_Date,Ship_Mode,Customer_ID,Customer_Name,Segment,Country,City,State,Postal_Code,Region,Product_ID,Category,SubCategory,Product_Name,Sales,Quantity,Discount,Profit) VALUES (127,'US-2019-107272','2019-11-05','2019-11-12','Standard Class','TS-21610','Troy Staebel','Consumer','United States','Phoenix','Arizona',85023,'West','OFF-BI-10003274','Office Supplies','Binders','Avery Durable Slant Ring Binders, No Labels',2.388,2,0.7,-1.8308);</v>
      </c>
      <c r="E127" t="s">
        <v>126</v>
      </c>
    </row>
    <row r="128" spans="1:5" x14ac:dyDescent="0.25">
      <c r="A128">
        <f t="shared" si="3"/>
        <v>2</v>
      </c>
      <c r="B128" t="str">
        <f>MID(E128,243+A128,25)</f>
        <v>'11/05/2019','11/12/2019'</v>
      </c>
      <c r="C128" t="str">
        <f t="shared" si="4"/>
        <v>'2019-11-05','2019-11-12'</v>
      </c>
      <c r="D128" t="str">
        <f t="shared" si="5"/>
        <v>INSERT INTO orders(Row_ID,Order_ID,Order_Date,Ship_Date,Ship_Mode,Customer_ID,Customer_Name,Segment,Country,City,State,Postal_Code,Region,Product_ID,Category,SubCategory,Product_Name,Sales,Quantity,Discount,Profit) VALUES (128,'US-2019-107272','2019-11-05','2019-11-12','Standard Class','TS-21610','Troy Staebel','Consumer','United States','Phoenix','Arizona',85023,'West','OFF-ST-10002974','Office Supplies','Storage','Trav-L-File Heavy-Duty Shuttle II, Black',243.992,7,0.2,30.499);</v>
      </c>
      <c r="E128" t="s">
        <v>127</v>
      </c>
    </row>
    <row r="129" spans="1:5" x14ac:dyDescent="0.25">
      <c r="A129">
        <f t="shared" si="3"/>
        <v>2</v>
      </c>
      <c r="B129" t="str">
        <f>MID(E129,243+A129,25)</f>
        <v>'11/06/2018','11/10/2018'</v>
      </c>
      <c r="C129" t="str">
        <f t="shared" si="4"/>
        <v>'2018-11-06','2018-11-10'</v>
      </c>
      <c r="D129" t="str">
        <f t="shared" si="5"/>
        <v>INSERT INTO orders(Row_ID,Order_ID,Order_Date,Ship_Date,Ship_Mode,Customer_ID,Customer_Name,Segment,Country,City,State,Postal_Code,Region,Product_ID,Category,SubCategory,Product_Name,Sales,Quantity,Discount,Profit) VALUES (129,'US-2018-125969','2018-11-06','2018-11-10','Second Class','LS-16975','Lindsay Shagiari','Home Office','United States','Los Angeles','California',90004,'West','FUR-CH-10001146','Furniture','Chairs','Global Task Chair, Black',81.424,2,0.2,-9.1602);</v>
      </c>
      <c r="E129" t="s">
        <v>128</v>
      </c>
    </row>
    <row r="130" spans="1:5" x14ac:dyDescent="0.25">
      <c r="A130">
        <f t="shared" ref="A130:A193" si="6">IF(ROW(B130)&lt;10,0,IF(ROW(B130)&lt;100,1,IF(ROW(B130)&lt;1000,2,3)))</f>
        <v>2</v>
      </c>
      <c r="B130" t="str">
        <f>MID(E130,243+A130,25)</f>
        <v>'11/06/2018','11/10/2018'</v>
      </c>
      <c r="C130" t="str">
        <f t="shared" ref="C130:C193" si="7">"'"&amp;MID(B130,8,4)&amp;"-"&amp;MID(B130,2,2)&amp;"-"&amp;MID(B130,5,2)&amp;"'"&amp;","&amp;"'"&amp;MID(B130,21,4)&amp;"-"&amp;MID(B130,15,2)&amp;"-"&amp;MID(B130,18,2)&amp;"'"</f>
        <v>'2018-11-06','2018-11-10'</v>
      </c>
      <c r="D130" t="str">
        <f t="shared" ref="D130:D193" si="8">LEFT(E130,242+A130)&amp;C130&amp;RIGHT(E130,LEN(E130)-LEN(LEFT(E130,242+A130)&amp;C130))</f>
        <v>INSERT INTO orders(Row_ID,Order_ID,Order_Date,Ship_Date,Ship_Mode,Customer_ID,Customer_Name,Segment,Country,City,State,Postal_Code,Region,Product_ID,Category,SubCategory,Product_Name,Sales,Quantity,Discount,Profit) VALUES (130,'US-2018-125969','2018-11-06','2018-11-10','Second Class','LS-16975','Lindsay Shagiari','Home Office','United States','Los Angeles','California',90004,'West','FUR-FU-10003773','Furniture','Furnishings','Eldon Cleatmat Plus Chair Mats for High Pile Carpets',238.56,3,0,26.2416);</v>
      </c>
      <c r="E130" t="s">
        <v>129</v>
      </c>
    </row>
    <row r="131" spans="1:5" x14ac:dyDescent="0.25">
      <c r="A131">
        <f t="shared" si="6"/>
        <v>2</v>
      </c>
      <c r="B131" t="str">
        <f>MID(E131,243+A131,25)</f>
        <v>'02/02/2019','02/05/2019'</v>
      </c>
      <c r="C131" t="str">
        <f t="shared" si="7"/>
        <v>'2019-02-02','2019-02-05'</v>
      </c>
      <c r="D131" t="str">
        <f t="shared" si="8"/>
        <v>INSERT INTO orders(Row_ID,Order_ID,Order_Date,Ship_Date,Ship_Mode,Customer_ID,Customer_Name,Segment,Country,City,State,Postal_Code,Region,Product_ID,Category,SubCategory,Product_Name,Sales,Quantity,Discount,Profit) VALUES (131,'US-2019-164147','2019-02-02','2019-02-05','First Class','DW-13585','Dorothy Wardle','Corporate','United States','Columbus','Ohio',43229,'East','TEC-PH-10002293','Technology','Phones','Anker 36W 4-Port USB Wall Charger Travel Power Adapter for iPhone 5s 5c 5',59.97,5,0.4,-11.994);</v>
      </c>
      <c r="E131" t="s">
        <v>130</v>
      </c>
    </row>
    <row r="132" spans="1:5" x14ac:dyDescent="0.25">
      <c r="A132">
        <f t="shared" si="6"/>
        <v>2</v>
      </c>
      <c r="B132" t="str">
        <f>MID(E132,243+A132,25)</f>
        <v>'02/02/2019','02/05/2019'</v>
      </c>
      <c r="C132" t="str">
        <f t="shared" si="7"/>
        <v>'2019-02-02','2019-02-05'</v>
      </c>
      <c r="D132" t="str">
        <f t="shared" si="8"/>
        <v>INSERT INTO orders(Row_ID,Order_ID,Order_Date,Ship_Date,Ship_Mode,Customer_ID,Customer_Name,Segment,Country,City,State,Postal_Code,Region,Product_ID,Category,SubCategory,Product_Name,Sales,Quantity,Discount,Profit) VALUES (132,'US-2019-164147','2019-02-02','2019-02-05','First Class','DW-13585','Dorothy Wardle','Corporate','United States','Columbus','Ohio',43229,'East','OFF-PA-10002377','Office Supplies','Paper','Xerox 1916',78.304,2,0.2,29.364);</v>
      </c>
      <c r="E132" t="s">
        <v>131</v>
      </c>
    </row>
    <row r="133" spans="1:5" x14ac:dyDescent="0.25">
      <c r="A133">
        <f t="shared" si="6"/>
        <v>2</v>
      </c>
      <c r="B133" t="str">
        <f>MID(E133,243+A133,25)</f>
        <v>'02/02/2019','02/05/2019'</v>
      </c>
      <c r="C133" t="str">
        <f t="shared" si="7"/>
        <v>'2019-02-02','2019-02-05'</v>
      </c>
      <c r="D133" t="str">
        <f t="shared" si="8"/>
        <v>INSERT INTO orders(Row_ID,Order_ID,Order_Date,Ship_Date,Ship_Mode,Customer_ID,Customer_Name,Segment,Country,City,State,Postal_Code,Region,Product_ID,Category,SubCategory,Product_Name,Sales,Quantity,Discount,Profit) VALUES (133,'US-2019-164147','2019-02-02','2019-02-05','First Class','DW-13585','Dorothy Wardle','Corporate','United States','Columbus','Ohio',43229,'East','OFF-FA-10002780','Office Supplies','Fasteners','Staples',21.456,9,0.2,6.9732);</v>
      </c>
      <c r="E133" t="s">
        <v>132</v>
      </c>
    </row>
    <row r="134" spans="1:5" x14ac:dyDescent="0.25">
      <c r="A134">
        <f t="shared" si="6"/>
        <v>2</v>
      </c>
      <c r="B134" t="str">
        <f>MID(E134,243+A134,25)</f>
        <v>'10/13/2018','10/19/2018'</v>
      </c>
      <c r="C134" t="str">
        <f t="shared" si="7"/>
        <v>'2018-10-13','2018-10-19'</v>
      </c>
      <c r="D134" t="str">
        <f t="shared" si="8"/>
        <v>INSERT INTO orders(Row_ID,Order_ID,Order_Date,Ship_Date,Ship_Mode,Customer_ID,Customer_Name,Segment,Country,City,State,Postal_Code,Region,Product_ID,Category,SubCategory,Product_Name,Sales,Quantity,Discount,Profit) VALUES (134,'CA-2018-145583','2018-10-13','2018-10-19','Standard Class','LC-16885','Lena Creighton','Consumer','United States','Roseville','California',95661,'West','OFF-PA-10001804','Office Supplies','Paper','Xerox 195',20.04,3,0,9.6192);</v>
      </c>
      <c r="E134" t="s">
        <v>133</v>
      </c>
    </row>
    <row r="135" spans="1:5" x14ac:dyDescent="0.25">
      <c r="A135">
        <f t="shared" si="6"/>
        <v>2</v>
      </c>
      <c r="B135" t="str">
        <f>MID(E135,243+A135,25)</f>
        <v>'10/13/2018','10/19/2018'</v>
      </c>
      <c r="C135" t="str">
        <f t="shared" si="7"/>
        <v>'2018-10-13','2018-10-19'</v>
      </c>
      <c r="D135" t="str">
        <f t="shared" si="8"/>
        <v>INSERT INTO orders(Row_ID,Order_ID,Order_Date,Ship_Date,Ship_Mode,Customer_ID,Customer_Name,Segment,Country,City,State,Postal_Code,Region,Product_ID,Category,SubCategory,Product_Name,Sales,Quantity,Discount,Profit) VALUES (135,'CA-2018-145583','2018-10-13','2018-10-19','Standard Class','LC-16885','Lena Creighton','Consumer','United States','Roseville','California',95661,'West','OFF-PA-10001736','Office Supplies','Paper','Xerox 1880',35.44,1,0,16.6568);</v>
      </c>
      <c r="E135" t="s">
        <v>134</v>
      </c>
    </row>
    <row r="136" spans="1:5" x14ac:dyDescent="0.25">
      <c r="A136">
        <f t="shared" si="6"/>
        <v>2</v>
      </c>
      <c r="B136" t="str">
        <f>MID(E136,243+A136,25)</f>
        <v>'10/13/2018','10/19/2018'</v>
      </c>
      <c r="C136" t="str">
        <f t="shared" si="7"/>
        <v>'2018-10-13','2018-10-19'</v>
      </c>
      <c r="D136" t="str">
        <f t="shared" si="8"/>
        <v>INSERT INTO orders(Row_ID,Order_ID,Order_Date,Ship_Date,Ship_Mode,Customer_ID,Customer_Name,Segment,Country,City,State,Postal_Code,Region,Product_ID,Category,SubCategory,Product_Name,Sales,Quantity,Discount,Profit) VALUES (136,'CA-2018-145583','2018-10-13','2018-10-19','Standard Class','LC-16885','Lena Creighton','Consumer','United States','Roseville','California',95661,'West','OFF-AR-10001149','Office Supplies','Art','Sanford Colorific Colored Pencils, 12/Box',11.52,4,0,3.456);</v>
      </c>
      <c r="E136" t="s">
        <v>135</v>
      </c>
    </row>
    <row r="137" spans="1:5" x14ac:dyDescent="0.25">
      <c r="A137">
        <f t="shared" si="6"/>
        <v>2</v>
      </c>
      <c r="B137" t="str">
        <f>MID(E137,243+A137,25)</f>
        <v>'10/13/2018','10/19/2018'</v>
      </c>
      <c r="C137" t="str">
        <f t="shared" si="7"/>
        <v>'2018-10-13','2018-10-19'</v>
      </c>
      <c r="D137" t="str">
        <f t="shared" si="8"/>
        <v>INSERT INTO orders(Row_ID,Order_ID,Order_Date,Ship_Date,Ship_Mode,Customer_ID,Customer_Name,Segment,Country,City,State,Postal_Code,Region,Product_ID,Category,SubCategory,Product_Name,Sales,Quantity,Discount,Profit) VALUES (137,'CA-2018-145583','2018-10-13','2018-10-19','Standard Class','LC-16885','Lena Creighton','Consumer','United States','Roseville','California',95661,'West','OFF-FA-10002988','Office Supplies','Fasteners','Ideal Clamps',4.02,2,0,1.9698);</v>
      </c>
      <c r="E137" t="s">
        <v>136</v>
      </c>
    </row>
    <row r="138" spans="1:5" x14ac:dyDescent="0.25">
      <c r="A138">
        <f t="shared" si="6"/>
        <v>2</v>
      </c>
      <c r="B138" t="str">
        <f>MID(E138,243+A138,25)</f>
        <v>'10/13/2018','10/19/2018'</v>
      </c>
      <c r="C138" t="str">
        <f t="shared" si="7"/>
        <v>'2018-10-13','2018-10-19'</v>
      </c>
      <c r="D138" t="str">
        <f t="shared" si="8"/>
        <v>INSERT INTO orders(Row_ID,Order_ID,Order_Date,Ship_Date,Ship_Mode,Customer_ID,Customer_Name,Segment,Country,City,State,Postal_Code,Region,Product_ID,Category,SubCategory,Product_Name,Sales,Quantity,Discount,Profit) VALUES (138,'CA-2018-145583','2018-10-13','2018-10-19','Standard Class','LC-16885','Lena Creighton','Consumer','United States','Roseville','California',95661,'West','OFF-BI-10004781','Office Supplies','Binders','GBC Wire Binding Strips',76.176,3,0.2,26.6616);</v>
      </c>
      <c r="E138" t="s">
        <v>137</v>
      </c>
    </row>
    <row r="139" spans="1:5" x14ac:dyDescent="0.25">
      <c r="A139">
        <f t="shared" si="6"/>
        <v>2</v>
      </c>
      <c r="B139" t="str">
        <f>MID(E139,243+A139,25)</f>
        <v>'10/13/2018','10/19/2018'</v>
      </c>
      <c r="C139" t="str">
        <f t="shared" si="7"/>
        <v>'2018-10-13','2018-10-19'</v>
      </c>
      <c r="D139" t="str">
        <f t="shared" si="8"/>
        <v>INSERT INTO orders(Row_ID,Order_ID,Order_Date,Ship_Date,Ship_Mode,Customer_ID,Customer_Name,Segment,Country,City,State,Postal_Code,Region,Product_ID,Category,SubCategory,Product_Name,Sales,Quantity,Discount,Profit) VALUES (139,'CA-2018-145583','2018-10-13','2018-10-19','Standard Class','LC-16885','Lena Creighton','Consumer','United States','Roseville','California',95661,'West','OFF-SU-10001218','Office Supplies','Supplies','Fiskars Softgrip Scissors',65.88,6,0,18.4464);</v>
      </c>
      <c r="E139" t="s">
        <v>138</v>
      </c>
    </row>
    <row r="140" spans="1:5" x14ac:dyDescent="0.25">
      <c r="A140">
        <f t="shared" si="6"/>
        <v>2</v>
      </c>
      <c r="B140" t="str">
        <f>MID(E140,243+A140,25)</f>
        <v>'10/13/2018','10/19/2018'</v>
      </c>
      <c r="C140" t="str">
        <f t="shared" si="7"/>
        <v>'2018-10-13','2018-10-19'</v>
      </c>
      <c r="D140" t="str">
        <f t="shared" si="8"/>
        <v>INSERT INTO orders(Row_ID,Order_ID,Order_Date,Ship_Date,Ship_Mode,Customer_ID,Customer_Name,Segment,Country,City,State,Postal_Code,Region,Product_ID,Category,SubCategory,Product_Name,Sales,Quantity,Discount,Profit) VALUES (140,'CA-2018-145583','2018-10-13','2018-10-19','Standard Class','LC-16885','Lena Creighton','Consumer','United States','Roseville','California',95661,'West','FUR-FU-10001706','Furniture','Furnishings','Longer-Life Soft White Bulbs',43.12,14,0,20.6976);</v>
      </c>
      <c r="E140" t="s">
        <v>139</v>
      </c>
    </row>
    <row r="141" spans="1:5" x14ac:dyDescent="0.25">
      <c r="A141">
        <f t="shared" si="6"/>
        <v>2</v>
      </c>
      <c r="B141" t="str">
        <f>MID(E141,243+A141,25)</f>
        <v>'09/05/2018','09/07/2018'</v>
      </c>
      <c r="C141" t="str">
        <f t="shared" si="7"/>
        <v>'2018-09-05','2018-09-07'</v>
      </c>
      <c r="D141" t="str">
        <f t="shared" si="8"/>
        <v>INSERT INTO orders(Row_ID,Order_ID,Order_Date,Ship_Date,Ship_Mode,Customer_ID,Customer_Name,Segment,Country,City,State,Postal_Code,Region,Product_ID,Category,SubCategory,Product_Name,Sales,Quantity,Discount,Profit) VALUES (141,'CA-2018-110366','2018-09-05','2018-09-07','Second Class','JD-15895','Jonathan Doherty','Corporate','United States','Philadelphia','Pennsylvania',19140,'East','FUR-FU-10004848','Furniture','Furnishings','Howard Miller 13-3/4" Diameter Brushed Chrome Round Wall Clock',82.8,2,0.2,10.35);</v>
      </c>
      <c r="E141" t="s">
        <v>140</v>
      </c>
    </row>
    <row r="142" spans="1:5" x14ac:dyDescent="0.25">
      <c r="A142">
        <f t="shared" si="6"/>
        <v>2</v>
      </c>
      <c r="B142" t="str">
        <f>MID(E142,243+A142,25)</f>
        <v>'09/18/2019','09/23/2019'</v>
      </c>
      <c r="C142" t="str">
        <f t="shared" si="7"/>
        <v>'2019-09-18','2019-09-23'</v>
      </c>
      <c r="D142" t="str">
        <f t="shared" si="8"/>
        <v>INSERT INTO orders(Row_ID,Order_ID,Order_Date,Ship_Date,Ship_Mode,Customer_ID,Customer_Name,Segment,Country,City,State,Postal_Code,Region,Product_ID,Category,SubCategory,Product_Name,Sales,Quantity,Discount,Profit) VALUES (142,'CA-2019-106180','2019-09-18','2019-09-23','Standard Class','SH-19975','Sally Hughsby','Corporate','United States','San Francisco','California',94122,'West','OFF-AR-10000940','Office Supplies','Art','Newell 343',8.82,3,0,2.3814);</v>
      </c>
      <c r="E142" t="s">
        <v>141</v>
      </c>
    </row>
    <row r="143" spans="1:5" x14ac:dyDescent="0.25">
      <c r="A143">
        <f t="shared" si="6"/>
        <v>2</v>
      </c>
      <c r="B143" t="str">
        <f>MID(E143,243+A143,25)</f>
        <v>'09/18/2019','09/23/2019'</v>
      </c>
      <c r="C143" t="str">
        <f t="shared" si="7"/>
        <v>'2019-09-18','2019-09-23'</v>
      </c>
      <c r="D143" t="str">
        <f t="shared" si="8"/>
        <v>INSERT INTO orders(Row_ID,Order_ID,Order_Date,Ship_Date,Ship_Mode,Customer_ID,Customer_Name,Segment,Country,City,State,Postal_Code,Region,Product_ID,Category,SubCategory,Product_Name,Sales,Quantity,Discount,Profit) VALUES (143,'CA-2019-106180','2019-09-18','2019-09-23','Standard Class','SH-19975','Sally Hughsby','Corporate','United States','San Francisco','California',94122,'West','OFF-EN-10004030','Office Supplies','Envelopes','Convenience Packs of Business Envelopes',10.86,3,0,5.1042);</v>
      </c>
      <c r="E143" t="s">
        <v>142</v>
      </c>
    </row>
    <row r="144" spans="1:5" x14ac:dyDescent="0.25">
      <c r="A144">
        <f t="shared" si="6"/>
        <v>2</v>
      </c>
      <c r="B144" t="str">
        <f>MID(E144,243+A144,25)</f>
        <v>'09/18/2019','09/23/2019'</v>
      </c>
      <c r="C144" t="str">
        <f t="shared" si="7"/>
        <v>'2019-09-18','2019-09-23'</v>
      </c>
      <c r="D144" t="str">
        <f t="shared" si="8"/>
        <v>INSERT INTO orders(Row_ID,Order_ID,Order_Date,Ship_Date,Ship_Mode,Customer_ID,Customer_Name,Segment,Country,City,State,Postal_Code,Region,Product_ID,Category,SubCategory,Product_Name,Sales,Quantity,Discount,Profit) VALUES (144,'CA-2019-106180','2019-09-18','2019-09-23','Standard Class','SH-19975','Sally Hughsby','Corporate','United States','San Francisco','California',94122,'West','OFF-PA-10004327','Office Supplies','Paper','Xerox 1911',143.7,3,0,68.976);</v>
      </c>
      <c r="E144" t="s">
        <v>143</v>
      </c>
    </row>
    <row r="145" spans="1:5" x14ac:dyDescent="0.25">
      <c r="A145">
        <f t="shared" si="6"/>
        <v>2</v>
      </c>
      <c r="B145" t="str">
        <f>MID(E145,243+A145,25)</f>
        <v>'12/22/2019','12/27/2019'</v>
      </c>
      <c r="C145" t="str">
        <f t="shared" si="7"/>
        <v>'2019-12-22','2019-12-27'</v>
      </c>
      <c r="D145" t="str">
        <f t="shared" si="8"/>
        <v>INSERT INTO orders(Row_ID,Order_ID,Order_Date,Ship_Date,Ship_Mode,Customer_ID,Customer_Name,Segment,Country,City,State,Postal_Code,Region,Product_ID,Category,SubCategory,Product_Name,Sales,Quantity,Discount,Profit) VALUES (145,'CA-2019-155376','2019-12-22','2019-12-27','Standard Class','SG-20080','Sandra Glassco','Consumer','United States','Independence','Missouri',64055,'Central','OFF-AP-10001058','Office Supplies','Appliances','Sanyo 2.5 Cubic Foot Mid-Size Office Refrigerators',839.43,3,0,218.2518);</v>
      </c>
      <c r="E145" t="s">
        <v>144</v>
      </c>
    </row>
    <row r="146" spans="1:5" x14ac:dyDescent="0.25">
      <c r="A146">
        <f t="shared" si="6"/>
        <v>2</v>
      </c>
      <c r="B146" t="str">
        <f>MID(E146,243+A146,25)</f>
        <v>'09/07/2017','09/12/2017'</v>
      </c>
      <c r="C146" t="str">
        <f t="shared" si="7"/>
        <v>'2017-09-07','2017-09-12'</v>
      </c>
      <c r="D146" t="str">
        <f t="shared" si="8"/>
        <v>INSERT INTO orders(Row_ID,Order_ID,Order_Date,Ship_Date,Ship_Mode,Customer_ID,Customer_Name,Segment,Country,City,State,Postal_Code,Region,Product_ID,Category,SubCategory,Product_Name,Sales,Quantity,Discount,Profit) VALUES (146,'CA-2017-110744','2017-09-07','2017-09-12','Standard Class','HA-14920','Helen Andreada','Consumer','United States','Pasadena','California',91104,'West','OFF-ST-10003656','Office Supplies','Storage','Safco Industrial Wire Shelving',671.93,7,0,20.1579);</v>
      </c>
      <c r="E146" t="s">
        <v>145</v>
      </c>
    </row>
    <row r="147" spans="1:5" x14ac:dyDescent="0.25">
      <c r="A147">
        <f t="shared" si="6"/>
        <v>2</v>
      </c>
      <c r="B147" t="str">
        <f>MID(E147,243+A147,25)</f>
        <v>'10/22/2016','10/28/2016'</v>
      </c>
      <c r="C147" t="str">
        <f t="shared" si="7"/>
        <v>'2016-10-22','2016-10-28'</v>
      </c>
      <c r="D147" t="str">
        <f t="shared" si="8"/>
        <v>INSERT INTO orders(Row_ID,Order_ID,Order_Date,Ship_Date,Ship_Mode,Customer_ID,Customer_Name,Segment,Country,City,State,Postal_Code,Region,Product_ID,Category,SubCategory,Product_Name,Sales,Quantity,Discount,Profit) VALUES (147,'CA-2016-110072','2016-10-22','2016-10-28','Standard Class','MG-17680','Maureen Gastineau','Home Office','United States','Newark','Ohio',43055,'East','FUR-FU-10000521','Furniture','Furnishings','Seth Thomas 14" Putty-Colored Wall Clock',93.888,4,0.2,12.9096);</v>
      </c>
      <c r="E147" t="s">
        <v>146</v>
      </c>
    </row>
    <row r="148" spans="1:5" x14ac:dyDescent="0.25">
      <c r="A148">
        <f t="shared" si="6"/>
        <v>2</v>
      </c>
      <c r="B148" t="str">
        <f>MID(E148,243+A148,25)</f>
        <v>'12/05/2018','12/09/2018'</v>
      </c>
      <c r="C148" t="str">
        <f t="shared" si="7"/>
        <v>'2018-12-05','2018-12-09'</v>
      </c>
      <c r="D148" t="str">
        <f t="shared" si="8"/>
        <v>INSERT INTO orders(Row_ID,Order_ID,Order_Date,Ship_Date,Ship_Mode,Customer_ID,Customer_Name,Segment,Country,City,State,Postal_Code,Region,Product_ID,Category,SubCategory,Product_Name,Sales,Quantity,Discount,Profit) VALUES (148,'CA-2018-114489','2018-12-05','2018-12-09','Standard Class','JE-16165','Justin Ellison','Corporate','United States','Franklin','Wisconsin',53132,'Central','TEC-PH-10000215','Technology','Phones','Plantronics Cordless Phone Headset with In-line Volume - M214C',384.45,11,0,103.8015);</v>
      </c>
      <c r="E148" t="s">
        <v>147</v>
      </c>
    </row>
    <row r="149" spans="1:5" x14ac:dyDescent="0.25">
      <c r="A149">
        <f t="shared" si="6"/>
        <v>2</v>
      </c>
      <c r="B149" t="str">
        <f>MID(E149,243+A149,25)</f>
        <v>'12/05/2018','12/09/2018'</v>
      </c>
      <c r="C149" t="str">
        <f t="shared" si="7"/>
        <v>'2018-12-05','2018-12-09'</v>
      </c>
      <c r="D149" t="str">
        <f t="shared" si="8"/>
        <v>INSERT INTO orders(Row_ID,Order_ID,Order_Date,Ship_Date,Ship_Mode,Customer_ID,Customer_Name,Segment,Country,City,State,Postal_Code,Region,Product_ID,Category,SubCategory,Product_Name,Sales,Quantity,Discount,Profit) VALUES (149,'CA-2018-114489','2018-12-05','2018-12-09','Standard Class','JE-16165','Justin Ellison','Corporate','United States','Franklin','Wisconsin',53132,'Central','TEC-PH-10001448','Technology','Phones','Anker Astro 15000mAh USB Portable Charger',149.97,3,0,5.99879999999998);</v>
      </c>
      <c r="E149" t="s">
        <v>148</v>
      </c>
    </row>
    <row r="150" spans="1:5" x14ac:dyDescent="0.25">
      <c r="A150">
        <f t="shared" si="6"/>
        <v>2</v>
      </c>
      <c r="B150" t="str">
        <f>MID(E150,243+A150,25)</f>
        <v>'12/05/2018','12/09/2018'</v>
      </c>
      <c r="C150" t="str">
        <f t="shared" si="7"/>
        <v>'2018-12-05','2018-12-09'</v>
      </c>
      <c r="D150" t="str">
        <f t="shared" si="8"/>
        <v>INSERT INTO orders(Row_ID,Order_ID,Order_Date,Ship_Date,Ship_Mode,Customer_ID,Customer_Name,Segment,Country,City,State,Postal_Code,Region,Product_ID,Category,SubCategory,Product_Name,Sales,Quantity,Discount,Profit) VALUES (150,'CA-2018-114489','2018-12-05','2018-12-09','Standard Class','JE-16165','Justin Ellison','Corporate','United States','Franklin','Wisconsin',53132,'Central','FUR-CH-10000454','Furniture','Chairs','Hon Deluxe Fabric Upholstered Stacking Chairs, Rounded Back',1951.84,8,0,585.552);</v>
      </c>
      <c r="E150" t="s">
        <v>149</v>
      </c>
    </row>
    <row r="151" spans="1:5" x14ac:dyDescent="0.25">
      <c r="A151">
        <f t="shared" si="6"/>
        <v>2</v>
      </c>
      <c r="B151" t="str">
        <f>MID(E151,243+A151,25)</f>
        <v>'12/05/2018','12/09/2018'</v>
      </c>
      <c r="C151" t="str">
        <f t="shared" si="7"/>
        <v>'2018-12-05','2018-12-09'</v>
      </c>
      <c r="D151" t="str">
        <f t="shared" si="8"/>
        <v>INSERT INTO orders(Row_ID,Order_ID,Order_Date,Ship_Date,Ship_Mode,Customer_ID,Customer_Name,Segment,Country,City,State,Postal_Code,Region,Product_ID,Category,SubCategory,Product_Name,Sales,Quantity,Discount,Profit) VALUES (151,'CA-2018-114489','2018-12-05','2018-12-09','Standard Class','JE-16165','Justin Ellison','Corporate','United States','Franklin','Wisconsin',53132,'Central','OFF-BI-10002735','Office Supplies','Binders','GBC Prestige Therm-A-Bind Covers',171.55,5,0,80.6285);</v>
      </c>
      <c r="E151" t="s">
        <v>150</v>
      </c>
    </row>
    <row r="152" spans="1:5" x14ac:dyDescent="0.25">
      <c r="A152">
        <f t="shared" si="6"/>
        <v>2</v>
      </c>
      <c r="B152" t="str">
        <f>MID(E152,243+A152,25)</f>
        <v>'03/13/2018','03/16/2018'</v>
      </c>
      <c r="C152" t="str">
        <f t="shared" si="7"/>
        <v>'2018-03-13','2018-03-16'</v>
      </c>
      <c r="D152" t="str">
        <f t="shared" si="8"/>
        <v>INSERT INTO orders(Row_ID,Order_ID,Order_Date,Ship_Date,Ship_Mode,Customer_ID,Customer_Name,Segment,Country,City,State,Postal_Code,Region,Product_ID,Category,SubCategory,Product_Name,Sales,Quantity,Discount,Profit) VALUES (152,'CA-2018-158834','2018-03-13','2018-03-16','First Class','TW-21025','Tamara Willingham','Home Office','United States','Scottsdale','Arizona',85254,'West','OFF-AP-10000326','Office Supplies','Appliances','Belkin 7 Outlet SurgeMaster Surge Protector with Phone Protection',157.92,5,0.2,17.766);</v>
      </c>
      <c r="E152" t="s">
        <v>151</v>
      </c>
    </row>
    <row r="153" spans="1:5" x14ac:dyDescent="0.25">
      <c r="A153">
        <f t="shared" si="6"/>
        <v>2</v>
      </c>
      <c r="B153" t="str">
        <f>MID(E153,243+A153,25)</f>
        <v>'03/13/2018','03/16/2018'</v>
      </c>
      <c r="C153" t="str">
        <f t="shared" si="7"/>
        <v>'2018-03-13','2018-03-16'</v>
      </c>
      <c r="D153" t="str">
        <f t="shared" si="8"/>
        <v>INSERT INTO orders(Row_ID,Order_ID,Order_Date,Ship_Date,Ship_Mode,Customer_ID,Customer_Name,Segment,Country,City,State,Postal_Code,Region,Product_ID,Category,SubCategory,Product_Name,Sales,Quantity,Discount,Profit) VALUES (153,'CA-2018-158834','2018-03-13','2018-03-16','First Class','TW-21025','Tamara Willingham','Home Office','United States','Scottsdale','Arizona',85254,'West','TEC-PH-10001254','Technology','Phones','Jabra BIZ 2300 Duo QD Duo Corded Headset',203.184,2,0.2,15.2388);</v>
      </c>
      <c r="E153" t="s">
        <v>152</v>
      </c>
    </row>
    <row r="154" spans="1:5" x14ac:dyDescent="0.25">
      <c r="A154">
        <f t="shared" si="6"/>
        <v>2</v>
      </c>
      <c r="B154" t="str">
        <f>MID(E154,243+A154,25)</f>
        <v>'05/31/2017','06/02/2017'</v>
      </c>
      <c r="C154" t="str">
        <f t="shared" si="7"/>
        <v>'2017-05-31','2017-06-02'</v>
      </c>
      <c r="D154" t="str">
        <f t="shared" si="8"/>
        <v>INSERT INTO orders(Row_ID,Order_ID,Order_Date,Ship_Date,Ship_Mode,Customer_ID,Customer_Name,Segment,Country,City,State,Postal_Code,Region,Product_ID,Category,SubCategory,Product_Name,Sales,Quantity,Discount,Profit) VALUES (154,'CA-2017-124919','2017-05-31','2017-06-02','First Class','SP-20650','Stephanie Phelps','Corporate','United States','San Jose','California',95123,'West','OFF-PA-10001950','Office Supplies','Paper','Southworth 25% Cotton Antique Laid Paper &amp; Envelopes',58.38,7,0,26.271);</v>
      </c>
      <c r="E154" t="s">
        <v>153</v>
      </c>
    </row>
    <row r="155" spans="1:5" x14ac:dyDescent="0.25">
      <c r="A155">
        <f t="shared" si="6"/>
        <v>2</v>
      </c>
      <c r="B155" t="str">
        <f>MID(E155,243+A155,25)</f>
        <v>'05/31/2017','06/02/2017'</v>
      </c>
      <c r="C155" t="str">
        <f t="shared" si="7"/>
        <v>'2017-05-31','2017-06-02'</v>
      </c>
      <c r="D155" t="str">
        <f t="shared" si="8"/>
        <v>INSERT INTO orders(Row_ID,Order_ID,Order_Date,Ship_Date,Ship_Mode,Customer_ID,Customer_Name,Segment,Country,City,State,Postal_Code,Region,Product_ID,Category,SubCategory,Product_Name,Sales,Quantity,Discount,Profit) VALUES (155,'CA-2017-124919','2017-05-31','2017-06-02','First Class','SP-20650','Stephanie Phelps','Corporate','United States','San Jose','California',95123,'West','OFF-PA-10002254','Office Supplies','Paper','Xerox 1883',105.52,4,0,48.5392);</v>
      </c>
      <c r="E155" t="s">
        <v>154</v>
      </c>
    </row>
    <row r="156" spans="1:5" x14ac:dyDescent="0.25">
      <c r="A156">
        <f t="shared" si="6"/>
        <v>2</v>
      </c>
      <c r="B156" t="str">
        <f>MID(E156,243+A156,25)</f>
        <v>'05/31/2017','06/02/2017'</v>
      </c>
      <c r="C156" t="str">
        <f t="shared" si="7"/>
        <v>'2017-05-31','2017-06-02'</v>
      </c>
      <c r="D156" t="str">
        <f t="shared" si="8"/>
        <v>INSERT INTO orders(Row_ID,Order_ID,Order_Date,Ship_Date,Ship_Mode,Customer_ID,Customer_Name,Segment,Country,City,State,Postal_Code,Region,Product_ID,Category,SubCategory,Product_Name,Sales,Quantity,Discount,Profit) VALUES (156,'CA-2017-124919','2017-05-31','2017-06-02','First Class','SP-20650','Stephanie Phelps','Corporate','United States','San Jose','California',95123,'West','OFF-ST-10001590','Office Supplies','Storage','Tenex Personal Project File with Scoop Front Design, Black',80.88,6,0,21.0288);</v>
      </c>
      <c r="E156" t="s">
        <v>155</v>
      </c>
    </row>
    <row r="157" spans="1:5" x14ac:dyDescent="0.25">
      <c r="A157">
        <f t="shared" si="6"/>
        <v>2</v>
      </c>
      <c r="B157" t="str">
        <f>MID(E157,243+A157,25)</f>
        <v>'05/28/2017','06/03/2017'</v>
      </c>
      <c r="C157" t="str">
        <f t="shared" si="7"/>
        <v>'2017-05-28','2017-06-03'</v>
      </c>
      <c r="D157" t="str">
        <f t="shared" si="8"/>
        <v>INSERT INTO orders(Row_ID,Order_ID,Order_Date,Ship_Date,Ship_Mode,Customer_ID,Customer_Name,Segment,Country,City,State,Postal_Code,Region,Product_ID,Category,SubCategory,Product_Name,Sales,Quantity,Discount,Profit) VALUES (157,'CA-2017-118948','2017-05-28','2017-06-03','Standard Class','NK-18490','Neil Knudson','Home Office','United States','Seattle','Washington',98105,'West','OFF-AR-10001547','Office Supplies','Art','Newell 311',6.63,3,0,1.7901);</v>
      </c>
      <c r="E157" t="s">
        <v>156</v>
      </c>
    </row>
    <row r="158" spans="1:5" x14ac:dyDescent="0.25">
      <c r="A158">
        <f t="shared" si="6"/>
        <v>2</v>
      </c>
      <c r="B158" t="str">
        <f>MID(E158,243+A158,25)</f>
        <v>'03/01/2016','03/06/2016'</v>
      </c>
      <c r="C158" t="str">
        <f t="shared" si="7"/>
        <v>'2016-03-01','2016-03-06'</v>
      </c>
      <c r="D158" t="str">
        <f t="shared" si="8"/>
        <v>INSERT INTO orders(Row_ID,Order_ID,Order_Date,Ship_Date,Ship_Mode,Customer_ID,Customer_Name,Segment,Country,City,State,Postal_Code,Region,Product_ID,Category,SubCategory,Product_Name,Sales,Quantity,Discount,Profit) VALUES (158,'CA-2016-104269','2016-03-01','2016-03-06','Second Class','DB-13060','Dave Brooks','Consumer','United States','Seattle','Washington',98115,'West','FUR-CH-10004063','Furniture','Chairs','Global Deluxe High-Back Manager''s Chair',457.568,2,0.2,51.4763999999999);</v>
      </c>
      <c r="E158" t="s">
        <v>157</v>
      </c>
    </row>
    <row r="159" spans="1:5" x14ac:dyDescent="0.25">
      <c r="A159">
        <f t="shared" si="6"/>
        <v>2</v>
      </c>
      <c r="B159" t="str">
        <f>MID(E159,243+A159,25)</f>
        <v>'11/20/2018','11/24/2018'</v>
      </c>
      <c r="C159" t="str">
        <f t="shared" si="7"/>
        <v>'2018-11-20','2018-11-24'</v>
      </c>
      <c r="D159" t="str">
        <f t="shared" si="8"/>
        <v>INSERT INTO orders(Row_ID,Order_ID,Order_Date,Ship_Date,Ship_Mode,Customer_ID,Customer_Name,Segment,Country,City,State,Postal_Code,Region,Product_ID,Category,SubCategory,Product_Name,Sales,Quantity,Discount,Profit) VALUES (159,'CA-2018-114104','2018-11-20','2018-11-24','Standard Class','NP-18670','Nora Paige','Consumer','United States','Edmond','Oklahoma',73034,'Central','OFF-LA-10002475','Office Supplies','Labels','Avery 519',14.62,2,0,6.8714);</v>
      </c>
      <c r="E159" t="s">
        <v>158</v>
      </c>
    </row>
    <row r="160" spans="1:5" x14ac:dyDescent="0.25">
      <c r="A160">
        <f t="shared" si="6"/>
        <v>2</v>
      </c>
      <c r="B160" t="str">
        <f>MID(E160,243+A160,25)</f>
        <v>'11/20/2018','11/24/2018'</v>
      </c>
      <c r="C160" t="str">
        <f t="shared" si="7"/>
        <v>'2018-11-20','2018-11-24'</v>
      </c>
      <c r="D160" t="str">
        <f t="shared" si="8"/>
        <v>INSERT INTO orders(Row_ID,Order_ID,Order_Date,Ship_Date,Ship_Mode,Customer_ID,Customer_Name,Segment,Country,City,State,Postal_Code,Region,Product_ID,Category,SubCategory,Product_Name,Sales,Quantity,Discount,Profit) VALUES (160,'CA-2018-114104','2018-11-20','2018-11-24','Standard Class','NP-18670','Nora Paige','Consumer','United States','Edmond','Oklahoma',73034,'Central','TEC-PH-10004536','Technology','Phones','Avaya 5420 Digital phone',944.93,7,0,236.2325);</v>
      </c>
      <c r="E160" t="s">
        <v>159</v>
      </c>
    </row>
    <row r="161" spans="1:5" x14ac:dyDescent="0.25">
      <c r="A161">
        <f t="shared" si="6"/>
        <v>2</v>
      </c>
      <c r="B161" t="str">
        <f>MID(E161,243+A161,25)</f>
        <v>'05/11/2018','05/12/2018'</v>
      </c>
      <c r="C161" t="str">
        <f t="shared" si="7"/>
        <v>'2018-05-11','2018-05-12'</v>
      </c>
      <c r="D161" t="str">
        <f t="shared" si="8"/>
        <v>INSERT INTO orders(Row_ID,Order_ID,Order_Date,Ship_Date,Ship_Mode,Customer_ID,Customer_Name,Segment,Country,City,State,Postal_Code,Region,Product_ID,Category,SubCategory,Product_Name,Sales,Quantity,Discount,Profit) VALUES (161,'CA-2018-162733','2018-05-11','2018-05-12','First Class','TT-21070','Ted Trevino','Consumer','United States','Los Angeles','California',90045,'West','OFF-PA-10002751','Office Supplies','Paper','Xerox 1920',5.98,1,0,2.691);</v>
      </c>
      <c r="E161" t="s">
        <v>160</v>
      </c>
    </row>
    <row r="162" spans="1:5" x14ac:dyDescent="0.25">
      <c r="A162">
        <f t="shared" si="6"/>
        <v>2</v>
      </c>
      <c r="B162" t="str">
        <f>MID(E162,243+A162,25)</f>
        <v>'12/28/2017','12/31/2017'</v>
      </c>
      <c r="C162" t="str">
        <f t="shared" si="7"/>
        <v>'2017-12-28','2017-12-31'</v>
      </c>
      <c r="D162" t="str">
        <f t="shared" si="8"/>
        <v>INSERT INTO orders(Row_ID,Order_ID,Order_Date,Ship_Date,Ship_Mode,Customer_ID,Customer_Name,Segment,Country,City,State,Postal_Code,Region,Product_ID,Category,SubCategory,Product_Name,Sales,Quantity,Discount,Profit) VALUES (162,'CA-2017-119697','2017-12-28','2017-12-31','Second Class','EM-13960','Eric Murdock','Consumer','United States','Philadelphia','Pennsylvania',19134,'East','TEC-AC-10003657','Technology','Accessories','Lenovo 17-Key USB Numeric Keypad',54.384,2,0.2,1.3596);</v>
      </c>
      <c r="E162" t="s">
        <v>161</v>
      </c>
    </row>
    <row r="163" spans="1:5" x14ac:dyDescent="0.25">
      <c r="A163">
        <f t="shared" si="6"/>
        <v>2</v>
      </c>
      <c r="B163" t="str">
        <f>MID(E163,243+A163,25)</f>
        <v>'11/16/2018','11/20/2018'</v>
      </c>
      <c r="C163" t="str">
        <f t="shared" si="7"/>
        <v>'2018-11-16','2018-11-20'</v>
      </c>
      <c r="D163" t="str">
        <f t="shared" si="8"/>
        <v>INSERT INTO orders(Row_ID,Order_ID,Order_Date,Ship_Date,Ship_Mode,Customer_ID,Customer_Name,Segment,Country,City,State,Postal_Code,Region,Product_ID,Category,SubCategory,Product_Name,Sales,Quantity,Discount,Profit) VALUES (163,'CA-2018-154508','2018-11-16','2018-11-20','Standard Class','RD-19900','Ruben Dartt','Consumer','United States','Carlsbad','New Mexico',88220,'West','OFF-EN-10001990','Office Supplies','Envelopes','Staple envelope',28.4,5,0,13.348);</v>
      </c>
      <c r="E163" t="s">
        <v>162</v>
      </c>
    </row>
    <row r="164" spans="1:5" x14ac:dyDescent="0.25">
      <c r="A164">
        <f t="shared" si="6"/>
        <v>2</v>
      </c>
      <c r="B164" t="str">
        <f>MID(E164,243+A164,25)</f>
        <v>'11/07/2018','11/11/2018'</v>
      </c>
      <c r="C164" t="str">
        <f t="shared" si="7"/>
        <v>'2018-11-07','2018-11-11'</v>
      </c>
      <c r="D164" t="str">
        <f t="shared" si="8"/>
        <v>INSERT INTO orders(Row_ID,Order_ID,Order_Date,Ship_Date,Ship_Mode,Customer_ID,Customer_Name,Segment,Country,City,State,Postal_Code,Region,Product_ID,Category,SubCategory,Product_Name,Sales,Quantity,Discount,Profit) VALUES (164,'CA-2018-113817','2018-11-07','2018-11-11','Standard Class','MJ-17740','Max Jones','Consumer','United States','Seattle','Washington',98115,'West','OFF-BI-10004002','Office Supplies','Binders','Wilson Jones International Size A4 Ring Binders',27.68,2,0.2,9.688);</v>
      </c>
      <c r="E164" t="s">
        <v>163</v>
      </c>
    </row>
    <row r="165" spans="1:5" x14ac:dyDescent="0.25">
      <c r="A165">
        <f t="shared" si="6"/>
        <v>2</v>
      </c>
      <c r="B165" t="str">
        <f>MID(E165,243+A165,25)</f>
        <v>'09/08/2016','09/12/2016'</v>
      </c>
      <c r="C165" t="str">
        <f t="shared" si="7"/>
        <v>'2016-09-08','2016-09-12'</v>
      </c>
      <c r="D165" t="str">
        <f t="shared" si="8"/>
        <v>INSERT INTO orders(Row_ID,Order_ID,Order_Date,Ship_Date,Ship_Mode,Customer_ID,Customer_Name,Segment,Country,City,State,Postal_Code,Region,Product_ID,Category,SubCategory,Product_Name,Sales,Quantity,Discount,Profit) VALUES (165,'CA-2016-139892','2016-09-08','2016-09-12','Standard Class','BM-11140','Becky Martin','Consumer','United States','San Antonio','Texas',78207,'Central','OFF-AR-10004441','Office Supplies','Art','BIC Brite Liner Highlighters',9.936,3,0.2,2.7324);</v>
      </c>
      <c r="E165" t="s">
        <v>164</v>
      </c>
    </row>
    <row r="166" spans="1:5" x14ac:dyDescent="0.25">
      <c r="A166">
        <f t="shared" si="6"/>
        <v>2</v>
      </c>
      <c r="B166" t="str">
        <f>MID(E166,243+A166,25)</f>
        <v>'09/08/2016','09/12/2016'</v>
      </c>
      <c r="C166" t="str">
        <f t="shared" si="7"/>
        <v>'2016-09-08','2016-09-12'</v>
      </c>
      <c r="D166" t="str">
        <f t="shared" si="8"/>
        <v>INSERT INTO orders(Row_ID,Order_ID,Order_Date,Ship_Date,Ship_Mode,Customer_ID,Customer_Name,Segment,Country,City,State,Postal_Code,Region,Product_ID,Category,SubCategory,Product_Name,Sales,Quantity,Discount,Profit) VALUES (166,'CA-2016-139892','2016-09-08','2016-09-12','Standard Class','BM-11140','Becky Martin','Consumer','United States','San Antonio','Texas',78207,'Central','TEC-MA-10000822','Technology','Machines','Lexmark MX611dhe Monochrome Laser Printer',8159.952,8,0.4,-1359.992);</v>
      </c>
      <c r="E166" t="s">
        <v>165</v>
      </c>
    </row>
    <row r="167" spans="1:5" x14ac:dyDescent="0.25">
      <c r="A167">
        <f t="shared" si="6"/>
        <v>2</v>
      </c>
      <c r="B167" t="str">
        <f>MID(E167,243+A167,25)</f>
        <v>'09/08/2016','09/12/2016'</v>
      </c>
      <c r="C167" t="str">
        <f t="shared" si="7"/>
        <v>'2016-09-08','2016-09-12'</v>
      </c>
      <c r="D167" t="str">
        <f t="shared" si="8"/>
        <v>INSERT INTO orders(Row_ID,Order_ID,Order_Date,Ship_Date,Ship_Mode,Customer_ID,Customer_Name,Segment,Country,City,State,Postal_Code,Region,Product_ID,Category,SubCategory,Product_Name,Sales,Quantity,Discount,Profit) VALUES (167,'CA-2016-139892','2016-09-08','2016-09-12','Standard Class','BM-11140','Becky Martin','Consumer','United States','San Antonio','Texas',78207,'Central','OFF-ST-10000991','Office Supplies','Storage','Space Solutions HD Industrial Steel Shelving.',275.928,3,0.2,-58.6347);</v>
      </c>
      <c r="E167" t="s">
        <v>166</v>
      </c>
    </row>
    <row r="168" spans="1:5" x14ac:dyDescent="0.25">
      <c r="A168">
        <f t="shared" si="6"/>
        <v>2</v>
      </c>
      <c r="B168" t="str">
        <f>MID(E168,243+A168,25)</f>
        <v>'09/08/2016','09/12/2016'</v>
      </c>
      <c r="C168" t="str">
        <f t="shared" si="7"/>
        <v>'2016-09-08','2016-09-12'</v>
      </c>
      <c r="D168" t="str">
        <f t="shared" si="8"/>
        <v>INSERT INTO orders(Row_ID,Order_ID,Order_Date,Ship_Date,Ship_Mode,Customer_ID,Customer_Name,Segment,Country,City,State,Postal_Code,Region,Product_ID,Category,SubCategory,Product_Name,Sales,Quantity,Discount,Profit) VALUES (168,'CA-2016-139892','2016-09-08','2016-09-12','Standard Class','BM-11140','Becky Martin','Consumer','United States','San Antonio','Texas',78207,'Central','FUR-CH-10004287','Furniture','Chairs','SAFCO Arco Folding Chair',1740.06,9,0.3,-24.8580000000002);</v>
      </c>
      <c r="E168" t="s">
        <v>167</v>
      </c>
    </row>
    <row r="169" spans="1:5" x14ac:dyDescent="0.25">
      <c r="A169">
        <f t="shared" si="6"/>
        <v>2</v>
      </c>
      <c r="B169" t="str">
        <f>MID(E169,243+A169,25)</f>
        <v>'09/08/2016','09/12/2016'</v>
      </c>
      <c r="C169" t="str">
        <f t="shared" si="7"/>
        <v>'2016-09-08','2016-09-12'</v>
      </c>
      <c r="D169" t="str">
        <f t="shared" si="8"/>
        <v>INSERT INTO orders(Row_ID,Order_ID,Order_Date,Ship_Date,Ship_Mode,Customer_ID,Customer_Name,Segment,Country,City,State,Postal_Code,Region,Product_ID,Category,SubCategory,Product_Name,Sales,Quantity,Discount,Profit) VALUES (169,'CA-2016-139892','2016-09-08','2016-09-12','Standard Class','BM-11140','Becky Martin','Consumer','United States','San Antonio','Texas',78207,'Central','OFF-AR-10002656','Office Supplies','Art','Sanford Liquid Accent Highlighters',32.064,6,0.2,6.8136);</v>
      </c>
      <c r="E169" t="s">
        <v>168</v>
      </c>
    </row>
    <row r="170" spans="1:5" x14ac:dyDescent="0.25">
      <c r="A170">
        <f t="shared" si="6"/>
        <v>2</v>
      </c>
      <c r="B170" t="str">
        <f>MID(E170,243+A170,25)</f>
        <v>'09/08/2016','09/12/2016'</v>
      </c>
      <c r="C170" t="str">
        <f t="shared" si="7"/>
        <v>'2016-09-08','2016-09-12'</v>
      </c>
      <c r="D170" t="str">
        <f t="shared" si="8"/>
        <v>INSERT INTO orders(Row_ID,Order_ID,Order_Date,Ship_Date,Ship_Mode,Customer_ID,Customer_Name,Segment,Country,City,State,Postal_Code,Region,Product_ID,Category,SubCategory,Product_Name,Sales,Quantity,Discount,Profit) VALUES (170,'CA-2016-139892','2016-09-08','2016-09-12','Standard Class','BM-11140','Becky Martin','Consumer','United States','San Antonio','Texas',78207,'Central','OFF-AP-10002518','Office Supplies','Appliances','Kensington 7 Outlet MasterPiece Power Center',177.98,5,0.8,-453.849);</v>
      </c>
      <c r="E170" t="s">
        <v>169</v>
      </c>
    </row>
    <row r="171" spans="1:5" x14ac:dyDescent="0.25">
      <c r="A171">
        <f t="shared" si="6"/>
        <v>2</v>
      </c>
      <c r="B171" t="str">
        <f>MID(E171,243+A171,25)</f>
        <v>'09/08/2016','09/12/2016'</v>
      </c>
      <c r="C171" t="str">
        <f t="shared" si="7"/>
        <v>'2016-09-08','2016-09-12'</v>
      </c>
      <c r="D171" t="str">
        <f t="shared" si="8"/>
        <v>INSERT INTO orders(Row_ID,Order_ID,Order_Date,Ship_Date,Ship_Mode,Customer_ID,Customer_Name,Segment,Country,City,State,Postal_Code,Region,Product_ID,Category,SubCategory,Product_Name,Sales,Quantity,Discount,Profit) VALUES (171,'CA-2016-139892','2016-09-08','2016-09-12','Standard Class','BM-11140','Becky Martin','Consumer','United States','San Antonio','Texas',78207,'Central','TEC-PH-10003931','Technology','Phones','JBL Micro Wireless Portable Bluetooth Speaker',143.976,3,0.2,8.99850000000001);</v>
      </c>
      <c r="E171" t="s">
        <v>170</v>
      </c>
    </row>
    <row r="172" spans="1:5" x14ac:dyDescent="0.25">
      <c r="A172">
        <f t="shared" si="6"/>
        <v>2</v>
      </c>
      <c r="B172" t="str">
        <f>MID(E172,243+A172,25)</f>
        <v>'08/05/2016','08/09/2016'</v>
      </c>
      <c r="C172" t="str">
        <f t="shared" si="7"/>
        <v>'2016-08-05','2016-08-09'</v>
      </c>
      <c r="D172" t="str">
        <f t="shared" si="8"/>
        <v>INSERT INTO orders(Row_ID,Order_ID,Order_Date,Ship_Date,Ship_Mode,Customer_ID,Customer_Name,Segment,Country,City,State,Postal_Code,Region,Product_ID,Category,SubCategory,Product_Name,Sales,Quantity,Discount,Profit) VALUES (172,'CA-2016-118962','2016-08-05','2016-08-09','Standard Class','CS-12130','Chad Sievert','Consumer','United States','Los Angeles','California',90004,'West','OFF-PA-10000659','Office Supplies','Paper','Adams Phone Message Book, Professional, 400 Message Capacity, 5 3/6” x 11”',20.94,3,0,9.8418);</v>
      </c>
      <c r="E172" t="s">
        <v>171</v>
      </c>
    </row>
    <row r="173" spans="1:5" x14ac:dyDescent="0.25">
      <c r="A173">
        <f t="shared" si="6"/>
        <v>2</v>
      </c>
      <c r="B173" t="str">
        <f>MID(E173,243+A173,25)</f>
        <v>'08/05/2016','08/09/2016'</v>
      </c>
      <c r="C173" t="str">
        <f t="shared" si="7"/>
        <v>'2016-08-05','2016-08-09'</v>
      </c>
      <c r="D173" t="str">
        <f t="shared" si="8"/>
        <v>INSERT INTO orders(Row_ID,Order_ID,Order_Date,Ship_Date,Ship_Mode,Customer_ID,Customer_Name,Segment,Country,City,State,Postal_Code,Region,Product_ID,Category,SubCategory,Product_Name,Sales,Quantity,Discount,Profit) VALUES (173,'CA-2016-118962','2016-08-05','2016-08-09','Standard Class','CS-12130','Chad Sievert','Consumer','United States','Los Angeles','California',90004,'West','OFF-PA-10001144','Office Supplies','Paper','Xerox 1913',110.96,2,0,53.2608);</v>
      </c>
      <c r="E173" t="s">
        <v>172</v>
      </c>
    </row>
    <row r="174" spans="1:5" x14ac:dyDescent="0.25">
      <c r="A174">
        <f t="shared" si="6"/>
        <v>2</v>
      </c>
      <c r="B174" t="str">
        <f>MID(E174,243+A174,25)</f>
        <v>'08/05/2016','08/09/2016'</v>
      </c>
      <c r="C174" t="str">
        <f t="shared" si="7"/>
        <v>'2016-08-05','2016-08-09'</v>
      </c>
      <c r="D174" t="str">
        <f t="shared" si="8"/>
        <v>INSERT INTO orders(Row_ID,Order_ID,Order_Date,Ship_Date,Ship_Mode,Customer_ID,Customer_Name,Segment,Country,City,State,Postal_Code,Region,Product_ID,Category,SubCategory,Product_Name,Sales,Quantity,Discount,Profit) VALUES (174,'CA-2016-118962','2016-08-05','2016-08-09','Standard Class','CS-12130','Chad Sievert','Consumer','United States','Los Angeles','California',90004,'West','FUR-CH-10003817','Furniture','Chairs','Global Value Steno Chair, Gray',340.144,7,0.2,21.259);</v>
      </c>
      <c r="E174" t="s">
        <v>173</v>
      </c>
    </row>
    <row r="175" spans="1:5" x14ac:dyDescent="0.25">
      <c r="A175">
        <f t="shared" si="6"/>
        <v>2</v>
      </c>
      <c r="B175" t="str">
        <f>MID(E175,243+A175,25)</f>
        <v>'09/14/2016','09/19/2016'</v>
      </c>
      <c r="C175" t="str">
        <f t="shared" si="7"/>
        <v>'2016-09-14','2016-09-19'</v>
      </c>
      <c r="D175" t="str">
        <f t="shared" si="8"/>
        <v>INSERT INTO orders(Row_ID,Order_ID,Order_Date,Ship_Date,Ship_Mode,Customer_ID,Customer_Name,Segment,Country,City,State,Postal_Code,Region,Product_ID,Category,SubCategory,Product_Name,Sales,Quantity,Discount,Profit) VALUES (175,'US-2016-100853','2016-09-14','2016-09-19','Standard Class','JB-15400','Jennifer Braxton','Corporate','United States','Chicago','Illinois',60623,'Central','OFF-AP-10000891','Office Supplies','Appliances','Kensington 7 Outlet MasterPiece HOMEOFFICE Power Control Center',52.448,2,0.8,-131.12);</v>
      </c>
      <c r="E175" t="s">
        <v>174</v>
      </c>
    </row>
    <row r="176" spans="1:5" x14ac:dyDescent="0.25">
      <c r="A176">
        <f t="shared" si="6"/>
        <v>2</v>
      </c>
      <c r="B176" t="str">
        <f>MID(E176,243+A176,25)</f>
        <v>'09/14/2016','09/19/2016'</v>
      </c>
      <c r="C176" t="str">
        <f t="shared" si="7"/>
        <v>'2016-09-14','2016-09-19'</v>
      </c>
      <c r="D176" t="str">
        <f t="shared" si="8"/>
        <v>INSERT INTO orders(Row_ID,Order_ID,Order_Date,Ship_Date,Ship_Mode,Customer_ID,Customer_Name,Segment,Country,City,State,Postal_Code,Region,Product_ID,Category,SubCategory,Product_Name,Sales,Quantity,Discount,Profit) VALUES (176,'US-2016-100853','2016-09-14','2016-09-19','Standard Class','JB-15400','Jennifer Braxton','Corporate','United States','Chicago','Illinois',60623,'Central','OFF-LA-10003148','Office Supplies','Labels','Avery 51',20.16,4,0.2,6.552);</v>
      </c>
      <c r="E176" t="s">
        <v>175</v>
      </c>
    </row>
    <row r="177" spans="1:5" x14ac:dyDescent="0.25">
      <c r="A177">
        <f t="shared" si="6"/>
        <v>2</v>
      </c>
      <c r="B177" t="str">
        <f>MID(E177,243+A177,25)</f>
        <v>'04/21/2019','04/25/2019'</v>
      </c>
      <c r="C177" t="str">
        <f t="shared" si="7"/>
        <v>'2019-04-21','2019-04-25'</v>
      </c>
      <c r="D177" t="str">
        <f t="shared" si="8"/>
        <v>INSERT INTO orders(Row_ID,Order_ID,Order_Date,Ship_Date,Ship_Mode,Customer_ID,Customer_Name,Segment,Country,City,State,Postal_Code,Region,Product_ID,Category,SubCategory,Product_Name,Sales,Quantity,Discount,Profit) VALUES (177,'US-2019-152366','2019-04-21','2019-04-25','Second Class','SJ-20500','Shirley Jackson','Consumer','United States','Houston','Texas',77036,'Central','OFF-AP-10002684','Office Supplies','Appliances','Acco 7-Outlet Masterpiece Power Center, Wihtout Fax/Phone Line Protection',97.264,4,0.8,-243.16);</v>
      </c>
      <c r="E177" t="s">
        <v>176</v>
      </c>
    </row>
    <row r="178" spans="1:5" x14ac:dyDescent="0.25">
      <c r="A178">
        <f t="shared" si="6"/>
        <v>2</v>
      </c>
      <c r="B178" t="str">
        <f>MID(E178,243+A178,25)</f>
        <v>'11/21/2017','11/23/2017'</v>
      </c>
      <c r="C178" t="str">
        <f t="shared" si="7"/>
        <v>'2017-11-21','2017-11-23'</v>
      </c>
      <c r="D178" t="str">
        <f t="shared" si="8"/>
        <v>INSERT INTO orders(Row_ID,Order_ID,Order_Date,Ship_Date,Ship_Mode,Customer_ID,Customer_Name,Segment,Country,City,State,Postal_Code,Region,Product_ID,Category,SubCategory,Product_Name,Sales,Quantity,Discount,Profit) VALUES (178,'US-2017-101511','2017-11-21','2017-11-23','Second Class','JE-15745','Joel Eaton','Consumer','United States','Newark','Ohio',43055,'East','FUR-CH-10004698','Furniture','Chairs','Padded Folding Chairs, Black, 4/Carton',396.802,7,0.3,-11.3371999999999);</v>
      </c>
      <c r="E178" t="s">
        <v>177</v>
      </c>
    </row>
    <row r="179" spans="1:5" x14ac:dyDescent="0.25">
      <c r="A179">
        <f t="shared" si="6"/>
        <v>2</v>
      </c>
      <c r="B179" t="str">
        <f>MID(E179,243+A179,25)</f>
        <v>'11/21/2017','11/23/2017'</v>
      </c>
      <c r="C179" t="str">
        <f t="shared" si="7"/>
        <v>'2017-11-21','2017-11-23'</v>
      </c>
      <c r="D179" t="str">
        <f t="shared" si="8"/>
        <v>INSERT INTO orders(Row_ID,Order_ID,Order_Date,Ship_Date,Ship_Mode,Customer_ID,Customer_Name,Segment,Country,City,State,Postal_Code,Region,Product_ID,Category,SubCategory,Product_Name,Sales,Quantity,Discount,Profit) VALUES (179,'US-2017-101511','2017-11-21','2017-11-23','Second Class','JE-15745','Joel Eaton','Consumer','United States','Newark','Ohio',43055,'East','OFF-SU-10002189','Office Supplies','Supplies','Acme Rosewood Handle Letter Opener',15.88,5,0.2,-3.7715);</v>
      </c>
      <c r="E179" t="s">
        <v>178</v>
      </c>
    </row>
    <row r="180" spans="1:5" x14ac:dyDescent="0.25">
      <c r="A180">
        <f t="shared" si="6"/>
        <v>2</v>
      </c>
      <c r="B180" t="str">
        <f>MID(E180,243+A180,25)</f>
        <v>'12/15/2017','12/19/2017'</v>
      </c>
      <c r="C180" t="str">
        <f t="shared" si="7"/>
        <v>'2017-12-15','2017-12-19'</v>
      </c>
      <c r="D180" t="str">
        <f t="shared" si="8"/>
        <v>INSERT INTO orders(Row_ID,Order_ID,Order_Date,Ship_Date,Ship_Mode,Customer_ID,Customer_Name,Segment,Country,City,State,Postal_Code,Region,Product_ID,Category,SubCategory,Product_Name,Sales,Quantity,Discount,Profit) VALUES (180,'CA-2017-137225','2017-12-15','2017-12-19','Standard Class','JK-15640','Jim Kriz','Home Office','United States','New York City','New York',10009,'East','OFF-AR-10001940','Office Supplies','Art','Sanford Colorific Eraseable Coloring Pencils, 12 Count',3.28,1,0,1.4104);</v>
      </c>
      <c r="E180" t="s">
        <v>179</v>
      </c>
    </row>
    <row r="181" spans="1:5" x14ac:dyDescent="0.25">
      <c r="A181">
        <f t="shared" si="6"/>
        <v>2</v>
      </c>
      <c r="B181" t="str">
        <f>MID(E181,243+A181,25)</f>
        <v>'12/05/2016','12/09/2016'</v>
      </c>
      <c r="C181" t="str">
        <f t="shared" si="7"/>
        <v>'2016-12-05','2016-12-09'</v>
      </c>
      <c r="D181" t="str">
        <f t="shared" si="8"/>
        <v>INSERT INTO orders(Row_ID,Order_ID,Order_Date,Ship_Date,Ship_Mode,Customer_ID,Customer_Name,Segment,Country,City,State,Postal_Code,Region,Product_ID,Category,SubCategory,Product_Name,Sales,Quantity,Discount,Profit) VALUES (181,'CA-2016-166191','2016-12-05','2016-12-09','Second Class','DK-13150','David Kendrick','Corporate','United States','Decatur','Illinois',62521,'Central','OFF-ST-10003455','Office Supplies','Storage','Tenex File Box, Personal Filing Tote with Lid, Black',24.816,2,0.2,1.8612);</v>
      </c>
      <c r="E181" t="s">
        <v>180</v>
      </c>
    </row>
    <row r="182" spans="1:5" x14ac:dyDescent="0.25">
      <c r="A182">
        <f t="shared" si="6"/>
        <v>2</v>
      </c>
      <c r="B182" t="str">
        <f>MID(E182,243+A182,25)</f>
        <v>'12/05/2016','12/09/2016'</v>
      </c>
      <c r="C182" t="str">
        <f t="shared" si="7"/>
        <v>'2016-12-05','2016-12-09'</v>
      </c>
      <c r="D182" t="str">
        <f t="shared" si="8"/>
        <v>INSERT INTO orders(Row_ID,Order_ID,Order_Date,Ship_Date,Ship_Mode,Customer_ID,Customer_Name,Segment,Country,City,State,Postal_Code,Region,Product_ID,Category,SubCategory,Product_Name,Sales,Quantity,Discount,Profit) VALUES (182,'CA-2016-166191','2016-12-05','2016-12-09','Second Class','DK-13150','David Kendrick','Corporate','United States','Decatur','Illinois',62521,'Central','TEC-AC-10004659','Technology','Accessories','Imation Secure+ Hardware Encrypted USB 2.0 Flash Drive; 16GB',408.744,7,0.2,76.6395);</v>
      </c>
      <c r="E182" t="s">
        <v>181</v>
      </c>
    </row>
    <row r="183" spans="1:5" x14ac:dyDescent="0.25">
      <c r="A183">
        <f t="shared" si="6"/>
        <v>2</v>
      </c>
      <c r="B183" t="str">
        <f>MID(E183,243+A183,25)</f>
        <v>'11/19/2016','11/24/2016'</v>
      </c>
      <c r="C183" t="str">
        <f t="shared" si="7"/>
        <v>'2016-11-19','2016-11-24'</v>
      </c>
      <c r="D183" t="str">
        <f t="shared" si="8"/>
        <v>INSERT INTO orders(Row_ID,Order_ID,Order_Date,Ship_Date,Ship_Mode,Customer_ID,Customer_Name,Segment,Country,City,State,Postal_Code,Region,Product_ID,Category,SubCategory,Product_Name,Sales,Quantity,Discount,Profit) VALUES (183,'CA-2016-158274','2016-11-19','2016-11-24','Second Class','RM-19675','Robert Marley','Home Office','United States','Monroe','Louisiana',71203,'South','TEC-PH-10003273','Technology','Phones','AT&amp;T TR1909W',503.96,4,0,131.0296);</v>
      </c>
      <c r="E183" t="s">
        <v>182</v>
      </c>
    </row>
    <row r="184" spans="1:5" x14ac:dyDescent="0.25">
      <c r="A184">
        <f t="shared" si="6"/>
        <v>2</v>
      </c>
      <c r="B184" t="str">
        <f>MID(E184,243+A184,25)</f>
        <v>'11/19/2016','11/24/2016'</v>
      </c>
      <c r="C184" t="str">
        <f t="shared" si="7"/>
        <v>'2016-11-19','2016-11-24'</v>
      </c>
      <c r="D184" t="str">
        <f t="shared" si="8"/>
        <v>INSERT INTO orders(Row_ID,Order_ID,Order_Date,Ship_Date,Ship_Mode,Customer_ID,Customer_Name,Segment,Country,City,State,Postal_Code,Region,Product_ID,Category,SubCategory,Product_Name,Sales,Quantity,Discount,Profit) VALUES (184,'CA-2016-158274','2016-11-19','2016-11-24','Second Class','RM-19675','Robert Marley','Home Office','United States','Monroe','Louisiana',71203,'South','TEC-PH-10004896','Technology','Phones','Nokia Lumia 521 (T-Mobile)',149.95,5,0,41.986);</v>
      </c>
      <c r="E184" t="s">
        <v>183</v>
      </c>
    </row>
    <row r="185" spans="1:5" x14ac:dyDescent="0.25">
      <c r="A185">
        <f t="shared" si="6"/>
        <v>2</v>
      </c>
      <c r="B185" t="str">
        <f>MID(E185,243+A185,25)</f>
        <v>'11/19/2016','11/24/2016'</v>
      </c>
      <c r="C185" t="str">
        <f t="shared" si="7"/>
        <v>'2016-11-19','2016-11-24'</v>
      </c>
      <c r="D185" t="str">
        <f t="shared" si="8"/>
        <v>INSERT INTO orders(Row_ID,Order_ID,Order_Date,Ship_Date,Ship_Mode,Customer_ID,Customer_Name,Segment,Country,City,State,Postal_Code,Region,Product_ID,Category,SubCategory,Product_Name,Sales,Quantity,Discount,Profit) VALUES (185,'CA-2016-158274','2016-11-19','2016-11-24','Second Class','RM-19675','Robert Marley','Home Office','United States','Monroe','Louisiana',71203,'South','TEC-AC-10002345','Technology','Accessories','HP Standard 104 key PS/2 Keyboard',29,2,0,7.25);</v>
      </c>
      <c r="E185" t="s">
        <v>184</v>
      </c>
    </row>
    <row r="186" spans="1:5" x14ac:dyDescent="0.25">
      <c r="A186">
        <f t="shared" si="6"/>
        <v>2</v>
      </c>
      <c r="B186" t="str">
        <f>MID(E186,243+A186,25)</f>
        <v>'11/28/2018','12/02/2018'</v>
      </c>
      <c r="C186" t="str">
        <f t="shared" si="7"/>
        <v>'2018-11-28','2018-12-02'</v>
      </c>
      <c r="D186" t="str">
        <f t="shared" si="8"/>
        <v>INSERT INTO orders(Row_ID,Order_ID,Order_Date,Ship_Date,Ship_Mode,Customer_ID,Customer_Name,Segment,Country,City,State,Postal_Code,Region,Product_ID,Category,SubCategory,Product_Name,Sales,Quantity,Discount,Profit) VALUES (186,'CA-2018-105018','2018-11-28','2018-12-02','Standard Class','SK-19990','Sally Knutson','Consumer','United States','Fairfield','Connecticut',6824,'East','OFF-BI-10001890','Office Supplies','Binders','Avery Poly Binder Pockets',7.16,2,0,3.4368);</v>
      </c>
      <c r="E186" t="s">
        <v>185</v>
      </c>
    </row>
    <row r="187" spans="1:5" x14ac:dyDescent="0.25">
      <c r="A187">
        <f t="shared" si="6"/>
        <v>2</v>
      </c>
      <c r="B187" t="str">
        <f>MID(E187,243+A187,25)</f>
        <v>'08/26/2016','08/30/2016'</v>
      </c>
      <c r="C187" t="str">
        <f t="shared" si="7"/>
        <v>'2016-08-26','2016-08-30'</v>
      </c>
      <c r="D187" t="str">
        <f t="shared" si="8"/>
        <v>INSERT INTO orders(Row_ID,Order_ID,Order_Date,Ship_Date,Ship_Mode,Customer_ID,Customer_Name,Segment,Country,City,State,Postal_Code,Region,Product_ID,Category,SubCategory,Product_Name,Sales,Quantity,Discount,Profit) VALUES (187,'CA-2016-123260','2016-08-26','2016-08-30','Standard Class','FM-14290','Frank Merwin','Home Office','United States','Los Angeles','California',90032,'West','TEC-AC-10002323','Technology','Accessories','SanDisk Ultra 32 GB MicroSDHC Class 10 Memory Card',176.8,8,0,22.984);</v>
      </c>
      <c r="E187" t="s">
        <v>186</v>
      </c>
    </row>
    <row r="188" spans="1:5" x14ac:dyDescent="0.25">
      <c r="A188">
        <f t="shared" si="6"/>
        <v>2</v>
      </c>
      <c r="B188" t="str">
        <f>MID(E188,243+A188,25)</f>
        <v>'07/16/2018','07/22/2018'</v>
      </c>
      <c r="C188" t="str">
        <f t="shared" si="7"/>
        <v>'2018-07-16','2018-07-22'</v>
      </c>
      <c r="D188" t="str">
        <f t="shared" si="8"/>
        <v>INSERT INTO orders(Row_ID,Order_ID,Order_Date,Ship_Date,Ship_Mode,Customer_ID,Customer_Name,Segment,Country,City,State,Postal_Code,Region,Product_ID,Category,SubCategory,Product_Name,Sales,Quantity,Discount,Profit) VALUES (188,'CA-2018-157000','2018-07-16','2018-07-22','Standard Class','AM-10360','Alice McCarthy','Corporate','United States','Grand Prairie','Texas',75051,'Central','OFF-ST-10001328','Office Supplies','Storage','Personal Filing Tote with Lid, Black/Gray',37.224,3,0.2,3.7224);</v>
      </c>
      <c r="E188" t="s">
        <v>187</v>
      </c>
    </row>
    <row r="189" spans="1:5" x14ac:dyDescent="0.25">
      <c r="A189">
        <f t="shared" si="6"/>
        <v>2</v>
      </c>
      <c r="B189" t="str">
        <f>MID(E189,243+A189,25)</f>
        <v>'07/16/2018','07/22/2018'</v>
      </c>
      <c r="C189" t="str">
        <f t="shared" si="7"/>
        <v>'2018-07-16','2018-07-22'</v>
      </c>
      <c r="D189" t="str">
        <f t="shared" si="8"/>
        <v>INSERT INTO orders(Row_ID,Order_ID,Order_Date,Ship_Date,Ship_Mode,Customer_ID,Customer_Name,Segment,Country,City,State,Postal_Code,Region,Product_ID,Category,SubCategory,Product_Name,Sales,Quantity,Discount,Profit) VALUES (189,'CA-2018-157000','2018-07-16','2018-07-22','Standard Class','AM-10360','Alice McCarthy','Corporate','United States','Grand Prairie','Texas',75051,'Central','OFF-PA-10001950','Office Supplies','Paper','Southworth 25% Cotton Antique Laid Paper &amp; Envelopes',20.016,3,0.2,6.255);</v>
      </c>
      <c r="E189" t="s">
        <v>188</v>
      </c>
    </row>
    <row r="190" spans="1:5" x14ac:dyDescent="0.25">
      <c r="A190">
        <f t="shared" si="6"/>
        <v>2</v>
      </c>
      <c r="B190" t="str">
        <f>MID(E190,243+A190,25)</f>
        <v>'10/12/2017','10/14/2017'</v>
      </c>
      <c r="C190" t="str">
        <f t="shared" si="7"/>
        <v>'2017-10-12','2017-10-14'</v>
      </c>
      <c r="D190" t="str">
        <f t="shared" si="8"/>
        <v>INSERT INTO orders(Row_ID,Order_ID,Order_Date,Ship_Date,Ship_Mode,Customer_ID,Customer_Name,Segment,Country,City,State,Postal_Code,Region,Product_ID,Category,SubCategory,Product_Name,Sales,Quantity,Discount,Profit) VALUES (190,'CA-2017-102281','2017-10-12','2017-10-14','First Class','MP-17470','Mark Packer','Home Office','United States','New York City','New York',10035,'East','FUR-BO-10002613','Furniture','Bookcases','Atlantic Metals Mobile 4-Shelf Bookcases, Custom Colors',899.136,4,0.2,112.392);</v>
      </c>
      <c r="E190" t="s">
        <v>189</v>
      </c>
    </row>
    <row r="191" spans="1:5" x14ac:dyDescent="0.25">
      <c r="A191">
        <f t="shared" si="6"/>
        <v>2</v>
      </c>
      <c r="B191" t="str">
        <f>MID(E191,243+A191,25)</f>
        <v>'10/12/2017','10/14/2017'</v>
      </c>
      <c r="C191" t="str">
        <f t="shared" si="7"/>
        <v>'2017-10-12','2017-10-14'</v>
      </c>
      <c r="D191" t="str">
        <f t="shared" si="8"/>
        <v>INSERT INTO orders(Row_ID,Order_ID,Order_Date,Ship_Date,Ship_Mode,Customer_ID,Customer_Name,Segment,Country,City,State,Postal_Code,Region,Product_ID,Category,SubCategory,Product_Name,Sales,Quantity,Discount,Profit) VALUES (191,'CA-2017-102281','2017-10-12','2017-10-14','First Class','MP-17470','Mark Packer','Home Office','United States','New York City','New York',10035,'East','TEC-PH-10001552','Technology','Phones','I Need''s 3d Hello Kitty Hybrid Silicone Case Cover for HTC One X 4g with 3d Hello Kitty Stylus Pen Green/pink',71.76,6,0,20.0928);</v>
      </c>
      <c r="E191" t="s">
        <v>190</v>
      </c>
    </row>
    <row r="192" spans="1:5" x14ac:dyDescent="0.25">
      <c r="A192">
        <f t="shared" si="6"/>
        <v>2</v>
      </c>
      <c r="B192" t="str">
        <f>MID(E192,243+A192,25)</f>
        <v>'10/12/2017','10/14/2017'</v>
      </c>
      <c r="C192" t="str">
        <f t="shared" si="7"/>
        <v>'2017-10-12','2017-10-14'</v>
      </c>
      <c r="D192" t="str">
        <f t="shared" si="8"/>
        <v>INSERT INTO orders(Row_ID,Order_ID,Order_Date,Ship_Date,Ship_Mode,Customer_ID,Customer_Name,Segment,Country,City,State,Postal_Code,Region,Product_ID,Category,SubCategory,Product_Name,Sales,Quantity,Discount,Profit) VALUES (192,'CA-2017-102281','2017-10-12','2017-10-14','First Class','MP-17470','Mark Packer','Home Office','United States','New York City','New York',10035,'East','OFF-PA-10000061','Office Supplies','Paper','Xerox 205',51.84,8,0,24.8832);</v>
      </c>
      <c r="E192" t="s">
        <v>191</v>
      </c>
    </row>
    <row r="193" spans="1:5" x14ac:dyDescent="0.25">
      <c r="A193">
        <f t="shared" si="6"/>
        <v>2</v>
      </c>
      <c r="B193" t="str">
        <f>MID(E193,243+A193,25)</f>
        <v>'10/12/2017','10/14/2017'</v>
      </c>
      <c r="C193" t="str">
        <f t="shared" si="7"/>
        <v>'2017-10-12','2017-10-14'</v>
      </c>
      <c r="D193" t="str">
        <f t="shared" si="8"/>
        <v>INSERT INTO orders(Row_ID,Order_ID,Order_Date,Ship_Date,Ship_Mode,Customer_ID,Customer_Name,Segment,Country,City,State,Postal_Code,Region,Product_ID,Category,SubCategory,Product_Name,Sales,Quantity,Discount,Profit) VALUES (193,'CA-2017-102281','2017-10-12','2017-10-14','First Class','MP-17470','Mark Packer','Home Office','United States','New York City','New York',10035,'East','FUR-BO-10002545','Furniture','Bookcases','Atlantic Metals Mobile 3-Shelf Bookcases, Custom Colors',626.352,3,0.2,46.9764);</v>
      </c>
      <c r="E193" t="s">
        <v>192</v>
      </c>
    </row>
    <row r="194" spans="1:5" x14ac:dyDescent="0.25">
      <c r="A194">
        <f t="shared" ref="A194:A257" si="9">IF(ROW(B194)&lt;10,0,IF(ROW(B194)&lt;100,1,IF(ROW(B194)&lt;1000,2,3)))</f>
        <v>2</v>
      </c>
      <c r="B194" t="str">
        <f>MID(E194,243+A194,25)</f>
        <v>'10/12/2017','10/14/2017'</v>
      </c>
      <c r="C194" t="str">
        <f t="shared" ref="C194:C257" si="10">"'"&amp;MID(B194,8,4)&amp;"-"&amp;MID(B194,2,2)&amp;"-"&amp;MID(B194,5,2)&amp;"'"&amp;","&amp;"'"&amp;MID(B194,21,4)&amp;"-"&amp;MID(B194,15,2)&amp;"-"&amp;MID(B194,18,2)&amp;"'"</f>
        <v>'2017-10-12','2017-10-14'</v>
      </c>
      <c r="D194" t="str">
        <f t="shared" ref="D194:D257" si="11">LEFT(E194,242+A194)&amp;C194&amp;RIGHT(E194,LEN(E194)-LEN(LEFT(E194,242+A194)&amp;C194))</f>
        <v>INSERT INTO orders(Row_ID,Order_ID,Order_Date,Ship_Date,Ship_Mode,Customer_ID,Customer_Name,Segment,Country,City,State,Postal_Code,Region,Product_ID,Category,SubCategory,Product_Name,Sales,Quantity,Discount,Profit) VALUES (194,'CA-2017-102281','2017-10-12','2017-10-14','First Class','MP-17470','Mark Packer','Home Office','United States','New York City','New York',10035,'East','OFF-AR-10003514','Office Supplies','Art','4009 Highlighters by Sanford',19.9,5,0,6.567);</v>
      </c>
      <c r="E194" t="s">
        <v>193</v>
      </c>
    </row>
    <row r="195" spans="1:5" x14ac:dyDescent="0.25">
      <c r="A195">
        <f t="shared" si="9"/>
        <v>2</v>
      </c>
      <c r="B195" t="str">
        <f>MID(E195,243+A195,25)</f>
        <v>'10/31/2017','11/06/2017'</v>
      </c>
      <c r="C195" t="str">
        <f t="shared" si="10"/>
        <v>'2017-10-31','2017-11-06'</v>
      </c>
      <c r="D195" t="str">
        <f t="shared" si="11"/>
        <v>INSERT INTO orders(Row_ID,Order_ID,Order_Date,Ship_Date,Ship_Mode,Customer_ID,Customer_Name,Segment,Country,City,State,Postal_Code,Region,Product_ID,Category,SubCategory,Product_Name,Sales,Quantity,Discount,Profit) VALUES (195,'CA-2017-131457','2017-10-31','2017-11-06','Standard Class','MZ-17515','Mary Zewe','Corporate','United States','Redlands','California',92374,'West','OFF-EN-10001509','Office Supplies','Envelopes','Poly String Tie Envelopes',14.28,7,0,6.7116);</v>
      </c>
      <c r="E195" t="s">
        <v>194</v>
      </c>
    </row>
    <row r="196" spans="1:5" x14ac:dyDescent="0.25">
      <c r="A196">
        <f t="shared" si="9"/>
        <v>2</v>
      </c>
      <c r="B196" t="str">
        <f>MID(E196,243+A196,25)</f>
        <v>'03/21/2016','03/25/2016'</v>
      </c>
      <c r="C196" t="str">
        <f t="shared" si="10"/>
        <v>'2016-03-21','2016-03-25'</v>
      </c>
      <c r="D196" t="str">
        <f t="shared" si="11"/>
        <v>INSERT INTO orders(Row_ID,Order_ID,Order_Date,Ship_Date,Ship_Mode,Customer_ID,Customer_Name,Segment,Country,City,State,Postal_Code,Region,Product_ID,Category,SubCategory,Product_Name,Sales,Quantity,Discount,Profit) VALUES (196,'CA-2016-140004','2016-03-21','2016-03-25','Standard Class','CB-12025','Cassandra Brandow','Consumer','United States','Hamilton','Ohio',45011,'East','OFF-AR-10004685','Office Supplies','Art','Binney &amp; Smith Crayola Metallic Colored Pencils, 8-Color Set',7.408,2,0.2,1.2038);</v>
      </c>
      <c r="E196" t="s">
        <v>195</v>
      </c>
    </row>
    <row r="197" spans="1:5" x14ac:dyDescent="0.25">
      <c r="A197">
        <f t="shared" si="9"/>
        <v>2</v>
      </c>
      <c r="B197" t="str">
        <f>MID(E197,243+A197,25)</f>
        <v>'03/21/2016','03/25/2016'</v>
      </c>
      <c r="C197" t="str">
        <f t="shared" si="10"/>
        <v>'2016-03-21','2016-03-25'</v>
      </c>
      <c r="D197" t="str">
        <f t="shared" si="11"/>
        <v>INSERT INTO orders(Row_ID,Order_ID,Order_Date,Ship_Date,Ship_Mode,Customer_ID,Customer_Name,Segment,Country,City,State,Postal_Code,Region,Product_ID,Category,SubCategory,Product_Name,Sales,Quantity,Discount,Profit) VALUES (197,'CA-2016-140004','2016-03-21','2016-03-25','Standard Class','CB-12025','Cassandra Brandow','Consumer','United States','Hamilton','Ohio',45011,'East','OFF-AR-10004027','Office Supplies','Art','Binney &amp; Smith inkTank Erasable Desk Highlighter, Chisel Tip, Yellow, 12/Box',6.048,3,0.2,1.5876);</v>
      </c>
      <c r="E197" t="s">
        <v>196</v>
      </c>
    </row>
    <row r="198" spans="1:5" x14ac:dyDescent="0.25">
      <c r="A198">
        <f t="shared" si="9"/>
        <v>2</v>
      </c>
      <c r="B198" t="str">
        <f>MID(E198,243+A198,25)</f>
        <v>'11/06/2019','11/13/2019'</v>
      </c>
      <c r="C198" t="str">
        <f t="shared" si="10"/>
        <v>'2019-11-06','2019-11-13'</v>
      </c>
      <c r="D198" t="str">
        <f t="shared" si="11"/>
        <v>INSERT INTO orders(Row_ID,Order_ID,Order_Date,Ship_Date,Ship_Mode,Customer_ID,Customer_Name,Segment,Country,City,State,Postal_Code,Region,Product_ID,Category,SubCategory,Product_Name,Sales,Quantity,Discount,Profit) VALUES (198,'CA-2019-107720','2019-11-06','2019-11-13','Standard Class','VM-21685','Valerie Mitchum','Home Office','United States','Westfield','New Jersey',7090,'East','OFF-ST-10001414','Office Supplies','Storage','Decoflex Hanging Personal Folder File',46.26,3,0,12.0276);</v>
      </c>
      <c r="E198" t="s">
        <v>197</v>
      </c>
    </row>
    <row r="199" spans="1:5" x14ac:dyDescent="0.25">
      <c r="A199">
        <f t="shared" si="9"/>
        <v>2</v>
      </c>
      <c r="B199" t="str">
        <f>MID(E199,243+A199,25)</f>
        <v>'07/06/2019','07/13/2019'</v>
      </c>
      <c r="C199" t="str">
        <f t="shared" si="10"/>
        <v>'2019-07-06','2019-07-13'</v>
      </c>
      <c r="D199" t="str">
        <f t="shared" si="11"/>
        <v>INSERT INTO orders(Row_ID,Order_ID,Order_Date,Ship_Date,Ship_Mode,Customer_ID,Customer_Name,Segment,Country,City,State,Postal_Code,Region,Product_ID,Category,SubCategory,Product_Name,Sales,Quantity,Discount,Profit) VALUES (199,'US-2019-124303','2019-07-06','2019-07-13','Standard Class','FH-14365','Fred Hopkins','Corporate','United States','Philadelphia','Pennsylvania',19120,'East','OFF-BI-10000343','Office Supplies','Binders','Pressboard Covers with Storage Hooks, 9 1/2" x 11", Light Blue',2.946,2,0.7,-2.2586);</v>
      </c>
      <c r="E199" t="s">
        <v>198</v>
      </c>
    </row>
    <row r="200" spans="1:5" x14ac:dyDescent="0.25">
      <c r="A200">
        <f t="shared" si="9"/>
        <v>2</v>
      </c>
      <c r="B200" t="str">
        <f>MID(E200,243+A200,25)</f>
        <v>'07/06/2019','07/13/2019'</v>
      </c>
      <c r="C200" t="str">
        <f t="shared" si="10"/>
        <v>'2019-07-06','2019-07-13'</v>
      </c>
      <c r="D200" t="str">
        <f t="shared" si="11"/>
        <v>INSERT INTO orders(Row_ID,Order_ID,Order_Date,Ship_Date,Ship_Mode,Customer_ID,Customer_Name,Segment,Country,City,State,Postal_Code,Region,Product_ID,Category,SubCategory,Product_Name,Sales,Quantity,Discount,Profit) VALUES (200,'US-2019-124303','2019-07-06','2019-07-13','Standard Class','FH-14365','Fred Hopkins','Corporate','United States','Philadelphia','Pennsylvania',19120,'East','OFF-PA-10002749','Office Supplies','Paper','Wirebound Message Books, 5-1/2 x 4 Forms, 2 or 4 Forms per Page',16.056,3,0.2,5.8203);</v>
      </c>
      <c r="E200" t="s">
        <v>199</v>
      </c>
    </row>
    <row r="201" spans="1:5" x14ac:dyDescent="0.25">
      <c r="A201">
        <f t="shared" si="9"/>
        <v>2</v>
      </c>
      <c r="B201" t="str">
        <f>MID(E201,243+A201,25)</f>
        <v>'06/24/2019','06/29/2019'</v>
      </c>
      <c r="C201" t="str">
        <f t="shared" si="10"/>
        <v>'2019-06-24','2019-06-29'</v>
      </c>
      <c r="D201" t="str">
        <f t="shared" si="11"/>
        <v>INSERT INTO orders(Row_ID,Order_ID,Order_Date,Ship_Date,Ship_Mode,Customer_ID,Customer_Name,Segment,Country,City,State,Postal_Code,Region,Product_ID,Category,SubCategory,Product_Name,Sales,Quantity,Discount,Profit) VALUES (201,'CA-2019-105074','2019-06-24','2019-06-29','Standard Class','MB-17305','Maria Bertelson','Consumer','United States','Akron','Ohio',44312,'East','OFF-PA-10002666','Office Supplies','Paper','Southworth 25% Cotton Linen-Finish Paper &amp; Envelopes',21.744,3,0.2,6.795);</v>
      </c>
      <c r="E201" t="s">
        <v>200</v>
      </c>
    </row>
    <row r="202" spans="1:5" x14ac:dyDescent="0.25">
      <c r="A202">
        <f t="shared" si="9"/>
        <v>2</v>
      </c>
      <c r="B202" t="str">
        <f>MID(E202,243+A202,25)</f>
        <v>'08/03/2016','08/05/2016'</v>
      </c>
      <c r="C202" t="str">
        <f t="shared" si="10"/>
        <v>'2016-08-03','2016-08-05'</v>
      </c>
      <c r="D202" t="str">
        <f t="shared" si="11"/>
        <v>INSERT INTO orders(Row_ID,Order_ID,Order_Date,Ship_Date,Ship_Mode,Customer_ID,Customer_Name,Segment,Country,City,State,Postal_Code,Region,Product_ID,Category,SubCategory,Product_Name,Sales,Quantity,Discount,Profit) VALUES (202,'CA-2016-133690','2016-08-03','2016-08-05','First Class','BS-11755','Bruce Stewart','Consumer','United States','Denver','Colorado',80219,'West','FUR-TA-10004289','Furniture','Tables','BoxOffice By Design Rectangular and Half-Moon Meeting Room Tables',218.75,2,0.5,-161.875);</v>
      </c>
      <c r="E202" t="s">
        <v>201</v>
      </c>
    </row>
    <row r="203" spans="1:5" x14ac:dyDescent="0.25">
      <c r="A203">
        <f t="shared" si="9"/>
        <v>2</v>
      </c>
      <c r="B203" t="str">
        <f>MID(E203,243+A203,25)</f>
        <v>'08/03/2016','08/05/2016'</v>
      </c>
      <c r="C203" t="str">
        <f t="shared" si="10"/>
        <v>'2016-08-03','2016-08-05'</v>
      </c>
      <c r="D203" t="str">
        <f t="shared" si="11"/>
        <v>INSERT INTO orders(Row_ID,Order_ID,Order_Date,Ship_Date,Ship_Mode,Customer_ID,Customer_Name,Segment,Country,City,State,Postal_Code,Region,Product_ID,Category,SubCategory,Product_Name,Sales,Quantity,Discount,Profit) VALUES (203,'CA-2016-133690','2016-08-03','2016-08-05','First Class','BS-11755','Bruce Stewart','Consumer','United States','Denver','Colorado',80219,'West','OFF-AP-10003622','Office Supplies','Appliances','Bravo II Megaboss 12-Amp Hard Body Upright, Replacement Belts, 2 Belts per Pack',2.6,1,0.2,0.2925);</v>
      </c>
      <c r="E203" t="s">
        <v>202</v>
      </c>
    </row>
    <row r="204" spans="1:5" x14ac:dyDescent="0.25">
      <c r="A204">
        <f t="shared" si="9"/>
        <v>2</v>
      </c>
      <c r="B204" t="str">
        <f>MID(E204,243+A204,25)</f>
        <v>'12/17/2019','12/21/2019'</v>
      </c>
      <c r="C204" t="str">
        <f t="shared" si="10"/>
        <v>'2019-12-17','2019-12-21'</v>
      </c>
      <c r="D204" t="str">
        <f t="shared" si="11"/>
        <v>INSERT INTO orders(Row_ID,Order_ID,Order_Date,Ship_Date,Ship_Mode,Customer_ID,Customer_Name,Segment,Country,City,State,Postal_Code,Region,Product_ID,Category,SubCategory,Product_Name,Sales,Quantity,Discount,Profit) VALUES (204,'US-2019-116701','2019-12-17','2019-12-21','Second Class','LC-17140','Logan Currie','Consumer','United States','Dallas','Texas',75220,'Central','OFF-AP-10003217','Office Supplies','Appliances','Eureka Sanitaire  Commercial Upright',66.284,2,0.8,-178.9668);</v>
      </c>
      <c r="E204" t="s">
        <v>203</v>
      </c>
    </row>
    <row r="205" spans="1:5" x14ac:dyDescent="0.25">
      <c r="A205">
        <f t="shared" si="9"/>
        <v>2</v>
      </c>
      <c r="B205" t="str">
        <f>MID(E205,243+A205,25)</f>
        <v>'06/03/2019','06/07/2019'</v>
      </c>
      <c r="C205" t="str">
        <f t="shared" si="10"/>
        <v>'2019-06-03','2019-06-07'</v>
      </c>
      <c r="D205" t="str">
        <f t="shared" si="11"/>
        <v>INSERT INTO orders(Row_ID,Order_ID,Order_Date,Ship_Date,Ship_Mode,Customer_ID,Customer_Name,Segment,Country,City,State,Postal_Code,Region,Product_ID,Category,SubCategory,Product_Name,Sales,Quantity,Discount,Profit) VALUES (205,'CA-2019-126382','2019-06-03','2019-06-07','Standard Class','HK-14890','Heather Kirkland','Corporate','United States','Franklin','Tennessee',37064,'South','FUR-FU-10002960','Furniture','Furnishings','Eldon 200 Class Desk Accessories, Burgundy',35.168,7,0.2,9.6712);</v>
      </c>
      <c r="E205" t="s">
        <v>204</v>
      </c>
    </row>
    <row r="206" spans="1:5" x14ac:dyDescent="0.25">
      <c r="A206">
        <f t="shared" si="9"/>
        <v>2</v>
      </c>
      <c r="B206" t="str">
        <f>MID(E206,243+A206,25)</f>
        <v>'12/09/2019','12/14/2019'</v>
      </c>
      <c r="C206" t="str">
        <f t="shared" si="10"/>
        <v>'2019-12-09','2019-12-14'</v>
      </c>
      <c r="D206" t="str">
        <f t="shared" si="11"/>
        <v>INSERT INTO orders(Row_ID,Order_ID,Order_Date,Ship_Date,Ship_Mode,Customer_ID,Customer_Name,Segment,Country,City,State,Postal_Code,Region,Product_ID,Category,SubCategory,Product_Name,Sales,Quantity,Discount,Profit) VALUES (206,'CA-2019-108329','2019-12-09','2019-12-14','Standard Class','LE-16810','Laurel Elliston','Consumer','United States','Whittier','California',90604,'West','TEC-PH-10001918','Technology','Phones','Nortel Business Series Terminal T7208 Digital phone',444.768,4,0.2,44.4768);</v>
      </c>
      <c r="E206" t="s">
        <v>205</v>
      </c>
    </row>
    <row r="207" spans="1:5" x14ac:dyDescent="0.25">
      <c r="A207">
        <f t="shared" si="9"/>
        <v>2</v>
      </c>
      <c r="B207" t="str">
        <f>MID(E207,243+A207,25)</f>
        <v>'12/01/2019','12/07/2019'</v>
      </c>
      <c r="C207" t="str">
        <f t="shared" si="10"/>
        <v>'2019-12-01','2019-12-07'</v>
      </c>
      <c r="D207" t="str">
        <f t="shared" si="11"/>
        <v>INSERT INTO orders(Row_ID,Order_ID,Order_Date,Ship_Date,Ship_Mode,Customer_ID,Customer_Name,Segment,Country,City,State,Postal_Code,Region,Product_ID,Category,SubCategory,Product_Name,Sales,Quantity,Discount,Profit) VALUES (207,'CA-2019-135860','2019-12-01','2019-12-07','Standard Class','JH-15985','Joseph Holt','Consumer','United States','Saginaw','Michigan',48601,'Central','OFF-ST-10000642','Office Supplies','Storage','Tennsco Lockers, Gray',83.92,4,0,5.87439999999999);</v>
      </c>
      <c r="E207" t="s">
        <v>206</v>
      </c>
    </row>
    <row r="208" spans="1:5" x14ac:dyDescent="0.25">
      <c r="A208">
        <f t="shared" si="9"/>
        <v>2</v>
      </c>
      <c r="B208" t="str">
        <f>MID(E208,243+A208,25)</f>
        <v>'12/01/2019','12/07/2019'</v>
      </c>
      <c r="C208" t="str">
        <f t="shared" si="10"/>
        <v>'2019-12-01','2019-12-07'</v>
      </c>
      <c r="D208" t="str">
        <f t="shared" si="11"/>
        <v>INSERT INTO orders(Row_ID,Order_ID,Order_Date,Ship_Date,Ship_Mode,Customer_ID,Customer_Name,Segment,Country,City,State,Postal_Code,Region,Product_ID,Category,SubCategory,Product_Name,Sales,Quantity,Discount,Profit) VALUES (208,'CA-2019-135860','2019-12-01','2019-12-07','Standard Class','JH-15985','Joseph Holt','Consumer','United States','Saginaw','Michigan',48601,'Central','TEC-PH-10001700','Technology','Phones','Panasonic KX-TG6844B Expandable Digital Cordless Telephone',131.98,2,0,35.6346);</v>
      </c>
      <c r="E208" t="s">
        <v>207</v>
      </c>
    </row>
    <row r="209" spans="1:5" x14ac:dyDescent="0.25">
      <c r="A209">
        <f t="shared" si="9"/>
        <v>2</v>
      </c>
      <c r="B209" t="str">
        <f>MID(E209,243+A209,25)</f>
        <v>'12/01/2019','12/07/2019'</v>
      </c>
      <c r="C209" t="str">
        <f t="shared" si="10"/>
        <v>'2019-12-01','2019-12-07'</v>
      </c>
      <c r="D209" t="str">
        <f t="shared" si="11"/>
        <v>INSERT INTO orders(Row_ID,Order_ID,Order_Date,Ship_Date,Ship_Mode,Customer_ID,Customer_Name,Segment,Country,City,State,Postal_Code,Region,Product_ID,Category,SubCategory,Product_Name,Sales,Quantity,Discount,Profit) VALUES (209,'CA-2019-135860','2019-12-01','2019-12-07','Standard Class','JH-15985','Joseph Holt','Consumer','United States','Saginaw','Michigan',48601,'Central','OFF-BI-10003274','Office Supplies','Binders','Avery Durable Slant Ring Binders, No Labels',15.92,4,0,7.4824);</v>
      </c>
      <c r="E209" t="s">
        <v>208</v>
      </c>
    </row>
    <row r="210" spans="1:5" x14ac:dyDescent="0.25">
      <c r="A210">
        <f t="shared" si="9"/>
        <v>2</v>
      </c>
      <c r="B210" t="str">
        <f>MID(E210,243+A210,25)</f>
        <v>'12/01/2019','12/07/2019'</v>
      </c>
      <c r="C210" t="str">
        <f t="shared" si="10"/>
        <v>'2019-12-01','2019-12-07'</v>
      </c>
      <c r="D210" t="str">
        <f t="shared" si="11"/>
        <v>INSERT INTO orders(Row_ID,Order_ID,Order_Date,Ship_Date,Ship_Mode,Customer_ID,Customer_Name,Segment,Country,City,State,Postal_Code,Region,Product_ID,Category,SubCategory,Product_Name,Sales,Quantity,Discount,Profit) VALUES (210,'CA-2019-135860','2019-12-01','2019-12-07','Standard Class','JH-15985','Joseph Holt','Consumer','United States','Saginaw','Michigan',48601,'Central','OFF-FA-10000134','Office Supplies','Fasteners','Advantus Push Pins, Aluminum Head',52.29,9,0,16.2099);</v>
      </c>
      <c r="E210" t="s">
        <v>209</v>
      </c>
    </row>
    <row r="211" spans="1:5" x14ac:dyDescent="0.25">
      <c r="A211">
        <f t="shared" si="9"/>
        <v>2</v>
      </c>
      <c r="B211" t="str">
        <f>MID(E211,243+A211,25)</f>
        <v>'12/01/2019','12/07/2019'</v>
      </c>
      <c r="C211" t="str">
        <f t="shared" si="10"/>
        <v>'2019-12-01','2019-12-07'</v>
      </c>
      <c r="D211" t="str">
        <f t="shared" si="11"/>
        <v>INSERT INTO orders(Row_ID,Order_ID,Order_Date,Ship_Date,Ship_Mode,Customer_ID,Customer_Name,Segment,Country,City,State,Postal_Code,Region,Product_ID,Category,SubCategory,Product_Name,Sales,Quantity,Discount,Profit) VALUES (211,'CA-2019-135860','2019-12-01','2019-12-07','Standard Class','JH-15985','Joseph Holt','Consumer','United States','Saginaw','Michigan',48601,'Central','OFF-ST-10001522','Office Supplies','Storage','Gould Plastics 18-Pocket Panel Bin, 34w x 5-1/4d x 20-1/2h',91.99,1,0,3.67959999999999);</v>
      </c>
      <c r="E211" t="s">
        <v>210</v>
      </c>
    </row>
    <row r="212" spans="1:5" x14ac:dyDescent="0.25">
      <c r="A212">
        <f t="shared" si="9"/>
        <v>2</v>
      </c>
      <c r="B212" t="str">
        <f>MID(E212,243+A212,25)</f>
        <v>'02/09/2017','02/13/2017'</v>
      </c>
      <c r="C212" t="str">
        <f t="shared" si="10"/>
        <v>'2017-02-09','2017-02-13'</v>
      </c>
      <c r="D212" t="str">
        <f t="shared" si="11"/>
        <v>INSERT INTO orders(Row_ID,Order_ID,Order_Date,Ship_Date,Ship_Mode,Customer_ID,Customer_Name,Segment,Country,City,State,Postal_Code,Region,Product_ID,Category,SubCategory,Product_Name,Sales,Quantity,Discount,Profit) VALUES (212,'CA-2017-101007','2017-02-09','2017-02-13','Second Class','MS-17980','Michael Stewart','Corporate','United States','Dallas','Texas',75220,'Central','TEC-AC-10001266','Technology','Accessories','Memorex Micro Travel Drive 8 GB',20.8,2,0.2,6.5);</v>
      </c>
      <c r="E212" t="s">
        <v>211</v>
      </c>
    </row>
    <row r="213" spans="1:5" x14ac:dyDescent="0.25">
      <c r="A213">
        <f t="shared" si="9"/>
        <v>2</v>
      </c>
      <c r="B213" t="str">
        <f>MID(E213,243+A213,25)</f>
        <v>'01/02/2017','01/09/2017'</v>
      </c>
      <c r="C213" t="str">
        <f t="shared" si="10"/>
        <v>'2017-01-02','2017-01-09'</v>
      </c>
      <c r="D213" t="str">
        <f t="shared" si="11"/>
        <v>INSERT INTO orders(Row_ID,Order_ID,Order_Date,Ship_Date,Ship_Mode,Customer_ID,Customer_Name,Segment,Country,City,State,Postal_Code,Region,Product_ID,Category,SubCategory,Product_Name,Sales,Quantity,Discount,Profit) VALUES (213,'CA-2017-146262','2017-01-02','2017-01-09','Standard Class','VW-21775','Victoria Wilson','Corporate','United States','Medina','Ohio',44256,'East','OFF-LA-10004544','Office Supplies','Labels','Avery 505',23.68,2,0.2,8.88);</v>
      </c>
      <c r="E213" t="s">
        <v>212</v>
      </c>
    </row>
    <row r="214" spans="1:5" x14ac:dyDescent="0.25">
      <c r="A214">
        <f t="shared" si="9"/>
        <v>2</v>
      </c>
      <c r="B214" t="str">
        <f>MID(E214,243+A214,25)</f>
        <v>'01/02/2017','01/09/2017'</v>
      </c>
      <c r="C214" t="str">
        <f t="shared" si="10"/>
        <v>'2017-01-02','2017-01-09'</v>
      </c>
      <c r="D214" t="str">
        <f t="shared" si="11"/>
        <v>INSERT INTO orders(Row_ID,Order_ID,Order_Date,Ship_Date,Ship_Mode,Customer_ID,Customer_Name,Segment,Country,City,State,Postal_Code,Region,Product_ID,Category,SubCategory,Product_Name,Sales,Quantity,Discount,Profit) VALUES (214,'CA-2017-146262','2017-01-02','2017-01-09','Standard Class','VW-21775','Victoria Wilson','Corporate','United States','Medina','Ohio',44256,'East','FUR-BO-10004695','Furniture','Bookcases','O''Sullivan 2-Door Barrister Bookcase in Odessa Pine',452.45,5,0.5,-244.323);</v>
      </c>
      <c r="E214" t="s">
        <v>213</v>
      </c>
    </row>
    <row r="215" spans="1:5" x14ac:dyDescent="0.25">
      <c r="A215">
        <f t="shared" si="9"/>
        <v>2</v>
      </c>
      <c r="B215" t="str">
        <f>MID(E215,243+A215,25)</f>
        <v>'01/02/2017','01/09/2017'</v>
      </c>
      <c r="C215" t="str">
        <f t="shared" si="10"/>
        <v>'2017-01-02','2017-01-09'</v>
      </c>
      <c r="D215" t="str">
        <f t="shared" si="11"/>
        <v>INSERT INTO orders(Row_ID,Order_ID,Order_Date,Ship_Date,Ship_Mode,Customer_ID,Customer_Name,Segment,Country,City,State,Postal_Code,Region,Product_ID,Category,SubCategory,Product_Name,Sales,Quantity,Discount,Profit) VALUES (215,'CA-2017-146262','2017-01-02','2017-01-09','Standard Class','VW-21775','Victoria Wilson','Corporate','United States','Medina','Ohio',44256,'East','TEC-PH-10002844','Technology','Phones','Speck Products Candyshell Flip Case',62.982,3,0.4,-14.6958);</v>
      </c>
      <c r="E215" t="s">
        <v>214</v>
      </c>
    </row>
    <row r="216" spans="1:5" x14ac:dyDescent="0.25">
      <c r="A216">
        <f t="shared" si="9"/>
        <v>2</v>
      </c>
      <c r="B216" t="str">
        <f>MID(E216,243+A216,25)</f>
        <v>'01/02/2017','01/09/2017'</v>
      </c>
      <c r="C216" t="str">
        <f t="shared" si="10"/>
        <v>'2017-01-02','2017-01-09'</v>
      </c>
      <c r="D216" t="str">
        <f t="shared" si="11"/>
        <v>INSERT INTO orders(Row_ID,Order_ID,Order_Date,Ship_Date,Ship_Mode,Customer_ID,Customer_Name,Segment,Country,City,State,Postal_Code,Region,Product_ID,Category,SubCategory,Product_Name,Sales,Quantity,Discount,Profit) VALUES (216,'CA-2017-146262','2017-01-02','2017-01-09','Standard Class','VW-21775','Victoria Wilson','Corporate','United States','Medina','Ohio',44256,'East','TEC-MA-10000864','Technology','Machines','Cisco 9971 IP Video Phone Charcoal',1188,9,0.7,-950.4);</v>
      </c>
      <c r="E216" t="s">
        <v>215</v>
      </c>
    </row>
    <row r="217" spans="1:5" x14ac:dyDescent="0.25">
      <c r="A217">
        <f t="shared" si="9"/>
        <v>2</v>
      </c>
      <c r="B217" t="str">
        <f>MID(E217,243+A217,25)</f>
        <v>'01/02/2017','01/09/2017'</v>
      </c>
      <c r="C217" t="str">
        <f t="shared" si="10"/>
        <v>'2017-01-02','2017-01-09'</v>
      </c>
      <c r="D217" t="str">
        <f t="shared" si="11"/>
        <v>INSERT INTO orders(Row_ID,Order_ID,Order_Date,Ship_Date,Ship_Mode,Customer_ID,Customer_Name,Segment,Country,City,State,Postal_Code,Region,Product_ID,Category,SubCategory,Product_Name,Sales,Quantity,Discount,Profit) VALUES (217,'CA-2017-146262','2017-01-02','2017-01-09','Standard Class','VW-21775','Victoria Wilson','Corporate','United States','Medina','Ohio',44256,'East','TEC-AC-10000109','Technology','Accessories','Sony Micro Vault Click 16 GB USB 2.0 Flash Drive',89.584,2,0.2,4.47920000000001);</v>
      </c>
      <c r="E217" t="s">
        <v>216</v>
      </c>
    </row>
    <row r="218" spans="1:5" x14ac:dyDescent="0.25">
      <c r="A218">
        <f t="shared" si="9"/>
        <v>2</v>
      </c>
      <c r="B218" t="str">
        <f>MID(E218,243+A218,25)</f>
        <v>'10/28/2018','11/01/2018'</v>
      </c>
      <c r="C218" t="str">
        <f t="shared" si="10"/>
        <v>'2018-10-28','2018-11-01'</v>
      </c>
      <c r="D218" t="str">
        <f t="shared" si="11"/>
        <v>INSERT INTO orders(Row_ID,Order_ID,Order_Date,Ship_Date,Ship_Mode,Customer_ID,Customer_Name,Segment,Country,City,State,Postal_Code,Region,Product_ID,Category,SubCategory,Product_Name,Sales,Quantity,Discount,Profit) VALUES (218,'CA-2018-130162','2018-10-28','2018-11-01','Standard Class','JH-15910','Jonathan Howell','Consumer','United States','Los Angeles','California',90032,'West','OFF-ST-10001328','Office Supplies','Storage','Personal Filing Tote with Lid, Black/Gray',93.06,6,0,26.0568);</v>
      </c>
      <c r="E218" t="s">
        <v>217</v>
      </c>
    </row>
    <row r="219" spans="1:5" x14ac:dyDescent="0.25">
      <c r="A219">
        <f t="shared" si="9"/>
        <v>2</v>
      </c>
      <c r="B219" t="str">
        <f>MID(E219,243+A219,25)</f>
        <v>'10/28/2018','11/01/2018'</v>
      </c>
      <c r="C219" t="str">
        <f t="shared" si="10"/>
        <v>'2018-10-28','2018-11-01'</v>
      </c>
      <c r="D219" t="str">
        <f t="shared" si="11"/>
        <v>INSERT INTO orders(Row_ID,Order_ID,Order_Date,Ship_Date,Ship_Mode,Customer_ID,Customer_Name,Segment,Country,City,State,Postal_Code,Region,Product_ID,Category,SubCategory,Product_Name,Sales,Quantity,Discount,Profit) VALUES (219,'CA-2018-130162','2018-10-28','2018-11-01','Standard Class','JH-15910','Jonathan Howell','Consumer','United States','Los Angeles','California',90032,'West','TEC-PH-10002563','Technology','Phones','Adtran 1202752G1',302.376,3,0.2,22.6782);</v>
      </c>
      <c r="E219" t="s">
        <v>218</v>
      </c>
    </row>
    <row r="220" spans="1:5" x14ac:dyDescent="0.25">
      <c r="A220">
        <f t="shared" si="9"/>
        <v>2</v>
      </c>
      <c r="B220" t="str">
        <f>MID(E220,243+A220,25)</f>
        <v>'12/24/2017','12/27/2017'</v>
      </c>
      <c r="C220" t="str">
        <f t="shared" si="10"/>
        <v>'2017-12-24','2017-12-27'</v>
      </c>
      <c r="D220" t="str">
        <f t="shared" si="11"/>
        <v>INSERT INTO orders(Row_ID,Order_ID,Order_Date,Ship_Date,Ship_Mode,Customer_ID,Customer_Name,Segment,Country,City,State,Postal_Code,Region,Product_ID,Category,SubCategory,Product_Name,Sales,Quantity,Discount,Profit) VALUES (220,'CA-2017-169397','2017-12-24','2017-12-27','First Class','JB-15925','Joni Blumstein','Consumer','United States','Dublin','Ohio',43017,'East','OFF-FA-10000585','Office Supplies','Fasteners','OIC Bulk Pack Metal Binder Clips',5.584,2,0.2,1.8148);</v>
      </c>
      <c r="E220" t="s">
        <v>219</v>
      </c>
    </row>
    <row r="221" spans="1:5" x14ac:dyDescent="0.25">
      <c r="A221">
        <f t="shared" si="9"/>
        <v>2</v>
      </c>
      <c r="B221" t="str">
        <f>MID(E221,243+A221,25)</f>
        <v>'12/24/2017','12/27/2017'</v>
      </c>
      <c r="C221" t="str">
        <f t="shared" si="10"/>
        <v>'2017-12-24','2017-12-27'</v>
      </c>
      <c r="D221" t="str">
        <f t="shared" si="11"/>
        <v>INSERT INTO orders(Row_ID,Order_ID,Order_Date,Ship_Date,Ship_Mode,Customer_ID,Customer_Name,Segment,Country,City,State,Postal_Code,Region,Product_ID,Category,SubCategory,Product_Name,Sales,Quantity,Discount,Profit) VALUES (221,'CA-2017-169397','2017-12-24','2017-12-27','First Class','JB-15925','Joni Blumstein','Consumer','United States','Dublin','Ohio',43017,'East','OFF-PA-10004000','Office Supplies','Paper','While You Were Out Pads, 50 per Pad, 4 x 5 1/4, Green Cycle',22.704,6,0.2,8.2302);</v>
      </c>
      <c r="E221" t="s">
        <v>220</v>
      </c>
    </row>
    <row r="222" spans="1:5" x14ac:dyDescent="0.25">
      <c r="A222">
        <f t="shared" si="9"/>
        <v>2</v>
      </c>
      <c r="B222" t="str">
        <f>MID(E222,243+A222,25)</f>
        <v>'12/24/2017','12/27/2017'</v>
      </c>
      <c r="C222" t="str">
        <f t="shared" si="10"/>
        <v>'2017-12-24','2017-12-27'</v>
      </c>
      <c r="D222" t="str">
        <f t="shared" si="11"/>
        <v>INSERT INTO orders(Row_ID,Order_ID,Order_Date,Ship_Date,Ship_Mode,Customer_ID,Customer_Name,Segment,Country,City,State,Postal_Code,Region,Product_ID,Category,SubCategory,Product_Name,Sales,Quantity,Discount,Profit) VALUES (222,'CA-2017-169397','2017-12-24','2017-12-27','First Class','JB-15925','Joni Blumstein','Consumer','United States','Dublin','Ohio',43017,'East','OFF-BI-10002852','Office Supplies','Binders','Ibico Standard Transparent Covers',19.776,4,0.7,-13.8432);</v>
      </c>
      <c r="E222" t="s">
        <v>221</v>
      </c>
    </row>
    <row r="223" spans="1:5" x14ac:dyDescent="0.25">
      <c r="A223">
        <f t="shared" si="9"/>
        <v>2</v>
      </c>
      <c r="B223" t="str">
        <f>MID(E223,243+A223,25)</f>
        <v>'12/24/2017','12/27/2017'</v>
      </c>
      <c r="C223" t="str">
        <f t="shared" si="10"/>
        <v>'2017-12-24','2017-12-27'</v>
      </c>
      <c r="D223" t="str">
        <f t="shared" si="11"/>
        <v>INSERT INTO orders(Row_ID,Order_ID,Order_Date,Ship_Date,Ship_Mode,Customer_ID,Customer_Name,Segment,Country,City,State,Postal_Code,Region,Product_ID,Category,SubCategory,Product_Name,Sales,Quantity,Discount,Profit) VALUES (223,'CA-2017-169397','2017-12-24','2017-12-27','First Class','JB-15925','Joni Blumstein','Consumer','United States','Dublin','Ohio',43017,'East','FUR-FU-10000087','Furniture','Furnishings','Executive Impressions 14" Two-Color Numerals Wall Clock',72.704,4,0.2,19.0848);</v>
      </c>
      <c r="E223" t="s">
        <v>222</v>
      </c>
    </row>
    <row r="224" spans="1:5" x14ac:dyDescent="0.25">
      <c r="A224">
        <f t="shared" si="9"/>
        <v>2</v>
      </c>
      <c r="B224" t="str">
        <f>MID(E224,243+A224,25)</f>
        <v>'12/24/2017','12/27/2017'</v>
      </c>
      <c r="C224" t="str">
        <f t="shared" si="10"/>
        <v>'2017-12-24','2017-12-27'</v>
      </c>
      <c r="D224" t="str">
        <f t="shared" si="11"/>
        <v>INSERT INTO orders(Row_ID,Order_ID,Order_Date,Ship_Date,Ship_Mode,Customer_ID,Customer_Name,Segment,Country,City,State,Postal_Code,Region,Product_ID,Category,SubCategory,Product_Name,Sales,Quantity,Discount,Profit) VALUES (224,'CA-2017-169397','2017-12-24','2017-12-27','First Class','JB-15925','Joni Blumstein','Consumer','United States','Dublin','Ohio',43017,'East','TEC-MA-10001148','Technology','Machines','Swingline SM12-08 MicroCut Jam Free Shredder',479.988,4,0.7,-383.9904);</v>
      </c>
      <c r="E224" t="s">
        <v>223</v>
      </c>
    </row>
    <row r="225" spans="1:5" x14ac:dyDescent="0.25">
      <c r="A225">
        <f t="shared" si="9"/>
        <v>2</v>
      </c>
      <c r="B225" t="str">
        <f>MID(E225,243+A225,25)</f>
        <v>'12/24/2017','12/27/2017'</v>
      </c>
      <c r="C225" t="str">
        <f t="shared" si="10"/>
        <v>'2017-12-24','2017-12-27'</v>
      </c>
      <c r="D225" t="str">
        <f t="shared" si="11"/>
        <v>INSERT INTO orders(Row_ID,Order_ID,Order_Date,Ship_Date,Ship_Mode,Customer_ID,Customer_Name,Segment,Country,City,State,Postal_Code,Region,Product_ID,Category,SubCategory,Product_Name,Sales,Quantity,Discount,Profit) VALUES (225,'CA-2017-169397','2017-12-24','2017-12-27','First Class','JB-15925','Joni Blumstein','Consumer','United States','Dublin','Ohio',43017,'East','OFF-AR-10001958','Office Supplies','Art','Stanley Bostitch Contemporary Electric Pencil Sharpeners',27.168,2,0.2,2.7168);</v>
      </c>
      <c r="E225" t="s">
        <v>224</v>
      </c>
    </row>
    <row r="226" spans="1:5" x14ac:dyDescent="0.25">
      <c r="A226">
        <f t="shared" si="9"/>
        <v>2</v>
      </c>
      <c r="B226" t="str">
        <f>MID(E226,243+A226,25)</f>
        <v>'08/09/2017','08/16/2017'</v>
      </c>
      <c r="C226" t="str">
        <f t="shared" si="10"/>
        <v>'2017-08-09','2017-08-16'</v>
      </c>
      <c r="D226" t="str">
        <f t="shared" si="11"/>
        <v>INSERT INTO orders(Row_ID,Order_ID,Order_Date,Ship_Date,Ship_Mode,Customer_ID,Customer_Name,Segment,Country,City,State,Postal_Code,Region,Product_ID,Category,SubCategory,Product_Name,Sales,Quantity,Discount,Profit) VALUES (226,'CA-2017-163055','2017-08-09','2017-08-16','Standard Class','DS-13180','David Smith','Corporate','United States','Detroit','Michigan',48227,'Central','OFF-AR-10001026','Office Supplies','Art','Sanford Uni-Blazer View Highlighters, Chisel Tip, Yellow',2.2,1,0,0.968);</v>
      </c>
      <c r="E226" t="s">
        <v>225</v>
      </c>
    </row>
    <row r="227" spans="1:5" x14ac:dyDescent="0.25">
      <c r="A227">
        <f t="shared" si="9"/>
        <v>2</v>
      </c>
      <c r="B227" t="str">
        <f>MID(E227,243+A227,25)</f>
        <v>'08/09/2017','08/16/2017'</v>
      </c>
      <c r="C227" t="str">
        <f t="shared" si="10"/>
        <v>'2017-08-09','2017-08-16'</v>
      </c>
      <c r="D227" t="str">
        <f t="shared" si="11"/>
        <v>INSERT INTO orders(Row_ID,Order_ID,Order_Date,Ship_Date,Ship_Mode,Customer_ID,Customer_Name,Segment,Country,City,State,Postal_Code,Region,Product_ID,Category,SubCategory,Product_Name,Sales,Quantity,Discount,Profit) VALUES (227,'CA-2017-163055','2017-08-09','2017-08-16','Standard Class','DS-13180','David Smith','Corporate','United States','Detroit','Michigan',48227,'Central','FUR-TA-10003748','Furniture','Tables','Bevis 36 x 72 Conference Tables',622.45,5,0,136.939);</v>
      </c>
      <c r="E227" t="s">
        <v>226</v>
      </c>
    </row>
    <row r="228" spans="1:5" x14ac:dyDescent="0.25">
      <c r="A228">
        <f t="shared" si="9"/>
        <v>2</v>
      </c>
      <c r="B228" t="str">
        <f>MID(E228,243+A228,25)</f>
        <v>'08/09/2017','08/16/2017'</v>
      </c>
      <c r="C228" t="str">
        <f t="shared" si="10"/>
        <v>'2017-08-09','2017-08-16'</v>
      </c>
      <c r="D228" t="str">
        <f t="shared" si="11"/>
        <v>INSERT INTO orders(Row_ID,Order_ID,Order_Date,Ship_Date,Ship_Mode,Customer_ID,Customer_Name,Segment,Country,City,State,Postal_Code,Region,Product_ID,Category,SubCategory,Product_Name,Sales,Quantity,Discount,Profit) VALUES (228,'CA-2017-163055','2017-08-09','2017-08-16','Standard Class','DS-13180','David Smith','Corporate','United States','Detroit','Michigan',48227,'Central','OFF-ST-10002485','Office Supplies','Storage','Rogers Deluxe File Chest',21.98,1,0,0.219799999999999);</v>
      </c>
      <c r="E228" t="s">
        <v>227</v>
      </c>
    </row>
    <row r="229" spans="1:5" x14ac:dyDescent="0.25">
      <c r="A229">
        <f t="shared" si="9"/>
        <v>2</v>
      </c>
      <c r="B229" t="str">
        <f>MID(E229,243+A229,25)</f>
        <v>'02/28/2017','03/04/2017'</v>
      </c>
      <c r="C229" t="str">
        <f t="shared" si="10"/>
        <v>'2017-02-28','2017-03-04'</v>
      </c>
      <c r="D229" t="str">
        <f t="shared" si="11"/>
        <v>INSERT INTO orders(Row_ID,Order_ID,Order_Date,Ship_Date,Ship_Mode,Customer_ID,Customer_Name,Segment,Country,City,State,Postal_Code,Region,Product_ID,Category,SubCategory,Product_Name,Sales,Quantity,Discount,Profit) VALUES (229,'US-2017-145436','2017-02-28','2017-03-04','Standard Class','VD-21670','Valerie Dominguez','Consumer','United States','Columbia','Tennessee',38401,'South','FUR-CH-10004860','Furniture','Chairs','Global Low Back Tilter Chair',161.568,2,0.2,-28.2744);</v>
      </c>
      <c r="E229" t="s">
        <v>228</v>
      </c>
    </row>
    <row r="230" spans="1:5" x14ac:dyDescent="0.25">
      <c r="A230">
        <f t="shared" si="9"/>
        <v>2</v>
      </c>
      <c r="B230" t="str">
        <f>MID(E230,243+A230,25)</f>
        <v>'02/28/2017','03/04/2017'</v>
      </c>
      <c r="C230" t="str">
        <f t="shared" si="10"/>
        <v>'2017-02-28','2017-03-04'</v>
      </c>
      <c r="D230" t="str">
        <f t="shared" si="11"/>
        <v>INSERT INTO orders(Row_ID,Order_ID,Order_Date,Ship_Date,Ship_Mode,Customer_ID,Customer_Name,Segment,Country,City,State,Postal_Code,Region,Product_ID,Category,SubCategory,Product_Name,Sales,Quantity,Discount,Profit) VALUES (230,'US-2017-145436','2017-02-28','2017-03-04','Standard Class','VD-21670','Valerie Dominguez','Consumer','United States','Columbia','Tennessee',38401,'South','FUR-CH-10004477','Furniture','Chairs','Global Push Button Manager''s Chair, Indigo',389.696,8,0.2,43.8408);</v>
      </c>
      <c r="E230" t="s">
        <v>229</v>
      </c>
    </row>
    <row r="231" spans="1:5" x14ac:dyDescent="0.25">
      <c r="A231">
        <f t="shared" si="9"/>
        <v>2</v>
      </c>
      <c r="B231" t="str">
        <f>MID(E231,243+A231,25)</f>
        <v>'09/13/2016','09/17/2016'</v>
      </c>
      <c r="C231" t="str">
        <f t="shared" si="10"/>
        <v>'2016-09-13','2016-09-17'</v>
      </c>
      <c r="D231" t="str">
        <f t="shared" si="11"/>
        <v>INSERT INTO orders(Row_ID,Order_ID,Order_Date,Ship_Date,Ship_Mode,Customer_ID,Customer_Name,Segment,Country,City,State,Postal_Code,Region,Product_ID,Category,SubCategory,Product_Name,Sales,Quantity,Discount,Profit) VALUES (231,'US-2016-156216','2016-09-13','2016-09-17','Standard Class','EA-14035','Erin Ashbrook','Corporate','United States','Charlotte','North Carolina',28205,'South','OFF-BI-10001679','Office Supplies','Binders','GBC Instant Index System for Binding Systems',18.648,7,0.7,-12.432);</v>
      </c>
      <c r="E231" t="s">
        <v>230</v>
      </c>
    </row>
    <row r="232" spans="1:5" x14ac:dyDescent="0.25">
      <c r="A232">
        <f t="shared" si="9"/>
        <v>2</v>
      </c>
      <c r="B232" t="str">
        <f>MID(E232,243+A232,25)</f>
        <v>'04/07/2019','04/12/2019'</v>
      </c>
      <c r="C232" t="str">
        <f t="shared" si="10"/>
        <v>'2019-04-07','2019-04-12'</v>
      </c>
      <c r="D232" t="str">
        <f t="shared" si="11"/>
        <v>INSERT INTO orders(Row_ID,Order_ID,Order_Date,Ship_Date,Ship_Mode,Customer_ID,Customer_Name,Segment,Country,City,State,Postal_Code,Region,Product_ID,Category,SubCategory,Product_Name,Sales,Quantity,Discount,Profit) VALUES (232,'US-2019-100930','2019-04-07','2019-04-12','Standard Class','CS-12400','Christopher Schild','Home Office','United States','Tampa','Florida',33614,'South','FUR-TA-10001705','Furniture','Tables','Bush Advantage Collection Round Conference Table',233.86,2,0.45,-102.048);</v>
      </c>
      <c r="E232" t="s">
        <v>231</v>
      </c>
    </row>
    <row r="233" spans="1:5" x14ac:dyDescent="0.25">
      <c r="A233">
        <f t="shared" si="9"/>
        <v>2</v>
      </c>
      <c r="B233" t="str">
        <f>MID(E233,243+A233,25)</f>
        <v>'04/07/2019','04/12/2019'</v>
      </c>
      <c r="C233" t="str">
        <f t="shared" si="10"/>
        <v>'2019-04-07','2019-04-12'</v>
      </c>
      <c r="D233" t="str">
        <f t="shared" si="11"/>
        <v>INSERT INTO orders(Row_ID,Order_ID,Order_Date,Ship_Date,Ship_Mode,Customer_ID,Customer_Name,Segment,Country,City,State,Postal_Code,Region,Product_ID,Category,SubCategory,Product_Name,Sales,Quantity,Discount,Profit) VALUES (233,'US-2019-100930','2019-04-07','2019-04-12','Standard Class','CS-12400','Christopher Schild','Home Office','United States','Tampa','Florida',33614,'South','FUR-TA-10003473','Furniture','Tables','Bretford Rectangular Conference Table Tops',620.6145,3,0.45,-248.2458);</v>
      </c>
      <c r="E233" t="s">
        <v>232</v>
      </c>
    </row>
    <row r="234" spans="1:5" x14ac:dyDescent="0.25">
      <c r="A234">
        <f t="shared" si="9"/>
        <v>2</v>
      </c>
      <c r="B234" t="str">
        <f>MID(E234,243+A234,25)</f>
        <v>'04/07/2019','04/12/2019'</v>
      </c>
      <c r="C234" t="str">
        <f t="shared" si="10"/>
        <v>'2019-04-07','2019-04-12'</v>
      </c>
      <c r="D234" t="str">
        <f t="shared" si="11"/>
        <v>INSERT INTO orders(Row_ID,Order_ID,Order_Date,Ship_Date,Ship_Mode,Customer_ID,Customer_Name,Segment,Country,City,State,Postal_Code,Region,Product_ID,Category,SubCategory,Product_Name,Sales,Quantity,Discount,Profit) VALUES (234,'US-2019-100930','2019-04-07','2019-04-12','Standard Class','CS-12400','Christopher Schild','Home Office','United States','Tampa','Florida',33614,'South','OFF-BI-10001679','Office Supplies','Binders','GBC Instant Index System for Binding Systems',5.328,2,0.7,-3.552);</v>
      </c>
      <c r="E234" t="s">
        <v>233</v>
      </c>
    </row>
    <row r="235" spans="1:5" x14ac:dyDescent="0.25">
      <c r="A235">
        <f t="shared" si="9"/>
        <v>2</v>
      </c>
      <c r="B235" t="str">
        <f>MID(E235,243+A235,25)</f>
        <v>'04/07/2019','04/12/2019'</v>
      </c>
      <c r="C235" t="str">
        <f t="shared" si="10"/>
        <v>'2019-04-07','2019-04-12'</v>
      </c>
      <c r="D235" t="str">
        <f t="shared" si="11"/>
        <v>INSERT INTO orders(Row_ID,Order_ID,Order_Date,Ship_Date,Ship_Mode,Customer_ID,Customer_Name,Segment,Country,City,State,Postal_Code,Region,Product_ID,Category,SubCategory,Product_Name,Sales,Quantity,Discount,Profit) VALUES (235,'US-2019-100930','2019-04-07','2019-04-12','Standard Class','CS-12400','Christopher Schild','Home Office','United States','Tampa','Florida',33614,'South','FUR-FU-10004017','Furniture','Furnishings','Tenex Contemporary Contur Chairmats for Low and Medium Pile Carpet, Computer, 39" x 49"',258.072,3,0.2,0);</v>
      </c>
      <c r="E235" t="s">
        <v>234</v>
      </c>
    </row>
    <row r="236" spans="1:5" x14ac:dyDescent="0.25">
      <c r="A236">
        <f t="shared" si="9"/>
        <v>2</v>
      </c>
      <c r="B236" t="str">
        <f>MID(E236,243+A236,25)</f>
        <v>'04/07/2019','04/12/2019'</v>
      </c>
      <c r="C236" t="str">
        <f t="shared" si="10"/>
        <v>'2019-04-07','2019-04-12'</v>
      </c>
      <c r="D236" t="str">
        <f t="shared" si="11"/>
        <v>INSERT INTO orders(Row_ID,Order_ID,Order_Date,Ship_Date,Ship_Mode,Customer_ID,Customer_Name,Segment,Country,City,State,Postal_Code,Region,Product_ID,Category,SubCategory,Product_Name,Sales,Quantity,Discount,Profit) VALUES (236,'US-2019-100930','2019-04-07','2019-04-12','Standard Class','CS-12400','Christopher Schild','Home Office','United States','Tampa','Florida',33614,'South','TEC-AC-10003832','Technology','Accessories','Logitech P710e Mobile Speakerphone',617.976,3,0.2,-7.7247000000001);</v>
      </c>
      <c r="E236" t="s">
        <v>235</v>
      </c>
    </row>
    <row r="237" spans="1:5" x14ac:dyDescent="0.25">
      <c r="A237">
        <f t="shared" si="9"/>
        <v>2</v>
      </c>
      <c r="B237" t="str">
        <f>MID(E237,243+A237,25)</f>
        <v>'11/12/2019','11/16/2019'</v>
      </c>
      <c r="C237" t="str">
        <f t="shared" si="10"/>
        <v>'2019-11-12','2019-11-16'</v>
      </c>
      <c r="D237" t="str">
        <f t="shared" si="11"/>
        <v>INSERT INTO orders(Row_ID,Order_ID,Order_Date,Ship_Date,Ship_Mode,Customer_ID,Customer_Name,Segment,Country,City,State,Postal_Code,Region,Product_ID,Category,SubCategory,Product_Name,Sales,Quantity,Discount,Profit) VALUES (237,'CA-2019-160514','2019-11-12','2019-11-16','Standard Class','DB-13120','David Bremer','Corporate','United States','Santa Clara','California',95051,'West','OFF-PA-10002479','Office Supplies','Paper','Xerox 4200 Series MultiUse Premium Copy Paper (20Lb. and 84 Bright)',10.56,2,0,4.752);</v>
      </c>
      <c r="E237" t="s">
        <v>236</v>
      </c>
    </row>
    <row r="238" spans="1:5" x14ac:dyDescent="0.25">
      <c r="A238">
        <f t="shared" si="9"/>
        <v>2</v>
      </c>
      <c r="B238" t="str">
        <f>MID(E238,243+A238,25)</f>
        <v>'06/04/2018','06/09/2018'</v>
      </c>
      <c r="C238" t="str">
        <f t="shared" si="10"/>
        <v>'2018-06-04','2018-06-09'</v>
      </c>
      <c r="D238" t="str">
        <f t="shared" si="11"/>
        <v>INSERT INTO orders(Row_ID,Order_ID,Order_Date,Ship_Date,Ship_Mode,Customer_ID,Customer_Name,Segment,Country,City,State,Postal_Code,Region,Product_ID,Category,SubCategory,Product_Name,Sales,Quantity,Discount,Profit) VALUES (238,'CA-2018-157749','2018-06-04','2018-06-09','Second Class','KL-16645','Ken Lonsdale','Consumer','United States','Chicago','Illinois',60610,'Central','OFF-PA-10003349','Office Supplies','Paper','Xerox 1957',25.92,5,0.2,9.396);</v>
      </c>
      <c r="E238" t="s">
        <v>237</v>
      </c>
    </row>
    <row r="239" spans="1:5" x14ac:dyDescent="0.25">
      <c r="A239">
        <f t="shared" si="9"/>
        <v>2</v>
      </c>
      <c r="B239" t="str">
        <f>MID(E239,243+A239,25)</f>
        <v>'06/04/2018','06/09/2018'</v>
      </c>
      <c r="C239" t="str">
        <f t="shared" si="10"/>
        <v>'2018-06-04','2018-06-09'</v>
      </c>
      <c r="D239" t="str">
        <f t="shared" si="11"/>
        <v>INSERT INTO orders(Row_ID,Order_ID,Order_Date,Ship_Date,Ship_Mode,Customer_ID,Customer_Name,Segment,Country,City,State,Postal_Code,Region,Product_ID,Category,SubCategory,Product_Name,Sales,Quantity,Discount,Profit) VALUES (239,'CA-2018-157749','2018-06-04','2018-06-09','Second Class','KL-16645','Ken Lonsdale','Consumer','United States','Chicago','Illinois',60610,'Central','FUR-FU-10000576','Furniture','Furnishings','Luxo Professional Fluorescent Magnifier Lamp with Clamp-Mount Base',419.68,5,0.6,-356.728);</v>
      </c>
      <c r="E239" t="s">
        <v>238</v>
      </c>
    </row>
    <row r="240" spans="1:5" x14ac:dyDescent="0.25">
      <c r="A240">
        <f t="shared" si="9"/>
        <v>2</v>
      </c>
      <c r="B240" t="str">
        <f>MID(E240,243+A240,25)</f>
        <v>'06/04/2018','06/09/2018'</v>
      </c>
      <c r="C240" t="str">
        <f t="shared" si="10"/>
        <v>'2018-06-04','2018-06-09'</v>
      </c>
      <c r="D240" t="str">
        <f t="shared" si="11"/>
        <v>INSERT INTO orders(Row_ID,Order_ID,Order_Date,Ship_Date,Ship_Mode,Customer_ID,Customer_Name,Segment,Country,City,State,Postal_Code,Region,Product_ID,Category,SubCategory,Product_Name,Sales,Quantity,Discount,Profit) VALUES (240,'CA-2018-157749','2018-06-04','2018-06-09','Second Class','KL-16645','Ken Lonsdale','Consumer','United States','Chicago','Illinois',60610,'Central','FUR-FU-10004351','Furniture','Furnishings','Staple-based wall hangings',11.688,3,0.6,-4.6752);</v>
      </c>
      <c r="E240" t="s">
        <v>239</v>
      </c>
    </row>
    <row r="241" spans="1:5" x14ac:dyDescent="0.25">
      <c r="A241">
        <f t="shared" si="9"/>
        <v>2</v>
      </c>
      <c r="B241" t="str">
        <f>MID(E241,243+A241,25)</f>
        <v>'06/04/2018','06/09/2018'</v>
      </c>
      <c r="C241" t="str">
        <f t="shared" si="10"/>
        <v>'2018-06-04','2018-06-09'</v>
      </c>
      <c r="D241" t="str">
        <f t="shared" si="11"/>
        <v>INSERT INTO orders(Row_ID,Order_ID,Order_Date,Ship_Date,Ship_Mode,Customer_ID,Customer_Name,Segment,Country,City,State,Postal_Code,Region,Product_ID,Category,SubCategory,Product_Name,Sales,Quantity,Discount,Profit) VALUES (241,'CA-2018-157749','2018-06-04','2018-06-09','Second Class','KL-16645','Ken Lonsdale','Consumer','United States','Chicago','Illinois',60610,'Central','TEC-PH-10000011','Technology','Phones','PureGear Roll-On Screen Protector',31.984,2,0.2,11.1944);</v>
      </c>
      <c r="E241" t="s">
        <v>240</v>
      </c>
    </row>
    <row r="242" spans="1:5" x14ac:dyDescent="0.25">
      <c r="A242">
        <f t="shared" si="9"/>
        <v>2</v>
      </c>
      <c r="B242" t="str">
        <f>MID(E242,243+A242,25)</f>
        <v>'06/04/2018','06/09/2018'</v>
      </c>
      <c r="C242" t="str">
        <f t="shared" si="10"/>
        <v>'2018-06-04','2018-06-09'</v>
      </c>
      <c r="D242" t="str">
        <f t="shared" si="11"/>
        <v>INSERT INTO orders(Row_ID,Order_ID,Order_Date,Ship_Date,Ship_Mode,Customer_ID,Customer_Name,Segment,Country,City,State,Postal_Code,Region,Product_ID,Category,SubCategory,Product_Name,Sales,Quantity,Discount,Profit) VALUES (242,'CA-2018-157749','2018-06-04','2018-06-09','Second Class','KL-16645','Ken Lonsdale','Consumer','United States','Chicago','Illinois',60610,'Central','FUR-TA-10002607','Furniture','Tables','KI Conference Tables',177.225,5,0.5,-120.513);</v>
      </c>
      <c r="E242" t="s">
        <v>241</v>
      </c>
    </row>
    <row r="243" spans="1:5" x14ac:dyDescent="0.25">
      <c r="A243">
        <f t="shared" si="9"/>
        <v>2</v>
      </c>
      <c r="B243" t="str">
        <f>MID(E243,243+A243,25)</f>
        <v>'06/04/2018','06/09/2018'</v>
      </c>
      <c r="C243" t="str">
        <f t="shared" si="10"/>
        <v>'2018-06-04','2018-06-09'</v>
      </c>
      <c r="D243" t="str">
        <f t="shared" si="11"/>
        <v>INSERT INTO orders(Row_ID,Order_ID,Order_Date,Ship_Date,Ship_Mode,Customer_ID,Customer_Name,Segment,Country,City,State,Postal_Code,Region,Product_ID,Category,SubCategory,Product_Name,Sales,Quantity,Discount,Profit) VALUES (243,'CA-2018-157749','2018-06-04','2018-06-09','Second Class','KL-16645','Ken Lonsdale','Consumer','United States','Chicago','Illinois',60610,'Central','FUR-FU-10002505','Furniture','Furnishings','Eldon 100 Class Desk Accessories',4.044,3,0.6,-2.8308);</v>
      </c>
      <c r="E243" t="s">
        <v>242</v>
      </c>
    </row>
    <row r="244" spans="1:5" x14ac:dyDescent="0.25">
      <c r="A244">
        <f t="shared" si="9"/>
        <v>2</v>
      </c>
      <c r="B244" t="str">
        <f>MID(E244,243+A244,25)</f>
        <v>'06/04/2018','06/09/2018'</v>
      </c>
      <c r="C244" t="str">
        <f t="shared" si="10"/>
        <v>'2018-06-04','2018-06-09'</v>
      </c>
      <c r="D244" t="str">
        <f t="shared" si="11"/>
        <v>INSERT INTO orders(Row_ID,Order_ID,Order_Date,Ship_Date,Ship_Mode,Customer_ID,Customer_Name,Segment,Country,City,State,Postal_Code,Region,Product_ID,Category,SubCategory,Product_Name,Sales,Quantity,Discount,Profit) VALUES (244,'CA-2018-157749','2018-06-04','2018-06-09','Second Class','KL-16645','Ken Lonsdale','Consumer','United States','Chicago','Illinois',60610,'Central','OFF-AR-10004685','Office Supplies','Art','Binney &amp; Smith Crayola Metallic Colored Pencils, 8-Color Set',7.408,2,0.2,1.2038);</v>
      </c>
      <c r="E244" t="s">
        <v>243</v>
      </c>
    </row>
    <row r="245" spans="1:5" x14ac:dyDescent="0.25">
      <c r="A245">
        <f t="shared" si="9"/>
        <v>2</v>
      </c>
      <c r="B245" t="str">
        <f>MID(E245,243+A245,25)</f>
        <v>'06/01/2016','06/06/2016'</v>
      </c>
      <c r="C245" t="str">
        <f t="shared" si="10"/>
        <v>'2016-06-01','2016-06-06'</v>
      </c>
      <c r="D245" t="str">
        <f t="shared" si="11"/>
        <v>INSERT INTO orders(Row_ID,Order_ID,Order_Date,Ship_Date,Ship_Mode,Customer_ID,Customer_Name,Segment,Country,City,State,Postal_Code,Region,Product_ID,Category,SubCategory,Product_Name,Sales,Quantity,Discount,Profit) VALUES (245,'CA-2016-131926','2016-06-01','2016-06-06','Second Class','DW-13480','Dianna Wilson','Home Office','United States','Lakeville','Minnesota',55044,'Central','FUR-CH-10004063','Furniture','Chairs','Global Deluxe High-Back Manager''s Chair',2001.86,7,0,580.5394);</v>
      </c>
      <c r="E245" t="s">
        <v>244</v>
      </c>
    </row>
    <row r="246" spans="1:5" x14ac:dyDescent="0.25">
      <c r="A246">
        <f t="shared" si="9"/>
        <v>2</v>
      </c>
      <c r="B246" t="str">
        <f>MID(E246,243+A246,25)</f>
        <v>'06/01/2016','06/06/2016'</v>
      </c>
      <c r="C246" t="str">
        <f t="shared" si="10"/>
        <v>'2016-06-01','2016-06-06'</v>
      </c>
      <c r="D246" t="str">
        <f t="shared" si="11"/>
        <v>INSERT INTO orders(Row_ID,Order_ID,Order_Date,Ship_Date,Ship_Mode,Customer_ID,Customer_Name,Segment,Country,City,State,Postal_Code,Region,Product_ID,Category,SubCategory,Product_Name,Sales,Quantity,Discount,Profit) VALUES (246,'CA-2016-131926','2016-06-01','2016-06-06','Second Class','DW-13480','Dianna Wilson','Home Office','United States','Lakeville','Minnesota',55044,'Central','OFF-ST-10002276','Office Supplies','Storage','Safco Steel Mobile File Cart',166.72,2,0,41.68);</v>
      </c>
      <c r="E246" t="s">
        <v>245</v>
      </c>
    </row>
    <row r="247" spans="1:5" x14ac:dyDescent="0.25">
      <c r="A247">
        <f t="shared" si="9"/>
        <v>2</v>
      </c>
      <c r="B247" t="str">
        <f>MID(E247,243+A247,25)</f>
        <v>'06/01/2016','06/06/2016'</v>
      </c>
      <c r="C247" t="str">
        <f t="shared" si="10"/>
        <v>'2016-06-01','2016-06-06'</v>
      </c>
      <c r="D247" t="str">
        <f t="shared" si="11"/>
        <v>INSERT INTO orders(Row_ID,Order_ID,Order_Date,Ship_Date,Ship_Mode,Customer_ID,Customer_Name,Segment,Country,City,State,Postal_Code,Region,Product_ID,Category,SubCategory,Product_Name,Sales,Quantity,Discount,Profit) VALUES (247,'CA-2016-131926','2016-06-01','2016-06-06','Second Class','DW-13480','Dianna Wilson','Home Office','United States','Lakeville','Minnesota',55044,'Central','OFF-PA-10004082','Office Supplies','Paper','Adams Telephone Message Book w/Frequently-Called Numbers Space, 400 Messages per Book',47.88,6,0,23.94);</v>
      </c>
      <c r="E247" t="s">
        <v>246</v>
      </c>
    </row>
    <row r="248" spans="1:5" x14ac:dyDescent="0.25">
      <c r="A248">
        <f t="shared" si="9"/>
        <v>2</v>
      </c>
      <c r="B248" t="str">
        <f>MID(E248,243+A248,25)</f>
        <v>'06/01/2016','06/06/2016'</v>
      </c>
      <c r="C248" t="str">
        <f t="shared" si="10"/>
        <v>'2016-06-01','2016-06-06'</v>
      </c>
      <c r="D248" t="str">
        <f t="shared" si="11"/>
        <v>INSERT INTO orders(Row_ID,Order_ID,Order_Date,Ship_Date,Ship_Mode,Customer_ID,Customer_Name,Segment,Country,City,State,Postal_Code,Region,Product_ID,Category,SubCategory,Product_Name,Sales,Quantity,Discount,Profit) VALUES (248,'CA-2016-131926','2016-06-01','2016-06-06','Second Class','DW-13480','Dianna Wilson','Home Office','United States','Lakeville','Minnesota',55044,'Central','OFF-AP-10002945','Office Supplies','Appliances','Honeywell Enviracaire Portable HEPA Air Cleaner for 17'' x 22'' Room',1503.25,5,0,496.0725);</v>
      </c>
      <c r="E248" t="s">
        <v>247</v>
      </c>
    </row>
    <row r="249" spans="1:5" x14ac:dyDescent="0.25">
      <c r="A249">
        <f t="shared" si="9"/>
        <v>2</v>
      </c>
      <c r="B249" t="str">
        <f>MID(E249,243+A249,25)</f>
        <v>'06/01/2016','06/06/2016'</v>
      </c>
      <c r="C249" t="str">
        <f t="shared" si="10"/>
        <v>'2016-06-01','2016-06-06'</v>
      </c>
      <c r="D249" t="str">
        <f t="shared" si="11"/>
        <v>INSERT INTO orders(Row_ID,Order_ID,Order_Date,Ship_Date,Ship_Mode,Customer_ID,Customer_Name,Segment,Country,City,State,Postal_Code,Region,Product_ID,Category,SubCategory,Product_Name,Sales,Quantity,Discount,Profit) VALUES (249,'CA-2016-131926','2016-06-01','2016-06-06','Second Class','DW-13480','Dianna Wilson','Home Office','United States','Lakeville','Minnesota',55044,'Central','OFF-PA-10000061','Office Supplies','Paper','Xerox 205',25.92,4,0,12.4416);</v>
      </c>
      <c r="E249" t="s">
        <v>248</v>
      </c>
    </row>
    <row r="250" spans="1:5" x14ac:dyDescent="0.25">
      <c r="A250">
        <f t="shared" si="9"/>
        <v>2</v>
      </c>
      <c r="B250" t="str">
        <f>MID(E250,243+A250,25)</f>
        <v>'12/10/2018','12/15/2018'</v>
      </c>
      <c r="C250" t="str">
        <f t="shared" si="10"/>
        <v>'2018-12-10','2018-12-15'</v>
      </c>
      <c r="D250" t="str">
        <f t="shared" si="11"/>
        <v>INSERT INTO orders(Row_ID,Order_ID,Order_Date,Ship_Date,Ship_Mode,Customer_ID,Customer_Name,Segment,Country,City,State,Postal_Code,Region,Product_ID,Category,SubCategory,Product_Name,Sales,Quantity,Discount,Profit) VALUES (250,'CA-2018-154739','2018-12-10','2018-12-15','Second Class','LH-17155','Logan Haushalter','Consumer','United States','San Francisco','California',94109,'West','FUR-CH-10002965','Furniture','Chairs','Global Leather Highback Executive Chair with Pneumatic Height Adjustment, Black',321.568,2,0.2,28.1372);</v>
      </c>
      <c r="E250" t="s">
        <v>249</v>
      </c>
    </row>
    <row r="251" spans="1:5" x14ac:dyDescent="0.25">
      <c r="A251">
        <f t="shared" si="9"/>
        <v>2</v>
      </c>
      <c r="B251" t="str">
        <f>MID(E251,243+A251,25)</f>
        <v>'09/11/2018','09/17/2018'</v>
      </c>
      <c r="C251" t="str">
        <f t="shared" si="10"/>
        <v>'2018-09-11','2018-09-17'</v>
      </c>
      <c r="D251" t="str">
        <f t="shared" si="11"/>
        <v>INSERT INTO orders(Row_ID,Order_ID,Order_Date,Ship_Date,Ship_Mode,Customer_ID,Customer_Name,Segment,Country,City,State,Postal_Code,Region,Product_ID,Category,SubCategory,Product_Name,Sales,Quantity,Discount,Profit) VALUES (251,'CA-2018-145625','2018-09-11','2018-09-17','Standard Class','KC-16540','Kelly Collister','Consumer','United States','San Diego','California',92037,'West','OFF-PA-10004569','Office Supplies','Paper','Wirebound Message Books, Two 4 1/4" x 5" Forms per Page',7.61,1,0,3.5767);</v>
      </c>
      <c r="E251" t="s">
        <v>250</v>
      </c>
    </row>
    <row r="252" spans="1:5" x14ac:dyDescent="0.25">
      <c r="A252">
        <f t="shared" si="9"/>
        <v>2</v>
      </c>
      <c r="B252" t="str">
        <f>MID(E252,243+A252,25)</f>
        <v>'09/11/2018','09/17/2018'</v>
      </c>
      <c r="C252" t="str">
        <f t="shared" si="10"/>
        <v>'2018-09-11','2018-09-17'</v>
      </c>
      <c r="D252" t="str">
        <f t="shared" si="11"/>
        <v>INSERT INTO orders(Row_ID,Order_ID,Order_Date,Ship_Date,Ship_Mode,Customer_ID,Customer_Name,Segment,Country,City,State,Postal_Code,Region,Product_ID,Category,SubCategory,Product_Name,Sales,Quantity,Discount,Profit) VALUES (252,'CA-2018-145625','2018-09-11','2018-09-17','Standard Class','KC-16540','Kelly Collister','Consumer','United States','San Diego','California',92037,'West','TEC-AC-10003832','Technology','Accessories','Logitech P710e Mobile Speakerphone',3347.37,13,0,636.0003);</v>
      </c>
      <c r="E252" t="s">
        <v>251</v>
      </c>
    </row>
    <row r="253" spans="1:5" x14ac:dyDescent="0.25">
      <c r="A253">
        <f t="shared" si="9"/>
        <v>2</v>
      </c>
      <c r="B253" t="str">
        <f>MID(E253,243+A253,25)</f>
        <v>'12/10/2018','12/13/2018'</v>
      </c>
      <c r="C253" t="str">
        <f t="shared" si="10"/>
        <v>'2018-12-10','2018-12-13'</v>
      </c>
      <c r="D253" t="str">
        <f t="shared" si="11"/>
        <v>INSERT INTO orders(Row_ID,Order_ID,Order_Date,Ship_Date,Ship_Mode,Customer_ID,Customer_Name,Segment,Country,City,State,Postal_Code,Region,Product_ID,Category,SubCategory,Product_Name,Sales,Quantity,Discount,Profit) VALUES (253,'CA-2018-146941','2018-12-10','2018-12-13','First Class','DL-13315','Delfina Latchford','Consumer','United States','New York City','New York',10024,'East','OFF-ST-10001228','Office Supplies','Storage','Fellowes Personal Hanging Folder Files, Navy',80.58,6,0,22.5624);</v>
      </c>
      <c r="E253" t="s">
        <v>252</v>
      </c>
    </row>
    <row r="254" spans="1:5" x14ac:dyDescent="0.25">
      <c r="A254">
        <f t="shared" si="9"/>
        <v>2</v>
      </c>
      <c r="B254" t="str">
        <f>MID(E254,243+A254,25)</f>
        <v>'12/10/2018','12/13/2018'</v>
      </c>
      <c r="C254" t="str">
        <f t="shared" si="10"/>
        <v>'2018-12-10','2018-12-13'</v>
      </c>
      <c r="D254" t="str">
        <f t="shared" si="11"/>
        <v>INSERT INTO orders(Row_ID,Order_ID,Order_Date,Ship_Date,Ship_Mode,Customer_ID,Customer_Name,Segment,Country,City,State,Postal_Code,Region,Product_ID,Category,SubCategory,Product_Name,Sales,Quantity,Discount,Profit) VALUES (254,'CA-2018-146941','2018-12-10','2018-12-13','First Class','DL-13315','Delfina Latchford','Consumer','United States','New York City','New York',10024,'East','OFF-EN-10003296','Office Supplies','Envelopes','Tyvek Side-Opening Peel &amp; Seel Expanding Envelopes',361.92,4,0,162.864);</v>
      </c>
      <c r="E254" t="s">
        <v>253</v>
      </c>
    </row>
    <row r="255" spans="1:5" x14ac:dyDescent="0.25">
      <c r="A255">
        <f t="shared" si="9"/>
        <v>2</v>
      </c>
      <c r="B255" t="str">
        <f>MID(E255,243+A255,25)</f>
        <v>'11/28/2017','12/04/2017'</v>
      </c>
      <c r="C255" t="str">
        <f t="shared" si="10"/>
        <v>'2017-11-28','2017-12-04'</v>
      </c>
      <c r="D255" t="str">
        <f t="shared" si="11"/>
        <v>INSERT INTO orders(Row_ID,Order_ID,Order_Date,Ship_Date,Ship_Mode,Customer_ID,Customer_Name,Segment,Country,City,State,Postal_Code,Region,Product_ID,Category,SubCategory,Product_Name,Sales,Quantity,Discount,Profit) VALUES (255,'US-2017-159982','2017-11-28','2017-12-04','Standard Class','DR-12880','Dan Reichenbach','Corporate','United States','Chicago','Illinois',60623,'Central','FUR-FU-10002505','Furniture','Furnishings','Eldon 100 Class Desk Accessories',12.132,9,0.6,-8.4924);</v>
      </c>
      <c r="E255" t="s">
        <v>254</v>
      </c>
    </row>
    <row r="256" spans="1:5" x14ac:dyDescent="0.25">
      <c r="A256">
        <f t="shared" si="9"/>
        <v>2</v>
      </c>
      <c r="B256" t="str">
        <f>MID(E256,243+A256,25)</f>
        <v>'11/28/2017','12/04/2017'</v>
      </c>
      <c r="C256" t="str">
        <f t="shared" si="10"/>
        <v>'2017-11-28','2017-12-04'</v>
      </c>
      <c r="D256" t="str">
        <f t="shared" si="11"/>
        <v>INSERT INTO orders(Row_ID,Order_ID,Order_Date,Ship_Date,Ship_Mode,Customer_ID,Customer_Name,Segment,Country,City,State,Postal_Code,Region,Product_ID,Category,SubCategory,Product_Name,Sales,Quantity,Discount,Profit) VALUES (256,'US-2017-159982','2017-11-28','2017-12-04','Standard Class','DR-12880','Dan Reichenbach','Corporate','United States','Chicago','Illinois',60623,'Central','OFF-ST-10004804','Office Supplies','Storage','Belkin 19" Vented Equipment Shelf, Black',82.368,2,0.2,-19.5624);</v>
      </c>
      <c r="E256" t="s">
        <v>255</v>
      </c>
    </row>
    <row r="257" spans="1:5" x14ac:dyDescent="0.25">
      <c r="A257">
        <f t="shared" si="9"/>
        <v>2</v>
      </c>
      <c r="B257" t="str">
        <f>MID(E257,243+A257,25)</f>
        <v>'11/28/2017','12/04/2017'</v>
      </c>
      <c r="C257" t="str">
        <f t="shared" si="10"/>
        <v>'2017-11-28','2017-12-04'</v>
      </c>
      <c r="D257" t="str">
        <f t="shared" si="11"/>
        <v>INSERT INTO orders(Row_ID,Order_ID,Order_Date,Ship_Date,Ship_Mode,Customer_ID,Customer_Name,Segment,Country,City,State,Postal_Code,Region,Product_ID,Category,SubCategory,Product_Name,Sales,Quantity,Discount,Profit) VALUES (257,'US-2017-159982','2017-11-28','2017-12-04','Standard Class','DR-12880','Dan Reichenbach','Corporate','United States','Chicago','Illinois',60623,'Central','OFF-ST-10001590','Office Supplies','Storage','Tenex Personal Project File with Scoop Front Design, Black',53.92,5,0.2,4.044);</v>
      </c>
      <c r="E257" t="s">
        <v>256</v>
      </c>
    </row>
    <row r="258" spans="1:5" x14ac:dyDescent="0.25">
      <c r="A258">
        <f t="shared" ref="A258:A321" si="12">IF(ROW(B258)&lt;10,0,IF(ROW(B258)&lt;100,1,IF(ROW(B258)&lt;1000,2,3)))</f>
        <v>2</v>
      </c>
      <c r="B258" t="str">
        <f>MID(E258,243+A258,25)</f>
        <v>'11/28/2017','12/04/2017'</v>
      </c>
      <c r="C258" t="str">
        <f t="shared" ref="C258:C321" si="13">"'"&amp;MID(B258,8,4)&amp;"-"&amp;MID(B258,2,2)&amp;"-"&amp;MID(B258,5,2)&amp;"'"&amp;","&amp;"'"&amp;MID(B258,21,4)&amp;"-"&amp;MID(B258,15,2)&amp;"-"&amp;MID(B258,18,2)&amp;"'"</f>
        <v>'2017-11-28','2017-12-04'</v>
      </c>
      <c r="D258" t="str">
        <f t="shared" ref="D258:D321" si="14">LEFT(E258,242+A258)&amp;C258&amp;RIGHT(E258,LEN(E258)-LEN(LEFT(E258,242+A258)&amp;C258))</f>
        <v>INSERT INTO orders(Row_ID,Order_ID,Order_Date,Ship_Date,Ship_Mode,Customer_ID,Customer_Name,Segment,Country,City,State,Postal_Code,Region,Product_ID,Category,SubCategory,Product_Name,Sales,Quantity,Discount,Profit) VALUES (258,'US-2017-159982','2017-11-28','2017-12-04','Standard Class','DR-12880','Dan Reichenbach','Corporate','United States','Chicago','Illinois',60623,'Central','TEC-PH-10001580','Technology','Phones','Logitech Mobile Speakerphone P710e - speaker phone',647.904,6,0.2,56.6916);</v>
      </c>
      <c r="E258" t="s">
        <v>257</v>
      </c>
    </row>
    <row r="259" spans="1:5" x14ac:dyDescent="0.25">
      <c r="A259">
        <f t="shared" si="12"/>
        <v>2</v>
      </c>
      <c r="B259" t="str">
        <f>MID(E259,243+A259,25)</f>
        <v>'12/01/2019','12/03/2019'</v>
      </c>
      <c r="C259" t="str">
        <f t="shared" si="13"/>
        <v>'2019-12-01','2019-12-03'</v>
      </c>
      <c r="D259" t="str">
        <f t="shared" si="14"/>
        <v>INSERT INTO orders(Row_ID,Order_ID,Order_Date,Ship_Date,Ship_Mode,Customer_ID,Customer_Name,Segment,Country,City,State,Postal_Code,Region,Product_ID,Category,SubCategory,Product_Name,Sales,Quantity,Discount,Profit) VALUES (259,'CA-2019-163139','2019-12-01','2019-12-03','Second Class','CC-12670','Craig Carreira','Consumer','United States','New York City','New York',10009,'East','TEC-AC-10000290','Technology','Accessories','Sabrent 4-Port USB 2.0 Hub',20.37,3,0,6.9258);</v>
      </c>
      <c r="E259" t="s">
        <v>258</v>
      </c>
    </row>
    <row r="260" spans="1:5" x14ac:dyDescent="0.25">
      <c r="A260">
        <f t="shared" si="12"/>
        <v>2</v>
      </c>
      <c r="B260" t="str">
        <f>MID(E260,243+A260,25)</f>
        <v>'12/01/2019','12/03/2019'</v>
      </c>
      <c r="C260" t="str">
        <f t="shared" si="13"/>
        <v>'2019-12-01','2019-12-03'</v>
      </c>
      <c r="D260" t="str">
        <f t="shared" si="14"/>
        <v>INSERT INTO orders(Row_ID,Order_ID,Order_Date,Ship_Date,Ship_Mode,Customer_ID,Customer_Name,Segment,Country,City,State,Postal_Code,Region,Product_ID,Category,SubCategory,Product_Name,Sales,Quantity,Discount,Profit) VALUES (260,'CA-2019-163139','2019-12-01','2019-12-03','Second Class','CC-12670','Craig Carreira','Consumer','United States','New York City','New York',10009,'East','OFF-ST-10002790','Office Supplies','Storage','Safco Industrial Shelving',221.55,3,0,6.64650000000002);</v>
      </c>
      <c r="E260" t="s">
        <v>259</v>
      </c>
    </row>
    <row r="261" spans="1:5" x14ac:dyDescent="0.25">
      <c r="A261">
        <f t="shared" si="12"/>
        <v>2</v>
      </c>
      <c r="B261" t="str">
        <f>MID(E261,243+A261,25)</f>
        <v>'12/01/2019','12/03/2019'</v>
      </c>
      <c r="C261" t="str">
        <f t="shared" si="13"/>
        <v>'2019-12-01','2019-12-03'</v>
      </c>
      <c r="D261" t="str">
        <f t="shared" si="14"/>
        <v>INSERT INTO orders(Row_ID,Order_ID,Order_Date,Ship_Date,Ship_Mode,Customer_ID,Customer_Name,Segment,Country,City,State,Postal_Code,Region,Product_ID,Category,SubCategory,Product_Name,Sales,Quantity,Discount,Profit) VALUES (261,'CA-2019-163139','2019-12-01','2019-12-03','Second Class','CC-12670','Craig Carreira','Consumer','United States','New York City','New York',10009,'East','OFF-BI-10003460','Office Supplies','Binders','Acco 3-Hole Punch',17.52,5,0.2,6.132);</v>
      </c>
      <c r="E261" t="s">
        <v>260</v>
      </c>
    </row>
    <row r="262" spans="1:5" x14ac:dyDescent="0.25">
      <c r="A262">
        <f t="shared" si="12"/>
        <v>2</v>
      </c>
      <c r="B262" t="str">
        <f>MID(E262,243+A262,25)</f>
        <v>'06/08/2019','06/12/2019'</v>
      </c>
      <c r="C262" t="str">
        <f t="shared" si="13"/>
        <v>'2019-06-08','2019-06-12'</v>
      </c>
      <c r="D262" t="str">
        <f t="shared" si="14"/>
        <v>INSERT INTO orders(Row_ID,Order_ID,Order_Date,Ship_Date,Ship_Mode,Customer_ID,Customer_Name,Segment,Country,City,State,Postal_Code,Region,Product_ID,Category,SubCategory,Product_Name,Sales,Quantity,Discount,Profit) VALUES (262,'US-2019-155299','2019-06-08','2019-06-12','Standard Class','Dl-13600','Dorris liebe','Corporate','United States','Pasadena','Texas',77506,'Central','OFF-AP-10002203','Office Supplies','Appliances','Eureka Disposable Bags for Sanitaire Vibra Groomer I Upright Vac',1.624,2,0.8,-4.466);</v>
      </c>
      <c r="E262" t="s">
        <v>261</v>
      </c>
    </row>
    <row r="263" spans="1:5" x14ac:dyDescent="0.25">
      <c r="A263">
        <f t="shared" si="12"/>
        <v>2</v>
      </c>
      <c r="B263" t="str">
        <f>MID(E263,243+A263,25)</f>
        <v>'09/19/2016','09/21/2016'</v>
      </c>
      <c r="C263" t="str">
        <f t="shared" si="13"/>
        <v>'2016-09-19','2016-09-21'</v>
      </c>
      <c r="D263" t="str">
        <f t="shared" si="14"/>
        <v>INSERT INTO orders(Row_ID,Order_ID,Order_Date,Ship_Date,Ship_Mode,Customer_ID,Customer_Name,Segment,Country,City,State,Postal_Code,Region,Product_ID,Category,SubCategory,Product_Name,Sales,Quantity,Discount,Profit) VALUES (263,'US-2016-106992','2016-09-19','2016-09-21','Second Class','SB-20290','Sean Braxton','Corporate','United States','Houston','Texas',77036,'Central','TEC-MA-10000822','Technology','Machines','Lexmark MX611dhe Monochrome Laser Printer',3059.982,3,0.4,-509.997000000001);</v>
      </c>
      <c r="E263" t="s">
        <v>262</v>
      </c>
    </row>
    <row r="264" spans="1:5" x14ac:dyDescent="0.25">
      <c r="A264">
        <f t="shared" si="12"/>
        <v>2</v>
      </c>
      <c r="B264" t="str">
        <f>MID(E264,243+A264,25)</f>
        <v>'09/19/2016','09/21/2016'</v>
      </c>
      <c r="C264" t="str">
        <f t="shared" si="13"/>
        <v>'2016-09-19','2016-09-21'</v>
      </c>
      <c r="D264" t="str">
        <f t="shared" si="14"/>
        <v>INSERT INTO orders(Row_ID,Order_ID,Order_Date,Ship_Date,Ship_Mode,Customer_ID,Customer_Name,Segment,Country,City,State,Postal_Code,Region,Product_ID,Category,SubCategory,Product_Name,Sales,Quantity,Discount,Profit) VALUES (264,'US-2016-106992','2016-09-19','2016-09-21','Second Class','SB-20290','Sean Braxton','Corporate','United States','Houston','Texas',77036,'Central','TEC-MA-10003353','Technology','Machines','Xerox WorkCentre 6505DN Laser Multifunction Printer',2519.958,7,0.4,-251.9958);</v>
      </c>
      <c r="E264" t="s">
        <v>263</v>
      </c>
    </row>
    <row r="265" spans="1:5" x14ac:dyDescent="0.25">
      <c r="A265">
        <f t="shared" si="12"/>
        <v>2</v>
      </c>
      <c r="B265" t="str">
        <f>MID(E265,243+A265,25)</f>
        <v>'06/06/2018','06/13/2018'</v>
      </c>
      <c r="C265" t="str">
        <f t="shared" si="13"/>
        <v>'2018-06-06','2018-06-13'</v>
      </c>
      <c r="D265" t="str">
        <f t="shared" si="14"/>
        <v>INSERT INTO orders(Row_ID,Order_ID,Order_Date,Ship_Date,Ship_Mode,Customer_ID,Customer_Name,Segment,Country,City,State,Postal_Code,Region,Product_ID,Category,SubCategory,Product_Name,Sales,Quantity,Discount,Profit) VALUES (265,'CA-2018-125318','2018-06-06','2018-06-13','Standard Class','RC-19825','Roy Collins','Consumer','United States','Chicago','Illinois',60610,'Central','TEC-PH-10001433','Technology','Phones','Cisco Small Business SPA 502G VoIP phone',328.224,4,0.2,28.7196);</v>
      </c>
      <c r="E265" t="s">
        <v>264</v>
      </c>
    </row>
    <row r="266" spans="1:5" x14ac:dyDescent="0.25">
      <c r="A266">
        <f t="shared" si="12"/>
        <v>2</v>
      </c>
      <c r="B266" t="str">
        <f>MID(E266,243+A266,25)</f>
        <v>'11/10/2017','11/15/2017'</v>
      </c>
      <c r="C266" t="str">
        <f t="shared" si="13"/>
        <v>'2017-11-10','2017-11-15'</v>
      </c>
      <c r="D266" t="str">
        <f t="shared" si="14"/>
        <v>INSERT INTO orders(Row_ID,Order_ID,Order_Date,Ship_Date,Ship_Mode,Customer_ID,Customer_Name,Segment,Country,City,State,Postal_Code,Region,Product_ID,Category,SubCategory,Product_Name,Sales,Quantity,Discount,Profit) VALUES (266,'CA-2017-155040','2017-11-10','2017-11-15','Standard Class','AH-10210','Alan Hwang','Consumer','United States','Brentwood','California',94513,'West','TEC-AC-10004469','Technology','Accessories','Microsoft Sculpt Comfort Mouse',79.9,2,0,35.156);</v>
      </c>
      <c r="E266" t="s">
        <v>265</v>
      </c>
    </row>
    <row r="267" spans="1:5" x14ac:dyDescent="0.25">
      <c r="A267">
        <f t="shared" si="12"/>
        <v>2</v>
      </c>
      <c r="B267" t="str">
        <f>MID(E267,243+A267,25)</f>
        <v>'06/16/2019','06/20/2019'</v>
      </c>
      <c r="C267" t="str">
        <f t="shared" si="13"/>
        <v>'2019-06-16','2019-06-20'</v>
      </c>
      <c r="D267" t="str">
        <f t="shared" si="14"/>
        <v>INSERT INTO orders(Row_ID,Order_ID,Order_Date,Ship_Date,Ship_Mode,Customer_ID,Customer_Name,Segment,Country,City,State,Postal_Code,Region,Product_ID,Category,SubCategory,Product_Name,Sales,Quantity,Discount,Profit) VALUES (267,'CA-2019-136826','2019-06-16','2019-06-20','Standard Class','CB-12535','Claudia Bergmann','Corporate','United States','Chapel Hill','North Carolina',27514,'South','OFF-AR-10003602','Office Supplies','Art','Quartet Omega Colored Chalk, 12/Pack',14.016,3,0.2,4.7304);</v>
      </c>
      <c r="E267" t="s">
        <v>266</v>
      </c>
    </row>
    <row r="268" spans="1:5" x14ac:dyDescent="0.25">
      <c r="A268">
        <f t="shared" si="12"/>
        <v>2</v>
      </c>
      <c r="B268" t="str">
        <f>MID(E268,243+A268,25)</f>
        <v>'01/22/2018','01/28/2018'</v>
      </c>
      <c r="C268" t="str">
        <f t="shared" si="13"/>
        <v>'2018-01-22','2018-01-28'</v>
      </c>
      <c r="D268" t="str">
        <f t="shared" si="14"/>
        <v>INSERT INTO orders(Row_ID,Order_ID,Order_Date,Ship_Date,Ship_Mode,Customer_ID,Customer_Name,Segment,Country,City,State,Postal_Code,Region,Product_ID,Category,SubCategory,Product_Name,Sales,Quantity,Discount,Profit) VALUES (268,'CA-2018-111010','2018-01-22','2018-01-28','Standard Class','PG-18895','Paul Gonzalez','Consumer','United States','Morristown','New Jersey',7960,'East','OFF-FA-10003472','Office Supplies','Fasteners','Bagged Rubber Bands',7.56,6,0,0.3024);</v>
      </c>
      <c r="E268" t="s">
        <v>267</v>
      </c>
    </row>
    <row r="269" spans="1:5" x14ac:dyDescent="0.25">
      <c r="A269">
        <f t="shared" si="12"/>
        <v>2</v>
      </c>
      <c r="B269" t="str">
        <f>MID(E269,243+A269,25)</f>
        <v>'12/09/2019','12/13/2019'</v>
      </c>
      <c r="C269" t="str">
        <f t="shared" si="13"/>
        <v>'2019-12-09','2019-12-13'</v>
      </c>
      <c r="D269" t="str">
        <f t="shared" si="14"/>
        <v>INSERT INTO orders(Row_ID,Order_ID,Order_Date,Ship_Date,Ship_Mode,Customer_ID,Customer_Name,Segment,Country,City,State,Postal_Code,Region,Product_ID,Category,SubCategory,Product_Name,Sales,Quantity,Discount,Profit) VALUES (269,'US-2019-145366','2019-12-09','2019-12-13','Standard Class','CA-12310','Christine Abelman','Corporate','United States','Cincinnati','Ohio',45231,'East','OFF-ST-10004180','Office Supplies','Storage','Safco Commercial Shelving',37.208,1,0.2,-7.4416);</v>
      </c>
      <c r="E269" t="s">
        <v>268</v>
      </c>
    </row>
    <row r="270" spans="1:5" x14ac:dyDescent="0.25">
      <c r="A270">
        <f t="shared" si="12"/>
        <v>2</v>
      </c>
      <c r="B270" t="str">
        <f>MID(E270,243+A270,25)</f>
        <v>'12/09/2019','12/13/2019'</v>
      </c>
      <c r="C270" t="str">
        <f t="shared" si="13"/>
        <v>'2019-12-09','2019-12-13'</v>
      </c>
      <c r="D270" t="str">
        <f t="shared" si="14"/>
        <v>INSERT INTO orders(Row_ID,Order_ID,Order_Date,Ship_Date,Ship_Mode,Customer_ID,Customer_Name,Segment,Country,City,State,Postal_Code,Region,Product_ID,Category,SubCategory,Product_Name,Sales,Quantity,Discount,Profit) VALUES (270,'US-2019-145366','2019-12-09','2019-12-13','Standard Class','CA-12310','Christine Abelman','Corporate','United States','Cincinnati','Ohio',45231,'East','OFF-EN-10004386','Office Supplies','Envelopes','Recycled Interoffice Envelopes with String and Button Closure, 10 x 13',57.576,3,0.2,21.591);</v>
      </c>
      <c r="E270" t="s">
        <v>269</v>
      </c>
    </row>
    <row r="271" spans="1:5" x14ac:dyDescent="0.25">
      <c r="A271">
        <f t="shared" si="12"/>
        <v>2</v>
      </c>
      <c r="B271" t="str">
        <f>MID(E271,243+A271,25)</f>
        <v>'12/28/2019','01/02/2020'</v>
      </c>
      <c r="C271" t="str">
        <f t="shared" si="13"/>
        <v>'2019-12-28','2020-01-02'</v>
      </c>
      <c r="D271" t="str">
        <f t="shared" si="14"/>
        <v>INSERT INTO orders(Row_ID,Order_ID,Order_Date,Ship_Date,Ship_Mode,Customer_ID,Customer_Name,Segment,Country,City,State,Postal_Code,Region,Product_ID,Category,SubCategory,Product_Name,Sales,Quantity,Discount,Profit) VALUES (271,'CA-2019-163979','2019-12-28','2020-01-02','Second Class','KH-16690','Kristen Hastings','Corporate','United States','San Francisco','California',94110,'West','OFF-ST-10003208','Office Supplies','Storage','Adjustable Depth Letter/Legal Cart',725.84,4,0,210.4936);</v>
      </c>
      <c r="E271" t="s">
        <v>270</v>
      </c>
    </row>
    <row r="272" spans="1:5" x14ac:dyDescent="0.25">
      <c r="A272">
        <f t="shared" si="12"/>
        <v>2</v>
      </c>
      <c r="B272" t="str">
        <f>MID(E272,243+A272,25)</f>
        <v>'07/30/2017','07/31/2017'</v>
      </c>
      <c r="C272" t="str">
        <f t="shared" si="13"/>
        <v>'2017-07-30','2017-07-31'</v>
      </c>
      <c r="D272" t="str">
        <f t="shared" si="14"/>
        <v>INSERT INTO orders(Row_ID,Order_ID,Order_Date,Ship_Date,Ship_Mode,Customer_ID,Customer_Name,Segment,Country,City,State,Postal_Code,Region,Product_ID,Category,SubCategory,Product_Name,Sales,Quantity,Discount,Profit) VALUES (272,'CA-2017-155334','2017-07-30','2017-07-31','First Class','HA-14920','Helen Andreada','Consumer','United States','San Francisco','California',94109,'West','TEC-AC-10003628','Technology','Accessories','Logitech 910-002974 M325 Wireless Mouse for Web Scrolling',209.93,7,0,92.3692);</v>
      </c>
      <c r="E272" t="s">
        <v>271</v>
      </c>
    </row>
    <row r="273" spans="1:5" x14ac:dyDescent="0.25">
      <c r="A273">
        <f t="shared" si="12"/>
        <v>2</v>
      </c>
      <c r="B273" t="str">
        <f>MID(E273,243+A273,25)</f>
        <v>'07/30/2017','07/31/2017'</v>
      </c>
      <c r="C273" t="str">
        <f t="shared" si="13"/>
        <v>'2017-07-30','2017-07-31'</v>
      </c>
      <c r="D273" t="str">
        <f t="shared" si="14"/>
        <v>INSERT INTO orders(Row_ID,Order_ID,Order_Date,Ship_Date,Ship_Mode,Customer_ID,Customer_Name,Segment,Country,City,State,Postal_Code,Region,Product_ID,Category,SubCategory,Product_Name,Sales,Quantity,Discount,Profit) VALUES (273,'CA-2017-155334','2017-07-30','2017-07-31','First Class','HA-14920','Helen Andreada','Consumer','United States','San Francisco','California',94109,'West','FUR-FU-10003274','Furniture','Furnishings','Regeneration Desk Collection',5.28,3,0,2.3232);</v>
      </c>
      <c r="E273" t="s">
        <v>272</v>
      </c>
    </row>
    <row r="274" spans="1:5" x14ac:dyDescent="0.25">
      <c r="A274">
        <f t="shared" si="12"/>
        <v>2</v>
      </c>
      <c r="B274" t="str">
        <f>MID(E274,243+A274,25)</f>
        <v>'07/30/2017','07/31/2017'</v>
      </c>
      <c r="C274" t="str">
        <f t="shared" si="13"/>
        <v>'2017-07-30','2017-07-31'</v>
      </c>
      <c r="D274" t="str">
        <f t="shared" si="14"/>
        <v>INSERT INTO orders(Row_ID,Order_ID,Order_Date,Ship_Date,Ship_Mode,Customer_ID,Customer_Name,Segment,Country,City,State,Postal_Code,Region,Product_ID,Category,SubCategory,Product_Name,Sales,Quantity,Discount,Profit) VALUES (274,'CA-2017-155334','2017-07-30','2017-07-31','First Class','HA-14920','Helen Andreada','Consumer','United States','San Francisco','California',94109,'West','OFF-BI-10002557','Office Supplies','Binders','Presstex Flexible Ring Binders',10.92,3,0.2,4.095);</v>
      </c>
      <c r="E274" t="s">
        <v>273</v>
      </c>
    </row>
    <row r="275" spans="1:5" x14ac:dyDescent="0.25">
      <c r="A275">
        <f t="shared" si="12"/>
        <v>2</v>
      </c>
      <c r="B275" t="str">
        <f>MID(E275,243+A275,25)</f>
        <v>'09/16/2019','09/17/2019'</v>
      </c>
      <c r="C275" t="str">
        <f t="shared" si="13"/>
        <v>'2019-09-16','2019-09-17'</v>
      </c>
      <c r="D275" t="str">
        <f t="shared" si="14"/>
        <v>INSERT INTO orders(Row_ID,Order_ID,Order_Date,Ship_Date,Ship_Mode,Customer_ID,Customer_Name,Segment,Country,City,State,Postal_Code,Region,Product_ID,Category,SubCategory,Product_Name,Sales,Quantity,Discount,Profit) VALUES (275,'CA-2019-118136','2019-09-16','2019-09-17','First Class','BB-10990','Barry Blumstein','Corporate','United States','Inglewood','California',90301,'West','OFF-PA-10002615','Office Supplies','Paper','Ampad Gold Fibre Wirebound Steno Books, 6" x 9", Gregg Ruled',8.82,2,0,4.0572);</v>
      </c>
      <c r="E275" t="s">
        <v>274</v>
      </c>
    </row>
    <row r="276" spans="1:5" x14ac:dyDescent="0.25">
      <c r="A276">
        <f t="shared" si="12"/>
        <v>2</v>
      </c>
      <c r="B276" t="str">
        <f>MID(E276,243+A276,25)</f>
        <v>'09/16/2019','09/17/2019'</v>
      </c>
      <c r="C276" t="str">
        <f t="shared" si="13"/>
        <v>'2019-09-16','2019-09-17'</v>
      </c>
      <c r="D276" t="str">
        <f t="shared" si="14"/>
        <v>INSERT INTO orders(Row_ID,Order_ID,Order_Date,Ship_Date,Ship_Mode,Customer_ID,Customer_Name,Segment,Country,City,State,Postal_Code,Region,Product_ID,Category,SubCategory,Product_Name,Sales,Quantity,Discount,Profit) VALUES (276,'CA-2019-118136','2019-09-16','2019-09-17','First Class','BB-10990','Barry Blumstein','Corporate','United States','Inglewood','California',90301,'West','OFF-AR-10001427','Office Supplies','Art','Newell 330',5.98,1,0,1.5548);</v>
      </c>
      <c r="E276" t="s">
        <v>275</v>
      </c>
    </row>
    <row r="277" spans="1:5" x14ac:dyDescent="0.25">
      <c r="A277">
        <f t="shared" si="12"/>
        <v>2</v>
      </c>
      <c r="B277" t="str">
        <f>MID(E277,243+A277,25)</f>
        <v>'10/13/2019','10/17/2019'</v>
      </c>
      <c r="C277" t="str">
        <f t="shared" si="13"/>
        <v>'2019-10-13','2019-10-17'</v>
      </c>
      <c r="D277" t="str">
        <f t="shared" si="14"/>
        <v>INSERT INTO orders(Row_ID,Order_ID,Order_Date,Ship_Date,Ship_Mode,Customer_ID,Customer_Name,Segment,Country,City,State,Postal_Code,Region,Product_ID,Category,SubCategory,Product_Name,Sales,Quantity,Discount,Profit) VALUES (277,'CA-2019-132976','2019-10-13','2019-10-17','Standard Class','AG-10495','Andrew Gjertsen','Corporate','United States','Philadelphia','Pennsylvania',19140,'East','OFF-PA-10000673','Office Supplies','Paper','Post-it “Important Message” Note Pad, Neon Colors, 50 Sheets/Pad',11.648,2,0.2,4.0768);</v>
      </c>
      <c r="E277" t="s">
        <v>276</v>
      </c>
    </row>
    <row r="278" spans="1:5" x14ac:dyDescent="0.25">
      <c r="A278">
        <f t="shared" si="12"/>
        <v>2</v>
      </c>
      <c r="B278" t="str">
        <f>MID(E278,243+A278,25)</f>
        <v>'10/13/2019','10/17/2019'</v>
      </c>
      <c r="C278" t="str">
        <f t="shared" si="13"/>
        <v>'2019-10-13','2019-10-17'</v>
      </c>
      <c r="D278" t="str">
        <f t="shared" si="14"/>
        <v>INSERT INTO orders(Row_ID,Order_ID,Order_Date,Ship_Date,Ship_Mode,Customer_ID,Customer_Name,Segment,Country,City,State,Postal_Code,Region,Product_ID,Category,SubCategory,Product_Name,Sales,Quantity,Discount,Profit) VALUES (278,'CA-2019-132976','2019-10-13','2019-10-17','Standard Class','AG-10495','Andrew Gjertsen','Corporate','United States','Philadelphia','Pennsylvania',19140,'East','OFF-PA-10004470','Office Supplies','Paper','Adams Write n'' Stick Phone Message Book, 11" X 5 1/4", 200 Messages',18.176,4,0.2,5.9072);</v>
      </c>
      <c r="E278" t="s">
        <v>277</v>
      </c>
    </row>
    <row r="279" spans="1:5" x14ac:dyDescent="0.25">
      <c r="A279">
        <f t="shared" si="12"/>
        <v>2</v>
      </c>
      <c r="B279" t="str">
        <f>MID(E279,243+A279,25)</f>
        <v>'10/13/2019','10/17/2019'</v>
      </c>
      <c r="C279" t="str">
        <f t="shared" si="13"/>
        <v>'2019-10-13','2019-10-17'</v>
      </c>
      <c r="D279" t="str">
        <f t="shared" si="14"/>
        <v>INSERT INTO orders(Row_ID,Order_ID,Order_Date,Ship_Date,Ship_Mode,Customer_ID,Customer_Name,Segment,Country,City,State,Postal_Code,Region,Product_ID,Category,SubCategory,Product_Name,Sales,Quantity,Discount,Profit) VALUES (279,'CA-2019-132976','2019-10-13','2019-10-17','Standard Class','AG-10495','Andrew Gjertsen','Corporate','United States','Philadelphia','Pennsylvania',19140,'East','OFF-ST-10000876','Office Supplies','Storage','Eldon Simplefile Box Office',59.712,6,0.2,5.9712);</v>
      </c>
      <c r="E279" t="s">
        <v>278</v>
      </c>
    </row>
    <row r="280" spans="1:5" x14ac:dyDescent="0.25">
      <c r="A280">
        <f t="shared" si="12"/>
        <v>2</v>
      </c>
      <c r="B280" t="str">
        <f>MID(E280,243+A280,25)</f>
        <v>'10/13/2019','10/17/2019'</v>
      </c>
      <c r="C280" t="str">
        <f t="shared" si="13"/>
        <v>'2019-10-13','2019-10-17'</v>
      </c>
      <c r="D280" t="str">
        <f t="shared" si="14"/>
        <v>INSERT INTO orders(Row_ID,Order_ID,Order_Date,Ship_Date,Ship_Mode,Customer_ID,Customer_Name,Segment,Country,City,State,Postal_Code,Region,Product_ID,Category,SubCategory,Product_Name,Sales,Quantity,Discount,Profit) VALUES (280,'CA-2019-132976','2019-10-13','2019-10-17','Standard Class','AG-10495','Andrew Gjertsen','Corporate','United States','Philadelphia','Pennsylvania',19140,'East','OFF-LA-10002043','Office Supplies','Labels','Avery 489',24.84,3,0.2,8.694);</v>
      </c>
      <c r="E280" t="s">
        <v>279</v>
      </c>
    </row>
    <row r="281" spans="1:5" x14ac:dyDescent="0.25">
      <c r="A281">
        <f t="shared" si="12"/>
        <v>2</v>
      </c>
      <c r="B281" t="str">
        <f>MID(E281,243+A281,25)</f>
        <v>'09/26/2017','09/28/2017'</v>
      </c>
      <c r="C281" t="str">
        <f t="shared" si="13"/>
        <v>'2017-09-26','2017-09-28'</v>
      </c>
      <c r="D281" t="str">
        <f t="shared" si="14"/>
        <v>INSERT INTO orders(Row_ID,Order_ID,Order_Date,Ship_Date,Ship_Mode,Customer_ID,Customer_Name,Segment,Country,City,State,Postal_Code,Region,Product_ID,Category,SubCategory,Product_Name,Sales,Quantity,Discount,Profit) VALUES (281,'US-2017-161991','2017-09-26','2017-09-28','Second Class','SC-20725','Steven Cartwright','Consumer','United States','Houston','Texas',77070,'Central','OFF-BI-10004967','Office Supplies','Binders','Round Ring Binders',2.08,5,0.8,-3.432);</v>
      </c>
      <c r="E281" t="s">
        <v>280</v>
      </c>
    </row>
    <row r="282" spans="1:5" x14ac:dyDescent="0.25">
      <c r="A282">
        <f t="shared" si="12"/>
        <v>2</v>
      </c>
      <c r="B282" t="str">
        <f>MID(E282,243+A282,25)</f>
        <v>'09/26/2017','09/28/2017'</v>
      </c>
      <c r="C282" t="str">
        <f t="shared" si="13"/>
        <v>'2017-09-26','2017-09-28'</v>
      </c>
      <c r="D282" t="str">
        <f t="shared" si="14"/>
        <v>INSERT INTO orders(Row_ID,Order_ID,Order_Date,Ship_Date,Ship_Mode,Customer_ID,Customer_Name,Segment,Country,City,State,Postal_Code,Region,Product_ID,Category,SubCategory,Product_Name,Sales,Quantity,Discount,Profit) VALUES (282,'US-2017-161991','2017-09-26','2017-09-28','Second Class','SC-20725','Steven Cartwright','Consumer','United States','Houston','Texas',77070,'Central','TEC-PH-10001760','Technology','Phones','Bose SoundLink Bluetooth Speaker',1114.4,7,0.2,376.11);</v>
      </c>
      <c r="E282" t="s">
        <v>281</v>
      </c>
    </row>
    <row r="283" spans="1:5" x14ac:dyDescent="0.25">
      <c r="A283">
        <f t="shared" si="12"/>
        <v>2</v>
      </c>
      <c r="B283" t="str">
        <f>MID(E283,243+A283,25)</f>
        <v>'11/02/2017','11/06/2017'</v>
      </c>
      <c r="C283" t="str">
        <f t="shared" si="13"/>
        <v>'2017-11-02','2017-11-06'</v>
      </c>
      <c r="D283" t="str">
        <f t="shared" si="14"/>
        <v>INSERT INTO orders(Row_ID,Order_ID,Order_Date,Ship_Date,Ship_Mode,Customer_ID,Customer_Name,Segment,Country,City,State,Postal_Code,Region,Product_ID,Category,SubCategory,Product_Name,Sales,Quantity,Discount,Profit) VALUES (283,'CA-2017-130890','2017-11-02','2017-11-06','Standard Class','JO-15280','Jas O''Carroll','Consumer','United States','Los Angeles','California',90004,'West','FUR-TA-10002903','Furniture','Tables','Bevis Round Bullnose 29" High Table Top',1038.84,5,0.2,51.942);</v>
      </c>
      <c r="E283" t="s">
        <v>282</v>
      </c>
    </row>
    <row r="284" spans="1:5" x14ac:dyDescent="0.25">
      <c r="A284">
        <f t="shared" si="12"/>
        <v>2</v>
      </c>
      <c r="B284" t="str">
        <f>MID(E284,243+A284,25)</f>
        <v>'09/26/2017','10/02/2017'</v>
      </c>
      <c r="C284" t="str">
        <f t="shared" si="13"/>
        <v>'2017-09-26','2017-10-02'</v>
      </c>
      <c r="D284" t="str">
        <f t="shared" si="14"/>
        <v>INSERT INTO orders(Row_ID,Order_ID,Order_Date,Ship_Date,Ship_Mode,Customer_ID,Customer_Name,Segment,Country,City,State,Postal_Code,Region,Product_ID,Category,SubCategory,Product_Name,Sales,Quantity,Discount,Profit) VALUES (284,'CA-2017-130883','2017-09-26','2017-10-02','Standard Class','TB-21520','Tracy Blumstein','Consumer','United States','Portland','Oregon',97206,'West','OFF-PA-10000474','Office Supplies','Paper','Easy-staple paper',141.76,5,0.2,47.844);</v>
      </c>
      <c r="E284" t="s">
        <v>283</v>
      </c>
    </row>
    <row r="285" spans="1:5" x14ac:dyDescent="0.25">
      <c r="A285">
        <f t="shared" si="12"/>
        <v>2</v>
      </c>
      <c r="B285" t="str">
        <f>MID(E285,243+A285,25)</f>
        <v>'09/26/2017','10/02/2017'</v>
      </c>
      <c r="C285" t="str">
        <f t="shared" si="13"/>
        <v>'2017-09-26','2017-10-02'</v>
      </c>
      <c r="D285" t="str">
        <f t="shared" si="14"/>
        <v>INSERT INTO orders(Row_ID,Order_ID,Order_Date,Ship_Date,Ship_Mode,Customer_ID,Customer_Name,Segment,Country,City,State,Postal_Code,Region,Product_ID,Category,SubCategory,Product_Name,Sales,Quantity,Discount,Profit) VALUES (285,'CA-2017-130883','2017-09-26','2017-10-02','Standard Class','TB-21520','Tracy Blumstein','Consumer','United States','Portland','Oregon',97206,'West','TEC-AC-10001956','Technology','Accessories','Microsoft Arc Touch Mouse',239.8,5,0.2,47.96);</v>
      </c>
      <c r="E285" t="s">
        <v>284</v>
      </c>
    </row>
    <row r="286" spans="1:5" x14ac:dyDescent="0.25">
      <c r="A286">
        <f t="shared" si="12"/>
        <v>2</v>
      </c>
      <c r="B286" t="str">
        <f>MID(E286,243+A286,25)</f>
        <v>'09/26/2017','10/02/2017'</v>
      </c>
      <c r="C286" t="str">
        <f t="shared" si="13"/>
        <v>'2017-09-26','2017-10-02'</v>
      </c>
      <c r="D286" t="str">
        <f t="shared" si="14"/>
        <v>INSERT INTO orders(Row_ID,Order_ID,Order_Date,Ship_Date,Ship_Mode,Customer_ID,Customer_Name,Segment,Country,City,State,Postal_Code,Region,Product_ID,Category,SubCategory,Product_Name,Sales,Quantity,Discount,Profit) VALUES (286,'CA-2017-130883','2017-09-26','2017-10-02','Standard Class','TB-21520','Tracy Blumstein','Consumer','United States','Portland','Oregon',97206,'West','OFF-PA-10004100','Office Supplies','Paper','Xerox 216',31.104,6,0.2,10.8864);</v>
      </c>
      <c r="E286" t="s">
        <v>285</v>
      </c>
    </row>
    <row r="287" spans="1:5" x14ac:dyDescent="0.25">
      <c r="A287">
        <f t="shared" si="12"/>
        <v>2</v>
      </c>
      <c r="B287" t="str">
        <f>MID(E287,243+A287,25)</f>
        <v>'12/18/2018','12/20/2018'</v>
      </c>
      <c r="C287" t="str">
        <f t="shared" si="13"/>
        <v>'2018-12-18','2018-12-20'</v>
      </c>
      <c r="D287" t="str">
        <f t="shared" si="14"/>
        <v>INSERT INTO orders(Row_ID,Order_ID,Order_Date,Ship_Date,Ship_Mode,Customer_ID,Customer_Name,Segment,Country,City,State,Postal_Code,Region,Product_ID,Category,SubCategory,Product_Name,Sales,Quantity,Discount,Profit) VALUES (287,'CA-2018-112697','2018-12-18','2018-12-20','Second Class','AH-10195','Alan Haines','Corporate','United States','Tamarac','Florida',33319,'South','OFF-BI-10000778','Office Supplies','Binders','GBC VeloBinder Electric Binding Machine',254.058,7,0.7,-169.372);</v>
      </c>
      <c r="E287" t="s">
        <v>286</v>
      </c>
    </row>
    <row r="288" spans="1:5" x14ac:dyDescent="0.25">
      <c r="A288">
        <f t="shared" si="12"/>
        <v>2</v>
      </c>
      <c r="B288" t="str">
        <f>MID(E288,243+A288,25)</f>
        <v>'12/18/2018','12/20/2018'</v>
      </c>
      <c r="C288" t="str">
        <f t="shared" si="13"/>
        <v>'2018-12-18','2018-12-20'</v>
      </c>
      <c r="D288" t="str">
        <f t="shared" si="14"/>
        <v>INSERT INTO orders(Row_ID,Order_ID,Order_Date,Ship_Date,Ship_Mode,Customer_ID,Customer_Name,Segment,Country,City,State,Postal_Code,Region,Product_ID,Category,SubCategory,Product_Name,Sales,Quantity,Discount,Profit) VALUES (288,'CA-2018-112697','2018-12-18','2018-12-20','Second Class','AH-10195','Alan Haines','Corporate','United States','Tamarac','Florida',33319,'South','OFF-AP-10002684','Office Supplies','Appliances','Acco 7-Outlet Masterpiece Power Center, Wihtout Fax/Phone Line Protection',194.528,2,0.2,24.316);</v>
      </c>
      <c r="E288" t="s">
        <v>287</v>
      </c>
    </row>
    <row r="289" spans="1:5" x14ac:dyDescent="0.25">
      <c r="A289">
        <f t="shared" si="12"/>
        <v>2</v>
      </c>
      <c r="B289" t="str">
        <f>MID(E289,243+A289,25)</f>
        <v>'12/18/2018','12/20/2018'</v>
      </c>
      <c r="C289" t="str">
        <f t="shared" si="13"/>
        <v>'2018-12-18','2018-12-20'</v>
      </c>
      <c r="D289" t="str">
        <f t="shared" si="14"/>
        <v>INSERT INTO orders(Row_ID,Order_ID,Order_Date,Ship_Date,Ship_Mode,Customer_ID,Customer_Name,Segment,Country,City,State,Postal_Code,Region,Product_ID,Category,SubCategory,Product_Name,Sales,Quantity,Discount,Profit) VALUES (289,'CA-2018-112697','2018-12-18','2018-12-20','Second Class','AH-10195','Alan Haines','Corporate','United States','Tamarac','Florida',33319,'South','OFF-SU-10000646','Office Supplies','Supplies','Premier Automatic Letter Opener',961.48,5,0.2,-204.3145);</v>
      </c>
      <c r="E289" t="s">
        <v>288</v>
      </c>
    </row>
    <row r="290" spans="1:5" x14ac:dyDescent="0.25">
      <c r="A290">
        <f t="shared" si="12"/>
        <v>2</v>
      </c>
      <c r="B290" t="str">
        <f>MID(E290,243+A290,25)</f>
        <v>'11/20/2018','11/24/2018'</v>
      </c>
      <c r="C290" t="str">
        <f t="shared" si="13"/>
        <v>'2018-11-20','2018-11-24'</v>
      </c>
      <c r="D290" t="str">
        <f t="shared" si="14"/>
        <v>INSERT INTO orders(Row_ID,Order_ID,Order_Date,Ship_Date,Ship_Mode,Customer_ID,Customer_Name,Segment,Country,City,State,Postal_Code,Region,Product_ID,Category,SubCategory,Product_Name,Sales,Quantity,Discount,Profit) VALUES (290,'CA-2018-110772','2018-11-20','2018-11-24','Second Class','NZ-18565','Nick Zandusky','Home Office','United States','Columbus','Ohio',43229,'East','OFF-FA-10002983','Office Supplies','Fasteners','Advantus SlideClip Paper Clips',19.096,7,0.2,6.6836);</v>
      </c>
      <c r="E290" t="s">
        <v>289</v>
      </c>
    </row>
    <row r="291" spans="1:5" x14ac:dyDescent="0.25">
      <c r="A291">
        <f t="shared" si="12"/>
        <v>2</v>
      </c>
      <c r="B291" t="str">
        <f>MID(E291,243+A291,25)</f>
        <v>'11/20/2018','11/24/2018'</v>
      </c>
      <c r="C291" t="str">
        <f t="shared" si="13"/>
        <v>'2018-11-20','2018-11-24'</v>
      </c>
      <c r="D291" t="str">
        <f t="shared" si="14"/>
        <v>INSERT INTO orders(Row_ID,Order_ID,Order_Date,Ship_Date,Ship_Mode,Customer_ID,Customer_Name,Segment,Country,City,State,Postal_Code,Region,Product_ID,Category,SubCategory,Product_Name,Sales,Quantity,Discount,Profit) VALUES (291,'CA-2018-110772','2018-11-20','2018-11-24','Second Class','NZ-18565','Nick Zandusky','Home Office','United States','Columbus','Ohio',43229,'East','OFF-LA-10004689','Office Supplies','Labels','Avery 512',18.496,8,0.2,6.2424);</v>
      </c>
      <c r="E291" t="s">
        <v>290</v>
      </c>
    </row>
    <row r="292" spans="1:5" x14ac:dyDescent="0.25">
      <c r="A292">
        <f t="shared" si="12"/>
        <v>2</v>
      </c>
      <c r="B292" t="str">
        <f>MID(E292,243+A292,25)</f>
        <v>'11/20/2018','11/24/2018'</v>
      </c>
      <c r="C292" t="str">
        <f t="shared" si="13"/>
        <v>'2018-11-20','2018-11-24'</v>
      </c>
      <c r="D292" t="str">
        <f t="shared" si="14"/>
        <v>INSERT INTO orders(Row_ID,Order_ID,Order_Date,Ship_Date,Ship_Mode,Customer_ID,Customer_Name,Segment,Country,City,State,Postal_Code,Region,Product_ID,Category,SubCategory,Product_Name,Sales,Quantity,Discount,Profit) VALUES (292,'CA-2018-110772','2018-11-20','2018-11-24','Second Class','NZ-18565','Nick Zandusky','Home Office','United States','Columbus','Ohio',43229,'East','TEC-AC-10002001','Technology','Accessories','Logitech Wireless Gaming Headset G930',255.984,2,0.2,54.3966);</v>
      </c>
      <c r="E292" t="s">
        <v>291</v>
      </c>
    </row>
    <row r="293" spans="1:5" x14ac:dyDescent="0.25">
      <c r="A293">
        <f t="shared" si="12"/>
        <v>2</v>
      </c>
      <c r="B293" t="str">
        <f>MID(E293,243+A293,25)</f>
        <v>'11/20/2018','11/24/2018'</v>
      </c>
      <c r="C293" t="str">
        <f t="shared" si="13"/>
        <v>'2018-11-20','2018-11-24'</v>
      </c>
      <c r="D293" t="str">
        <f t="shared" si="14"/>
        <v>INSERT INTO orders(Row_ID,Order_ID,Order_Date,Ship_Date,Ship_Mode,Customer_ID,Customer_Name,Segment,Country,City,State,Postal_Code,Region,Product_ID,Category,SubCategory,Product_Name,Sales,Quantity,Discount,Profit) VALUES (293,'CA-2018-110772','2018-11-20','2018-11-24','Second Class','NZ-18565','Nick Zandusky','Home Office','United States','Columbus','Ohio',43229,'East','FUR-BO-10004709','Furniture','Bookcases','Bush Westfield Collection Bookcases, Medium Cherry Finish',86.97,3,0.5,-48.7032);</v>
      </c>
      <c r="E293" t="s">
        <v>292</v>
      </c>
    </row>
    <row r="294" spans="1:5" x14ac:dyDescent="0.25">
      <c r="A294">
        <f t="shared" si="12"/>
        <v>2</v>
      </c>
      <c r="B294" t="str">
        <f>MID(E294,243+A294,25)</f>
        <v>'12/26/2016','12/28/2016'</v>
      </c>
      <c r="C294" t="str">
        <f t="shared" si="13"/>
        <v>'2016-12-26','2016-12-28'</v>
      </c>
      <c r="D294" t="str">
        <f t="shared" si="14"/>
        <v>INSERT INTO orders(Row_ID,Order_ID,Order_Date,Ship_Date,Ship_Mode,Customer_ID,Customer_Name,Segment,Country,City,State,Postal_Code,Region,Product_ID,Category,SubCategory,Product_Name,Sales,Quantity,Discount,Profit) VALUES (294,'CA-2016-111451','2016-12-26','2016-12-28','First Class','KL-16555','Kelly Lampkin','Corporate','United States','Colorado Springs','Colorado',80906,'West','FUR-FU-10004091','Furniture','Furnishings','Howard Miller 13" Diameter Goldtone Round Wall Clock',300.416,8,0.2,78.8592);</v>
      </c>
      <c r="E294" t="s">
        <v>293</v>
      </c>
    </row>
    <row r="295" spans="1:5" x14ac:dyDescent="0.25">
      <c r="A295">
        <f t="shared" si="12"/>
        <v>2</v>
      </c>
      <c r="B295" t="str">
        <f>MID(E295,243+A295,25)</f>
        <v>'12/26/2016','12/28/2016'</v>
      </c>
      <c r="C295" t="str">
        <f t="shared" si="13"/>
        <v>'2016-12-26','2016-12-28'</v>
      </c>
      <c r="D295" t="str">
        <f t="shared" si="14"/>
        <v>INSERT INTO orders(Row_ID,Order_ID,Order_Date,Ship_Date,Ship_Mode,Customer_ID,Customer_Name,Segment,Country,City,State,Postal_Code,Region,Product_ID,Category,SubCategory,Product_Name,Sales,Quantity,Discount,Profit) VALUES (295,'CA-2016-111451','2016-12-26','2016-12-28','First Class','KL-16555','Kelly Lampkin','Corporate','United States','Colorado Springs','Colorado',80906,'West','FUR-CH-10001891','Furniture','Chairs','Global Deluxe Office Fabric Chairs',230.352,3,0.2,20.1558);</v>
      </c>
      <c r="E295" t="s">
        <v>294</v>
      </c>
    </row>
    <row r="296" spans="1:5" x14ac:dyDescent="0.25">
      <c r="A296">
        <f t="shared" si="12"/>
        <v>2</v>
      </c>
      <c r="B296" t="str">
        <f>MID(E296,243+A296,25)</f>
        <v>'12/26/2016','12/28/2016'</v>
      </c>
      <c r="C296" t="str">
        <f t="shared" si="13"/>
        <v>'2016-12-26','2016-12-28'</v>
      </c>
      <c r="D296" t="str">
        <f t="shared" si="14"/>
        <v>INSERT INTO orders(Row_ID,Order_ID,Order_Date,Ship_Date,Ship_Mode,Customer_ID,Customer_Name,Segment,Country,City,State,Postal_Code,Region,Product_ID,Category,SubCategory,Product_Name,Sales,Quantity,Discount,Profit) VALUES (296,'CA-2016-111451','2016-12-26','2016-12-28','First Class','KL-16555','Kelly Lampkin','Corporate','United States','Colorado Springs','Colorado',80906,'West','FUR-FU-10002918','Furniture','Furnishings','Eldon ClusterMat Chair Mat with Cordless Antistatic Protection',218.352,3,0.2,-24.5646);</v>
      </c>
      <c r="E296" t="s">
        <v>295</v>
      </c>
    </row>
    <row r="297" spans="1:5" x14ac:dyDescent="0.25">
      <c r="A297">
        <f t="shared" si="12"/>
        <v>2</v>
      </c>
      <c r="B297" t="str">
        <f>MID(E297,243+A297,25)</f>
        <v>'12/26/2016','12/28/2016'</v>
      </c>
      <c r="C297" t="str">
        <f t="shared" si="13"/>
        <v>'2016-12-26','2016-12-28'</v>
      </c>
      <c r="D297" t="str">
        <f t="shared" si="14"/>
        <v>INSERT INTO orders(Row_ID,Order_ID,Order_Date,Ship_Date,Ship_Mode,Customer_ID,Customer_Name,Segment,Country,City,State,Postal_Code,Region,Product_ID,Category,SubCategory,Product_Name,Sales,Quantity,Discount,Profit) VALUES (297,'CA-2016-111451','2016-12-26','2016-12-28','First Class','KL-16555','Kelly Lampkin','Corporate','United States','Colorado Springs','Colorado',80906,'West','OFF-BI-10004593','Office Supplies','Binders','Ibico Laser Imprintable Binding System Covers',78.6,5,0.7,-62.88);</v>
      </c>
      <c r="E297" t="s">
        <v>296</v>
      </c>
    </row>
    <row r="298" spans="1:5" x14ac:dyDescent="0.25">
      <c r="A298">
        <f t="shared" si="12"/>
        <v>2</v>
      </c>
      <c r="B298" t="str">
        <f>MID(E298,243+A298,25)</f>
        <v>'12/26/2016','12/28/2016'</v>
      </c>
      <c r="C298" t="str">
        <f t="shared" si="13"/>
        <v>'2016-12-26','2016-12-28'</v>
      </c>
      <c r="D298" t="str">
        <f t="shared" si="14"/>
        <v>INSERT INTO orders(Row_ID,Order_ID,Order_Date,Ship_Date,Ship_Mode,Customer_ID,Customer_Name,Segment,Country,City,State,Postal_Code,Region,Product_ID,Category,SubCategory,Product_Name,Sales,Quantity,Discount,Profit) VALUES (298,'CA-2016-111451','2016-12-26','2016-12-28','First Class','KL-16555','Kelly Lampkin','Corporate','United States','Colorado Springs','Colorado',80906,'West','OFF-FA-10004854','Office Supplies','Fasteners','Vinyl Coated Wire Paper Clips in Organizer Box, 800/Box',27.552,3,0.2,9.2988);</v>
      </c>
      <c r="E298" t="s">
        <v>297</v>
      </c>
    </row>
    <row r="299" spans="1:5" x14ac:dyDescent="0.25">
      <c r="A299">
        <f t="shared" si="12"/>
        <v>2</v>
      </c>
      <c r="B299" t="str">
        <f>MID(E299,243+A299,25)</f>
        <v>'10/28/2018','11/03/2018'</v>
      </c>
      <c r="C299" t="str">
        <f t="shared" si="13"/>
        <v>'2018-10-28','2018-11-03'</v>
      </c>
      <c r="D299" t="str">
        <f t="shared" si="14"/>
        <v>INSERT INTO orders(Row_ID,Order_ID,Order_Date,Ship_Date,Ship_Mode,Customer_ID,Customer_Name,Segment,Country,City,State,Postal_Code,Region,Product_ID,Category,SubCategory,Product_Name,Sales,Quantity,Discount,Profit) VALUES (299,'CA-2018-142545','2018-10-28','2018-11-03','Standard Class','JD-15895','Jonathan Doherty','Corporate','United States','Belleville','New Jersey',7109,'East','OFF-PA-10002105','Office Supplies','Paper','Xerox 223',32.4,5,0,15.552);</v>
      </c>
      <c r="E299" t="s">
        <v>298</v>
      </c>
    </row>
    <row r="300" spans="1:5" x14ac:dyDescent="0.25">
      <c r="A300">
        <f t="shared" si="12"/>
        <v>2</v>
      </c>
      <c r="B300" t="str">
        <f>MID(E300,243+A300,25)</f>
        <v>'10/28/2018','11/03/2018'</v>
      </c>
      <c r="C300" t="str">
        <f t="shared" si="13"/>
        <v>'2018-10-28','2018-11-03'</v>
      </c>
      <c r="D300" t="str">
        <f t="shared" si="14"/>
        <v>INSERT INTO orders(Row_ID,Order_ID,Order_Date,Ship_Date,Ship_Mode,Customer_ID,Customer_Name,Segment,Country,City,State,Postal_Code,Region,Product_ID,Category,SubCategory,Product_Name,Sales,Quantity,Discount,Profit) VALUES (300,'CA-2018-142545','2018-10-28','2018-11-03','Standard Class','JD-15895','Jonathan Doherty','Corporate','United States','Belleville','New Jersey',7109,'East','OFF-ST-10002756','Office Supplies','Storage','Tennsco Stur-D-Stor Boltless Shelving, 5 Shelves, 24" Deep, Sand',1082.48,8,0,10.8248000000001);</v>
      </c>
      <c r="E300" t="s">
        <v>299</v>
      </c>
    </row>
    <row r="301" spans="1:5" x14ac:dyDescent="0.25">
      <c r="A301">
        <f t="shared" si="12"/>
        <v>2</v>
      </c>
      <c r="B301" t="str">
        <f>MID(E301,243+A301,25)</f>
        <v>'10/28/2018','11/03/2018'</v>
      </c>
      <c r="C301" t="str">
        <f t="shared" si="13"/>
        <v>'2018-10-28','2018-11-03'</v>
      </c>
      <c r="D301" t="str">
        <f t="shared" si="14"/>
        <v>INSERT INTO orders(Row_ID,Order_ID,Order_Date,Ship_Date,Ship_Mode,Customer_ID,Customer_Name,Segment,Country,City,State,Postal_Code,Region,Product_ID,Category,SubCategory,Product_Name,Sales,Quantity,Discount,Profit) VALUES (301,'CA-2018-142545','2018-10-28','2018-11-03','Standard Class','JD-15895','Jonathan Doherty','Corporate','United States','Belleville','New Jersey',7109,'East','OFF-PA-10004243','Office Supplies','Paper','Xerox 1939',56.91,3,0,27.3168);</v>
      </c>
      <c r="E301" t="s">
        <v>300</v>
      </c>
    </row>
    <row r="302" spans="1:5" x14ac:dyDescent="0.25">
      <c r="A302">
        <f t="shared" si="12"/>
        <v>2</v>
      </c>
      <c r="B302" t="str">
        <f>MID(E302,243+A302,25)</f>
        <v>'10/28/2018','11/03/2018'</v>
      </c>
      <c r="C302" t="str">
        <f t="shared" si="13"/>
        <v>'2018-10-28','2018-11-03'</v>
      </c>
      <c r="D302" t="str">
        <f t="shared" si="14"/>
        <v>INSERT INTO orders(Row_ID,Order_ID,Order_Date,Ship_Date,Ship_Mode,Customer_ID,Customer_Name,Segment,Country,City,State,Postal_Code,Region,Product_ID,Category,SubCategory,Product_Name,Sales,Quantity,Discount,Profit) VALUES (302,'CA-2018-142545','2018-10-28','2018-11-03','Standard Class','JD-15895','Jonathan Doherty','Corporate','United States','Belleville','New Jersey',7109,'East','FUR-FU-10001861','Furniture','Furnishings','Floodlight Indoor Halogen Bulbs, 1 Bulb per Pack, 60 Watts',77.6,4,0,38.024);</v>
      </c>
      <c r="E302" t="s">
        <v>301</v>
      </c>
    </row>
    <row r="303" spans="1:5" x14ac:dyDescent="0.25">
      <c r="A303">
        <f t="shared" si="12"/>
        <v>2</v>
      </c>
      <c r="B303" t="str">
        <f>MID(E303,243+A303,25)</f>
        <v>'10/28/2018','11/03/2018'</v>
      </c>
      <c r="C303" t="str">
        <f t="shared" si="13"/>
        <v>'2018-10-28','2018-11-03'</v>
      </c>
      <c r="D303" t="str">
        <f t="shared" si="14"/>
        <v>INSERT INTO orders(Row_ID,Order_ID,Order_Date,Ship_Date,Ship_Mode,Customer_ID,Customer_Name,Segment,Country,City,State,Postal_Code,Region,Product_ID,Category,SubCategory,Product_Name,Sales,Quantity,Discount,Profit) VALUES (303,'CA-2018-142545','2018-10-28','2018-11-03','Standard Class','JD-15895','Jonathan Doherty','Corporate','United States','Belleville','New Jersey',7109,'East','OFF-BI-10002706','Office Supplies','Binders','Avery Premier Heavy-Duty Binder with Round Locking Rings',14.28,1,0,6.5688);</v>
      </c>
      <c r="E303" t="s">
        <v>302</v>
      </c>
    </row>
    <row r="304" spans="1:5" x14ac:dyDescent="0.25">
      <c r="A304">
        <f t="shared" si="12"/>
        <v>2</v>
      </c>
      <c r="B304" t="str">
        <f>MID(E304,243+A304,25)</f>
        <v>'11/19/2019','11/23/2019'</v>
      </c>
      <c r="C304" t="str">
        <f t="shared" si="13"/>
        <v>'2019-11-19','2019-11-23'</v>
      </c>
      <c r="D304" t="str">
        <f t="shared" si="14"/>
        <v>INSERT INTO orders(Row_ID,Order_ID,Order_Date,Ship_Date,Ship_Mode,Customer_ID,Customer_Name,Segment,Country,City,State,Postal_Code,Region,Product_ID,Category,SubCategory,Product_Name,Sales,Quantity,Discount,Profit) VALUES (304,'US-2019-152380','2019-11-19','2019-11-23','Standard Class','JH-15910','Jonathan Howell','Consumer','United States','Chicago','Illinois',60623,'Central','FUR-TA-10002533','Furniture','Tables','BPI Conference Tables',219.075,3,0.5,-131.445);</v>
      </c>
      <c r="E304" t="s">
        <v>303</v>
      </c>
    </row>
    <row r="305" spans="1:5" x14ac:dyDescent="0.25">
      <c r="A305">
        <f t="shared" si="12"/>
        <v>2</v>
      </c>
      <c r="B305" t="str">
        <f>MID(E305,243+A305,25)</f>
        <v>'05/04/2017','05/09/2017'</v>
      </c>
      <c r="C305" t="str">
        <f t="shared" si="13"/>
        <v>'2017-05-04','2017-05-09'</v>
      </c>
      <c r="D305" t="str">
        <f t="shared" si="14"/>
        <v>INSERT INTO orders(Row_ID,Order_ID,Order_Date,Ship_Date,Ship_Mode,Customer_ID,Customer_Name,Segment,Country,City,State,Postal_Code,Region,Product_ID,Category,SubCategory,Product_Name,Sales,Quantity,Discount,Profit) VALUES (305,'CA-2017-144253','2017-05-04','2017-05-09','Second Class','AS-10225','Alan Schoenberger','Corporate','United States','New York City','New York',10024,'East','FUR-FU-10002671','Furniture','Furnishings','Electrix 20W Halogen Replacement Bulb for Zoom-In Desk Lamp',26.8,2,0,12.864);</v>
      </c>
      <c r="E305" t="s">
        <v>304</v>
      </c>
    </row>
    <row r="306" spans="1:5" x14ac:dyDescent="0.25">
      <c r="A306">
        <f t="shared" si="12"/>
        <v>2</v>
      </c>
      <c r="B306" t="str">
        <f>MID(E306,243+A306,25)</f>
        <v>'12/30/2016','01/04/2017'</v>
      </c>
      <c r="C306" t="str">
        <f t="shared" si="13"/>
        <v>'2016-12-30','2017-01-04'</v>
      </c>
      <c r="D306" t="str">
        <f t="shared" si="14"/>
        <v>INSERT INTO orders(Row_ID,Order_ID,Order_Date,Ship_Date,Ship_Mode,Customer_ID,Customer_Name,Segment,Country,City,State,Postal_Code,Region,Product_ID,Category,SubCategory,Product_Name,Sales,Quantity,Discount,Profit) VALUES (306,'CA-2016-130960','2016-12-30','2017-01-04','Standard Class','KB-16600','Ken Brennan','Corporate','United States','Taylor','Michigan',48180,'Central','OFF-AR-10003651','Office Supplies','Art','Newell 350',9.84,3,0,2.8536);</v>
      </c>
      <c r="E306" t="s">
        <v>305</v>
      </c>
    </row>
    <row r="307" spans="1:5" x14ac:dyDescent="0.25">
      <c r="A307">
        <f t="shared" si="12"/>
        <v>2</v>
      </c>
      <c r="B307" t="str">
        <f>MID(E307,243+A307,25)</f>
        <v>'06/01/2016','06/06/2016'</v>
      </c>
      <c r="C307" t="str">
        <f t="shared" si="13"/>
        <v>'2016-06-01','2016-06-06'</v>
      </c>
      <c r="D307" t="str">
        <f t="shared" si="14"/>
        <v>INSERT INTO orders(Row_ID,Order_ID,Order_Date,Ship_Date,Ship_Mode,Customer_ID,Customer_Name,Segment,Country,City,State,Postal_Code,Region,Product_ID,Category,SubCategory,Product_Name,Sales,Quantity,Discount,Profit) VALUES (307,'CA-2016-111003','2016-06-01','2016-06-06','Standard Class','CR-12625','Corey Roper','Home Office','United States','Lakewood','New Jersey',8701,'East','OFF-BI-10001072','Office Supplies','Binders','GBC Clear Cover, 8-1/2 x 11, unpunched, 25 covers per pack',45.48,3,0,20.9208);</v>
      </c>
      <c r="E307" t="s">
        <v>306</v>
      </c>
    </row>
    <row r="308" spans="1:5" x14ac:dyDescent="0.25">
      <c r="A308">
        <f t="shared" si="12"/>
        <v>2</v>
      </c>
      <c r="B308" t="str">
        <f>MID(E308,243+A308,25)</f>
        <v>'06/01/2016','06/06/2016'</v>
      </c>
      <c r="C308" t="str">
        <f t="shared" si="13"/>
        <v>'2016-06-01','2016-06-06'</v>
      </c>
      <c r="D308" t="str">
        <f t="shared" si="14"/>
        <v>INSERT INTO orders(Row_ID,Order_ID,Order_Date,Ship_Date,Ship_Mode,Customer_ID,Customer_Name,Segment,Country,City,State,Postal_Code,Region,Product_ID,Category,SubCategory,Product_Name,Sales,Quantity,Discount,Profit) VALUES (308,'CA-2016-111003','2016-06-01','2016-06-06','Standard Class','CR-12625','Corey Roper','Home Office','United States','Lakewood','New Jersey',8701,'East','OFF-AR-10002135','Office Supplies','Art','Boston Heavy-Duty Trimline Electric Pencil Sharpeners',289.2,6,0,83.868);</v>
      </c>
      <c r="E308" t="s">
        <v>307</v>
      </c>
    </row>
    <row r="309" spans="1:5" x14ac:dyDescent="0.25">
      <c r="A309">
        <f t="shared" si="12"/>
        <v>2</v>
      </c>
      <c r="B309" t="str">
        <f>MID(E309,243+A309,25)</f>
        <v>'04/15/2019','04/17/2019'</v>
      </c>
      <c r="C309" t="str">
        <f t="shared" si="13"/>
        <v>'2019-04-15','2019-04-17'</v>
      </c>
      <c r="D309" t="str">
        <f t="shared" si="14"/>
        <v>INSERT INTO orders(Row_ID,Order_ID,Order_Date,Ship_Date,Ship_Mode,Customer_ID,Customer_Name,Segment,Country,City,State,Postal_Code,Region,Product_ID,Category,SubCategory,Product_Name,Sales,Quantity,Discount,Profit) VALUES (309,'CA-2019-126774','2019-04-15','2019-04-17','First Class','SH-20395','Shahid Hopkins','Consumer','United States','Arlington','Virginia',22204,'South','OFF-AR-10002804','Office Supplies','Art','Faber Castell Col-Erase Pencils',4.89,1,0,2.0049);</v>
      </c>
      <c r="E309" t="s">
        <v>308</v>
      </c>
    </row>
    <row r="310" spans="1:5" x14ac:dyDescent="0.25">
      <c r="A310">
        <f t="shared" si="12"/>
        <v>2</v>
      </c>
      <c r="B310" t="str">
        <f>MID(E310,243+A310,25)</f>
        <v>'09/12/2018','09/14/2018'</v>
      </c>
      <c r="C310" t="str">
        <f t="shared" si="13"/>
        <v>'2018-09-12','2018-09-14'</v>
      </c>
      <c r="D310" t="str">
        <f t="shared" si="14"/>
        <v>INSERT INTO orders(Row_ID,Order_ID,Order_Date,Ship_Date,Ship_Mode,Customer_ID,Customer_Name,Segment,Country,City,State,Postal_Code,Region,Product_ID,Category,SubCategory,Product_Name,Sales,Quantity,Discount,Profit) VALUES (310,'CA-2018-142902','2018-09-12','2018-09-14','Second Class','BP-11185','Ben Peterman','Corporate','United States','Arvada','Colorado',80004,'West','FUR-FU-10001918','Furniture','Furnishings','C-Line Cubicle Keepers Polyproplyene Holder With Velcro Backings',15.136,4,0.2,3.5948);</v>
      </c>
      <c r="E310" t="s">
        <v>309</v>
      </c>
    </row>
    <row r="311" spans="1:5" x14ac:dyDescent="0.25">
      <c r="A311">
        <f t="shared" si="12"/>
        <v>2</v>
      </c>
      <c r="B311" t="str">
        <f>MID(E311,243+A311,25)</f>
        <v>'09/12/2018','09/14/2018'</v>
      </c>
      <c r="C311" t="str">
        <f t="shared" si="13"/>
        <v>'2018-09-12','2018-09-14'</v>
      </c>
      <c r="D311" t="str">
        <f t="shared" si="14"/>
        <v>INSERT INTO orders(Row_ID,Order_ID,Order_Date,Ship_Date,Ship_Mode,Customer_ID,Customer_Name,Segment,Country,City,State,Postal_Code,Region,Product_ID,Category,SubCategory,Product_Name,Sales,Quantity,Discount,Profit) VALUES (311,'CA-2018-142902','2018-09-12','2018-09-14','Second Class','BP-11185','Ben Peterman','Corporate','United States','Arvada','Colorado',80004,'West','FUR-CH-10004086','Furniture','Chairs','Hon 4070 Series Pagoda Armless Upholstered Stacking Chairs',466.768,2,0.2,52.5114);</v>
      </c>
      <c r="E311" t="s">
        <v>310</v>
      </c>
    </row>
    <row r="312" spans="1:5" x14ac:dyDescent="0.25">
      <c r="A312">
        <f t="shared" si="12"/>
        <v>2</v>
      </c>
      <c r="B312" t="str">
        <f>MID(E312,243+A312,25)</f>
        <v>'09/12/2018','09/14/2018'</v>
      </c>
      <c r="C312" t="str">
        <f t="shared" si="13"/>
        <v>'2018-09-12','2018-09-14'</v>
      </c>
      <c r="D312" t="str">
        <f t="shared" si="14"/>
        <v>INSERT INTO orders(Row_ID,Order_ID,Order_Date,Ship_Date,Ship_Mode,Customer_ID,Customer_Name,Segment,Country,City,State,Postal_Code,Region,Product_ID,Category,SubCategory,Product_Name,Sales,Quantity,Discount,Profit) VALUES (312,'CA-2018-142902','2018-09-12','2018-09-14','Second Class','BP-11185','Ben Peterman','Corporate','United States','Arvada','Colorado',80004,'West','FUR-FU-10001756','Furniture','Furnishings','Eldon Expressions Desk Accessory, Wood Photo Frame, Mahogany',15.232,1,0.2,1.7136);</v>
      </c>
      <c r="E312" t="s">
        <v>311</v>
      </c>
    </row>
    <row r="313" spans="1:5" x14ac:dyDescent="0.25">
      <c r="A313">
        <f t="shared" si="12"/>
        <v>2</v>
      </c>
      <c r="B313" t="str">
        <f>MID(E313,243+A313,25)</f>
        <v>'09/12/2018','09/14/2018'</v>
      </c>
      <c r="C313" t="str">
        <f t="shared" si="13"/>
        <v>'2018-09-12','2018-09-14'</v>
      </c>
      <c r="D313" t="str">
        <f t="shared" si="14"/>
        <v>INSERT INTO orders(Row_ID,Order_ID,Order_Date,Ship_Date,Ship_Mode,Customer_ID,Customer_Name,Segment,Country,City,State,Postal_Code,Region,Product_ID,Category,SubCategory,Product_Name,Sales,Quantity,Discount,Profit) VALUES (313,'CA-2018-142902','2018-09-12','2018-09-14','Second Class','BP-11185','Ben Peterman','Corporate','United States','Arvada','Colorado',80004,'West','OFF-LA-10000634','Office Supplies','Labels','Avery 509',6.264,3,0.2,2.0358);</v>
      </c>
      <c r="E313" t="s">
        <v>312</v>
      </c>
    </row>
    <row r="314" spans="1:5" x14ac:dyDescent="0.25">
      <c r="A314">
        <f t="shared" si="12"/>
        <v>2</v>
      </c>
      <c r="B314" t="str">
        <f>MID(E314,243+A314,25)</f>
        <v>'09/27/2016','10/03/2016'</v>
      </c>
      <c r="C314" t="str">
        <f t="shared" si="13"/>
        <v>'2016-09-27','2016-10-03'</v>
      </c>
      <c r="D314" t="str">
        <f t="shared" si="14"/>
        <v>INSERT INTO orders(Row_ID,Order_ID,Order_Date,Ship_Date,Ship_Mode,Customer_ID,Customer_Name,Segment,Country,City,State,Postal_Code,Region,Product_ID,Category,SubCategory,Product_Name,Sales,Quantity,Discount,Profit) VALUES (314,'CA-2016-120887','2016-09-27','2016-10-03','Standard Class','TS-21205','Thomas Seio','Corporate','United States','Hackensack','New Jersey',7601,'East','FUR-FU-10001588','Furniture','Furnishings','Deflect-o SuperTray Unbreakable Stackable Tray, Letter, Black',87.54,3,0,37.6422);</v>
      </c>
      <c r="E314" t="s">
        <v>313</v>
      </c>
    </row>
    <row r="315" spans="1:5" x14ac:dyDescent="0.25">
      <c r="A315">
        <f t="shared" si="12"/>
        <v>2</v>
      </c>
      <c r="B315" t="str">
        <f>MID(E315,243+A315,25)</f>
        <v>'08/09/2016','08/16/2016'</v>
      </c>
      <c r="C315" t="str">
        <f t="shared" si="13"/>
        <v>'2016-08-09','2016-08-16'</v>
      </c>
      <c r="D315" t="str">
        <f t="shared" si="14"/>
        <v>INSERT INTO orders(Row_ID,Order_ID,Order_Date,Ship_Date,Ship_Mode,Customer_ID,Customer_Name,Segment,Country,City,State,Postal_Code,Region,Product_ID,Category,SubCategory,Product_Name,Sales,Quantity,Discount,Profit) VALUES (315,'CA-2016-167850','2016-08-09','2016-08-16','Standard Class','AG-10525','Andy Gerbode','Corporate','United States','Saint Petersburg','Florida',33710,'South','TEC-PH-10002398','Technology','Phones','AT&amp;T 1070 Corded Phone',178.384,2,0.2,22.298);</v>
      </c>
      <c r="E315" t="s">
        <v>314</v>
      </c>
    </row>
    <row r="316" spans="1:5" x14ac:dyDescent="0.25">
      <c r="A316">
        <f t="shared" si="12"/>
        <v>2</v>
      </c>
      <c r="B316" t="str">
        <f>MID(E316,243+A316,25)</f>
        <v>'08/09/2016','08/16/2016'</v>
      </c>
      <c r="C316" t="str">
        <f t="shared" si="13"/>
        <v>'2016-08-09','2016-08-16'</v>
      </c>
      <c r="D316" t="str">
        <f t="shared" si="14"/>
        <v>INSERT INTO orders(Row_ID,Order_ID,Order_Date,Ship_Date,Ship_Mode,Customer_ID,Customer_Name,Segment,Country,City,State,Postal_Code,Region,Product_ID,Category,SubCategory,Product_Name,Sales,Quantity,Discount,Profit) VALUES (316,'CA-2016-167850','2016-08-09','2016-08-16','Standard Class','AG-10525','Andy Gerbode','Corporate','United States','Saint Petersburg','Florida',33710,'South','OFF-PA-10001937','Office Supplies','Paper','Xerox 21',15.552,3,0.2,5.4432);</v>
      </c>
      <c r="E316" t="s">
        <v>315</v>
      </c>
    </row>
    <row r="317" spans="1:5" x14ac:dyDescent="0.25">
      <c r="A317">
        <f t="shared" si="12"/>
        <v>2</v>
      </c>
      <c r="B317" t="str">
        <f>MID(E317,243+A317,25)</f>
        <v>'12/28/2016','12/30/2016'</v>
      </c>
      <c r="C317" t="str">
        <f t="shared" si="13"/>
        <v>'2016-12-28','2016-12-30'</v>
      </c>
      <c r="D317" t="str">
        <f t="shared" si="14"/>
        <v>INSERT INTO orders(Row_ID,Order_ID,Order_Date,Ship_Date,Ship_Mode,Customer_ID,Customer_Name,Segment,Country,City,State,Postal_Code,Region,Product_ID,Category,SubCategory,Product_Name,Sales,Quantity,Discount,Profit) VALUES (317,'CA-2016-164259','2016-12-28','2016-12-30','First Class','SP-20860','Sung Pak','Corporate','United States','Philadelphia','Pennsylvania',19143,'East','OFF-AR-10003373','Office Supplies','Art','Boston School Pro Electric Pencil Sharpener, 1670',99.136,4,0.2,8.6744);</v>
      </c>
      <c r="E317" t="s">
        <v>316</v>
      </c>
    </row>
    <row r="318" spans="1:5" x14ac:dyDescent="0.25">
      <c r="A318">
        <f t="shared" si="12"/>
        <v>2</v>
      </c>
      <c r="B318" t="str">
        <f>MID(E318,243+A318,25)</f>
        <v>'11/04/2016','11/09/2016'</v>
      </c>
      <c r="C318" t="str">
        <f t="shared" si="13"/>
        <v>'2016-11-04','2016-11-09'</v>
      </c>
      <c r="D318" t="str">
        <f t="shared" si="14"/>
        <v>INSERT INTO orders(Row_ID,Order_ID,Order_Date,Ship_Date,Ship_Mode,Customer_ID,Customer_Name,Segment,Country,City,State,Postal_Code,Region,Product_ID,Category,SubCategory,Product_Name,Sales,Quantity,Discount,Profit) VALUES (318,'CA-2016-164973','2016-11-04','2016-11-09','Standard Class','NM-18445','Nathan Mautz','Home Office','United States','New York City','New York',10024,'East','FUR-CH-10002602','Furniture','Chairs','DMI Arturo Collection Mission-style Design Wood Chair',135.882,1,0.1,24.1568);</v>
      </c>
      <c r="E318" t="s">
        <v>317</v>
      </c>
    </row>
    <row r="319" spans="1:5" x14ac:dyDescent="0.25">
      <c r="A319">
        <f t="shared" si="12"/>
        <v>2</v>
      </c>
      <c r="B319" t="str">
        <f>MID(E319,243+A319,25)</f>
        <v>'11/04/2016','11/09/2016'</v>
      </c>
      <c r="C319" t="str">
        <f t="shared" si="13"/>
        <v>'2016-11-04','2016-11-09'</v>
      </c>
      <c r="D319" t="str">
        <f t="shared" si="14"/>
        <v>INSERT INTO orders(Row_ID,Order_ID,Order_Date,Ship_Date,Ship_Mode,Customer_ID,Customer_Name,Segment,Country,City,State,Postal_Code,Region,Product_ID,Category,SubCategory,Product_Name,Sales,Quantity,Discount,Profit) VALUES (319,'CA-2016-164973','2016-11-04','2016-11-09','Standard Class','NM-18445','Nathan Mautz','Home Office','United States','New York City','New York',10024,'East','TEC-MA-10002927','Technology','Machines','Canon imageCLASS MF7460 Monochrome Digital Laser Multifunction Copier',3991.98,2,0,1995.99);</v>
      </c>
      <c r="E319" t="s">
        <v>318</v>
      </c>
    </row>
    <row r="320" spans="1:5" x14ac:dyDescent="0.25">
      <c r="A320">
        <f t="shared" si="12"/>
        <v>2</v>
      </c>
      <c r="B320" t="str">
        <f>MID(E320,243+A320,25)</f>
        <v>'11/04/2016','11/09/2016'</v>
      </c>
      <c r="C320" t="str">
        <f t="shared" si="13"/>
        <v>'2016-11-04','2016-11-09'</v>
      </c>
      <c r="D320" t="str">
        <f t="shared" si="14"/>
        <v>INSERT INTO orders(Row_ID,Order_ID,Order_Date,Ship_Date,Ship_Mode,Customer_ID,Customer_Name,Segment,Country,City,State,Postal_Code,Region,Product_ID,Category,SubCategory,Product_Name,Sales,Quantity,Discount,Profit) VALUES (320,'CA-2016-164973','2016-11-04','2016-11-09','Standard Class','NM-18445','Nathan Mautz','Home Office','United States','New York City','New York',10024,'East','TEC-PH-10004093','Technology','Phones','Panasonic Kx-TS550',275.94,6,0,80.0226);</v>
      </c>
      <c r="E320" t="s">
        <v>319</v>
      </c>
    </row>
    <row r="321" spans="1:5" x14ac:dyDescent="0.25">
      <c r="A321">
        <f t="shared" si="12"/>
        <v>2</v>
      </c>
      <c r="B321" t="str">
        <f>MID(E321,243+A321,25)</f>
        <v>'11/04/2016','11/09/2016'</v>
      </c>
      <c r="C321" t="str">
        <f t="shared" si="13"/>
        <v>'2016-11-04','2016-11-09'</v>
      </c>
      <c r="D321" t="str">
        <f t="shared" si="14"/>
        <v>INSERT INTO orders(Row_ID,Order_ID,Order_Date,Ship_Date,Ship_Mode,Customer_ID,Customer_Name,Segment,Country,City,State,Postal_Code,Region,Product_ID,Category,SubCategory,Product_Name,Sales,Quantity,Discount,Profit) VALUES (321,'CA-2016-164973','2016-11-04','2016-11-09','Standard Class','NM-18445','Nathan Mautz','Home Office','United States','New York City','New York',10024,'East','TEC-AC-10000892','Technology','Accessories','NETGEAR N750 Dual Band Wi-Fi Gigabit Router',360,4,0,129.6);</v>
      </c>
      <c r="E321" t="s">
        <v>320</v>
      </c>
    </row>
    <row r="322" spans="1:5" x14ac:dyDescent="0.25">
      <c r="A322">
        <f t="shared" ref="A322:A385" si="15">IF(ROW(B322)&lt;10,0,IF(ROW(B322)&lt;100,1,IF(ROW(B322)&lt;1000,2,3)))</f>
        <v>2</v>
      </c>
      <c r="B322" t="str">
        <f>MID(E322,243+A322,25)</f>
        <v>'11/04/2016','11/09/2016'</v>
      </c>
      <c r="C322" t="str">
        <f t="shared" ref="C322:C385" si="16">"'"&amp;MID(B322,8,4)&amp;"-"&amp;MID(B322,2,2)&amp;"-"&amp;MID(B322,5,2)&amp;"'"&amp;","&amp;"'"&amp;MID(B322,21,4)&amp;"-"&amp;MID(B322,15,2)&amp;"-"&amp;MID(B322,18,2)&amp;"'"</f>
        <v>'2016-11-04','2016-11-09'</v>
      </c>
      <c r="D322" t="str">
        <f t="shared" ref="D322:D385" si="17">LEFT(E322,242+A322)&amp;C322&amp;RIGHT(E322,LEN(E322)-LEN(LEFT(E322,242+A322)&amp;C322))</f>
        <v>INSERT INTO orders(Row_ID,Order_ID,Order_Date,Ship_Date,Ship_Mode,Customer_ID,Customer_Name,Segment,Country,City,State,Postal_Code,Region,Product_ID,Category,SubCategory,Product_Name,Sales,Quantity,Discount,Profit) VALUES (322,'CA-2016-164973','2016-11-04','2016-11-09','Standard Class','NM-18445','Nathan Mautz','Home Office','United States','New York City','New York',10024,'East','OFF-ST-10002974','Office Supplies','Storage','Trav-L-File Heavy-Duty Shuttle II, Black',43.57,1,0,13.071);</v>
      </c>
      <c r="E322" t="s">
        <v>321</v>
      </c>
    </row>
    <row r="323" spans="1:5" x14ac:dyDescent="0.25">
      <c r="A323">
        <f t="shared" si="15"/>
        <v>2</v>
      </c>
      <c r="B323" t="str">
        <f>MID(E323,243+A323,25)</f>
        <v>'09/19/2016','09/24/2016'</v>
      </c>
      <c r="C323" t="str">
        <f t="shared" si="16"/>
        <v>'2016-09-19','2016-09-24'</v>
      </c>
      <c r="D323" t="str">
        <f t="shared" si="17"/>
        <v>INSERT INTO orders(Row_ID,Order_ID,Order_Date,Ship_Date,Ship_Mode,Customer_ID,Customer_Name,Segment,Country,City,State,Postal_Code,Region,Product_ID,Category,SubCategory,Product_Name,Sales,Quantity,Discount,Profit) VALUES (323,'CA-2016-156601','2016-09-19','2016-09-24','Standard Class','FA-14230','Frank Atkinson','Corporate','United States','Long Beach','California',90805,'West','OFF-FA-10000624','Office Supplies','Fasteners','OIC Binder Clips',7.16,2,0,3.58);</v>
      </c>
      <c r="E323" t="s">
        <v>322</v>
      </c>
    </row>
    <row r="324" spans="1:5" x14ac:dyDescent="0.25">
      <c r="A324">
        <f t="shared" si="15"/>
        <v>2</v>
      </c>
      <c r="B324" t="str">
        <f>MID(E324,243+A324,25)</f>
        <v>'04/23/2018','04/27/2018'</v>
      </c>
      <c r="C324" t="str">
        <f t="shared" si="16"/>
        <v>'2018-04-23','2018-04-27'</v>
      </c>
      <c r="D324" t="str">
        <f t="shared" si="17"/>
        <v>INSERT INTO orders(Row_ID,Order_ID,Order_Date,Ship_Date,Ship_Mode,Customer_ID,Customer_Name,Segment,Country,City,State,Postal_Code,Region,Product_ID,Category,SubCategory,Product_Name,Sales,Quantity,Discount,Profit) VALUES (324,'CA-2018-162138','2018-04-23','2018-04-27','Standard Class','GK-14620','Grace Kelly','Corporate','United States','Hesperia','California',92345,'West','OFF-BI-10004593','Office Supplies','Binders','Ibico Laser Imprintable Binding System Covers',251.52,6,0.2,81.744);</v>
      </c>
      <c r="E324" t="s">
        <v>323</v>
      </c>
    </row>
    <row r="325" spans="1:5" x14ac:dyDescent="0.25">
      <c r="A325">
        <f t="shared" si="15"/>
        <v>2</v>
      </c>
      <c r="B325" t="str">
        <f>MID(E325,243+A325,25)</f>
        <v>'04/23/2018','04/27/2018'</v>
      </c>
      <c r="C325" t="str">
        <f t="shared" si="16"/>
        <v>'2018-04-23','2018-04-27'</v>
      </c>
      <c r="D325" t="str">
        <f t="shared" si="17"/>
        <v>INSERT INTO orders(Row_ID,Order_ID,Order_Date,Ship_Date,Ship_Mode,Customer_ID,Customer_Name,Segment,Country,City,State,Postal_Code,Region,Product_ID,Category,SubCategory,Product_Name,Sales,Quantity,Discount,Profit) VALUES (325,'CA-2018-162138','2018-04-23','2018-04-27','Standard Class','GK-14620','Grace Kelly','Corporate','United States','Hesperia','California',92345,'West','TEC-AC-10001908','Technology','Accessories','Logitech Wireless Headset h800',99.99,1,0,34.9965);</v>
      </c>
      <c r="E325" t="s">
        <v>324</v>
      </c>
    </row>
    <row r="326" spans="1:5" x14ac:dyDescent="0.25">
      <c r="A326">
        <f t="shared" si="15"/>
        <v>2</v>
      </c>
      <c r="B326" t="str">
        <f>MID(E326,243+A326,25)</f>
        <v>'11/03/2019','11/05/2019'</v>
      </c>
      <c r="C326" t="str">
        <f t="shared" si="16"/>
        <v>'2019-11-03','2019-11-05'</v>
      </c>
      <c r="D326" t="str">
        <f t="shared" si="17"/>
        <v>INSERT INTO orders(Row_ID,Order_ID,Order_Date,Ship_Date,Ship_Mode,Customer_ID,Customer_Name,Segment,Country,City,State,Postal_Code,Region,Product_ID,Category,SubCategory,Product_Name,Sales,Quantity,Discount,Profit) VALUES (326,'CA-2019-153339','2019-11-03','2019-11-05','Second Class','DJ-13510','Don Jones','Corporate','United States','Murfreesboro','Tennessee',37130,'South','FUR-FU-10001967','Furniture','Furnishings','Telescoping Adjustable Floor Lamp',15.992,1,0.2,0.999499999999999);</v>
      </c>
      <c r="E326" t="s">
        <v>325</v>
      </c>
    </row>
    <row r="327" spans="1:5" x14ac:dyDescent="0.25">
      <c r="A327">
        <f t="shared" si="15"/>
        <v>2</v>
      </c>
      <c r="B327" t="str">
        <f>MID(E327,243+A327,25)</f>
        <v>'08/30/2018','09/01/2018'</v>
      </c>
      <c r="C327" t="str">
        <f t="shared" si="16"/>
        <v>'2018-08-30','2018-09-01'</v>
      </c>
      <c r="D327" t="str">
        <f t="shared" si="17"/>
        <v>INSERT INTO orders(Row_ID,Order_ID,Order_Date,Ship_Date,Ship_Mode,Customer_ID,Customer_Name,Segment,Country,City,State,Postal_Code,Region,Product_ID,Category,SubCategory,Product_Name,Sales,Quantity,Discount,Profit) VALUES (327,'US-2018-141544','2018-08-30','2018-09-01','First Class','PO-18850','Patrick O''Brill','Consumer','United States','Philadelphia','Pennsylvania',19143,'East','TEC-PH-10003645','Technology','Phones','Aastra 57i VoIP phone',290.898,3,0.4,-67.8762);</v>
      </c>
      <c r="E327" t="s">
        <v>326</v>
      </c>
    </row>
    <row r="328" spans="1:5" x14ac:dyDescent="0.25">
      <c r="A328">
        <f t="shared" si="15"/>
        <v>2</v>
      </c>
      <c r="B328" t="str">
        <f>MID(E328,243+A328,25)</f>
        <v>'08/30/2018','09/01/2018'</v>
      </c>
      <c r="C328" t="str">
        <f t="shared" si="16"/>
        <v>'2018-08-30','2018-09-01'</v>
      </c>
      <c r="D328" t="str">
        <f t="shared" si="17"/>
        <v>INSERT INTO orders(Row_ID,Order_ID,Order_Date,Ship_Date,Ship_Mode,Customer_ID,Customer_Name,Segment,Country,City,State,Postal_Code,Region,Product_ID,Category,SubCategory,Product_Name,Sales,Quantity,Discount,Profit) VALUES (328,'US-2018-141544','2018-08-30','2018-09-01','First Class','PO-18850','Patrick O''Brill','Consumer','United States','Philadelphia','Pennsylvania',19143,'East','OFF-ST-10000675','Office Supplies','Storage','File Shuttle II and Handi-File, Black',54.224,2,0.2,3.389);</v>
      </c>
      <c r="E328" t="s">
        <v>327</v>
      </c>
    </row>
    <row r="329" spans="1:5" x14ac:dyDescent="0.25">
      <c r="A329">
        <f t="shared" si="15"/>
        <v>2</v>
      </c>
      <c r="B329" t="str">
        <f>MID(E329,243+A329,25)</f>
        <v>'08/30/2018','09/01/2018'</v>
      </c>
      <c r="C329" t="str">
        <f t="shared" si="16"/>
        <v>'2018-08-30','2018-09-01'</v>
      </c>
      <c r="D329" t="str">
        <f t="shared" si="17"/>
        <v>INSERT INTO orders(Row_ID,Order_ID,Order_Date,Ship_Date,Ship_Mode,Customer_ID,Customer_Name,Segment,Country,City,State,Postal_Code,Region,Product_ID,Category,SubCategory,Product_Name,Sales,Quantity,Discount,Profit) VALUES (329,'US-2018-141544','2018-08-30','2018-09-01','First Class','PO-18850','Patrick O''Brill','Consumer','United States','Philadelphia','Pennsylvania',19143,'East','FUR-CH-10003312','Furniture','Chairs','Hon 2090 “Pillow Soft” Series Mid Back Swivel/Tilt Chairs',786.744,4,0.3,-258.5016);</v>
      </c>
      <c r="E329" t="s">
        <v>328</v>
      </c>
    </row>
    <row r="330" spans="1:5" x14ac:dyDescent="0.25">
      <c r="A330">
        <f t="shared" si="15"/>
        <v>2</v>
      </c>
      <c r="B330" t="str">
        <f>MID(E330,243+A330,25)</f>
        <v>'08/30/2018','09/01/2018'</v>
      </c>
      <c r="C330" t="str">
        <f t="shared" si="16"/>
        <v>'2018-08-30','2018-09-01'</v>
      </c>
      <c r="D330" t="str">
        <f t="shared" si="17"/>
        <v>INSERT INTO orders(Row_ID,Order_ID,Order_Date,Ship_Date,Ship_Mode,Customer_ID,Customer_Name,Segment,Country,City,State,Postal_Code,Region,Product_ID,Category,SubCategory,Product_Name,Sales,Quantity,Discount,Profit) VALUES (330,'US-2018-141544','2018-08-30','2018-09-01','First Class','PO-18850','Patrick O''Brill','Consumer','United States','Philadelphia','Pennsylvania',19143,'East','OFF-LA-10001074','Office Supplies','Labels','Round Specialty Laser Printer Labels',100.24,10,0.2,33.831);</v>
      </c>
      <c r="E330" t="s">
        <v>329</v>
      </c>
    </row>
    <row r="331" spans="1:5" x14ac:dyDescent="0.25">
      <c r="A331">
        <f t="shared" si="15"/>
        <v>2</v>
      </c>
      <c r="B331" t="str">
        <f>MID(E331,243+A331,25)</f>
        <v>'08/30/2018','09/01/2018'</v>
      </c>
      <c r="C331" t="str">
        <f t="shared" si="16"/>
        <v>'2018-08-30','2018-09-01'</v>
      </c>
      <c r="D331" t="str">
        <f t="shared" si="17"/>
        <v>INSERT INTO orders(Row_ID,Order_ID,Order_Date,Ship_Date,Ship_Mode,Customer_ID,Customer_Name,Segment,Country,City,State,Postal_Code,Region,Product_ID,Category,SubCategory,Product_Name,Sales,Quantity,Discount,Profit) VALUES (331,'US-2018-141544','2018-08-30','2018-09-01','First Class','PO-18850','Patrick O''Brill','Consumer','United States','Philadelphia','Pennsylvania',19143,'East','OFF-BI-10001524','Office Supplies','Binders','GBC Premium Transparent Covers with Diagonal Lined Pattern',37.764,6,0.7,-27.6936);</v>
      </c>
      <c r="E331" t="s">
        <v>330</v>
      </c>
    </row>
    <row r="332" spans="1:5" x14ac:dyDescent="0.25">
      <c r="A332">
        <f t="shared" si="15"/>
        <v>2</v>
      </c>
      <c r="B332" t="str">
        <f>MID(E332,243+A332,25)</f>
        <v>'04/25/2018','04/29/2018'</v>
      </c>
      <c r="C332" t="str">
        <f t="shared" si="16"/>
        <v>'2018-04-25','2018-04-29'</v>
      </c>
      <c r="D332" t="str">
        <f t="shared" si="17"/>
        <v>INSERT INTO orders(Row_ID,Order_ID,Order_Date,Ship_Date,Ship_Mode,Customer_ID,Customer_Name,Segment,Country,City,State,Postal_Code,Region,Product_ID,Category,SubCategory,Product_Name,Sales,Quantity,Discount,Profit) VALUES (332,'US-2018-150147','2018-04-25','2018-04-29','Second Class','JL-15850','John Lucas','Consumer','United States','Philadelphia','Pennsylvania',19134,'East','TEC-PH-10004614','Technology','Phones','AT&amp;T 841000 Phone',82.8,2,0.4,-20.7);</v>
      </c>
      <c r="E332" t="s">
        <v>331</v>
      </c>
    </row>
    <row r="333" spans="1:5" x14ac:dyDescent="0.25">
      <c r="A333">
        <f t="shared" si="15"/>
        <v>2</v>
      </c>
      <c r="B333" t="str">
        <f>MID(E333,243+A333,25)</f>
        <v>'04/25/2018','04/29/2018'</v>
      </c>
      <c r="C333" t="str">
        <f t="shared" si="16"/>
        <v>'2018-04-25','2018-04-29'</v>
      </c>
      <c r="D333" t="str">
        <f t="shared" si="17"/>
        <v>INSERT INTO orders(Row_ID,Order_ID,Order_Date,Ship_Date,Ship_Mode,Customer_ID,Customer_Name,Segment,Country,City,State,Postal_Code,Region,Product_ID,Category,SubCategory,Product_Name,Sales,Quantity,Discount,Profit) VALUES (333,'US-2018-150147','2018-04-25','2018-04-29','Second Class','JL-15850','John Lucas','Consumer','United States','Philadelphia','Pennsylvania',19134,'East','OFF-BI-10001153','Office Supplies','Binders','Ibico Recycled Grain-Textured Covers',20.724,2,0.7,-13.816);</v>
      </c>
      <c r="E333" t="s">
        <v>332</v>
      </c>
    </row>
    <row r="334" spans="1:5" x14ac:dyDescent="0.25">
      <c r="A334">
        <f t="shared" si="15"/>
        <v>2</v>
      </c>
      <c r="B334" t="str">
        <f>MID(E334,243+A334,25)</f>
        <v>'04/25/2018','04/29/2018'</v>
      </c>
      <c r="C334" t="str">
        <f t="shared" si="16"/>
        <v>'2018-04-25','2018-04-29'</v>
      </c>
      <c r="D334" t="str">
        <f t="shared" si="17"/>
        <v>INSERT INTO orders(Row_ID,Order_ID,Order_Date,Ship_Date,Ship_Mode,Customer_ID,Customer_Name,Segment,Country,City,State,Postal_Code,Region,Product_ID,Category,SubCategory,Product_Name,Sales,Quantity,Discount,Profit) VALUES (334,'US-2018-150147','2018-04-25','2018-04-29','Second Class','JL-15850','John Lucas','Consumer','United States','Philadelphia','Pennsylvania',19134,'East','OFF-BI-10001982','Office Supplies','Binders','Wilson Jones Custom Binder Spines &amp; Labels',4.896,3,0.7,-3.4272);</v>
      </c>
      <c r="E334" t="s">
        <v>333</v>
      </c>
    </row>
    <row r="335" spans="1:5" x14ac:dyDescent="0.25">
      <c r="A335">
        <f t="shared" si="15"/>
        <v>2</v>
      </c>
      <c r="B335" t="str">
        <f>MID(E335,243+A335,25)</f>
        <v>'09/01/2017','09/04/2017'</v>
      </c>
      <c r="C335" t="str">
        <f t="shared" si="16"/>
        <v>'2017-09-01','2017-09-04'</v>
      </c>
      <c r="D335" t="str">
        <f t="shared" si="17"/>
        <v>INSERT INTO orders(Row_ID,Order_ID,Order_Date,Ship_Date,Ship_Mode,Customer_ID,Customer_Name,Segment,Country,City,State,Postal_Code,Region,Product_ID,Category,SubCategory,Product_Name,Sales,Quantity,Discount,Profit) VALUES (335,'CA-2017-137946','2017-09-01','2017-09-04','Second Class','DB-13615','Doug Bickford','Consumer','United States','Los Angeles','California',90045,'West','OFF-BI-10001922','Office Supplies','Binders','Storex Dura Pro Binders',4.752,1,0.2,1.6038);</v>
      </c>
      <c r="E335" t="s">
        <v>334</v>
      </c>
    </row>
    <row r="336" spans="1:5" x14ac:dyDescent="0.25">
      <c r="A336">
        <f t="shared" si="15"/>
        <v>2</v>
      </c>
      <c r="B336" t="str">
        <f>MID(E336,243+A336,25)</f>
        <v>'09/01/2017','09/04/2017'</v>
      </c>
      <c r="C336" t="str">
        <f t="shared" si="16"/>
        <v>'2017-09-01','2017-09-04'</v>
      </c>
      <c r="D336" t="str">
        <f t="shared" si="17"/>
        <v>INSERT INTO orders(Row_ID,Order_ID,Order_Date,Ship_Date,Ship_Mode,Customer_ID,Customer_Name,Segment,Country,City,State,Postal_Code,Region,Product_ID,Category,SubCategory,Product_Name,Sales,Quantity,Discount,Profit) VALUES (336,'CA-2017-137946','2017-09-01','2017-09-04','Second Class','DB-13615','Doug Bickford','Consumer','United States','Los Angeles','California',90045,'West','TEC-CO-10001449','Technology','Copiers','Hewlett Packard LaserJet 3310 Copier',959.984,2,0.2,335.9944);</v>
      </c>
      <c r="E336" t="s">
        <v>335</v>
      </c>
    </row>
    <row r="337" spans="1:5" x14ac:dyDescent="0.25">
      <c r="A337">
        <f t="shared" si="15"/>
        <v>2</v>
      </c>
      <c r="B337" t="str">
        <f>MID(E337,243+A337,25)</f>
        <v>'09/01/2017','09/04/2017'</v>
      </c>
      <c r="C337" t="str">
        <f t="shared" si="16"/>
        <v>'2017-09-01','2017-09-04'</v>
      </c>
      <c r="D337" t="str">
        <f t="shared" si="17"/>
        <v>INSERT INTO orders(Row_ID,Order_ID,Order_Date,Ship_Date,Ship_Mode,Customer_ID,Customer_Name,Segment,Country,City,State,Postal_Code,Region,Product_ID,Category,SubCategory,Product_Name,Sales,Quantity,Discount,Profit) VALUES (337,'CA-2017-137946','2017-09-01','2017-09-04','Second Class','DB-13615','Doug Bickford','Consumer','United States','Los Angeles','California',90045,'West','OFF-BI-10004140','Office Supplies','Binders','Avery Non-Stick Binders',14.368,4,0.2,4.49);</v>
      </c>
      <c r="E337" t="s">
        <v>336</v>
      </c>
    </row>
    <row r="338" spans="1:5" x14ac:dyDescent="0.25">
      <c r="A338">
        <f t="shared" si="15"/>
        <v>2</v>
      </c>
      <c r="B338" t="str">
        <f>MID(E338,243+A338,25)</f>
        <v>'07/12/2016','07/17/2016'</v>
      </c>
      <c r="C338" t="str">
        <f t="shared" si="16"/>
        <v>'2016-07-12','2016-07-17'</v>
      </c>
      <c r="D338" t="str">
        <f t="shared" si="17"/>
        <v>INSERT INTO orders(Row_ID,Order_ID,Order_Date,Ship_Date,Ship_Mode,Customer_ID,Customer_Name,Segment,Country,City,State,Postal_Code,Region,Product_ID,Category,SubCategory,Product_Name,Sales,Quantity,Discount,Profit) VALUES (338,'CA-2016-129924','2016-07-12','2016-07-17','Standard Class','AC-10420','Alyssa Crouse','Corporate','United States','San Francisco','California',94122,'West','OFF-BI-10003314','Office Supplies','Binders','Tuff Stuff Recycled Round Ring Binders',7.712,2,0.2,2.7956);</v>
      </c>
      <c r="E338" t="s">
        <v>337</v>
      </c>
    </row>
    <row r="339" spans="1:5" x14ac:dyDescent="0.25">
      <c r="A339">
        <f t="shared" si="15"/>
        <v>2</v>
      </c>
      <c r="B339" t="str">
        <f>MID(E339,243+A339,25)</f>
        <v>'07/12/2016','07/17/2016'</v>
      </c>
      <c r="C339" t="str">
        <f t="shared" si="16"/>
        <v>'2016-07-12','2016-07-17'</v>
      </c>
      <c r="D339" t="str">
        <f t="shared" si="17"/>
        <v>INSERT INTO orders(Row_ID,Order_ID,Order_Date,Ship_Date,Ship_Mode,Customer_ID,Customer_Name,Segment,Country,City,State,Postal_Code,Region,Product_ID,Category,SubCategory,Product_Name,Sales,Quantity,Discount,Profit) VALUES (339,'CA-2016-129924','2016-07-12','2016-07-17','Standard Class','AC-10420','Alyssa Crouse','Corporate','United States','San Francisco','California',94122,'West','FUR-TA-10004575','Furniture','Tables','Hon 5100 Series Wood Tables',698.352,3,0.2,-17.4588000000001);</v>
      </c>
      <c r="E339" t="s">
        <v>338</v>
      </c>
    </row>
    <row r="340" spans="1:5" x14ac:dyDescent="0.25">
      <c r="A340">
        <f t="shared" si="15"/>
        <v>2</v>
      </c>
      <c r="B340" t="str">
        <f>MID(E340,243+A340,25)</f>
        <v>'06/22/2017','06/26/2017'</v>
      </c>
      <c r="C340" t="str">
        <f t="shared" si="16"/>
        <v>'2017-06-22','2017-06-26'</v>
      </c>
      <c r="D340" t="str">
        <f t="shared" si="17"/>
        <v>INSERT INTO orders(Row_ID,Order_ID,Order_Date,Ship_Date,Ship_Mode,Customer_ID,Customer_Name,Segment,Country,City,State,Postal_Code,Region,Product_ID,Category,SubCategory,Product_Name,Sales,Quantity,Discount,Profit) VALUES (340,'CA-2017-128167','2017-06-22','2017-06-26','Second Class','KL-16645','Ken Lonsdale','Consumer','United States','Layton','Utah',84041,'West','OFF-FA-10000490','Office Supplies','Fasteners','OIC Binder Clips, Mini, 1/4" Capacity, Black',4.96,4,0,2.3312);</v>
      </c>
      <c r="E340" t="s">
        <v>339</v>
      </c>
    </row>
    <row r="341" spans="1:5" x14ac:dyDescent="0.25">
      <c r="A341">
        <f t="shared" si="15"/>
        <v>2</v>
      </c>
      <c r="B341" t="str">
        <f>MID(E341,243+A341,25)</f>
        <v>'04/13/2016','04/17/2016'</v>
      </c>
      <c r="C341" t="str">
        <f t="shared" si="16"/>
        <v>'2016-04-13','2016-04-17'</v>
      </c>
      <c r="D341" t="str">
        <f t="shared" si="17"/>
        <v>INSERT INTO orders(Row_ID,Order_ID,Order_Date,Ship_Date,Ship_Mode,Customer_ID,Customer_Name,Segment,Country,City,State,Postal_Code,Region,Product_ID,Category,SubCategory,Product_Name,Sales,Quantity,Discount,Profit) VALUES (341,'CA-2016-122336','2016-04-13','2016-04-17','Second Class','JD-15895','Jonathan Doherty','Corporate','United States','Philadelphia','Pennsylvania',19140,'East','OFF-AR-10000122','Office Supplies','Art','Newell 314',17.856,4,0.2,1.116);</v>
      </c>
      <c r="E341" t="s">
        <v>340</v>
      </c>
    </row>
    <row r="342" spans="1:5" x14ac:dyDescent="0.25">
      <c r="A342">
        <f t="shared" si="15"/>
        <v>2</v>
      </c>
      <c r="B342" t="str">
        <f>MID(E342,243+A342,25)</f>
        <v>'04/13/2016','04/17/2016'</v>
      </c>
      <c r="C342" t="str">
        <f t="shared" si="16"/>
        <v>'2016-04-13','2016-04-17'</v>
      </c>
      <c r="D342" t="str">
        <f t="shared" si="17"/>
        <v>INSERT INTO orders(Row_ID,Order_ID,Order_Date,Ship_Date,Ship_Mode,Customer_ID,Customer_Name,Segment,Country,City,State,Postal_Code,Region,Product_ID,Category,SubCategory,Product_Name,Sales,Quantity,Discount,Profit) VALUES (342,'CA-2016-122336','2016-04-13','2016-04-17','Second Class','JD-15895','Jonathan Doherty','Corporate','United States','Philadelphia','Pennsylvania',19140,'East','OFF-BI-10003656','Office Supplies','Binders','Fellowes PB200 Plastic Comb Binding Machine',509.97,10,0.7,-407.976);</v>
      </c>
      <c r="E342" t="s">
        <v>341</v>
      </c>
    </row>
    <row r="343" spans="1:5" x14ac:dyDescent="0.25">
      <c r="A343">
        <f t="shared" si="15"/>
        <v>2</v>
      </c>
      <c r="B343" t="str">
        <f>MID(E343,243+A343,25)</f>
        <v>'04/13/2016','04/17/2016'</v>
      </c>
      <c r="C343" t="str">
        <f t="shared" si="16"/>
        <v>'2016-04-13','2016-04-17'</v>
      </c>
      <c r="D343" t="str">
        <f t="shared" si="17"/>
        <v>INSERT INTO orders(Row_ID,Order_ID,Order_Date,Ship_Date,Ship_Mode,Customer_ID,Customer_Name,Segment,Country,City,State,Postal_Code,Region,Product_ID,Category,SubCategory,Product_Name,Sales,Quantity,Discount,Profit) VALUES (343,'CA-2016-122336','2016-04-13','2016-04-17','Second Class','JD-15895','Jonathan Doherty','Corporate','United States','Philadelphia','Pennsylvania',19140,'East','OFF-FA-10002780','Office Supplies','Fasteners','Staples',30.992,13,0.2,10.0724);</v>
      </c>
      <c r="E343" t="s">
        <v>342</v>
      </c>
    </row>
    <row r="344" spans="1:5" x14ac:dyDescent="0.25">
      <c r="A344">
        <f t="shared" si="15"/>
        <v>2</v>
      </c>
      <c r="B344" t="str">
        <f>MID(E344,243+A344,25)</f>
        <v>'04/13/2016','04/17/2016'</v>
      </c>
      <c r="C344" t="str">
        <f t="shared" si="16"/>
        <v>'2016-04-13','2016-04-17'</v>
      </c>
      <c r="D344" t="str">
        <f t="shared" si="17"/>
        <v>INSERT INTO orders(Row_ID,Order_ID,Order_Date,Ship_Date,Ship_Mode,Customer_ID,Customer_Name,Segment,Country,City,State,Postal_Code,Region,Product_ID,Category,SubCategory,Product_Name,Sales,Quantity,Discount,Profit) VALUES (344,'CA-2016-122336','2016-04-13','2016-04-17','Second Class','JD-15895','Jonathan Doherty','Corporate','United States','Philadelphia','Pennsylvania',19140,'East','TEC-PH-10000702','Technology','Phones','Square Credit Card Reader, 4 1/2" x 4 1/2" x 1", White',71.928,12,0.4,8.39159999999999);</v>
      </c>
      <c r="E344" t="s">
        <v>343</v>
      </c>
    </row>
    <row r="345" spans="1:5" x14ac:dyDescent="0.25">
      <c r="A345">
        <f t="shared" si="15"/>
        <v>2</v>
      </c>
      <c r="B345" t="str">
        <f>MID(E345,243+A345,25)</f>
        <v>'12/20/2017','12/24/2017'</v>
      </c>
      <c r="C345" t="str">
        <f t="shared" si="16"/>
        <v>'2017-12-20','2017-12-24'</v>
      </c>
      <c r="D345" t="str">
        <f t="shared" si="17"/>
        <v>INSERT INTO orders(Row_ID,Order_ID,Order_Date,Ship_Date,Ship_Mode,Customer_ID,Customer_Name,Segment,Country,City,State,Postal_Code,Region,Product_ID,Category,SubCategory,Product_Name,Sales,Quantity,Discount,Profit) VALUES (345,'US-2017-120712','2017-12-20','2017-12-24','Standard Class','CS-12130','Chad Sievert','Consumer','United States','Austin','Texas',78745,'Central','OFF-ST-10000107','Office Supplies','Storage','Fellowes Super Stor/Drawer',88.8,4,0.2,-2.22000000000001);</v>
      </c>
      <c r="E345" t="s">
        <v>344</v>
      </c>
    </row>
    <row r="346" spans="1:5" x14ac:dyDescent="0.25">
      <c r="A346">
        <f t="shared" si="15"/>
        <v>2</v>
      </c>
      <c r="B346" t="str">
        <f>MID(E346,243+A346,25)</f>
        <v>'06/15/2019','06/19/2019'</v>
      </c>
      <c r="C346" t="str">
        <f t="shared" si="16"/>
        <v>'2019-06-15','2019-06-19'</v>
      </c>
      <c r="D346" t="str">
        <f t="shared" si="17"/>
        <v>INSERT INTO orders(Row_ID,Order_ID,Order_Date,Ship_Date,Ship_Mode,Customer_ID,Customer_Name,Segment,Country,City,State,Postal_Code,Region,Product_ID,Category,SubCategory,Product_Name,Sales,Quantity,Discount,Profit) VALUES (346,'CA-2019-169901','2019-06-15','2019-06-19','Standard Class','CC-12550','Clay Cheatham','Consumer','United States','San Francisco','California',94122,'West','TEC-PH-10002293','Technology','Phones','Anker 36W 4-Port USB Wall Charger Travel Power Adapter for iPhone 5s 5c 5',47.976,3,0.2,4.7976);</v>
      </c>
      <c r="E346" t="s">
        <v>345</v>
      </c>
    </row>
    <row r="347" spans="1:5" x14ac:dyDescent="0.25">
      <c r="A347">
        <f t="shared" si="15"/>
        <v>2</v>
      </c>
      <c r="B347" t="str">
        <f>MID(E347,243+A347,25)</f>
        <v>'07/08/2019','07/12/2019'</v>
      </c>
      <c r="C347" t="str">
        <f t="shared" si="16"/>
        <v>'2019-07-08','2019-07-12'</v>
      </c>
      <c r="D347" t="str">
        <f t="shared" si="17"/>
        <v>INSERT INTO orders(Row_ID,Order_ID,Order_Date,Ship_Date,Ship_Mode,Customer_ID,Customer_Name,Segment,Country,City,State,Postal_Code,Region,Product_ID,Category,SubCategory,Product_Name,Sales,Quantity,Discount,Profit) VALUES (347,'CA-2019-134306','2019-07-08','2019-07-12','Standard Class','TD-20995','Tamara Dahlen','Consumer','United States','Lowell','Massachusetts',1852,'East','OFF-AR-10004027','Office Supplies','Art','Binney &amp; Smith inkTank Erasable Desk Highlighter, Chisel Tip, Yellow, 12/Box',7.56,3,0,3.0996);</v>
      </c>
      <c r="E347" t="s">
        <v>346</v>
      </c>
    </row>
    <row r="348" spans="1:5" x14ac:dyDescent="0.25">
      <c r="A348">
        <f t="shared" si="15"/>
        <v>2</v>
      </c>
      <c r="B348" t="str">
        <f>MID(E348,243+A348,25)</f>
        <v>'07/08/2019','07/12/2019'</v>
      </c>
      <c r="C348" t="str">
        <f t="shared" si="16"/>
        <v>'2019-07-08','2019-07-12'</v>
      </c>
      <c r="D348" t="str">
        <f t="shared" si="17"/>
        <v>INSERT INTO orders(Row_ID,Order_ID,Order_Date,Ship_Date,Ship_Mode,Customer_ID,Customer_Name,Segment,Country,City,State,Postal_Code,Region,Product_ID,Category,SubCategory,Product_Name,Sales,Quantity,Discount,Profit) VALUES (348,'CA-2019-134306','2019-07-08','2019-07-12','Standard Class','TD-20995','Tamara Dahlen','Consumer','United States','Lowell','Massachusetts',1852,'East','OFF-PA-10000249','Office Supplies','Paper','Easy-staple paper',24.56,2,0,11.5432);</v>
      </c>
      <c r="E348" t="s">
        <v>347</v>
      </c>
    </row>
    <row r="349" spans="1:5" x14ac:dyDescent="0.25">
      <c r="A349">
        <f t="shared" si="15"/>
        <v>2</v>
      </c>
      <c r="B349" t="str">
        <f>MID(E349,243+A349,25)</f>
        <v>'07/08/2019','07/12/2019'</v>
      </c>
      <c r="C349" t="str">
        <f t="shared" si="16"/>
        <v>'2019-07-08','2019-07-12'</v>
      </c>
      <c r="D349" t="str">
        <f t="shared" si="17"/>
        <v>INSERT INTO orders(Row_ID,Order_ID,Order_Date,Ship_Date,Ship_Mode,Customer_ID,Customer_Name,Segment,Country,City,State,Postal_Code,Region,Product_ID,Category,SubCategory,Product_Name,Sales,Quantity,Discount,Profit) VALUES (349,'CA-2019-134306','2019-07-08','2019-07-12','Standard Class','TD-20995','Tamara Dahlen','Consumer','United States','Lowell','Massachusetts',1852,'East','OFF-AR-10001374','Office Supplies','Art','BIC Brite Liner Highlighters, Chisel Tip',12.96,2,0,4.1472);</v>
      </c>
      <c r="E349" t="s">
        <v>348</v>
      </c>
    </row>
    <row r="350" spans="1:5" x14ac:dyDescent="0.25">
      <c r="A350">
        <f t="shared" si="15"/>
        <v>2</v>
      </c>
      <c r="B350" t="str">
        <f>MID(E350,243+A350,25)</f>
        <v>'09/01/2018','09/03/2018'</v>
      </c>
      <c r="C350" t="str">
        <f t="shared" si="16"/>
        <v>'2018-09-01','2018-09-03'</v>
      </c>
      <c r="D350" t="str">
        <f t="shared" si="17"/>
        <v>INSERT INTO orders(Row_ID,Order_ID,Order_Date,Ship_Date,Ship_Mode,Customer_ID,Customer_Name,Segment,Country,City,State,Postal_Code,Region,Product_ID,Category,SubCategory,Product_Name,Sales,Quantity,Discount,Profit) VALUES (350,'CA-2018-129714','2018-09-01','2018-09-03','First Class','AB-10060','Adam Bellavance','Home Office','United States','New York City','New York',10009,'East','TEC-AC-10000290','Technology','Accessories','Sabrent 4-Port USB 2.0 Hub',6.79,1,0,2.3086);</v>
      </c>
      <c r="E350" t="s">
        <v>349</v>
      </c>
    </row>
    <row r="351" spans="1:5" x14ac:dyDescent="0.25">
      <c r="A351">
        <f t="shared" si="15"/>
        <v>2</v>
      </c>
      <c r="B351" t="str">
        <f>MID(E351,243+A351,25)</f>
        <v>'09/01/2018','09/03/2018'</v>
      </c>
      <c r="C351" t="str">
        <f t="shared" si="16"/>
        <v>'2018-09-01','2018-09-03'</v>
      </c>
      <c r="D351" t="str">
        <f t="shared" si="17"/>
        <v>INSERT INTO orders(Row_ID,Order_ID,Order_Date,Ship_Date,Ship_Mode,Customer_ID,Customer_Name,Segment,Country,City,State,Postal_Code,Region,Product_ID,Category,SubCategory,Product_Name,Sales,Quantity,Discount,Profit) VALUES (351,'CA-2018-129714','2018-09-01','2018-09-03','First Class','AB-10060','Adam Bellavance','Home Office','United States','New York City','New York',10009,'East','OFF-PA-10001970','Office Supplies','Paper','Xerox 1881',24.56,2,0,11.5432);</v>
      </c>
      <c r="E351" t="s">
        <v>350</v>
      </c>
    </row>
    <row r="352" spans="1:5" x14ac:dyDescent="0.25">
      <c r="A352">
        <f t="shared" si="15"/>
        <v>2</v>
      </c>
      <c r="B352" t="str">
        <f>MID(E352,243+A352,25)</f>
        <v>'09/01/2018','09/03/2018'</v>
      </c>
      <c r="C352" t="str">
        <f t="shared" si="16"/>
        <v>'2018-09-01','2018-09-03'</v>
      </c>
      <c r="D352" t="str">
        <f t="shared" si="17"/>
        <v>INSERT INTO orders(Row_ID,Order_ID,Order_Date,Ship_Date,Ship_Mode,Customer_ID,Customer_Name,Segment,Country,City,State,Postal_Code,Region,Product_ID,Category,SubCategory,Product_Name,Sales,Quantity,Discount,Profit) VALUES (352,'CA-2018-129714','2018-09-01','2018-09-03','First Class','AB-10060','Adam Bellavance','Home Office','United States','New York City','New York',10009,'East','OFF-BI-10002160','Office Supplies','Binders','Acco Hanging Data Binders',3.048,1,0.2,1.0668);</v>
      </c>
      <c r="E352" t="s">
        <v>351</v>
      </c>
    </row>
    <row r="353" spans="1:5" x14ac:dyDescent="0.25">
      <c r="A353">
        <f t="shared" si="15"/>
        <v>2</v>
      </c>
      <c r="B353" t="str">
        <f>MID(E353,243+A353,25)</f>
        <v>'09/01/2018','09/03/2018'</v>
      </c>
      <c r="C353" t="str">
        <f t="shared" si="16"/>
        <v>'2018-09-01','2018-09-03'</v>
      </c>
      <c r="D353" t="str">
        <f t="shared" si="17"/>
        <v>INSERT INTO orders(Row_ID,Order_ID,Order_Date,Ship_Date,Ship_Mode,Customer_ID,Customer_Name,Segment,Country,City,State,Postal_Code,Region,Product_ID,Category,SubCategory,Product_Name,Sales,Quantity,Discount,Profit) VALUES (353,'CA-2018-129714','2018-09-01','2018-09-03','First Class','AB-10060','Adam Bellavance','Home Office','United States','New York City','New York',10009,'East','OFF-PA-10001970','Office Supplies','Paper','Xerox 1881',49.12,4,0,23.0864);</v>
      </c>
      <c r="E353" t="s">
        <v>352</v>
      </c>
    </row>
    <row r="354" spans="1:5" x14ac:dyDescent="0.25">
      <c r="A354">
        <f t="shared" si="15"/>
        <v>2</v>
      </c>
      <c r="B354" t="str">
        <f>MID(E354,243+A354,25)</f>
        <v>'09/01/2018','09/03/2018'</v>
      </c>
      <c r="C354" t="str">
        <f t="shared" si="16"/>
        <v>'2018-09-01','2018-09-03'</v>
      </c>
      <c r="D354" t="str">
        <f t="shared" si="17"/>
        <v>INSERT INTO orders(Row_ID,Order_ID,Order_Date,Ship_Date,Ship_Mode,Customer_ID,Customer_Name,Segment,Country,City,State,Postal_Code,Region,Product_ID,Category,SubCategory,Product_Name,Sales,Quantity,Discount,Profit) VALUES (354,'CA-2018-129714','2018-09-01','2018-09-03','First Class','AB-10060','Adam Bellavance','Home Office','United States','New York City','New York',10009,'East','OFF-BI-10004995','Office Supplies','Binders','GBC DocuBind P400 Electric Binding System',4355.168,4,0.2,1415.4296);</v>
      </c>
      <c r="E354" t="s">
        <v>353</v>
      </c>
    </row>
    <row r="355" spans="1:5" x14ac:dyDescent="0.25">
      <c r="A355">
        <f t="shared" si="15"/>
        <v>2</v>
      </c>
      <c r="B355" t="str">
        <f>MID(E355,243+A355,25)</f>
        <v>'04/08/2018','04/13/2018'</v>
      </c>
      <c r="C355" t="str">
        <f t="shared" si="16"/>
        <v>'2018-04-08','2018-04-13'</v>
      </c>
      <c r="D355" t="str">
        <f t="shared" si="17"/>
        <v>INSERT INTO orders(Row_ID,Order_ID,Order_Date,Ship_Date,Ship_Mode,Customer_ID,Customer_Name,Segment,Country,City,State,Postal_Code,Region,Product_ID,Category,SubCategory,Product_Name,Sales,Quantity,Discount,Profit) VALUES (355,'CA-2018-138520','2018-04-08','2018-04-13','Standard Class','JL-15505','Jeremy Lonsdale','Consumer','United States','New York City','New York',10035,'East','FUR-BO-10002268','Furniture','Bookcases','Sauder Barrister Bookcases',388.704,6,0.2,-4.8588);</v>
      </c>
      <c r="E355" t="s">
        <v>354</v>
      </c>
    </row>
    <row r="356" spans="1:5" x14ac:dyDescent="0.25">
      <c r="A356">
        <f t="shared" si="15"/>
        <v>2</v>
      </c>
      <c r="B356" t="str">
        <f>MID(E356,243+A356,25)</f>
        <v>'04/08/2018','04/13/2018'</v>
      </c>
      <c r="C356" t="str">
        <f t="shared" si="16"/>
        <v>'2018-04-08','2018-04-13'</v>
      </c>
      <c r="D356" t="str">
        <f t="shared" si="17"/>
        <v>INSERT INTO orders(Row_ID,Order_ID,Order_Date,Ship_Date,Ship_Mode,Customer_ID,Customer_Name,Segment,Country,City,State,Postal_Code,Region,Product_ID,Category,SubCategory,Product_Name,Sales,Quantity,Discount,Profit) VALUES (356,'CA-2018-138520','2018-04-08','2018-04-13','Standard Class','JL-15505','Jeremy Lonsdale','Consumer','United States','New York City','New York',10035,'East','OFF-EN-10001137','Office Supplies','Envelopes','#10 Gummed Flap White Envelopes, 100/Box',8.26,2,0,3.7996);</v>
      </c>
      <c r="E356" t="s">
        <v>355</v>
      </c>
    </row>
    <row r="357" spans="1:5" x14ac:dyDescent="0.25">
      <c r="A357">
        <f t="shared" si="15"/>
        <v>2</v>
      </c>
      <c r="B357" t="str">
        <f>MID(E357,243+A357,25)</f>
        <v>'04/08/2018','04/13/2018'</v>
      </c>
      <c r="C357" t="str">
        <f t="shared" si="16"/>
        <v>'2018-04-08','2018-04-13'</v>
      </c>
      <c r="D357" t="str">
        <f t="shared" si="17"/>
        <v>INSERT INTO orders(Row_ID,Order_ID,Order_Date,Ship_Date,Ship_Mode,Customer_ID,Customer_Name,Segment,Country,City,State,Postal_Code,Region,Product_ID,Category,SubCategory,Product_Name,Sales,Quantity,Discount,Profit) VALUES (357,'CA-2018-138520','2018-04-08','2018-04-13','Standard Class','JL-15505','Jeremy Lonsdale','Consumer','United States','New York City','New York',10035,'East','OFF-AR-10002399','Office Supplies','Art','Dixon Prang Watercolor Pencils, 10-Color Set with Brush',17.04,4,0,6.9864);</v>
      </c>
      <c r="E357" t="s">
        <v>356</v>
      </c>
    </row>
    <row r="358" spans="1:5" x14ac:dyDescent="0.25">
      <c r="A358">
        <f t="shared" si="15"/>
        <v>2</v>
      </c>
      <c r="B358" t="str">
        <f>MID(E358,243+A358,25)</f>
        <v>'04/08/2018','04/13/2018'</v>
      </c>
      <c r="C358" t="str">
        <f t="shared" si="16"/>
        <v>'2018-04-08','2018-04-13'</v>
      </c>
      <c r="D358" t="str">
        <f t="shared" si="17"/>
        <v>INSERT INTO orders(Row_ID,Order_ID,Order_Date,Ship_Date,Ship_Mode,Customer_ID,Customer_Name,Segment,Country,City,State,Postal_Code,Region,Product_ID,Category,SubCategory,Product_Name,Sales,Quantity,Discount,Profit) VALUES (358,'CA-2018-138520','2018-04-08','2018-04-13','Standard Class','JL-15505','Jeremy Lonsdale','Consumer','United States','New York City','New York',10035,'East','OFF-PA-10002713','Office Supplies','Paper','Adams Phone Message Book, 200 Message Capacity, 8 1/16” x 11”',34.4,5,0,15.824);</v>
      </c>
      <c r="E358" t="s">
        <v>357</v>
      </c>
    </row>
    <row r="359" spans="1:5" x14ac:dyDescent="0.25">
      <c r="A359">
        <f t="shared" si="15"/>
        <v>2</v>
      </c>
      <c r="B359" t="str">
        <f>MID(E359,243+A359,25)</f>
        <v>'04/23/2018','04/28/2018'</v>
      </c>
      <c r="C359" t="str">
        <f t="shared" si="16"/>
        <v>'2018-04-23','2018-04-28'</v>
      </c>
      <c r="D359" t="str">
        <f t="shared" si="17"/>
        <v>INSERT INTO orders(Row_ID,Order_ID,Order_Date,Ship_Date,Ship_Mode,Customer_ID,Customer_Name,Segment,Country,City,State,Postal_Code,Region,Product_ID,Category,SubCategory,Product_Name,Sales,Quantity,Discount,Profit) VALUES (359,'CA-2018-130001','2018-04-23','2018-04-28','Standard Class','HK-14890','Heather Kirkland','Corporate','United States','Charlotte','North Carolina',28205,'South','OFF-PA-10002666','Office Supplies','Paper','Southworth 25% Cotton Linen-Finish Paper &amp; Envelopes',36.24,5,0.2,11.325);</v>
      </c>
      <c r="E359" t="s">
        <v>358</v>
      </c>
    </row>
    <row r="360" spans="1:5" x14ac:dyDescent="0.25">
      <c r="A360">
        <f t="shared" si="15"/>
        <v>2</v>
      </c>
      <c r="B360" t="str">
        <f>MID(E360,243+A360,25)</f>
        <v>'03/08/2019','03/11/2019'</v>
      </c>
      <c r="C360" t="str">
        <f t="shared" si="16"/>
        <v>'2019-03-08','2019-03-11'</v>
      </c>
      <c r="D360" t="str">
        <f t="shared" si="17"/>
        <v>INSERT INTO orders(Row_ID,Order_ID,Order_Date,Ship_Date,Ship_Mode,Customer_ID,Customer_Name,Segment,Country,City,State,Postal_Code,Region,Product_ID,Category,SubCategory,Product_Name,Sales,Quantity,Discount,Profit) VALUES (360,'CA-2019-155698','2019-03-08','2019-03-11','First Class','VB-21745','Victoria Brennan','Corporate','United States','Columbus','Georgia',31907,'South','OFF-AP-10001124','Office Supplies','Appliances','Belkin 8 Outlet SurgeMaster II Gold Surge Protector with Phone Protection',647.84,8,0,168.4384);</v>
      </c>
      <c r="E360" t="s">
        <v>359</v>
      </c>
    </row>
    <row r="361" spans="1:5" x14ac:dyDescent="0.25">
      <c r="A361">
        <f t="shared" si="15"/>
        <v>2</v>
      </c>
      <c r="B361" t="str">
        <f>MID(E361,243+A361,25)</f>
        <v>'03/08/2019','03/11/2019'</v>
      </c>
      <c r="C361" t="str">
        <f t="shared" si="16"/>
        <v>'2019-03-08','2019-03-11'</v>
      </c>
      <c r="D361" t="str">
        <f t="shared" si="17"/>
        <v>INSERT INTO orders(Row_ID,Order_ID,Order_Date,Ship_Date,Ship_Mode,Customer_ID,Customer_Name,Segment,Country,City,State,Postal_Code,Region,Product_ID,Category,SubCategory,Product_Name,Sales,Quantity,Discount,Profit) VALUES (361,'CA-2019-155698','2019-03-08','2019-03-11','First Class','VB-21745','Victoria Brennan','Corporate','United States','Columbus','Georgia',31907,'South','OFF-LA-10001158','Office Supplies','Labels','Avery Address/Shipping Labels for Typewriters, 4" x 2"',20.7,2,0,9.936);</v>
      </c>
      <c r="E361" t="s">
        <v>360</v>
      </c>
    </row>
    <row r="362" spans="1:5" x14ac:dyDescent="0.25">
      <c r="A362">
        <f t="shared" si="15"/>
        <v>2</v>
      </c>
      <c r="B362" t="str">
        <f>MID(E362,243+A362,25)</f>
        <v>'09/25/2019','10/01/2019'</v>
      </c>
      <c r="C362" t="str">
        <f t="shared" si="16"/>
        <v>'2019-09-25','2019-10-01'</v>
      </c>
      <c r="D362" t="str">
        <f t="shared" si="17"/>
        <v>INSERT INTO orders(Row_ID,Order_ID,Order_Date,Ship_Date,Ship_Mode,Customer_ID,Customer_Name,Segment,Country,City,State,Postal_Code,Region,Product_ID,Category,SubCategory,Product_Name,Sales,Quantity,Discount,Profit) VALUES (362,'CA-2019-144904','2019-09-25','2019-10-01','Standard Class','KW-16435','Katrina Willman','Consumer','United States','New York City','New York',10009,'East','OFF-LA-10001158','Office Supplies','Labels','Avery Address/Shipping Labels for Typewriters, 4" x 2"',20.7,2,0,9.936);</v>
      </c>
      <c r="E362" t="s">
        <v>361</v>
      </c>
    </row>
    <row r="363" spans="1:5" x14ac:dyDescent="0.25">
      <c r="A363">
        <f t="shared" si="15"/>
        <v>2</v>
      </c>
      <c r="B363" t="str">
        <f>MID(E363,243+A363,25)</f>
        <v>'09/25/2019','10/01/2019'</v>
      </c>
      <c r="C363" t="str">
        <f t="shared" si="16"/>
        <v>'2019-09-25','2019-10-01'</v>
      </c>
      <c r="D363" t="str">
        <f t="shared" si="17"/>
        <v>INSERT INTO orders(Row_ID,Order_ID,Order_Date,Ship_Date,Ship_Mode,Customer_ID,Customer_Name,Segment,Country,City,State,Postal_Code,Region,Product_ID,Category,SubCategory,Product_Name,Sales,Quantity,Discount,Profit) VALUES (363,'CA-2019-144904','2019-09-25','2019-10-01','Standard Class','KW-16435','Katrina Willman','Consumer','United States','New York City','New York',10009,'East','FUR-CH-10000785','Furniture','Chairs','Global Ergonomic Managers Chair',488.646,3,0.1,86.8704);</v>
      </c>
      <c r="E363" t="s">
        <v>362</v>
      </c>
    </row>
    <row r="364" spans="1:5" x14ac:dyDescent="0.25">
      <c r="A364">
        <f t="shared" si="15"/>
        <v>2</v>
      </c>
      <c r="B364" t="str">
        <f>MID(E364,243+A364,25)</f>
        <v>'09/25/2019','10/01/2019'</v>
      </c>
      <c r="C364" t="str">
        <f t="shared" si="16"/>
        <v>'2019-09-25','2019-10-01'</v>
      </c>
      <c r="D364" t="str">
        <f t="shared" si="17"/>
        <v>INSERT INTO orders(Row_ID,Order_ID,Order_Date,Ship_Date,Ship_Mode,Customer_ID,Customer_Name,Segment,Country,City,State,Postal_Code,Region,Product_ID,Category,SubCategory,Product_Name,Sales,Quantity,Discount,Profit) VALUES (364,'CA-2019-144904','2019-09-25','2019-10-01','Standard Class','KW-16435','Katrina Willman','Consumer','United States','New York City','New York',10009,'East','OFF-AR-10003732','Office Supplies','Art','Newell 333',5.56,2,0,1.4456);</v>
      </c>
      <c r="E364" t="s">
        <v>363</v>
      </c>
    </row>
    <row r="365" spans="1:5" x14ac:dyDescent="0.25">
      <c r="A365">
        <f t="shared" si="15"/>
        <v>2</v>
      </c>
      <c r="B365" t="str">
        <f>MID(E365,243+A365,25)</f>
        <v>'09/25/2019','10/01/2019'</v>
      </c>
      <c r="C365" t="str">
        <f t="shared" si="16"/>
        <v>'2019-09-25','2019-10-01'</v>
      </c>
      <c r="D365" t="str">
        <f t="shared" si="17"/>
        <v>INSERT INTO orders(Row_ID,Order_ID,Order_Date,Ship_Date,Ship_Mode,Customer_ID,Customer_Name,Segment,Country,City,State,Postal_Code,Region,Product_ID,Category,SubCategory,Product_Name,Sales,Quantity,Discount,Profit) VALUES (365,'CA-2019-144904','2019-09-25','2019-10-01','Standard Class','KW-16435','Katrina Willman','Consumer','United States','New York City','New York',10009,'East','FUR-FU-10000023','Furniture','Furnishings','Eldon Wave Desk Accessories',47.12,8,0,20.7328);</v>
      </c>
      <c r="E365" t="s">
        <v>364</v>
      </c>
    </row>
    <row r="366" spans="1:5" x14ac:dyDescent="0.25">
      <c r="A366">
        <f t="shared" si="15"/>
        <v>2</v>
      </c>
      <c r="B366" t="str">
        <f>MID(E366,243+A366,25)</f>
        <v>'09/24/2016','09/29/2016'</v>
      </c>
      <c r="C366" t="str">
        <f t="shared" si="16"/>
        <v>'2016-09-24','2016-09-29'</v>
      </c>
      <c r="D366" t="str">
        <f t="shared" si="17"/>
        <v>INSERT INTO orders(Row_ID,Order_ID,Order_Date,Ship_Date,Ship_Mode,Customer_ID,Customer_Name,Segment,Country,City,State,Postal_Code,Region,Product_ID,Category,SubCategory,Product_Name,Sales,Quantity,Discount,Profit) VALUES (366,'CA-2016-123344','2016-09-24','2016-09-29','Standard Class','JD-16060','Julia Dunbar','Consumer','United States','San Francisco','California',94109,'West','OFF-ST-10001713','Office Supplies','Storage','Gould Plastics 9-Pocket Panel Bin, 18-3/8w x 5-1/4d x 20-1/2h, Black',211.96,4,0,8.47839999999999);</v>
      </c>
      <c r="E366" t="s">
        <v>365</v>
      </c>
    </row>
    <row r="367" spans="1:5" x14ac:dyDescent="0.25">
      <c r="A367">
        <f t="shared" si="15"/>
        <v>2</v>
      </c>
      <c r="B367" t="str">
        <f>MID(E367,243+A367,25)</f>
        <v>'10/21/2018','10/21/2018'</v>
      </c>
      <c r="C367" t="str">
        <f t="shared" si="16"/>
        <v>'2018-10-21','2018-10-21'</v>
      </c>
      <c r="D367" t="str">
        <f t="shared" si="17"/>
        <v>INSERT INTO orders(Row_ID,Order_ID,Order_Date,Ship_Date,Ship_Mode,Customer_ID,Customer_Name,Segment,Country,City,State,Postal_Code,Region,Product_ID,Category,SubCategory,Product_Name,Sales,Quantity,Discount,Profit) VALUES (367,'CA-2018-155516','2018-10-21','2018-10-21','Same Day','MK-17905','Michael Kennedy','Corporate','United States','Manchester','Connecticut',6040,'East','OFF-BI-10002412','Office Supplies','Binders','Wilson Jones “Snap” Scratch Pad Binder Tool for Ring Binders',23.2,4,0,10.44);</v>
      </c>
      <c r="E367" t="s">
        <v>366</v>
      </c>
    </row>
    <row r="368" spans="1:5" x14ac:dyDescent="0.25">
      <c r="A368">
        <f t="shared" si="15"/>
        <v>2</v>
      </c>
      <c r="B368" t="str">
        <f>MID(E368,243+A368,25)</f>
        <v>'10/21/2018','10/21/2018'</v>
      </c>
      <c r="C368" t="str">
        <f t="shared" si="16"/>
        <v>'2018-10-21','2018-10-21'</v>
      </c>
      <c r="D368" t="str">
        <f t="shared" si="17"/>
        <v>INSERT INTO orders(Row_ID,Order_ID,Order_Date,Ship_Date,Ship_Mode,Customer_ID,Customer_Name,Segment,Country,City,State,Postal_Code,Region,Product_ID,Category,SubCategory,Product_Name,Sales,Quantity,Discount,Profit) VALUES (368,'CA-2018-155516','2018-10-21','2018-10-21','Same Day','MK-17905','Michael Kennedy','Corporate','United States','Manchester','Connecticut',6040,'East','OFF-SU-10001225','Office Supplies','Supplies','Staple remover',7.36,2,0,0.1472);</v>
      </c>
      <c r="E368" t="s">
        <v>367</v>
      </c>
    </row>
    <row r="369" spans="1:5" x14ac:dyDescent="0.25">
      <c r="A369">
        <f t="shared" si="15"/>
        <v>2</v>
      </c>
      <c r="B369" t="str">
        <f>MID(E369,243+A369,25)</f>
        <v>'10/21/2018','10/21/2018'</v>
      </c>
      <c r="C369" t="str">
        <f t="shared" si="16"/>
        <v>'2018-10-21','2018-10-21'</v>
      </c>
      <c r="D369" t="str">
        <f t="shared" si="17"/>
        <v>INSERT INTO orders(Row_ID,Order_ID,Order_Date,Ship_Date,Ship_Mode,Customer_ID,Customer_Name,Segment,Country,City,State,Postal_Code,Region,Product_ID,Category,SubCategory,Product_Name,Sales,Quantity,Discount,Profit) VALUES (369,'CA-2018-155516','2018-10-21','2018-10-21','Same Day','MK-17905','Michael Kennedy','Corporate','United States','Manchester','Connecticut',6040,'East','OFF-ST-10002406','Office Supplies','Storage','Pizazz Global Quick File',104.79,7,0,29.3412);</v>
      </c>
      <c r="E369" t="s">
        <v>368</v>
      </c>
    </row>
    <row r="370" spans="1:5" x14ac:dyDescent="0.25">
      <c r="A370">
        <f t="shared" si="15"/>
        <v>2</v>
      </c>
      <c r="B370" t="str">
        <f>MID(E370,243+A370,25)</f>
        <v>'10/21/2018','10/21/2018'</v>
      </c>
      <c r="C370" t="str">
        <f t="shared" si="16"/>
        <v>'2018-10-21','2018-10-21'</v>
      </c>
      <c r="D370" t="str">
        <f t="shared" si="17"/>
        <v>INSERT INTO orders(Row_ID,Order_ID,Order_Date,Ship_Date,Ship_Mode,Customer_ID,Customer_Name,Segment,Country,City,State,Postal_Code,Region,Product_ID,Category,SubCategory,Product_Name,Sales,Quantity,Discount,Profit) VALUES (370,'CA-2018-155516','2018-10-21','2018-10-21','Same Day','MK-17905','Michael Kennedy','Corporate','United States','Manchester','Connecticut',6040,'East','FUR-BO-10002545','Furniture','Bookcases','Atlantic Metals Mobile 3-Shelf Bookcases, Custom Colors',1043.92,4,0,271.4192);</v>
      </c>
      <c r="E370" t="s">
        <v>369</v>
      </c>
    </row>
    <row r="371" spans="1:5" x14ac:dyDescent="0.25">
      <c r="A371">
        <f t="shared" si="15"/>
        <v>2</v>
      </c>
      <c r="B371" t="str">
        <f>MID(E371,243+A371,25)</f>
        <v>'05/29/2019','06/04/2019'</v>
      </c>
      <c r="C371" t="str">
        <f t="shared" si="16"/>
        <v>'2019-05-29','2019-06-04'</v>
      </c>
      <c r="D371" t="str">
        <f t="shared" si="17"/>
        <v>INSERT INTO orders(Row_ID,Order_ID,Order_Date,Ship_Date,Ship_Mode,Customer_ID,Customer_Name,Segment,Country,City,State,Postal_Code,Region,Product_ID,Category,SubCategory,Product_Name,Sales,Quantity,Discount,Profit) VALUES (371,'CA-2019-104745','2019-05-29','2019-06-04','Standard Class','GT-14755','Guy Thornton','Consumer','United States','Harlingen','Texas',78550,'Central','OFF-PA-10002036','Office Supplies','Paper','Xerox 1930',25.92,5,0.2,9.396);</v>
      </c>
      <c r="E371" t="s">
        <v>370</v>
      </c>
    </row>
    <row r="372" spans="1:5" x14ac:dyDescent="0.25">
      <c r="A372">
        <f t="shared" si="15"/>
        <v>2</v>
      </c>
      <c r="B372" t="str">
        <f>MID(E372,243+A372,25)</f>
        <v>'05/29/2019','06/04/2019'</v>
      </c>
      <c r="C372" t="str">
        <f t="shared" si="16"/>
        <v>'2019-05-29','2019-06-04'</v>
      </c>
      <c r="D372" t="str">
        <f t="shared" si="17"/>
        <v>INSERT INTO orders(Row_ID,Order_ID,Order_Date,Ship_Date,Ship_Mode,Customer_ID,Customer_Name,Segment,Country,City,State,Postal_Code,Region,Product_ID,Category,SubCategory,Product_Name,Sales,Quantity,Discount,Profit) VALUES (372,'CA-2019-104745','2019-05-29','2019-06-04','Standard Class','GT-14755','Guy Thornton','Consumer','United States','Harlingen','Texas',78550,'Central','OFF-ST-10002205','Office Supplies','Storage','File Shuttle I and Handi-File',53.424,3,0.2,4.6746);</v>
      </c>
      <c r="E372" t="s">
        <v>371</v>
      </c>
    </row>
    <row r="373" spans="1:5" x14ac:dyDescent="0.25">
      <c r="A373">
        <f t="shared" si="15"/>
        <v>2</v>
      </c>
      <c r="B373" t="str">
        <f>MID(E373,243+A373,25)</f>
        <v>'07/23/2016','07/27/2016'</v>
      </c>
      <c r="C373" t="str">
        <f t="shared" si="16"/>
        <v>'2016-07-23','2016-07-27'</v>
      </c>
      <c r="D373" t="str">
        <f t="shared" si="17"/>
        <v>INSERT INTO orders(Row_ID,Order_ID,Order_Date,Ship_Date,Ship_Mode,Customer_ID,Customer_Name,Segment,Country,City,State,Postal_Code,Region,Product_ID,Category,SubCategory,Product_Name,Sales,Quantity,Discount,Profit) VALUES (373,'US-2016-119137','2016-07-23','2016-07-27','Standard Class','AG-10900','Arthur Gainer','Consumer','United States','Tucson','Arizona',85705,'West','OFF-BI-10001982','Office Supplies','Binders','Wilson Jones Custom Binder Spines &amp; Labels',8.16,5,0.7,-5.712);</v>
      </c>
      <c r="E373" t="s">
        <v>372</v>
      </c>
    </row>
    <row r="374" spans="1:5" x14ac:dyDescent="0.25">
      <c r="A374">
        <f t="shared" si="15"/>
        <v>2</v>
      </c>
      <c r="B374" t="str">
        <f>MID(E374,243+A374,25)</f>
        <v>'07/23/2016','07/27/2016'</v>
      </c>
      <c r="C374" t="str">
        <f t="shared" si="16"/>
        <v>'2016-07-23','2016-07-27'</v>
      </c>
      <c r="D374" t="str">
        <f t="shared" si="17"/>
        <v>INSERT INTO orders(Row_ID,Order_ID,Order_Date,Ship_Date,Ship_Mode,Customer_ID,Customer_Name,Segment,Country,City,State,Postal_Code,Region,Product_ID,Category,SubCategory,Product_Name,Sales,Quantity,Discount,Profit) VALUES (374,'US-2016-119137','2016-07-23','2016-07-27','Standard Class','AG-10900','Arthur Gainer','Consumer','United States','Tucson','Arizona',85705,'West','TEC-AC-10003911','Technology','Accessories','NETGEAR AC1750 Dual Band Gigabit Smart WiFi Router',1023.936,8,0.2,179.1888);</v>
      </c>
      <c r="E374" t="s">
        <v>373</v>
      </c>
    </row>
    <row r="375" spans="1:5" x14ac:dyDescent="0.25">
      <c r="A375">
        <f t="shared" si="15"/>
        <v>2</v>
      </c>
      <c r="B375" t="str">
        <f>MID(E375,243+A375,25)</f>
        <v>'07/23/2016','07/27/2016'</v>
      </c>
      <c r="C375" t="str">
        <f t="shared" si="16"/>
        <v>'2016-07-23','2016-07-27'</v>
      </c>
      <c r="D375" t="str">
        <f t="shared" si="17"/>
        <v>INSERT INTO orders(Row_ID,Order_ID,Order_Date,Ship_Date,Ship_Mode,Customer_ID,Customer_Name,Segment,Country,City,State,Postal_Code,Region,Product_ID,Category,SubCategory,Product_Name,Sales,Quantity,Discount,Profit) VALUES (375,'US-2016-119137','2016-07-23','2016-07-27','Standard Class','AG-10900','Arthur Gainer','Consumer','United States','Tucson','Arizona',85705,'West','OFF-AR-10000658','Office Supplies','Art','Newell 324',9.24,1,0.2,0.924);</v>
      </c>
      <c r="E375" t="s">
        <v>374</v>
      </c>
    </row>
    <row r="376" spans="1:5" x14ac:dyDescent="0.25">
      <c r="A376">
        <f t="shared" si="15"/>
        <v>2</v>
      </c>
      <c r="B376" t="str">
        <f>MID(E376,243+A376,25)</f>
        <v>'07/23/2016','07/27/2016'</v>
      </c>
      <c r="C376" t="str">
        <f t="shared" si="16"/>
        <v>'2016-07-23','2016-07-27'</v>
      </c>
      <c r="D376" t="str">
        <f t="shared" si="17"/>
        <v>INSERT INTO orders(Row_ID,Order_ID,Order_Date,Ship_Date,Ship_Mode,Customer_ID,Customer_Name,Segment,Country,City,State,Postal_Code,Region,Product_ID,Category,SubCategory,Product_Name,Sales,Quantity,Discount,Profit) VALUES (376,'US-2016-119137','2016-07-23','2016-07-27','Standard Class','AG-10900','Arthur Gainer','Consumer','United States','Tucson','Arizona',85705,'West','TEC-AC-10002076','Technology','Accessories','Microsoft Natural Keyboard Elite',479.04,10,0.2,-29.94);</v>
      </c>
      <c r="E376" t="s">
        <v>375</v>
      </c>
    </row>
    <row r="377" spans="1:5" x14ac:dyDescent="0.25">
      <c r="A377">
        <f t="shared" si="15"/>
        <v>2</v>
      </c>
      <c r="B377" t="str">
        <f>MID(E377,243+A377,25)</f>
        <v>'09/28/2018','10/01/2018'</v>
      </c>
      <c r="C377" t="str">
        <f t="shared" si="16"/>
        <v>'2018-09-28','2018-10-01'</v>
      </c>
      <c r="D377" t="str">
        <f t="shared" si="17"/>
        <v>INSERT INTO orders(Row_ID,Order_ID,Order_Date,Ship_Date,Ship_Mode,Customer_ID,Customer_Name,Segment,Country,City,State,Postal_Code,Region,Product_ID,Category,SubCategory,Product_Name,Sales,Quantity,Discount,Profit) VALUES (377,'US-2018-134656','2018-09-28','2018-10-01','First Class','MM-18280','Muhammed MacIntyre','Corporate','United States','Quincy','Illinois',62301,'Central','OFF-PA-10003039','Office Supplies','Paper','Xerox 1960',99.136,4,0.2,30.98);</v>
      </c>
      <c r="E377" t="s">
        <v>376</v>
      </c>
    </row>
    <row r="378" spans="1:5" x14ac:dyDescent="0.25">
      <c r="A378">
        <f t="shared" si="15"/>
        <v>2</v>
      </c>
      <c r="B378" t="str">
        <f>MID(E378,243+A378,25)</f>
        <v>'08/27/2019','09/01/2019'</v>
      </c>
      <c r="C378" t="str">
        <f t="shared" si="16"/>
        <v>'2019-08-27','2019-09-01'</v>
      </c>
      <c r="D378" t="str">
        <f t="shared" si="17"/>
        <v>INSERT INTO orders(Row_ID,Order_ID,Order_Date,Ship_Date,Ship_Mode,Customer_ID,Customer_Name,Segment,Country,City,State,Postal_Code,Region,Product_ID,Category,SubCategory,Product_Name,Sales,Quantity,Discount,Profit) VALUES (378,'US-2019-134481','2019-08-27','2019-09-01','Standard Class','AR-10405','Allen Rosenblatt','Corporate','United States','Franklin','Massachusetts',2038,'East','FUR-TA-10004915','Furniture','Tables','Office Impressions End Table, 20-1/2"H x 24"W x 20"D',1488.424,7,0.3,-297.6848);</v>
      </c>
      <c r="E378" t="s">
        <v>377</v>
      </c>
    </row>
    <row r="379" spans="1:5" x14ac:dyDescent="0.25">
      <c r="A379">
        <f t="shared" si="15"/>
        <v>2</v>
      </c>
      <c r="B379" t="str">
        <f>MID(E379,243+A379,25)</f>
        <v>'04/28/2017','05/05/2017'</v>
      </c>
      <c r="C379" t="str">
        <f t="shared" si="16"/>
        <v>'2017-04-28','2017-05-05'</v>
      </c>
      <c r="D379" t="str">
        <f t="shared" si="17"/>
        <v>INSERT INTO orders(Row_ID,Order_ID,Order_Date,Ship_Date,Ship_Mode,Customer_ID,Customer_Name,Segment,Country,City,State,Postal_Code,Region,Product_ID,Category,SubCategory,Product_Name,Sales,Quantity,Discount,Profit) VALUES (379,'CA-2017-130792','2017-04-28','2017-05-05','Standard Class','RA-19915','Russell Applegate','Consumer','United States','Houston','Texas',77095,'Central','OFF-AP-10000696','Office Supplies','Appliances','Holmes Odor Grabber',8.652,3,0.8,-20.3322);</v>
      </c>
      <c r="E379" t="s">
        <v>378</v>
      </c>
    </row>
    <row r="380" spans="1:5" x14ac:dyDescent="0.25">
      <c r="A380">
        <f t="shared" si="15"/>
        <v>2</v>
      </c>
      <c r="B380" t="str">
        <f>MID(E380,243+A380,25)</f>
        <v>'04/28/2017','05/05/2017'</v>
      </c>
      <c r="C380" t="str">
        <f t="shared" si="16"/>
        <v>'2017-04-28','2017-05-05'</v>
      </c>
      <c r="D380" t="str">
        <f t="shared" si="17"/>
        <v>INSERT INTO orders(Row_ID,Order_ID,Order_Date,Ship_Date,Ship_Mode,Customer_ID,Customer_Name,Segment,Country,City,State,Postal_Code,Region,Product_ID,Category,SubCategory,Product_Name,Sales,Quantity,Discount,Profit) VALUES (380,'CA-2017-130792','2017-04-28','2017-05-05','Standard Class','RA-19915','Russell Applegate','Consumer','United States','Houston','Texas',77095,'Central','OFF-ST-10003327','Office Supplies','Storage','Akro-Mils 12-Gallon Tote',23.832,3,0.2,2.6811);</v>
      </c>
      <c r="E380" t="s">
        <v>379</v>
      </c>
    </row>
    <row r="381" spans="1:5" x14ac:dyDescent="0.25">
      <c r="A381">
        <f t="shared" si="15"/>
        <v>2</v>
      </c>
      <c r="B381" t="str">
        <f>MID(E381,243+A381,25)</f>
        <v>'04/28/2017','05/05/2017'</v>
      </c>
      <c r="C381" t="str">
        <f t="shared" si="16"/>
        <v>'2017-04-28','2017-05-05'</v>
      </c>
      <c r="D381" t="str">
        <f t="shared" si="17"/>
        <v>INSERT INTO orders(Row_ID,Order_ID,Order_Date,Ship_Date,Ship_Mode,Customer_ID,Customer_Name,Segment,Country,City,State,Postal_Code,Region,Product_ID,Category,SubCategory,Product_Name,Sales,Quantity,Discount,Profit) VALUES (381,'CA-2017-130792','2017-04-28','2017-05-05','Standard Class','RA-19915','Russell Applegate','Consumer','United States','Houston','Texas',77095,'Central','OFF-BI-10000309','Office Supplies','Binders','GBC Twin Loop Wire Binding Elements, 9/16" Spine, Black',12.176,4,0.8,-18.8728);</v>
      </c>
      <c r="E381" t="s">
        <v>380</v>
      </c>
    </row>
    <row r="382" spans="1:5" x14ac:dyDescent="0.25">
      <c r="A382">
        <f t="shared" si="15"/>
        <v>2</v>
      </c>
      <c r="B382" t="str">
        <f>MID(E382,243+A382,25)</f>
        <v>'10/28/2018','10/29/2018'</v>
      </c>
      <c r="C382" t="str">
        <f t="shared" si="16"/>
        <v>'2018-10-28','2018-10-29'</v>
      </c>
      <c r="D382" t="str">
        <f t="shared" si="17"/>
        <v>INSERT INTO orders(Row_ID,Order_ID,Order_Date,Ship_Date,Ship_Mode,Customer_ID,Customer_Name,Segment,Country,City,State,Postal_Code,Region,Product_ID,Category,SubCategory,Product_Name,Sales,Quantity,Discount,Profit) VALUES (382,'CA-2018-134775','2018-10-28','2018-10-29','First Class','AS-10285','Alejandro Savely','Corporate','United States','San Francisco','California',94109,'West','OFF-PA-10004734','Office Supplies','Paper','Southworth Structures Collection',50.96,7,0,25.48);</v>
      </c>
      <c r="E382" t="s">
        <v>381</v>
      </c>
    </row>
    <row r="383" spans="1:5" x14ac:dyDescent="0.25">
      <c r="A383">
        <f t="shared" si="15"/>
        <v>2</v>
      </c>
      <c r="B383" t="str">
        <f>MID(E383,243+A383,25)</f>
        <v>'10/28/2018','10/29/2018'</v>
      </c>
      <c r="C383" t="str">
        <f t="shared" si="16"/>
        <v>'2018-10-28','2018-10-29'</v>
      </c>
      <c r="D383" t="str">
        <f t="shared" si="17"/>
        <v>INSERT INTO orders(Row_ID,Order_ID,Order_Date,Ship_Date,Ship_Mode,Customer_ID,Customer_Name,Segment,Country,City,State,Postal_Code,Region,Product_ID,Category,SubCategory,Product_Name,Sales,Quantity,Discount,Profit) VALUES (383,'CA-2018-134775','2018-10-28','2018-10-29','First Class','AS-10285','Alejandro Savely','Corporate','United States','San Francisco','California',94109,'West','OFF-BI-10002225','Office Supplies','Binders','Square Ring Data Binders, Rigid 75 Pt. Covers, 11" x 14-7/8"',49.536,3,0.2,17.3376);</v>
      </c>
      <c r="E383" t="s">
        <v>382</v>
      </c>
    </row>
    <row r="384" spans="1:5" x14ac:dyDescent="0.25">
      <c r="A384">
        <f t="shared" si="15"/>
        <v>2</v>
      </c>
      <c r="B384" t="str">
        <f>MID(E384,243+A384,25)</f>
        <v>'06/26/2017','06/29/2017'</v>
      </c>
      <c r="C384" t="str">
        <f t="shared" si="16"/>
        <v>'2017-06-26','2017-06-29'</v>
      </c>
      <c r="D384" t="str">
        <f t="shared" si="17"/>
        <v>INSERT INTO orders(Row_ID,Order_ID,Order_Date,Ship_Date,Ship_Mode,Customer_ID,Customer_Name,Segment,Country,City,State,Postal_Code,Region,Product_ID,Category,SubCategory,Product_Name,Sales,Quantity,Discount,Profit) VALUES (384,'CA-2017-125395','2017-06-26','2017-06-29','Second Class','LA-16780','Laura Armstrong','Corporate','United States','Taylor','Michigan',48180,'Central','TEC-AC-10004708','Technology','Accessories','Sony 32GB Class 10 Micro SDHC R40 Memory Card',41.9,2,0,8.799);</v>
      </c>
      <c r="E384" t="s">
        <v>383</v>
      </c>
    </row>
    <row r="385" spans="1:5" x14ac:dyDescent="0.25">
      <c r="A385">
        <f t="shared" si="15"/>
        <v>2</v>
      </c>
      <c r="B385" t="str">
        <f>MID(E385,243+A385,25)</f>
        <v>'11/27/2017','12/02/2017'</v>
      </c>
      <c r="C385" t="str">
        <f t="shared" si="16"/>
        <v>'2017-11-27','2017-12-02'</v>
      </c>
      <c r="D385" t="str">
        <f t="shared" si="17"/>
        <v>INSERT INTO orders(Row_ID,Order_ID,Order_Date,Ship_Date,Ship_Mode,Customer_ID,Customer_Name,Segment,Country,City,State,Postal_Code,Region,Product_ID,Category,SubCategory,Product_Name,Sales,Quantity,Discount,Profit) VALUES (385,'US-2017-168935','2017-11-27','2017-12-02','Standard Class','DO-13435','Denny Ordway','Consumer','United States','Pembroke Pines','Florida',33024,'South','FUR-TA-10000617','Furniture','Tables','Hon Practical Foundations 30 x 60 Training Table, Light Gray/Charcoal',375.4575,3,0.45,-157.0095);</v>
      </c>
      <c r="E385" t="s">
        <v>384</v>
      </c>
    </row>
    <row r="386" spans="1:5" x14ac:dyDescent="0.25">
      <c r="A386">
        <f t="shared" ref="A386:A449" si="18">IF(ROW(B386)&lt;10,0,IF(ROW(B386)&lt;100,1,IF(ROW(B386)&lt;1000,2,3)))</f>
        <v>2</v>
      </c>
      <c r="B386" t="str">
        <f>MID(E386,243+A386,25)</f>
        <v>'11/27/2017','12/02/2017'</v>
      </c>
      <c r="C386" t="str">
        <f t="shared" ref="C386:C449" si="19">"'"&amp;MID(B386,8,4)&amp;"-"&amp;MID(B386,2,2)&amp;"-"&amp;MID(B386,5,2)&amp;"'"&amp;","&amp;"'"&amp;MID(B386,21,4)&amp;"-"&amp;MID(B386,15,2)&amp;"-"&amp;MID(B386,18,2)&amp;"'"</f>
        <v>'2017-11-27','2017-12-02'</v>
      </c>
      <c r="D386" t="str">
        <f t="shared" ref="D386:D449" si="20">LEFT(E386,242+A386)&amp;C386&amp;RIGHT(E386,LEN(E386)-LEN(LEFT(E386,242+A386)&amp;C386))</f>
        <v>INSERT INTO orders(Row_ID,Order_ID,Order_Date,Ship_Date,Ship_Mode,Customer_ID,Customer_Name,Segment,Country,City,State,Postal_Code,Region,Product_ID,Category,SubCategory,Product_Name,Sales,Quantity,Discount,Profit) VALUES (386,'US-2017-168935','2017-11-27','2017-12-02','Standard Class','DO-13435','Denny Ordway','Consumer','United States','Pembroke Pines','Florida',33024,'South','TEC-AC-10002335','Technology','Accessories','Logitech Media Keyboard K200',83.976,3,0.2,-1.04970000000001);</v>
      </c>
      <c r="E386" t="s">
        <v>385</v>
      </c>
    </row>
    <row r="387" spans="1:5" x14ac:dyDescent="0.25">
      <c r="A387">
        <f t="shared" si="18"/>
        <v>2</v>
      </c>
      <c r="B387" t="str">
        <f>MID(E387,243+A387,25)</f>
        <v>'12/03/2017','12/07/2017'</v>
      </c>
      <c r="C387" t="str">
        <f t="shared" si="19"/>
        <v>'2017-12-03','2017-12-07'</v>
      </c>
      <c r="D387" t="str">
        <f t="shared" si="20"/>
        <v>INSERT INTO orders(Row_ID,Order_ID,Order_Date,Ship_Date,Ship_Mode,Customer_ID,Customer_Name,Segment,Country,City,State,Postal_Code,Region,Product_ID,Category,SubCategory,Product_Name,Sales,Quantity,Discount,Profit) VALUES (387,'CA-2017-122756','2017-12-03','2017-12-07','Standard Class','DK-13225','Dean Katz','Corporate','United States','Philadelphia','Pennsylvania',19140,'East','TEC-MA-10001681','Technology','Machines','Lexmark MarkNet N8150 Wireless Print Server',482.34,4,0.7,-337.638);</v>
      </c>
      <c r="E387" t="s">
        <v>386</v>
      </c>
    </row>
    <row r="388" spans="1:5" x14ac:dyDescent="0.25">
      <c r="A388">
        <f t="shared" si="18"/>
        <v>2</v>
      </c>
      <c r="B388" t="str">
        <f>MID(E388,243+A388,25)</f>
        <v>'12/03/2017','12/07/2017'</v>
      </c>
      <c r="C388" t="str">
        <f t="shared" si="19"/>
        <v>'2017-12-03','2017-12-07'</v>
      </c>
      <c r="D388" t="str">
        <f t="shared" si="20"/>
        <v>INSERT INTO orders(Row_ID,Order_ID,Order_Date,Ship_Date,Ship_Mode,Customer_ID,Customer_Name,Segment,Country,City,State,Postal_Code,Region,Product_ID,Category,SubCategory,Product_Name,Sales,Quantity,Discount,Profit) VALUES (388,'CA-2017-122756','2017-12-03','2017-12-07','Standard Class','DK-13225','Dean Katz','Corporate','United States','Philadelphia','Pennsylvania',19140,'East','FUR-FU-10001935','Furniture','Furnishings','3M Hangers With Command Adhesive',2.96,1,0.2,0.777);</v>
      </c>
      <c r="E388" t="s">
        <v>387</v>
      </c>
    </row>
    <row r="389" spans="1:5" x14ac:dyDescent="0.25">
      <c r="A389">
        <f t="shared" si="18"/>
        <v>2</v>
      </c>
      <c r="B389" t="str">
        <f>MID(E389,243+A389,25)</f>
        <v>'11/24/2016','11/26/2016'</v>
      </c>
      <c r="C389" t="str">
        <f t="shared" si="19"/>
        <v>'2016-11-24','2016-11-26'</v>
      </c>
      <c r="D389" t="str">
        <f t="shared" si="20"/>
        <v>INSERT INTO orders(Row_ID,Order_ID,Order_Date,Ship_Date,Ship_Mode,Customer_ID,Customer_Name,Segment,Country,City,State,Postal_Code,Region,Product_ID,Category,SubCategory,Product_Name,Sales,Quantity,Discount,Profit) VALUES (389,'CA-2016-115973','2016-11-24','2016-11-26','First Class','NG-18430','Nathan Gelder','Consumer','United States','Cincinnati','Ohio',45231,'East','OFF-AR-10004757','Office Supplies','Art','Crayola Colored Pencils',2.624,1,0.2,0.4264);</v>
      </c>
      <c r="E389" t="s">
        <v>388</v>
      </c>
    </row>
    <row r="390" spans="1:5" x14ac:dyDescent="0.25">
      <c r="A390">
        <f t="shared" si="18"/>
        <v>2</v>
      </c>
      <c r="B390" t="str">
        <f>MID(E390,243+A390,25)</f>
        <v>'12/11/2019','12/15/2019'</v>
      </c>
      <c r="C390" t="str">
        <f t="shared" si="19"/>
        <v>'2019-12-11','2019-12-15'</v>
      </c>
      <c r="D390" t="str">
        <f t="shared" si="20"/>
        <v>INSERT INTO orders(Row_ID,Order_ID,Order_Date,Ship_Date,Ship_Mode,Customer_ID,Customer_Name,Segment,Country,City,State,Postal_Code,Region,Product_ID,Category,SubCategory,Product_Name,Sales,Quantity,Discount,Profit) VALUES (390,'CA-2019-101798','2019-12-11','2019-12-15','Standard Class','MV-18190','Mike Vittorini','Consumer','United States','New York City','New York',10009,'East','OFF-BI-10000050','Office Supplies','Binders','Angle-D Binders with Locking Rings, Label Holders',23.36,4,0.2,7.884);</v>
      </c>
      <c r="E390" t="s">
        <v>389</v>
      </c>
    </row>
    <row r="391" spans="1:5" x14ac:dyDescent="0.25">
      <c r="A391">
        <f t="shared" si="18"/>
        <v>2</v>
      </c>
      <c r="B391" t="str">
        <f>MID(E391,243+A391,25)</f>
        <v>'12/11/2019','12/15/2019'</v>
      </c>
      <c r="C391" t="str">
        <f t="shared" si="19"/>
        <v>'2019-12-11','2019-12-15'</v>
      </c>
      <c r="D391" t="str">
        <f t="shared" si="20"/>
        <v>INSERT INTO orders(Row_ID,Order_ID,Order_Date,Ship_Date,Ship_Mode,Customer_ID,Customer_Name,Segment,Country,City,State,Postal_Code,Region,Product_ID,Category,SubCategory,Product_Name,Sales,Quantity,Discount,Profit) VALUES (391,'CA-2019-101798','2019-12-11','2019-12-15','Standard Class','MV-18190','Mike Vittorini','Consumer','United States','New York City','New York',10009,'East','TEC-AC-10001998','Technology','Accessories','Logitech LS21 Speaker System - PC Multimedia - 2.1-CH - Wired',39.98,2,0,13.5932);</v>
      </c>
      <c r="E391" t="s">
        <v>390</v>
      </c>
    </row>
    <row r="392" spans="1:5" x14ac:dyDescent="0.25">
      <c r="A392">
        <f t="shared" si="18"/>
        <v>2</v>
      </c>
      <c r="B392" t="str">
        <f>MID(E392,243+A392,25)</f>
        <v>'09/21/2016','09/23/2016'</v>
      </c>
      <c r="C392" t="str">
        <f t="shared" si="19"/>
        <v>'2016-09-21','2016-09-23'</v>
      </c>
      <c r="D392" t="str">
        <f t="shared" si="20"/>
        <v>INSERT INTO orders(Row_ID,Order_ID,Order_Date,Ship_Date,Ship_Mode,Customer_ID,Customer_Name,Segment,Country,City,State,Postal_Code,Region,Product_ID,Category,SubCategory,Product_Name,Sales,Quantity,Discount,Profit) VALUES (392,'US-2016-135972','2016-09-21','2016-09-23','Second Class','JG-15115','Jack Garza','Consumer','United States','Des Moines','Washington',98198,'West','TEC-PH-10003012','Technology','Phones','Nortel Meridian M3904 Professional Digital phone',246.384,2,0.2,27.7182);</v>
      </c>
      <c r="E392" t="s">
        <v>391</v>
      </c>
    </row>
    <row r="393" spans="1:5" x14ac:dyDescent="0.25">
      <c r="A393">
        <f t="shared" si="18"/>
        <v>2</v>
      </c>
      <c r="B393" t="str">
        <f>MID(E393,243+A393,25)</f>
        <v>'09/21/2016','09/23/2016'</v>
      </c>
      <c r="C393" t="str">
        <f t="shared" si="19"/>
        <v>'2016-09-21','2016-09-23'</v>
      </c>
      <c r="D393" t="str">
        <f t="shared" si="20"/>
        <v>INSERT INTO orders(Row_ID,Order_ID,Order_Date,Ship_Date,Ship_Mode,Customer_ID,Customer_Name,Segment,Country,City,State,Postal_Code,Region,Product_ID,Category,SubCategory,Product_Name,Sales,Quantity,Discount,Profit) VALUES (393,'US-2016-135972','2016-09-21','2016-09-23','Second Class','JG-15115','Jack Garza','Consumer','United States','Des Moines','Washington',98198,'West','TEC-CO-10002313','Technology','Copiers','Canon PC1080F Personal Copier',1799.97,3,0,701.9883);</v>
      </c>
      <c r="E393" t="s">
        <v>392</v>
      </c>
    </row>
    <row r="394" spans="1:5" x14ac:dyDescent="0.25">
      <c r="A394">
        <f t="shared" si="18"/>
        <v>2</v>
      </c>
      <c r="B394" t="str">
        <f>MID(E394,243+A394,25)</f>
        <v>'06/07/2016','06/10/2016'</v>
      </c>
      <c r="C394" t="str">
        <f t="shared" si="19"/>
        <v>'2016-06-07','2016-06-10'</v>
      </c>
      <c r="D394" t="str">
        <f t="shared" si="20"/>
        <v>INSERT INTO orders(Row_ID,Order_ID,Order_Date,Ship_Date,Ship_Mode,Customer_ID,Customer_Name,Segment,Country,City,State,Postal_Code,Region,Product_ID,Category,SubCategory,Product_Name,Sales,Quantity,Discount,Profit) VALUES (394,'US-2016-134971','2016-06-07','2016-06-10','Second Class','BP-11095','Bart Pistole','Corporate','United States','Peoria','Illinois',61604,'Central','OFF-BI-10003982','Office Supplies','Binders','Wilson Jones Century Plastic Molded Ring Binders',12.462,3,0.8,-20.5623);</v>
      </c>
      <c r="E394" t="s">
        <v>393</v>
      </c>
    </row>
    <row r="395" spans="1:5" x14ac:dyDescent="0.25">
      <c r="A395">
        <f t="shared" si="18"/>
        <v>2</v>
      </c>
      <c r="B395" t="str">
        <f>MID(E395,243+A395,25)</f>
        <v>'06/30/2019','07/05/2019'</v>
      </c>
      <c r="C395" t="str">
        <f t="shared" si="19"/>
        <v>'2019-06-30','2019-07-05'</v>
      </c>
      <c r="D395" t="str">
        <f t="shared" si="20"/>
        <v>INSERT INTO orders(Row_ID,Order_ID,Order_Date,Ship_Date,Ship_Mode,Customer_ID,Customer_Name,Segment,Country,City,State,Postal_Code,Region,Product_ID,Category,SubCategory,Product_Name,Sales,Quantity,Discount,Profit) VALUES (395,'CA-2019-102946','2019-06-30','2019-07-05','Standard Class','VP-21730','Victor Preis','Home Office','United States','Las Vegas','Nevada',89115,'West','OFF-BI-10004492','Office Supplies','Binders','Tuf-Vin Binders',75.792,3,0.2,25.5798);</v>
      </c>
      <c r="E395" t="s">
        <v>394</v>
      </c>
    </row>
    <row r="396" spans="1:5" x14ac:dyDescent="0.25">
      <c r="A396">
        <f t="shared" si="18"/>
        <v>2</v>
      </c>
      <c r="B396" t="str">
        <f>MID(E396,243+A396,25)</f>
        <v>'10/17/2019','10/19/2019'</v>
      </c>
      <c r="C396" t="str">
        <f t="shared" si="19"/>
        <v>'2019-10-17','2019-10-19'</v>
      </c>
      <c r="D396" t="str">
        <f t="shared" si="20"/>
        <v>INSERT INTO orders(Row_ID,Order_ID,Order_Date,Ship_Date,Ship_Mode,Customer_ID,Customer_Name,Segment,Country,City,State,Postal_Code,Region,Product_ID,Category,SubCategory,Product_Name,Sales,Quantity,Discount,Profit) VALUES (396,'CA-2019-165603','2019-10-17','2019-10-19','Second Class','SS-20140','Saphhira Shifley','Corporate','United States','Warwick','Rhode Island',2886,'East','OFF-ST-10000798','Office Supplies','Storage','2300 Heavy-Duty Transfer File Systems by Perma',49.96,2,0,9.4924);</v>
      </c>
      <c r="E396" t="s">
        <v>395</v>
      </c>
    </row>
    <row r="397" spans="1:5" x14ac:dyDescent="0.25">
      <c r="A397">
        <f t="shared" si="18"/>
        <v>2</v>
      </c>
      <c r="B397" t="str">
        <f>MID(E397,243+A397,25)</f>
        <v>'10/17/2019','10/19/2019'</v>
      </c>
      <c r="C397" t="str">
        <f t="shared" si="19"/>
        <v>'2019-10-17','2019-10-19'</v>
      </c>
      <c r="D397" t="str">
        <f t="shared" si="20"/>
        <v>INSERT INTO orders(Row_ID,Order_ID,Order_Date,Ship_Date,Ship_Mode,Customer_ID,Customer_Name,Segment,Country,City,State,Postal_Code,Region,Product_ID,Category,SubCategory,Product_Name,Sales,Quantity,Discount,Profit) VALUES (397,'CA-2019-165603','2019-10-17','2019-10-19','Second Class','SS-20140','Saphhira Shifley','Corporate','United States','Warwick','Rhode Island',2886,'East','OFF-PA-10002552','Office Supplies','Paper','Xerox 1958',12.96,2,0,6.2208);</v>
      </c>
      <c r="E397" t="s">
        <v>396</v>
      </c>
    </row>
    <row r="398" spans="1:5" x14ac:dyDescent="0.25">
      <c r="A398">
        <f t="shared" si="18"/>
        <v>2</v>
      </c>
      <c r="B398" t="str">
        <f>MID(E398,243+A398,25)</f>
        <v>'10/31/2017','11/04/2017'</v>
      </c>
      <c r="C398" t="str">
        <f t="shared" si="19"/>
        <v>'2017-10-31','2017-11-04'</v>
      </c>
      <c r="D398" t="str">
        <f t="shared" si="20"/>
        <v>INSERT INTO orders(Row_ID,Order_ID,Order_Date,Ship_Date,Ship_Mode,Customer_ID,Customer_Name,Segment,Country,City,State,Postal_Code,Region,Product_ID,Category,SubCategory,Product_Name,Sales,Quantity,Discount,Profit) VALUES (398,'CA-2017-122259','2017-10-31','2017-11-04','Standard Class','HP-14815','Harold Pawlan','Home Office','United States','Jackson','Michigan',49201,'Central','OFF-SU-10002573','Office Supplies','Supplies','Acme 10" Easy Grip Assistive Scissors',70.12,4,0,21.036);</v>
      </c>
      <c r="E398" t="s">
        <v>397</v>
      </c>
    </row>
    <row r="399" spans="1:5" x14ac:dyDescent="0.25">
      <c r="A399">
        <f t="shared" si="18"/>
        <v>2</v>
      </c>
      <c r="B399" t="str">
        <f>MID(E399,243+A399,25)</f>
        <v>'09/08/2018','09/10/2018'</v>
      </c>
      <c r="C399" t="str">
        <f t="shared" si="19"/>
        <v>'2018-09-08','2018-09-10'</v>
      </c>
      <c r="D399" t="str">
        <f t="shared" si="20"/>
        <v>INSERT INTO orders(Row_ID,Order_ID,Order_Date,Ship_Date,Ship_Mode,Customer_ID,Customer_Name,Segment,Country,City,State,Postal_Code,Region,Product_ID,Category,SubCategory,Product_Name,Sales,Quantity,Discount,Profit) VALUES (399,'CA-2018-108987','2018-09-08','2018-09-10','Second Class','AG-10675','Anna Gayman','Consumer','United States','Houston','Texas',77036,'Central','OFF-ST-10001580','Office Supplies','Storage','Super Decoflex Portable Personal File',35.952,3,0.2,3.5952);</v>
      </c>
      <c r="E399" t="s">
        <v>398</v>
      </c>
    </row>
    <row r="400" spans="1:5" x14ac:dyDescent="0.25">
      <c r="A400">
        <f t="shared" si="18"/>
        <v>2</v>
      </c>
      <c r="B400" t="str">
        <f>MID(E400,243+A400,25)</f>
        <v>'09/08/2018','09/10/2018'</v>
      </c>
      <c r="C400" t="str">
        <f t="shared" si="19"/>
        <v>'2018-09-08','2018-09-10'</v>
      </c>
      <c r="D400" t="str">
        <f t="shared" si="20"/>
        <v>INSERT INTO orders(Row_ID,Order_ID,Order_Date,Ship_Date,Ship_Mode,Customer_ID,Customer_Name,Segment,Country,City,State,Postal_Code,Region,Product_ID,Category,SubCategory,Product_Name,Sales,Quantity,Discount,Profit) VALUES (400,'CA-2018-108987','2018-09-08','2018-09-10','Second Class','AG-10675','Anna Gayman','Consumer','United States','Houston','Texas',77036,'Central','FUR-BO-10004834','Furniture','Bookcases','Riverside Palais Royal Lawyers Bookcase, Royale Cherry Finish',2396.2656,4,0.32,-317.1528);</v>
      </c>
      <c r="E400" t="s">
        <v>399</v>
      </c>
    </row>
    <row r="401" spans="1:5" x14ac:dyDescent="0.25">
      <c r="A401">
        <f t="shared" si="18"/>
        <v>2</v>
      </c>
      <c r="B401" t="str">
        <f>MID(E401,243+A401,25)</f>
        <v>'09/08/2018','09/10/2018'</v>
      </c>
      <c r="C401" t="str">
        <f t="shared" si="19"/>
        <v>'2018-09-08','2018-09-10'</v>
      </c>
      <c r="D401" t="str">
        <f t="shared" si="20"/>
        <v>INSERT INTO orders(Row_ID,Order_ID,Order_Date,Ship_Date,Ship_Mode,Customer_ID,Customer_Name,Segment,Country,City,State,Postal_Code,Region,Product_ID,Category,SubCategory,Product_Name,Sales,Quantity,Discount,Profit) VALUES (401,'CA-2018-108987','2018-09-08','2018-09-10','Second Class','AG-10675','Anna Gayman','Consumer','United States','Houston','Texas',77036,'Central','OFF-ST-10000934','Office Supplies','Storage','Contico 72"H Heavy-Duty Storage System',131.136,4,0.2,-32.784);</v>
      </c>
      <c r="E401" t="s">
        <v>400</v>
      </c>
    </row>
    <row r="402" spans="1:5" x14ac:dyDescent="0.25">
      <c r="A402">
        <f t="shared" si="18"/>
        <v>2</v>
      </c>
      <c r="B402" t="str">
        <f>MID(E402,243+A402,25)</f>
        <v>'09/08/2018','09/10/2018'</v>
      </c>
      <c r="C402" t="str">
        <f t="shared" si="19"/>
        <v>'2018-09-08','2018-09-10'</v>
      </c>
      <c r="D402" t="str">
        <f t="shared" si="20"/>
        <v>INSERT INTO orders(Row_ID,Order_ID,Order_Date,Ship_Date,Ship_Mode,Customer_ID,Customer_Name,Segment,Country,City,State,Postal_Code,Region,Product_ID,Category,SubCategory,Product_Name,Sales,Quantity,Discount,Profit) VALUES (402,'CA-2018-108987','2018-09-08','2018-09-10','Second Class','AG-10675','Anna Gayman','Consumer','United States','Houston','Texas',77036,'Central','TEC-AC-10000158','Technology','Accessories','Sony 64GB Class 10 Micro SDHC R40 Memory Card',57.584,2,0.2,0.719799999999999);</v>
      </c>
      <c r="E402" t="s">
        <v>401</v>
      </c>
    </row>
    <row r="403" spans="1:5" x14ac:dyDescent="0.25">
      <c r="A403">
        <f t="shared" si="18"/>
        <v>2</v>
      </c>
      <c r="B403" t="str">
        <f>MID(E403,243+A403,25)</f>
        <v>'12/24/2016','12/26/2016'</v>
      </c>
      <c r="C403" t="str">
        <f t="shared" si="19"/>
        <v>'2016-12-24','2016-12-26'</v>
      </c>
      <c r="D403" t="str">
        <f t="shared" si="20"/>
        <v>INSERT INTO orders(Row_ID,Order_ID,Order_Date,Ship_Date,Ship_Mode,Customer_ID,Customer_Name,Segment,Country,City,State,Postal_Code,Region,Product_ID,Category,SubCategory,Product_Name,Sales,Quantity,Discount,Profit) VALUES (403,'CA-2016-113166','2016-12-24','2016-12-26','First Class','LF-17185','Luke Foster','Consumer','United States','Miami','Florida',33180,'South','OFF-PA-10001947','Office Supplies','Paper','Xerox 1974',9.568,2,0.2,3.4684);</v>
      </c>
      <c r="E403" t="s">
        <v>402</v>
      </c>
    </row>
    <row r="404" spans="1:5" x14ac:dyDescent="0.25">
      <c r="A404">
        <f t="shared" si="18"/>
        <v>2</v>
      </c>
      <c r="B404" t="str">
        <f>MID(E404,243+A404,25)</f>
        <v>'04/16/2016','04/20/2016'</v>
      </c>
      <c r="C404" t="str">
        <f t="shared" si="19"/>
        <v>'2016-04-16','2016-04-20'</v>
      </c>
      <c r="D404" t="str">
        <f t="shared" si="20"/>
        <v>INSERT INTO orders(Row_ID,Order_ID,Order_Date,Ship_Date,Ship_Mode,Customer_ID,Customer_Name,Segment,Country,City,State,Postal_Code,Region,Product_ID,Category,SubCategory,Product_Name,Sales,Quantity,Discount,Profit) VALUES (404,'CA-2016-155208','2016-04-16','2016-04-20','Standard Class','SP-20650','Stephanie Phelps','Corporate','United States','Wilmington','North Carolina',28403,'South','OFF-AR-10003478','Office Supplies','Art','Avery Hi-Liter EverBold Pen Style Fluorescent Highlighters, 4/Pack',39.072,6,0.2,9.768);</v>
      </c>
      <c r="E404" t="s">
        <v>403</v>
      </c>
    </row>
    <row r="405" spans="1:5" x14ac:dyDescent="0.25">
      <c r="A405">
        <f t="shared" si="18"/>
        <v>2</v>
      </c>
      <c r="B405" t="str">
        <f>MID(E405,243+A405,25)</f>
        <v>'12/24/2019','12/29/2019'</v>
      </c>
      <c r="C405" t="str">
        <f t="shared" si="19"/>
        <v>'2019-12-24','2019-12-29'</v>
      </c>
      <c r="D405" t="str">
        <f t="shared" si="20"/>
        <v>INSERT INTO orders(Row_ID,Order_ID,Order_Date,Ship_Date,Ship_Mode,Customer_ID,Customer_Name,Segment,Country,City,State,Postal_Code,Region,Product_ID,Category,SubCategory,Product_Name,Sales,Quantity,Discount,Profit) VALUES (405,'CA-2019-117933','2019-12-24','2019-12-29','Standard Class','RF-19840','Roy Französisch','Consumer','United States','New York City','New York',10024,'East','OFF-AP-10004249','Office Supplies','Appliances','Staple holder',35.91,3,0,9.6957);</v>
      </c>
      <c r="E405" t="s">
        <v>404</v>
      </c>
    </row>
    <row r="406" spans="1:5" x14ac:dyDescent="0.25">
      <c r="A406">
        <f t="shared" si="18"/>
        <v>2</v>
      </c>
      <c r="B406" t="str">
        <f>MID(E406,243+A406,25)</f>
        <v>'12/08/2019','12/12/2019'</v>
      </c>
      <c r="C406" t="str">
        <f t="shared" si="19"/>
        <v>'2019-12-08','2019-12-12'</v>
      </c>
      <c r="D406" t="str">
        <f t="shared" si="20"/>
        <v>INSERT INTO orders(Row_ID,Order_ID,Order_Date,Ship_Date,Ship_Mode,Customer_ID,Customer_Name,Segment,Country,City,State,Postal_Code,Region,Product_ID,Category,SubCategory,Product_Name,Sales,Quantity,Discount,Profit) VALUES (406,'CA-2019-117457','2019-12-08','2019-12-12','Standard Class','KH-16510','Keith Herrera','Consumer','United States','San Francisco','California',94110,'West','TEC-AC-10000158','Technology','Accessories','Sony 64GB Class 10 Micro SDHC R40 Memory Card',179.95,5,0,37.7895);</v>
      </c>
      <c r="E406" t="s">
        <v>405</v>
      </c>
    </row>
    <row r="407" spans="1:5" x14ac:dyDescent="0.25">
      <c r="A407">
        <f t="shared" si="18"/>
        <v>2</v>
      </c>
      <c r="B407" t="str">
        <f>MID(E407,243+A407,25)</f>
        <v>'12/08/2019','12/12/2019'</v>
      </c>
      <c r="C407" t="str">
        <f t="shared" si="19"/>
        <v>'2019-12-08','2019-12-12'</v>
      </c>
      <c r="D407" t="str">
        <f t="shared" si="20"/>
        <v>INSERT INTO orders(Row_ID,Order_ID,Order_Date,Ship_Date,Ship_Mode,Customer_ID,Customer_Name,Segment,Country,City,State,Postal_Code,Region,Product_ID,Category,SubCategory,Product_Name,Sales,Quantity,Discount,Profit) VALUES (407,'CA-2019-117457','2019-12-08','2019-12-12','Standard Class','KH-16510','Keith Herrera','Consumer','United States','San Francisco','California',94110,'West','TEC-CO-10004115','Technology','Copiers','Sharp AL-1530CS Digital Copier',1199.976,3,0.2,434.9913);</v>
      </c>
      <c r="E407" t="s">
        <v>406</v>
      </c>
    </row>
    <row r="408" spans="1:5" x14ac:dyDescent="0.25">
      <c r="A408">
        <f t="shared" si="18"/>
        <v>2</v>
      </c>
      <c r="B408" t="str">
        <f>MID(E408,243+A408,25)</f>
        <v>'12/08/2019','12/12/2019'</v>
      </c>
      <c r="C408" t="str">
        <f t="shared" si="19"/>
        <v>'2019-12-08','2019-12-12'</v>
      </c>
      <c r="D408" t="str">
        <f t="shared" si="20"/>
        <v>INSERT INTO orders(Row_ID,Order_ID,Order_Date,Ship_Date,Ship_Mode,Customer_ID,Customer_Name,Segment,Country,City,State,Postal_Code,Region,Product_ID,Category,SubCategory,Product_Name,Sales,Quantity,Discount,Profit) VALUES (408,'CA-2019-117457','2019-12-08','2019-12-12','Standard Class','KH-16510','Keith Herrera','Consumer','United States','San Francisco','California',94110,'West','OFF-PA-10003724','Office Supplies','Paper','Wirebound Message Book, 4 per Page',27.15,5,0,13.3035);</v>
      </c>
      <c r="E408" t="s">
        <v>407</v>
      </c>
    </row>
    <row r="409" spans="1:5" x14ac:dyDescent="0.25">
      <c r="A409">
        <f t="shared" si="18"/>
        <v>2</v>
      </c>
      <c r="B409" t="str">
        <f>MID(E409,243+A409,25)</f>
        <v>'12/08/2019','12/12/2019'</v>
      </c>
      <c r="C409" t="str">
        <f t="shared" si="19"/>
        <v>'2019-12-08','2019-12-12'</v>
      </c>
      <c r="D409" t="str">
        <f t="shared" si="20"/>
        <v>INSERT INTO orders(Row_ID,Order_ID,Order_Date,Ship_Date,Ship_Mode,Customer_ID,Customer_Name,Segment,Country,City,State,Postal_Code,Region,Product_ID,Category,SubCategory,Product_Name,Sales,Quantity,Discount,Profit) VALUES (409,'CA-2019-117457','2019-12-08','2019-12-12','Standard Class','KH-16510','Keith Herrera','Consumer','United States','San Francisco','California',94110,'West','FUR-TA-10002041','Furniture','Tables','Bevis Round Conference Table Top, X-Base',1004.024,7,0.2,-112.9527);</v>
      </c>
      <c r="E409" t="s">
        <v>408</v>
      </c>
    </row>
    <row r="410" spans="1:5" x14ac:dyDescent="0.25">
      <c r="A410">
        <f t="shared" si="18"/>
        <v>2</v>
      </c>
      <c r="B410" t="str">
        <f>MID(E410,243+A410,25)</f>
        <v>'12/08/2019','12/12/2019'</v>
      </c>
      <c r="C410" t="str">
        <f t="shared" si="19"/>
        <v>'2019-12-08','2019-12-12'</v>
      </c>
      <c r="D410" t="str">
        <f t="shared" si="20"/>
        <v>INSERT INTO orders(Row_ID,Order_ID,Order_Date,Ship_Date,Ship_Mode,Customer_ID,Customer_Name,Segment,Country,City,State,Postal_Code,Region,Product_ID,Category,SubCategory,Product_Name,Sales,Quantity,Discount,Profit) VALUES (410,'CA-2019-117457','2019-12-08','2019-12-12','Standard Class','KH-16510','Keith Herrera','Consumer','United States','San Francisco','California',94110,'West','OFF-PA-10002893','Office Supplies','Paper','Wirebound Service Call Books, 5 1/2" x 4"',9.68,1,0,4.6464);</v>
      </c>
      <c r="E410" t="s">
        <v>409</v>
      </c>
    </row>
    <row r="411" spans="1:5" x14ac:dyDescent="0.25">
      <c r="A411">
        <f t="shared" si="18"/>
        <v>2</v>
      </c>
      <c r="B411" t="str">
        <f>MID(E411,243+A411,25)</f>
        <v>'12/08/2019','12/12/2019'</v>
      </c>
      <c r="C411" t="str">
        <f t="shared" si="19"/>
        <v>'2019-12-08','2019-12-12'</v>
      </c>
      <c r="D411" t="str">
        <f t="shared" si="20"/>
        <v>INSERT INTO orders(Row_ID,Order_ID,Order_Date,Ship_Date,Ship_Mode,Customer_ID,Customer_Name,Segment,Country,City,State,Postal_Code,Region,Product_ID,Category,SubCategory,Product_Name,Sales,Quantity,Discount,Profit) VALUES (411,'CA-2019-117457','2019-12-08','2019-12-12','Standard Class','KH-16510','Keith Herrera','Consumer','United States','San Francisco','California',94110,'West','OFF-LA-10003766','Office Supplies','Labels','Self-Adhesive Removable Labels',28.35,9,0,13.608);</v>
      </c>
      <c r="E411" t="s">
        <v>410</v>
      </c>
    </row>
    <row r="412" spans="1:5" x14ac:dyDescent="0.25">
      <c r="A412">
        <f t="shared" si="18"/>
        <v>2</v>
      </c>
      <c r="B412" t="str">
        <f>MID(E412,243+A412,25)</f>
        <v>'12/08/2019','12/12/2019'</v>
      </c>
      <c r="C412" t="str">
        <f t="shared" si="19"/>
        <v>'2019-12-08','2019-12-12'</v>
      </c>
      <c r="D412" t="str">
        <f t="shared" si="20"/>
        <v>INSERT INTO orders(Row_ID,Order_ID,Order_Date,Ship_Date,Ship_Mode,Customer_ID,Customer_Name,Segment,Country,City,State,Postal_Code,Region,Product_ID,Category,SubCategory,Product_Name,Sales,Quantity,Discount,Profit) VALUES (412,'CA-2019-117457','2019-12-08','2019-12-12','Standard Class','KH-16510','Keith Herrera','Consumer','United States','San Francisco','California',94110,'West','OFF-PA-10001970','Office Supplies','Paper','Xerox 1908',55.98,1,0,27.4302);</v>
      </c>
      <c r="E412" t="s">
        <v>411</v>
      </c>
    </row>
    <row r="413" spans="1:5" x14ac:dyDescent="0.25">
      <c r="A413">
        <f t="shared" si="18"/>
        <v>2</v>
      </c>
      <c r="B413" t="str">
        <f>MID(E413,243+A413,25)</f>
        <v>'12/08/2019','12/12/2019'</v>
      </c>
      <c r="C413" t="str">
        <f t="shared" si="19"/>
        <v>'2019-12-08','2019-12-12'</v>
      </c>
      <c r="D413" t="str">
        <f t="shared" si="20"/>
        <v>INSERT INTO orders(Row_ID,Order_ID,Order_Date,Ship_Date,Ship_Mode,Customer_ID,Customer_Name,Segment,Country,City,State,Postal_Code,Region,Product_ID,Category,SubCategory,Product_Name,Sales,Quantity,Discount,Profit) VALUES (413,'CA-2019-117457','2019-12-08','2019-12-12','Standard Class','KH-16510','Keith Herrera','Consumer','United States','San Francisco','California',94110,'West','FUR-BO-10001972','Furniture','Bookcases','O''Sullivan 4-Shelf Bookcase in Odessa Pine',1336.829,13,0.15,31.4547999999999);</v>
      </c>
      <c r="E413" t="s">
        <v>412</v>
      </c>
    </row>
    <row r="414" spans="1:5" x14ac:dyDescent="0.25">
      <c r="A414">
        <f t="shared" si="18"/>
        <v>2</v>
      </c>
      <c r="B414" t="str">
        <f>MID(E414,243+A414,25)</f>
        <v>'12/08/2019','12/12/2019'</v>
      </c>
      <c r="C414" t="str">
        <f t="shared" si="19"/>
        <v>'2019-12-08','2019-12-12'</v>
      </c>
      <c r="D414" t="str">
        <f t="shared" si="20"/>
        <v>INSERT INTO orders(Row_ID,Order_ID,Order_Date,Ship_Date,Ship_Mode,Customer_ID,Customer_Name,Segment,Country,City,State,Postal_Code,Region,Product_ID,Category,SubCategory,Product_Name,Sales,Quantity,Discount,Profit) VALUES (414,'CA-2019-117457','2019-12-08','2019-12-12','Standard Class','KH-16510','Keith Herrera','Consumer','United States','San Francisco','California',94110,'West','FUR-CH-10003956','Furniture','Chairs','Novimex High-Tech Fabric Mesh Task Chair',113.568,2,0.2,-18.4548);</v>
      </c>
      <c r="E414" t="s">
        <v>413</v>
      </c>
    </row>
    <row r="415" spans="1:5" x14ac:dyDescent="0.25">
      <c r="A415">
        <f t="shared" si="18"/>
        <v>2</v>
      </c>
      <c r="B415" t="str">
        <f>MID(E415,243+A415,25)</f>
        <v>'11/03/2019','11/07/2019'</v>
      </c>
      <c r="C415" t="str">
        <f t="shared" si="19"/>
        <v>'2019-11-03','2019-11-07'</v>
      </c>
      <c r="D415" t="str">
        <f t="shared" si="20"/>
        <v>INSERT INTO orders(Row_ID,Order_ID,Order_Date,Ship_Date,Ship_Mode,Customer_ID,Customer_Name,Segment,Country,City,State,Postal_Code,Region,Product_ID,Category,SubCategory,Product_Name,Sales,Quantity,Discount,Profit) VALUES (415,'CA-2019-142636','2019-11-03','2019-11-07','Standard Class','KC-16675','Kimberly Carter','Corporate','United States','Seattle','Washington',98105,'West','OFF-PA-10000157','Office Supplies','Paper','Xerox 191',139.86,7,0,65.7342);</v>
      </c>
      <c r="E415" t="s">
        <v>414</v>
      </c>
    </row>
    <row r="416" spans="1:5" x14ac:dyDescent="0.25">
      <c r="A416">
        <f t="shared" si="18"/>
        <v>2</v>
      </c>
      <c r="B416" t="str">
        <f>MID(E416,243+A416,25)</f>
        <v>'11/03/2019','11/07/2019'</v>
      </c>
      <c r="C416" t="str">
        <f t="shared" si="19"/>
        <v>'2019-11-03','2019-11-07'</v>
      </c>
      <c r="D416" t="str">
        <f t="shared" si="20"/>
        <v>INSERT INTO orders(Row_ID,Order_ID,Order_Date,Ship_Date,Ship_Mode,Customer_ID,Customer_Name,Segment,Country,City,State,Postal_Code,Region,Product_ID,Category,SubCategory,Product_Name,Sales,Quantity,Discount,Profit) VALUES (416,'CA-2019-142636','2019-11-03','2019-11-07','Standard Class','KC-16675','Kimberly Carter','Corporate','United States','Seattle','Washington',98105,'West','FUR-CH-10001891','Furniture','Chairs','Global Deluxe Office Fabric Chairs',307.136,4,0.2,26.8744);</v>
      </c>
      <c r="E416" t="s">
        <v>415</v>
      </c>
    </row>
    <row r="417" spans="1:5" x14ac:dyDescent="0.25">
      <c r="A417">
        <f t="shared" si="18"/>
        <v>2</v>
      </c>
      <c r="B417" t="str">
        <f>MID(E417,243+A417,25)</f>
        <v>'06/24/2019','06/28/2019'</v>
      </c>
      <c r="C417" t="str">
        <f t="shared" si="19"/>
        <v>'2019-06-24','2019-06-28'</v>
      </c>
      <c r="D417" t="str">
        <f t="shared" si="20"/>
        <v>INSERT INTO orders(Row_ID,Order_ID,Order_Date,Ship_Date,Ship_Mode,Customer_ID,Customer_Name,Segment,Country,City,State,Postal_Code,Region,Product_ID,Category,SubCategory,Product_Name,Sales,Quantity,Discount,Profit) VALUES (417,'CA-2019-122105','2019-06-24','2019-06-28','Standard Class','CJ-12010','Caroline Jumper','Consumer','United States','Huntington Beach','California',92646,'West','OFF-AR-10004344','Office Supplies','Art','Bulldog Vacuum Base Pencil Sharpener',95.92,8,0,25.8984);</v>
      </c>
      <c r="E417" t="s">
        <v>416</v>
      </c>
    </row>
    <row r="418" spans="1:5" x14ac:dyDescent="0.25">
      <c r="A418">
        <f t="shared" si="18"/>
        <v>2</v>
      </c>
      <c r="B418" t="str">
        <f>MID(E418,243+A418,25)</f>
        <v>'04/14/2018','04/18/2018'</v>
      </c>
      <c r="C418" t="str">
        <f t="shared" si="19"/>
        <v>'2018-04-14','2018-04-18'</v>
      </c>
      <c r="D418" t="str">
        <f t="shared" si="20"/>
        <v>INSERT INTO orders(Row_ID,Order_ID,Order_Date,Ship_Date,Ship_Mode,Customer_ID,Customer_Name,Segment,Country,City,State,Postal_Code,Region,Product_ID,Category,SubCategory,Product_Name,Sales,Quantity,Discount,Profit) VALUES (418,'CA-2018-148796','2018-04-14','2018-04-18','Standard Class','PB-19150','Philip Brown','Consumer','United States','Los Angeles','California',90004,'West','FUR-CH-10004886','Furniture','Chairs','Bevis Steel Folding Chairs',383.8,5,0.2,38.38);</v>
      </c>
      <c r="E418" t="s">
        <v>417</v>
      </c>
    </row>
    <row r="419" spans="1:5" x14ac:dyDescent="0.25">
      <c r="A419">
        <f t="shared" si="18"/>
        <v>2</v>
      </c>
      <c r="B419" t="str">
        <f>MID(E419,243+A419,25)</f>
        <v>'11/06/2019','11/10/2019'</v>
      </c>
      <c r="C419" t="str">
        <f t="shared" si="19"/>
        <v>'2019-11-06','2019-11-10'</v>
      </c>
      <c r="D419" t="str">
        <f t="shared" si="20"/>
        <v>INSERT INTO orders(Row_ID,Order_ID,Order_Date,Ship_Date,Ship_Mode,Customer_ID,Customer_Name,Segment,Country,City,State,Postal_Code,Region,Product_ID,Category,SubCategory,Product_Name,Sales,Quantity,Discount,Profit) VALUES (419,'CA-2019-154816','2019-11-06','2019-11-10','Standard Class','VB-21745','Victoria Brennan','Corporate','United States','Richmond','Kentucky',40475,'South','OFF-PA-10003845','Office Supplies','Paper','Xerox 1987',5.78,1,0,2.8322);</v>
      </c>
      <c r="E419" t="s">
        <v>418</v>
      </c>
    </row>
    <row r="420" spans="1:5" x14ac:dyDescent="0.25">
      <c r="A420">
        <f t="shared" si="18"/>
        <v>2</v>
      </c>
      <c r="B420" t="str">
        <f>MID(E420,243+A420,25)</f>
        <v>'03/04/2019','03/09/2019'</v>
      </c>
      <c r="C420" t="str">
        <f t="shared" si="19"/>
        <v>'2019-03-04','2019-03-09'</v>
      </c>
      <c r="D420" t="str">
        <f t="shared" si="20"/>
        <v>INSERT INTO orders(Row_ID,Order_ID,Order_Date,Ship_Date,Ship_Mode,Customer_ID,Customer_Name,Segment,Country,City,State,Postal_Code,Region,Product_ID,Category,SubCategory,Product_Name,Sales,Quantity,Discount,Profit) VALUES (420,'CA-2019-110478','2019-03-04','2019-03-09','Standard Class','SP-20860','Sung Pak','Corporate','United States','Los Angeles','California',90045,'West','OFF-AR-10001573','Office Supplies','Art','American Pencil',9.32,4,0,2.7028);</v>
      </c>
      <c r="E420" t="s">
        <v>419</v>
      </c>
    </row>
    <row r="421" spans="1:5" x14ac:dyDescent="0.25">
      <c r="A421">
        <f t="shared" si="18"/>
        <v>2</v>
      </c>
      <c r="B421" t="str">
        <f>MID(E421,243+A421,25)</f>
        <v>'03/04/2019','03/09/2019'</v>
      </c>
      <c r="C421" t="str">
        <f t="shared" si="19"/>
        <v>'2019-03-04','2019-03-09'</v>
      </c>
      <c r="D421" t="str">
        <f t="shared" si="20"/>
        <v>INSERT INTO orders(Row_ID,Order_ID,Order_Date,Ship_Date,Ship_Mode,Customer_ID,Customer_Name,Segment,Country,City,State,Postal_Code,Region,Product_ID,Category,SubCategory,Product_Name,Sales,Quantity,Discount,Profit) VALUES (421,'CA-2019-110478','2019-03-04','2019-03-09','Standard Class','SP-20860','Sung Pak','Corporate','United States','Los Angeles','California',90045,'West','OFF-EN-10000483','Office Supplies','Envelopes','White Envelopes, White Envelopes with Clear Poly Window',15.25,1,0,7.015);</v>
      </c>
      <c r="E421" t="s">
        <v>420</v>
      </c>
    </row>
    <row r="422" spans="1:5" x14ac:dyDescent="0.25">
      <c r="A422">
        <f t="shared" si="18"/>
        <v>2</v>
      </c>
      <c r="B422" t="str">
        <f>MID(E422,243+A422,25)</f>
        <v>'06/22/2016','06/25/2016'</v>
      </c>
      <c r="C422" t="str">
        <f t="shared" si="19"/>
        <v>'2016-06-22','2016-06-25'</v>
      </c>
      <c r="D422" t="str">
        <f t="shared" si="20"/>
        <v>INSERT INTO orders(Row_ID,Order_ID,Order_Date,Ship_Date,Ship_Mode,Customer_ID,Customer_Name,Segment,Country,City,State,Postal_Code,Region,Product_ID,Category,SubCategory,Product_Name,Sales,Quantity,Discount,Profit) VALUES (422,'CA-2016-142048','2016-06-22','2016-06-25','First Class','JE-15745','Joel Eaton','Consumer','United States','Louisville','Colorado',80027,'West','TEC-AC-10004114','Technology','Accessories','KeyTronic 6101 Series - Keyboard - Black',196.752,6,0.2,56.5662);</v>
      </c>
      <c r="E422" t="s">
        <v>421</v>
      </c>
    </row>
    <row r="423" spans="1:5" x14ac:dyDescent="0.25">
      <c r="A423">
        <f t="shared" si="18"/>
        <v>2</v>
      </c>
      <c r="B423" t="str">
        <f>MID(E423,243+A423,25)</f>
        <v>'10/19/2019','10/23/2019'</v>
      </c>
      <c r="C423" t="str">
        <f t="shared" si="19"/>
        <v>'2019-10-19','2019-10-23'</v>
      </c>
      <c r="D423" t="str">
        <f t="shared" si="20"/>
        <v>INSERT INTO orders(Row_ID,Order_ID,Order_Date,Ship_Date,Ship_Mode,Customer_ID,Customer_Name,Segment,Country,City,State,Postal_Code,Region,Product_ID,Category,SubCategory,Product_Name,Sales,Quantity,Discount,Profit) VALUES (423,'CA-2019-125388','2019-10-19','2019-10-23','Standard Class','MP-17965','Michael Paige','Corporate','United States','Lawrence','Massachusetts',1841,'East','FUR-FU-10004712','Furniture','Furnishings','Westinghouse Mesh Shade Clip-On Gooseneck Lamp, Black',56.56,4,0,14.7056);</v>
      </c>
      <c r="E423" t="s">
        <v>422</v>
      </c>
    </row>
    <row r="424" spans="1:5" x14ac:dyDescent="0.25">
      <c r="A424">
        <f t="shared" si="18"/>
        <v>2</v>
      </c>
      <c r="B424" t="str">
        <f>MID(E424,243+A424,25)</f>
        <v>'10/19/2019','10/23/2019'</v>
      </c>
      <c r="C424" t="str">
        <f t="shared" si="19"/>
        <v>'2019-10-19','2019-10-23'</v>
      </c>
      <c r="D424" t="str">
        <f t="shared" si="20"/>
        <v>INSERT INTO orders(Row_ID,Order_ID,Order_Date,Ship_Date,Ship_Mode,Customer_ID,Customer_Name,Segment,Country,City,State,Postal_Code,Region,Product_ID,Category,SubCategory,Product_Name,Sales,Quantity,Discount,Profit) VALUES (424,'CA-2019-125388','2019-10-19','2019-10-23','Standard Class','MP-17965','Michael Paige','Corporate','United States','Lawrence','Massachusetts',1841,'East','OFF-ST-10000918','Office Supplies','Storage','Crate-A-Files',32.7,3,0,8.502);</v>
      </c>
      <c r="E424" t="s">
        <v>423</v>
      </c>
    </row>
    <row r="425" spans="1:5" x14ac:dyDescent="0.25">
      <c r="A425">
        <f t="shared" si="18"/>
        <v>2</v>
      </c>
      <c r="B425" t="str">
        <f>MID(E425,243+A425,25)</f>
        <v>'08/21/2019','08/23/2019'</v>
      </c>
      <c r="C425" t="str">
        <f t="shared" si="19"/>
        <v>'2019-08-21','2019-08-23'</v>
      </c>
      <c r="D425" t="str">
        <f t="shared" si="20"/>
        <v>INSERT INTO orders(Row_ID,Order_ID,Order_Date,Ship_Date,Ship_Mode,Customer_ID,Customer_Name,Segment,Country,City,State,Postal_Code,Region,Product_ID,Category,SubCategory,Product_Name,Sales,Quantity,Discount,Profit) VALUES (425,'CA-2019-155705','2019-08-21','2019-08-23','Second Class','NF-18385','Natalie Fritzler','Consumer','United States','Jackson','Mississippi',39212,'South','FUR-CH-10000015','Furniture','Chairs','Hon Multipurpose Stacking Arm Chairs',866.4,4,0,225.264);</v>
      </c>
      <c r="E425" t="s">
        <v>424</v>
      </c>
    </row>
    <row r="426" spans="1:5" x14ac:dyDescent="0.25">
      <c r="A426">
        <f t="shared" si="18"/>
        <v>2</v>
      </c>
      <c r="B426" t="str">
        <f>MID(E426,243+A426,25)</f>
        <v>'11/23/2019','11/26/2019'</v>
      </c>
      <c r="C426" t="str">
        <f t="shared" si="19"/>
        <v>'2019-11-23','2019-11-26'</v>
      </c>
      <c r="D426" t="str">
        <f t="shared" si="20"/>
        <v>INSERT INTO orders(Row_ID,Order_ID,Order_Date,Ship_Date,Ship_Mode,Customer_ID,Customer_Name,Segment,Country,City,State,Postal_Code,Region,Product_ID,Category,SubCategory,Product_Name,Sales,Quantity,Discount,Profit) VALUES (426,'CA-2019-149160','2019-11-23','2019-11-26','Second Class','JM-15265','Janet Molinari','Corporate','United States','Canton','Michigan',48187,'Central','FUR-FU-10003347','Furniture','Furnishings','Coloredge Poster Frame',28.4,2,0,11.076);</v>
      </c>
      <c r="E426" t="s">
        <v>425</v>
      </c>
    </row>
    <row r="427" spans="1:5" x14ac:dyDescent="0.25">
      <c r="A427">
        <f t="shared" si="18"/>
        <v>2</v>
      </c>
      <c r="B427" t="str">
        <f>MID(E427,243+A427,25)</f>
        <v>'11/23/2019','11/26/2019'</v>
      </c>
      <c r="C427" t="str">
        <f t="shared" si="19"/>
        <v>'2019-11-23','2019-11-26'</v>
      </c>
      <c r="D427" t="str">
        <f t="shared" si="20"/>
        <v>INSERT INTO orders(Row_ID,Order_ID,Order_Date,Ship_Date,Ship_Mode,Customer_ID,Customer_Name,Segment,Country,City,State,Postal_Code,Region,Product_ID,Category,SubCategory,Product_Name,Sales,Quantity,Discount,Profit) VALUES (427,'CA-2019-149160','2019-11-23','2019-11-26','Second Class','JM-15265','Janet Molinari','Corporate','United States','Canton','Michigan',48187,'Central','OFF-BI-10001543','Office Supplies','Binders','GBC VeloBinder Manual Binding System',287.92,8,0,138.2016);</v>
      </c>
      <c r="E427" t="s">
        <v>426</v>
      </c>
    </row>
    <row r="428" spans="1:5" x14ac:dyDescent="0.25">
      <c r="A428">
        <f t="shared" si="18"/>
        <v>2</v>
      </c>
      <c r="B428" t="str">
        <f>MID(E428,243+A428,25)</f>
        <v>'09/12/2016','09/13/2016'</v>
      </c>
      <c r="C428" t="str">
        <f t="shared" si="19"/>
        <v>'2016-09-12','2016-09-13'</v>
      </c>
      <c r="D428" t="str">
        <f t="shared" si="20"/>
        <v>INSERT INTO orders(Row_ID,Order_ID,Order_Date,Ship_Date,Ship_Mode,Customer_ID,Customer_Name,Segment,Country,City,State,Postal_Code,Region,Product_ID,Category,SubCategory,Product_Name,Sales,Quantity,Discount,Profit) VALUES (428,'CA-2016-101476','2016-09-12','2016-09-13','First Class','SD-20485','Shirley Daniels','Home Office','United States','New Rochelle','New York',10801,'East','TEC-MA-10000029','Technology','Machines','Epson WorkForce WF-2530 All-in-One Printer, Copier Scanner',69.99,1,0,30.0957);</v>
      </c>
      <c r="E428" t="s">
        <v>427</v>
      </c>
    </row>
    <row r="429" spans="1:5" x14ac:dyDescent="0.25">
      <c r="A429">
        <f t="shared" si="18"/>
        <v>2</v>
      </c>
      <c r="B429" t="str">
        <f>MID(E429,243+A429,25)</f>
        <v>'10/01/2019','10/08/2019'</v>
      </c>
      <c r="C429" t="str">
        <f t="shared" si="19"/>
        <v>'2019-10-01','2019-10-08'</v>
      </c>
      <c r="D429" t="str">
        <f t="shared" si="20"/>
        <v>INSERT INTO orders(Row_ID,Order_ID,Order_Date,Ship_Date,Ship_Mode,Customer_ID,Customer_Name,Segment,Country,City,State,Postal_Code,Region,Product_ID,Category,SubCategory,Product_Name,Sales,Quantity,Discount,Profit) VALUES (429,'CA-2019-152275','2019-10-01','2019-10-08','Standard Class','KH-16630','Ken Heidel','Corporate','United States','San Antonio','Texas',78207,'Central','OFF-AR-10000369','Office Supplies','Art','Design Ebony Sketching Pencil',6.672,6,0.2,0.5004);</v>
      </c>
      <c r="E429" t="s">
        <v>428</v>
      </c>
    </row>
    <row r="430" spans="1:5" x14ac:dyDescent="0.25">
      <c r="A430">
        <f t="shared" si="18"/>
        <v>2</v>
      </c>
      <c r="B430" t="str">
        <f>MID(E430,243+A430,25)</f>
        <v>'04/15/2018','04/21/2018'</v>
      </c>
      <c r="C430" t="str">
        <f t="shared" si="19"/>
        <v>'2018-04-15','2018-04-21'</v>
      </c>
      <c r="D430" t="str">
        <f t="shared" si="20"/>
        <v>INSERT INTO orders(Row_ID,Order_ID,Order_Date,Ship_Date,Ship_Mode,Customer_ID,Customer_Name,Segment,Country,City,State,Postal_Code,Region,Product_ID,Category,SubCategory,Product_Name,Sales,Quantity,Discount,Profit) VALUES (430,'US-2018-123750','2018-04-15','2018-04-21','Standard Class','RB-19795','Ross Baird','Home Office','United States','Gastonia','North Carolina',28052,'South','OFF-BI-10004584','Office Supplies','Binders','GBC ProClick 150 Presentation Binding System',189.588,2,0.7,-145.3508);</v>
      </c>
      <c r="E430" t="s">
        <v>429</v>
      </c>
    </row>
    <row r="431" spans="1:5" x14ac:dyDescent="0.25">
      <c r="A431">
        <f t="shared" si="18"/>
        <v>2</v>
      </c>
      <c r="B431" t="str">
        <f>MID(E431,243+A431,25)</f>
        <v>'04/15/2018','04/21/2018'</v>
      </c>
      <c r="C431" t="str">
        <f t="shared" si="19"/>
        <v>'2018-04-15','2018-04-21'</v>
      </c>
      <c r="D431" t="str">
        <f t="shared" si="20"/>
        <v>INSERT INTO orders(Row_ID,Order_ID,Order_Date,Ship_Date,Ship_Mode,Customer_ID,Customer_Name,Segment,Country,City,State,Postal_Code,Region,Product_ID,Category,SubCategory,Product_Name,Sales,Quantity,Discount,Profit) VALUES (431,'US-2018-123750','2018-04-15','2018-04-21','Standard Class','RB-19795','Ross Baird','Home Office','United States','Gastonia','North Carolina',28052,'South','TEC-AC-10004659','Technology','Accessories','Imation Secure+ Hardware Encrypted USB 2.0 Flash Drive; 16GB',408.744,7,0.2,76.6395);</v>
      </c>
      <c r="E431" t="s">
        <v>430</v>
      </c>
    </row>
    <row r="432" spans="1:5" x14ac:dyDescent="0.25">
      <c r="A432">
        <f t="shared" si="18"/>
        <v>2</v>
      </c>
      <c r="B432" t="str">
        <f>MID(E432,243+A432,25)</f>
        <v>'04/15/2018','04/21/2018'</v>
      </c>
      <c r="C432" t="str">
        <f t="shared" si="19"/>
        <v>'2018-04-15','2018-04-21'</v>
      </c>
      <c r="D432" t="str">
        <f t="shared" si="20"/>
        <v>INSERT INTO orders(Row_ID,Order_ID,Order_Date,Ship_Date,Ship_Mode,Customer_ID,Customer_Name,Segment,Country,City,State,Postal_Code,Region,Product_ID,Category,SubCategory,Product_Name,Sales,Quantity,Discount,Profit) VALUES (432,'US-2018-123750','2018-04-15','2018-04-21','Standard Class','RB-19795','Ross Baird','Home Office','United States','Gastonia','North Carolina',28052,'South','TEC-AC-10004659','Technology','Accessories','Imation Secure+ Hardware Encrypted USB 2.0 Flash Drive; 16GB',291.96,5,0.2,54.7425);</v>
      </c>
      <c r="E432" t="s">
        <v>431</v>
      </c>
    </row>
    <row r="433" spans="1:5" x14ac:dyDescent="0.25">
      <c r="A433">
        <f t="shared" si="18"/>
        <v>2</v>
      </c>
      <c r="B433" t="str">
        <f>MID(E433,243+A433,25)</f>
        <v>'04/15/2018','04/21/2018'</v>
      </c>
      <c r="C433" t="str">
        <f t="shared" si="19"/>
        <v>'2018-04-15','2018-04-21'</v>
      </c>
      <c r="D433" t="str">
        <f t="shared" si="20"/>
        <v>INSERT INTO orders(Row_ID,Order_ID,Order_Date,Ship_Date,Ship_Mode,Customer_ID,Customer_Name,Segment,Country,City,State,Postal_Code,Region,Product_ID,Category,SubCategory,Product_Name,Sales,Quantity,Discount,Profit) VALUES (433,'US-2018-123750','2018-04-15','2018-04-21','Standard Class','RB-19795','Ross Baird','Home Office','United States','Gastonia','North Carolina',28052,'South','OFF-ST-10000617','Office Supplies','Storage','Woodgrain Magazine Files by Perma',4.768,2,0.2,-0.774800000000001);</v>
      </c>
      <c r="E433" t="s">
        <v>432</v>
      </c>
    </row>
    <row r="434" spans="1:5" x14ac:dyDescent="0.25">
      <c r="A434">
        <f t="shared" si="18"/>
        <v>2</v>
      </c>
      <c r="B434" t="str">
        <f>MID(E434,243+A434,25)</f>
        <v>'06/06/2018','06/07/2018'</v>
      </c>
      <c r="C434" t="str">
        <f t="shared" si="19"/>
        <v>'2018-06-06','2018-06-07'</v>
      </c>
      <c r="D434" t="str">
        <f t="shared" si="20"/>
        <v>INSERT INTO orders(Row_ID,Order_ID,Order_Date,Ship_Date,Ship_Mode,Customer_ID,Customer_Name,Segment,Country,City,State,Postal_Code,Region,Product_ID,Category,SubCategory,Product_Name,Sales,Quantity,Discount,Profit) VALUES (434,'CA-2018-127369','2018-06-06','2018-06-07','First Class','DB-13060','Dave Brooks','Consumer','United States','Lowell','Massachusetts',1852,'East','OFF-ST-10003306','Office Supplies','Storage','Letter Size Cart',714.3,5,0,207.147);</v>
      </c>
      <c r="E434" t="s">
        <v>433</v>
      </c>
    </row>
    <row r="435" spans="1:5" x14ac:dyDescent="0.25">
      <c r="A435">
        <f t="shared" si="18"/>
        <v>2</v>
      </c>
      <c r="B435" t="str">
        <f>MID(E435,243+A435,25)</f>
        <v>'12/19/2016','12/25/2016'</v>
      </c>
      <c r="C435" t="str">
        <f t="shared" si="19"/>
        <v>'2016-12-19','2016-12-25'</v>
      </c>
      <c r="D435" t="str">
        <f t="shared" si="20"/>
        <v>INSERT INTO orders(Row_ID,Order_ID,Order_Date,Ship_Date,Ship_Mode,Customer_ID,Customer_Name,Segment,Country,City,State,Postal_Code,Region,Product_ID,Category,SubCategory,Product_Name,Sales,Quantity,Discount,Profit) VALUES (435,'US-2016-150574','2016-12-19','2016-12-25','Standard Class','MK-18160','Mike Kennedy','Consumer','United States','Jacksonville','Florida',32216,'South','OFF-BI-10000773','Office Supplies','Binders','Insertable Tab Post Binder Dividers',4.812,2,0.7,-3.6892);</v>
      </c>
      <c r="E435" t="s">
        <v>434</v>
      </c>
    </row>
    <row r="436" spans="1:5" x14ac:dyDescent="0.25">
      <c r="A436">
        <f t="shared" si="18"/>
        <v>2</v>
      </c>
      <c r="B436" t="str">
        <f>MID(E436,243+A436,25)</f>
        <v>'12/19/2016','12/25/2016'</v>
      </c>
      <c r="C436" t="str">
        <f t="shared" si="19"/>
        <v>'2016-12-19','2016-12-25'</v>
      </c>
      <c r="D436" t="str">
        <f t="shared" si="20"/>
        <v>INSERT INTO orders(Row_ID,Order_ID,Order_Date,Ship_Date,Ship_Mode,Customer_ID,Customer_Name,Segment,Country,City,State,Postal_Code,Region,Product_ID,Category,SubCategory,Product_Name,Sales,Quantity,Discount,Profit) VALUES (436,'US-2016-150574','2016-12-19','2016-12-25','Standard Class','MK-18160','Mike Kennedy','Consumer','United States','Jacksonville','Florida',32216,'South','TEC-AC-10002600','Technology','Accessories','Belkin QODE FastFit Bluetooth Keyboard',247.8,5,0.2,-18.585);</v>
      </c>
      <c r="E436" t="s">
        <v>435</v>
      </c>
    </row>
    <row r="437" spans="1:5" x14ac:dyDescent="0.25">
      <c r="A437">
        <f t="shared" si="18"/>
        <v>2</v>
      </c>
      <c r="B437" t="str">
        <f>MID(E437,243+A437,25)</f>
        <v>'06/12/2018','06/14/2018'</v>
      </c>
      <c r="C437" t="str">
        <f t="shared" si="19"/>
        <v>'2018-06-12','2018-06-14'</v>
      </c>
      <c r="D437" t="str">
        <f t="shared" si="20"/>
        <v>INSERT INTO orders(Row_ID,Order_ID,Order_Date,Ship_Date,Ship_Mode,Customer_ID,Customer_Name,Segment,Country,City,State,Postal_Code,Region,Product_ID,Category,SubCategory,Product_Name,Sales,Quantity,Discount,Profit) VALUES (437,'CA-2018-147375','2018-06-12','2018-06-14','Second Class','PO-19180','Philisse Overcash','Home Office','United States','Chicago','Illinois',60623,'Central','TEC-MA-10002937','Technology','Machines','Canon Color ImageCLASS MF8580Cdw Wireless Laser All-In-One Printer, Copier, Scanner',1007.979,3,0.3,43.1991);</v>
      </c>
      <c r="E437" t="s">
        <v>436</v>
      </c>
    </row>
    <row r="438" spans="1:5" x14ac:dyDescent="0.25">
      <c r="A438">
        <f t="shared" si="18"/>
        <v>2</v>
      </c>
      <c r="B438" t="str">
        <f>MID(E438,243+A438,25)</f>
        <v>'06/12/2018','06/14/2018'</v>
      </c>
      <c r="C438" t="str">
        <f t="shared" si="19"/>
        <v>'2018-06-12','2018-06-14'</v>
      </c>
      <c r="D438" t="str">
        <f t="shared" si="20"/>
        <v>INSERT INTO orders(Row_ID,Order_ID,Order_Date,Ship_Date,Ship_Mode,Customer_ID,Customer_Name,Segment,Country,City,State,Postal_Code,Region,Product_ID,Category,SubCategory,Product_Name,Sales,Quantity,Discount,Profit) VALUES (438,'CA-2018-147375','2018-06-12','2018-06-14','Second Class','PO-19180','Philisse Overcash','Home Office','United States','Chicago','Illinois',60623,'Central','OFF-PA-10001970','Office Supplies','Paper','Xerox 1908',313.488,7,0.2,113.6394);</v>
      </c>
      <c r="E438" t="s">
        <v>437</v>
      </c>
    </row>
    <row r="439" spans="1:5" x14ac:dyDescent="0.25">
      <c r="A439">
        <f t="shared" si="18"/>
        <v>2</v>
      </c>
      <c r="B439" t="str">
        <f>MID(E439,243+A439,25)</f>
        <v>'09/15/2019','09/19/2019'</v>
      </c>
      <c r="C439" t="str">
        <f t="shared" si="19"/>
        <v>'2019-09-15','2019-09-19'</v>
      </c>
      <c r="D439" t="str">
        <f t="shared" si="20"/>
        <v>INSERT INTO orders(Row_ID,Order_ID,Order_Date,Ship_Date,Ship_Mode,Customer_ID,Customer_Name,Segment,Country,City,State,Postal_Code,Region,Product_ID,Category,SubCategory,Product_Name,Sales,Quantity,Discount,Profit) VALUES (439,'CA-2019-130043','2019-09-15','2019-09-19','Standard Class','BB-11545','Brenda Bowman','Corporate','United States','Houston','Texas',77070,'Central','OFF-PA-10002230','Office Supplies','Paper','Xerox 1897',31.872,8,0.2,11.5536);</v>
      </c>
      <c r="E439" t="s">
        <v>438</v>
      </c>
    </row>
    <row r="440" spans="1:5" x14ac:dyDescent="0.25">
      <c r="A440">
        <f t="shared" si="18"/>
        <v>2</v>
      </c>
      <c r="B440" t="str">
        <f>MID(E440,243+A440,25)</f>
        <v>'01/20/2019','01/23/2019'</v>
      </c>
      <c r="C440" t="str">
        <f t="shared" si="19"/>
        <v>'2019-01-20','2019-01-23'</v>
      </c>
      <c r="D440" t="str">
        <f t="shared" si="20"/>
        <v>INSERT INTO orders(Row_ID,Order_ID,Order_Date,Ship_Date,Ship_Mode,Customer_ID,Customer_Name,Segment,Country,City,State,Postal_Code,Region,Product_ID,Category,SubCategory,Product_Name,Sales,Quantity,Discount,Profit) VALUES (440,'CA-2019-157252','2019-01-20','2019-01-23','Second Class','CV-12805','Cynthia Voltz','Corporate','United States','New York City','New York',10024,'East','FUR-CH-10003396','Furniture','Chairs','Global Deluxe Steno Chair',207.846,3,0.1,2.30939999999999);</v>
      </c>
      <c r="E440" t="s">
        <v>439</v>
      </c>
    </row>
    <row r="441" spans="1:5" x14ac:dyDescent="0.25">
      <c r="A441">
        <f t="shared" si="18"/>
        <v>2</v>
      </c>
      <c r="B441" t="str">
        <f>MID(E441,243+A441,25)</f>
        <v>'09/05/2018','09/07/2018'</v>
      </c>
      <c r="C441" t="str">
        <f t="shared" si="19"/>
        <v>'2018-09-05','2018-09-07'</v>
      </c>
      <c r="D441" t="str">
        <f t="shared" si="20"/>
        <v>INSERT INTO orders(Row_ID,Order_ID,Order_Date,Ship_Date,Ship_Mode,Customer_ID,Customer_Name,Segment,Country,City,State,Postal_Code,Region,Product_ID,Category,SubCategory,Product_Name,Sales,Quantity,Discount,Profit) VALUES (441,'CA-2018-115756','2018-09-05','2018-09-07','Second Class','PK-19075','Pete Kriz','Consumer','United States','Detroit','Michigan',48227,'Central','FUR-FU-10000246','Furniture','Furnishings','Aluminum Document Frame',12.22,1,0,3.666);</v>
      </c>
      <c r="E441" t="s">
        <v>440</v>
      </c>
    </row>
    <row r="442" spans="1:5" x14ac:dyDescent="0.25">
      <c r="A442">
        <f t="shared" si="18"/>
        <v>2</v>
      </c>
      <c r="B442" t="str">
        <f>MID(E442,243+A442,25)</f>
        <v>'09/05/2018','09/07/2018'</v>
      </c>
      <c r="C442" t="str">
        <f t="shared" si="19"/>
        <v>'2018-09-05','2018-09-07'</v>
      </c>
      <c r="D442" t="str">
        <f t="shared" si="20"/>
        <v>INSERT INTO orders(Row_ID,Order_ID,Order_Date,Ship_Date,Ship_Mode,Customer_ID,Customer_Name,Segment,Country,City,State,Postal_Code,Region,Product_ID,Category,SubCategory,Product_Name,Sales,Quantity,Discount,Profit) VALUES (442,'CA-2018-115756','2018-09-05','2018-09-07','Second Class','PK-19075','Pete Kriz','Consumer','United States','Detroit','Michigan',48227,'Central','OFF-ST-10000060','Office Supplies','Storage','Fellowes Bankers Box Staxonsteel Drawer File/Stacking System',194.94,3,0,23.3928);</v>
      </c>
      <c r="E442" t="s">
        <v>441</v>
      </c>
    </row>
    <row r="443" spans="1:5" x14ac:dyDescent="0.25">
      <c r="A443">
        <f t="shared" si="18"/>
        <v>2</v>
      </c>
      <c r="B443" t="str">
        <f>MID(E443,243+A443,25)</f>
        <v>'09/05/2018','09/07/2018'</v>
      </c>
      <c r="C443" t="str">
        <f t="shared" si="19"/>
        <v>'2018-09-05','2018-09-07'</v>
      </c>
      <c r="D443" t="str">
        <f t="shared" si="20"/>
        <v>INSERT INTO orders(Row_ID,Order_ID,Order_Date,Ship_Date,Ship_Mode,Customer_ID,Customer_Name,Segment,Country,City,State,Postal_Code,Region,Product_ID,Category,SubCategory,Product_Name,Sales,Quantity,Discount,Profit) VALUES (443,'CA-2018-115756','2018-09-05','2018-09-07','Second Class','PK-19075','Pete Kriz','Consumer','United States','Detroit','Michigan',48227,'Central','OFF-ST-10003058','Office Supplies','Storage','Eldon Mobile Mega Data Cart  Mega Stackable  Add-On Trays',70.95,3,0,20.5755);</v>
      </c>
      <c r="E443" t="s">
        <v>442</v>
      </c>
    </row>
    <row r="444" spans="1:5" x14ac:dyDescent="0.25">
      <c r="A444">
        <f t="shared" si="18"/>
        <v>2</v>
      </c>
      <c r="B444" t="str">
        <f>MID(E444,243+A444,25)</f>
        <v>'09/05/2018','09/07/2018'</v>
      </c>
      <c r="C444" t="str">
        <f t="shared" si="19"/>
        <v>'2018-09-05','2018-09-07'</v>
      </c>
      <c r="D444" t="str">
        <f t="shared" si="20"/>
        <v>INSERT INTO orders(Row_ID,Order_ID,Order_Date,Ship_Date,Ship_Mode,Customer_ID,Customer_Name,Segment,Country,City,State,Postal_Code,Region,Product_ID,Category,SubCategory,Product_Name,Sales,Quantity,Discount,Profit) VALUES (444,'CA-2018-115756','2018-09-05','2018-09-07','Second Class','PK-19075','Pete Kriz','Consumer','United States','Detroit','Michigan',48227,'Central','OFF-PA-10002222','Office Supplies','Paper','Xerox Color Copier Paper, 11" x 17", Ream',91.36,4,0,42.0256);</v>
      </c>
      <c r="E444" t="s">
        <v>443</v>
      </c>
    </row>
    <row r="445" spans="1:5" x14ac:dyDescent="0.25">
      <c r="A445">
        <f t="shared" si="18"/>
        <v>2</v>
      </c>
      <c r="B445" t="str">
        <f>MID(E445,243+A445,25)</f>
        <v>'09/05/2018','09/07/2018'</v>
      </c>
      <c r="C445" t="str">
        <f t="shared" si="19"/>
        <v>'2018-09-05','2018-09-07'</v>
      </c>
      <c r="D445" t="str">
        <f t="shared" si="20"/>
        <v>INSERT INTO orders(Row_ID,Order_ID,Order_Date,Ship_Date,Ship_Mode,Customer_ID,Customer_Name,Segment,Country,City,State,Postal_Code,Region,Product_ID,Category,SubCategory,Product_Name,Sales,Quantity,Discount,Profit) VALUES (445,'CA-2018-115756','2018-09-05','2018-09-07','Second Class','PK-19075','Pete Kriz','Consumer','United States','Detroit','Michigan',48227,'Central','FUR-CH-10002372','Furniture','Chairs','Office Star - Ergonomically Designed Knee Chair',242.94,3,0,29.1528);</v>
      </c>
      <c r="E445" t="s">
        <v>444</v>
      </c>
    </row>
    <row r="446" spans="1:5" x14ac:dyDescent="0.25">
      <c r="A446">
        <f t="shared" si="18"/>
        <v>2</v>
      </c>
      <c r="B446" t="str">
        <f>MID(E446,243+A446,25)</f>
        <v>'09/05/2018','09/07/2018'</v>
      </c>
      <c r="C446" t="str">
        <f t="shared" si="19"/>
        <v>'2018-09-05','2018-09-07'</v>
      </c>
      <c r="D446" t="str">
        <f t="shared" si="20"/>
        <v>INSERT INTO orders(Row_ID,Order_ID,Order_Date,Ship_Date,Ship_Mode,Customer_ID,Customer_Name,Segment,Country,City,State,Postal_Code,Region,Product_ID,Category,SubCategory,Product_Name,Sales,Quantity,Discount,Profit) VALUES (446,'CA-2018-115756','2018-09-05','2018-09-07','Second Class','PK-19075','Pete Kriz','Consumer','United States','Detroit','Michigan',48227,'Central','OFF-LA-10001317','Office Supplies','Labels','Avery 520',22.05,7,0,10.584);</v>
      </c>
      <c r="E446" t="s">
        <v>445</v>
      </c>
    </row>
    <row r="447" spans="1:5" x14ac:dyDescent="0.25">
      <c r="A447">
        <f t="shared" si="18"/>
        <v>2</v>
      </c>
      <c r="B447" t="str">
        <f>MID(E447,243+A447,25)</f>
        <v>'03/20/2019','03/25/2019'</v>
      </c>
      <c r="C447" t="str">
        <f t="shared" si="19"/>
        <v>'2019-03-20','2019-03-25'</v>
      </c>
      <c r="D447" t="str">
        <f t="shared" si="20"/>
        <v>INSERT INTO orders(Row_ID,Order_ID,Order_Date,Ship_Date,Ship_Mode,Customer_ID,Customer_Name,Segment,Country,City,State,Postal_Code,Region,Product_ID,Category,SubCategory,Product_Name,Sales,Quantity,Discount,Profit) VALUES (447,'CA-2019-154214','2019-03-20','2019-03-25','Second Class','TB-21595','Troy Blackwell','Consumer','United States','Columbus','Indiana',47201,'Central','FUR-FU-10000206','Furniture','Furnishings','GE General Purpose, Extra Long Life, Showcase &amp; Floodlight Incandescent Bulbs',2.91,1,0,1.3677);</v>
      </c>
      <c r="E447" t="s">
        <v>446</v>
      </c>
    </row>
    <row r="448" spans="1:5" x14ac:dyDescent="0.25">
      <c r="A448">
        <f t="shared" si="18"/>
        <v>2</v>
      </c>
      <c r="B448" t="str">
        <f>MID(E448,243+A448,25)</f>
        <v>'04/01/2018','04/03/2018'</v>
      </c>
      <c r="C448" t="str">
        <f t="shared" si="19"/>
        <v>'2018-04-01','2018-04-03'</v>
      </c>
      <c r="D448" t="str">
        <f t="shared" si="20"/>
        <v>INSERT INTO orders(Row_ID,Order_ID,Order_Date,Ship_Date,Ship_Mode,Customer_ID,Customer_Name,Segment,Country,City,State,Postal_Code,Region,Product_ID,Category,SubCategory,Product_Name,Sales,Quantity,Discount,Profit) VALUES (448,'CA-2018-166674','2018-04-01','2018-04-03','Second Class','RB-19360','Raymond Buch','Consumer','United States','Auburn','New York',13021,'East','OFF-AR-10000588','Office Supplies','Art','Newell 345',59.52,3,0,15.4752);</v>
      </c>
      <c r="E448" t="s">
        <v>447</v>
      </c>
    </row>
    <row r="449" spans="1:5" x14ac:dyDescent="0.25">
      <c r="A449">
        <f t="shared" si="18"/>
        <v>2</v>
      </c>
      <c r="B449" t="str">
        <f>MID(E449,243+A449,25)</f>
        <v>'04/01/2018','04/03/2018'</v>
      </c>
      <c r="C449" t="str">
        <f t="shared" si="19"/>
        <v>'2018-04-01','2018-04-03'</v>
      </c>
      <c r="D449" t="str">
        <f t="shared" si="20"/>
        <v>INSERT INTO orders(Row_ID,Order_ID,Order_Date,Ship_Date,Ship_Mode,Customer_ID,Customer_Name,Segment,Country,City,State,Postal_Code,Region,Product_ID,Category,SubCategory,Product_Name,Sales,Quantity,Discount,Profit) VALUES (449,'CA-2018-166674','2018-04-01','2018-04-03','Second Class','RB-19360','Raymond Buch','Consumer','United States','Auburn','New York',13021,'East','OFF-ST-10001469','Office Supplies','Storage','Fellowes Bankers Box Recycled Super Stor/Drawer',161.94,3,0,9.71639999999999);</v>
      </c>
      <c r="E449" t="s">
        <v>448</v>
      </c>
    </row>
    <row r="450" spans="1:5" x14ac:dyDescent="0.25">
      <c r="A450">
        <f t="shared" ref="A450:A513" si="21">IF(ROW(B450)&lt;10,0,IF(ROW(B450)&lt;100,1,IF(ROW(B450)&lt;1000,2,3)))</f>
        <v>2</v>
      </c>
      <c r="B450" t="str">
        <f>MID(E450,243+A450,25)</f>
        <v>'04/01/2018','04/03/2018'</v>
      </c>
      <c r="C450" t="str">
        <f t="shared" ref="C450:C513" si="22">"'"&amp;MID(B450,8,4)&amp;"-"&amp;MID(B450,2,2)&amp;"-"&amp;MID(B450,5,2)&amp;"'"&amp;","&amp;"'"&amp;MID(B450,21,4)&amp;"-"&amp;MID(B450,15,2)&amp;"-"&amp;MID(B450,18,2)&amp;"'"</f>
        <v>'2018-04-01','2018-04-03'</v>
      </c>
      <c r="D450" t="str">
        <f t="shared" ref="D450:D513" si="23">LEFT(E450,242+A450)&amp;C450&amp;RIGHT(E450,LEN(E450)-LEN(LEFT(E450,242+A450)&amp;C450))</f>
        <v>INSERT INTO orders(Row_ID,Order_ID,Order_Date,Ship_Date,Ship_Mode,Customer_ID,Customer_Name,Segment,Country,City,State,Postal_Code,Region,Product_ID,Category,SubCategory,Product_Name,Sales,Quantity,Discount,Profit) VALUES (450,'CA-2018-166674','2018-04-01','2018-04-03','Second Class','RB-19360','Raymond Buch','Consumer','United States','Auburn','New York',13021,'East','OFF-AR-10001953','Office Supplies','Art','Boston 1645 Deluxe Heavier-Duty Electric Pencil Sharpener',263.88,6,0,71.2476);</v>
      </c>
      <c r="E450" t="s">
        <v>449</v>
      </c>
    </row>
    <row r="451" spans="1:5" x14ac:dyDescent="0.25">
      <c r="A451">
        <f t="shared" si="21"/>
        <v>2</v>
      </c>
      <c r="B451" t="str">
        <f>MID(E451,243+A451,25)</f>
        <v>'04/01/2018','04/03/2018'</v>
      </c>
      <c r="C451" t="str">
        <f t="shared" si="22"/>
        <v>'2018-04-01','2018-04-03'</v>
      </c>
      <c r="D451" t="str">
        <f t="shared" si="23"/>
        <v>INSERT INTO orders(Row_ID,Order_ID,Order_Date,Ship_Date,Ship_Mode,Customer_ID,Customer_Name,Segment,Country,City,State,Postal_Code,Region,Product_ID,Category,SubCategory,Product_Name,Sales,Quantity,Discount,Profit) VALUES (451,'CA-2018-166674','2018-04-01','2018-04-03','Second Class','RB-19360','Raymond Buch','Consumer','United States','Auburn','New York',13021,'East','OFF-AR-10003156','Office Supplies','Art','50 Colored Long Pencils',30.48,3,0,7.9248);</v>
      </c>
      <c r="E451" t="s">
        <v>450</v>
      </c>
    </row>
    <row r="452" spans="1:5" x14ac:dyDescent="0.25">
      <c r="A452">
        <f t="shared" si="21"/>
        <v>2</v>
      </c>
      <c r="B452" t="str">
        <f>MID(E452,243+A452,25)</f>
        <v>'04/01/2018','04/03/2018'</v>
      </c>
      <c r="C452" t="str">
        <f t="shared" si="22"/>
        <v>'2018-04-01','2018-04-03'</v>
      </c>
      <c r="D452" t="str">
        <f t="shared" si="23"/>
        <v>INSERT INTO orders(Row_ID,Order_ID,Order_Date,Ship_Date,Ship_Mode,Customer_ID,Customer_Name,Segment,Country,City,State,Postal_Code,Region,Product_ID,Category,SubCategory,Product_Name,Sales,Quantity,Discount,Profit) VALUES (452,'CA-2018-166674','2018-04-01','2018-04-03','Second Class','RB-19360','Raymond Buch','Consumer','United States','Auburn','New York',13021,'East','OFF-AR-10004974','Office Supplies','Art','Newell 342',9.84,3,0,2.8536);</v>
      </c>
      <c r="E452" t="s">
        <v>451</v>
      </c>
    </row>
    <row r="453" spans="1:5" x14ac:dyDescent="0.25">
      <c r="A453">
        <f t="shared" si="21"/>
        <v>2</v>
      </c>
      <c r="B453" t="str">
        <f>MID(E453,243+A453,25)</f>
        <v>'04/01/2018','04/03/2018'</v>
      </c>
      <c r="C453" t="str">
        <f t="shared" si="22"/>
        <v>'2018-04-01','2018-04-03'</v>
      </c>
      <c r="D453" t="str">
        <f t="shared" si="23"/>
        <v>INSERT INTO orders(Row_ID,Order_ID,Order_Date,Ship_Date,Ship_Mode,Customer_ID,Customer_Name,Segment,Country,City,State,Postal_Code,Region,Product_ID,Category,SubCategory,Product_Name,Sales,Quantity,Discount,Profit) VALUES (453,'CA-2018-166674','2018-04-01','2018-04-03','Second Class','RB-19360','Raymond Buch','Consumer','United States','Auburn','New York',13021,'East','TEC-PH-10002365','Technology','Phones','Belkin Grip Candy Sheer Case / Cover for iPhone 5 and 5S',35.12,4,0,9.1312);</v>
      </c>
      <c r="E453" t="s">
        <v>452</v>
      </c>
    </row>
    <row r="454" spans="1:5" x14ac:dyDescent="0.25">
      <c r="A454">
        <f t="shared" si="21"/>
        <v>2</v>
      </c>
      <c r="B454" t="str">
        <f>MID(E454,243+A454,25)</f>
        <v>'10/20/2019','10/24/2019'</v>
      </c>
      <c r="C454" t="str">
        <f t="shared" si="22"/>
        <v>'2019-10-20','2019-10-24'</v>
      </c>
      <c r="D454" t="str">
        <f t="shared" si="23"/>
        <v>INSERT INTO orders(Row_ID,Order_ID,Order_Date,Ship_Date,Ship_Mode,Customer_ID,Customer_Name,Segment,Country,City,State,Postal_Code,Region,Product_ID,Category,SubCategory,Product_Name,Sales,Quantity,Discount,Profit) VALUES (454,'CA-2019-147277','2019-10-20','2019-10-24','Standard Class','EB-13705','Ed Braxton','Corporate','United States','Akron','Ohio',44312,'East','FUR-TA-10001539','Furniture','Tables','Chromcraft Rectangular Conference Tables',284.364,2,0.4,-75.8304000000001);</v>
      </c>
      <c r="E454" t="s">
        <v>453</v>
      </c>
    </row>
    <row r="455" spans="1:5" x14ac:dyDescent="0.25">
      <c r="A455">
        <f t="shared" si="21"/>
        <v>2</v>
      </c>
      <c r="B455" t="str">
        <f>MID(E455,243+A455,25)</f>
        <v>'10/20/2019','10/24/2019'</v>
      </c>
      <c r="C455" t="str">
        <f t="shared" si="22"/>
        <v>'2019-10-20','2019-10-24'</v>
      </c>
      <c r="D455" t="str">
        <f t="shared" si="23"/>
        <v>INSERT INTO orders(Row_ID,Order_ID,Order_Date,Ship_Date,Ship_Mode,Customer_ID,Customer_Name,Segment,Country,City,State,Postal_Code,Region,Product_ID,Category,SubCategory,Product_Name,Sales,Quantity,Discount,Profit) VALUES (455,'CA-2019-147277','2019-10-20','2019-10-24','Standard Class','EB-13705','Ed Braxton','Corporate','United States','Akron','Ohio',44312,'East','OFF-ST-10000142','Office Supplies','Storage','Deluxe Rollaway Locking File with Drawer',665.408,2,0.2,66.5408);</v>
      </c>
      <c r="E455" t="s">
        <v>454</v>
      </c>
    </row>
    <row r="456" spans="1:5" x14ac:dyDescent="0.25">
      <c r="A456">
        <f t="shared" si="21"/>
        <v>2</v>
      </c>
      <c r="B456" t="str">
        <f>MID(E456,243+A456,25)</f>
        <v>'12/13/2018','12/17/2018'</v>
      </c>
      <c r="C456" t="str">
        <f t="shared" si="22"/>
        <v>'2018-12-13','2018-12-17'</v>
      </c>
      <c r="D456" t="str">
        <f t="shared" si="23"/>
        <v>INSERT INTO orders(Row_ID,Order_ID,Order_Date,Ship_Date,Ship_Mode,Customer_ID,Customer_Name,Segment,Country,City,State,Postal_Code,Region,Product_ID,Category,SubCategory,Product_Name,Sales,Quantity,Discount,Profit) VALUES (456,'CA-2018-100153','2018-12-13','2018-12-17','Standard Class','KH-16630','Ken Heidel','Corporate','United States','Norman','Oklahoma',73071,'Central','TEC-AC-10001772','Technology','Accessories','Memorex Mini Travel Drive 16 GB USB 2.0 Flash Drive',63.88,4,0,24.9132);</v>
      </c>
      <c r="E456" t="s">
        <v>455</v>
      </c>
    </row>
    <row r="457" spans="1:5" x14ac:dyDescent="0.25">
      <c r="A457">
        <f t="shared" si="21"/>
        <v>2</v>
      </c>
      <c r="B457" t="str">
        <f>MID(E457,243+A457,25)</f>
        <v>'02/12/2016','02/18/2016'</v>
      </c>
      <c r="C457" t="str">
        <f t="shared" si="22"/>
        <v>'2016-02-12','2016-02-18'</v>
      </c>
      <c r="D457" t="str">
        <f t="shared" si="23"/>
        <v>INSERT INTO orders(Row_ID,Order_ID,Order_Date,Ship_Date,Ship_Mode,Customer_ID,Customer_Name,Segment,Country,City,State,Postal_Code,Region,Product_ID,Category,SubCategory,Product_Name,Sales,Quantity,Discount,Profit) VALUES (457,'US-2016-110674','2016-02-12','2016-02-18','Standard Class','SC-20095','Sanjit Chand','Consumer','United States','Concord','California',94521,'West','FUR-CH-10000225','Furniture','Chairs','Global Geo Office Task Chair, Gray',129.568,2,0.2,-24.294);</v>
      </c>
      <c r="E457" t="s">
        <v>456</v>
      </c>
    </row>
    <row r="458" spans="1:5" x14ac:dyDescent="0.25">
      <c r="A458">
        <f t="shared" si="21"/>
        <v>2</v>
      </c>
      <c r="B458" t="str">
        <f>MID(E458,243+A458,25)</f>
        <v>'09/26/2018','10/01/2018'</v>
      </c>
      <c r="C458" t="str">
        <f t="shared" si="22"/>
        <v>'2018-09-26','2018-10-01'</v>
      </c>
      <c r="D458" t="str">
        <f t="shared" si="23"/>
        <v>INSERT INTO orders(Row_ID,Order_ID,Order_Date,Ship_Date,Ship_Mode,Customer_ID,Customer_Name,Segment,Country,City,State,Postal_Code,Region,Product_ID,Category,SubCategory,Product_Name,Sales,Quantity,Discount,Profit) VALUES (458,'US-2018-157945','2018-09-26','2018-10-01','Standard Class','NF-18385','Natalie Fritzler','Consumer','United States','Decatur','Illinois',62521,'Central','FUR-CH-10002331','Furniture','Chairs','Hon 4700 Series Mobuis Mid-Back Task Chairs with Adjustable Arms',747.558,3,0.3,-96.1146000000001);</v>
      </c>
      <c r="E458" t="s">
        <v>457</v>
      </c>
    </row>
    <row r="459" spans="1:5" x14ac:dyDescent="0.25">
      <c r="A459">
        <f t="shared" si="21"/>
        <v>2</v>
      </c>
      <c r="B459" t="str">
        <f>MID(E459,243+A459,25)</f>
        <v>'09/26/2018','10/01/2018'</v>
      </c>
      <c r="C459" t="str">
        <f t="shared" si="22"/>
        <v>'2018-09-26','2018-10-01'</v>
      </c>
      <c r="D459" t="str">
        <f t="shared" si="23"/>
        <v>INSERT INTO orders(Row_ID,Order_ID,Order_Date,Ship_Date,Ship_Mode,Customer_ID,Customer_Name,Segment,Country,City,State,Postal_Code,Region,Product_ID,Category,SubCategory,Product_Name,Sales,Quantity,Discount,Profit) VALUES (459,'US-2018-157945','2018-09-26','2018-10-01','Standard Class','NF-18385','Natalie Fritzler','Consumer','United States','Decatur','Illinois',62521,'Central','OFF-EN-10001415','Office Supplies','Envelopes','Staple envelope',8.928,2,0.2,3.348);</v>
      </c>
      <c r="E459" t="s">
        <v>458</v>
      </c>
    </row>
    <row r="460" spans="1:5" x14ac:dyDescent="0.25">
      <c r="A460">
        <f t="shared" si="21"/>
        <v>2</v>
      </c>
      <c r="B460" t="str">
        <f>MID(E460,243+A460,25)</f>
        <v>'12/15/2017','12/22/2017'</v>
      </c>
      <c r="C460" t="str">
        <f t="shared" si="22"/>
        <v>'2017-12-15','2017-12-22'</v>
      </c>
      <c r="D460" t="str">
        <f t="shared" si="23"/>
        <v>INSERT INTO orders(Row_ID,Order_ID,Order_Date,Ship_Date,Ship_Mode,Customer_ID,Customer_Name,Segment,Country,City,State,Postal_Code,Region,Product_ID,Category,SubCategory,Product_Name,Sales,Quantity,Discount,Profit) VALUES (460,'CA-2017-109638','2017-12-15','2017-12-22','Standard Class','JH-15985','Joseph Holt','Consumer','United States','Seattle','Washington',98115,'West','OFF-AP-10002472','Office Supplies','Appliances','3M Office Air Cleaner',103.92,4,0,36.372);</v>
      </c>
      <c r="E460" t="s">
        <v>459</v>
      </c>
    </row>
    <row r="461" spans="1:5" x14ac:dyDescent="0.25">
      <c r="A461">
        <f t="shared" si="21"/>
        <v>2</v>
      </c>
      <c r="B461" t="str">
        <f>MID(E461,243+A461,25)</f>
        <v>'12/15/2017','12/22/2017'</v>
      </c>
      <c r="C461" t="str">
        <f t="shared" si="22"/>
        <v>'2017-12-15','2017-12-22'</v>
      </c>
      <c r="D461" t="str">
        <f t="shared" si="23"/>
        <v>INSERT INTO orders(Row_ID,Order_ID,Order_Date,Ship_Date,Ship_Mode,Customer_ID,Customer_Name,Segment,Country,City,State,Postal_Code,Region,Product_ID,Category,SubCategory,Product_Name,Sales,Quantity,Discount,Profit) VALUES (461,'CA-2017-109638','2017-12-15','2017-12-22','Standard Class','JH-15985','Joseph Holt','Consumer','United States','Seattle','Washington',98115,'West','TEC-AC-10004571','Technology','Accessories','Logitech G700s Rechargeable Gaming Mouse',899.91,9,0,377.9622);</v>
      </c>
      <c r="E461" t="s">
        <v>460</v>
      </c>
    </row>
    <row r="462" spans="1:5" x14ac:dyDescent="0.25">
      <c r="A462">
        <f t="shared" si="21"/>
        <v>2</v>
      </c>
      <c r="B462" t="str">
        <f>MID(E462,243+A462,25)</f>
        <v>'12/15/2017','12/22/2017'</v>
      </c>
      <c r="C462" t="str">
        <f t="shared" si="22"/>
        <v>'2017-12-15','2017-12-22'</v>
      </c>
      <c r="D462" t="str">
        <f t="shared" si="23"/>
        <v>INSERT INTO orders(Row_ID,Order_ID,Order_Date,Ship_Date,Ship_Mode,Customer_ID,Customer_Name,Segment,Country,City,State,Postal_Code,Region,Product_ID,Category,SubCategory,Product_Name,Sales,Quantity,Discount,Profit) VALUES (462,'CA-2017-109638','2017-12-15','2017-12-22','Standard Class','JH-15985','Joseph Holt','Consumer','United States','Seattle','Washington',98115,'West','OFF-BI-10001098','Office Supplies','Binders','Acco D-Ring Binder w/DublLock',51.312,3,0.2,18.6006);</v>
      </c>
      <c r="E462" t="s">
        <v>461</v>
      </c>
    </row>
    <row r="463" spans="1:5" x14ac:dyDescent="0.25">
      <c r="A463">
        <f t="shared" si="21"/>
        <v>2</v>
      </c>
      <c r="B463" t="str">
        <f>MID(E463,243+A463,25)</f>
        <v>'04/22/2018','04/29/2018'</v>
      </c>
      <c r="C463" t="str">
        <f t="shared" si="22"/>
        <v>'2018-04-22','2018-04-29'</v>
      </c>
      <c r="D463" t="str">
        <f t="shared" si="23"/>
        <v>INSERT INTO orders(Row_ID,Order_ID,Order_Date,Ship_Date,Ship_Mode,Customer_ID,Customer_Name,Segment,Country,City,State,Postal_Code,Region,Product_ID,Category,SubCategory,Product_Name,Sales,Quantity,Discount,Profit) VALUES (463,'CA-2018-109869','2018-04-22','2018-04-29','Standard Class','TN-21040','Tanja Norvell','Home Office','United States','Phoenix','Arizona',85023,'West','FUR-FU-10000023','Furniture','Furnishings','Eldon Wave Desk Accessories',23.56,5,0.2,7.068);</v>
      </c>
      <c r="E463" t="s">
        <v>462</v>
      </c>
    </row>
    <row r="464" spans="1:5" x14ac:dyDescent="0.25">
      <c r="A464">
        <f t="shared" si="21"/>
        <v>2</v>
      </c>
      <c r="B464" t="str">
        <f>MID(E464,243+A464,25)</f>
        <v>'04/22/2018','04/29/2018'</v>
      </c>
      <c r="C464" t="str">
        <f t="shared" si="22"/>
        <v>'2018-04-22','2018-04-29'</v>
      </c>
      <c r="D464" t="str">
        <f t="shared" si="23"/>
        <v>INSERT INTO orders(Row_ID,Order_ID,Order_Date,Ship_Date,Ship_Mode,Customer_ID,Customer_Name,Segment,Country,City,State,Postal_Code,Region,Product_ID,Category,SubCategory,Product_Name,Sales,Quantity,Discount,Profit) VALUES (464,'CA-2018-109869','2018-04-22','2018-04-29','Standard Class','TN-21040','Tanja Norvell','Home Office','United States','Phoenix','Arizona',85023,'West','FUR-TA-10001889','Furniture','Tables','Bush Advantage Collection Racetrack Conference Table',1272.63,6,0.5,-814.4832);</v>
      </c>
      <c r="E464" t="s">
        <v>463</v>
      </c>
    </row>
    <row r="465" spans="1:5" x14ac:dyDescent="0.25">
      <c r="A465">
        <f t="shared" si="21"/>
        <v>2</v>
      </c>
      <c r="B465" t="str">
        <f>MID(E465,243+A465,25)</f>
        <v>'04/22/2018','04/29/2018'</v>
      </c>
      <c r="C465" t="str">
        <f t="shared" si="22"/>
        <v>'2018-04-22','2018-04-29'</v>
      </c>
      <c r="D465" t="str">
        <f t="shared" si="23"/>
        <v>INSERT INTO orders(Row_ID,Order_ID,Order_Date,Ship_Date,Ship_Mode,Customer_ID,Customer_Name,Segment,Country,City,State,Postal_Code,Region,Product_ID,Category,SubCategory,Product_Name,Sales,Quantity,Discount,Profit) VALUES (465,'CA-2018-109869','2018-04-22','2018-04-29','Standard Class','TN-21040','Tanja Norvell','Home Office','United States','Phoenix','Arizona',85023,'West','OFF-BI-10000315','Office Supplies','Binders','Poly Designer Cover &amp; Back',28.485,5,0.7,-20.889);</v>
      </c>
      <c r="E465" t="s">
        <v>464</v>
      </c>
    </row>
    <row r="466" spans="1:5" x14ac:dyDescent="0.25">
      <c r="A466">
        <f t="shared" si="21"/>
        <v>2</v>
      </c>
      <c r="B466" t="str">
        <f>MID(E466,243+A466,25)</f>
        <v>'04/22/2018','04/29/2018'</v>
      </c>
      <c r="C466" t="str">
        <f t="shared" si="22"/>
        <v>'2018-04-22','2018-04-29'</v>
      </c>
      <c r="D466" t="str">
        <f t="shared" si="23"/>
        <v>INSERT INTO orders(Row_ID,Order_ID,Order_Date,Ship_Date,Ship_Mode,Customer_ID,Customer_Name,Segment,Country,City,State,Postal_Code,Region,Product_ID,Category,SubCategory,Product_Name,Sales,Quantity,Discount,Profit) VALUES (466,'CA-2018-109869','2018-04-22','2018-04-29','Standard Class','TN-21040','Tanja Norvell','Home Office','United States','Phoenix','Arizona',85023,'West','OFF-SU-10003505','Office Supplies','Supplies','Premier Electric Letter Opener',185.376,2,0.2,-34.758);</v>
      </c>
      <c r="E466" t="s">
        <v>465</v>
      </c>
    </row>
    <row r="467" spans="1:5" x14ac:dyDescent="0.25">
      <c r="A467">
        <f t="shared" si="21"/>
        <v>2</v>
      </c>
      <c r="B467" t="str">
        <f>MID(E467,243+A467,25)</f>
        <v>'04/22/2018','04/29/2018'</v>
      </c>
      <c r="C467" t="str">
        <f t="shared" si="22"/>
        <v>'2018-04-22','2018-04-29'</v>
      </c>
      <c r="D467" t="str">
        <f t="shared" si="23"/>
        <v>INSERT INTO orders(Row_ID,Order_ID,Order_Date,Ship_Date,Ship_Mode,Customer_ID,Customer_Name,Segment,Country,City,State,Postal_Code,Region,Product_ID,Category,SubCategory,Product_Name,Sales,Quantity,Discount,Profit) VALUES (467,'CA-2018-109869','2018-04-22','2018-04-29','Standard Class','TN-21040','Tanja Norvell','Home Office','United States','Phoenix','Arizona',85023,'West','OFF-AP-10002578','Office Supplies','Appliances','Fellowes Premier Superior Surge Suppressor, 10-Outlet, With Phone and Remote',78.272,2,0.2,5.8704);</v>
      </c>
      <c r="E467" t="s">
        <v>466</v>
      </c>
    </row>
    <row r="468" spans="1:5" x14ac:dyDescent="0.25">
      <c r="A468">
        <f t="shared" si="21"/>
        <v>2</v>
      </c>
      <c r="B468" t="str">
        <f>MID(E468,243+A468,25)</f>
        <v>'01/17/2017','01/24/2017'</v>
      </c>
      <c r="C468" t="str">
        <f t="shared" si="22"/>
        <v>'2017-01-17','2017-01-24'</v>
      </c>
      <c r="D468" t="str">
        <f t="shared" si="23"/>
        <v>INSERT INTO orders(Row_ID,Order_ID,Order_Date,Ship_Date,Ship_Mode,Customer_ID,Customer_Name,Segment,Country,City,State,Postal_Code,Region,Product_ID,Category,SubCategory,Product_Name,Sales,Quantity,Discount,Profit) VALUES (468,'US-2017-101399','2017-01-17','2017-01-24','Standard Class','JS-15940','Joni Sundaresam','Home Office','United States','Park Ridge','Illinois',60068,'Central','FUR-FU-10002918','Furniture','Furnishings','Eldon ClusterMat Chair Mat with Cordless Antistatic Protection',254.744,7,0.6,-312.0614);</v>
      </c>
      <c r="E468" t="s">
        <v>467</v>
      </c>
    </row>
    <row r="469" spans="1:5" x14ac:dyDescent="0.25">
      <c r="A469">
        <f t="shared" si="21"/>
        <v>2</v>
      </c>
      <c r="B469" t="str">
        <f>MID(E469,243+A469,25)</f>
        <v>'03/31/2019','04/04/2019'</v>
      </c>
      <c r="C469" t="str">
        <f t="shared" si="22"/>
        <v>'2019-03-31','2019-04-04'</v>
      </c>
      <c r="D469" t="str">
        <f t="shared" si="23"/>
        <v>INSERT INTO orders(Row_ID,Order_ID,Order_Date,Ship_Date,Ship_Mode,Customer_ID,Customer_Name,Segment,Country,City,State,Postal_Code,Region,Product_ID,Category,SubCategory,Product_Name,Sales,Quantity,Discount,Profit) VALUES (469,'CA-2019-154907','2019-03-31','2019-04-04','Standard Class','DS-13180','David Smith','Corporate','United States','Amarillo','Texas',79109,'Central','FUR-BO-10002824','Furniture','Bookcases','Bush Mission Pointe Library',205.3328,2,0.32,-36.2352);</v>
      </c>
      <c r="E469" t="s">
        <v>468</v>
      </c>
    </row>
    <row r="470" spans="1:5" x14ac:dyDescent="0.25">
      <c r="A470">
        <f t="shared" si="21"/>
        <v>2</v>
      </c>
      <c r="B470" t="str">
        <f>MID(E470,243+A470,25)</f>
        <v>'12/16/2018','12/20/2018'</v>
      </c>
      <c r="C470" t="str">
        <f t="shared" si="22"/>
        <v>'2018-12-16','2018-12-20'</v>
      </c>
      <c r="D470" t="str">
        <f t="shared" si="23"/>
        <v>INSERT INTO orders(Row_ID,Order_ID,Order_Date,Ship_Date,Ship_Mode,Customer_ID,Customer_Name,Segment,Country,City,State,Postal_Code,Region,Product_ID,Category,SubCategory,Product_Name,Sales,Quantity,Discount,Profit) VALUES (470,'US-2018-100419','2018-12-16','2018-12-20','Second Class','CC-12670','Craig Carreira','Consumer','United States','Chicago','Illinois',60610,'Central','OFF-BI-10002194','Office Supplies','Binders','Cardinal Hold-It CD Pocket',4.788,3,0.8,-7.9002);</v>
      </c>
      <c r="E470" t="s">
        <v>469</v>
      </c>
    </row>
    <row r="471" spans="1:5" x14ac:dyDescent="0.25">
      <c r="A471">
        <f t="shared" si="21"/>
        <v>2</v>
      </c>
      <c r="B471" t="str">
        <f>MID(E471,243+A471,25)</f>
        <v>'12/20/2017','12/24/2017'</v>
      </c>
      <c r="C471" t="str">
        <f t="shared" si="22"/>
        <v>'2017-12-20','2017-12-24'</v>
      </c>
      <c r="D471" t="str">
        <f t="shared" si="23"/>
        <v>INSERT INTO orders(Row_ID,Order_ID,Order_Date,Ship_Date,Ship_Mode,Customer_ID,Customer_Name,Segment,Country,City,State,Postal_Code,Region,Product_ID,Category,SubCategory,Product_Name,Sales,Quantity,Discount,Profit) VALUES (471,'CA-2017-154144','2017-12-20','2017-12-24','Standard Class','MH-17785','Maya Herman','Corporate','United States','Lindenhurst','New York',11757,'East','OFF-PA-10004071','Office Supplies','Paper','Eaton Premium Continuous-Feed Paper, 25% Cotton, Letter Size, White, 1000 Shts/Box',55.48,1,0,26.6304);</v>
      </c>
      <c r="E471" t="s">
        <v>470</v>
      </c>
    </row>
    <row r="472" spans="1:5" x14ac:dyDescent="0.25">
      <c r="A472">
        <f t="shared" si="21"/>
        <v>2</v>
      </c>
      <c r="B472" t="str">
        <f>MID(E472,243+A472,25)</f>
        <v>'11/09/2016','11/11/2016'</v>
      </c>
      <c r="C472" t="str">
        <f t="shared" si="22"/>
        <v>'2016-11-09','2016-11-11'</v>
      </c>
      <c r="D472" t="str">
        <f t="shared" si="23"/>
        <v>INSERT INTO orders(Row_ID,Order_ID,Order_Date,Ship_Date,Ship_Mode,Customer_ID,Customer_Name,Segment,Country,City,State,Postal_Code,Region,Product_ID,Category,SubCategory,Product_Name,Sales,Quantity,Discount,Profit) VALUES (472,'CA-2016-144666','2016-11-09','2016-11-11','Second Class','JP-15520','Jeremy Pistek','Consumer','United States','San Francisco','California',94110,'West','OFF-ST-10002743','Office Supplies','Storage','SAFCO Boltless Steel Shelving',340.92,3,0,3.40919999999998);</v>
      </c>
      <c r="E472" t="s">
        <v>471</v>
      </c>
    </row>
    <row r="473" spans="1:5" x14ac:dyDescent="0.25">
      <c r="A473">
        <f t="shared" si="21"/>
        <v>2</v>
      </c>
      <c r="B473" t="str">
        <f>MID(E473,243+A473,25)</f>
        <v>'11/09/2016','11/11/2016'</v>
      </c>
      <c r="C473" t="str">
        <f t="shared" si="22"/>
        <v>'2016-11-09','2016-11-11'</v>
      </c>
      <c r="D473" t="str">
        <f t="shared" si="23"/>
        <v>INSERT INTO orders(Row_ID,Order_ID,Order_Date,Ship_Date,Ship_Mode,Customer_ID,Customer_Name,Segment,Country,City,State,Postal_Code,Region,Product_ID,Category,SubCategory,Product_Name,Sales,Quantity,Discount,Profit) VALUES (473,'CA-2016-144666','2016-11-09','2016-11-11','Second Class','JP-15520','Jeremy Pistek','Consumer','United States','San Francisco','California',94110,'West','FUR-BO-10001601','Furniture','Bookcases','Sauder Mission Library with Doors, Fruitwood Finish',222.666,2,0.15,10.4784);</v>
      </c>
      <c r="E473" t="s">
        <v>472</v>
      </c>
    </row>
    <row r="474" spans="1:5" x14ac:dyDescent="0.25">
      <c r="A474">
        <f t="shared" si="21"/>
        <v>2</v>
      </c>
      <c r="B474" t="str">
        <f>MID(E474,243+A474,25)</f>
        <v>'11/09/2016','11/11/2016'</v>
      </c>
      <c r="C474" t="str">
        <f t="shared" si="22"/>
        <v>'2016-11-09','2016-11-11'</v>
      </c>
      <c r="D474" t="str">
        <f t="shared" si="23"/>
        <v>INSERT INTO orders(Row_ID,Order_ID,Order_Date,Ship_Date,Ship_Mode,Customer_ID,Customer_Name,Segment,Country,City,State,Postal_Code,Region,Product_ID,Category,SubCategory,Product_Name,Sales,Quantity,Discount,Profit) VALUES (474,'CA-2016-144666','2016-11-09','2016-11-11','Second Class','JP-15520','Jeremy Pistek','Consumer','United States','San Francisco','California',94110,'West','TEC-PH-10002680','Technology','Phones','Samsung Galaxy Note 3',703.968,4,0.2,87.9959999999999);</v>
      </c>
      <c r="E474" t="s">
        <v>473</v>
      </c>
    </row>
    <row r="475" spans="1:5" x14ac:dyDescent="0.25">
      <c r="A475">
        <f t="shared" si="21"/>
        <v>2</v>
      </c>
      <c r="B475" t="str">
        <f>MID(E475,243+A475,25)</f>
        <v>'11/09/2016','11/11/2016'</v>
      </c>
      <c r="C475" t="str">
        <f t="shared" si="22"/>
        <v>'2016-11-09','2016-11-11'</v>
      </c>
      <c r="D475" t="str">
        <f t="shared" si="23"/>
        <v>INSERT INTO orders(Row_ID,Order_ID,Order_Date,Ship_Date,Ship_Mode,Customer_ID,Customer_Name,Segment,Country,City,State,Postal_Code,Region,Product_ID,Category,SubCategory,Product_Name,Sales,Quantity,Discount,Profit) VALUES (475,'CA-2016-144666','2016-11-09','2016-11-11','Second Class','JP-15520','Jeremy Pistek','Consumer','United States','San Francisco','California',94110,'West','OFF-ST-10001321','Office Supplies','Storage','Decoflex Hanging Personal Folder File, Blue',92.52,6,0,24.9804);</v>
      </c>
      <c r="E475" t="s">
        <v>474</v>
      </c>
    </row>
    <row r="476" spans="1:5" x14ac:dyDescent="0.25">
      <c r="A476">
        <f t="shared" si="21"/>
        <v>2</v>
      </c>
      <c r="B476" t="str">
        <f>MID(E476,243+A476,25)</f>
        <v>'11/09/2016','11/11/2016'</v>
      </c>
      <c r="C476" t="str">
        <f t="shared" si="22"/>
        <v>'2016-11-09','2016-11-11'</v>
      </c>
      <c r="D476" t="str">
        <f t="shared" si="23"/>
        <v>INSERT INTO orders(Row_ID,Order_ID,Order_Date,Ship_Date,Ship_Mode,Customer_ID,Customer_Name,Segment,Country,City,State,Postal_Code,Region,Product_ID,Category,SubCategory,Product_Name,Sales,Quantity,Discount,Profit) VALUES (476,'CA-2016-144666','2016-11-09','2016-11-11','Second Class','JP-15520','Jeremy Pistek','Consumer','United States','San Francisco','California',94110,'West','OFF-PA-10001509','Office Supplies','Paper','Recycled Desk Saver Line "While You Were Out" Book, 5 1/2" X 4"',62.65,7,0,28.819);</v>
      </c>
      <c r="E476" t="s">
        <v>475</v>
      </c>
    </row>
    <row r="477" spans="1:5" x14ac:dyDescent="0.25">
      <c r="A477">
        <f t="shared" si="21"/>
        <v>2</v>
      </c>
      <c r="B477" t="str">
        <f>MID(E477,243+A477,25)</f>
        <v>'11/09/2016','11/11/2016'</v>
      </c>
      <c r="C477" t="str">
        <f t="shared" si="22"/>
        <v>'2016-11-09','2016-11-11'</v>
      </c>
      <c r="D477" t="str">
        <f t="shared" si="23"/>
        <v>INSERT INTO orders(Row_ID,Order_ID,Order_Date,Ship_Date,Ship_Mode,Customer_ID,Customer_Name,Segment,Country,City,State,Postal_Code,Region,Product_ID,Category,SubCategory,Product_Name,Sales,Quantity,Discount,Profit) VALUES (477,'CA-2016-144666','2016-11-09','2016-11-11','Second Class','JP-15520','Jeremy Pistek','Consumer','United States','San Francisco','California',94110,'West','OFF-PA-10003465','Office Supplies','Paper','Xerox 1912',94.85,5,0,45.528);</v>
      </c>
      <c r="E477" t="s">
        <v>476</v>
      </c>
    </row>
    <row r="478" spans="1:5" x14ac:dyDescent="0.25">
      <c r="A478">
        <f t="shared" si="21"/>
        <v>2</v>
      </c>
      <c r="B478" t="str">
        <f>MID(E478,243+A478,25)</f>
        <v>'07/12/2018','07/19/2018'</v>
      </c>
      <c r="C478" t="str">
        <f t="shared" si="22"/>
        <v>'2018-07-12','2018-07-19'</v>
      </c>
      <c r="D478" t="str">
        <f t="shared" si="23"/>
        <v>INSERT INTO orders(Row_ID,Order_ID,Order_Date,Ship_Date,Ship_Mode,Customer_ID,Customer_Name,Segment,Country,City,State,Postal_Code,Region,Product_ID,Category,SubCategory,Product_Name,Sales,Quantity,Discount,Profit) VALUES (478,'CA-2018-103891','2018-07-12','2018-07-19','Standard Class','KH-16690','Kristen Hastings','Corporate','United States','Los Angeles','California',90008,'West','TEC-PH-10000149','Technology','Phones','Cisco SPA525G2 IP Phone - Wireless',95.76,6,0.2,7.182);</v>
      </c>
      <c r="E478" t="s">
        <v>477</v>
      </c>
    </row>
    <row r="479" spans="1:5" x14ac:dyDescent="0.25">
      <c r="A479">
        <f t="shared" si="21"/>
        <v>2</v>
      </c>
      <c r="B479" t="str">
        <f>MID(E479,243+A479,25)</f>
        <v>'10/27/2018','11/02/2018'</v>
      </c>
      <c r="C479" t="str">
        <f t="shared" si="22"/>
        <v>'2018-10-27','2018-11-02'</v>
      </c>
      <c r="D479" t="str">
        <f t="shared" si="23"/>
        <v>INSERT INTO orders(Row_ID,Order_ID,Order_Date,Ship_Date,Ship_Mode,Customer_ID,Customer_Name,Segment,Country,City,State,Postal_Code,Region,Product_ID,Category,SubCategory,Product_Name,Sales,Quantity,Discount,Profit) VALUES (479,'CA-2018-152632','2018-10-27','2018-11-02','Standard Class','JE-15475','Jeremy Ellison','Consumer','United States','Troy','New York',12180,'East','FUR-FU-10002671','Furniture','Furnishings','Electrix 20W Halogen Replacement Bulb for Zoom-In Desk Lamp',40.2,3,0,19.296);</v>
      </c>
      <c r="E479" t="s">
        <v>478</v>
      </c>
    </row>
    <row r="480" spans="1:5" x14ac:dyDescent="0.25">
      <c r="A480">
        <f t="shared" si="21"/>
        <v>2</v>
      </c>
      <c r="B480" t="str">
        <f>MID(E480,243+A480,25)</f>
        <v>'06/26/2018','07/02/2018'</v>
      </c>
      <c r="C480" t="str">
        <f t="shared" si="22"/>
        <v>'2018-06-26','2018-07-02'</v>
      </c>
      <c r="D480" t="str">
        <f t="shared" si="23"/>
        <v>INSERT INTO orders(Row_ID,Order_ID,Order_Date,Ship_Date,Ship_Mode,Customer_ID,Customer_Name,Segment,Country,City,State,Postal_Code,Region,Product_ID,Category,SubCategory,Product_Name,Sales,Quantity,Discount,Profit) VALUES (480,'CA-2018-100790','2018-06-26','2018-07-02','Standard Class','JG-15805','John Grady','Corporate','United States','New York City','New York',10024,'East','OFF-AR-10003045','Office Supplies','Art','Prang Colored Pencils',14.7,5,0,6.615);</v>
      </c>
      <c r="E480" t="s">
        <v>479</v>
      </c>
    </row>
    <row r="481" spans="1:5" x14ac:dyDescent="0.25">
      <c r="A481">
        <f t="shared" si="21"/>
        <v>2</v>
      </c>
      <c r="B481" t="str">
        <f>MID(E481,243+A481,25)</f>
        <v>'06/26/2018','07/02/2018'</v>
      </c>
      <c r="C481" t="str">
        <f t="shared" si="22"/>
        <v>'2018-06-26','2018-07-02'</v>
      </c>
      <c r="D481" t="str">
        <f t="shared" si="23"/>
        <v>INSERT INTO orders(Row_ID,Order_ID,Order_Date,Ship_Date,Ship_Mode,Customer_ID,Customer_Name,Segment,Country,City,State,Postal_Code,Region,Product_ID,Category,SubCategory,Product_Name,Sales,Quantity,Discount,Profit) VALUES (481,'CA-2018-100790','2018-06-26','2018-07-02','Standard Class','JG-15805','John Grady','Corporate','United States','New York City','New York',10024,'East','OFF-ST-10000689','Office Supplies','Storage','Fellowes Strictly Business Drawer File, Letter/Legal Size',704.25,5,0,84.51);</v>
      </c>
      <c r="E481" t="s">
        <v>480</v>
      </c>
    </row>
    <row r="482" spans="1:5" x14ac:dyDescent="0.25">
      <c r="A482">
        <f t="shared" si="21"/>
        <v>2</v>
      </c>
      <c r="B482" t="str">
        <f>MID(E482,243+A482,25)</f>
        <v>'10/06/2016','10/10/2016'</v>
      </c>
      <c r="C482" t="str">
        <f t="shared" si="22"/>
        <v>'2016-10-06','2016-10-10'</v>
      </c>
      <c r="D482" t="str">
        <f t="shared" si="23"/>
        <v>INSERT INTO orders(Row_ID,Order_ID,Order_Date,Ship_Date,Ship_Mode,Customer_ID,Customer_Name,Segment,Country,City,State,Postal_Code,Region,Product_ID,Category,SubCategory,Product_Name,Sales,Quantity,Discount,Profit) VALUES (482,'CA-2016-134677','2016-10-06','2016-10-10','Standard Class','XP-21865','Xylona Preis','Consumer','United States','San Diego','California',92024,'West','TEC-AC-10001445','Technology','Accessories','Imation USB 2.0 Swivel Flash Drive USB flash drive - 4 GB - Pink',9.09,3,0,1.9089);</v>
      </c>
      <c r="E482" t="s">
        <v>481</v>
      </c>
    </row>
    <row r="483" spans="1:5" x14ac:dyDescent="0.25">
      <c r="A483">
        <f t="shared" si="21"/>
        <v>2</v>
      </c>
      <c r="B483" t="str">
        <f>MID(E483,243+A483,25)</f>
        <v>'07/22/2016','07/27/2016'</v>
      </c>
      <c r="C483" t="str">
        <f t="shared" si="22"/>
        <v>'2016-07-22','2016-07-27'</v>
      </c>
      <c r="D483" t="str">
        <f t="shared" si="23"/>
        <v>INSERT INTO orders(Row_ID,Order_ID,Order_Date,Ship_Date,Ship_Mode,Customer_ID,Customer_Name,Segment,Country,City,State,Postal_Code,Region,Product_ID,Category,SubCategory,Product_Name,Sales,Quantity,Discount,Profit) VALUES (483,'CA-2016-127691','2016-07-22','2016-07-27','Standard Class','EM-14065','Erin Mull','Consumer','United States','New York City','New York',10024,'East','OFF-AR-10002053','Office Supplies','Art','Premium Writing Pencils, Soft, #2 by Central Association for the Blind',5.96,2,0,1.6688);</v>
      </c>
      <c r="E483" t="s">
        <v>482</v>
      </c>
    </row>
    <row r="484" spans="1:5" x14ac:dyDescent="0.25">
      <c r="A484">
        <f t="shared" si="21"/>
        <v>2</v>
      </c>
      <c r="B484" t="str">
        <f>MID(E484,243+A484,25)</f>
        <v>'07/22/2016','07/27/2016'</v>
      </c>
      <c r="C484" t="str">
        <f t="shared" si="22"/>
        <v>'2016-07-22','2016-07-27'</v>
      </c>
      <c r="D484" t="str">
        <f t="shared" si="23"/>
        <v>INSERT INTO orders(Row_ID,Order_ID,Order_Date,Ship_Date,Ship_Mode,Customer_ID,Customer_Name,Segment,Country,City,State,Postal_Code,Region,Product_ID,Category,SubCategory,Product_Name,Sales,Quantity,Discount,Profit) VALUES (484,'CA-2016-127691','2016-07-22','2016-07-27','Standard Class','EM-14065','Erin Mull','Consumer','United States','New York City','New York',10024,'East','TEC-AC-10002567','Technology','Accessories','Logitech G602 Wireless Gaming Mouse',159.98,2,0,57.5928);</v>
      </c>
      <c r="E484" t="s">
        <v>483</v>
      </c>
    </row>
    <row r="485" spans="1:5" x14ac:dyDescent="0.25">
      <c r="A485">
        <f t="shared" si="21"/>
        <v>2</v>
      </c>
      <c r="B485" t="str">
        <f>MID(E485,243+A485,25)</f>
        <v>'06/10/2019','06/13/2019'</v>
      </c>
      <c r="C485" t="str">
        <f t="shared" si="22"/>
        <v>'2019-06-10','2019-06-13'</v>
      </c>
      <c r="D485" t="str">
        <f t="shared" si="23"/>
        <v>INSERT INTO orders(Row_ID,Order_ID,Order_Date,Ship_Date,Ship_Mode,Customer_ID,Customer_Name,Segment,Country,City,State,Postal_Code,Region,Product_ID,Category,SubCategory,Product_Name,Sales,Quantity,Discount,Profit) VALUES (485,'CA-2019-140963','2019-06-10','2019-06-13','First Class','MT-18070','Michelle Tran','Home Office','United States','Los Angeles','California',90045,'West','OFF-LA-10003923','Office Supplies','Labels','Alphabetical Labels for Top Tab Filing',29.6,2,0,14.8);</v>
      </c>
      <c r="E485" t="s">
        <v>484</v>
      </c>
    </row>
    <row r="486" spans="1:5" x14ac:dyDescent="0.25">
      <c r="A486">
        <f t="shared" si="21"/>
        <v>2</v>
      </c>
      <c r="B486" t="str">
        <f>MID(E486,243+A486,25)</f>
        <v>'06/10/2019','06/13/2019'</v>
      </c>
      <c r="C486" t="str">
        <f t="shared" si="22"/>
        <v>'2019-06-10','2019-06-13'</v>
      </c>
      <c r="D486" t="str">
        <f t="shared" si="23"/>
        <v>INSERT INTO orders(Row_ID,Order_ID,Order_Date,Ship_Date,Ship_Mode,Customer_ID,Customer_Name,Segment,Country,City,State,Postal_Code,Region,Product_ID,Category,SubCategory,Product_Name,Sales,Quantity,Discount,Profit) VALUES (486,'CA-2019-140963','2019-06-10','2019-06-13','First Class','MT-18070','Michelle Tran','Home Office','United States','Los Angeles','California',90045,'West','FUR-BO-10001337','Furniture','Bookcases','O''Sullivan Living Dimensions 2-Shelf Bookcases',514.165,5,0.15,-30.245);</v>
      </c>
      <c r="E486" t="s">
        <v>485</v>
      </c>
    </row>
    <row r="487" spans="1:5" x14ac:dyDescent="0.25">
      <c r="A487">
        <f t="shared" si="21"/>
        <v>2</v>
      </c>
      <c r="B487" t="str">
        <f>MID(E487,243+A487,25)</f>
        <v>'06/10/2019','06/13/2019'</v>
      </c>
      <c r="C487" t="str">
        <f t="shared" si="22"/>
        <v>'2019-06-10','2019-06-13'</v>
      </c>
      <c r="D487" t="str">
        <f t="shared" si="23"/>
        <v>INSERT INTO orders(Row_ID,Order_ID,Order_Date,Ship_Date,Ship_Mode,Customer_ID,Customer_Name,Segment,Country,City,State,Postal_Code,Region,Product_ID,Category,SubCategory,Product_Name,Sales,Quantity,Discount,Profit) VALUES (487,'CA-2019-140963','2019-06-10','2019-06-13','First Class','MT-18070','Michelle Tran','Home Office','United States','Los Angeles','California',90045,'West','TEC-PH-10001924','Technology','Phones','iHome FM Clock Radio with Lightning Dock',279.96,5,0.2,17.4975);</v>
      </c>
      <c r="E487" t="s">
        <v>486</v>
      </c>
    </row>
    <row r="488" spans="1:5" x14ac:dyDescent="0.25">
      <c r="A488">
        <f t="shared" si="21"/>
        <v>2</v>
      </c>
      <c r="B488" t="str">
        <f>MID(E488,243+A488,25)</f>
        <v>'10/29/2016','10/31/2016'</v>
      </c>
      <c r="C488" t="str">
        <f t="shared" si="22"/>
        <v>'2016-10-29','2016-10-31'</v>
      </c>
      <c r="D488" t="str">
        <f t="shared" si="23"/>
        <v>INSERT INTO orders(Row_ID,Order_ID,Order_Date,Ship_Date,Ship_Mode,Customer_ID,Customer_Name,Segment,Country,City,State,Postal_Code,Region,Product_ID,Category,SubCategory,Product_Name,Sales,Quantity,Discount,Profit) VALUES (488,'CA-2016-154627','2016-10-29','2016-10-31','First Class','SA-20830','Sue Ann Reed','Consumer','United States','Chicago','Illinois',60610,'Central','TEC-PH-10001363','Technology','Phones','Apple iPhone 5S',2735.952,6,0.2,341.994);</v>
      </c>
      <c r="E488" t="s">
        <v>487</v>
      </c>
    </row>
    <row r="489" spans="1:5" x14ac:dyDescent="0.25">
      <c r="A489">
        <f t="shared" si="21"/>
        <v>2</v>
      </c>
      <c r="B489" t="str">
        <f>MID(E489,243+A489,25)</f>
        <v>'06/09/2016','06/13/2016'</v>
      </c>
      <c r="C489" t="str">
        <f t="shared" si="22"/>
        <v>'2016-06-09','2016-06-13'</v>
      </c>
      <c r="D489" t="str">
        <f t="shared" si="23"/>
        <v>INSERT INTO orders(Row_ID,Order_ID,Order_Date,Ship_Date,Ship_Mode,Customer_ID,Customer_Name,Segment,Country,City,State,Postal_Code,Region,Product_ID,Category,SubCategory,Product_Name,Sales,Quantity,Discount,Profit) VALUES (489,'CA-2016-133753','2016-06-09','2016-06-13','Second Class','CW-11905','Carl Weiss','Home Office','United States','Huntsville','Texas',77340,'Central','TEC-PH-10000376','Technology','Phones','Square Credit Card Reader',7.992,1,0.2,0.5994);</v>
      </c>
      <c r="E489" t="s">
        <v>488</v>
      </c>
    </row>
    <row r="490" spans="1:5" x14ac:dyDescent="0.25">
      <c r="A490">
        <f t="shared" si="21"/>
        <v>2</v>
      </c>
      <c r="B490" t="str">
        <f>MID(E490,243+A490,25)</f>
        <v>'06/09/2016','06/13/2016'</v>
      </c>
      <c r="C490" t="str">
        <f t="shared" si="22"/>
        <v>'2016-06-09','2016-06-13'</v>
      </c>
      <c r="D490" t="str">
        <f t="shared" si="23"/>
        <v>INSERT INTO orders(Row_ID,Order_ID,Order_Date,Ship_Date,Ship_Mode,Customer_ID,Customer_Name,Segment,Country,City,State,Postal_Code,Region,Product_ID,Category,SubCategory,Product_Name,Sales,Quantity,Discount,Profit) VALUES (490,'CA-2016-133753','2016-06-09','2016-06-13','Second Class','CW-11905','Carl Weiss','Home Office','United States','Huntsville','Texas',77340,'Central','TEC-AC-10000303','Technology','Accessories','Logitech M510 Wireless Mouse',63.984,2,0.2,10.3974);</v>
      </c>
      <c r="E490" t="s">
        <v>489</v>
      </c>
    </row>
    <row r="491" spans="1:5" x14ac:dyDescent="0.25">
      <c r="A491">
        <f t="shared" si="21"/>
        <v>2</v>
      </c>
      <c r="B491" t="str">
        <f>MID(E491,243+A491,25)</f>
        <v>'06/09/2016','06/13/2016'</v>
      </c>
      <c r="C491" t="str">
        <f t="shared" si="22"/>
        <v>'2016-06-09','2016-06-13'</v>
      </c>
      <c r="D491" t="str">
        <f t="shared" si="23"/>
        <v>INSERT INTO orders(Row_ID,Order_ID,Order_Date,Ship_Date,Ship_Mode,Customer_ID,Customer_Name,Segment,Country,City,State,Postal_Code,Region,Product_ID,Category,SubCategory,Product_Name,Sales,Quantity,Discount,Profit) VALUES (491,'CA-2016-133753','2016-06-09','2016-06-13','Second Class','CW-11905','Carl Weiss','Home Office','United States','Huntsville','Texas',77340,'Central','OFF-AR-10001953','Office Supplies','Art','Boston 1645 Deluxe Heavier-Duty Electric Pencil Sharpener',70.368,2,0.2,6.1572);</v>
      </c>
      <c r="E491" t="s">
        <v>490</v>
      </c>
    </row>
    <row r="492" spans="1:5" x14ac:dyDescent="0.25">
      <c r="A492">
        <f t="shared" si="21"/>
        <v>2</v>
      </c>
      <c r="B492" t="str">
        <f>MID(E492,243+A492,25)</f>
        <v>'09/14/2016','09/19/2016'</v>
      </c>
      <c r="C492" t="str">
        <f t="shared" si="22"/>
        <v>'2016-09-14','2016-09-19'</v>
      </c>
      <c r="D492" t="str">
        <f t="shared" si="23"/>
        <v>INSERT INTO orders(Row_ID,Order_ID,Order_Date,Ship_Date,Ship_Mode,Customer_ID,Customer_Name,Segment,Country,City,State,Postal_Code,Region,Product_ID,Category,SubCategory,Product_Name,Sales,Quantity,Discount,Profit) VALUES (492,'CA-2016-113362','2016-09-14','2016-09-19','Standard Class','AJ-10960','Astrea Jones','Consumer','United States','Rochester','New York',14609,'East','OFF-ST-10001809','Office Supplies','Storage','Fellowes Officeware Wire Shelving',449.15,5,0,8.98299999999999);</v>
      </c>
      <c r="E492" t="s">
        <v>491</v>
      </c>
    </row>
    <row r="493" spans="1:5" x14ac:dyDescent="0.25">
      <c r="A493">
        <f t="shared" si="21"/>
        <v>2</v>
      </c>
      <c r="B493" t="str">
        <f>MID(E493,243+A493,25)</f>
        <v>'09/14/2016','09/19/2016'</v>
      </c>
      <c r="C493" t="str">
        <f t="shared" si="22"/>
        <v>'2016-09-14','2016-09-19'</v>
      </c>
      <c r="D493" t="str">
        <f t="shared" si="23"/>
        <v>INSERT INTO orders(Row_ID,Order_ID,Order_Date,Ship_Date,Ship_Mode,Customer_ID,Customer_Name,Segment,Country,City,State,Postal_Code,Region,Product_ID,Category,SubCategory,Product_Name,Sales,Quantity,Discount,Profit) VALUES (493,'CA-2016-113362','2016-09-14','2016-09-19','Standard Class','AJ-10960','Astrea Jones','Consumer','United States','Rochester','New York',14609,'East','OFF-EN-10003845','Office Supplies','Envelopes','Colored Envelopes',11.07,3,0,5.0922);</v>
      </c>
      <c r="E493" t="s">
        <v>492</v>
      </c>
    </row>
    <row r="494" spans="1:5" x14ac:dyDescent="0.25">
      <c r="A494">
        <f t="shared" si="21"/>
        <v>2</v>
      </c>
      <c r="B494" t="str">
        <f>MID(E494,243+A494,25)</f>
        <v>'05/09/2018','05/14/2018'</v>
      </c>
      <c r="C494" t="str">
        <f t="shared" si="22"/>
        <v>'2018-05-09','2018-05-14'</v>
      </c>
      <c r="D494" t="str">
        <f t="shared" si="23"/>
        <v>INSERT INTO orders(Row_ID,Order_ID,Order_Date,Ship_Date,Ship_Mode,Customer_ID,Customer_Name,Segment,Country,City,State,Postal_Code,Region,Product_ID,Category,SubCategory,Product_Name,Sales,Quantity,Discount,Profit) VALUES (494,'CA-2018-169166','2018-05-09','2018-05-14','Standard Class','SS-20590','Sonia Sunley','Consumer','United States','Seattle','Washington',98115,'West','TEC-AC-10000991','Technology','Accessories','Sony Micro Vault Click 8 GB USB 2.0 Flash Drive',93.98,2,0,13.1572);</v>
      </c>
      <c r="E494" t="s">
        <v>493</v>
      </c>
    </row>
    <row r="495" spans="1:5" x14ac:dyDescent="0.25">
      <c r="A495">
        <f t="shared" si="21"/>
        <v>2</v>
      </c>
      <c r="B495" t="str">
        <f>MID(E495,243+A495,25)</f>
        <v>'03/18/2018','03/21/2018'</v>
      </c>
      <c r="C495" t="str">
        <f t="shared" si="22"/>
        <v>'2018-03-18','2018-03-21'</v>
      </c>
      <c r="D495" t="str">
        <f t="shared" si="23"/>
        <v>INSERT INTO orders(Row_ID,Order_ID,Order_Date,Ship_Date,Ship_Mode,Customer_ID,Customer_Name,Segment,Country,City,State,Postal_Code,Region,Product_ID,Category,SubCategory,Product_Name,Sales,Quantity,Discount,Profit) VALUES (495,'US-2018-120929','2018-03-18','2018-03-21','Second Class','RO-19780','Rose O''Brian','Consumer','United States','Memphis','Tennessee',38109,'South','FUR-TA-10001857','Furniture','Tables','Balt Solid Wood Rectangular Table',189.882,3,0.4,-94.941);</v>
      </c>
      <c r="E495" t="s">
        <v>494</v>
      </c>
    </row>
    <row r="496" spans="1:5" x14ac:dyDescent="0.25">
      <c r="A496">
        <f t="shared" si="21"/>
        <v>2</v>
      </c>
      <c r="B496" t="str">
        <f>MID(E496,243+A496,25)</f>
        <v>'12/27/2017','12/31/2017'</v>
      </c>
      <c r="C496" t="str">
        <f t="shared" si="22"/>
        <v>'2017-12-27','2017-12-31'</v>
      </c>
      <c r="D496" t="str">
        <f t="shared" si="23"/>
        <v>INSERT INTO orders(Row_ID,Order_ID,Order_Date,Ship_Date,Ship_Mode,Customer_ID,Customer_Name,Segment,Country,City,State,Postal_Code,Region,Product_ID,Category,SubCategory,Product_Name,Sales,Quantity,Discount,Profit) VALUES (496,'CA-2017-134782','2017-12-27','2017-12-31','Standard Class','MD-17350','Maribeth Dona','Consumer','United States','Fayetteville','Arkansas',72701,'South','OFF-EN-10001434','Office Supplies','Envelopes','Strathmore #10 Envelopes, Ultimate White',105.42,2,0,51.6558);</v>
      </c>
      <c r="E496" t="s">
        <v>495</v>
      </c>
    </row>
    <row r="497" spans="1:5" x14ac:dyDescent="0.25">
      <c r="A497">
        <f t="shared" si="21"/>
        <v>2</v>
      </c>
      <c r="B497" t="str">
        <f>MID(E497,243+A497,25)</f>
        <v>'07/25/2018','07/31/2018'</v>
      </c>
      <c r="C497" t="str">
        <f t="shared" si="22"/>
        <v>'2018-07-25','2018-07-31'</v>
      </c>
      <c r="D497" t="str">
        <f t="shared" si="23"/>
        <v>INSERT INTO orders(Row_ID,Order_ID,Order_Date,Ship_Date,Ship_Mode,Customer_ID,Customer_Name,Segment,Country,City,State,Postal_Code,Region,Product_ID,Category,SubCategory,Product_Name,Sales,Quantity,Discount,Profit) VALUES (497,'CA-2018-126158','2018-07-25','2018-07-31','Standard Class','SC-20095','Sanjit Chand','Consumer','United States','Costa Mesa','California',92627,'West','OFF-BI-10002498','Office Supplies','Binders','Clear Mylar Reinforcing Strips',119.616,8,0.2,40.3704);</v>
      </c>
      <c r="E497" t="s">
        <v>496</v>
      </c>
    </row>
    <row r="498" spans="1:5" x14ac:dyDescent="0.25">
      <c r="A498">
        <f t="shared" si="21"/>
        <v>2</v>
      </c>
      <c r="B498" t="str">
        <f>MID(E498,243+A498,25)</f>
        <v>'07/25/2018','07/31/2018'</v>
      </c>
      <c r="C498" t="str">
        <f t="shared" si="22"/>
        <v>'2018-07-25','2018-07-31'</v>
      </c>
      <c r="D498" t="str">
        <f t="shared" si="23"/>
        <v>INSERT INTO orders(Row_ID,Order_ID,Order_Date,Ship_Date,Ship_Mode,Customer_ID,Customer_Name,Segment,Country,City,State,Postal_Code,Region,Product_ID,Category,SubCategory,Product_Name,Sales,Quantity,Discount,Profit) VALUES (498,'CA-2018-126158','2018-07-25','2018-07-31','Standard Class','SC-20095','Sanjit Chand','Consumer','United States','Costa Mesa','California',92627,'West','FUR-FU-10004864','Furniture','Furnishings','Howard Miller 14-1/2" Diameter Chrome Round Wall Clock',255.76,4,0,81.8432);</v>
      </c>
      <c r="E498" t="s">
        <v>497</v>
      </c>
    </row>
    <row r="499" spans="1:5" x14ac:dyDescent="0.25">
      <c r="A499">
        <f t="shared" si="21"/>
        <v>2</v>
      </c>
      <c r="B499" t="str">
        <f>MID(E499,243+A499,25)</f>
        <v>'07/25/2018','07/31/2018'</v>
      </c>
      <c r="C499" t="str">
        <f t="shared" si="22"/>
        <v>'2018-07-25','2018-07-31'</v>
      </c>
      <c r="D499" t="str">
        <f t="shared" si="23"/>
        <v>INSERT INTO orders(Row_ID,Order_ID,Order_Date,Ship_Date,Ship_Mode,Customer_ID,Customer_Name,Segment,Country,City,State,Postal_Code,Region,Product_ID,Category,SubCategory,Product_Name,Sales,Quantity,Discount,Profit) VALUES (499,'CA-2018-126158','2018-07-25','2018-07-31','Standard Class','SC-20095','Sanjit Chand','Consumer','United States','Costa Mesa','California',92627,'West','FUR-CH-10002602','Furniture','Chairs','DMI Arturo Collection Mission-style Design Wood Chair',241.568,2,0.2,18.1176);</v>
      </c>
      <c r="E499" t="s">
        <v>498</v>
      </c>
    </row>
    <row r="500" spans="1:5" x14ac:dyDescent="0.25">
      <c r="A500">
        <f t="shared" si="21"/>
        <v>2</v>
      </c>
      <c r="B500" t="str">
        <f>MID(E500,243+A500,25)</f>
        <v>'07/25/2018','07/31/2018'</v>
      </c>
      <c r="C500" t="str">
        <f t="shared" si="22"/>
        <v>'2018-07-25','2018-07-31'</v>
      </c>
      <c r="D500" t="str">
        <f t="shared" si="23"/>
        <v>INSERT INTO orders(Row_ID,Order_ID,Order_Date,Ship_Date,Ship_Mode,Customer_ID,Customer_Name,Segment,Country,City,State,Postal_Code,Region,Product_ID,Category,SubCategory,Product_Name,Sales,Quantity,Discount,Profit) VALUES (500,'CA-2018-126158','2018-07-25','2018-07-31','Standard Class','SC-20095','Sanjit Chand','Consumer','United States','Costa Mesa','California',92627,'West','FUR-FU-10000073','Furniture','Furnishings','Deflect-O Glasstique Clear Desk Accessories',69.3,9,0,22.869);</v>
      </c>
      <c r="E500" t="s">
        <v>499</v>
      </c>
    </row>
    <row r="501" spans="1:5" x14ac:dyDescent="0.25">
      <c r="A501">
        <f t="shared" si="21"/>
        <v>2</v>
      </c>
      <c r="B501" t="str">
        <f>MID(E501,243+A501,25)</f>
        <v>'05/30/2018','06/04/2018'</v>
      </c>
      <c r="C501" t="str">
        <f t="shared" si="22"/>
        <v>'2018-05-30','2018-06-04'</v>
      </c>
      <c r="D501" t="str">
        <f t="shared" si="23"/>
        <v>INSERT INTO orders(Row_ID,Order_ID,Order_Date,Ship_Date,Ship_Mode,Customer_ID,Customer_Name,Segment,Country,City,State,Postal_Code,Region,Product_ID,Category,SubCategory,Product_Name,Sales,Quantity,Discount,Profit) VALUES (501,'US-2018-105578','2018-05-30','2018-06-04','Standard Class','MY-17380','Maribeth Yedwab','Corporate','United States','Parker','Colorado',80134,'West','OFF-BI-10001670','Office Supplies','Binders','Vinyl Sectional Post Binders',22.62,2,0.7,-15.08);</v>
      </c>
      <c r="E501" t="s">
        <v>500</v>
      </c>
    </row>
    <row r="502" spans="1:5" x14ac:dyDescent="0.25">
      <c r="A502">
        <f t="shared" si="21"/>
        <v>2</v>
      </c>
      <c r="B502" t="str">
        <f>MID(E502,243+A502,25)</f>
        <v>'05/30/2018','06/04/2018'</v>
      </c>
      <c r="C502" t="str">
        <f t="shared" si="22"/>
        <v>'2018-05-30','2018-06-04'</v>
      </c>
      <c r="D502" t="str">
        <f t="shared" si="23"/>
        <v>INSERT INTO orders(Row_ID,Order_ID,Order_Date,Ship_Date,Ship_Mode,Customer_ID,Customer_Name,Segment,Country,City,State,Postal_Code,Region,Product_ID,Category,SubCategory,Product_Name,Sales,Quantity,Discount,Profit) VALUES (502,'US-2018-105578','2018-05-30','2018-06-04','Standard Class','MY-17380','Maribeth Yedwab','Corporate','United States','Parker','Colorado',80134,'West','OFF-BI-10001658','Office Supplies','Binders','GBC Standard Therm-A-Bind Covers',14.952,2,0.7,-11.9616);</v>
      </c>
      <c r="E502" t="s">
        <v>501</v>
      </c>
    </row>
    <row r="503" spans="1:5" x14ac:dyDescent="0.25">
      <c r="A503">
        <f t="shared" si="21"/>
        <v>2</v>
      </c>
      <c r="B503" t="str">
        <f>MID(E503,243+A503,25)</f>
        <v>'05/30/2018','06/04/2018'</v>
      </c>
      <c r="C503" t="str">
        <f t="shared" si="22"/>
        <v>'2018-05-30','2018-06-04'</v>
      </c>
      <c r="D503" t="str">
        <f t="shared" si="23"/>
        <v>INSERT INTO orders(Row_ID,Order_ID,Order_Date,Ship_Date,Ship_Mode,Customer_ID,Customer_Name,Segment,Country,City,State,Postal_Code,Region,Product_ID,Category,SubCategory,Product_Name,Sales,Quantity,Discount,Profit) VALUES (503,'US-2018-105578','2018-05-30','2018-06-04','Standard Class','MY-17380','Maribeth Yedwab','Corporate','United States','Parker','Colorado',80134,'West','FUR-CH-10001215','Furniture','Chairs','Global Troy Executive Leather Low-Back Tilter',801.568,2,0.2,50.098);</v>
      </c>
      <c r="E503" t="s">
        <v>502</v>
      </c>
    </row>
    <row r="504" spans="1:5" x14ac:dyDescent="0.25">
      <c r="A504">
        <f t="shared" si="21"/>
        <v>2</v>
      </c>
      <c r="B504" t="str">
        <f>MID(E504,243+A504,25)</f>
        <v>'05/30/2018','06/04/2018'</v>
      </c>
      <c r="C504" t="str">
        <f t="shared" si="22"/>
        <v>'2018-05-30','2018-06-04'</v>
      </c>
      <c r="D504" t="str">
        <f t="shared" si="23"/>
        <v>INSERT INTO orders(Row_ID,Order_ID,Order_Date,Ship_Date,Ship_Mode,Customer_ID,Customer_Name,Segment,Country,City,State,Postal_Code,Region,Product_ID,Category,SubCategory,Product_Name,Sales,Quantity,Discount,Profit) VALUES (504,'US-2018-105578','2018-05-30','2018-06-04','Standard Class','MY-17380','Maribeth Yedwab','Corporate','United States','Parker','Colorado',80134,'West','OFF-BI-10000831','Office Supplies','Binders','Storex Flexible Poly Binders with Double Pockets',2.376,3,0.7,-1.9008);</v>
      </c>
      <c r="E504" t="s">
        <v>503</v>
      </c>
    </row>
    <row r="505" spans="1:5" x14ac:dyDescent="0.25">
      <c r="A505">
        <f t="shared" si="21"/>
        <v>2</v>
      </c>
      <c r="B505" t="str">
        <f>MID(E505,243+A505,25)</f>
        <v>'05/30/2018','06/04/2018'</v>
      </c>
      <c r="C505" t="str">
        <f t="shared" si="22"/>
        <v>'2018-05-30','2018-06-04'</v>
      </c>
      <c r="D505" t="str">
        <f t="shared" si="23"/>
        <v>INSERT INTO orders(Row_ID,Order_ID,Order_Date,Ship_Date,Ship_Mode,Customer_ID,Customer_Name,Segment,Country,City,State,Postal_Code,Region,Product_ID,Category,SubCategory,Product_Name,Sales,Quantity,Discount,Profit) VALUES (505,'US-2018-105578','2018-05-30','2018-06-04','Standard Class','MY-17380','Maribeth Yedwab','Corporate','United States','Parker','Colorado',80134,'West','OFF-PA-10000357','Office Supplies','Paper','White Dual Perf Computer Printout Paper, 2700 Sheets, 1 Part, Heavyweight, 20 lbs., 14 7/8 x 11',32.792,1,0.2,11.8871);</v>
      </c>
      <c r="E505" t="s">
        <v>504</v>
      </c>
    </row>
    <row r="506" spans="1:5" x14ac:dyDescent="0.25">
      <c r="A506">
        <f t="shared" si="21"/>
        <v>2</v>
      </c>
      <c r="B506" t="str">
        <f>MID(E506,243+A506,25)</f>
        <v>'11/12/2019','11/15/2019'</v>
      </c>
      <c r="C506" t="str">
        <f t="shared" si="22"/>
        <v>'2019-11-12','2019-11-15'</v>
      </c>
      <c r="D506" t="str">
        <f t="shared" si="23"/>
        <v>INSERT INTO orders(Row_ID,Order_ID,Order_Date,Ship_Date,Ship_Mode,Customer_ID,Customer_Name,Segment,Country,City,State,Postal_Code,Region,Product_ID,Category,SubCategory,Product_Name,Sales,Quantity,Discount,Profit) VALUES (506,'CA-2019-134978','2019-11-12','2019-11-15','Second Class','EB-13705','Ed Braxton','Corporate','United States','New York City','New York',10024,'East','OFF-BI-10003274','Office Supplies','Binders','Avery Durable Slant Ring Binders, No Labels',15.92,5,0.2,5.373);</v>
      </c>
      <c r="E506" t="s">
        <v>505</v>
      </c>
    </row>
    <row r="507" spans="1:5" x14ac:dyDescent="0.25">
      <c r="A507">
        <f t="shared" si="21"/>
        <v>2</v>
      </c>
      <c r="B507" t="str">
        <f>MID(E507,243+A507,25)</f>
        <v>'03/16/2017','03/22/2017'</v>
      </c>
      <c r="C507" t="str">
        <f t="shared" si="22"/>
        <v>'2017-03-16','2017-03-22'</v>
      </c>
      <c r="D507" t="str">
        <f t="shared" si="23"/>
        <v>INSERT INTO orders(Row_ID,Order_ID,Order_Date,Ship_Date,Ship_Mode,Customer_ID,Customer_Name,Segment,Country,City,State,Postal_Code,Region,Product_ID,Category,SubCategory,Product_Name,Sales,Quantity,Discount,Profit) VALUES (507,'CA-2017-145352','2017-03-16','2017-03-22','Standard Class','CM-12385','Christopher Martinez','Consumer','United States','Atlanta','Georgia',30318,'South','OFF-AR-10001662','Office Supplies','Art','Rogers Handheld Barrel Pencil Sharpener',2.74,1,0,0.7398);</v>
      </c>
      <c r="E507" t="s">
        <v>506</v>
      </c>
    </row>
    <row r="508" spans="1:5" x14ac:dyDescent="0.25">
      <c r="A508">
        <f t="shared" si="21"/>
        <v>2</v>
      </c>
      <c r="B508" t="str">
        <f>MID(E508,243+A508,25)</f>
        <v>'03/16/2017','03/22/2017'</v>
      </c>
      <c r="C508" t="str">
        <f t="shared" si="22"/>
        <v>'2017-03-16','2017-03-22'</v>
      </c>
      <c r="D508" t="str">
        <f t="shared" si="23"/>
        <v>INSERT INTO orders(Row_ID,Order_ID,Order_Date,Ship_Date,Ship_Mode,Customer_ID,Customer_Name,Segment,Country,City,State,Postal_Code,Region,Product_ID,Category,SubCategory,Product_Name,Sales,Quantity,Discount,Profit) VALUES (508,'CA-2017-145352','2017-03-16','2017-03-22','Standard Class','CM-12385','Christopher Martinez','Consumer','United States','Atlanta','Georgia',30318,'South','OFF-AR-10003856','Office Supplies','Art','Newell 344',8.34,3,0,2.1684);</v>
      </c>
      <c r="E508" t="s">
        <v>507</v>
      </c>
    </row>
    <row r="509" spans="1:5" x14ac:dyDescent="0.25">
      <c r="A509">
        <f t="shared" si="21"/>
        <v>2</v>
      </c>
      <c r="B509" t="str">
        <f>MID(E509,243+A509,25)</f>
        <v>'03/16/2017','03/22/2017'</v>
      </c>
      <c r="C509" t="str">
        <f t="shared" si="22"/>
        <v>'2017-03-16','2017-03-22'</v>
      </c>
      <c r="D509" t="str">
        <f t="shared" si="23"/>
        <v>INSERT INTO orders(Row_ID,Order_ID,Order_Date,Ship_Date,Ship_Mode,Customer_ID,Customer_Name,Segment,Country,City,State,Postal_Code,Region,Product_ID,Category,SubCategory,Product_Name,Sales,Quantity,Discount,Profit) VALUES (509,'CA-2017-145352','2017-03-16','2017-03-22','Standard Class','CM-12385','Christopher Martinez','Consumer','United States','Atlanta','Georgia',30318,'South','OFF-ST-10001228','Office Supplies','Storage','Personal File Boxes with Fold-Down Carry Handle',46.74,3,0,11.685);</v>
      </c>
      <c r="E509" t="s">
        <v>508</v>
      </c>
    </row>
    <row r="510" spans="1:5" x14ac:dyDescent="0.25">
      <c r="A510">
        <f t="shared" si="21"/>
        <v>2</v>
      </c>
      <c r="B510" t="str">
        <f>MID(E510,243+A510,25)</f>
        <v>'03/16/2017','03/22/2017'</v>
      </c>
      <c r="C510" t="str">
        <f t="shared" si="22"/>
        <v>'2017-03-16','2017-03-22'</v>
      </c>
      <c r="D510" t="str">
        <f t="shared" si="23"/>
        <v>INSERT INTO orders(Row_ID,Order_ID,Order_Date,Ship_Date,Ship_Mode,Customer_ID,Customer_Name,Segment,Country,City,State,Postal_Code,Region,Product_ID,Category,SubCategory,Product_Name,Sales,Quantity,Discount,Profit) VALUES (510,'CA-2017-145352','2017-03-16','2017-03-22','Standard Class','CM-12385','Christopher Martinez','Consumer','United States','Atlanta','Georgia',30318,'South','OFF-BI-10003527','Office Supplies','Binders','Fellowes PB500 Electric Punch Plastic Comb Binding Machine with Manual Bind',6354.95,5,0,3177.475);</v>
      </c>
      <c r="E510" t="s">
        <v>509</v>
      </c>
    </row>
    <row r="511" spans="1:5" x14ac:dyDescent="0.25">
      <c r="A511">
        <f t="shared" si="21"/>
        <v>2</v>
      </c>
      <c r="B511" t="str">
        <f>MID(E511,243+A511,25)</f>
        <v>'11/26/2019','11/27/2019'</v>
      </c>
      <c r="C511" t="str">
        <f t="shared" si="22"/>
        <v>'2019-11-26','2019-11-27'</v>
      </c>
      <c r="D511" t="str">
        <f t="shared" si="23"/>
        <v>INSERT INTO orders(Row_ID,Order_ID,Order_Date,Ship_Date,Ship_Mode,Customer_ID,Customer_Name,Segment,Country,City,State,Postal_Code,Region,Product_ID,Category,SubCategory,Product_Name,Sales,Quantity,Discount,Profit) VALUES (511,'CA-2019-135307','2019-11-26','2019-11-27','First Class','LS-17245','Lynn Smith','Consumer','United States','Gladstone','Missouri',64118,'Central','FUR-FU-10001290','Furniture','Furnishings','Executive Impressions Supervisor Wall Clock',126.3,3,0,40.416);</v>
      </c>
      <c r="E511" t="s">
        <v>510</v>
      </c>
    </row>
    <row r="512" spans="1:5" x14ac:dyDescent="0.25">
      <c r="A512">
        <f t="shared" si="21"/>
        <v>2</v>
      </c>
      <c r="B512" t="str">
        <f>MID(E512,243+A512,25)</f>
        <v>'11/26/2019','11/27/2019'</v>
      </c>
      <c r="C512" t="str">
        <f t="shared" si="22"/>
        <v>'2019-11-26','2019-11-27'</v>
      </c>
      <c r="D512" t="str">
        <f t="shared" si="23"/>
        <v>INSERT INTO orders(Row_ID,Order_ID,Order_Date,Ship_Date,Ship_Mode,Customer_ID,Customer_Name,Segment,Country,City,State,Postal_Code,Region,Product_ID,Category,SubCategory,Product_Name,Sales,Quantity,Discount,Profit) VALUES (512,'CA-2019-135307','2019-11-26','2019-11-27','First Class','LS-17245','Lynn Smith','Consumer','United States','Gladstone','Missouri',64118,'Central','TEC-AC-10002399','Technology','Accessories','SanDisk Cruzer 32 GB USB Flash Drive',38.04,2,0,12.1728);</v>
      </c>
      <c r="E512" t="s">
        <v>511</v>
      </c>
    </row>
    <row r="513" spans="1:5" x14ac:dyDescent="0.25">
      <c r="A513">
        <f t="shared" si="21"/>
        <v>2</v>
      </c>
      <c r="B513" t="str">
        <f>MID(E513,243+A513,25)</f>
        <v>'10/20/2018','10/23/2018'</v>
      </c>
      <c r="C513" t="str">
        <f t="shared" si="22"/>
        <v>'2018-10-20','2018-10-23'</v>
      </c>
      <c r="D513" t="str">
        <f t="shared" si="23"/>
        <v>INSERT INTO orders(Row_ID,Order_ID,Order_Date,Ship_Date,Ship_Mode,Customer_ID,Customer_Name,Segment,Country,City,State,Postal_Code,Region,Product_ID,Category,SubCategory,Product_Name,Sales,Quantity,Discount,Profit) VALUES (513,'CA-2018-106341','2018-10-20','2018-10-23','First Class','LF-17185','Luke Foster','Consumer','United States','Newark','Ohio',43055,'East','OFF-AR-10002053','Office Supplies','Art','Premium Writing Pencils, Soft, #2 by Central Association for the Blind',7.152,3,0.2,0.7152);</v>
      </c>
      <c r="E513" t="s">
        <v>512</v>
      </c>
    </row>
    <row r="514" spans="1:5" x14ac:dyDescent="0.25">
      <c r="A514">
        <f t="shared" ref="A514:A577" si="24">IF(ROW(B514)&lt;10,0,IF(ROW(B514)&lt;100,1,IF(ROW(B514)&lt;1000,2,3)))</f>
        <v>2</v>
      </c>
      <c r="B514" t="str">
        <f>MID(E514,243+A514,25)</f>
        <v>'12/21/2019','12/25/2019'</v>
      </c>
      <c r="C514" t="str">
        <f t="shared" ref="C514:C577" si="25">"'"&amp;MID(B514,8,4)&amp;"-"&amp;MID(B514,2,2)&amp;"-"&amp;MID(B514,5,2)&amp;"'"&amp;","&amp;"'"&amp;MID(B514,21,4)&amp;"-"&amp;MID(B514,15,2)&amp;"-"&amp;MID(B514,18,2)&amp;"'"</f>
        <v>'2019-12-21','2019-12-25'</v>
      </c>
      <c r="D514" t="str">
        <f t="shared" ref="D514:D577" si="26">LEFT(E514,242+A514)&amp;C514&amp;RIGHT(E514,LEN(E514)-LEN(LEFT(E514,242+A514)&amp;C514))</f>
        <v>INSERT INTO orders(Row_ID,Order_ID,Order_Date,Ship_Date,Ship_Mode,Customer_ID,Customer_Name,Segment,Country,City,State,Postal_Code,Region,Product_ID,Category,SubCategory,Product_Name,Sales,Quantity,Discount,Profit) VALUES (514,'CA-2019-163405','2019-12-21','2019-12-25','Standard Class','BN-11515','Bradley Nguyen','Consumer','United States','Los Angeles','California',90049,'West','OFF-AR-10003811','Office Supplies','Art','Newell 327',6.63,3,0,1.7901);</v>
      </c>
      <c r="E514" t="s">
        <v>513</v>
      </c>
    </row>
    <row r="515" spans="1:5" x14ac:dyDescent="0.25">
      <c r="A515">
        <f t="shared" si="24"/>
        <v>2</v>
      </c>
      <c r="B515" t="str">
        <f>MID(E515,243+A515,25)</f>
        <v>'12/21/2019','12/25/2019'</v>
      </c>
      <c r="C515" t="str">
        <f t="shared" si="25"/>
        <v>'2019-12-21','2019-12-25'</v>
      </c>
      <c r="D515" t="str">
        <f t="shared" si="26"/>
        <v>INSERT INTO orders(Row_ID,Order_ID,Order_Date,Ship_Date,Ship_Mode,Customer_ID,Customer_Name,Segment,Country,City,State,Postal_Code,Region,Product_ID,Category,SubCategory,Product_Name,Sales,Quantity,Discount,Profit) VALUES (515,'CA-2019-163405','2019-12-21','2019-12-25','Standard Class','BN-11515','Bradley Nguyen','Consumer','United States','Los Angeles','California',90049,'West','OFF-AR-10001246','Office Supplies','Art','Newell 317',5.88,2,0,1.7052);</v>
      </c>
      <c r="E515" t="s">
        <v>514</v>
      </c>
    </row>
    <row r="516" spans="1:5" x14ac:dyDescent="0.25">
      <c r="A516">
        <f t="shared" si="24"/>
        <v>2</v>
      </c>
      <c r="B516" t="str">
        <f>MID(E516,243+A516,25)</f>
        <v>'01/22/2019','01/27/2019'</v>
      </c>
      <c r="C516" t="str">
        <f t="shared" si="25"/>
        <v>'2019-01-22','2019-01-27'</v>
      </c>
      <c r="D516" t="str">
        <f t="shared" si="26"/>
        <v>INSERT INTO orders(Row_ID,Order_ID,Order_Date,Ship_Date,Ship_Mode,Customer_ID,Customer_Name,Segment,Country,City,State,Postal_Code,Region,Product_ID,Category,SubCategory,Product_Name,Sales,Quantity,Discount,Profit) VALUES (516,'CA-2019-127432','2019-01-22','2019-01-27','Standard Class','AD-10180','Alan Dominguez','Home Office','United States','Great Falls','Montana',59405,'West','TEC-CO-10003236','Technology','Copiers','Canon Image Class D660 Copier',2999.95,5,0,1379.977);</v>
      </c>
      <c r="E516" t="s">
        <v>515</v>
      </c>
    </row>
    <row r="517" spans="1:5" x14ac:dyDescent="0.25">
      <c r="A517">
        <f t="shared" si="24"/>
        <v>2</v>
      </c>
      <c r="B517" t="str">
        <f>MID(E517,243+A517,25)</f>
        <v>'01/22/2019','01/27/2019'</v>
      </c>
      <c r="C517" t="str">
        <f t="shared" si="25"/>
        <v>'2019-01-22','2019-01-27'</v>
      </c>
      <c r="D517" t="str">
        <f t="shared" si="26"/>
        <v>INSERT INTO orders(Row_ID,Order_ID,Order_Date,Ship_Date,Ship_Mode,Customer_ID,Customer_Name,Segment,Country,City,State,Postal_Code,Region,Product_ID,Category,SubCategory,Product_Name,Sales,Quantity,Discount,Profit) VALUES (517,'CA-2019-127432','2019-01-22','2019-01-27','Standard Class','AD-10180','Alan Dominguez','Home Office','United States','Great Falls','Montana',59405,'West','OFF-ST-10004507','Office Supplies','Storage','Advantus Rolling Storage Box',51.45,3,0,13.8915);</v>
      </c>
      <c r="E517" t="s">
        <v>516</v>
      </c>
    </row>
    <row r="518" spans="1:5" x14ac:dyDescent="0.25">
      <c r="A518">
        <f t="shared" si="24"/>
        <v>2</v>
      </c>
      <c r="B518" t="str">
        <f>MID(E518,243+A518,25)</f>
        <v>'01/22/2019','01/27/2019'</v>
      </c>
      <c r="C518" t="str">
        <f t="shared" si="25"/>
        <v>'2019-01-22','2019-01-27'</v>
      </c>
      <c r="D518" t="str">
        <f t="shared" si="26"/>
        <v>INSERT INTO orders(Row_ID,Order_ID,Order_Date,Ship_Date,Ship_Mode,Customer_ID,Customer_Name,Segment,Country,City,State,Postal_Code,Region,Product_ID,Category,SubCategory,Product_Name,Sales,Quantity,Discount,Profit) VALUES (518,'CA-2019-127432','2019-01-22','2019-01-27','Standard Class','AD-10180','Alan Dominguez','Home Office','United States','Great Falls','Montana',59405,'West','OFF-PA-10001667','Office Supplies','Paper','Great White Multi-Use Recycled Paper (20Lb. and 84 Bright)',11.96,2,0,5.382);</v>
      </c>
      <c r="E518" t="s">
        <v>517</v>
      </c>
    </row>
    <row r="519" spans="1:5" x14ac:dyDescent="0.25">
      <c r="A519">
        <f t="shared" si="24"/>
        <v>2</v>
      </c>
      <c r="B519" t="str">
        <f>MID(E519,243+A519,25)</f>
        <v>'01/22/2019','01/27/2019'</v>
      </c>
      <c r="C519" t="str">
        <f t="shared" si="25"/>
        <v>'2019-01-22','2019-01-27'</v>
      </c>
      <c r="D519" t="str">
        <f t="shared" si="26"/>
        <v>INSERT INTO orders(Row_ID,Order_ID,Order_Date,Ship_Date,Ship_Mode,Customer_ID,Customer_Name,Segment,Country,City,State,Postal_Code,Region,Product_ID,Category,SubCategory,Product_Name,Sales,Quantity,Discount,Profit) VALUES (519,'CA-2019-127432','2019-01-22','2019-01-27','Standard Class','AD-10180','Alan Dominguez','Home Office','United States','Great Falls','Montana',59405,'West','OFF-ST-10004459','Office Supplies','Storage','Tennsco Single-Tier Lockers',1126.02,3,0,56.301);</v>
      </c>
      <c r="E519" t="s">
        <v>518</v>
      </c>
    </row>
    <row r="520" spans="1:5" x14ac:dyDescent="0.25">
      <c r="A520">
        <f t="shared" si="24"/>
        <v>2</v>
      </c>
      <c r="B520" t="str">
        <f>MID(E520,243+A520,25)</f>
        <v>'03/22/2017','03/26/2017'</v>
      </c>
      <c r="C520" t="str">
        <f t="shared" si="25"/>
        <v>'2017-03-22','2017-03-26'</v>
      </c>
      <c r="D520" t="str">
        <f t="shared" si="26"/>
        <v>INSERT INTO orders(Row_ID,Order_ID,Order_Date,Ship_Date,Ship_Mode,Customer_ID,Customer_Name,Segment,Country,City,State,Postal_Code,Region,Product_ID,Category,SubCategory,Product_Name,Sales,Quantity,Discount,Profit) VALUES (520,'CA-2017-157812','2017-03-22','2017-03-26','Standard Class','DB-13210','Dean Braden','Consumer','United States','Houston','Texas',77041,'Central','TEC-AC-10000171','Technology','Accessories','Verbatim 25 GB 6x Blu-ray Single Layer Recordable Disc, 25/Pack',18.392,1,0.2,5.2877);</v>
      </c>
      <c r="E520" t="s">
        <v>519</v>
      </c>
    </row>
    <row r="521" spans="1:5" x14ac:dyDescent="0.25">
      <c r="A521">
        <f t="shared" si="24"/>
        <v>2</v>
      </c>
      <c r="B521" t="str">
        <f>MID(E521,243+A521,25)</f>
        <v>'03/22/2017','03/26/2017'</v>
      </c>
      <c r="C521" t="str">
        <f t="shared" si="25"/>
        <v>'2017-03-22','2017-03-26'</v>
      </c>
      <c r="D521" t="str">
        <f t="shared" si="26"/>
        <v>INSERT INTO orders(Row_ID,Order_ID,Order_Date,Ship_Date,Ship_Mode,Customer_ID,Customer_Name,Segment,Country,City,State,Postal_Code,Region,Product_ID,Category,SubCategory,Product_Name,Sales,Quantity,Discount,Profit) VALUES (521,'CA-2017-157812','2017-03-22','2017-03-26','Standard Class','DB-13210','Dean Braden','Consumer','United States','Houston','Texas',77041,'Central','OFF-ST-10000736','Office Supplies','Storage','Carina Double Wide Media Storage Towers in Natural &amp; Black',129.568,2,0.2,-25.9136);</v>
      </c>
      <c r="E521" t="s">
        <v>520</v>
      </c>
    </row>
    <row r="522" spans="1:5" x14ac:dyDescent="0.25">
      <c r="A522">
        <f t="shared" si="24"/>
        <v>2</v>
      </c>
      <c r="B522" t="str">
        <f>MID(E522,243+A522,25)</f>
        <v>'03/22/2017','03/26/2017'</v>
      </c>
      <c r="C522" t="str">
        <f t="shared" si="25"/>
        <v>'2017-03-22','2017-03-26'</v>
      </c>
      <c r="D522" t="str">
        <f t="shared" si="26"/>
        <v>INSERT INTO orders(Row_ID,Order_ID,Order_Date,Ship_Date,Ship_Mode,Customer_ID,Customer_Name,Segment,Country,City,State,Postal_Code,Region,Product_ID,Category,SubCategory,Product_Name,Sales,Quantity,Discount,Profit) VALUES (522,'CA-2017-157812','2017-03-22','2017-03-26','Standard Class','DB-13210','Dean Braden','Consumer','United States','Houston','Texas',77041,'Central','OFF-BI-10000285','Office Supplies','Binders','XtraLife ClearVue Slant-D Ring Binders by Cardinal',14.112,9,0.8,-21.168);</v>
      </c>
      <c r="E522" t="s">
        <v>521</v>
      </c>
    </row>
    <row r="523" spans="1:5" x14ac:dyDescent="0.25">
      <c r="A523">
        <f t="shared" si="24"/>
        <v>2</v>
      </c>
      <c r="B523" t="str">
        <f>MID(E523,243+A523,25)</f>
        <v>'01/23/2019','01/25/2019'</v>
      </c>
      <c r="C523" t="str">
        <f t="shared" si="25"/>
        <v>'2019-01-23','2019-01-25'</v>
      </c>
      <c r="D523" t="str">
        <f t="shared" si="26"/>
        <v>INSERT INTO orders(Row_ID,Order_ID,Order_Date,Ship_Date,Ship_Mode,Customer_ID,Customer_Name,Segment,Country,City,State,Postal_Code,Region,Product_ID,Category,SubCategory,Product_Name,Sales,Quantity,Discount,Profit) VALUES (523,'CA-2019-145142','2019-01-23','2019-01-25','First Class','MC-17605','Matt Connell','Corporate','United States','Detroit','Michigan',48234,'Central','FUR-TA-10001857','Furniture','Tables','Balt Solid Wood Rectangular Table',210.98,2,0,21.098);</v>
      </c>
      <c r="E523" t="s">
        <v>522</v>
      </c>
    </row>
    <row r="524" spans="1:5" x14ac:dyDescent="0.25">
      <c r="A524">
        <f t="shared" si="24"/>
        <v>2</v>
      </c>
      <c r="B524" t="str">
        <f>MID(E524,243+A524,25)</f>
        <v>'05/21/2018','05/23/2018'</v>
      </c>
      <c r="C524" t="str">
        <f t="shared" si="25"/>
        <v>'2018-05-21','2018-05-23'</v>
      </c>
      <c r="D524" t="str">
        <f t="shared" si="26"/>
        <v>INSERT INTO orders(Row_ID,Order_ID,Order_Date,Ship_Date,Ship_Mode,Customer_ID,Customer_Name,Segment,Country,City,State,Postal_Code,Region,Product_ID,Category,SubCategory,Product_Name,Sales,Quantity,Discount,Profit) VALUES (524,'US-2018-139486','2018-05-21','2018-05-23','First Class','LH-17155','Logan Haushalter','Consumer','United States','Los Angeles','California',90032,'West','TEC-PH-10003555','Technology','Phones','Motorola HK250 Universal Bluetooth Headset',55.176,3,0.2,-12.4146);</v>
      </c>
      <c r="E524" t="s">
        <v>523</v>
      </c>
    </row>
    <row r="525" spans="1:5" x14ac:dyDescent="0.25">
      <c r="A525">
        <f t="shared" si="24"/>
        <v>2</v>
      </c>
      <c r="B525" t="str">
        <f>MID(E525,243+A525,25)</f>
        <v>'05/21/2018','05/23/2018'</v>
      </c>
      <c r="C525" t="str">
        <f t="shared" si="25"/>
        <v>'2018-05-21','2018-05-23'</v>
      </c>
      <c r="D525" t="str">
        <f t="shared" si="26"/>
        <v>INSERT INTO orders(Row_ID,Order_ID,Order_Date,Ship_Date,Ship_Mode,Customer_ID,Customer_Name,Segment,Country,City,State,Postal_Code,Region,Product_ID,Category,SubCategory,Product_Name,Sales,Quantity,Discount,Profit) VALUES (525,'US-2018-139486','2018-05-21','2018-05-23','First Class','LH-17155','Logan Haushalter','Consumer','United States','Los Angeles','California',90032,'West','TEC-AC-10003832','Technology','Accessories','Imation 16GB Mini TravelDrive USB 2.0 Flash Drive',66.26,2,0,27.1666);</v>
      </c>
      <c r="E525" t="s">
        <v>524</v>
      </c>
    </row>
    <row r="526" spans="1:5" x14ac:dyDescent="0.25">
      <c r="A526">
        <f t="shared" si="24"/>
        <v>2</v>
      </c>
      <c r="B526" t="str">
        <f>MID(E526,243+A526,25)</f>
        <v>'12/26/2017','01/02/2018'</v>
      </c>
      <c r="C526" t="str">
        <f t="shared" si="25"/>
        <v>'2017-12-26','2018-01-02'</v>
      </c>
      <c r="D526" t="str">
        <f t="shared" si="26"/>
        <v>INSERT INTO orders(Row_ID,Order_ID,Order_Date,Ship_Date,Ship_Mode,Customer_ID,Customer_Name,Segment,Country,City,State,Postal_Code,Region,Product_ID,Category,SubCategory,Product_Name,Sales,Quantity,Discount,Profit) VALUES (526,'CA-2017-158792','2017-12-26','2018-01-02','Standard Class','BD-11605','Brian Dahlen','Consumer','United States','Lawrence','Massachusetts',1841,'East','OFF-FA-10002815','Office Supplies','Fasteners','Staples',22.2,5,0,10.434);</v>
      </c>
      <c r="E526" t="s">
        <v>525</v>
      </c>
    </row>
    <row r="527" spans="1:5" x14ac:dyDescent="0.25">
      <c r="A527">
        <f t="shared" si="24"/>
        <v>2</v>
      </c>
      <c r="B527" t="str">
        <f>MID(E527,243+A527,25)</f>
        <v>'10/21/2019','10/26/2019'</v>
      </c>
      <c r="C527" t="str">
        <f t="shared" si="25"/>
        <v>'2019-10-21','2019-10-26'</v>
      </c>
      <c r="D527" t="str">
        <f t="shared" si="26"/>
        <v>INSERT INTO orders(Row_ID,Order_ID,Order_Date,Ship_Date,Ship_Mode,Customer_ID,Customer_Name,Segment,Country,City,State,Postal_Code,Region,Product_ID,Category,SubCategory,Product_Name,Sales,Quantity,Discount,Profit) VALUES (527,'CA-2019-113558','2019-10-21','2019-10-26','Standard Class','PH-18790','Patricia Hirasaki','Home Office','United States','Lakeland','Florida',33801,'South','FUR-CH-10003379','Furniture','Chairs','Global Commerce Series High-Back Swivel/Tilt Chairs',683.952,3,0.2,42.747);</v>
      </c>
      <c r="E527" t="s">
        <v>526</v>
      </c>
    </row>
    <row r="528" spans="1:5" x14ac:dyDescent="0.25">
      <c r="A528">
        <f t="shared" si="24"/>
        <v>2</v>
      </c>
      <c r="B528" t="str">
        <f>MID(E528,243+A528,25)</f>
        <v>'10/21/2019','10/26/2019'</v>
      </c>
      <c r="C528" t="str">
        <f t="shared" si="25"/>
        <v>'2019-10-21','2019-10-26'</v>
      </c>
      <c r="D528" t="str">
        <f t="shared" si="26"/>
        <v>INSERT INTO orders(Row_ID,Order_ID,Order_Date,Ship_Date,Ship_Mode,Customer_ID,Customer_Name,Segment,Country,City,State,Postal_Code,Region,Product_ID,Category,SubCategory,Product_Name,Sales,Quantity,Discount,Profit) VALUES (528,'CA-2019-113558','2019-10-21','2019-10-26','Standard Class','PH-18790','Patricia Hirasaki','Home Office','United States','Lakeland','Florida',33801,'South','FUR-FU-10001756','Furniture','Furnishings','Eldon Expressions Desk Accessory, Wood Photo Frame, Mahogany',45.696,3,0.2,5.14079999999999);</v>
      </c>
      <c r="E528" t="s">
        <v>527</v>
      </c>
    </row>
    <row r="529" spans="1:5" x14ac:dyDescent="0.25">
      <c r="A529">
        <f t="shared" si="24"/>
        <v>2</v>
      </c>
      <c r="B529" t="str">
        <f>MID(E529,243+A529,25)</f>
        <v>'09/03/2017','09/07/2017'</v>
      </c>
      <c r="C529" t="str">
        <f t="shared" si="25"/>
        <v>'2017-09-03','2017-09-07'</v>
      </c>
      <c r="D529" t="str">
        <f t="shared" si="26"/>
        <v>INSERT INTO orders(Row_ID,Order_ID,Order_Date,Ship_Date,Ship_Mode,Customer_ID,Customer_Name,Segment,Country,City,State,Postal_Code,Region,Product_ID,Category,SubCategory,Product_Name,Sales,Quantity,Discount,Profit) VALUES (529,'US-2017-138303','2017-09-03','2017-09-07','Standard Class','MG-18145','Mike Gockenbach','Consumer','United States','Philadelphia','Pennsylvania',19134,'East','OFF-ST-10004963','Office Supplies','Storage','Eldon Gobal File Keepers',36.336,3,0.2,-7.2672);</v>
      </c>
      <c r="E529" t="s">
        <v>528</v>
      </c>
    </row>
    <row r="530" spans="1:5" x14ac:dyDescent="0.25">
      <c r="A530">
        <f t="shared" si="24"/>
        <v>2</v>
      </c>
      <c r="B530" t="str">
        <f>MID(E530,243+A530,25)</f>
        <v>'09/03/2017','09/07/2017'</v>
      </c>
      <c r="C530" t="str">
        <f t="shared" si="25"/>
        <v>'2017-09-03','2017-09-07'</v>
      </c>
      <c r="D530" t="str">
        <f t="shared" si="26"/>
        <v>INSERT INTO orders(Row_ID,Order_ID,Order_Date,Ship_Date,Ship_Mode,Customer_ID,Customer_Name,Segment,Country,City,State,Postal_Code,Region,Product_ID,Category,SubCategory,Product_Name,Sales,Quantity,Discount,Profit) VALUES (530,'US-2017-138303','2017-09-03','2017-09-07','Standard Class','MG-18145','Mike Gockenbach','Consumer','United States','Philadelphia','Pennsylvania',19134,'East','OFF-SU-10002881','Office Supplies','Supplies','Martin Yale Chadless Opener Electric Letter Opener',666.248,1,0.2,-149.9058);</v>
      </c>
      <c r="E530" t="s">
        <v>529</v>
      </c>
    </row>
    <row r="531" spans="1:5" x14ac:dyDescent="0.25">
      <c r="A531">
        <f t="shared" si="24"/>
        <v>2</v>
      </c>
      <c r="B531" t="str">
        <f>MID(E531,243+A531,25)</f>
        <v>'09/03/2017','09/07/2017'</v>
      </c>
      <c r="C531" t="str">
        <f t="shared" si="25"/>
        <v>'2017-09-03','2017-09-07'</v>
      </c>
      <c r="D531" t="str">
        <f t="shared" si="26"/>
        <v>INSERT INTO orders(Row_ID,Order_ID,Order_Date,Ship_Date,Ship_Mode,Customer_ID,Customer_Name,Segment,Country,City,State,Postal_Code,Region,Product_ID,Category,SubCategory,Product_Name,Sales,Quantity,Discount,Profit) VALUES (531,'US-2017-138303','2017-09-03','2017-09-07','Standard Class','MG-18145','Mike Gockenbach','Consumer','United States','Philadelphia','Pennsylvania',19134,'East','OFF-EN-10001335','Office Supplies','Envelopes','White Business Envelopes with Contemporary Seam, Recycled White Business Envelopes',52.512,6,0.2,19.692);</v>
      </c>
      <c r="E531" t="s">
        <v>530</v>
      </c>
    </row>
    <row r="532" spans="1:5" x14ac:dyDescent="0.25">
      <c r="A532">
        <f t="shared" si="24"/>
        <v>2</v>
      </c>
      <c r="B532" t="str">
        <f>MID(E532,243+A532,25)</f>
        <v>'11/07/2017','11/09/2017'</v>
      </c>
      <c r="C532" t="str">
        <f t="shared" si="25"/>
        <v>'2017-11-07','2017-11-09'</v>
      </c>
      <c r="D532" t="str">
        <f t="shared" si="26"/>
        <v>INSERT INTO orders(Row_ID,Order_ID,Order_Date,Ship_Date,Ship_Mode,Customer_ID,Customer_Name,Segment,Country,City,State,Postal_Code,Region,Product_ID,Category,SubCategory,Product_Name,Sales,Quantity,Discount,Profit) VALUES (532,'CA-2017-102848','2017-11-07','2017-11-09','Second Class','KB-16240','Karen Bern','Corporate','United States','Los Angeles','California',90036,'West','FUR-CH-10000595','Furniture','Chairs','Safco Contoured Stacking Chairs',190.72,1,0.2,11.92);</v>
      </c>
      <c r="E532" t="s">
        <v>531</v>
      </c>
    </row>
    <row r="533" spans="1:5" x14ac:dyDescent="0.25">
      <c r="A533">
        <f t="shared" si="24"/>
        <v>2</v>
      </c>
      <c r="B533" t="str">
        <f>MID(E533,243+A533,25)</f>
        <v>'09/07/2019','09/11/2019'</v>
      </c>
      <c r="C533" t="str">
        <f t="shared" si="25"/>
        <v>'2019-09-07','2019-09-11'</v>
      </c>
      <c r="D533" t="str">
        <f t="shared" si="26"/>
        <v>INSERT INTO orders(Row_ID,Order_ID,Order_Date,Ship_Date,Ship_Mode,Customer_ID,Customer_Name,Segment,Country,City,State,Postal_Code,Region,Product_ID,Category,SubCategory,Product_Name,Sales,Quantity,Discount,Profit) VALUES (533,'US-2019-129441','2019-09-07','2019-09-11','Standard Class','JC-15340','Jasper Cacioppo','Consumer','United States','Los Angeles','California',90032,'West','FUR-FU-10000448','Furniture','Furnishings','Tenex Chairmats For Use With Carpeted Floors',47.94,3,0,2.397);</v>
      </c>
      <c r="E533" t="s">
        <v>532</v>
      </c>
    </row>
    <row r="534" spans="1:5" x14ac:dyDescent="0.25">
      <c r="A534">
        <f t="shared" si="24"/>
        <v>2</v>
      </c>
      <c r="B534" t="str">
        <f>MID(E534,243+A534,25)</f>
        <v>'05/29/2018','06/01/2018'</v>
      </c>
      <c r="C534" t="str">
        <f t="shared" si="25"/>
        <v>'2018-05-29','2018-06-01'</v>
      </c>
      <c r="D534" t="str">
        <f t="shared" si="26"/>
        <v>INSERT INTO orders(Row_ID,Order_ID,Order_Date,Ship_Date,Ship_Mode,Customer_ID,Customer_Name,Segment,Country,City,State,Postal_Code,Region,Product_ID,Category,SubCategory,Product_Name,Sales,Quantity,Discount,Profit) VALUES (534,'CA-2018-168753','2018-05-29','2018-06-01','Second Class','RL-19615','Rob Lucas','Consumer','United States','Montgomery','Alabama',36116,'South','TEC-PH-10000984','Technology','Phones','Panasonic KX-TG9471B',979.95,5,0,274.386);</v>
      </c>
      <c r="E534" t="s">
        <v>533</v>
      </c>
    </row>
    <row r="535" spans="1:5" x14ac:dyDescent="0.25">
      <c r="A535">
        <f t="shared" si="24"/>
        <v>2</v>
      </c>
      <c r="B535" t="str">
        <f>MID(E535,243+A535,25)</f>
        <v>'05/29/2018','06/01/2018'</v>
      </c>
      <c r="C535" t="str">
        <f t="shared" si="25"/>
        <v>'2018-05-29','2018-06-01'</v>
      </c>
      <c r="D535" t="str">
        <f t="shared" si="26"/>
        <v>INSERT INTO orders(Row_ID,Order_ID,Order_Date,Ship_Date,Ship_Mode,Customer_ID,Customer_Name,Segment,Country,City,State,Postal_Code,Region,Product_ID,Category,SubCategory,Product_Name,Sales,Quantity,Discount,Profit) VALUES (535,'CA-2018-168753','2018-05-29','2018-06-01','Second Class','RL-19615','Rob Lucas','Consumer','United States','Montgomery','Alabama',36116,'South','OFF-BI-10002557','Office Supplies','Binders','Presstex Flexible Ring Binders',22.75,5,0,11.375);</v>
      </c>
      <c r="E535" t="s">
        <v>534</v>
      </c>
    </row>
    <row r="536" spans="1:5" x14ac:dyDescent="0.25">
      <c r="A536">
        <f t="shared" si="24"/>
        <v>2</v>
      </c>
      <c r="B536" t="str">
        <f>MID(E536,243+A536,25)</f>
        <v>'07/10/2018','07/16/2018'</v>
      </c>
      <c r="C536" t="str">
        <f t="shared" si="25"/>
        <v>'2018-07-10','2018-07-16'</v>
      </c>
      <c r="D536" t="str">
        <f t="shared" si="26"/>
        <v>INSERT INTO orders(Row_ID,Order_ID,Order_Date,Ship_Date,Ship_Mode,Customer_ID,Customer_Name,Segment,Country,City,State,Postal_Code,Region,Product_ID,Category,SubCategory,Product_Name,Sales,Quantity,Discount,Profit) VALUES (536,'CA-2018-126613','2018-07-10','2018-07-16','Standard Class','AA-10375','Allen Armold','Consumer','United States','Mesa','Arizona',85204,'West','OFF-ST-10001325','Office Supplies','Storage','Sterilite Officeware Hinged File Box',16.768,2,0.2,1.4672);</v>
      </c>
      <c r="E536" t="s">
        <v>535</v>
      </c>
    </row>
    <row r="537" spans="1:5" x14ac:dyDescent="0.25">
      <c r="A537">
        <f t="shared" si="24"/>
        <v>2</v>
      </c>
      <c r="B537" t="str">
        <f>MID(E537,243+A537,25)</f>
        <v>'09/03/2019','09/08/2019'</v>
      </c>
      <c r="C537" t="str">
        <f t="shared" si="25"/>
        <v>'2019-09-03','2019-09-08'</v>
      </c>
      <c r="D537" t="str">
        <f t="shared" si="26"/>
        <v>INSERT INTO orders(Row_ID,Order_ID,Order_Date,Ship_Date,Ship_Mode,Customer_ID,Customer_Name,Segment,Country,City,State,Postal_Code,Region,Product_ID,Category,SubCategory,Product_Name,Sales,Quantity,Discount,Profit) VALUES (537,'US-2019-122637','2019-09-03','2019-09-08','Second Class','EP-13915','Emily Phan','Consumer','United States','Chicago','Illinois',60653,'Central','OFF-BI-10002429','Office Supplies','Binders','Premier Elliptical Ring Binder, Black',42.616,7,0.8,-68.1856);</v>
      </c>
      <c r="E537" t="s">
        <v>536</v>
      </c>
    </row>
    <row r="538" spans="1:5" x14ac:dyDescent="0.25">
      <c r="A538">
        <f t="shared" si="24"/>
        <v>2</v>
      </c>
      <c r="B538" t="str">
        <f>MID(E538,243+A538,25)</f>
        <v>'12/03/2017','12/08/2017'</v>
      </c>
      <c r="C538" t="str">
        <f t="shared" si="25"/>
        <v>'2017-12-03','2017-12-08'</v>
      </c>
      <c r="D538" t="str">
        <f t="shared" si="26"/>
        <v>INSERT INTO orders(Row_ID,Order_ID,Order_Date,Ship_Date,Ship_Mode,Customer_ID,Customer_Name,Segment,Country,City,State,Postal_Code,Region,Product_ID,Category,SubCategory,Product_Name,Sales,Quantity,Discount,Profit) VALUES (538,'CA-2017-147851','2017-12-03','2017-12-08','Standard Class','MP-17470','Mark Packer','Home Office','United States','New York City','New York',10009,'East','OFF-BI-10004528','Office Supplies','Binders','Cardinal Poly Pocket Divider Pockets for Ring Binders',10.752,4,0.2,3.36);</v>
      </c>
      <c r="E538" t="s">
        <v>537</v>
      </c>
    </row>
    <row r="539" spans="1:5" x14ac:dyDescent="0.25">
      <c r="A539">
        <f t="shared" si="24"/>
        <v>2</v>
      </c>
      <c r="B539" t="str">
        <f>MID(E539,243+A539,25)</f>
        <v>'12/07/2017','12/11/2017'</v>
      </c>
      <c r="C539" t="str">
        <f t="shared" si="25"/>
        <v>'2017-12-07','2017-12-11'</v>
      </c>
      <c r="D539" t="str">
        <f t="shared" si="26"/>
        <v>INSERT INTO orders(Row_ID,Order_ID,Order_Date,Ship_Date,Ship_Mode,Customer_ID,Customer_Name,Segment,Country,City,State,Postal_Code,Region,Product_ID,Category,SubCategory,Product_Name,Sales,Quantity,Discount,Profit) VALUES (539,'CA-2017-134894','2017-12-07','2017-12-11','Standard Class','DK-12985','Darren Koutras','Consumer','United States','Henderson','Kentucky',42420,'South','OFF-AP-10001271','Office Supplies','Appliances','Eureka The Boss Cordless Rechargeable Stick Vac',152.94,3,0,41.2938);</v>
      </c>
      <c r="E539" t="s">
        <v>538</v>
      </c>
    </row>
    <row r="540" spans="1:5" x14ac:dyDescent="0.25">
      <c r="A540">
        <f t="shared" si="24"/>
        <v>2</v>
      </c>
      <c r="B540" t="str">
        <f>MID(E540,243+A540,25)</f>
        <v>'12/07/2017','12/11/2017'</v>
      </c>
      <c r="C540" t="str">
        <f t="shared" si="25"/>
        <v>'2017-12-07','2017-12-11'</v>
      </c>
      <c r="D540" t="str">
        <f t="shared" si="26"/>
        <v>INSERT INTO orders(Row_ID,Order_ID,Order_Date,Ship_Date,Ship_Mode,Customer_ID,Customer_Name,Segment,Country,City,State,Postal_Code,Region,Product_ID,Category,SubCategory,Product_Name,Sales,Quantity,Discount,Profit) VALUES (540,'CA-2017-134894','2017-12-07','2017-12-11','Standard Class','DK-12985','Darren Koutras','Consumer','United States','Henderson','Kentucky',42420,'South','FUR-CH-10002647','Furniture','Chairs','Situations Contoured Folding Chairs, 4/Set',283.92,4,0,70.98);</v>
      </c>
      <c r="E540" t="s">
        <v>539</v>
      </c>
    </row>
    <row r="541" spans="1:5" x14ac:dyDescent="0.25">
      <c r="A541">
        <f t="shared" si="24"/>
        <v>2</v>
      </c>
      <c r="B541" t="str">
        <f>MID(E541,243+A541,25)</f>
        <v>'02/01/2016','02/03/2016'</v>
      </c>
      <c r="C541" t="str">
        <f t="shared" si="25"/>
        <v>'2016-02-01','2016-02-03'</v>
      </c>
      <c r="D541" t="str">
        <f t="shared" si="26"/>
        <v>INSERT INTO orders(Row_ID,Order_ID,Order_Date,Ship_Date,Ship_Mode,Customer_ID,Customer_Name,Segment,Country,City,State,Postal_Code,Region,Product_ID,Category,SubCategory,Product_Name,Sales,Quantity,Discount,Profit) VALUES (541,'CA-2016-140795','2016-02-01','2016-02-03','First Class','BD-11500','Bradley Drucker','Consumer','United States','Green Bay','Wisconsin',54302,'Central','TEC-AC-10001432','Technology','Accessories','Enermax Aurora Lite Keyboard',468.9,6,0,206.316);</v>
      </c>
      <c r="E541" t="s">
        <v>540</v>
      </c>
    </row>
    <row r="542" spans="1:5" x14ac:dyDescent="0.25">
      <c r="A542">
        <f t="shared" si="24"/>
        <v>2</v>
      </c>
      <c r="B542" t="str">
        <f>MID(E542,243+A542,25)</f>
        <v>'07/14/2018','07/17/2018'</v>
      </c>
      <c r="C542" t="str">
        <f t="shared" si="25"/>
        <v>'2018-07-14','2018-07-17'</v>
      </c>
      <c r="D542" t="str">
        <f t="shared" si="26"/>
        <v>INSERT INTO orders(Row_ID,Order_ID,Order_Date,Ship_Date,Ship_Mode,Customer_ID,Customer_Name,Segment,Country,City,State,Postal_Code,Region,Product_ID,Category,SubCategory,Product_Name,Sales,Quantity,Discount,Profit) VALUES (542,'CA-2018-136924','2018-07-14','2018-07-17','First Class','ES-14080','Erin Smith','Corporate','United States','Tucson','Arizona',85705,'West','TEC-PH-10002262','Technology','Phones','LG Electronics Tone+ HBS-730 Bluetooth Headset',380.864,8,0.2,38.0864);</v>
      </c>
      <c r="E542" t="s">
        <v>541</v>
      </c>
    </row>
    <row r="543" spans="1:5" x14ac:dyDescent="0.25">
      <c r="A543">
        <f t="shared" si="24"/>
        <v>2</v>
      </c>
      <c r="B543" t="str">
        <f>MID(E543,243+A543,25)</f>
        <v>'12/18/2017','12/23/2017'</v>
      </c>
      <c r="C543" t="str">
        <f t="shared" si="25"/>
        <v>'2017-12-18','2017-12-23'</v>
      </c>
      <c r="D543" t="str">
        <f t="shared" si="26"/>
        <v>INSERT INTO orders(Row_ID,Order_ID,Order_Date,Ship_Date,Ship_Mode,Customer_ID,Customer_Name,Segment,Country,City,State,Postal_Code,Region,Product_ID,Category,SubCategory,Product_Name,Sales,Quantity,Discount,Profit) VALUES (543,'US-2017-120161','2017-12-18','2017-12-23','Standard Class','LM-17065','Liz MacKendrick','Consumer','United States','Springfield','Ohio',45503,'East','OFF-ST-10001809','Office Supplies','Storage','Fellowes Officeware Wire Shelving',646.776,9,0.2,-145.5246);</v>
      </c>
      <c r="E543" t="s">
        <v>542</v>
      </c>
    </row>
    <row r="544" spans="1:5" x14ac:dyDescent="0.25">
      <c r="A544">
        <f t="shared" si="24"/>
        <v>2</v>
      </c>
      <c r="B544" t="str">
        <f>MID(E544,243+A544,25)</f>
        <v>'05/11/2016','05/16/2016'</v>
      </c>
      <c r="C544" t="str">
        <f t="shared" si="25"/>
        <v>'2016-05-11','2016-05-16'</v>
      </c>
      <c r="D544" t="str">
        <f t="shared" si="26"/>
        <v>INSERT INTO orders(Row_ID,Order_ID,Order_Date,Ship_Date,Ship_Mode,Customer_ID,Customer_Name,Segment,Country,City,State,Postal_Code,Region,Product_ID,Category,SubCategory,Product_Name,Sales,Quantity,Discount,Profit) VALUES (544,'CA-2016-103849','2016-05-11','2016-05-16','Standard Class','PG-18895','Paul Gonzalez','Consumer','United States','Fort Worth','Texas',76106,'Central','TEC-AC-10001465','Technology','Accessories','SanDisk Cruzer 64 GB USB Flash Drive',58.112,2,0.2,7.26399999999999);</v>
      </c>
      <c r="E544" t="s">
        <v>543</v>
      </c>
    </row>
    <row r="545" spans="1:5" x14ac:dyDescent="0.25">
      <c r="A545">
        <f t="shared" si="24"/>
        <v>2</v>
      </c>
      <c r="B545" t="str">
        <f>MID(E545,243+A545,25)</f>
        <v>'05/11/2016','05/16/2016'</v>
      </c>
      <c r="C545" t="str">
        <f t="shared" si="25"/>
        <v>'2016-05-11','2016-05-16'</v>
      </c>
      <c r="D545" t="str">
        <f t="shared" si="26"/>
        <v>INSERT INTO orders(Row_ID,Order_ID,Order_Date,Ship_Date,Ship_Mode,Customer_ID,Customer_Name,Segment,Country,City,State,Postal_Code,Region,Product_ID,Category,SubCategory,Product_Name,Sales,Quantity,Discount,Profit) VALUES (545,'CA-2016-103849','2016-05-11','2016-05-16','Standard Class','PG-18895','Paul Gonzalez','Consumer','United States','Fort Worth','Texas',76106,'Central','TEC-PH-10002597','Technology','Phones','Xblue XB-1670-86 X16 Small Office Telephone - Titanium',100.792,1,0.2,6.2995);</v>
      </c>
      <c r="E545" t="s">
        <v>544</v>
      </c>
    </row>
    <row r="546" spans="1:5" x14ac:dyDescent="0.25">
      <c r="A546">
        <f t="shared" si="24"/>
        <v>2</v>
      </c>
      <c r="B546" t="str">
        <f>MID(E546,243+A546,25)</f>
        <v>'05/11/2016','05/16/2016'</v>
      </c>
      <c r="C546" t="str">
        <f t="shared" si="25"/>
        <v>'2016-05-11','2016-05-16'</v>
      </c>
      <c r="D546" t="str">
        <f t="shared" si="26"/>
        <v>INSERT INTO orders(Row_ID,Order_ID,Order_Date,Ship_Date,Ship_Mode,Customer_ID,Customer_Name,Segment,Country,City,State,Postal_Code,Region,Product_ID,Category,SubCategory,Product_Name,Sales,Quantity,Discount,Profit) VALUES (546,'CA-2016-103849','2016-05-11','2016-05-16','Standard Class','PG-18895','Paul Gonzalez','Consumer','United States','Fort Worth','Texas',76106,'Central','FUR-FU-10000723','Furniture','Furnishings','Deflect-o EconoMat Studded, No Bevel Mat for Low Pile Carpeting',66.112,4,0.6,-84.2928);</v>
      </c>
      <c r="E546" t="s">
        <v>545</v>
      </c>
    </row>
    <row r="547" spans="1:5" x14ac:dyDescent="0.25">
      <c r="A547">
        <f t="shared" si="24"/>
        <v>2</v>
      </c>
      <c r="B547" t="str">
        <f>MID(E547,243+A547,25)</f>
        <v>'11/19/2019','11/22/2019'</v>
      </c>
      <c r="C547" t="str">
        <f t="shared" si="25"/>
        <v>'2019-11-19','2019-11-22'</v>
      </c>
      <c r="D547" t="str">
        <f t="shared" si="26"/>
        <v>INSERT INTO orders(Row_ID,Order_ID,Order_Date,Ship_Date,Ship_Mode,Customer_ID,Customer_Name,Segment,Country,City,State,Postal_Code,Region,Product_ID,Category,SubCategory,Product_Name,Sales,Quantity,Discount,Profit) VALUES (547,'CA-2019-162929','2019-11-19','2019-11-22','First Class','AS-10135','Adrian Shami','Home Office','United States','New York City','New York',10035,'East','OFF-BI-10000404','Office Supplies','Binders','Avery Printable Repositionable Plastic Tabs',41.28,6,0.2,13.932);</v>
      </c>
      <c r="E547" t="s">
        <v>546</v>
      </c>
    </row>
    <row r="548" spans="1:5" x14ac:dyDescent="0.25">
      <c r="A548">
        <f t="shared" si="24"/>
        <v>2</v>
      </c>
      <c r="B548" t="str">
        <f>MID(E548,243+A548,25)</f>
        <v>'11/19/2019','11/22/2019'</v>
      </c>
      <c r="C548" t="str">
        <f t="shared" si="25"/>
        <v>'2019-11-19','2019-11-22'</v>
      </c>
      <c r="D548" t="str">
        <f t="shared" si="26"/>
        <v>INSERT INTO orders(Row_ID,Order_ID,Order_Date,Ship_Date,Ship_Mode,Customer_ID,Customer_Name,Segment,Country,City,State,Postal_Code,Region,Product_ID,Category,SubCategory,Product_Name,Sales,Quantity,Discount,Profit) VALUES (548,'CA-2019-162929','2019-11-19','2019-11-22','First Class','AS-10135','Adrian Shami','Home Office','United States','New York City','New York',10035,'East','OFF-PA-10002986','Office Supplies','Paper','Xerox 1898',13.36,2,0,6.4128);</v>
      </c>
      <c r="E548" t="s">
        <v>547</v>
      </c>
    </row>
    <row r="549" spans="1:5" x14ac:dyDescent="0.25">
      <c r="A549">
        <f t="shared" si="24"/>
        <v>2</v>
      </c>
      <c r="B549" t="str">
        <f>MID(E549,243+A549,25)</f>
        <v>'11/15/2017','11/17/2017'</v>
      </c>
      <c r="C549" t="str">
        <f t="shared" si="25"/>
        <v>'2017-11-15','2017-11-17'</v>
      </c>
      <c r="D549" t="str">
        <f t="shared" si="26"/>
        <v>INSERT INTO orders(Row_ID,Order_ID,Order_Date,Ship_Date,Ship_Mode,Customer_ID,Customer_Name,Segment,Country,City,State,Postal_Code,Region,Product_ID,Category,SubCategory,Product_Name,Sales,Quantity,Discount,Profit) VALUES (549,'CA-2017-113173','2017-11-15','2017-11-17','Second Class','DK-13225','Dean Katz','Corporate','United States','Chicago','Illinois',60653,'Central','OFF-ST-10000604','Office Supplies','Storage','Home/Office Personal File Carts',250.272,9,0.2,15.642);</v>
      </c>
      <c r="E549" t="s">
        <v>548</v>
      </c>
    </row>
    <row r="550" spans="1:5" x14ac:dyDescent="0.25">
      <c r="A550">
        <f t="shared" si="24"/>
        <v>2</v>
      </c>
      <c r="B550" t="str">
        <f>MID(E550,243+A550,25)</f>
        <v>'11/15/2017','11/17/2017'</v>
      </c>
      <c r="C550" t="str">
        <f t="shared" si="25"/>
        <v>'2017-11-15','2017-11-17'</v>
      </c>
      <c r="D550" t="str">
        <f t="shared" si="26"/>
        <v>INSERT INTO orders(Row_ID,Order_ID,Order_Date,Ship_Date,Ship_Mode,Customer_ID,Customer_Name,Segment,Country,City,State,Postal_Code,Region,Product_ID,Category,SubCategory,Product_Name,Sales,Quantity,Discount,Profit) VALUES (550,'CA-2017-113173','2017-11-15','2017-11-17','Second Class','DK-13225','Dean Katz','Corporate','United States','Chicago','Illinois',60653,'Central','OFF-BI-10004738','Office Supplies','Binders','Flexible Leather- Look Classic Collection Ring Binder',11.364,3,0.8,-17.046);</v>
      </c>
      <c r="E550" t="s">
        <v>549</v>
      </c>
    </row>
    <row r="551" spans="1:5" x14ac:dyDescent="0.25">
      <c r="A551">
        <f t="shared" si="24"/>
        <v>2</v>
      </c>
      <c r="B551" t="str">
        <f>MID(E551,243+A551,25)</f>
        <v>'11/15/2017','11/17/2017'</v>
      </c>
      <c r="C551" t="str">
        <f t="shared" si="25"/>
        <v>'2017-11-15','2017-11-17'</v>
      </c>
      <c r="D551" t="str">
        <f t="shared" si="26"/>
        <v>INSERT INTO orders(Row_ID,Order_ID,Order_Date,Ship_Date,Ship_Mode,Customer_ID,Customer_Name,Segment,Country,City,State,Postal_Code,Region,Product_ID,Category,SubCategory,Product_Name,Sales,Quantity,Discount,Profit) VALUES (551,'CA-2017-113173','2017-11-15','2017-11-17','Second Class','DK-13225','Dean Katz','Corporate','United States','Chicago','Illinois',60653,'Central','OFF-SU-10001935','Office Supplies','Supplies','Staple remover',8.72,5,0.2,-1.744);</v>
      </c>
      <c r="E551" t="s">
        <v>550</v>
      </c>
    </row>
    <row r="552" spans="1:5" x14ac:dyDescent="0.25">
      <c r="A552">
        <f t="shared" si="24"/>
        <v>2</v>
      </c>
      <c r="B552" t="str">
        <f>MID(E552,243+A552,25)</f>
        <v>'04/15/2018','04/17/2018'</v>
      </c>
      <c r="C552" t="str">
        <f t="shared" si="25"/>
        <v>'2018-04-15','2018-04-17'</v>
      </c>
      <c r="D552" t="str">
        <f t="shared" si="26"/>
        <v>INSERT INTO orders(Row_ID,Order_ID,Order_Date,Ship_Date,Ship_Mode,Customer_ID,Customer_Name,Segment,Country,City,State,Postal_Code,Region,Product_ID,Category,SubCategory,Product_Name,Sales,Quantity,Discount,Profit) VALUES (552,'CA-2018-136406','2018-04-15','2018-04-17','Second Class','BD-11320','Bill Donatelli','Consumer','United States','San Francisco','California',94110,'West','FUR-CH-10002024','Furniture','Chairs','HON 5400 Series Task Chairs for Big and Tall',1121.568,2,0.2,0);</v>
      </c>
      <c r="E552" t="s">
        <v>551</v>
      </c>
    </row>
    <row r="553" spans="1:5" x14ac:dyDescent="0.25">
      <c r="A553">
        <f t="shared" si="24"/>
        <v>2</v>
      </c>
      <c r="B553" t="str">
        <f>MID(E553,243+A553,25)</f>
        <v>'09/11/2019','09/12/2019'</v>
      </c>
      <c r="C553" t="str">
        <f t="shared" si="25"/>
        <v>'2019-09-11','2019-09-12'</v>
      </c>
      <c r="D553" t="str">
        <f t="shared" si="26"/>
        <v>INSERT INTO orders(Row_ID,Order_ID,Order_Date,Ship_Date,Ship_Mode,Customer_ID,Customer_Name,Segment,Country,City,State,Postal_Code,Region,Product_ID,Category,SubCategory,Product_Name,Sales,Quantity,Discount,Profit) VALUES (553,'CA-2019-112774','2019-09-11','2019-09-12','First Class','RC-19960','Ryan Crowe','Consumer','United States','Jacksonville','Florida',32216,'South','FUR-FU-10003039','Furniture','Furnishings','Howard Miller 11-1/2" Diameter Grantwood Wall Clock',34.504,1,0.2,6.0382);</v>
      </c>
      <c r="E553" t="s">
        <v>552</v>
      </c>
    </row>
    <row r="554" spans="1:5" x14ac:dyDescent="0.25">
      <c r="A554">
        <f t="shared" si="24"/>
        <v>2</v>
      </c>
      <c r="B554" t="str">
        <f>MID(E554,243+A554,25)</f>
        <v>'11/24/2019','11/28/2019'</v>
      </c>
      <c r="C554" t="str">
        <f t="shared" si="25"/>
        <v>'2019-11-24','2019-11-28'</v>
      </c>
      <c r="D554" t="str">
        <f t="shared" si="26"/>
        <v>INSERT INTO orders(Row_ID,Order_ID,Order_Date,Ship_Date,Ship_Mode,Customer_ID,Customer_Name,Segment,Country,City,State,Postal_Code,Region,Product_ID,Category,SubCategory,Product_Name,Sales,Quantity,Discount,Profit) VALUES (554,'CA-2019-101945','2019-11-24','2019-11-28','Standard Class','GT-14710','Greg Tran','Consumer','United States','Houston','Texas',77070,'Central','OFF-FA-10004248','Office Supplies','Fasteners','Advantus T-Pin Paper Clips',10.824,3,0.2,2.5707);</v>
      </c>
      <c r="E554" t="s">
        <v>553</v>
      </c>
    </row>
    <row r="555" spans="1:5" x14ac:dyDescent="0.25">
      <c r="A555">
        <f t="shared" si="24"/>
        <v>2</v>
      </c>
      <c r="B555" t="str">
        <f>MID(E555,243+A555,25)</f>
        <v>'06/29/2019','07/03/2019'</v>
      </c>
      <c r="C555" t="str">
        <f t="shared" si="25"/>
        <v>'2019-06-29','2019-07-03'</v>
      </c>
      <c r="D555" t="str">
        <f t="shared" si="26"/>
        <v>INSERT INTO orders(Row_ID,Order_ID,Order_Date,Ship_Date,Ship_Mode,Customer_ID,Customer_Name,Segment,Country,City,State,Postal_Code,Region,Product_ID,Category,SubCategory,Product_Name,Sales,Quantity,Discount,Profit) VALUES (555,'CA-2019-100650','2019-06-29','2019-07-03','Second Class','DK-13225','Dean Katz','Corporate','United States','Anaheim','California',92804,'West','OFF-ST-10001780','Office Supplies','Storage','Tennsco 16-Compartment Lockers with Coat Rack',1295.78,2,0,310.9872);</v>
      </c>
      <c r="E555" t="s">
        <v>554</v>
      </c>
    </row>
    <row r="556" spans="1:5" x14ac:dyDescent="0.25">
      <c r="A556">
        <f t="shared" si="24"/>
        <v>2</v>
      </c>
      <c r="B556" t="str">
        <f>MID(E556,243+A556,25)</f>
        <v>'03/03/2016','03/07/2016'</v>
      </c>
      <c r="C556" t="str">
        <f t="shared" si="25"/>
        <v>'2016-03-03','2016-03-07'</v>
      </c>
      <c r="D556" t="str">
        <f t="shared" si="26"/>
        <v>INSERT INTO orders(Row_ID,Order_ID,Order_Date,Ship_Date,Ship_Mode,Customer_ID,Customer_Name,Segment,Country,City,State,Postal_Code,Region,Product_ID,Category,SubCategory,Product_Name,Sales,Quantity,Discount,Profit) VALUES (556,'CA-2016-155852','2016-03-03','2016-03-07','Second Class','AJ-10945','Ashley Jarboe','Consumer','United States','Wilmington','North Carolina',28403,'South','OFF-AR-10003560','Office Supplies','Art','Zebra Zazzle Fluorescent Highlighters',19.456,4,0.2,3.4048);</v>
      </c>
      <c r="E556" t="s">
        <v>555</v>
      </c>
    </row>
    <row r="557" spans="1:5" x14ac:dyDescent="0.25">
      <c r="A557">
        <f t="shared" si="24"/>
        <v>2</v>
      </c>
      <c r="B557" t="str">
        <f>MID(E557,243+A557,25)</f>
        <v>'06/10/2018','06/15/2018'</v>
      </c>
      <c r="C557" t="str">
        <f t="shared" si="25"/>
        <v>'2018-06-10','2018-06-15'</v>
      </c>
      <c r="D557" t="str">
        <f t="shared" si="26"/>
        <v>INSERT INTO orders(Row_ID,Order_ID,Order_Date,Ship_Date,Ship_Mode,Customer_ID,Customer_Name,Segment,Country,City,State,Postal_Code,Region,Product_ID,Category,SubCategory,Product_Name,Sales,Quantity,Discount,Profit) VALUES (557,'CA-2018-113243','2018-06-10','2018-06-15','Standard Class','OT-18730','Olvera Toch','Consumer','United States','Los Angeles','California',90045,'West','OFF-LA-10001297','Office Supplies','Labels','Avery 473',20.7,2,0,9.936);</v>
      </c>
      <c r="E557" t="s">
        <v>556</v>
      </c>
    </row>
    <row r="558" spans="1:5" x14ac:dyDescent="0.25">
      <c r="A558">
        <f t="shared" si="24"/>
        <v>2</v>
      </c>
      <c r="B558" t="str">
        <f>MID(E558,243+A558,25)</f>
        <v>'06/10/2018','06/15/2018'</v>
      </c>
      <c r="C558" t="str">
        <f t="shared" si="25"/>
        <v>'2018-06-10','2018-06-15'</v>
      </c>
      <c r="D558" t="str">
        <f t="shared" si="26"/>
        <v>INSERT INTO orders(Row_ID,Order_ID,Order_Date,Ship_Date,Ship_Mode,Customer_ID,Customer_Name,Segment,Country,City,State,Postal_Code,Region,Product_ID,Category,SubCategory,Product_Name,Sales,Quantity,Discount,Profit) VALUES (558,'CA-2018-113243','2018-06-10','2018-06-15','Standard Class','OT-18730','Olvera Toch','Consumer','United States','Los Angeles','California',90045,'West','FUR-TA-10004256','Furniture','Tables','Bretford “Just In Time” Height-Adjustable Multi-Task Work Tables',1335.68,4,0.2,-217.048);</v>
      </c>
      <c r="E558" t="s">
        <v>557</v>
      </c>
    </row>
    <row r="559" spans="1:5" x14ac:dyDescent="0.25">
      <c r="A559">
        <f t="shared" si="24"/>
        <v>2</v>
      </c>
      <c r="B559" t="str">
        <f>MID(E559,243+A559,25)</f>
        <v>'06/10/2018','06/15/2018'</v>
      </c>
      <c r="C559" t="str">
        <f t="shared" si="25"/>
        <v>'2018-06-10','2018-06-15'</v>
      </c>
      <c r="D559" t="str">
        <f t="shared" si="26"/>
        <v>INSERT INTO orders(Row_ID,Order_ID,Order_Date,Ship_Date,Ship_Mode,Customer_ID,Customer_Name,Segment,Country,City,State,Postal_Code,Region,Product_ID,Category,SubCategory,Product_Name,Sales,Quantity,Discount,Profit) VALUES (559,'CA-2018-113243','2018-06-10','2018-06-15','Standard Class','OT-18730','Olvera Toch','Consumer','United States','Los Angeles','California',90045,'West','OFF-PA-10003441','Office Supplies','Paper','Xerox 226',32.4,5,0,15.552);</v>
      </c>
      <c r="E559" t="s">
        <v>558</v>
      </c>
    </row>
    <row r="560" spans="1:5" x14ac:dyDescent="0.25">
      <c r="A560">
        <f t="shared" si="24"/>
        <v>2</v>
      </c>
      <c r="B560" t="str">
        <f>MID(E560,243+A560,25)</f>
        <v>'11/20/2019','11/22/2019'</v>
      </c>
      <c r="C560" t="str">
        <f t="shared" si="25"/>
        <v>'2019-11-20','2019-11-22'</v>
      </c>
      <c r="D560" t="str">
        <f t="shared" si="26"/>
        <v>INSERT INTO orders(Row_ID,Order_ID,Order_Date,Ship_Date,Ship_Mode,Customer_ID,Customer_Name,Segment,Country,City,State,Postal_Code,Region,Product_ID,Category,SubCategory,Product_Name,Sales,Quantity,Discount,Profit) VALUES (560,'CA-2019-118731','2019-11-20','2019-11-22','Second Class','LP-17080','Liz Pelletier','Consumer','United States','San Francisco','California',94110,'West','FUR-FU-10003347','Furniture','Furnishings','Coloredge Poster Frame',42.6,3,0,16.614);</v>
      </c>
      <c r="E560" t="s">
        <v>559</v>
      </c>
    </row>
    <row r="561" spans="1:5" x14ac:dyDescent="0.25">
      <c r="A561">
        <f t="shared" si="24"/>
        <v>2</v>
      </c>
      <c r="B561" t="str">
        <f>MID(E561,243+A561,25)</f>
        <v>'11/20/2019','11/22/2019'</v>
      </c>
      <c r="C561" t="str">
        <f t="shared" si="25"/>
        <v>'2019-11-20','2019-11-22'</v>
      </c>
      <c r="D561" t="str">
        <f t="shared" si="26"/>
        <v>INSERT INTO orders(Row_ID,Order_ID,Order_Date,Ship_Date,Ship_Mode,Customer_ID,Customer_Name,Segment,Country,City,State,Postal_Code,Region,Product_ID,Category,SubCategory,Product_Name,Sales,Quantity,Discount,Profit) VALUES (561,'CA-2019-118731','2019-11-20','2019-11-22','Second Class','LP-17080','Liz Pelletier','Consumer','United States','San Francisco','California',94110,'West','OFF-BI-10000069','Office Supplies','Binders','GBC Prepunched Paper, 19-Hole, for Binding Systems, 24-lb',84.056,7,0.2,27.3182);</v>
      </c>
      <c r="E561" t="s">
        <v>560</v>
      </c>
    </row>
    <row r="562" spans="1:5" x14ac:dyDescent="0.25">
      <c r="A562">
        <f t="shared" si="24"/>
        <v>2</v>
      </c>
      <c r="B562" t="str">
        <f>MID(E562,243+A562,25)</f>
        <v>'09/14/2016','09/18/2016'</v>
      </c>
      <c r="C562" t="str">
        <f t="shared" si="25"/>
        <v>'2016-09-14','2016-09-18'</v>
      </c>
      <c r="D562" t="str">
        <f t="shared" si="26"/>
        <v>INSERT INTO orders(Row_ID,Order_ID,Order_Date,Ship_Date,Ship_Mode,Customer_ID,Customer_Name,Segment,Country,City,State,Postal_Code,Region,Product_ID,Category,SubCategory,Product_Name,Sales,Quantity,Discount,Profit) VALUES (562,'CA-2016-145576','2016-09-14','2016-09-18','Second Class','CA-12775','Cynthia Arntzen','Consumer','United States','Tampa','Florida',33614,'South','OFF-AP-10003914','Office Supplies','Appliances','Sanitaire Vibra Groomer IR Commercial Upright Vacuum, Replacement Belts',13,5,0.2,1.3);</v>
      </c>
      <c r="E562" t="s">
        <v>561</v>
      </c>
    </row>
    <row r="563" spans="1:5" x14ac:dyDescent="0.25">
      <c r="A563">
        <f t="shared" si="24"/>
        <v>2</v>
      </c>
      <c r="B563" t="str">
        <f>MID(E563,243+A563,25)</f>
        <v>'09/14/2016','09/18/2016'</v>
      </c>
      <c r="C563" t="str">
        <f t="shared" si="25"/>
        <v>'2016-09-14','2016-09-18'</v>
      </c>
      <c r="D563" t="str">
        <f t="shared" si="26"/>
        <v>INSERT INTO orders(Row_ID,Order_ID,Order_Date,Ship_Date,Ship_Mode,Customer_ID,Customer_Name,Segment,Country,City,State,Postal_Code,Region,Product_ID,Category,SubCategory,Product_Name,Sales,Quantity,Discount,Profit) VALUES (563,'CA-2016-145576','2016-09-14','2016-09-18','Second Class','CA-12775','Cynthia Arntzen','Consumer','United States','Tampa','Florida',33614,'South','FUR-FU-10004020','Furniture','Furnishings','Advantus Panel Wall Acrylic Frame',13.128,3,0.2,3.7743);</v>
      </c>
      <c r="E563" t="s">
        <v>562</v>
      </c>
    </row>
    <row r="564" spans="1:5" x14ac:dyDescent="0.25">
      <c r="A564">
        <f t="shared" si="24"/>
        <v>2</v>
      </c>
      <c r="B564" t="str">
        <f>MID(E564,243+A564,25)</f>
        <v>'12/07/2017','12/09/2017'</v>
      </c>
      <c r="C564" t="str">
        <f t="shared" si="25"/>
        <v>'2017-12-07','2017-12-09'</v>
      </c>
      <c r="D564" t="str">
        <f t="shared" si="26"/>
        <v>INSERT INTO orders(Row_ID,Order_ID,Order_Date,Ship_Date,Ship_Mode,Customer_ID,Customer_Name,Segment,Country,City,State,Postal_Code,Region,Product_ID,Category,SubCategory,Product_Name,Sales,Quantity,Discount,Profit) VALUES (564,'CA-2017-130736','2017-12-07','2017-12-09','First Class','JF-15490','Jeremy Farry','Consumer','United States','Seattle','Washington',98105,'West','OFF-FA-10003467','Office Supplies','Fasteners','Alliance Big Bands Rubber Bands, 12/Pack',3.96,2,0,0);</v>
      </c>
      <c r="E564" t="s">
        <v>563</v>
      </c>
    </row>
    <row r="565" spans="1:5" x14ac:dyDescent="0.25">
      <c r="A565">
        <f t="shared" si="24"/>
        <v>2</v>
      </c>
      <c r="B565" t="str">
        <f>MID(E565,243+A565,25)</f>
        <v>'12/07/2017','12/09/2017'</v>
      </c>
      <c r="C565" t="str">
        <f t="shared" si="25"/>
        <v>'2017-12-07','2017-12-09'</v>
      </c>
      <c r="D565" t="str">
        <f t="shared" si="26"/>
        <v>INSERT INTO orders(Row_ID,Order_ID,Order_Date,Ship_Date,Ship_Mode,Customer_ID,Customer_Name,Segment,Country,City,State,Postal_Code,Region,Product_ID,Category,SubCategory,Product_Name,Sales,Quantity,Discount,Profit) VALUES (565,'CA-2017-130736','2017-12-07','2017-12-09','First Class','JF-15490','Jeremy Farry','Consumer','United States','Seattle','Washington',98105,'West','OFF-LA-10000634','Office Supplies','Labels','Avery 509',2.61,1,0,1.2006);</v>
      </c>
      <c r="E565" t="s">
        <v>564</v>
      </c>
    </row>
    <row r="566" spans="1:5" x14ac:dyDescent="0.25">
      <c r="A566">
        <f t="shared" si="24"/>
        <v>2</v>
      </c>
      <c r="B566" t="str">
        <f>MID(E566,243+A566,25)</f>
        <v>'12/07/2019','12/10/2019'</v>
      </c>
      <c r="C566" t="str">
        <f t="shared" si="25"/>
        <v>'2019-12-07','2019-12-10'</v>
      </c>
      <c r="D566" t="str">
        <f t="shared" si="26"/>
        <v>INSERT INTO orders(Row_ID,Order_ID,Order_Date,Ship_Date,Ship_Mode,Customer_ID,Customer_Name,Segment,Country,City,State,Postal_Code,Region,Product_ID,Category,SubCategory,Product_Name,Sales,Quantity,Discount,Profit) VALUES (566,'CA-2019-137099','2019-12-07','2019-12-10','First Class','FP-14320','Frank Preis','Consumer','United States','Los Angeles','California',90008,'West','TEC-PH-10002496','Technology','Phones','Cisco SPA301',374.376,3,0.2,46.797);</v>
      </c>
      <c r="E566" t="s">
        <v>565</v>
      </c>
    </row>
    <row r="567" spans="1:5" x14ac:dyDescent="0.25">
      <c r="A567">
        <f t="shared" si="24"/>
        <v>2</v>
      </c>
      <c r="B567" t="str">
        <f>MID(E567,243+A567,25)</f>
        <v>'10/01/2019','10/08/2019'</v>
      </c>
      <c r="C567" t="str">
        <f t="shared" si="25"/>
        <v>'2019-10-01','2019-10-08'</v>
      </c>
      <c r="D567" t="str">
        <f t="shared" si="26"/>
        <v>INSERT INTO orders(Row_ID,Order_ID,Order_Date,Ship_Date,Ship_Mode,Customer_ID,Customer_Name,Segment,Country,City,State,Postal_Code,Region,Product_ID,Category,SubCategory,Product_Name,Sales,Quantity,Discount,Profit) VALUES (567,'CA-2019-156951','2019-10-01','2019-10-08','Standard Class','EB-13840','Ellis Ballard','Corporate','United States','Seattle','Washington',98105,'West','OFF-PA-10004530','Office Supplies','Paper','Personal Creations Ink Jet Cards and Labels',91.84,8,0,45.0016);</v>
      </c>
      <c r="E567" t="s">
        <v>566</v>
      </c>
    </row>
    <row r="568" spans="1:5" x14ac:dyDescent="0.25">
      <c r="A568">
        <f t="shared" si="24"/>
        <v>2</v>
      </c>
      <c r="B568" t="str">
        <f>MID(E568,243+A568,25)</f>
        <v>'10/01/2019','10/08/2019'</v>
      </c>
      <c r="C568" t="str">
        <f t="shared" si="25"/>
        <v>'2019-10-01','2019-10-08'</v>
      </c>
      <c r="D568" t="str">
        <f t="shared" si="26"/>
        <v>INSERT INTO orders(Row_ID,Order_ID,Order_Date,Ship_Date,Ship_Mode,Customer_ID,Customer_Name,Segment,Country,City,State,Postal_Code,Region,Product_ID,Category,SubCategory,Product_Name,Sales,Quantity,Discount,Profit) VALUES (568,'CA-2019-156951','2019-10-01','2019-10-08','Standard Class','EB-13840','Ellis Ballard','Corporate','United States','Seattle','Washington',98105,'West','OFF-BI-10001107','Office Supplies','Binders','GBC White Gloss Covers, Plain Front',81.088,7,0.2,27.3672);</v>
      </c>
      <c r="E568" t="s">
        <v>567</v>
      </c>
    </row>
    <row r="569" spans="1:5" x14ac:dyDescent="0.25">
      <c r="A569">
        <f t="shared" si="24"/>
        <v>2</v>
      </c>
      <c r="B569" t="str">
        <f>MID(E569,243+A569,25)</f>
        <v>'10/01/2019','10/08/2019'</v>
      </c>
      <c r="C569" t="str">
        <f t="shared" si="25"/>
        <v>'2019-10-01','2019-10-08'</v>
      </c>
      <c r="D569" t="str">
        <f t="shared" si="26"/>
        <v>INSERT INTO orders(Row_ID,Order_ID,Order_Date,Ship_Date,Ship_Mode,Customer_ID,Customer_Name,Segment,Country,City,State,Postal_Code,Region,Product_ID,Category,SubCategory,Product_Name,Sales,Quantity,Discount,Profit) VALUES (569,'CA-2019-156951','2019-10-01','2019-10-08','Standard Class','EB-13840','Ellis Ballard','Corporate','United States','Seattle','Washington',98105,'West','OFF-PA-10004451','Office Supplies','Paper','Xerox 222',19.44,3,0,9.3312);</v>
      </c>
      <c r="E569" t="s">
        <v>568</v>
      </c>
    </row>
    <row r="570" spans="1:5" x14ac:dyDescent="0.25">
      <c r="A570">
        <f t="shared" si="24"/>
        <v>2</v>
      </c>
      <c r="B570" t="str">
        <f>MID(E570,243+A570,25)</f>
        <v>'10/01/2019','10/08/2019'</v>
      </c>
      <c r="C570" t="str">
        <f t="shared" si="25"/>
        <v>'2019-10-01','2019-10-08'</v>
      </c>
      <c r="D570" t="str">
        <f t="shared" si="26"/>
        <v>INSERT INTO orders(Row_ID,Order_ID,Order_Date,Ship_Date,Ship_Mode,Customer_ID,Customer_Name,Segment,Country,City,State,Postal_Code,Region,Product_ID,Category,SubCategory,Product_Name,Sales,Quantity,Discount,Profit) VALUES (570,'CA-2019-156951','2019-10-01','2019-10-08','Standard Class','EB-13840','Ellis Ballard','Corporate','United States','Seattle','Washington',98105,'West','FUR-CH-10004997','Furniture','Chairs','Hon Every-Day Series Multi-Task Chairs',451.152,3,0.2,0);</v>
      </c>
      <c r="E570" t="s">
        <v>569</v>
      </c>
    </row>
    <row r="571" spans="1:5" x14ac:dyDescent="0.25">
      <c r="A571">
        <f t="shared" si="24"/>
        <v>2</v>
      </c>
      <c r="B571" t="str">
        <f>MID(E571,243+A571,25)</f>
        <v>'12/28/2019','01/04/2020'</v>
      </c>
      <c r="C571" t="str">
        <f t="shared" si="25"/>
        <v>'2019-12-28','2020-01-04'</v>
      </c>
      <c r="D571" t="str">
        <f t="shared" si="26"/>
        <v>INSERT INTO orders(Row_ID,Order_ID,Order_Date,Ship_Date,Ship_Mode,Customer_ID,Customer_Name,Segment,Country,City,State,Postal_Code,Region,Product_ID,Category,SubCategory,Product_Name,Sales,Quantity,Discount,Profit) VALUES (571,'CA-2019-164826','2019-12-28','2020-01-04','Standard Class','JF-15415','Jennifer Ferguson','Consumer','United States','New York City','New York',10024,'East','OFF-LA-10001297','Office Supplies','Labels','Avery 473',72.45,7,0,34.776);</v>
      </c>
      <c r="E571" t="s">
        <v>570</v>
      </c>
    </row>
    <row r="572" spans="1:5" x14ac:dyDescent="0.25">
      <c r="A572">
        <f t="shared" si="24"/>
        <v>2</v>
      </c>
      <c r="B572" t="str">
        <f>MID(E572,243+A572,25)</f>
        <v>'12/28/2019','01/04/2020'</v>
      </c>
      <c r="C572" t="str">
        <f t="shared" si="25"/>
        <v>'2019-12-28','2020-01-04'</v>
      </c>
      <c r="D572" t="str">
        <f t="shared" si="26"/>
        <v>INSERT INTO orders(Row_ID,Order_ID,Order_Date,Ship_Date,Ship_Mode,Customer_ID,Customer_Name,Segment,Country,City,State,Postal_Code,Region,Product_ID,Category,SubCategory,Product_Name,Sales,Quantity,Discount,Profit) VALUES (572,'CA-2019-164826','2019-12-28','2020-01-04','Standard Class','JF-15415','Jennifer Ferguson','Consumer','United States','New York City','New York',10024,'East','OFF-FA-10000585','Office Supplies','Fasteners','OIC Bulk Pack Metal Binder Clips',13.96,4,0,6.4216);</v>
      </c>
      <c r="E572" t="s">
        <v>571</v>
      </c>
    </row>
    <row r="573" spans="1:5" x14ac:dyDescent="0.25">
      <c r="A573">
        <f t="shared" si="24"/>
        <v>2</v>
      </c>
      <c r="B573" t="str">
        <f>MID(E573,243+A573,25)</f>
        <v>'12/28/2019','01/04/2020'</v>
      </c>
      <c r="C573" t="str">
        <f t="shared" si="25"/>
        <v>'2019-12-28','2020-01-04'</v>
      </c>
      <c r="D573" t="str">
        <f t="shared" si="26"/>
        <v>INSERT INTO orders(Row_ID,Order_ID,Order_Date,Ship_Date,Ship_Mode,Customer_ID,Customer_Name,Segment,Country,City,State,Postal_Code,Region,Product_ID,Category,SubCategory,Product_Name,Sales,Quantity,Discount,Profit) VALUES (573,'CA-2019-164826','2019-12-28','2020-01-04','Standard Class','JF-15415','Jennifer Ferguson','Consumer','United States','New York City','New York',10024,'East','OFF-BI-10001922','Office Supplies','Binders','Storex Dura Pro Binders',33.264,7,0.2,11.2266);</v>
      </c>
      <c r="E573" t="s">
        <v>572</v>
      </c>
    </row>
    <row r="574" spans="1:5" x14ac:dyDescent="0.25">
      <c r="A574">
        <f t="shared" si="24"/>
        <v>2</v>
      </c>
      <c r="B574" t="str">
        <f>MID(E574,243+A574,25)</f>
        <v>'12/28/2019','01/04/2020'</v>
      </c>
      <c r="C574" t="str">
        <f t="shared" si="25"/>
        <v>'2019-12-28','2020-01-04'</v>
      </c>
      <c r="D574" t="str">
        <f t="shared" si="26"/>
        <v>INSERT INTO orders(Row_ID,Order_ID,Order_Date,Ship_Date,Ship_Mode,Customer_ID,Customer_Name,Segment,Country,City,State,Postal_Code,Region,Product_ID,Category,SubCategory,Product_Name,Sales,Quantity,Discount,Profit) VALUES (574,'CA-2019-164826','2019-12-28','2020-01-04','Standard Class','JF-15415','Jennifer Ferguson','Consumer','United States','New York City','New York',10024,'East','TEC-PH-10000347','Technology','Phones','Cush Cases Heavy Duty Rugged Cover Case for Samsung Galaxy S5 - Purple',14.85,3,0,4.0095);</v>
      </c>
      <c r="E574" t="s">
        <v>573</v>
      </c>
    </row>
    <row r="575" spans="1:5" x14ac:dyDescent="0.25">
      <c r="A575">
        <f t="shared" si="24"/>
        <v>2</v>
      </c>
      <c r="B575" t="str">
        <f>MID(E575,243+A575,25)</f>
        <v>'11/03/2018','11/07/2018'</v>
      </c>
      <c r="C575" t="str">
        <f t="shared" si="25"/>
        <v>'2018-11-03','2018-11-07'</v>
      </c>
      <c r="D575" t="str">
        <f t="shared" si="26"/>
        <v>INSERT INTO orders(Row_ID,Order_ID,Order_Date,Ship_Date,Ship_Mode,Customer_ID,Customer_Name,Segment,Country,City,State,Postal_Code,Region,Product_ID,Category,SubCategory,Product_Name,Sales,Quantity,Discount,Profit) VALUES (575,'CA-2018-127250','2018-11-03','2018-11-07','Standard Class','SF-20200','Sarah Foster','Consumer','United States','Marysville','Washington',98270,'West','OFF-AR-10003394','Office Supplies','Art','Newell 332',8.82,3,0,2.3814);</v>
      </c>
      <c r="E575" t="s">
        <v>574</v>
      </c>
    </row>
    <row r="576" spans="1:5" x14ac:dyDescent="0.25">
      <c r="A576">
        <f t="shared" si="24"/>
        <v>2</v>
      </c>
      <c r="B576" t="str">
        <f>MID(E576,243+A576,25)</f>
        <v>'09/18/2017','09/22/2017'</v>
      </c>
      <c r="C576" t="str">
        <f t="shared" si="25"/>
        <v>'2017-09-18','2017-09-22'</v>
      </c>
      <c r="D576" t="str">
        <f t="shared" si="26"/>
        <v>INSERT INTO orders(Row_ID,Order_ID,Order_Date,Ship_Date,Ship_Mode,Customer_ID,Customer_Name,Segment,Country,City,State,Postal_Code,Region,Product_ID,Category,SubCategory,Product_Name,Sales,Quantity,Discount,Profit) VALUES (576,'CA-2017-149713','2017-09-18','2017-09-22','Second Class','TG-21640','Trudy Glocke','Consumer','United States','Long Beach','California',90805,'West','OFF-PA-10004530','Office Supplies','Paper','Personal Creations Ink Jet Cards and Labels',160.72,14,0,78.7528);</v>
      </c>
      <c r="E576" t="s">
        <v>575</v>
      </c>
    </row>
    <row r="577" spans="1:5" x14ac:dyDescent="0.25">
      <c r="A577">
        <f t="shared" si="24"/>
        <v>2</v>
      </c>
      <c r="B577" t="str">
        <f>MID(E577,243+A577,25)</f>
        <v>'09/18/2017','09/22/2017'</v>
      </c>
      <c r="C577" t="str">
        <f t="shared" si="25"/>
        <v>'2017-09-18','2017-09-22'</v>
      </c>
      <c r="D577" t="str">
        <f t="shared" si="26"/>
        <v>INSERT INTO orders(Row_ID,Order_ID,Order_Date,Ship_Date,Ship_Mode,Customer_ID,Customer_Name,Segment,Country,City,State,Postal_Code,Region,Product_ID,Category,SubCategory,Product_Name,Sales,Quantity,Discount,Profit) VALUES (577,'CA-2017-149713','2017-09-18','2017-09-22','Second Class','TG-21640','Trudy Glocke','Consumer','United States','Long Beach','California',90805,'West','OFF-PA-10001450','Office Supplies','Paper','Rediform S.O.S. Phone Message Books',19.92,4,0,9.7608);</v>
      </c>
      <c r="E577" t="s">
        <v>576</v>
      </c>
    </row>
    <row r="578" spans="1:5" x14ac:dyDescent="0.25">
      <c r="A578">
        <f t="shared" ref="A578:A641" si="27">IF(ROW(B578)&lt;10,0,IF(ROW(B578)&lt;100,1,IF(ROW(B578)&lt;1000,2,3)))</f>
        <v>2</v>
      </c>
      <c r="B578" t="str">
        <f>MID(E578,243+A578,25)</f>
        <v>'09/18/2017','09/22/2017'</v>
      </c>
      <c r="C578" t="str">
        <f t="shared" ref="C578:C641" si="28">"'"&amp;MID(B578,8,4)&amp;"-"&amp;MID(B578,2,2)&amp;"-"&amp;MID(B578,5,2)&amp;"'"&amp;","&amp;"'"&amp;MID(B578,21,4)&amp;"-"&amp;MID(B578,15,2)&amp;"-"&amp;MID(B578,18,2)&amp;"'"</f>
        <v>'2017-09-18','2017-09-22'</v>
      </c>
      <c r="D578" t="str">
        <f t="shared" ref="D578:D641" si="29">LEFT(E578,242+A578)&amp;C578&amp;RIGHT(E578,LEN(E578)-LEN(LEFT(E578,242+A578)&amp;C578))</f>
        <v>INSERT INTO orders(Row_ID,Order_ID,Order_Date,Ship_Date,Ship_Mode,Customer_ID,Customer_Name,Segment,Country,City,State,Postal_Code,Region,Product_ID,Category,SubCategory,Product_Name,Sales,Quantity,Discount,Profit) VALUES (578,'CA-2017-149713','2017-09-18','2017-09-22','Second Class','TG-21640','Trudy Glocke','Consumer','United States','Long Beach','California',90805,'West','OFF-SU-10001574','Office Supplies','Supplies','Acme Value Line Scissors',7.3,2,0,2.19);</v>
      </c>
      <c r="E578" t="s">
        <v>577</v>
      </c>
    </row>
    <row r="579" spans="1:5" x14ac:dyDescent="0.25">
      <c r="A579">
        <f t="shared" si="27"/>
        <v>2</v>
      </c>
      <c r="B579" t="str">
        <f>MID(E579,243+A579,25)</f>
        <v>'07/20/2019','07/26/2019'</v>
      </c>
      <c r="C579" t="str">
        <f t="shared" si="28"/>
        <v>'2019-07-20','2019-07-26'</v>
      </c>
      <c r="D579" t="str">
        <f t="shared" si="29"/>
        <v>INSERT INTO orders(Row_ID,Order_ID,Order_Date,Ship_Date,Ship_Mode,Customer_ID,Customer_Name,Segment,Country,City,State,Postal_Code,Region,Product_ID,Category,SubCategory,Product_Name,Sales,Quantity,Discount,Profit) VALUES (579,'CA-2019-118640','2019-07-20','2019-07-26','Standard Class','CS-11950','Carlos Soltero','Consumer','United States','Chicago','Illinois',60610,'Central','OFF-ST-10002974','Office Supplies','Storage','Trav-L-File Heavy-Duty Shuttle II, Black',69.712,2,0.2,8.714);</v>
      </c>
      <c r="E579" t="s">
        <v>578</v>
      </c>
    </row>
    <row r="580" spans="1:5" x14ac:dyDescent="0.25">
      <c r="A580">
        <f t="shared" si="27"/>
        <v>2</v>
      </c>
      <c r="B580" t="str">
        <f>MID(E580,243+A580,25)</f>
        <v>'07/20/2019','07/26/2019'</v>
      </c>
      <c r="C580" t="str">
        <f t="shared" si="28"/>
        <v>'2019-07-20','2019-07-26'</v>
      </c>
      <c r="D580" t="str">
        <f t="shared" si="29"/>
        <v>INSERT INTO orders(Row_ID,Order_ID,Order_Date,Ship_Date,Ship_Mode,Customer_ID,Customer_Name,Segment,Country,City,State,Postal_Code,Region,Product_ID,Category,SubCategory,Product_Name,Sales,Quantity,Discount,Profit) VALUES (580,'CA-2019-118640','2019-07-20','2019-07-26','Standard Class','CS-11950','Carlos Soltero','Consumer','United States','Chicago','Illinois',60610,'Central','FUR-FU-10001475','Furniture','Furnishings','Contract Clock, 14", Brown',8.792,1,0.6,-5.7148);</v>
      </c>
      <c r="E580" t="s">
        <v>579</v>
      </c>
    </row>
    <row r="581" spans="1:5" x14ac:dyDescent="0.25">
      <c r="A581">
        <f t="shared" si="27"/>
        <v>2</v>
      </c>
      <c r="B581" t="str">
        <f>MID(E581,243+A581,25)</f>
        <v>'09/10/2017','09/14/2017'</v>
      </c>
      <c r="C581" t="str">
        <f t="shared" si="28"/>
        <v>'2017-09-10','2017-09-14'</v>
      </c>
      <c r="D581" t="str">
        <f t="shared" si="29"/>
        <v>INSERT INTO orders(Row_ID,Order_ID,Order_Date,Ship_Date,Ship_Mode,Customer_ID,Customer_Name,Segment,Country,City,State,Postal_Code,Region,Product_ID,Category,SubCategory,Product_Name,Sales,Quantity,Discount,Profit) VALUES (581,'CA-2017-132906','2017-09-10','2017-09-14','Standard Class','CC-12145','Charles Crestani','Consumer','United States','Los Angeles','California',90004,'West','OFF-SU-10004498','Office Supplies','Supplies','Martin-Yale Premier Letter Opener',51.52,4,0,1.5456);</v>
      </c>
      <c r="E581" t="s">
        <v>580</v>
      </c>
    </row>
    <row r="582" spans="1:5" x14ac:dyDescent="0.25">
      <c r="A582">
        <f t="shared" si="27"/>
        <v>2</v>
      </c>
      <c r="B582" t="str">
        <f>MID(E582,243+A582,25)</f>
        <v>'12/01/2019','12/05/2019'</v>
      </c>
      <c r="C582" t="str">
        <f t="shared" si="28"/>
        <v>'2019-12-01','2019-12-05'</v>
      </c>
      <c r="D582" t="str">
        <f t="shared" si="29"/>
        <v>INSERT INTO orders(Row_ID,Order_ID,Order_Date,Ship_Date,Ship_Mode,Customer_ID,Customer_Name,Segment,Country,City,State,Postal_Code,Region,Product_ID,Category,SubCategory,Product_Name,Sales,Quantity,Discount,Profit) VALUES (582,'CA-2019-145233','2019-12-01','2019-12-05','Standard Class','DV-13465','Dianna Vittorini','Consumer','United States','Denver','Colorado',80219,'West','TEC-PH-10004977','Technology','Phones','GE 30524EE4',470.376,3,0.2,52.9173);</v>
      </c>
      <c r="E582" t="s">
        <v>581</v>
      </c>
    </row>
    <row r="583" spans="1:5" x14ac:dyDescent="0.25">
      <c r="A583">
        <f t="shared" si="27"/>
        <v>2</v>
      </c>
      <c r="B583" t="str">
        <f>MID(E583,243+A583,25)</f>
        <v>'12/01/2019','12/05/2019'</v>
      </c>
      <c r="C583" t="str">
        <f t="shared" si="28"/>
        <v>'2019-12-01','2019-12-05'</v>
      </c>
      <c r="D583" t="str">
        <f t="shared" si="29"/>
        <v>INSERT INTO orders(Row_ID,Order_ID,Order_Date,Ship_Date,Ship_Mode,Customer_ID,Customer_Name,Segment,Country,City,State,Postal_Code,Region,Product_ID,Category,SubCategory,Product_Name,Sales,Quantity,Discount,Profit) VALUES (583,'CA-2019-145233','2019-12-01','2019-12-05','Standard Class','DV-13465','Dianna Vittorini','Consumer','United States','Denver','Colorado',80219,'West','TEC-PH-10000586','Technology','Phones','AT&amp;T SB67148 SynJ',105.584,2,0.2,9.23860000000001);</v>
      </c>
      <c r="E583" t="s">
        <v>582</v>
      </c>
    </row>
    <row r="584" spans="1:5" x14ac:dyDescent="0.25">
      <c r="A584">
        <f t="shared" si="27"/>
        <v>2</v>
      </c>
      <c r="B584" t="str">
        <f>MID(E584,243+A584,25)</f>
        <v>'12/01/2019','12/05/2019'</v>
      </c>
      <c r="C584" t="str">
        <f t="shared" si="28"/>
        <v>'2019-12-01','2019-12-05'</v>
      </c>
      <c r="D584" t="str">
        <f t="shared" si="29"/>
        <v>INSERT INTO orders(Row_ID,Order_ID,Order_Date,Ship_Date,Ship_Mode,Customer_ID,Customer_Name,Segment,Country,City,State,Postal_Code,Region,Product_ID,Category,SubCategory,Product_Name,Sales,Quantity,Discount,Profit) VALUES (584,'CA-2019-145233','2019-12-01','2019-12-05','Standard Class','DV-13465','Dianna Vittorini','Consumer','United States','Denver','Colorado',80219,'West','OFF-AP-10000358','Office Supplies','Appliances','Fellowes Basic Home/Office Series Surge Protectors',31.152,3,0.2,3.5046);</v>
      </c>
      <c r="E584" t="s">
        <v>583</v>
      </c>
    </row>
    <row r="585" spans="1:5" x14ac:dyDescent="0.25">
      <c r="A585">
        <f t="shared" si="27"/>
        <v>2</v>
      </c>
      <c r="B585" t="str">
        <f>MID(E585,243+A585,25)</f>
        <v>'12/01/2019','12/05/2019'</v>
      </c>
      <c r="C585" t="str">
        <f t="shared" si="28"/>
        <v>'2019-12-01','2019-12-05'</v>
      </c>
      <c r="D585" t="str">
        <f t="shared" si="29"/>
        <v>INSERT INTO orders(Row_ID,Order_ID,Order_Date,Ship_Date,Ship_Mode,Customer_ID,Customer_Name,Segment,Country,City,State,Postal_Code,Region,Product_ID,Category,SubCategory,Product_Name,Sales,Quantity,Discount,Profit) VALUES (585,'CA-2019-145233','2019-12-01','2019-12-05','Standard Class','DV-13465','Dianna Vittorini','Consumer','United States','Denver','Colorado',80219,'West','OFF-BI-10002764','Office Supplies','Binders','Recycled Pressboard Report Cover with Reinforced Top Hinge',6.783,7,0.7,-4.7481);</v>
      </c>
      <c r="E585" t="s">
        <v>584</v>
      </c>
    </row>
    <row r="586" spans="1:5" x14ac:dyDescent="0.25">
      <c r="A586">
        <f t="shared" si="27"/>
        <v>2</v>
      </c>
      <c r="B586" t="str">
        <f>MID(E586,243+A586,25)</f>
        <v>'12/01/2019','12/05/2019'</v>
      </c>
      <c r="C586" t="str">
        <f t="shared" si="28"/>
        <v>'2019-12-01','2019-12-05'</v>
      </c>
      <c r="D586" t="str">
        <f t="shared" si="29"/>
        <v>INSERT INTO orders(Row_ID,Order_ID,Order_Date,Ship_Date,Ship_Mode,Customer_ID,Customer_Name,Segment,Country,City,State,Postal_Code,Region,Product_ID,Category,SubCategory,Product_Name,Sales,Quantity,Discount,Profit) VALUES (586,'CA-2019-145233','2019-12-01','2019-12-05','Standard Class','DV-13465','Dianna Vittorini','Consumer','United States','Denver','Colorado',80219,'West','TEC-PH-10001254','Technology','Phones','Jabra BIZ 2300 Duo QD Duo Corded Headset',406.368,4,0.2,30.4776);</v>
      </c>
      <c r="E586" t="s">
        <v>585</v>
      </c>
    </row>
    <row r="587" spans="1:5" x14ac:dyDescent="0.25">
      <c r="A587">
        <f t="shared" si="27"/>
        <v>2</v>
      </c>
      <c r="B587" t="str">
        <f>MID(E587,243+A587,25)</f>
        <v>'07/03/2017','07/09/2017'</v>
      </c>
      <c r="C587" t="str">
        <f t="shared" si="28"/>
        <v>'2017-07-03','2017-07-09'</v>
      </c>
      <c r="D587" t="str">
        <f t="shared" si="29"/>
        <v>INSERT INTO orders(Row_ID,Order_ID,Order_Date,Ship_Date,Ship_Mode,Customer_ID,Customer_Name,Segment,Country,City,State,Postal_Code,Region,Product_ID,Category,SubCategory,Product_Name,Sales,Quantity,Discount,Profit) VALUES (587,'CA-2017-128139','2017-07-03','2017-07-09','Standard Class','BD-11725','Bruce Degenhardt','Consumer','United States','Richmond','Kentucky',40475,'South','FUR-CH-10003956','Furniture','Chairs','Novimex High-Tech Fabric Mesh Task Chair',70.98,1,0,4.9686);</v>
      </c>
      <c r="E587" t="s">
        <v>586</v>
      </c>
    </row>
    <row r="588" spans="1:5" x14ac:dyDescent="0.25">
      <c r="A588">
        <f t="shared" si="27"/>
        <v>2</v>
      </c>
      <c r="B588" t="str">
        <f>MID(E588,243+A588,25)</f>
        <v>'07/03/2017','07/09/2017'</v>
      </c>
      <c r="C588" t="str">
        <f t="shared" si="28"/>
        <v>'2017-07-03','2017-07-09'</v>
      </c>
      <c r="D588" t="str">
        <f t="shared" si="29"/>
        <v>INSERT INTO orders(Row_ID,Order_ID,Order_Date,Ship_Date,Ship_Mode,Customer_ID,Customer_Name,Segment,Country,City,State,Postal_Code,Region,Product_ID,Category,SubCategory,Product_Name,Sales,Quantity,Discount,Profit) VALUES (588,'CA-2017-128139','2017-07-03','2017-07-09','Standard Class','BD-11725','Bruce Degenhardt','Consumer','United States','Richmond','Kentucky',40475,'South','OFF-LA-10003930','Office Supplies','Labels','Dot Matrix Printer Tape Reel Labels, White, 5000/Box',294.93,3,0,144.5157);</v>
      </c>
      <c r="E588" t="s">
        <v>587</v>
      </c>
    </row>
    <row r="589" spans="1:5" x14ac:dyDescent="0.25">
      <c r="A589">
        <f t="shared" si="27"/>
        <v>2</v>
      </c>
      <c r="B589" t="str">
        <f>MID(E589,243+A589,25)</f>
        <v>'03/20/2018','03/24/2018'</v>
      </c>
      <c r="C589" t="str">
        <f t="shared" si="28"/>
        <v>'2018-03-20','2018-03-24'</v>
      </c>
      <c r="D589" t="str">
        <f t="shared" si="29"/>
        <v>INSERT INTO orders(Row_ID,Order_ID,Order_Date,Ship_Date,Ship_Mode,Customer_ID,Customer_Name,Segment,Country,City,State,Postal_Code,Region,Product_ID,Category,SubCategory,Product_Name,Sales,Quantity,Discount,Profit) VALUES (589,'US-2018-156986','2018-03-20','2018-03-24','Standard Class','ZC-21910','Zuschuss Carroll','Consumer','United States','Salem','Oregon',97301,'West','TEC-PH-10003800','Technology','Phones','i.Sound Portable Power - 8000 mAh',84.784,2,0.2,-20.1362);</v>
      </c>
      <c r="E589" t="s">
        <v>588</v>
      </c>
    </row>
    <row r="590" spans="1:5" x14ac:dyDescent="0.25">
      <c r="A590">
        <f t="shared" si="27"/>
        <v>2</v>
      </c>
      <c r="B590" t="str">
        <f>MID(E590,243+A590,25)</f>
        <v>'03/20/2018','03/24/2018'</v>
      </c>
      <c r="C590" t="str">
        <f t="shared" si="28"/>
        <v>'2018-03-20','2018-03-24'</v>
      </c>
      <c r="D590" t="str">
        <f t="shared" si="29"/>
        <v>INSERT INTO orders(Row_ID,Order_ID,Order_Date,Ship_Date,Ship_Mode,Customer_ID,Customer_Name,Segment,Country,City,State,Postal_Code,Region,Product_ID,Category,SubCategory,Product_Name,Sales,Quantity,Discount,Profit) VALUES (590,'US-2018-156986','2018-03-20','2018-03-24','Standard Class','ZC-21910','Zuschuss Carroll','Consumer','United States','Salem','Oregon',97301,'West','OFF-PA-10002005','Office Supplies','Paper','Xerox 225',20.736,4,0.2,7.2576);</v>
      </c>
      <c r="E590" t="s">
        <v>589</v>
      </c>
    </row>
    <row r="591" spans="1:5" x14ac:dyDescent="0.25">
      <c r="A591">
        <f t="shared" si="27"/>
        <v>2</v>
      </c>
      <c r="B591" t="str">
        <f>MID(E591,243+A591,25)</f>
        <v>'03/20/2018','03/24/2018'</v>
      </c>
      <c r="C591" t="str">
        <f t="shared" si="28"/>
        <v>'2018-03-20','2018-03-24'</v>
      </c>
      <c r="D591" t="str">
        <f t="shared" si="29"/>
        <v>INSERT INTO orders(Row_ID,Order_ID,Order_Date,Ship_Date,Ship_Mode,Customer_ID,Customer_Name,Segment,Country,City,State,Postal_Code,Region,Product_ID,Category,SubCategory,Product_Name,Sales,Quantity,Discount,Profit) VALUES (591,'US-2018-156986','2018-03-20','2018-03-24','Standard Class','ZC-21910','Zuschuss Carroll','Consumer','United States','Salem','Oregon',97301,'West','OFF-BI-10002498','Office Supplies','Binders','Clear Mylar Reinforcing Strips',16.821,3,0.7,-12.8961);</v>
      </c>
      <c r="E591" t="s">
        <v>590</v>
      </c>
    </row>
    <row r="592" spans="1:5" x14ac:dyDescent="0.25">
      <c r="A592">
        <f t="shared" si="27"/>
        <v>2</v>
      </c>
      <c r="B592" t="str">
        <f>MID(E592,243+A592,25)</f>
        <v>'03/20/2018','03/24/2018'</v>
      </c>
      <c r="C592" t="str">
        <f t="shared" si="28"/>
        <v>'2018-03-20','2018-03-24'</v>
      </c>
      <c r="D592" t="str">
        <f t="shared" si="29"/>
        <v>INSERT INTO orders(Row_ID,Order_ID,Order_Date,Ship_Date,Ship_Mode,Customer_ID,Customer_Name,Segment,Country,City,State,Postal_Code,Region,Product_ID,Category,SubCategory,Product_Name,Sales,Quantity,Discount,Profit) VALUES (592,'US-2018-156986','2018-03-20','2018-03-24','Standard Class','ZC-21910','Zuschuss Carroll','Consumer','United States','Salem','Oregon',97301,'West','OFF-PA-10004101','Office Supplies','Paper','Xerox 1894',10.368,2,0.2,3.6288);</v>
      </c>
      <c r="E592" t="s">
        <v>591</v>
      </c>
    </row>
    <row r="593" spans="1:5" x14ac:dyDescent="0.25">
      <c r="A593">
        <f t="shared" si="27"/>
        <v>2</v>
      </c>
      <c r="B593" t="str">
        <f>MID(E593,243+A593,25)</f>
        <v>'01/09/2016','01/13/2016'</v>
      </c>
      <c r="C593" t="str">
        <f t="shared" si="28"/>
        <v>'2016-01-09','2016-01-13'</v>
      </c>
      <c r="D593" t="str">
        <f t="shared" si="29"/>
        <v>INSERT INTO orders(Row_ID,Order_ID,Order_Date,Ship_Date,Ship_Mode,Customer_ID,Customer_Name,Segment,Country,City,State,Postal_Code,Region,Product_ID,Category,SubCategory,Product_Name,Sales,Quantity,Discount,Profit) VALUES (593,'CA-2016-135405','2016-01-09','2016-01-13','Standard Class','MS-17830','Melanie Seite','Consumer','United States','Laredo','Texas',78041,'Central','OFF-AR-10004078','Office Supplies','Art','Newell 312',9.344,2,0.2,1.168);</v>
      </c>
      <c r="E593" t="s">
        <v>592</v>
      </c>
    </row>
    <row r="594" spans="1:5" x14ac:dyDescent="0.25">
      <c r="A594">
        <f t="shared" si="27"/>
        <v>2</v>
      </c>
      <c r="B594" t="str">
        <f>MID(E594,243+A594,25)</f>
        <v>'01/09/2016','01/13/2016'</v>
      </c>
      <c r="C594" t="str">
        <f t="shared" si="28"/>
        <v>'2016-01-09','2016-01-13'</v>
      </c>
      <c r="D594" t="str">
        <f t="shared" si="29"/>
        <v>INSERT INTO orders(Row_ID,Order_ID,Order_Date,Ship_Date,Ship_Mode,Customer_ID,Customer_Name,Segment,Country,City,State,Postal_Code,Region,Product_ID,Category,SubCategory,Product_Name,Sales,Quantity,Discount,Profit) VALUES (594,'CA-2016-135405','2016-01-09','2016-01-13','Standard Class','MS-17830','Melanie Seite','Consumer','United States','Laredo','Texas',78041,'Central','TEC-AC-10001266','Technology','Accessories','Memorex Micro Travel Drive 8 GB',31.2,3,0.2,9.75);</v>
      </c>
      <c r="E594" t="s">
        <v>593</v>
      </c>
    </row>
    <row r="595" spans="1:5" x14ac:dyDescent="0.25">
      <c r="A595">
        <f t="shared" si="27"/>
        <v>2</v>
      </c>
      <c r="B595" t="str">
        <f>MID(E595,243+A595,25)</f>
        <v>'08/08/2016','08/15/2016'</v>
      </c>
      <c r="C595" t="str">
        <f t="shared" si="28"/>
        <v>'2016-08-08','2016-08-15'</v>
      </c>
      <c r="D595" t="str">
        <f t="shared" si="29"/>
        <v>INSERT INTO orders(Row_ID,Order_ID,Order_Date,Ship_Date,Ship_Mode,Customer_ID,Customer_Name,Segment,Country,City,State,Postal_Code,Region,Product_ID,Category,SubCategory,Product_Name,Sales,Quantity,Discount,Profit) VALUES (595,'CA-2016-131450','2016-08-08','2016-08-15','Standard Class','LR-16915','Lena Radford','Consumer','United States','San Diego','California',92024,'West','OFF-AP-10004708','Office Supplies','Appliances','Fellowes Superior 10 Outlet Split Surge Protector',76.12,2,0,22.0748);</v>
      </c>
      <c r="E595" t="s">
        <v>594</v>
      </c>
    </row>
    <row r="596" spans="1:5" x14ac:dyDescent="0.25">
      <c r="A596">
        <f t="shared" si="27"/>
        <v>2</v>
      </c>
      <c r="B596" t="str">
        <f>MID(E596,243+A596,25)</f>
        <v>'08/08/2016','08/15/2016'</v>
      </c>
      <c r="C596" t="str">
        <f t="shared" si="28"/>
        <v>'2016-08-08','2016-08-15'</v>
      </c>
      <c r="D596" t="str">
        <f t="shared" si="29"/>
        <v>INSERT INTO orders(Row_ID,Order_ID,Order_Date,Ship_Date,Ship_Mode,Customer_ID,Customer_Name,Segment,Country,City,State,Postal_Code,Region,Product_ID,Category,SubCategory,Product_Name,Sales,Quantity,Discount,Profit) VALUES (596,'CA-2016-131450','2016-08-08','2016-08-15','Standard Class','LR-16915','Lena Radford','Consumer','United States','San Diego','California',92024,'West','TEC-CO-10004115','Technology','Copiers','Sharp AL-1530CS Digital Copier',1199.976,3,0.2,434.9913);</v>
      </c>
      <c r="E596" t="s">
        <v>595</v>
      </c>
    </row>
    <row r="597" spans="1:5" x14ac:dyDescent="0.25">
      <c r="A597">
        <f t="shared" si="27"/>
        <v>2</v>
      </c>
      <c r="B597" t="str">
        <f>MID(E597,243+A597,25)</f>
        <v>'08/08/2016','08/15/2016'</v>
      </c>
      <c r="C597" t="str">
        <f t="shared" si="28"/>
        <v>'2016-08-08','2016-08-15'</v>
      </c>
      <c r="D597" t="str">
        <f t="shared" si="29"/>
        <v>INSERT INTO orders(Row_ID,Order_ID,Order_Date,Ship_Date,Ship_Mode,Customer_ID,Customer_Name,Segment,Country,City,State,Postal_Code,Region,Product_ID,Category,SubCategory,Product_Name,Sales,Quantity,Discount,Profit) VALUES (597,'CA-2016-131450','2016-08-08','2016-08-15','Standard Class','LR-16915','Lena Radford','Consumer','United States','San Diego','California',92024,'West','TEC-PH-10002398','Technology','Phones','AT&amp;T 1070 Corded Phone',445.96,5,0.2,55.745);</v>
      </c>
      <c r="E597" t="s">
        <v>596</v>
      </c>
    </row>
    <row r="598" spans="1:5" x14ac:dyDescent="0.25">
      <c r="A598">
        <f t="shared" si="27"/>
        <v>2</v>
      </c>
      <c r="B598" t="str">
        <f>MID(E598,243+A598,25)</f>
        <v>'08/08/2016','08/15/2016'</v>
      </c>
      <c r="C598" t="str">
        <f t="shared" si="28"/>
        <v>'2016-08-08','2016-08-15'</v>
      </c>
      <c r="D598" t="str">
        <f t="shared" si="29"/>
        <v>INSERT INTO orders(Row_ID,Order_ID,Order_Date,Ship_Date,Ship_Mode,Customer_ID,Customer_Name,Segment,Country,City,State,Postal_Code,Region,Product_ID,Category,SubCategory,Product_Name,Sales,Quantity,Discount,Profit) VALUES (598,'CA-2016-131450','2016-08-08','2016-08-15','Standard Class','LR-16915','Lena Radford','Consumer','United States','San Diego','California',92024,'West','FUR-FU-10001979','Furniture','Furnishings','Dana Halogen Swing-Arm Architect Lamp',327.76,8,0,91.7728);</v>
      </c>
      <c r="E598" t="s">
        <v>597</v>
      </c>
    </row>
    <row r="599" spans="1:5" x14ac:dyDescent="0.25">
      <c r="A599">
        <f t="shared" si="27"/>
        <v>2</v>
      </c>
      <c r="B599" t="str">
        <f>MID(E599,243+A599,25)</f>
        <v>'07/14/2018','07/16/2018'</v>
      </c>
      <c r="C599" t="str">
        <f t="shared" si="28"/>
        <v>'2018-07-14','2018-07-16'</v>
      </c>
      <c r="D599" t="str">
        <f t="shared" si="29"/>
        <v>INSERT INTO orders(Row_ID,Order_ID,Order_Date,Ship_Date,Ship_Mode,Customer_ID,Customer_Name,Segment,Country,City,State,Postal_Code,Region,Product_ID,Category,SubCategory,Product_Name,Sales,Quantity,Discount,Profit) VALUES (599,'CA-2018-120180','2018-07-14','2018-07-16','First Class','TP-21130','Theone Pippenger','Consumer','United States','Philadelphia','Pennsylvania',19134,'East','OFF-SU-10004115','Office Supplies','Supplies','Acme Stainless Steel Office Snips',11.632,2,0.2,1.0178);</v>
      </c>
      <c r="E599" t="s">
        <v>598</v>
      </c>
    </row>
    <row r="600" spans="1:5" x14ac:dyDescent="0.25">
      <c r="A600">
        <f t="shared" si="27"/>
        <v>2</v>
      </c>
      <c r="B600" t="str">
        <f>MID(E600,243+A600,25)</f>
        <v>'07/16/2018','07/21/2018'</v>
      </c>
      <c r="C600" t="str">
        <f t="shared" si="28"/>
        <v>'2018-07-16','2018-07-21'</v>
      </c>
      <c r="D600" t="str">
        <f t="shared" si="29"/>
        <v>INSERT INTO orders(Row_ID,Order_ID,Order_Date,Ship_Date,Ship_Mode,Customer_ID,Customer_Name,Segment,Country,City,State,Postal_Code,Region,Product_ID,Category,SubCategory,Product_Name,Sales,Quantity,Discount,Profit) VALUES (600,'US-2018-100720','2018-07-16','2018-07-21','Standard Class','CK-12205','Chloris Kastensmidt','Consumer','United States','Philadelphia','Pennsylvania',19120,'East','TEC-PH-10001425','Technology','Phones','Mophie Juice Pack Helium for iPhone',143.982,3,0.4,-28.7964);</v>
      </c>
      <c r="E600" t="s">
        <v>599</v>
      </c>
    </row>
    <row r="601" spans="1:5" x14ac:dyDescent="0.25">
      <c r="A601">
        <f t="shared" si="27"/>
        <v>2</v>
      </c>
      <c r="B601" t="str">
        <f>MID(E601,243+A601,25)</f>
        <v>'07/16/2018','07/21/2018'</v>
      </c>
      <c r="C601" t="str">
        <f t="shared" si="28"/>
        <v>'2018-07-16','2018-07-21'</v>
      </c>
      <c r="D601" t="str">
        <f t="shared" si="29"/>
        <v>INSERT INTO orders(Row_ID,Order_ID,Order_Date,Ship_Date,Ship_Mode,Customer_ID,Customer_Name,Segment,Country,City,State,Postal_Code,Region,Product_ID,Category,SubCategory,Product_Name,Sales,Quantity,Discount,Profit) VALUES (601,'US-2018-100720','2018-07-16','2018-07-21','Standard Class','CK-12205','Chloris Kastensmidt','Consumer','United States','Philadelphia','Pennsylvania',19120,'East','TEC-PH-10003963','Technology','Phones','GE 2-Jack Phone Line Splitter',494.376,4,0.4,-115.3544);</v>
      </c>
      <c r="E601" t="s">
        <v>600</v>
      </c>
    </row>
    <row r="602" spans="1:5" x14ac:dyDescent="0.25">
      <c r="A602">
        <f t="shared" si="27"/>
        <v>2</v>
      </c>
      <c r="B602" t="str">
        <f>MID(E602,243+A602,25)</f>
        <v>'07/16/2018','07/21/2018'</v>
      </c>
      <c r="C602" t="str">
        <f t="shared" si="28"/>
        <v>'2018-07-16','2018-07-21'</v>
      </c>
      <c r="D602" t="str">
        <f t="shared" si="29"/>
        <v>INSERT INTO orders(Row_ID,Order_ID,Order_Date,Ship_Date,Ship_Mode,Customer_ID,Customer_Name,Segment,Country,City,State,Postal_Code,Region,Product_ID,Category,SubCategory,Product_Name,Sales,Quantity,Discount,Profit) VALUES (602,'US-2018-100720','2018-07-16','2018-07-21','Standard Class','CK-12205','Chloris Kastensmidt','Consumer','United States','Philadelphia','Pennsylvania',19120,'East','OFF-SU-10001574','Office Supplies','Supplies','Acme Value Line Scissors',5.84,2,0.2,0.73);</v>
      </c>
      <c r="E602" t="s">
        <v>601</v>
      </c>
    </row>
    <row r="603" spans="1:5" x14ac:dyDescent="0.25">
      <c r="A603">
        <f t="shared" si="27"/>
        <v>2</v>
      </c>
      <c r="B603" t="str">
        <f>MID(E603,243+A603,25)</f>
        <v>'03/15/2016','03/19/2016'</v>
      </c>
      <c r="C603" t="str">
        <f t="shared" si="28"/>
        <v>'2016-03-15','2016-03-19'</v>
      </c>
      <c r="D603" t="str">
        <f t="shared" si="29"/>
        <v>INSERT INTO orders(Row_ID,Order_ID,Order_Date,Ship_Date,Ship_Mode,Customer_ID,Customer_Name,Segment,Country,City,State,Postal_Code,Region,Product_ID,Category,SubCategory,Product_Name,Sales,Quantity,Discount,Profit) VALUES (603,'CA-2016-149958','2016-03-15','2016-03-19','Standard Class','AS-10240','Alan Shonely','Consumer','United States','Tampa','Florida',33614,'South','OFF-ST-10001490','Office Supplies','Storage','Hot File 7-Pocket, Floor Stand',142.776,1,0.2,17.847);</v>
      </c>
      <c r="E603" t="s">
        <v>602</v>
      </c>
    </row>
    <row r="604" spans="1:5" x14ac:dyDescent="0.25">
      <c r="A604">
        <f t="shared" si="27"/>
        <v>2</v>
      </c>
      <c r="B604" t="str">
        <f>MID(E604,243+A604,25)</f>
        <v>'03/15/2016','03/19/2016'</v>
      </c>
      <c r="C604" t="str">
        <f t="shared" si="28"/>
        <v>'2016-03-15','2016-03-19'</v>
      </c>
      <c r="D604" t="str">
        <f t="shared" si="29"/>
        <v>INSERT INTO orders(Row_ID,Order_ID,Order_Date,Ship_Date,Ship_Mode,Customer_ID,Customer_Name,Segment,Country,City,State,Postal_Code,Region,Product_ID,Category,SubCategory,Product_Name,Sales,Quantity,Discount,Profit) VALUES (604,'CA-2016-149958','2016-03-15','2016-03-19','Standard Class','AS-10240','Alan Shonely','Consumer','United States','Tampa','Florida',33614,'South','FUR-FU-10001756','Furniture','Furnishings','Eldon Expressions Desk Accessory, Wood Photo Frame, Mahogany',45.696,3,0.2,5.14079999999999);</v>
      </c>
      <c r="E604" t="s">
        <v>603</v>
      </c>
    </row>
    <row r="605" spans="1:5" x14ac:dyDescent="0.25">
      <c r="A605">
        <f t="shared" si="27"/>
        <v>2</v>
      </c>
      <c r="B605" t="str">
        <f>MID(E605,243+A605,25)</f>
        <v>'03/15/2016','03/19/2016'</v>
      </c>
      <c r="C605" t="str">
        <f t="shared" si="28"/>
        <v>'2016-03-15','2016-03-19'</v>
      </c>
      <c r="D605" t="str">
        <f t="shared" si="29"/>
        <v>INSERT INTO orders(Row_ID,Order_ID,Order_Date,Ship_Date,Ship_Mode,Customer_ID,Customer_Name,Segment,Country,City,State,Postal_Code,Region,Product_ID,Category,SubCategory,Product_Name,Sales,Quantity,Discount,Profit) VALUES (605,'CA-2016-149958','2016-03-15','2016-03-19','Standard Class','AS-10240','Alan Shonely','Consumer','United States','Tampa','Florida',33614,'South','OFF-BI-10000773','Office Supplies','Binders','Insertable Tab Post Binder Dividers',7.218,3,0.7,-5.5338);</v>
      </c>
      <c r="E605" t="s">
        <v>604</v>
      </c>
    </row>
    <row r="606" spans="1:5" x14ac:dyDescent="0.25">
      <c r="A606">
        <f t="shared" si="27"/>
        <v>2</v>
      </c>
      <c r="B606" t="str">
        <f>MID(E606,243+A606,25)</f>
        <v>'03/15/2016','03/19/2016'</v>
      </c>
      <c r="C606" t="str">
        <f t="shared" si="28"/>
        <v>'2016-03-15','2016-03-19'</v>
      </c>
      <c r="D606" t="str">
        <f t="shared" si="29"/>
        <v>INSERT INTO orders(Row_ID,Order_ID,Order_Date,Ship_Date,Ship_Mode,Customer_ID,Customer_Name,Segment,Country,City,State,Postal_Code,Region,Product_ID,Category,SubCategory,Product_Name,Sales,Quantity,Discount,Profit) VALUES (606,'CA-2016-149958','2016-03-15','2016-03-19','Standard Class','AS-10240','Alan Shonely','Consumer','United States','Tampa','Florida',33614,'South','OFF-BI-10001543','Office Supplies','Binders','GBC VeloBinder Manual Binding System',43.188,4,0.7,-31.6712);</v>
      </c>
      <c r="E606" t="s">
        <v>605</v>
      </c>
    </row>
    <row r="607" spans="1:5" x14ac:dyDescent="0.25">
      <c r="A607">
        <f t="shared" si="27"/>
        <v>2</v>
      </c>
      <c r="B607" t="str">
        <f>MID(E607,243+A607,25)</f>
        <v>'03/15/2016','03/19/2016'</v>
      </c>
      <c r="C607" t="str">
        <f t="shared" si="28"/>
        <v>'2016-03-15','2016-03-19'</v>
      </c>
      <c r="D607" t="str">
        <f t="shared" si="29"/>
        <v>INSERT INTO orders(Row_ID,Order_ID,Order_Date,Ship_Date,Ship_Mode,Customer_ID,Customer_Name,Segment,Country,City,State,Postal_Code,Region,Product_ID,Category,SubCategory,Product_Name,Sales,Quantity,Discount,Profit) VALUES (607,'CA-2016-149958','2016-03-15','2016-03-19','Standard Class','AS-10240','Alan Shonely','Consumer','United States','Tampa','Florida',33614,'South','OFF-PA-10002120','Office Supplies','Paper','Xerox 1889',131.904,3,0.2,47.8152);</v>
      </c>
      <c r="E607" t="s">
        <v>606</v>
      </c>
    </row>
    <row r="608" spans="1:5" x14ac:dyDescent="0.25">
      <c r="A608">
        <f t="shared" si="27"/>
        <v>2</v>
      </c>
      <c r="B608" t="str">
        <f>MID(E608,243+A608,25)</f>
        <v>'05/23/2016','05/27/2016'</v>
      </c>
      <c r="C608" t="str">
        <f t="shared" si="28"/>
        <v>'2016-05-23','2016-05-27'</v>
      </c>
      <c r="D608" t="str">
        <f t="shared" si="29"/>
        <v>INSERT INTO orders(Row_ID,Order_ID,Order_Date,Ship_Date,Ship_Mode,Customer_ID,Customer_Name,Segment,Country,City,State,Postal_Code,Region,Product_ID,Category,SubCategory,Product_Name,Sales,Quantity,Discount,Profit) VALUES (608,'US-2016-105767','2016-05-23','2016-05-27','Standard Class','AR-10510','Andrew Roberts','Consumer','United States','Philadelphia','Pennsylvania',19134,'East','OFF-BI-10000848','Office Supplies','Binders','Angle-D Ring Binders',3.282,2,0.7,-2.6256);</v>
      </c>
      <c r="E608" t="s">
        <v>607</v>
      </c>
    </row>
    <row r="609" spans="1:5" x14ac:dyDescent="0.25">
      <c r="A609">
        <f t="shared" si="27"/>
        <v>2</v>
      </c>
      <c r="B609" t="str">
        <f>MID(E609,243+A609,25)</f>
        <v>'05/23/2016','05/27/2016'</v>
      </c>
      <c r="C609" t="str">
        <f t="shared" si="28"/>
        <v>'2016-05-23','2016-05-27'</v>
      </c>
      <c r="D609" t="str">
        <f t="shared" si="29"/>
        <v>INSERT INTO orders(Row_ID,Order_ID,Order_Date,Ship_Date,Ship_Mode,Customer_ID,Customer_Name,Segment,Country,City,State,Postal_Code,Region,Product_ID,Category,SubCategory,Product_Name,Sales,Quantity,Discount,Profit) VALUES (609,'US-2016-105767','2016-05-23','2016-05-27','Standard Class','AR-10510','Andrew Roberts','Consumer','United States','Philadelphia','Pennsylvania',19134,'East','OFF-AR-10001246','Office Supplies','Art','Newell 317',21.168,9,0.2,2.3814);</v>
      </c>
      <c r="E609" t="s">
        <v>608</v>
      </c>
    </row>
    <row r="610" spans="1:5" x14ac:dyDescent="0.25">
      <c r="A610">
        <f t="shared" si="27"/>
        <v>2</v>
      </c>
      <c r="B610" t="str">
        <f>MID(E610,243+A610,25)</f>
        <v>'05/23/2016','05/27/2016'</v>
      </c>
      <c r="C610" t="str">
        <f t="shared" si="28"/>
        <v>'2016-05-23','2016-05-27'</v>
      </c>
      <c r="D610" t="str">
        <f t="shared" si="29"/>
        <v>INSERT INTO orders(Row_ID,Order_ID,Order_Date,Ship_Date,Ship_Mode,Customer_ID,Customer_Name,Segment,Country,City,State,Postal_Code,Region,Product_ID,Category,SubCategory,Product_Name,Sales,Quantity,Discount,Profit) VALUES (610,'US-2016-105767','2016-05-23','2016-05-27','Standard Class','AR-10510','Andrew Roberts','Consumer','United States','Philadelphia','Pennsylvania',19134,'East','TEC-PH-10003092','Technology','Phones','Motorola L804',55.188,2,0.4,-10.1178);</v>
      </c>
      <c r="E610" t="s">
        <v>609</v>
      </c>
    </row>
    <row r="611" spans="1:5" x14ac:dyDescent="0.25">
      <c r="A611">
        <f t="shared" si="27"/>
        <v>2</v>
      </c>
      <c r="B611" t="str">
        <f>MID(E611,243+A611,25)</f>
        <v>'04/28/2018','05/01/2018'</v>
      </c>
      <c r="C611" t="str">
        <f t="shared" si="28"/>
        <v>'2018-04-28','2018-05-01'</v>
      </c>
      <c r="D611" t="str">
        <f t="shared" si="29"/>
        <v>INSERT INTO orders(Row_ID,Order_ID,Order_Date,Ship_Date,Ship_Mode,Customer_ID,Customer_Name,Segment,Country,City,State,Postal_Code,Region,Product_ID,Category,SubCategory,Product_Name,Sales,Quantity,Discount,Profit) VALUES (611,'CA-2018-161816','2018-04-28','2018-05-01','First Class','NB-18655','Nona Balk','Corporate','United States','Dallas','Texas',75217,'Central','TEC-PH-10003012','Technology','Phones','Nortel Meridian M3904 Professional Digital phone',369.576,3,0.2,41.5773);</v>
      </c>
      <c r="E611" t="s">
        <v>610</v>
      </c>
    </row>
    <row r="612" spans="1:5" x14ac:dyDescent="0.25">
      <c r="A612">
        <f t="shared" si="27"/>
        <v>2</v>
      </c>
      <c r="B612" t="str">
        <f>MID(E612,243+A612,25)</f>
        <v>'04/28/2018','05/01/2018'</v>
      </c>
      <c r="C612" t="str">
        <f t="shared" si="28"/>
        <v>'2018-04-28','2018-05-01'</v>
      </c>
      <c r="D612" t="str">
        <f t="shared" si="29"/>
        <v>INSERT INTO orders(Row_ID,Order_ID,Order_Date,Ship_Date,Ship_Mode,Customer_ID,Customer_Name,Segment,Country,City,State,Postal_Code,Region,Product_ID,Category,SubCategory,Product_Name,Sales,Quantity,Discount,Profit) VALUES (612,'CA-2018-161816','2018-04-28','2018-05-01','First Class','NB-18655','Nona Balk','Corporate','United States','Dallas','Texas',75217,'Central','OFF-LA-10004345','Office Supplies','Labels','Avery 493',15.712,4,0.2,5.6956);</v>
      </c>
      <c r="E612" t="s">
        <v>611</v>
      </c>
    </row>
    <row r="613" spans="1:5" x14ac:dyDescent="0.25">
      <c r="A613">
        <f t="shared" si="27"/>
        <v>2</v>
      </c>
      <c r="B613" t="str">
        <f>MID(E613,243+A613,25)</f>
        <v>'09/11/2018','09/13/2018'</v>
      </c>
      <c r="C613" t="str">
        <f t="shared" si="28"/>
        <v>'2018-09-11','2018-09-13'</v>
      </c>
      <c r="D613" t="str">
        <f t="shared" si="29"/>
        <v>INSERT INTO orders(Row_ID,Order_ID,Order_Date,Ship_Date,Ship_Mode,Customer_ID,Customer_Name,Segment,Country,City,State,Postal_Code,Region,Product_ID,Category,SubCategory,Product_Name,Sales,Quantity,Discount,Profit) VALUES (613,'CA-2018-121223','2018-09-11','2018-09-13','Second Class','GD-14590','Giulietta Dortch','Corporate','United States','Philadelphia','Pennsylvania',19143,'East','OFF-PA-10001204','Office Supplies','Paper','Xerox 1972',8.448,2,0.2,2.64);</v>
      </c>
      <c r="E613" t="s">
        <v>612</v>
      </c>
    </row>
    <row r="614" spans="1:5" x14ac:dyDescent="0.25">
      <c r="A614">
        <f t="shared" si="27"/>
        <v>2</v>
      </c>
      <c r="B614" t="str">
        <f>MID(E614,243+A614,25)</f>
        <v>'09/11/2018','09/13/2018'</v>
      </c>
      <c r="C614" t="str">
        <f t="shared" si="28"/>
        <v>'2018-09-11','2018-09-13'</v>
      </c>
      <c r="D614" t="str">
        <f t="shared" si="29"/>
        <v>INSERT INTO orders(Row_ID,Order_ID,Order_Date,Ship_Date,Ship_Mode,Customer_ID,Customer_Name,Segment,Country,City,State,Postal_Code,Region,Product_ID,Category,SubCategory,Product_Name,Sales,Quantity,Discount,Profit) VALUES (614,'CA-2018-121223','2018-09-11','2018-09-13','Second Class','GD-14590','Giulietta Dortch','Corporate','United States','Philadelphia','Pennsylvania',19143,'East','TEC-PH-10004667','Technology','Phones','Cisco 8x8 Inc. 6753i IP Business Phone System',728.946,9,0.4,-157.9383);</v>
      </c>
      <c r="E614" t="s">
        <v>613</v>
      </c>
    </row>
    <row r="615" spans="1:5" x14ac:dyDescent="0.25">
      <c r="A615">
        <f t="shared" si="27"/>
        <v>2</v>
      </c>
      <c r="B615" t="str">
        <f>MID(E615,243+A615,25)</f>
        <v>'11/14/2019','11/17/2019'</v>
      </c>
      <c r="C615" t="str">
        <f t="shared" si="28"/>
        <v>'2019-11-14','2019-11-17'</v>
      </c>
      <c r="D615" t="str">
        <f t="shared" si="29"/>
        <v>INSERT INTO orders(Row_ID,Order_ID,Order_Date,Ship_Date,Ship_Mode,Customer_ID,Customer_Name,Segment,Country,City,State,Postal_Code,Region,Product_ID,Category,SubCategory,Product_Name,Sales,Quantity,Discount,Profit) VALUES (615,'CA-2019-138611','2019-11-14','2019-11-17','Second Class','CK-12595','Clytie Kelty','Consumer','United States','Grove City','Ohio',43123,'East','TEC-PH-10000011','Technology','Phones','PureGear Roll-On Screen Protector',119.94,10,0.4,15.992);</v>
      </c>
      <c r="E615" t="s">
        <v>614</v>
      </c>
    </row>
    <row r="616" spans="1:5" x14ac:dyDescent="0.25">
      <c r="A616">
        <f t="shared" si="27"/>
        <v>2</v>
      </c>
      <c r="B616" t="str">
        <f>MID(E616,243+A616,25)</f>
        <v>'11/14/2019','11/17/2019'</v>
      </c>
      <c r="C616" t="str">
        <f t="shared" si="28"/>
        <v>'2019-11-14','2019-11-17'</v>
      </c>
      <c r="D616" t="str">
        <f t="shared" si="29"/>
        <v>INSERT INTO orders(Row_ID,Order_ID,Order_Date,Ship_Date,Ship_Mode,Customer_ID,Customer_Name,Segment,Country,City,State,Postal_Code,Region,Product_ID,Category,SubCategory,Product_Name,Sales,Quantity,Discount,Profit) VALUES (616,'CA-2019-138611','2019-11-14','2019-11-17','Second Class','CK-12595','Clytie Kelty','Consumer','United States','Grove City','Ohio',43123,'East','OFF-BI-10002949','Office Supplies','Binders','Prestige Round Ring Binders',3.648,2,0.7,-2.7968);</v>
      </c>
      <c r="E616" t="s">
        <v>615</v>
      </c>
    </row>
    <row r="617" spans="1:5" x14ac:dyDescent="0.25">
      <c r="A617">
        <f t="shared" si="27"/>
        <v>2</v>
      </c>
      <c r="B617" t="str">
        <f>MID(E617,243+A617,25)</f>
        <v>'08/18/2019','08/23/2019'</v>
      </c>
      <c r="C617" t="str">
        <f t="shared" si="28"/>
        <v>'2019-08-18','2019-08-23'</v>
      </c>
      <c r="D617" t="str">
        <f t="shared" si="29"/>
        <v>INSERT INTO orders(Row_ID,Order_ID,Order_Date,Ship_Date,Ship_Mode,Customer_ID,Customer_Name,Segment,Country,City,State,Postal_Code,Region,Product_ID,Category,SubCategory,Product_Name,Sales,Quantity,Discount,Profit) VALUES (617,'CA-2019-117947','2019-08-18','2019-08-23','Second Class','NG-18355','Nat Gilpin','Corporate','United States','New York City','New York',10011,'East','FUR-FU-10003849','Furniture','Furnishings','DAX Metal Frame, Desktop, Stepped-Edge',40.48,2,0,15.7872);</v>
      </c>
      <c r="E617" t="s">
        <v>616</v>
      </c>
    </row>
    <row r="618" spans="1:5" x14ac:dyDescent="0.25">
      <c r="A618">
        <f t="shared" si="27"/>
        <v>2</v>
      </c>
      <c r="B618" t="str">
        <f>MID(E618,243+A618,25)</f>
        <v>'08/18/2019','08/23/2019'</v>
      </c>
      <c r="C618" t="str">
        <f t="shared" si="28"/>
        <v>'2019-08-18','2019-08-23'</v>
      </c>
      <c r="D618" t="str">
        <f t="shared" si="29"/>
        <v>INSERT INTO orders(Row_ID,Order_ID,Order_Date,Ship_Date,Ship_Mode,Customer_ID,Customer_Name,Segment,Country,City,State,Postal_Code,Region,Product_ID,Category,SubCategory,Product_Name,Sales,Quantity,Discount,Profit) VALUES (618,'CA-2019-117947','2019-08-18','2019-08-23','Second Class','NG-18355','Nat Gilpin','Corporate','United States','New York City','New York',10011,'East','FUR-FU-10000010','Furniture','Furnishings','DAX Value U-Channel Document Frames, Easel Back',9.94,2,0,3.0814);</v>
      </c>
      <c r="E618" t="s">
        <v>617</v>
      </c>
    </row>
    <row r="619" spans="1:5" x14ac:dyDescent="0.25">
      <c r="A619">
        <f t="shared" si="27"/>
        <v>2</v>
      </c>
      <c r="B619" t="str">
        <f>MID(E619,243+A619,25)</f>
        <v>'08/18/2019','08/23/2019'</v>
      </c>
      <c r="C619" t="str">
        <f t="shared" si="28"/>
        <v>'2019-08-18','2019-08-23'</v>
      </c>
      <c r="D619" t="str">
        <f t="shared" si="29"/>
        <v>INSERT INTO orders(Row_ID,Order_ID,Order_Date,Ship_Date,Ship_Mode,Customer_ID,Customer_Name,Segment,Country,City,State,Postal_Code,Region,Product_ID,Category,SubCategory,Product_Name,Sales,Quantity,Discount,Profit) VALUES (619,'CA-2019-117947','2019-08-18','2019-08-23','Second Class','NG-18355','Nat Gilpin','Corporate','United States','New York City','New York',10011,'East','OFF-BI-10002824','Office Supplies','Binders','Recycled Easel Ring Binders',107.424,9,0.2,33.57);</v>
      </c>
      <c r="E619" t="s">
        <v>618</v>
      </c>
    </row>
    <row r="620" spans="1:5" x14ac:dyDescent="0.25">
      <c r="A620">
        <f t="shared" si="27"/>
        <v>2</v>
      </c>
      <c r="B620" t="str">
        <f>MID(E620,243+A620,25)</f>
        <v>'08/18/2019','08/23/2019'</v>
      </c>
      <c r="C620" t="str">
        <f t="shared" si="28"/>
        <v>'2019-08-18','2019-08-23'</v>
      </c>
      <c r="D620" t="str">
        <f t="shared" si="29"/>
        <v>INSERT INTO orders(Row_ID,Order_ID,Order_Date,Ship_Date,Ship_Mode,Customer_ID,Customer_Name,Segment,Country,City,State,Postal_Code,Region,Product_ID,Category,SubCategory,Product_Name,Sales,Quantity,Discount,Profit) VALUES (620,'CA-2019-117947','2019-08-18','2019-08-23','Second Class','NG-18355','Nat Gilpin','Corporate','United States','New York City','New York',10011,'East','TEC-PH-10002538','Technology','Phones','Grandstream GXP1160 VoIP phone',37.91,1,0,10.9939);</v>
      </c>
      <c r="E620" t="s">
        <v>619</v>
      </c>
    </row>
    <row r="621" spans="1:5" x14ac:dyDescent="0.25">
      <c r="A621">
        <f t="shared" si="27"/>
        <v>2</v>
      </c>
      <c r="B621" t="str">
        <f>MID(E621,243+A621,25)</f>
        <v>'08/18/2019','08/23/2019'</v>
      </c>
      <c r="C621" t="str">
        <f t="shared" si="28"/>
        <v>'2019-08-18','2019-08-23'</v>
      </c>
      <c r="D621" t="str">
        <f t="shared" si="29"/>
        <v>INSERT INTO orders(Row_ID,Order_ID,Order_Date,Ship_Date,Ship_Mode,Customer_ID,Customer_Name,Segment,Country,City,State,Postal_Code,Region,Product_ID,Category,SubCategory,Product_Name,Sales,Quantity,Discount,Profit) VALUES (621,'CA-2019-117947','2019-08-18','2019-08-23','Second Class','NG-18355','Nat Gilpin','Corporate','United States','New York City','New York',10011,'East','FUR-FU-10000521','Furniture','Furnishings','Seth Thomas 14" Putty-Colored Wall Clock',88.02,3,0,27.2862);</v>
      </c>
      <c r="E621" t="s">
        <v>620</v>
      </c>
    </row>
    <row r="622" spans="1:5" x14ac:dyDescent="0.25">
      <c r="A622">
        <f t="shared" si="27"/>
        <v>2</v>
      </c>
      <c r="B622" t="str">
        <f>MID(E622,243+A622,25)</f>
        <v>'12/26/2016','12/31/2016'</v>
      </c>
      <c r="C622" t="str">
        <f t="shared" si="28"/>
        <v>'2016-12-26','2016-12-31'</v>
      </c>
      <c r="D622" t="str">
        <f t="shared" si="29"/>
        <v>INSERT INTO orders(Row_ID,Order_ID,Order_Date,Ship_Date,Ship_Mode,Customer_ID,Customer_Name,Segment,Country,City,State,Postal_Code,Region,Product_ID,Category,SubCategory,Product_Name,Sales,Quantity,Discount,Profit) VALUES (622,'US-2016-111171','2016-12-26','2016-12-31','Standard Class','CA-12265','Christina Anderson','Consumer','United States','Chicago','Illinois',60610,'Central','OFF-BI-10002103','Office Supplies','Binders','Cardinal Slant-D Ring Binder, Heavy Gauge Vinyl',8.69,5,0.8,-14.773);</v>
      </c>
      <c r="E622" t="s">
        <v>621</v>
      </c>
    </row>
    <row r="623" spans="1:5" x14ac:dyDescent="0.25">
      <c r="A623">
        <f t="shared" si="27"/>
        <v>2</v>
      </c>
      <c r="B623" t="str">
        <f>MID(E623,243+A623,25)</f>
        <v>'11/29/2017','12/03/2017'</v>
      </c>
      <c r="C623" t="str">
        <f t="shared" si="28"/>
        <v>'2017-11-29','2017-12-03'</v>
      </c>
      <c r="D623" t="str">
        <f t="shared" si="29"/>
        <v>INSERT INTO orders(Row_ID,Order_ID,Order_Date,Ship_Date,Ship_Mode,Customer_ID,Customer_Name,Segment,Country,City,State,Postal_Code,Region,Product_ID,Category,SubCategory,Product_Name,Sales,Quantity,Discount,Profit) VALUES (623,'CA-2017-138009','2017-11-29','2017-12-03','Standard Class','SF-20965','Sylvia Foulston','Corporate','United States','Dearborn','Michigan',48126,'Central','FUR-CH-10004853','Furniture','Chairs','Global Manager''s Adjustable Task Chair, Storm',301.96,2,0,87.5684);</v>
      </c>
      <c r="E623" t="s">
        <v>622</v>
      </c>
    </row>
    <row r="624" spans="1:5" x14ac:dyDescent="0.25">
      <c r="A624">
        <f t="shared" si="27"/>
        <v>2</v>
      </c>
      <c r="B624" t="str">
        <f>MID(E624,243+A624,25)</f>
        <v>'11/29/2017','12/03/2017'</v>
      </c>
      <c r="C624" t="str">
        <f t="shared" si="28"/>
        <v>'2017-11-29','2017-12-03'</v>
      </c>
      <c r="D624" t="str">
        <f t="shared" si="29"/>
        <v>INSERT INTO orders(Row_ID,Order_ID,Order_Date,Ship_Date,Ship_Mode,Customer_ID,Customer_Name,Segment,Country,City,State,Postal_Code,Region,Product_ID,Category,SubCategory,Product_Name,Sales,Quantity,Discount,Profit) VALUES (624,'CA-2017-138009','2017-11-29','2017-12-03','Standard Class','SF-20965','Sylvia Foulston','Corporate','United States','Dearborn','Michigan',48126,'Central','OFF-AP-10000179','Office Supplies','Appliances','Honeywell Enviracaire Portable HEPA Air Cleaner for up to 10 x 16 Room',555.21,5,0.1,178.901);</v>
      </c>
      <c r="E624" t="s">
        <v>623</v>
      </c>
    </row>
    <row r="625" spans="1:5" x14ac:dyDescent="0.25">
      <c r="A625">
        <f t="shared" si="27"/>
        <v>2</v>
      </c>
      <c r="B625" t="str">
        <f>MID(E625,243+A625,25)</f>
        <v>'11/29/2017','12/03/2017'</v>
      </c>
      <c r="C625" t="str">
        <f t="shared" si="28"/>
        <v>'2017-11-29','2017-12-03'</v>
      </c>
      <c r="D625" t="str">
        <f t="shared" si="29"/>
        <v>INSERT INTO orders(Row_ID,Order_ID,Order_Date,Ship_Date,Ship_Mode,Customer_ID,Customer_Name,Segment,Country,City,State,Postal_Code,Region,Product_ID,Category,SubCategory,Product_Name,Sales,Quantity,Discount,Profit) VALUES (625,'CA-2017-138009','2017-11-29','2017-12-03','Standard Class','SF-20965','Sylvia Foulston','Corporate','United States','Dearborn','Michigan',48126,'Central','OFF-ST-10001272','Office Supplies','Storage','Mini 13-1/2 Capacity Data Binder Rack, Pearl',523.48,4,0,130.87);</v>
      </c>
      <c r="E625" t="s">
        <v>624</v>
      </c>
    </row>
    <row r="626" spans="1:5" x14ac:dyDescent="0.25">
      <c r="A626">
        <f t="shared" si="27"/>
        <v>2</v>
      </c>
      <c r="B626" t="str">
        <f>MID(E626,243+A626,25)</f>
        <v>'11/29/2017','12/03/2017'</v>
      </c>
      <c r="C626" t="str">
        <f t="shared" si="28"/>
        <v>'2017-11-29','2017-12-03'</v>
      </c>
      <c r="D626" t="str">
        <f t="shared" si="29"/>
        <v>INSERT INTO orders(Row_ID,Order_ID,Order_Date,Ship_Date,Ship_Mode,Customer_ID,Customer_Name,Segment,Country,City,State,Postal_Code,Region,Product_ID,Category,SubCategory,Product_Name,Sales,Quantity,Discount,Profit) VALUES (626,'CA-2017-138009','2017-11-29','2017-12-03','Standard Class','SF-20965','Sylvia Foulston','Corporate','United States','Dearborn','Michigan',48126,'Central','OFF-AR-10004042','Office Supplies','Art','BOSTON Model 1800 Electric Pencil Sharpeners, Putty/Woodgrain',161.82,9,0,46.9278);</v>
      </c>
      <c r="E626" t="s">
        <v>625</v>
      </c>
    </row>
    <row r="627" spans="1:5" x14ac:dyDescent="0.25">
      <c r="A627">
        <f t="shared" si="27"/>
        <v>2</v>
      </c>
      <c r="B627" t="str">
        <f>MID(E627,243+A627,25)</f>
        <v>'09/15/2019','09/19/2019'</v>
      </c>
      <c r="C627" t="str">
        <f t="shared" si="28"/>
        <v>'2019-09-15','2019-09-19'</v>
      </c>
      <c r="D627" t="str">
        <f t="shared" si="29"/>
        <v>INSERT INTO orders(Row_ID,Order_ID,Order_Date,Ship_Date,Ship_Mode,Customer_ID,Customer_Name,Segment,Country,City,State,Postal_Code,Region,Product_ID,Category,SubCategory,Product_Name,Sales,Quantity,Discount,Profit) VALUES (627,'CA-2019-163020','2019-09-15','2019-09-19','Standard Class','MO-17800','Meg O''Connel','Home Office','United States','New York City','New York',10009,'East','FUR-FU-10000221','Furniture','Furnishings','Master Caster Door Stop, Brown',35.56,7,0,12.0904);</v>
      </c>
      <c r="E627" t="s">
        <v>626</v>
      </c>
    </row>
    <row r="628" spans="1:5" x14ac:dyDescent="0.25">
      <c r="A628">
        <f t="shared" si="27"/>
        <v>2</v>
      </c>
      <c r="B628" t="str">
        <f>MID(E628,243+A628,25)</f>
        <v>'05/19/2019','05/23/2019'</v>
      </c>
      <c r="C628" t="str">
        <f t="shared" si="28"/>
        <v>'2019-05-19','2019-05-23'</v>
      </c>
      <c r="D628" t="str">
        <f t="shared" si="29"/>
        <v>INSERT INTO orders(Row_ID,Order_ID,Order_Date,Ship_Date,Ship_Mode,Customer_ID,Customer_Name,Segment,Country,City,State,Postal_Code,Region,Product_ID,Category,SubCategory,Product_Name,Sales,Quantity,Discount,Profit) VALUES (628,'CA-2019-153787','2019-05-19','2019-05-23','Standard Class','AT-10735','Annie Thurman','Consumer','United States','Seattle','Washington',98115,'West','OFF-AP-10001563','Office Supplies','Appliances','Belkin Premiere Surge Master II 8-outlet surge protector',97.16,2,0,28.1764);</v>
      </c>
      <c r="E628" t="s">
        <v>627</v>
      </c>
    </row>
    <row r="629" spans="1:5" x14ac:dyDescent="0.25">
      <c r="A629">
        <f t="shared" si="27"/>
        <v>2</v>
      </c>
      <c r="B629" t="str">
        <f>MID(E629,243+A629,25)</f>
        <v>'12/17/2019','12/21/2019'</v>
      </c>
      <c r="C629" t="str">
        <f t="shared" si="28"/>
        <v>'2019-12-17','2019-12-21'</v>
      </c>
      <c r="D629" t="str">
        <f t="shared" si="29"/>
        <v>INSERT INTO orders(Row_ID,Order_ID,Order_Date,Ship_Date,Ship_Mode,Customer_ID,Customer_Name,Segment,Country,City,State,Postal_Code,Region,Product_ID,Category,SubCategory,Product_Name,Sales,Quantity,Discount,Profit) VALUES (629,'CA-2019-133431','2019-12-17','2019-12-21','Standard Class','LC-17140','Logan Currie','Consumer','United States','San Francisco','California',94122,'West','OFF-BI-10000605','Office Supplies','Binders','Acco Pressboard Covers with Storage Hooks, 9 1/2" x 11", Executive Red',15.24,5,0.2,5.1435);</v>
      </c>
      <c r="E629" t="s">
        <v>628</v>
      </c>
    </row>
    <row r="630" spans="1:5" x14ac:dyDescent="0.25">
      <c r="A630">
        <f t="shared" si="27"/>
        <v>2</v>
      </c>
      <c r="B630" t="str">
        <f>MID(E630,243+A630,25)</f>
        <v>'12/17/2019','12/21/2019'</v>
      </c>
      <c r="C630" t="str">
        <f t="shared" si="28"/>
        <v>'2019-12-17','2019-12-21'</v>
      </c>
      <c r="D630" t="str">
        <f t="shared" si="29"/>
        <v>INSERT INTO orders(Row_ID,Order_ID,Order_Date,Ship_Date,Ship_Mode,Customer_ID,Customer_Name,Segment,Country,City,State,Postal_Code,Region,Product_ID,Category,SubCategory,Product_Name,Sales,Quantity,Discount,Profit) VALUES (630,'CA-2019-133431','2019-12-17','2019-12-21','Standard Class','LC-17140','Logan Currie','Consumer','United States','San Francisco','California',94122,'West','OFF-PA-10002615','Office Supplies','Paper','Ampad Gold Fibre Wirebound Steno Books, 6" x 9", Gregg Ruled',13.23,3,0,6.0858);</v>
      </c>
      <c r="E630" t="s">
        <v>629</v>
      </c>
    </row>
    <row r="631" spans="1:5" x14ac:dyDescent="0.25">
      <c r="A631">
        <f t="shared" si="27"/>
        <v>2</v>
      </c>
      <c r="B631" t="str">
        <f>MID(E631,243+A631,25)</f>
        <v>'12/11/2018','12/13/2018'</v>
      </c>
      <c r="C631" t="str">
        <f t="shared" si="28"/>
        <v>'2018-12-11','2018-12-13'</v>
      </c>
      <c r="D631" t="str">
        <f t="shared" si="29"/>
        <v>INSERT INTO orders(Row_ID,Order_ID,Order_Date,Ship_Date,Ship_Mode,Customer_ID,Customer_Name,Segment,Country,City,State,Postal_Code,Region,Product_ID,Category,SubCategory,Product_Name,Sales,Quantity,Discount,Profit) VALUES (631,'US-2018-135720','2018-12-11','2018-12-13','Second Class','FM-14380','Fred McMath','Consumer','United States','Aurora','Colorado',80013,'West','OFF-ST-10001963','Office Supplies','Storage','Tennsco Regal Shelving Units',243.384,3,0.2,-51.7191);</v>
      </c>
      <c r="E631" t="s">
        <v>630</v>
      </c>
    </row>
    <row r="632" spans="1:5" x14ac:dyDescent="0.25">
      <c r="A632">
        <f t="shared" si="27"/>
        <v>2</v>
      </c>
      <c r="B632" t="str">
        <f>MID(E632,243+A632,25)</f>
        <v>'12/11/2018','12/13/2018'</v>
      </c>
      <c r="C632" t="str">
        <f t="shared" si="28"/>
        <v>'2018-12-11','2018-12-13'</v>
      </c>
      <c r="D632" t="str">
        <f t="shared" si="29"/>
        <v>INSERT INTO orders(Row_ID,Order_ID,Order_Date,Ship_Date,Ship_Mode,Customer_ID,Customer_Name,Segment,Country,City,State,Postal_Code,Region,Product_ID,Category,SubCategory,Product_Name,Sales,Quantity,Discount,Profit) VALUES (632,'US-2018-135720','2018-12-11','2018-12-13','Second Class','FM-14380','Fred McMath','Consumer','United States','Aurora','Colorado',80013,'West','TEC-AC-10001267','Technology','Accessories','Imation 32GB Pocket Pro USB 3.0 Flash Drive - 32 GB - Black - 1 P ...',119.8,5,0.2,29.95);</v>
      </c>
      <c r="E632" t="s">
        <v>631</v>
      </c>
    </row>
    <row r="633" spans="1:5" x14ac:dyDescent="0.25">
      <c r="A633">
        <f t="shared" si="27"/>
        <v>2</v>
      </c>
      <c r="B633" t="str">
        <f>MID(E633,243+A633,25)</f>
        <v>'12/11/2018','12/13/2018'</v>
      </c>
      <c r="C633" t="str">
        <f t="shared" si="28"/>
        <v>'2018-12-11','2018-12-13'</v>
      </c>
      <c r="D633" t="str">
        <f t="shared" si="29"/>
        <v>INSERT INTO orders(Row_ID,Order_ID,Order_Date,Ship_Date,Ship_Mode,Customer_ID,Customer_Name,Segment,Country,City,State,Postal_Code,Region,Product_ID,Category,SubCategory,Product_Name,Sales,Quantity,Discount,Profit) VALUES (633,'US-2018-135720','2018-12-11','2018-12-13','Second Class','FM-14380','Fred McMath','Consumer','United States','Aurora','Colorado',80013,'West','TEC-PH-10002103','Technology','Phones','Jabra SPEAK 410',300.768,4,0.2,30.0768);</v>
      </c>
      <c r="E633" t="s">
        <v>632</v>
      </c>
    </row>
    <row r="634" spans="1:5" x14ac:dyDescent="0.25">
      <c r="A634">
        <f t="shared" si="27"/>
        <v>2</v>
      </c>
      <c r="B634" t="str">
        <f>MID(E634,243+A634,25)</f>
        <v>'09/24/2019','09/26/2019'</v>
      </c>
      <c r="C634" t="str">
        <f t="shared" si="28"/>
        <v>'2019-09-24','2019-09-26'</v>
      </c>
      <c r="D634" t="str">
        <f t="shared" si="29"/>
        <v>INSERT INTO orders(Row_ID,Order_ID,Order_Date,Ship_Date,Ship_Mode,Customer_ID,Customer_Name,Segment,Country,City,State,Postal_Code,Region,Product_ID,Category,SubCategory,Product_Name,Sales,Quantity,Discount,Profit) VALUES (634,'CA-2019-144694','2019-09-24','2019-09-26','Second Class','BD-11605','Brian Dahlen','Consumer','United States','Miami','Florida',33180,'South','TEC-AC-10002857','Technology','Accessories','Verbatim 25 GB 6x Blu-ray Single Layer Recordable Disc, 1/Pack',17.88,3,0.2,2.4585);</v>
      </c>
      <c r="E634" t="s">
        <v>633</v>
      </c>
    </row>
    <row r="635" spans="1:5" x14ac:dyDescent="0.25">
      <c r="A635">
        <f t="shared" si="27"/>
        <v>2</v>
      </c>
      <c r="B635" t="str">
        <f>MID(E635,243+A635,25)</f>
        <v>'09/24/2019','09/26/2019'</v>
      </c>
      <c r="C635" t="str">
        <f t="shared" si="28"/>
        <v>'2019-09-24','2019-09-26'</v>
      </c>
      <c r="D635" t="str">
        <f t="shared" si="29"/>
        <v>INSERT INTO orders(Row_ID,Order_ID,Order_Date,Ship_Date,Ship_Mode,Customer_ID,Customer_Name,Segment,Country,City,State,Postal_Code,Region,Product_ID,Category,SubCategory,Product_Name,Sales,Quantity,Discount,Profit) VALUES (635,'CA-2019-144694','2019-09-24','2019-09-26','Second Class','BD-11605','Brian Dahlen','Consumer','United States','Miami','Florida',33180,'South','OFF-LA-10003930','Office Supplies','Labels','Dot Matrix Printer Tape Reel Labels, White, 5000/Box',235.944,3,0.2,85.5297);</v>
      </c>
      <c r="E635" t="s">
        <v>634</v>
      </c>
    </row>
    <row r="636" spans="1:5" x14ac:dyDescent="0.25">
      <c r="A636">
        <f t="shared" si="27"/>
        <v>2</v>
      </c>
      <c r="B636" t="str">
        <f>MID(E636,243+A636,25)</f>
        <v>'10/04/2017','10/09/2017'</v>
      </c>
      <c r="C636" t="str">
        <f t="shared" si="28"/>
        <v>'2017-10-04','2017-10-09'</v>
      </c>
      <c r="D636" t="str">
        <f t="shared" si="29"/>
        <v>INSERT INTO orders(Row_ID,Order_ID,Order_Date,Ship_Date,Ship_Mode,Customer_ID,Customer_Name,Segment,Country,City,State,Postal_Code,Region,Product_ID,Category,SubCategory,Product_Name,Sales,Quantity,Discount,Profit) VALUES (636,'CA-2017-168004','2017-10-04','2017-10-09','Second Class','DJ-13420','Denny Joy','Corporate','United States','Warner Robins','Georgia',31088,'South','FUR-CH-10001482','Furniture','Chairs','Office Star - Mesh Screen back chair with Vinyl seat',392.94,3,0,43.2234);</v>
      </c>
      <c r="E636" t="s">
        <v>635</v>
      </c>
    </row>
    <row r="637" spans="1:5" x14ac:dyDescent="0.25">
      <c r="A637">
        <f t="shared" si="27"/>
        <v>2</v>
      </c>
      <c r="B637" t="str">
        <f>MID(E637,243+A637,25)</f>
        <v>'08/15/2018','08/21/2018'</v>
      </c>
      <c r="C637" t="str">
        <f t="shared" si="28"/>
        <v>'2018-08-15','2018-08-21'</v>
      </c>
      <c r="D637" t="str">
        <f t="shared" si="29"/>
        <v>INSERT INTO orders(Row_ID,Order_ID,Order_Date,Ship_Date,Ship_Mode,Customer_ID,Customer_Name,Segment,Country,City,State,Postal_Code,Region,Product_ID,Category,SubCategory,Product_Name,Sales,Quantity,Discount,Profit) VALUES (637,'US-2018-123470','2018-08-15','2018-08-21','Standard Class','ME-17725','Max Engle','Consumer','United States','Aurora','Colorado',80013,'West','OFF-BI-10001989','Office Supplies','Binders','Premium Transparent Presentation Covers by GBC',18.882,3,0.7,-13.8468);</v>
      </c>
      <c r="E637" t="s">
        <v>636</v>
      </c>
    </row>
    <row r="638" spans="1:5" x14ac:dyDescent="0.25">
      <c r="A638">
        <f t="shared" si="27"/>
        <v>2</v>
      </c>
      <c r="B638" t="str">
        <f>MID(E638,243+A638,25)</f>
        <v>'08/15/2018','08/21/2018'</v>
      </c>
      <c r="C638" t="str">
        <f t="shared" si="28"/>
        <v>'2018-08-15','2018-08-21'</v>
      </c>
      <c r="D638" t="str">
        <f t="shared" si="29"/>
        <v>INSERT INTO orders(Row_ID,Order_ID,Order_Date,Ship_Date,Ship_Mode,Customer_ID,Customer_Name,Segment,Country,City,State,Postal_Code,Region,Product_ID,Category,SubCategory,Product_Name,Sales,Quantity,Discount,Profit) VALUES (638,'US-2018-123470','2018-08-15','2018-08-21','Standard Class','ME-17725','Max Engle','Consumer','United States','Aurora','Colorado',80013,'West','OFF-AP-10003287','Office Supplies','Appliances','Tripp Lite TLP810NET Broadband Surge for Modem/Fax',122.328,3,0.2,12.2328);</v>
      </c>
      <c r="E638" t="s">
        <v>637</v>
      </c>
    </row>
    <row r="639" spans="1:5" x14ac:dyDescent="0.25">
      <c r="A639">
        <f t="shared" si="27"/>
        <v>2</v>
      </c>
      <c r="B639" t="str">
        <f>MID(E639,243+A639,25)</f>
        <v>'05/20/2018','05/25/2018'</v>
      </c>
      <c r="C639" t="str">
        <f t="shared" si="28"/>
        <v>'2018-05-20','2018-05-25'</v>
      </c>
      <c r="D639" t="str">
        <f t="shared" si="29"/>
        <v>INSERT INTO orders(Row_ID,Order_ID,Order_Date,Ship_Date,Ship_Mode,Customer_ID,Customer_Name,Segment,Country,City,State,Postal_Code,Region,Product_ID,Category,SubCategory,Product_Name,Sales,Quantity,Discount,Profit) VALUES (639,'CA-2018-115917','2018-05-20','2018-05-25','Standard Class','RB-19465','Rick Bensley','Home Office','United States','Vallejo','California',94591,'West','FUR-FU-10000576','Furniture','Furnishings','Luxo Professional Fluorescent Magnifier Lamp with Clamp-Mount Base',1049.2,5,0,272.792);</v>
      </c>
      <c r="E639" t="s">
        <v>638</v>
      </c>
    </row>
    <row r="640" spans="1:5" x14ac:dyDescent="0.25">
      <c r="A640">
        <f t="shared" si="27"/>
        <v>2</v>
      </c>
      <c r="B640" t="str">
        <f>MID(E640,243+A640,25)</f>
        <v>'05/20/2018','05/25/2018'</v>
      </c>
      <c r="C640" t="str">
        <f t="shared" si="28"/>
        <v>'2018-05-20','2018-05-25'</v>
      </c>
      <c r="D640" t="str">
        <f t="shared" si="29"/>
        <v>INSERT INTO orders(Row_ID,Order_ID,Order_Date,Ship_Date,Ship_Mode,Customer_ID,Customer_Name,Segment,Country,City,State,Postal_Code,Region,Product_ID,Category,SubCategory,Product_Name,Sales,Quantity,Discount,Profit) VALUES (640,'CA-2018-115917','2018-05-20','2018-05-25','Standard Class','RB-19465','Rick Bensley','Home Office','United States','Vallejo','California',94591,'West','OFF-BI-10004728','Office Supplies','Binders','Wilson Jones Turn Tabs Binder Tool for Ring Binders',15.424,4,0.2,5.0128);</v>
      </c>
      <c r="E640" t="s">
        <v>639</v>
      </c>
    </row>
    <row r="641" spans="1:5" x14ac:dyDescent="0.25">
      <c r="A641">
        <f t="shared" si="27"/>
        <v>2</v>
      </c>
      <c r="B641" t="str">
        <f>MID(E641,243+A641,25)</f>
        <v>'12/18/2018','12/22/2018'</v>
      </c>
      <c r="C641" t="str">
        <f t="shared" si="28"/>
        <v>'2018-12-18','2018-12-22'</v>
      </c>
      <c r="D641" t="str">
        <f t="shared" si="29"/>
        <v>INSERT INTO orders(Row_ID,Order_ID,Order_Date,Ship_Date,Ship_Mode,Customer_ID,Customer_Name,Segment,Country,City,State,Postal_Code,Region,Product_ID,Category,SubCategory,Product_Name,Sales,Quantity,Discount,Profit) VALUES (641,'CA-2018-147067','2018-12-18','2018-12-22','Standard Class','JD-16150','Justin Deggeller','Corporate','United States','Minneapolis','Minnesota',55407,'Central','FUR-FU-10000732','Furniture','Furnishings','Eldon 200 Class Desk Accessories',18.84,3,0,6.0288);</v>
      </c>
      <c r="E641" t="s">
        <v>640</v>
      </c>
    </row>
    <row r="642" spans="1:5" x14ac:dyDescent="0.25">
      <c r="A642">
        <f t="shared" ref="A642:A705" si="30">IF(ROW(B642)&lt;10,0,IF(ROW(B642)&lt;100,1,IF(ROW(B642)&lt;1000,2,3)))</f>
        <v>2</v>
      </c>
      <c r="B642" t="str">
        <f>MID(E642,243+A642,25)</f>
        <v>'07/30/2019','08/03/2019'</v>
      </c>
      <c r="C642" t="str">
        <f t="shared" ref="C642:C705" si="31">"'"&amp;MID(B642,8,4)&amp;"-"&amp;MID(B642,2,2)&amp;"-"&amp;MID(B642,5,2)&amp;"'"&amp;","&amp;"'"&amp;MID(B642,21,4)&amp;"-"&amp;MID(B642,15,2)&amp;"-"&amp;MID(B642,18,2)&amp;"'"</f>
        <v>'2019-07-30','2019-08-03'</v>
      </c>
      <c r="D642" t="str">
        <f t="shared" ref="D642:D705" si="32">LEFT(E642,242+A642)&amp;C642&amp;RIGHT(E642,LEN(E642)-LEN(LEFT(E642,242+A642)&amp;C642))</f>
        <v>INSERT INTO orders(Row_ID,Order_ID,Order_Date,Ship_Date,Ship_Mode,Customer_ID,Customer_Name,Segment,Country,City,State,Postal_Code,Region,Product_ID,Category,SubCategory,Product_Name,Sales,Quantity,Discount,Profit) VALUES (642,'CA-2019-167913','2019-07-30','2019-08-03','Second Class','JL-15835','John Lee','Consumer','United States','Mission Viejo','California',92691,'West','OFF-ST-10000585','Office Supplies','Storage','Economy Rollaway Files',330.4,2,0,85.904);</v>
      </c>
      <c r="E642" t="s">
        <v>641</v>
      </c>
    </row>
    <row r="643" spans="1:5" x14ac:dyDescent="0.25">
      <c r="A643">
        <f t="shared" si="30"/>
        <v>2</v>
      </c>
      <c r="B643" t="str">
        <f>MID(E643,243+A643,25)</f>
        <v>'07/30/2019','08/03/2019'</v>
      </c>
      <c r="C643" t="str">
        <f t="shared" si="31"/>
        <v>'2019-07-30','2019-08-03'</v>
      </c>
      <c r="D643" t="str">
        <f t="shared" si="32"/>
        <v>INSERT INTO orders(Row_ID,Order_ID,Order_Date,Ship_Date,Ship_Mode,Customer_ID,Customer_Name,Segment,Country,City,State,Postal_Code,Region,Product_ID,Category,SubCategory,Product_Name,Sales,Quantity,Discount,Profit) VALUES (643,'CA-2019-167913','2019-07-30','2019-08-03','Second Class','JL-15835','John Lee','Consumer','United States','Mission Viejo','California',92691,'West','OFF-LA-10002787','Office Supplies','Labels','Avery 480',26.25,7,0,12.6);</v>
      </c>
      <c r="E643" t="s">
        <v>642</v>
      </c>
    </row>
    <row r="644" spans="1:5" x14ac:dyDescent="0.25">
      <c r="A644">
        <f t="shared" si="30"/>
        <v>2</v>
      </c>
      <c r="B644" t="str">
        <f>MID(E644,243+A644,25)</f>
        <v>'06/10/2019','06/15/2019'</v>
      </c>
      <c r="C644" t="str">
        <f t="shared" si="31"/>
        <v>'2019-06-10','2019-06-15'</v>
      </c>
      <c r="D644" t="str">
        <f t="shared" si="32"/>
        <v>INSERT INTO orders(Row_ID,Order_ID,Order_Date,Ship_Date,Ship_Mode,Customer_ID,Customer_Name,Segment,Country,City,State,Postal_Code,Region,Product_ID,Category,SubCategory,Product_Name,Sales,Quantity,Discount,Profit) VALUES (644,'CA-2019-106103','2019-06-10','2019-06-15','Standard Class','SC-20305','Sean Christensen','Consumer','United States','Rochester Hills','Michigan',48307,'Central','TEC-AC-10003832','Technology','Accessories','Imation 16GB Mini TravelDrive USB 2.0 Flash Drive',132.52,4,0,54.3332);</v>
      </c>
      <c r="E644" t="s">
        <v>643</v>
      </c>
    </row>
    <row r="645" spans="1:5" x14ac:dyDescent="0.25">
      <c r="A645">
        <f t="shared" si="30"/>
        <v>2</v>
      </c>
      <c r="B645" t="str">
        <f>MID(E645,243+A645,25)</f>
        <v>'07/21/2019','07/25/2019'</v>
      </c>
      <c r="C645" t="str">
        <f t="shared" si="31"/>
        <v>'2019-07-21','2019-07-25'</v>
      </c>
      <c r="D645" t="str">
        <f t="shared" si="32"/>
        <v>INSERT INTO orders(Row_ID,Order_ID,Order_Date,Ship_Date,Ship_Mode,Customer_ID,Customer_Name,Segment,Country,City,State,Postal_Code,Region,Product_ID,Category,SubCategory,Product_Name,Sales,Quantity,Discount,Profit) VALUES (645,'US-2019-127719','2019-07-21','2019-07-25','Standard Class','TW-21025','Tamara Willingham','Home Office','United States','Plainfield','New Jersey',7060,'East','OFF-PA-10001934','Office Supplies','Paper','Xerox 1993',6.48,1,0,3.1752);</v>
      </c>
      <c r="E645" t="s">
        <v>644</v>
      </c>
    </row>
    <row r="646" spans="1:5" x14ac:dyDescent="0.25">
      <c r="A646">
        <f t="shared" si="30"/>
        <v>2</v>
      </c>
      <c r="B646" t="str">
        <f>MID(E646,243+A646,25)</f>
        <v>'12/30/2019','01/05/2020'</v>
      </c>
      <c r="C646" t="str">
        <f t="shared" si="31"/>
        <v>'2019-12-30','2020-01-05'</v>
      </c>
      <c r="D646" t="str">
        <f t="shared" si="32"/>
        <v>INSERT INTO orders(Row_ID,Order_ID,Order_Date,Ship_Date,Ship_Mode,Customer_ID,Customer_Name,Segment,Country,City,State,Postal_Code,Region,Product_ID,Category,SubCategory,Product_Name,Sales,Quantity,Discount,Profit) VALUES (646,'CA-2019-126221','2019-12-30','2020-01-05','Standard Class','CC-12430','Chuck Clark','Home Office','United States','Columbus','Indiana',47201,'Central','OFF-AP-10002457','Office Supplies','Appliances','Eureka The Boss Plus 12-Amp Hard Box Upright Vacuum, Red',209.3,2,0,56.511);</v>
      </c>
      <c r="E646" t="s">
        <v>645</v>
      </c>
    </row>
    <row r="647" spans="1:5" x14ac:dyDescent="0.25">
      <c r="A647">
        <f t="shared" si="30"/>
        <v>2</v>
      </c>
      <c r="B647" t="str">
        <f>MID(E647,243+A647,25)</f>
        <v>'04/01/2018','04/08/2018'</v>
      </c>
      <c r="C647" t="str">
        <f t="shared" si="31"/>
        <v>'2018-04-01','2018-04-08'</v>
      </c>
      <c r="D647" t="str">
        <f t="shared" si="32"/>
        <v>INSERT INTO orders(Row_ID,Order_ID,Order_Date,Ship_Date,Ship_Mode,Customer_ID,Customer_Name,Segment,Country,City,State,Postal_Code,Region,Product_ID,Category,SubCategory,Product_Name,Sales,Quantity,Discount,Profit) VALUES (647,'CA-2018-103947','2018-04-01','2018-04-08','Standard Class','BB-10990','Barry Blumstein','Corporate','United States','Sierra Vista','Arizona',85635,'West','OFF-FA-10003112','Office Supplies','Fasteners','Staples',31.56,5,0.2,9.8625);</v>
      </c>
      <c r="E647" t="s">
        <v>646</v>
      </c>
    </row>
    <row r="648" spans="1:5" x14ac:dyDescent="0.25">
      <c r="A648">
        <f t="shared" si="30"/>
        <v>2</v>
      </c>
      <c r="B648" t="str">
        <f>MID(E648,243+A648,25)</f>
        <v>'04/01/2018','04/08/2018'</v>
      </c>
      <c r="C648" t="str">
        <f t="shared" si="31"/>
        <v>'2018-04-01','2018-04-08'</v>
      </c>
      <c r="D648" t="str">
        <f t="shared" si="32"/>
        <v>INSERT INTO orders(Row_ID,Order_ID,Order_Date,Ship_Date,Ship_Mode,Customer_ID,Customer_Name,Segment,Country,City,State,Postal_Code,Region,Product_ID,Category,SubCategory,Product_Name,Sales,Quantity,Discount,Profit) VALUES (648,'CA-2018-103947','2018-04-01','2018-04-08','Standard Class','BB-10990','Barry Blumstein','Corporate','United States','Sierra Vista','Arizona',85635,'West','OFF-AP-10002350','Office Supplies','Appliances','Belkin F9H710-06 7 Outlet SurgeMaster Surge Protector',30.144,2,0.2,3.0144);</v>
      </c>
      <c r="E648" t="s">
        <v>647</v>
      </c>
    </row>
    <row r="649" spans="1:5" x14ac:dyDescent="0.25">
      <c r="A649">
        <f t="shared" si="30"/>
        <v>2</v>
      </c>
      <c r="B649" t="str">
        <f>MID(E649,243+A649,25)</f>
        <v>'12/11/2018','12/16/2018'</v>
      </c>
      <c r="C649" t="str">
        <f t="shared" si="31"/>
        <v>'2018-12-11','2018-12-16'</v>
      </c>
      <c r="D649" t="str">
        <f t="shared" si="32"/>
        <v>INSERT INTO orders(Row_ID,Order_ID,Order_Date,Ship_Date,Ship_Mode,Customer_ID,Customer_Name,Segment,Country,City,State,Postal_Code,Region,Product_ID,Category,SubCategory,Product_Name,Sales,Quantity,Discount,Profit) VALUES (649,'CA-2018-160745','2018-12-11','2018-12-16','Second Class','AR-10825','Anthony Rawles','Corporate','United States','Vancouver','Washington',98661,'West','FUR-FU-10001935','Furniture','Furnishings','3M Hangers With Command Adhesive',14.8,4,0,6.068);</v>
      </c>
      <c r="E649" t="s">
        <v>648</v>
      </c>
    </row>
    <row r="650" spans="1:5" x14ac:dyDescent="0.25">
      <c r="A650">
        <f t="shared" si="30"/>
        <v>2</v>
      </c>
      <c r="B650" t="str">
        <f>MID(E650,243+A650,25)</f>
        <v>'12/11/2018','12/16/2018'</v>
      </c>
      <c r="C650" t="str">
        <f t="shared" si="31"/>
        <v>'2018-12-11','2018-12-16'</v>
      </c>
      <c r="D650" t="str">
        <f t="shared" si="32"/>
        <v>INSERT INTO orders(Row_ID,Order_ID,Order_Date,Ship_Date,Ship_Mode,Customer_ID,Customer_Name,Segment,Country,City,State,Postal_Code,Region,Product_ID,Category,SubCategory,Product_Name,Sales,Quantity,Discount,Profit) VALUES (650,'CA-2018-160745','2018-12-11','2018-12-16','Second Class','AR-10825','Anthony Rawles','Corporate','United States','Vancouver','Washington',98661,'West','TEC-PH-10003273','Technology','Phones','AT&amp;T TR1909W',302.376,3,0.2,22.6782);</v>
      </c>
      <c r="E650" t="s">
        <v>649</v>
      </c>
    </row>
    <row r="651" spans="1:5" x14ac:dyDescent="0.25">
      <c r="A651">
        <f t="shared" si="30"/>
        <v>2</v>
      </c>
      <c r="B651" t="str">
        <f>MID(E651,243+A651,25)</f>
        <v>'12/11/2018','12/16/2018'</v>
      </c>
      <c r="C651" t="str">
        <f t="shared" si="31"/>
        <v>'2018-12-11','2018-12-16'</v>
      </c>
      <c r="D651" t="str">
        <f t="shared" si="32"/>
        <v>INSERT INTO orders(Row_ID,Order_ID,Order_Date,Ship_Date,Ship_Mode,Customer_ID,Customer_Name,Segment,Country,City,State,Postal_Code,Region,Product_ID,Category,SubCategory,Product_Name,Sales,Quantity,Discount,Profit) VALUES (651,'CA-2018-160745','2018-12-11','2018-12-16','Second Class','AR-10825','Anthony Rawles','Corporate','United States','Vancouver','Washington',98661,'West','TEC-AC-10001142','Technology','Accessories','First Data FD10 PIN Pad',316,4,0,31.6);</v>
      </c>
      <c r="E651" t="s">
        <v>650</v>
      </c>
    </row>
    <row r="652" spans="1:5" x14ac:dyDescent="0.25">
      <c r="A652">
        <f t="shared" si="30"/>
        <v>2</v>
      </c>
      <c r="B652" t="str">
        <f>MID(E652,243+A652,25)</f>
        <v>'10/23/2018','10/29/2018'</v>
      </c>
      <c r="C652" t="str">
        <f t="shared" si="31"/>
        <v>'2018-10-23','2018-10-29'</v>
      </c>
      <c r="D652" t="str">
        <f t="shared" si="32"/>
        <v>INSERT INTO orders(Row_ID,Order_ID,Order_Date,Ship_Date,Ship_Mode,Customer_ID,Customer_Name,Segment,Country,City,State,Postal_Code,Region,Product_ID,Category,SubCategory,Product_Name,Sales,Quantity,Discount,Profit) VALUES (652,'CA-2018-132661','2018-10-23','2018-10-29','Standard Class','SR-20740','Steven Roelle','Home Office','United States','New York City','New York',10024,'East','OFF-PA-10000482','Office Supplies','Paper','Snap-A-Way Black Print Carbonless Ruled Speed Letter, Triplicate',379.4,10,0,178.318);</v>
      </c>
      <c r="E652" t="s">
        <v>651</v>
      </c>
    </row>
    <row r="653" spans="1:5" x14ac:dyDescent="0.25">
      <c r="A653">
        <f t="shared" si="30"/>
        <v>2</v>
      </c>
      <c r="B653" t="str">
        <f>MID(E653,243+A653,25)</f>
        <v>'06/19/2019','06/23/2019'</v>
      </c>
      <c r="C653" t="str">
        <f t="shared" si="31"/>
        <v>'2019-06-19','2019-06-23'</v>
      </c>
      <c r="D653" t="str">
        <f t="shared" si="32"/>
        <v>INSERT INTO orders(Row_ID,Order_ID,Order_Date,Ship_Date,Ship_Mode,Customer_ID,Customer_Name,Segment,Country,City,State,Postal_Code,Region,Product_ID,Category,SubCategory,Product_Name,Sales,Quantity,Discount,Profit) VALUES (653,'CA-2019-140844','2019-06-19','2019-06-23','Standard Class','AR-10405','Allen Rosenblatt','Corporate','United States','New York City','New York',10035,'East','OFF-PA-10003892','Office Supplies','Paper','Xerox 1943',97.82,2,0,45.9754);</v>
      </c>
      <c r="E653" t="s">
        <v>652</v>
      </c>
    </row>
    <row r="654" spans="1:5" x14ac:dyDescent="0.25">
      <c r="A654">
        <f t="shared" si="30"/>
        <v>2</v>
      </c>
      <c r="B654" t="str">
        <f>MID(E654,243+A654,25)</f>
        <v>'06/19/2019','06/23/2019'</v>
      </c>
      <c r="C654" t="str">
        <f t="shared" si="31"/>
        <v>'2019-06-19','2019-06-23'</v>
      </c>
      <c r="D654" t="str">
        <f t="shared" si="32"/>
        <v>INSERT INTO orders(Row_ID,Order_ID,Order_Date,Ship_Date,Ship_Mode,Customer_ID,Customer_Name,Segment,Country,City,State,Postal_Code,Region,Product_ID,Category,SubCategory,Product_Name,Sales,Quantity,Discount,Profit) VALUES (654,'CA-2019-140844','2019-06-19','2019-06-23','Standard Class','AR-10405','Allen Rosenblatt','Corporate','United States','New York City','New York',10035,'East','TEC-AC-10001101','Technology','Accessories','Sony 16GB Class 10 Micro SDHC R40 Memory Card',103.12,8,0,10.312);</v>
      </c>
      <c r="E654" t="s">
        <v>653</v>
      </c>
    </row>
    <row r="655" spans="1:5" x14ac:dyDescent="0.25">
      <c r="A655">
        <f t="shared" si="30"/>
        <v>2</v>
      </c>
      <c r="B655" t="str">
        <f>MID(E655,243+A655,25)</f>
        <v>'08/22/2018','08/28/2018'</v>
      </c>
      <c r="C655" t="str">
        <f t="shared" si="31"/>
        <v>'2018-08-22','2018-08-28'</v>
      </c>
      <c r="D655" t="str">
        <f t="shared" si="32"/>
        <v>INSERT INTO orders(Row_ID,Order_ID,Order_Date,Ship_Date,Ship_Mode,Customer_ID,Customer_Name,Segment,Country,City,State,Postal_Code,Region,Product_ID,Category,SubCategory,Product_Name,Sales,Quantity,Discount,Profit) VALUES (655,'CA-2018-137239','2018-08-22','2018-08-28','Standard Class','CR-12730','Craig Reiter','Consumer','United States','Columbus','Ohio',43229,'East','OFF-AP-10002439','Office Supplies','Appliances','Tripp Lite Isotel 8 Ultra 8 Outlet Metal Surge',113.552,2,0.2,8.51639999999999);</v>
      </c>
      <c r="E655" t="s">
        <v>654</v>
      </c>
    </row>
    <row r="656" spans="1:5" x14ac:dyDescent="0.25">
      <c r="A656">
        <f t="shared" si="30"/>
        <v>2</v>
      </c>
      <c r="B656" t="str">
        <f>MID(E656,243+A656,25)</f>
        <v>'08/22/2018','08/28/2018'</v>
      </c>
      <c r="C656" t="str">
        <f t="shared" si="31"/>
        <v>'2018-08-22','2018-08-28'</v>
      </c>
      <c r="D656" t="str">
        <f t="shared" si="32"/>
        <v>INSERT INTO orders(Row_ID,Order_ID,Order_Date,Ship_Date,Ship_Mode,Customer_ID,Customer_Name,Segment,Country,City,State,Postal_Code,Region,Product_ID,Category,SubCategory,Product_Name,Sales,Quantity,Discount,Profit) VALUES (656,'CA-2018-137239','2018-08-22','2018-08-28','Standard Class','CR-12730','Craig Reiter','Consumer','United States','Columbus','Ohio',43229,'East','OFF-BI-10002827','Office Supplies','Binders','Avery Durable Poly Binders',3.318,2,0.7,-2.6544);</v>
      </c>
      <c r="E656" t="s">
        <v>655</v>
      </c>
    </row>
    <row r="657" spans="1:5" x14ac:dyDescent="0.25">
      <c r="A657">
        <f t="shared" si="30"/>
        <v>2</v>
      </c>
      <c r="B657" t="str">
        <f>MID(E657,243+A657,25)</f>
        <v>'08/22/2018','08/28/2018'</v>
      </c>
      <c r="C657" t="str">
        <f t="shared" si="31"/>
        <v>'2018-08-22','2018-08-28'</v>
      </c>
      <c r="D657" t="str">
        <f t="shared" si="32"/>
        <v>INSERT INTO orders(Row_ID,Order_ID,Order_Date,Ship_Date,Ship_Mode,Customer_ID,Customer_Name,Segment,Country,City,State,Postal_Code,Region,Product_ID,Category,SubCategory,Product_Name,Sales,Quantity,Discount,Profit) VALUES (657,'CA-2018-137239','2018-08-22','2018-08-28','Standard Class','CR-12730','Craig Reiter','Consumer','United States','Columbus','Ohio',43229,'East','OFF-EN-10002230','Office Supplies','Envelopes','Airmail Envelopes',134.288,2,0.2,45.3222);</v>
      </c>
      <c r="E657" t="s">
        <v>656</v>
      </c>
    </row>
    <row r="658" spans="1:5" x14ac:dyDescent="0.25">
      <c r="A658">
        <f t="shared" si="30"/>
        <v>2</v>
      </c>
      <c r="B658" t="str">
        <f>MID(E658,243+A658,25)</f>
        <v>'09/19/2018','09/19/2018'</v>
      </c>
      <c r="C658" t="str">
        <f t="shared" si="31"/>
        <v>'2018-09-19','2018-09-19'</v>
      </c>
      <c r="D658" t="str">
        <f t="shared" si="32"/>
        <v>INSERT INTO orders(Row_ID,Order_ID,Order_Date,Ship_Date,Ship_Mode,Customer_ID,Customer_Name,Segment,Country,City,State,Postal_Code,Region,Product_ID,Category,SubCategory,Product_Name,Sales,Quantity,Discount,Profit) VALUES (658,'US-2018-156097','2018-09-19','2018-09-19','Same Day','EH-14125','Eugene Hildebrand','Home Office','United States','Aurora','Illinois',60505,'Central','FUR-CH-10001215','Furniture','Chairs','Global Troy Executive Leather Low-Back Tilter',701.372,2,0.3,-50.098);</v>
      </c>
      <c r="E658" t="s">
        <v>657</v>
      </c>
    </row>
    <row r="659" spans="1:5" x14ac:dyDescent="0.25">
      <c r="A659">
        <f t="shared" si="30"/>
        <v>2</v>
      </c>
      <c r="B659" t="str">
        <f>MID(E659,243+A659,25)</f>
        <v>'09/19/2018','09/19/2018'</v>
      </c>
      <c r="C659" t="str">
        <f t="shared" si="31"/>
        <v>'2018-09-19','2018-09-19'</v>
      </c>
      <c r="D659" t="str">
        <f t="shared" si="32"/>
        <v>INSERT INTO orders(Row_ID,Order_ID,Order_Date,Ship_Date,Ship_Mode,Customer_ID,Customer_Name,Segment,Country,City,State,Postal_Code,Region,Product_ID,Category,SubCategory,Product_Name,Sales,Quantity,Discount,Profit) VALUES (659,'US-2018-156097','2018-09-19','2018-09-19','Same Day','EH-14125','Eugene Hildebrand','Home Office','United States','Aurora','Illinois',60505,'Central','OFF-BI-10004654','Office Supplies','Binders','Avery Binding System Hidden Tab Executive Style Index Sets',2.308,2,0.8,-3.462);</v>
      </c>
      <c r="E659" t="s">
        <v>658</v>
      </c>
    </row>
    <row r="660" spans="1:5" x14ac:dyDescent="0.25">
      <c r="A660">
        <f t="shared" si="30"/>
        <v>2</v>
      </c>
      <c r="B660" t="str">
        <f>MID(E660,243+A660,25)</f>
        <v>'08/24/2017','08/28/2017'</v>
      </c>
      <c r="C660" t="str">
        <f t="shared" si="31"/>
        <v>'2017-08-24','2017-08-28'</v>
      </c>
      <c r="D660" t="str">
        <f t="shared" si="32"/>
        <v>INSERT INTO orders(Row_ID,Order_ID,Order_Date,Ship_Date,Ship_Mode,Customer_ID,Customer_Name,Segment,Country,City,State,Postal_Code,Region,Product_ID,Category,SubCategory,Product_Name,Sales,Quantity,Discount,Profit) VALUES (660,'CA-2017-146563','2017-08-24','2017-08-28','Standard Class','CB-12025','Cassandra Brandow','Consumer','United States','Arlington','Texas',76017,'Central','OFF-ST-10001490','Office Supplies','Storage','Hot File 7-Pocket, Floor Stand',999.432,7,0.2,124.929);</v>
      </c>
      <c r="E660" t="s">
        <v>659</v>
      </c>
    </row>
    <row r="661" spans="1:5" x14ac:dyDescent="0.25">
      <c r="A661">
        <f t="shared" si="30"/>
        <v>2</v>
      </c>
      <c r="B661" t="str">
        <f>MID(E661,243+A661,25)</f>
        <v>'08/24/2017','08/28/2017'</v>
      </c>
      <c r="C661" t="str">
        <f t="shared" si="31"/>
        <v>'2017-08-24','2017-08-28'</v>
      </c>
      <c r="D661" t="str">
        <f t="shared" si="32"/>
        <v>INSERT INTO orders(Row_ID,Order_ID,Order_Date,Ship_Date,Ship_Mode,Customer_ID,Customer_Name,Segment,Country,City,State,Postal_Code,Region,Product_ID,Category,SubCategory,Product_Name,Sales,Quantity,Discount,Profit) VALUES (661,'CA-2017-146563','2017-08-24','2017-08-28','Standard Class','CB-12025','Cassandra Brandow','Consumer','United States','Arlington','Texas',76017,'Central','OFF-ST-10001511','Office Supplies','Storage','Space Solutions Commercial Steel Shelving',724.08,14,0.2,-135.765);</v>
      </c>
      <c r="E661" t="s">
        <v>660</v>
      </c>
    </row>
    <row r="662" spans="1:5" x14ac:dyDescent="0.25">
      <c r="A662">
        <f t="shared" si="30"/>
        <v>2</v>
      </c>
      <c r="B662" t="str">
        <f>MID(E662,243+A662,25)</f>
        <v>'08/24/2017','08/28/2017'</v>
      </c>
      <c r="C662" t="str">
        <f t="shared" si="31"/>
        <v>'2017-08-24','2017-08-28'</v>
      </c>
      <c r="D662" t="str">
        <f t="shared" si="32"/>
        <v>INSERT INTO orders(Row_ID,Order_ID,Order_Date,Ship_Date,Ship_Mode,Customer_ID,Customer_Name,Segment,Country,City,State,Postal_Code,Region,Product_ID,Category,SubCategory,Product_Name,Sales,Quantity,Discount,Profit) VALUES (662,'CA-2017-146563','2017-08-24','2017-08-28','Standard Class','CB-12025','Cassandra Brandow','Consumer','United States','Arlington','Texas',76017,'Central','FUR-TA-10001768','Furniture','Tables','Hon Racetrack Conference Tables',918.785,5,0.3,-118.1295);</v>
      </c>
      <c r="E662" t="s">
        <v>661</v>
      </c>
    </row>
    <row r="663" spans="1:5" x14ac:dyDescent="0.25">
      <c r="A663">
        <f t="shared" si="30"/>
        <v>2</v>
      </c>
      <c r="B663" t="str">
        <f>MID(E663,243+A663,25)</f>
        <v>'08/24/2017','08/28/2017'</v>
      </c>
      <c r="C663" t="str">
        <f t="shared" si="31"/>
        <v>'2017-08-24','2017-08-28'</v>
      </c>
      <c r="D663" t="str">
        <f t="shared" si="32"/>
        <v>INSERT INTO orders(Row_ID,Order_ID,Order_Date,Ship_Date,Ship_Mode,Customer_ID,Customer_Name,Segment,Country,City,State,Postal_Code,Region,Product_ID,Category,SubCategory,Product_Name,Sales,Quantity,Discount,Profit) VALUES (663,'CA-2017-146563','2017-08-24','2017-08-28','Standard Class','CB-12025','Cassandra Brandow','Consumer','United States','Arlington','Texas',76017,'Central','OFF-BI-10003981','Office Supplies','Binders','Avery Durable Plastic 1" Binders',2.724,3,0.8,-4.2222);</v>
      </c>
      <c r="E663" t="s">
        <v>662</v>
      </c>
    </row>
    <row r="664" spans="1:5" x14ac:dyDescent="0.25">
      <c r="A664">
        <f t="shared" si="30"/>
        <v>2</v>
      </c>
      <c r="B664" t="str">
        <f>MID(E664,243+A664,25)</f>
        <v>'03/26/2018','03/30/2018'</v>
      </c>
      <c r="C664" t="str">
        <f t="shared" si="31"/>
        <v>'2018-03-26','2018-03-30'</v>
      </c>
      <c r="D664" t="str">
        <f t="shared" si="32"/>
        <v>INSERT INTO orders(Row_ID,Order_ID,Order_Date,Ship_Date,Ship_Mode,Customer_ID,Customer_Name,Segment,Country,City,State,Postal_Code,Region,Product_ID,Category,SubCategory,Product_Name,Sales,Quantity,Discount,Profit) VALUES (664,'CA-2018-123666','2018-03-26','2018-03-30','Standard Class','SP-20545','Sibella Parks','Corporate','United States','New York City','New York',10011,'East','OFF-ST-10001522','Office Supplies','Storage','Gould Plastics 18-Pocket Panel Bin, 34w x 5-1/4d x 20-1/2h',459.95,5,0,18.398);</v>
      </c>
      <c r="E664" t="s">
        <v>663</v>
      </c>
    </row>
    <row r="665" spans="1:5" x14ac:dyDescent="0.25">
      <c r="A665">
        <f t="shared" si="30"/>
        <v>2</v>
      </c>
      <c r="B665" t="str">
        <f>MID(E665,243+A665,25)</f>
        <v>'11/04/2018','11/04/2018'</v>
      </c>
      <c r="C665" t="str">
        <f t="shared" si="31"/>
        <v>'2018-11-04','2018-11-04'</v>
      </c>
      <c r="D665" t="str">
        <f t="shared" si="32"/>
        <v>INSERT INTO orders(Row_ID,Order_ID,Order_Date,Ship_Date,Ship_Mode,Customer_ID,Customer_Name,Segment,Country,City,State,Postal_Code,Region,Product_ID,Category,SubCategory,Product_Name,Sales,Quantity,Discount,Profit) VALUES (665,'CA-2018-143308','2018-11-04','2018-11-04','Same Day','RC-19825','Roy Collins','Consumer','United States','Louisville','Kentucky',40214,'South','OFF-FA-10000621','Office Supplies','Fasteners','OIC Colored Binder Clips, Assorted Sizes',10.74,3,0,5.2626);</v>
      </c>
      <c r="E665" t="s">
        <v>664</v>
      </c>
    </row>
    <row r="666" spans="1:5" x14ac:dyDescent="0.25">
      <c r="A666">
        <f t="shared" si="30"/>
        <v>2</v>
      </c>
      <c r="B666" t="str">
        <f>MID(E666,243+A666,25)</f>
        <v>'06/08/2019','06/10/2019'</v>
      </c>
      <c r="C666" t="str">
        <f t="shared" si="31"/>
        <v>'2019-06-08','2019-06-10'</v>
      </c>
      <c r="D666" t="str">
        <f t="shared" si="32"/>
        <v>INSERT INTO orders(Row_ID,Order_ID,Order_Date,Ship_Date,Ship_Mode,Customer_ID,Customer_Name,Segment,Country,City,State,Postal_Code,Region,Product_ID,Category,SubCategory,Product_Name,Sales,Quantity,Discount,Profit) VALUES (666,'CA-2019-132682','2019-06-08','2019-06-10','Second Class','TH-21235','Tiffany House','Corporate','United States','Dallas','Texas',75081,'Central','OFF-SU-10004231','Office Supplies','Supplies','Acme Tagit Stainless Steel Antibacterial Scissors',23.76,3,0.2,2.079);</v>
      </c>
      <c r="E666" t="s">
        <v>665</v>
      </c>
    </row>
    <row r="667" spans="1:5" x14ac:dyDescent="0.25">
      <c r="A667">
        <f t="shared" si="30"/>
        <v>2</v>
      </c>
      <c r="B667" t="str">
        <f>MID(E667,243+A667,25)</f>
        <v>'06/08/2019','06/10/2019'</v>
      </c>
      <c r="C667" t="str">
        <f t="shared" si="31"/>
        <v>'2019-06-08','2019-06-10'</v>
      </c>
      <c r="D667" t="str">
        <f t="shared" si="32"/>
        <v>INSERT INTO orders(Row_ID,Order_ID,Order_Date,Ship_Date,Ship_Mode,Customer_ID,Customer_Name,Segment,Country,City,State,Postal_Code,Region,Product_ID,Category,SubCategory,Product_Name,Sales,Quantity,Discount,Profit) VALUES (667,'CA-2019-132682','2019-06-08','2019-06-10','Second Class','TH-21235','Tiffany House','Corporate','United States','Dallas','Texas',75081,'Central','OFF-PA-10000474','Office Supplies','Paper','Easy-staple paper',85.056,3,0.2,28.7064);</v>
      </c>
      <c r="E667" t="s">
        <v>666</v>
      </c>
    </row>
    <row r="668" spans="1:5" x14ac:dyDescent="0.25">
      <c r="A668">
        <f t="shared" si="30"/>
        <v>2</v>
      </c>
      <c r="B668" t="str">
        <f>MID(E668,243+A668,25)</f>
        <v>'06/08/2019','06/10/2019'</v>
      </c>
      <c r="C668" t="str">
        <f t="shared" si="31"/>
        <v>'2019-06-08','2019-06-10'</v>
      </c>
      <c r="D668" t="str">
        <f t="shared" si="32"/>
        <v>INSERT INTO orders(Row_ID,Order_ID,Order_Date,Ship_Date,Ship_Mode,Customer_ID,Customer_Name,Segment,Country,City,State,Postal_Code,Region,Product_ID,Category,SubCategory,Product_Name,Sales,Quantity,Discount,Profit) VALUES (668,'CA-2019-132682','2019-06-08','2019-06-10','Second Class','TH-21235','Tiffany House','Corporate','United States','Dallas','Texas',75081,'Central','TEC-PH-10004042','Technology','Phones','ClearOne Communications CHAT 70 OC Speaker Phone',381.576,3,0.2,28.6182);</v>
      </c>
      <c r="E668" t="s">
        <v>667</v>
      </c>
    </row>
    <row r="669" spans="1:5" x14ac:dyDescent="0.25">
      <c r="A669">
        <f t="shared" si="30"/>
        <v>2</v>
      </c>
      <c r="B669" t="str">
        <f>MID(E669,243+A669,25)</f>
        <v>'12/24/2016','12/26/2016'</v>
      </c>
      <c r="C669" t="str">
        <f t="shared" si="31"/>
        <v>'2016-12-24','2016-12-26'</v>
      </c>
      <c r="D669" t="str">
        <f t="shared" si="32"/>
        <v>INSERT INTO orders(Row_ID,Order_ID,Order_Date,Ship_Date,Ship_Mode,Customer_ID,Customer_Name,Segment,Country,City,State,Postal_Code,Region,Product_ID,Category,SubCategory,Product_Name,Sales,Quantity,Discount,Profit) VALUES (669,'CA-2016-156314','2016-12-24','2016-12-26','First Class','RP-19390','Resi Pölking','Consumer','United States','Cleveland','Ohio',44105,'East','FUR-FU-10003096','Furniture','Furnishings','Master Giant Foot Doorstop, Safety Yellow',30.36,5,0.2,8.7285);</v>
      </c>
      <c r="E669" t="s">
        <v>668</v>
      </c>
    </row>
    <row r="670" spans="1:5" x14ac:dyDescent="0.25">
      <c r="A670">
        <f t="shared" si="30"/>
        <v>2</v>
      </c>
      <c r="B670" t="str">
        <f>MID(E670,243+A670,25)</f>
        <v>'06/09/2019','06/13/2019'</v>
      </c>
      <c r="C670" t="str">
        <f t="shared" si="31"/>
        <v>'2019-06-09','2019-06-13'</v>
      </c>
      <c r="D670" t="str">
        <f t="shared" si="32"/>
        <v>INSERT INTO orders(Row_ID,Order_ID,Order_Date,Ship_Date,Ship_Mode,Customer_ID,Customer_Name,Segment,Country,City,State,Postal_Code,Region,Product_ID,Category,SubCategory,Product_Name,Sales,Quantity,Discount,Profit) VALUES (670,'US-2019-106663','2019-06-09','2019-06-13','Standard Class','MO-17800','Meg O''Connel','Home Office','United States','Chicago','Illinois',60653,'Central','FUR-FU-10002759','Furniture','Furnishings','12-1/2 Diameter Round Wall Clock',23.976,3,0.6,-14.3856);</v>
      </c>
      <c r="E670" t="s">
        <v>669</v>
      </c>
    </row>
    <row r="671" spans="1:5" x14ac:dyDescent="0.25">
      <c r="A671">
        <f t="shared" si="30"/>
        <v>2</v>
      </c>
      <c r="B671" t="str">
        <f>MID(E671,243+A671,25)</f>
        <v>'06/09/2019','06/13/2019'</v>
      </c>
      <c r="C671" t="str">
        <f t="shared" si="31"/>
        <v>'2019-06-09','2019-06-13'</v>
      </c>
      <c r="D671" t="str">
        <f t="shared" si="32"/>
        <v>INSERT INTO orders(Row_ID,Order_ID,Order_Date,Ship_Date,Ship_Mode,Customer_ID,Customer_Name,Segment,Country,City,State,Postal_Code,Region,Product_ID,Category,SubCategory,Product_Name,Sales,Quantity,Discount,Profit) VALUES (671,'US-2019-106663','2019-06-09','2019-06-13','Standard Class','MO-17800','Meg O''Connel','Home Office','United States','Chicago','Illinois',60653,'Central','FUR-TA-10000688','Furniture','Tables','Chromcraft Bull-Nose Wood Round Conference Table Top, Wood Base',108.925,1,0.5,-71.8905);</v>
      </c>
      <c r="E671" t="s">
        <v>670</v>
      </c>
    </row>
    <row r="672" spans="1:5" x14ac:dyDescent="0.25">
      <c r="A672">
        <f t="shared" si="30"/>
        <v>2</v>
      </c>
      <c r="B672" t="str">
        <f>MID(E672,243+A672,25)</f>
        <v>'06/09/2019','06/13/2019'</v>
      </c>
      <c r="C672" t="str">
        <f t="shared" si="31"/>
        <v>'2019-06-09','2019-06-13'</v>
      </c>
      <c r="D672" t="str">
        <f t="shared" si="32"/>
        <v>INSERT INTO orders(Row_ID,Order_ID,Order_Date,Ship_Date,Ship_Mode,Customer_ID,Customer_Name,Segment,Country,City,State,Postal_Code,Region,Product_ID,Category,SubCategory,Product_Name,Sales,Quantity,Discount,Profit) VALUES (672,'US-2019-106663','2019-06-09','2019-06-13','Standard Class','MO-17800','Meg O''Connel','Home Office','United States','Chicago','Illinois',60653,'Central','OFF-PA-10002377','Office Supplies','Paper','Adams Telephone Message Book W/Dividers/Space For Phone Numbers, 5 1/4"X8 1/2", 200/Messages',36.352,8,0.2,11.36);</v>
      </c>
      <c r="E672" t="s">
        <v>671</v>
      </c>
    </row>
    <row r="673" spans="1:5" x14ac:dyDescent="0.25">
      <c r="A673">
        <f t="shared" si="30"/>
        <v>2</v>
      </c>
      <c r="B673" t="str">
        <f>MID(E673,243+A673,25)</f>
        <v>'06/15/2019','06/22/2019'</v>
      </c>
      <c r="C673" t="str">
        <f t="shared" si="31"/>
        <v>'2019-06-15','2019-06-22'</v>
      </c>
      <c r="D673" t="str">
        <f t="shared" si="32"/>
        <v>INSERT INTO orders(Row_ID,Order_ID,Order_Date,Ship_Date,Ship_Mode,Customer_ID,Customer_Name,Segment,Country,City,State,Postal_Code,Region,Product_ID,Category,SubCategory,Product_Name,Sales,Quantity,Discount,Profit) VALUES (673,'CA-2019-111178','2019-06-15','2019-06-22','Standard Class','TD-20995','Tamara Dahlen','Consumer','United States','Quincy','Illinois',62301,'Central','OFF-AR-10001954','Office Supplies','Art','Newell 331',19.56,5,0.2,1.7115);</v>
      </c>
      <c r="E673" t="s">
        <v>672</v>
      </c>
    </row>
    <row r="674" spans="1:5" x14ac:dyDescent="0.25">
      <c r="A674">
        <f t="shared" si="30"/>
        <v>2</v>
      </c>
      <c r="B674" t="str">
        <f>MID(E674,243+A674,25)</f>
        <v>'12/05/2019','12/08/2019'</v>
      </c>
      <c r="C674" t="str">
        <f t="shared" si="31"/>
        <v>'2019-12-05','2019-12-08'</v>
      </c>
      <c r="D674" t="str">
        <f t="shared" si="32"/>
        <v>INSERT INTO orders(Row_ID,Order_ID,Order_Date,Ship_Date,Ship_Mode,Customer_ID,Customer_Name,Segment,Country,City,State,Postal_Code,Region,Product_ID,Category,SubCategory,Product_Name,Sales,Quantity,Discount,Profit) VALUES (674,'CA-2019-130351','2019-12-05','2019-12-08','First Class','RB-19570','Rob Beeghly','Consumer','United States','Columbus','Indiana',47201,'Central','OFF-AP-10004532','Office Supplies','Appliances','Kensington 6 Outlet Guardian Standard Surge Protector',61.44,3,0,16.5888);</v>
      </c>
      <c r="E674" t="s">
        <v>673</v>
      </c>
    </row>
    <row r="675" spans="1:5" x14ac:dyDescent="0.25">
      <c r="A675">
        <f t="shared" si="30"/>
        <v>2</v>
      </c>
      <c r="B675" t="str">
        <f>MID(E675,243+A675,25)</f>
        <v>'12/05/2019','12/08/2019'</v>
      </c>
      <c r="C675" t="str">
        <f t="shared" si="31"/>
        <v>'2019-12-05','2019-12-08'</v>
      </c>
      <c r="D675" t="str">
        <f t="shared" si="32"/>
        <v>INSERT INTO orders(Row_ID,Order_ID,Order_Date,Ship_Date,Ship_Mode,Customer_ID,Customer_Name,Segment,Country,City,State,Postal_Code,Region,Product_ID,Category,SubCategory,Product_Name,Sales,Quantity,Discount,Profit) VALUES (675,'CA-2019-130351','2019-12-05','2019-12-08','First Class','RB-19570','Rob Beeghly','Consumer','United States','Columbus','Indiana',47201,'Central','OFF-PA-10002137','Office Supplies','Paper','Southworth 100% Résumé Paper, 24lb.',38.9,5,0,17.505);</v>
      </c>
      <c r="E675" t="s">
        <v>674</v>
      </c>
    </row>
    <row r="676" spans="1:5" x14ac:dyDescent="0.25">
      <c r="A676">
        <f t="shared" si="30"/>
        <v>2</v>
      </c>
      <c r="B676" t="str">
        <f>MID(E676,243+A676,25)</f>
        <v>'12/05/2019','12/08/2019'</v>
      </c>
      <c r="C676" t="str">
        <f t="shared" si="31"/>
        <v>'2019-12-05','2019-12-08'</v>
      </c>
      <c r="D676" t="str">
        <f t="shared" si="32"/>
        <v>INSERT INTO orders(Row_ID,Order_ID,Order_Date,Ship_Date,Ship_Mode,Customer_ID,Customer_Name,Segment,Country,City,State,Postal_Code,Region,Product_ID,Category,SubCategory,Product_Name,Sales,Quantity,Discount,Profit) VALUES (676,'CA-2019-130351','2019-12-05','2019-12-08','First Class','RB-19570','Rob Beeghly','Consumer','United States','Columbus','Indiana',47201,'Central','TEC-AC-10003832','Technology','Accessories','Imation 16GB Mini TravelDrive USB 2.0 Flash Drive',99.39,3,0,40.7499);</v>
      </c>
      <c r="E676" t="s">
        <v>675</v>
      </c>
    </row>
    <row r="677" spans="1:5" x14ac:dyDescent="0.25">
      <c r="A677">
        <f t="shared" si="30"/>
        <v>2</v>
      </c>
      <c r="B677" t="str">
        <f>MID(E677,243+A677,25)</f>
        <v>'03/18/2019','03/23/2019'</v>
      </c>
      <c r="C677" t="str">
        <f t="shared" si="31"/>
        <v>'2019-03-18','2019-03-23'</v>
      </c>
      <c r="D677" t="str">
        <f t="shared" si="32"/>
        <v>INSERT INTO orders(Row_ID,Order_ID,Order_Date,Ship_Date,Ship_Mode,Customer_ID,Customer_Name,Segment,Country,City,State,Postal_Code,Region,Product_ID,Category,SubCategory,Product_Name,Sales,Quantity,Discount,Profit) VALUES (677,'US-2019-119438','2019-03-18','2019-03-23','Standard Class','CD-11980','Carol Darley','Consumer','United States','Tyler','Texas',75701,'Central','OFF-AP-10000804','Office Supplies','Appliances','Hoover Portapower Portable Vacuum',2.688,3,0.8,-7.392);</v>
      </c>
      <c r="E677" t="s">
        <v>676</v>
      </c>
    </row>
    <row r="678" spans="1:5" x14ac:dyDescent="0.25">
      <c r="A678">
        <f t="shared" si="30"/>
        <v>2</v>
      </c>
      <c r="B678" t="str">
        <f>MID(E678,243+A678,25)</f>
        <v>'03/18/2019','03/23/2019'</v>
      </c>
      <c r="C678" t="str">
        <f t="shared" si="31"/>
        <v>'2019-03-18','2019-03-23'</v>
      </c>
      <c r="D678" t="str">
        <f t="shared" si="32"/>
        <v>INSERT INTO orders(Row_ID,Order_ID,Order_Date,Ship_Date,Ship_Mode,Customer_ID,Customer_Name,Segment,Country,City,State,Postal_Code,Region,Product_ID,Category,SubCategory,Product_Name,Sales,Quantity,Discount,Profit) VALUES (678,'US-2019-119438','2019-03-18','2019-03-23','Standard Class','CD-11980','Carol Darley','Consumer','United States','Tyler','Texas',75701,'Central','TEC-AC-10003614','Technology','Accessories','Verbatim 25 GB 6x Blu-ray Single Layer Recordable Disc, 10/Pack',27.816,3,0.2,4.5201);</v>
      </c>
      <c r="E678" t="s">
        <v>677</v>
      </c>
    </row>
    <row r="679" spans="1:5" x14ac:dyDescent="0.25">
      <c r="A679">
        <f t="shared" si="30"/>
        <v>2</v>
      </c>
      <c r="B679" t="str">
        <f>MID(E679,243+A679,25)</f>
        <v>'03/18/2019','03/23/2019'</v>
      </c>
      <c r="C679" t="str">
        <f t="shared" si="31"/>
        <v>'2019-03-18','2019-03-23'</v>
      </c>
      <c r="D679" t="str">
        <f t="shared" si="32"/>
        <v>INSERT INTO orders(Row_ID,Order_ID,Order_Date,Ship_Date,Ship_Mode,Customer_ID,Customer_Name,Segment,Country,City,State,Postal_Code,Region,Product_ID,Category,SubCategory,Product_Name,Sales,Quantity,Discount,Profit) VALUES (679,'US-2019-119438','2019-03-18','2019-03-23','Standard Class','CD-11980','Carol Darley','Consumer','United States','Tyler','Texas',75701,'Central','FUR-FU-10003553','Furniture','Furnishings','Howard Miller 13-1/2" Diameter Rosebrook Wall Clock',82.524,3,0.6,-41.262);</v>
      </c>
      <c r="E679" t="s">
        <v>678</v>
      </c>
    </row>
    <row r="680" spans="1:5" x14ac:dyDescent="0.25">
      <c r="A680">
        <f t="shared" si="30"/>
        <v>2</v>
      </c>
      <c r="B680" t="str">
        <f>MID(E680,243+A680,25)</f>
        <v>'03/18/2019','03/23/2019'</v>
      </c>
      <c r="C680" t="str">
        <f t="shared" si="31"/>
        <v>'2019-03-18','2019-03-23'</v>
      </c>
      <c r="D680" t="str">
        <f t="shared" si="32"/>
        <v>INSERT INTO orders(Row_ID,Order_ID,Order_Date,Ship_Date,Ship_Mode,Customer_ID,Customer_Name,Segment,Country,City,State,Postal_Code,Region,Product_ID,Category,SubCategory,Product_Name,Sales,Quantity,Discount,Profit) VALUES (680,'US-2019-119438','2019-03-18','2019-03-23','Standard Class','CD-11980','Carol Darley','Consumer','United States','Tyler','Texas',75701,'Central','OFF-BI-10004632','Office Supplies','Binders','Ibico Hi-Tech Manual Binding System',182.994,3,0.8,-320.2395);</v>
      </c>
      <c r="E680" t="s">
        <v>679</v>
      </c>
    </row>
    <row r="681" spans="1:5" x14ac:dyDescent="0.25">
      <c r="A681">
        <f t="shared" si="30"/>
        <v>2</v>
      </c>
      <c r="B681" t="str">
        <f>MID(E681,243+A681,25)</f>
        <v>'11/19/2018','11/24/2018'</v>
      </c>
      <c r="C681" t="str">
        <f t="shared" si="31"/>
        <v>'2018-11-19','2018-11-24'</v>
      </c>
      <c r="D681" t="str">
        <f t="shared" si="32"/>
        <v>INSERT INTO orders(Row_ID,Order_ID,Order_Date,Ship_Date,Ship_Mode,Customer_ID,Customer_Name,Segment,Country,City,State,Postal_Code,Region,Product_ID,Category,SubCategory,Product_Name,Sales,Quantity,Discount,Profit) VALUES (681,'CA-2018-164511','2018-11-19','2018-11-24','Standard Class','DJ-13630','Doug Jacobs','Consumer','United States','New York City','New York',10024,'East','OFF-BI-10003305','Office Supplies','Binders','Avery Hanging File Binders',14.352,3,0.2,4.6644);</v>
      </c>
      <c r="E681" t="s">
        <v>680</v>
      </c>
    </row>
    <row r="682" spans="1:5" x14ac:dyDescent="0.25">
      <c r="A682">
        <f t="shared" si="30"/>
        <v>2</v>
      </c>
      <c r="B682" t="str">
        <f>MID(E682,243+A682,25)</f>
        <v>'11/19/2018','11/24/2018'</v>
      </c>
      <c r="C682" t="str">
        <f t="shared" si="31"/>
        <v>'2018-11-19','2018-11-24'</v>
      </c>
      <c r="D682" t="str">
        <f t="shared" si="32"/>
        <v>INSERT INTO orders(Row_ID,Order_ID,Order_Date,Ship_Date,Ship_Mode,Customer_ID,Customer_Name,Segment,Country,City,State,Postal_Code,Region,Product_ID,Category,SubCategory,Product_Name,Sales,Quantity,Discount,Profit) VALUES (682,'CA-2018-164511','2018-11-19','2018-11-24','Standard Class','DJ-13630','Doug Jacobs','Consumer','United States','New York City','New York',10024,'East','OFF-ST-10002583','Office Supplies','Storage','Fellowes Neat Ideas Storage Cubes',64.96,2,0,2.5984);</v>
      </c>
      <c r="E682" t="s">
        <v>681</v>
      </c>
    </row>
    <row r="683" spans="1:5" x14ac:dyDescent="0.25">
      <c r="A683">
        <f t="shared" si="30"/>
        <v>2</v>
      </c>
      <c r="B683" t="str">
        <f>MID(E683,243+A683,25)</f>
        <v>'11/19/2018','11/24/2018'</v>
      </c>
      <c r="C683" t="str">
        <f t="shared" si="31"/>
        <v>'2018-11-19','2018-11-24'</v>
      </c>
      <c r="D683" t="str">
        <f t="shared" si="32"/>
        <v>INSERT INTO orders(Row_ID,Order_ID,Order_Date,Ship_Date,Ship_Mode,Customer_ID,Customer_Name,Segment,Country,City,State,Postal_Code,Region,Product_ID,Category,SubCategory,Product_Name,Sales,Quantity,Discount,Profit) VALUES (683,'CA-2018-164511','2018-11-19','2018-11-24','Standard Class','DJ-13630','Doug Jacobs','Consumer','United States','New York City','New York',10024,'East','OFF-ST-10004507','Office Supplies','Storage','Advantus Rolling Storage Box',68.6,4,0,18.522);</v>
      </c>
      <c r="E683" t="s">
        <v>682</v>
      </c>
    </row>
    <row r="684" spans="1:5" x14ac:dyDescent="0.25">
      <c r="A684">
        <f t="shared" si="30"/>
        <v>2</v>
      </c>
      <c r="B684" t="str">
        <f>MID(E684,243+A684,25)</f>
        <v>'11/04/2019','11/04/2019'</v>
      </c>
      <c r="C684" t="str">
        <f t="shared" si="31"/>
        <v>'2019-11-04','2019-11-04'</v>
      </c>
      <c r="D684" t="str">
        <f t="shared" si="32"/>
        <v>INSERT INTO orders(Row_ID,Order_ID,Order_Date,Ship_Date,Ship_Mode,Customer_ID,Customer_Name,Segment,Country,City,State,Postal_Code,Region,Product_ID,Category,SubCategory,Product_Name,Sales,Quantity,Discount,Profit) VALUES (684,'US-2019-168116','2019-11-04','2019-11-04','Same Day','GT-14635','Grant Thornton','Corporate','United States','Burlington','North Carolina',27217,'South','TEC-MA-10004125','Technology','Machines','Cubify CubeX 3D Printer Triple Head Print',7999.98,4,0.5,-3839.9904);</v>
      </c>
      <c r="E684" t="s">
        <v>683</v>
      </c>
    </row>
    <row r="685" spans="1:5" x14ac:dyDescent="0.25">
      <c r="A685">
        <f t="shared" si="30"/>
        <v>2</v>
      </c>
      <c r="B685" t="str">
        <f>MID(E685,243+A685,25)</f>
        <v>'11/04/2019','11/04/2019'</v>
      </c>
      <c r="C685" t="str">
        <f t="shared" si="31"/>
        <v>'2019-11-04','2019-11-04'</v>
      </c>
      <c r="D685" t="str">
        <f t="shared" si="32"/>
        <v>INSERT INTO orders(Row_ID,Order_ID,Order_Date,Ship_Date,Ship_Mode,Customer_ID,Customer_Name,Segment,Country,City,State,Postal_Code,Region,Product_ID,Category,SubCategory,Product_Name,Sales,Quantity,Discount,Profit) VALUES (685,'US-2019-168116','2019-11-04','2019-11-04','Same Day','GT-14635','Grant Thornton','Corporate','United States','Burlington','North Carolina',27217,'South','OFF-AP-10002457','Office Supplies','Appliances','Eureka The Boss Plus 12-Amp Hard Box Upright Vacuum, Red',167.44,2,0.2,14.651);</v>
      </c>
      <c r="E685" t="s">
        <v>684</v>
      </c>
    </row>
    <row r="686" spans="1:5" x14ac:dyDescent="0.25">
      <c r="A686">
        <f t="shared" si="30"/>
        <v>2</v>
      </c>
      <c r="B686" t="str">
        <f>MID(E686,243+A686,25)</f>
        <v>'07/05/2016','07/08/2016'</v>
      </c>
      <c r="C686" t="str">
        <f t="shared" si="31"/>
        <v>'2016-07-05','2016-07-08'</v>
      </c>
      <c r="D686" t="str">
        <f t="shared" si="32"/>
        <v>INSERT INTO orders(Row_ID,Order_ID,Order_Date,Ship_Date,Ship_Mode,Customer_ID,Customer_Name,Segment,Country,City,State,Postal_Code,Region,Product_ID,Category,SubCategory,Product_Name,Sales,Quantity,Discount,Profit) VALUES (686,'CA-2016-157784','2016-07-05','2016-07-08','First Class','MC-17845','Michael Chen','Consumer','United States','Jackson','Mississippi',39212,'South','TEC-AC-10003911','Technology','Accessories','NETGEAR AC1750 Dual Band Gigabit Smart WiFi Router',479.97,3,0,163.1898);</v>
      </c>
      <c r="E686" t="s">
        <v>685</v>
      </c>
    </row>
    <row r="687" spans="1:5" x14ac:dyDescent="0.25">
      <c r="A687">
        <f t="shared" si="30"/>
        <v>2</v>
      </c>
      <c r="B687" t="str">
        <f>MID(E687,243+A687,25)</f>
        <v>'07/05/2016','07/08/2016'</v>
      </c>
      <c r="C687" t="str">
        <f t="shared" si="31"/>
        <v>'2016-07-05','2016-07-08'</v>
      </c>
      <c r="D687" t="str">
        <f t="shared" si="32"/>
        <v>INSERT INTO orders(Row_ID,Order_ID,Order_Date,Ship_Date,Ship_Mode,Customer_ID,Customer_Name,Segment,Country,City,State,Postal_Code,Region,Product_ID,Category,SubCategory,Product_Name,Sales,Quantity,Discount,Profit) VALUES (687,'CA-2016-157784','2016-07-05','2016-07-08','First Class','MC-17845','Michael Chen','Consumer','United States','Jackson','Mississippi',39212,'South','OFF-LA-10001934','Office Supplies','Labels','Avery 516',14.62,2,0,6.8714);</v>
      </c>
      <c r="E687" t="s">
        <v>686</v>
      </c>
    </row>
    <row r="688" spans="1:5" x14ac:dyDescent="0.25">
      <c r="A688">
        <f t="shared" si="30"/>
        <v>2</v>
      </c>
      <c r="B688" t="str">
        <f>MID(E688,243+A688,25)</f>
        <v>'07/05/2016','07/08/2016'</v>
      </c>
      <c r="C688" t="str">
        <f t="shared" si="31"/>
        <v>'2016-07-05','2016-07-08'</v>
      </c>
      <c r="D688" t="str">
        <f t="shared" si="32"/>
        <v>INSERT INTO orders(Row_ID,Order_ID,Order_Date,Ship_Date,Ship_Mode,Customer_ID,Customer_Name,Segment,Country,City,State,Postal_Code,Region,Product_ID,Category,SubCategory,Product_Name,Sales,Quantity,Discount,Profit) VALUES (688,'CA-2016-157784','2016-07-05','2016-07-08','First Class','MC-17845','Michael Chen','Consumer','United States','Jackson','Mississippi',39212,'South','OFF-PA-10000304','Office Supplies','Paper','Xerox 1995',19.44,3,0,9.3312);</v>
      </c>
      <c r="E688" t="s">
        <v>687</v>
      </c>
    </row>
    <row r="689" spans="1:5" x14ac:dyDescent="0.25">
      <c r="A689">
        <f t="shared" si="30"/>
        <v>2</v>
      </c>
      <c r="B689" t="str">
        <f>MID(E689,243+A689,25)</f>
        <v>'12/25/2019','12/29/2019'</v>
      </c>
      <c r="C689" t="str">
        <f t="shared" si="31"/>
        <v>'2019-12-25','2019-12-29'</v>
      </c>
      <c r="D689" t="str">
        <f t="shared" si="32"/>
        <v>INSERT INTO orders(Row_ID,Order_ID,Order_Date,Ship_Date,Ship_Mode,Customer_ID,Customer_Name,Segment,Country,City,State,Postal_Code,Region,Product_ID,Category,SubCategory,Product_Name,Sales,Quantity,Discount,Profit) VALUES (689,'CA-2019-161480','2019-12-25','2019-12-29','Standard Class','RA-19285','Ralph Arnett','Consumer','United States','New York City','New York',10035,'East','FUR-BO-10004015','Furniture','Bookcases','Bush Andora Bookcase, Maple/Graphite Gray Finish',191.984,2,0.2,4.79959999999998);</v>
      </c>
      <c r="E689" t="s">
        <v>688</v>
      </c>
    </row>
    <row r="690" spans="1:5" x14ac:dyDescent="0.25">
      <c r="A690">
        <f t="shared" si="30"/>
        <v>2</v>
      </c>
      <c r="B690" t="str">
        <f>MID(E690,243+A690,25)</f>
        <v>'06/21/2016','06/23/2016'</v>
      </c>
      <c r="C690" t="str">
        <f t="shared" si="31"/>
        <v>'2016-06-21','2016-06-23'</v>
      </c>
      <c r="D690" t="str">
        <f t="shared" si="32"/>
        <v>INSERT INTO orders(Row_ID,Order_ID,Order_Date,Ship_Date,Ship_Mode,Customer_ID,Customer_Name,Segment,Country,City,State,Postal_Code,Region,Product_ID,Category,SubCategory,Product_Name,Sales,Quantity,Discount,Profit) VALUES (690,'US-2016-117135','2016-06-21','2016-06-23','Second Class','NP-18325','Naresj Patel','Consumer','United States','Waynesboro','Virginia',22980,'South','FUR-FU-10004071','Furniture','Furnishings','Luxo Professional Magnifying Clamp-On Fluorescent Lamps',104.01,1,0,14.5614);</v>
      </c>
      <c r="E690" t="s">
        <v>689</v>
      </c>
    </row>
    <row r="691" spans="1:5" x14ac:dyDescent="0.25">
      <c r="A691">
        <f t="shared" si="30"/>
        <v>2</v>
      </c>
      <c r="B691" t="str">
        <f>MID(E691,243+A691,25)</f>
        <v>'06/21/2016','06/23/2016'</v>
      </c>
      <c r="C691" t="str">
        <f t="shared" si="31"/>
        <v>'2016-06-21','2016-06-23'</v>
      </c>
      <c r="D691" t="str">
        <f t="shared" si="32"/>
        <v>INSERT INTO orders(Row_ID,Order_ID,Order_Date,Ship_Date,Ship_Mode,Customer_ID,Customer_Name,Segment,Country,City,State,Postal_Code,Region,Product_ID,Category,SubCategory,Product_Name,Sales,Quantity,Discount,Profit) VALUES (691,'US-2016-117135','2016-06-21','2016-06-23','Second Class','NP-18325','Naresj Patel','Consumer','United States','Waynesboro','Virginia',22980,'South','TEC-PH-10002033','Technology','Phones','Konftel 250 Conference phone - Charcoal black',284.82,1,0,74.0532);</v>
      </c>
      <c r="E691" t="s">
        <v>690</v>
      </c>
    </row>
    <row r="692" spans="1:5" x14ac:dyDescent="0.25">
      <c r="A692">
        <f t="shared" si="30"/>
        <v>2</v>
      </c>
      <c r="B692" t="str">
        <f>MID(E692,243+A692,25)</f>
        <v>'06/21/2016','06/23/2016'</v>
      </c>
      <c r="C692" t="str">
        <f t="shared" si="31"/>
        <v>'2016-06-21','2016-06-23'</v>
      </c>
      <c r="D692" t="str">
        <f t="shared" si="32"/>
        <v>INSERT INTO orders(Row_ID,Order_ID,Order_Date,Ship_Date,Ship_Mode,Customer_ID,Customer_Name,Segment,Country,City,State,Postal_Code,Region,Product_ID,Category,SubCategory,Product_Name,Sales,Quantity,Discount,Profit) VALUES (692,'US-2016-117135','2016-06-21','2016-06-23','Second Class','NP-18325','Naresj Patel','Consumer','United States','Waynesboro','Virginia',22980,'South','OFF-ST-10002444','Office Supplies','Storage','Recycled Eldon Regeneration Jumbo File',36.84,3,0,10.3152);</v>
      </c>
      <c r="E692" t="s">
        <v>691</v>
      </c>
    </row>
    <row r="693" spans="1:5" x14ac:dyDescent="0.25">
      <c r="A693">
        <f t="shared" si="30"/>
        <v>2</v>
      </c>
      <c r="B693" t="str">
        <f>MID(E693,243+A693,25)</f>
        <v>'03/28/2017','04/02/2017'</v>
      </c>
      <c r="C693" t="str">
        <f t="shared" si="31"/>
        <v>'2017-03-28','2017-04-02'</v>
      </c>
      <c r="D693" t="str">
        <f t="shared" si="32"/>
        <v>INSERT INTO orders(Row_ID,Order_ID,Order_Date,Ship_Date,Ship_Mode,Customer_ID,Customer_Name,Segment,Country,City,State,Postal_Code,Region,Product_ID,Category,SubCategory,Product_Name,Sales,Quantity,Discount,Profit) VALUES (693,'CA-2017-131534','2017-03-28','2017-04-02','Standard Class','AB-10165','Alan Barnes','Consumer','United States','Los Angeles','California',90036,'West','TEC-AC-10002253','Technology','Accessories','Imation Bio 8GB USB Flash Drive Imation Corp',166.24,1,0,24.936);</v>
      </c>
      <c r="E693" t="s">
        <v>692</v>
      </c>
    </row>
    <row r="694" spans="1:5" x14ac:dyDescent="0.25">
      <c r="A694">
        <f t="shared" si="30"/>
        <v>2</v>
      </c>
      <c r="B694" t="str">
        <f>MID(E694,243+A694,25)</f>
        <v>'03/28/2017','04/02/2017'</v>
      </c>
      <c r="C694" t="str">
        <f t="shared" si="31"/>
        <v>'2017-03-28','2017-04-02'</v>
      </c>
      <c r="D694" t="str">
        <f t="shared" si="32"/>
        <v>INSERT INTO orders(Row_ID,Order_ID,Order_Date,Ship_Date,Ship_Mode,Customer_ID,Customer_Name,Segment,Country,City,State,Postal_Code,Region,Product_ID,Category,SubCategory,Product_Name,Sales,Quantity,Discount,Profit) VALUES (694,'CA-2017-131534','2017-03-28','2017-04-02','Standard Class','AB-10165','Alan Barnes','Consumer','United States','Los Angeles','California',90036,'West','OFF-PA-10000743','Office Supplies','Paper','Xerox 1977',33.4,5,0,16.032);</v>
      </c>
      <c r="E694" t="s">
        <v>693</v>
      </c>
    </row>
    <row r="695" spans="1:5" x14ac:dyDescent="0.25">
      <c r="A695">
        <f t="shared" si="30"/>
        <v>2</v>
      </c>
      <c r="B695" t="str">
        <f>MID(E695,243+A695,25)</f>
        <v>'05/14/2017','05/17/2017'</v>
      </c>
      <c r="C695" t="str">
        <f t="shared" si="31"/>
        <v>'2017-05-14','2017-05-17'</v>
      </c>
      <c r="D695" t="str">
        <f t="shared" si="32"/>
        <v>INSERT INTO orders(Row_ID,Order_ID,Order_Date,Ship_Date,Ship_Mode,Customer_ID,Customer_Name,Segment,Country,City,State,Postal_Code,Region,Product_ID,Category,SubCategory,Product_Name,Sales,Quantity,Discount,Profit) VALUES (695,'CA-2017-119291','2017-05-14','2017-05-17','First Class','JO-15550','Jesus Ocampo','Home Office','United States','Chester','Pennsylvania',19013,'East','OFF-AR-10003373','Office Supplies','Art','Boston School Pro Electric Pencil Sharpener, 1670',198.272,8,0.2,17.3488);</v>
      </c>
      <c r="E695" t="s">
        <v>694</v>
      </c>
    </row>
    <row r="696" spans="1:5" x14ac:dyDescent="0.25">
      <c r="A696">
        <f t="shared" si="30"/>
        <v>2</v>
      </c>
      <c r="B696" t="str">
        <f>MID(E696,243+A696,25)</f>
        <v>'05/14/2017','05/17/2017'</v>
      </c>
      <c r="C696" t="str">
        <f t="shared" si="31"/>
        <v>'2017-05-14','2017-05-17'</v>
      </c>
      <c r="D696" t="str">
        <f t="shared" si="32"/>
        <v>INSERT INTO orders(Row_ID,Order_ID,Order_Date,Ship_Date,Ship_Mode,Customer_ID,Customer_Name,Segment,Country,City,State,Postal_Code,Region,Product_ID,Category,SubCategory,Product_Name,Sales,Quantity,Discount,Profit) VALUES (696,'CA-2017-119291','2017-05-14','2017-05-17','First Class','JO-15550','Jesus Ocampo','Home Office','United States','Chester','Pennsylvania',19013,'East','OFF-LA-10002312','Office Supplies','Labels','Avery 490',47.36,4,0.2,17.76);</v>
      </c>
      <c r="E696" t="s">
        <v>695</v>
      </c>
    </row>
    <row r="697" spans="1:5" x14ac:dyDescent="0.25">
      <c r="A697">
        <f t="shared" si="30"/>
        <v>2</v>
      </c>
      <c r="B697" t="str">
        <f>MID(E697,243+A697,25)</f>
        <v>'05/14/2017','05/17/2017'</v>
      </c>
      <c r="C697" t="str">
        <f t="shared" si="31"/>
        <v>'2017-05-14','2017-05-17'</v>
      </c>
      <c r="D697" t="str">
        <f t="shared" si="32"/>
        <v>INSERT INTO orders(Row_ID,Order_ID,Order_Date,Ship_Date,Ship_Mode,Customer_ID,Customer_Name,Segment,Country,City,State,Postal_Code,Region,Product_ID,Category,SubCategory,Product_Name,Sales,Quantity,Discount,Profit) VALUES (697,'CA-2017-119291','2017-05-14','2017-05-17','First Class','JO-15550','Jesus Ocampo','Home Office','United States','Chester','Pennsylvania',19013,'East','OFF-EN-10000927','Office Supplies','Envelopes','Jet-Pak Recycled Peel ''N'' Seal Padded Mailers',200.984,7,0.2,62.8075);</v>
      </c>
      <c r="E697" t="s">
        <v>696</v>
      </c>
    </row>
    <row r="698" spans="1:5" x14ac:dyDescent="0.25">
      <c r="A698">
        <f t="shared" si="30"/>
        <v>2</v>
      </c>
      <c r="B698" t="str">
        <f>MID(E698,243+A698,25)</f>
        <v>'05/14/2017','05/17/2017'</v>
      </c>
      <c r="C698" t="str">
        <f t="shared" si="31"/>
        <v>'2017-05-14','2017-05-17'</v>
      </c>
      <c r="D698" t="str">
        <f t="shared" si="32"/>
        <v>INSERT INTO orders(Row_ID,Order_ID,Order_Date,Ship_Date,Ship_Mode,Customer_ID,Customer_Name,Segment,Country,City,State,Postal_Code,Region,Product_ID,Category,SubCategory,Product_Name,Sales,Quantity,Discount,Profit) VALUES (698,'CA-2017-119291','2017-05-14','2017-05-17','First Class','JO-15550','Jesus Ocampo','Home Office','United States','Chester','Pennsylvania',19013,'East','OFF-LA-10003510','Office Supplies','Labels','Avery 4027 File Folder Labels for Dot Matrix Printers, 5000 Labels per Box, White',97.696,4,0.2,31.7512);</v>
      </c>
      <c r="E698" t="s">
        <v>697</v>
      </c>
    </row>
    <row r="699" spans="1:5" x14ac:dyDescent="0.25">
      <c r="A699">
        <f t="shared" si="30"/>
        <v>2</v>
      </c>
      <c r="B699" t="str">
        <f>MID(E699,243+A699,25)</f>
        <v>'05/14/2017','05/17/2017'</v>
      </c>
      <c r="C699" t="str">
        <f t="shared" si="31"/>
        <v>'2017-05-14','2017-05-17'</v>
      </c>
      <c r="D699" t="str">
        <f t="shared" si="32"/>
        <v>INSERT INTO orders(Row_ID,Order_ID,Order_Date,Ship_Date,Ship_Mode,Customer_ID,Customer_Name,Segment,Country,City,State,Postal_Code,Region,Product_ID,Category,SubCategory,Product_Name,Sales,Quantity,Discount,Profit) VALUES (699,'CA-2017-119291','2017-05-14','2017-05-17','First Class','JO-15550','Jesus Ocampo','Home Office','United States','Chester','Pennsylvania',19013,'East','OFF-AR-10001118','Office Supplies','Art','Binney &amp; Smith Crayola Metallic Crayons, 16-Color Pack',2.696,1,0.2,0.8088);</v>
      </c>
      <c r="E699" t="s">
        <v>698</v>
      </c>
    </row>
    <row r="700" spans="1:5" x14ac:dyDescent="0.25">
      <c r="A700">
        <f t="shared" si="30"/>
        <v>2</v>
      </c>
      <c r="B700" t="str">
        <f>MID(E700,243+A700,25)</f>
        <v>'05/14/2017','05/17/2017'</v>
      </c>
      <c r="C700" t="str">
        <f t="shared" si="31"/>
        <v>'2017-05-14','2017-05-17'</v>
      </c>
      <c r="D700" t="str">
        <f t="shared" si="32"/>
        <v>INSERT INTO orders(Row_ID,Order_ID,Order_Date,Ship_Date,Ship_Mode,Customer_ID,Customer_Name,Segment,Country,City,State,Postal_Code,Region,Product_ID,Category,SubCategory,Product_Name,Sales,Quantity,Discount,Profit) VALUES (700,'CA-2017-119291','2017-05-14','2017-05-17','First Class','JO-15550','Jesus Ocampo','Home Office','United States','Chester','Pennsylvania',19013,'East','OFF-BI-10001575','Office Supplies','Binders','GBC Linen Binding Covers',18.588,2,0.7,-13.6312);</v>
      </c>
      <c r="E700" t="s">
        <v>699</v>
      </c>
    </row>
    <row r="701" spans="1:5" x14ac:dyDescent="0.25">
      <c r="A701">
        <f t="shared" si="30"/>
        <v>2</v>
      </c>
      <c r="B701" t="str">
        <f>MID(E701,243+A701,25)</f>
        <v>'05/14/2017','05/17/2017'</v>
      </c>
      <c r="C701" t="str">
        <f t="shared" si="31"/>
        <v>'2017-05-14','2017-05-17'</v>
      </c>
      <c r="D701" t="str">
        <f t="shared" si="32"/>
        <v>INSERT INTO orders(Row_ID,Order_ID,Order_Date,Ship_Date,Ship_Mode,Customer_ID,Customer_Name,Segment,Country,City,State,Postal_Code,Region,Product_ID,Category,SubCategory,Product_Name,Sales,Quantity,Discount,Profit) VALUES (701,'CA-2017-119291','2017-05-14','2017-05-17','First Class','JO-15550','Jesus Ocampo','Home Office','United States','Chester','Pennsylvania',19013,'East','OFF-BI-10001982','Office Supplies','Binders','Wilson Jones Custom Binder Spines &amp; Labels',4.896,3,0.7,-3.4272);</v>
      </c>
      <c r="E701" t="s">
        <v>700</v>
      </c>
    </row>
    <row r="702" spans="1:5" x14ac:dyDescent="0.25">
      <c r="A702">
        <f t="shared" si="30"/>
        <v>2</v>
      </c>
      <c r="B702" t="str">
        <f>MID(E702,243+A702,25)</f>
        <v>'09/02/2019','09/08/2019'</v>
      </c>
      <c r="C702" t="str">
        <f t="shared" si="31"/>
        <v>'2019-09-02','2019-09-08'</v>
      </c>
      <c r="D702" t="str">
        <f t="shared" si="32"/>
        <v>INSERT INTO orders(Row_ID,Order_ID,Order_Date,Ship_Date,Ship_Mode,Customer_ID,Customer_Name,Segment,Country,City,State,Postal_Code,Region,Product_ID,Category,SubCategory,Product_Name,Sales,Quantity,Discount,Profit) VALUES (702,'CA-2019-114552','2019-09-02','2019-09-08','Standard Class','Dl-13600','Dorris liebe','Corporate','United States','Cleveland','Ohio',44105,'East','FUR-FU-10002960','Furniture','Furnishings','Eldon 200 Class Desk Accessories, Burgundy',15.072,3,0.2,4.1448);</v>
      </c>
      <c r="E702" t="s">
        <v>701</v>
      </c>
    </row>
    <row r="703" spans="1:5" x14ac:dyDescent="0.25">
      <c r="A703">
        <f t="shared" si="30"/>
        <v>2</v>
      </c>
      <c r="B703" t="str">
        <f>MID(E703,243+A703,25)</f>
        <v>'11/04/2018','11/08/2018'</v>
      </c>
      <c r="C703" t="str">
        <f t="shared" si="31"/>
        <v>'2018-11-04','2018-11-08'</v>
      </c>
      <c r="D703" t="str">
        <f t="shared" si="32"/>
        <v>INSERT INTO orders(Row_ID,Order_ID,Order_Date,Ship_Date,Ship_Mode,Customer_ID,Customer_Name,Segment,Country,City,State,Postal_Code,Region,Product_ID,Category,SubCategory,Product_Name,Sales,Quantity,Discount,Profit) VALUES (703,'CA-2018-163755','2018-11-04','2018-11-08','Second Class','AS-10285','Alejandro Savely','Corporate','United States','Seattle','Washington',98103,'West','FUR-FU-10003394','Furniture','Furnishings','Tenex "The Solids" Textured Chair Mats',209.88,3,0,35.6796);</v>
      </c>
      <c r="E703" t="s">
        <v>702</v>
      </c>
    </row>
    <row r="704" spans="1:5" x14ac:dyDescent="0.25">
      <c r="A704">
        <f t="shared" si="30"/>
        <v>2</v>
      </c>
      <c r="B704" t="str">
        <f>MID(E704,243+A704,25)</f>
        <v>'04/09/2017','04/14/2017'</v>
      </c>
      <c r="C704" t="str">
        <f t="shared" si="31"/>
        <v>'2017-04-09','2017-04-14'</v>
      </c>
      <c r="D704" t="str">
        <f t="shared" si="32"/>
        <v>INSERT INTO orders(Row_ID,Order_ID,Order_Date,Ship_Date,Ship_Mode,Customer_ID,Customer_Name,Segment,Country,City,State,Postal_Code,Region,Product_ID,Category,SubCategory,Product_Name,Sales,Quantity,Discount,Profit) VALUES (704,'CA-2017-142027','2017-04-09','2017-04-14','Standard Class','JK-15370','Jay Kimmel','Consumer','United States','Long Beach','California',90805,'West','FUR-TA-10002774','Furniture','Tables','Laminate Occasional Tables',369.912,3,0.2,-13.8717);</v>
      </c>
      <c r="E704" t="s">
        <v>703</v>
      </c>
    </row>
    <row r="705" spans="1:5" x14ac:dyDescent="0.25">
      <c r="A705">
        <f t="shared" si="30"/>
        <v>2</v>
      </c>
      <c r="B705" t="str">
        <f>MID(E705,243+A705,25)</f>
        <v>'09/12/2016','09/17/2016'</v>
      </c>
      <c r="C705" t="str">
        <f t="shared" si="31"/>
        <v>'2016-09-12','2016-09-17'</v>
      </c>
      <c r="D705" t="str">
        <f t="shared" si="32"/>
        <v>INSERT INTO orders(Row_ID,Order_ID,Order_Date,Ship_Date,Ship_Mode,Customer_ID,Customer_Name,Segment,Country,City,State,Postal_Code,Region,Product_ID,Category,SubCategory,Product_Name,Sales,Quantity,Discount,Profit) VALUES (705,'CA-2016-138527','2016-09-12','2016-09-17','Standard Class','BN-11470','Brad Norvell','Corporate','United States','Cary','North Carolina',27511,'South','OFF-PA-10001800','Office Supplies','Paper','Xerox 220',10.368,2,0.2,3.6288);</v>
      </c>
      <c r="E705" t="s">
        <v>704</v>
      </c>
    </row>
    <row r="706" spans="1:5" x14ac:dyDescent="0.25">
      <c r="A706">
        <f t="shared" ref="A706:A769" si="33">IF(ROW(B706)&lt;10,0,IF(ROW(B706)&lt;100,1,IF(ROW(B706)&lt;1000,2,3)))</f>
        <v>2</v>
      </c>
      <c r="B706" t="str">
        <f>MID(E706,243+A706,25)</f>
        <v>'09/12/2016','09/17/2016'</v>
      </c>
      <c r="C706" t="str">
        <f t="shared" ref="C706:C769" si="34">"'"&amp;MID(B706,8,4)&amp;"-"&amp;MID(B706,2,2)&amp;"-"&amp;MID(B706,5,2)&amp;"'"&amp;","&amp;"'"&amp;MID(B706,21,4)&amp;"-"&amp;MID(B706,15,2)&amp;"-"&amp;MID(B706,18,2)&amp;"'"</f>
        <v>'2016-09-12','2016-09-17'</v>
      </c>
      <c r="D706" t="str">
        <f t="shared" ref="D706:D769" si="35">LEFT(E706,242+A706)&amp;C706&amp;RIGHT(E706,LEN(E706)-LEN(LEFT(E706,242+A706)&amp;C706))</f>
        <v>INSERT INTO orders(Row_ID,Order_ID,Order_Date,Ship_Date,Ship_Mode,Customer_ID,Customer_Name,Segment,Country,City,State,Postal_Code,Region,Product_ID,Category,SubCategory,Product_Name,Sales,Quantity,Discount,Profit) VALUES (706,'CA-2016-138527','2016-09-12','2016-09-17','Standard Class','BN-11470','Brad Norvell','Corporate','United States','Cary','North Carolina',27511,'South','OFF-AP-10001469','Office Supplies','Appliances','Fellowes 8 Outlet Superior Workstation Surge Protector',166.84,5,0.2,18.7695);</v>
      </c>
      <c r="E706" t="s">
        <v>705</v>
      </c>
    </row>
    <row r="707" spans="1:5" x14ac:dyDescent="0.25">
      <c r="A707">
        <f t="shared" si="33"/>
        <v>2</v>
      </c>
      <c r="B707" t="str">
        <f>MID(E707,243+A707,25)</f>
        <v>'09/12/2016','09/17/2016'</v>
      </c>
      <c r="C707" t="str">
        <f t="shared" si="34"/>
        <v>'2016-09-12','2016-09-17'</v>
      </c>
      <c r="D707" t="str">
        <f t="shared" si="35"/>
        <v>INSERT INTO orders(Row_ID,Order_ID,Order_Date,Ship_Date,Ship_Mode,Customer_ID,Customer_Name,Segment,Country,City,State,Postal_Code,Region,Product_ID,Category,SubCategory,Product_Name,Sales,Quantity,Discount,Profit) VALUES (707,'CA-2016-138527','2016-09-12','2016-09-17','Standard Class','BN-11470','Brad Norvell','Corporate','United States','Cary','North Carolina',27511,'South','TEC-AC-10002399','Technology','Accessories','SanDisk Cruzer 32 GB USB Flash Drive',15.216,1,0.2,2.2824);</v>
      </c>
      <c r="E707" t="s">
        <v>706</v>
      </c>
    </row>
    <row r="708" spans="1:5" x14ac:dyDescent="0.25">
      <c r="A708">
        <f t="shared" si="33"/>
        <v>2</v>
      </c>
      <c r="B708" t="str">
        <f>MID(E708,243+A708,25)</f>
        <v>'12/02/2016','12/04/2016'</v>
      </c>
      <c r="C708" t="str">
        <f t="shared" si="34"/>
        <v>'2016-12-02','2016-12-04'</v>
      </c>
      <c r="D708" t="str">
        <f t="shared" si="35"/>
        <v>INSERT INTO orders(Row_ID,Order_ID,Order_Date,Ship_Date,Ship_Mode,Customer_ID,Customer_Name,Segment,Country,City,State,Postal_Code,Region,Product_ID,Category,SubCategory,Product_Name,Sales,Quantity,Discount,Profit) VALUES (708,'CA-2016-112158','2016-12-02','2016-12-04','First Class','DP-13165','David Philippe','Consumer','United States','New York City','New York',10035,'East','TEC-AC-10003628','Technology','Accessories','Logitech 910-002974 M325 Wireless Mouse for Web Scrolling',119.96,4,0,52.7824);</v>
      </c>
      <c r="E708" t="s">
        <v>707</v>
      </c>
    </row>
    <row r="709" spans="1:5" x14ac:dyDescent="0.25">
      <c r="A709">
        <f t="shared" si="33"/>
        <v>2</v>
      </c>
      <c r="B709" t="str">
        <f>MID(E709,243+A709,25)</f>
        <v>'12/02/2016','12/04/2016'</v>
      </c>
      <c r="C709" t="str">
        <f t="shared" si="34"/>
        <v>'2016-12-02','2016-12-04'</v>
      </c>
      <c r="D709" t="str">
        <f t="shared" si="35"/>
        <v>INSERT INTO orders(Row_ID,Order_ID,Order_Date,Ship_Date,Ship_Mode,Customer_ID,Customer_Name,Segment,Country,City,State,Postal_Code,Region,Product_ID,Category,SubCategory,Product_Name,Sales,Quantity,Discount,Profit) VALUES (709,'CA-2016-112158','2016-12-02','2016-12-04','First Class','DP-13165','David Philippe','Consumer','United States','New York City','New York',10035,'East','FUR-BO-10003272','Furniture','Bookcases','O''Sullivan Living Dimensions 5-Shelf Bookcases',883.92,5,0.2,-110.49);</v>
      </c>
      <c r="E709" t="s">
        <v>708</v>
      </c>
    </row>
    <row r="710" spans="1:5" x14ac:dyDescent="0.25">
      <c r="A710">
        <f t="shared" si="33"/>
        <v>2</v>
      </c>
      <c r="B710" t="str">
        <f>MID(E710,243+A710,25)</f>
        <v>'12/02/2016','12/04/2016'</v>
      </c>
      <c r="C710" t="str">
        <f t="shared" si="34"/>
        <v>'2016-12-02','2016-12-04'</v>
      </c>
      <c r="D710" t="str">
        <f t="shared" si="35"/>
        <v>INSERT INTO orders(Row_ID,Order_ID,Order_Date,Ship_Date,Ship_Mode,Customer_ID,Customer_Name,Segment,Country,City,State,Postal_Code,Region,Product_ID,Category,SubCategory,Product_Name,Sales,Quantity,Discount,Profit) VALUES (710,'CA-2016-112158','2016-12-02','2016-12-04','First Class','DP-13165','David Philippe','Consumer','United States','New York City','New York',10035,'East','OFF-BI-10000050','Office Supplies','Binders','Angle-D Binders with Locking Rings, Label Holders',46.72,8,0.2,15.768);</v>
      </c>
      <c r="E710" t="s">
        <v>709</v>
      </c>
    </row>
    <row r="711" spans="1:5" x14ac:dyDescent="0.25">
      <c r="A711">
        <f t="shared" si="33"/>
        <v>2</v>
      </c>
      <c r="B711" t="str">
        <f>MID(E711,243+A711,25)</f>
        <v>'04/05/2016','04/07/2016'</v>
      </c>
      <c r="C711" t="str">
        <f t="shared" si="34"/>
        <v>'2016-04-05','2016-04-07'</v>
      </c>
      <c r="D711" t="str">
        <f t="shared" si="35"/>
        <v>INSERT INTO orders(Row_ID,Order_ID,Order_Date,Ship_Date,Ship_Mode,Customer_ID,Customer_Name,Segment,Country,City,State,Postal_Code,Region,Product_ID,Category,SubCategory,Product_Name,Sales,Quantity,Discount,Profit) VALUES (711,'CA-2016-113887','2016-04-05','2016-04-07','First Class','TH-21550','Tracy Hopkins','Home Office','United States','New York City','New York',10035,'East','OFF-PA-10004071','Office Supplies','Paper','Eaton Premium Continuous-Feed Paper, 25% Cotton, Letter Size, White, 1000 Shts/Box',55.48,1,0,26.6304);</v>
      </c>
      <c r="E711" t="s">
        <v>710</v>
      </c>
    </row>
    <row r="712" spans="1:5" x14ac:dyDescent="0.25">
      <c r="A712">
        <f t="shared" si="33"/>
        <v>2</v>
      </c>
      <c r="B712" t="str">
        <f>MID(E712,243+A712,25)</f>
        <v>'09/03/2019','09/07/2019'</v>
      </c>
      <c r="C712" t="str">
        <f t="shared" si="34"/>
        <v>'2019-09-03','2019-09-07'</v>
      </c>
      <c r="D712" t="str">
        <f t="shared" si="35"/>
        <v>INSERT INTO orders(Row_ID,Order_ID,Order_Date,Ship_Date,Ship_Mode,Customer_ID,Customer_Name,Segment,Country,City,State,Postal_Code,Region,Product_ID,Category,SubCategory,Product_Name,Sales,Quantity,Discount,Profit) VALUES (712,'CA-2019-146136','2019-09-03','2019-09-07','Standard Class','AP-10915','Arthur Prichep','Consumer','United States','Palm Coast','Florida',32137,'South','OFF-EN-10001219','Office Supplies','Envelopes','#10- 4 1/8" x 9 1/2" Security-Tint Envelopes',24.448,4,0.2,8.8624);</v>
      </c>
      <c r="E712" t="s">
        <v>711</v>
      </c>
    </row>
    <row r="713" spans="1:5" x14ac:dyDescent="0.25">
      <c r="A713">
        <f t="shared" si="33"/>
        <v>2</v>
      </c>
      <c r="B713" t="str">
        <f>MID(E713,243+A713,25)</f>
        <v>'05/19/2019','05/24/2019'</v>
      </c>
      <c r="C713" t="str">
        <f t="shared" si="34"/>
        <v>'2019-05-19','2019-05-24'</v>
      </c>
      <c r="D713" t="str">
        <f t="shared" si="35"/>
        <v>INSERT INTO orders(Row_ID,Order_ID,Order_Date,Ship_Date,Ship_Mode,Customer_ID,Customer_Name,Segment,Country,City,State,Postal_Code,Region,Product_ID,Category,SubCategory,Product_Name,Sales,Quantity,Discount,Profit) VALUES (713,'US-2019-100048','2019-05-19','2019-05-24','Standard Class','RS-19765','Roland Schwarz','Corporate','United States','Mount Vernon','New York',10550,'East','OFF-AP-10001154','Office Supplies','Appliances','Bionaire Personal Warm Mist Humidifier/Vaporizer',281.34,6,0,109.7226);</v>
      </c>
      <c r="E713" t="s">
        <v>712</v>
      </c>
    </row>
    <row r="714" spans="1:5" x14ac:dyDescent="0.25">
      <c r="A714">
        <f t="shared" si="33"/>
        <v>2</v>
      </c>
      <c r="B714" t="str">
        <f>MID(E714,243+A714,25)</f>
        <v>'05/19/2019','05/24/2019'</v>
      </c>
      <c r="C714" t="str">
        <f t="shared" si="34"/>
        <v>'2019-05-19','2019-05-24'</v>
      </c>
      <c r="D714" t="str">
        <f t="shared" si="35"/>
        <v>INSERT INTO orders(Row_ID,Order_ID,Order_Date,Ship_Date,Ship_Mode,Customer_ID,Customer_Name,Segment,Country,City,State,Postal_Code,Region,Product_ID,Category,SubCategory,Product_Name,Sales,Quantity,Discount,Profit) VALUES (714,'US-2019-100048','2019-05-19','2019-05-24','Standard Class','RS-19765','Roland Schwarz','Corporate','United States','Mount Vernon','New York',10550,'East','TEC-PH-10003012','Technology','Phones','Nortel Meridian M3904 Professional Digital phone',307.98,2,0,89.3142);</v>
      </c>
      <c r="E714" t="s">
        <v>713</v>
      </c>
    </row>
    <row r="715" spans="1:5" x14ac:dyDescent="0.25">
      <c r="A715">
        <f t="shared" si="33"/>
        <v>2</v>
      </c>
      <c r="B715" t="str">
        <f>MID(E715,243+A715,25)</f>
        <v>'05/19/2019','05/24/2019'</v>
      </c>
      <c r="C715" t="str">
        <f t="shared" si="34"/>
        <v>'2019-05-19','2019-05-24'</v>
      </c>
      <c r="D715" t="str">
        <f t="shared" si="35"/>
        <v>INSERT INTO orders(Row_ID,Order_ID,Order_Date,Ship_Date,Ship_Mode,Customer_ID,Customer_Name,Segment,Country,City,State,Postal_Code,Region,Product_ID,Category,SubCategory,Product_Name,Sales,Quantity,Discount,Profit) VALUES (715,'US-2019-100048','2019-05-19','2019-05-24','Standard Class','RS-19765','Roland Schwarz','Corporate','United States','Mount Vernon','New York',10550,'East','TEC-AC-10001606','Technology','Accessories','Logitech Wireless Performance Mouse MX for PC and Mac',299.97,3,0,113.9886);</v>
      </c>
      <c r="E715" t="s">
        <v>714</v>
      </c>
    </row>
    <row r="716" spans="1:5" x14ac:dyDescent="0.25">
      <c r="A716">
        <f t="shared" si="33"/>
        <v>2</v>
      </c>
      <c r="B716" t="str">
        <f>MID(E716,243+A716,25)</f>
        <v>'07/01/2016','07/06/2016'</v>
      </c>
      <c r="C716" t="str">
        <f t="shared" si="34"/>
        <v>'2016-07-01','2016-07-06'</v>
      </c>
      <c r="D716" t="str">
        <f t="shared" si="35"/>
        <v>INSERT INTO orders(Row_ID,Order_ID,Order_Date,Ship_Date,Ship_Mode,Customer_ID,Customer_Name,Segment,Country,City,State,Postal_Code,Region,Product_ID,Category,SubCategory,Product_Name,Sales,Quantity,Discount,Profit) VALUES (716,'CA-2016-153150','2016-07-01','2016-07-06','Second Class','Dl-13600','Dorris liebe','Corporate','United States','Seattle','Washington',98105,'West','OFF-BI-10003355','Office Supplies','Binders','Cardinal Holdit Business Card Pockets',19.92,5,0.2,6.972);</v>
      </c>
      <c r="E716" t="s">
        <v>715</v>
      </c>
    </row>
    <row r="717" spans="1:5" x14ac:dyDescent="0.25">
      <c r="A717">
        <f t="shared" si="33"/>
        <v>2</v>
      </c>
      <c r="B717" t="str">
        <f>MID(E717,243+A717,25)</f>
        <v>'01/11/2016','01/14/2016'</v>
      </c>
      <c r="C717" t="str">
        <f t="shared" si="34"/>
        <v>'2016-01-11','2016-01-14'</v>
      </c>
      <c r="D717" t="str">
        <f t="shared" si="35"/>
        <v>INSERT INTO orders(Row_ID,Order_ID,Order_Date,Ship_Date,Ship_Mode,Customer_ID,Customer_Name,Segment,Country,City,State,Postal_Code,Region,Product_ID,Category,SubCategory,Product_Name,Sales,Quantity,Discount,Profit) VALUES (717,'CA-2016-130092','2016-01-11','2016-01-14','First Class','SV-20365','Seth Vernon','Consumer','United States','Dover','Delaware',19901,'East','FUR-FU-10000010','Furniture','Furnishings','DAX Value U-Channel Document Frames, Easel Back',9.94,2,0,3.0814);</v>
      </c>
      <c r="E717" t="s">
        <v>716</v>
      </c>
    </row>
    <row r="718" spans="1:5" x14ac:dyDescent="0.25">
      <c r="A718">
        <f t="shared" si="33"/>
        <v>2</v>
      </c>
      <c r="B718" t="str">
        <f>MID(E718,243+A718,25)</f>
        <v>'09/24/2019','09/29/2019'</v>
      </c>
      <c r="C718" t="str">
        <f t="shared" si="34"/>
        <v>'2019-09-24','2019-09-29'</v>
      </c>
      <c r="D718" t="str">
        <f t="shared" si="35"/>
        <v>INSERT INTO orders(Row_ID,Order_ID,Order_Date,Ship_Date,Ship_Mode,Customer_ID,Customer_Name,Segment,Country,City,State,Postal_Code,Region,Product_ID,Category,SubCategory,Product_Name,Sales,Quantity,Discount,Profit) VALUES (718,'CA-2019-108910','2019-09-24','2019-09-29','Standard Class','KC-16540','Kelly Collister','Consumer','United States','Newark','Ohio',43055,'East','FUR-FU-10002253','Furniture','Furnishings','Howard Miller 13" Diameter Pewter Finish Round Wall Clock',103.056,3,0.2,24.4758);</v>
      </c>
      <c r="E718" t="s">
        <v>717</v>
      </c>
    </row>
    <row r="719" spans="1:5" x14ac:dyDescent="0.25">
      <c r="A719">
        <f t="shared" si="33"/>
        <v>2</v>
      </c>
      <c r="B719" t="str">
        <f>MID(E719,243+A719,25)</f>
        <v>'06/02/2016','06/07/2016'</v>
      </c>
      <c r="C719" t="str">
        <f t="shared" si="34"/>
        <v>'2016-06-02','2016-06-07'</v>
      </c>
      <c r="D719" t="str">
        <f t="shared" si="35"/>
        <v>INSERT INTO orders(Row_ID,Order_ID,Order_Date,Ship_Date,Ship_Mode,Customer_ID,Customer_Name,Segment,Country,City,State,Postal_Code,Region,Product_ID,Category,SubCategory,Product_Name,Sales,Quantity,Discount,Profit) VALUES (719,'CA-2016-104472','2016-06-02','2016-06-07','Standard Class','CK-12325','Christine Kargatis','Home Office','United States','Orem','Utah',84057,'West','OFF-BI-10001658','Office Supplies','Binders','GBC Standard Therm-A-Bind Covers',59.808,3,0.2,19.4376);</v>
      </c>
      <c r="E719" t="s">
        <v>718</v>
      </c>
    </row>
    <row r="720" spans="1:5" x14ac:dyDescent="0.25">
      <c r="A720">
        <f t="shared" si="33"/>
        <v>2</v>
      </c>
      <c r="B720" t="str">
        <f>MID(E720,243+A720,25)</f>
        <v>'06/02/2016','06/07/2016'</v>
      </c>
      <c r="C720" t="str">
        <f t="shared" si="34"/>
        <v>'2016-06-02','2016-06-07'</v>
      </c>
      <c r="D720" t="str">
        <f t="shared" si="35"/>
        <v>INSERT INTO orders(Row_ID,Order_ID,Order_Date,Ship_Date,Ship_Mode,Customer_ID,Customer_Name,Segment,Country,City,State,Postal_Code,Region,Product_ID,Category,SubCategory,Product_Name,Sales,Quantity,Discount,Profit) VALUES (720,'CA-2016-104472','2016-06-02','2016-06-07','Standard Class','CK-12325','Christine Kargatis','Home Office','United States','Orem','Utah',84057,'West','FUR-FU-10000246','Furniture','Furnishings','Aluminum Document Frame',73.32,6,0,21.996);</v>
      </c>
      <c r="E720" t="s">
        <v>719</v>
      </c>
    </row>
    <row r="721" spans="1:5" x14ac:dyDescent="0.25">
      <c r="A721">
        <f t="shared" si="33"/>
        <v>2</v>
      </c>
      <c r="B721" t="str">
        <f>MID(E721,243+A721,25)</f>
        <v>'02/13/2018','02/18/2018'</v>
      </c>
      <c r="C721" t="str">
        <f t="shared" si="34"/>
        <v>'2018-02-13','2018-02-18'</v>
      </c>
      <c r="D721" t="str">
        <f t="shared" si="35"/>
        <v>INSERT INTO orders(Row_ID,Order_ID,Order_Date,Ship_Date,Ship_Mode,Customer_ID,Customer_Name,Segment,Country,City,State,Postal_Code,Region,Product_ID,Category,SubCategory,Product_Name,Sales,Quantity,Discount,Profit) VALUES (721,'CA-2018-112942','2018-02-13','2018-02-18','Standard Class','RD-19810','Ross DeVincentis','Home Office','United States','Los Angeles','California',90045,'West','OFF-PA-10004092','Office Supplies','Paper','Tops Green Bar Computer Printout Paper',146.82,3,0,73.41);</v>
      </c>
      <c r="E721" t="s">
        <v>720</v>
      </c>
    </row>
    <row r="722" spans="1:5" x14ac:dyDescent="0.25">
      <c r="A722">
        <f t="shared" si="33"/>
        <v>2</v>
      </c>
      <c r="B722" t="str">
        <f>MID(E722,243+A722,25)</f>
        <v>'12/15/2018','12/19/2018'</v>
      </c>
      <c r="C722" t="str">
        <f t="shared" si="34"/>
        <v>'2018-12-15','2018-12-19'</v>
      </c>
      <c r="D722" t="str">
        <f t="shared" si="35"/>
        <v>INSERT INTO orders(Row_ID,Order_ID,Order_Date,Ship_Date,Ship_Mode,Customer_ID,Customer_Name,Segment,Country,City,State,Postal_Code,Region,Product_ID,Category,SubCategory,Product_Name,Sales,Quantity,Discount,Profit) VALUES (722,'CA-2018-142335','2018-12-15','2018-12-19','Standard Class','MP-17965','Michael Paige','Corporate','United States','Detroit','Michigan',48205,'Central','FUR-TA-10000198','Furniture','Tables','Chromcraft Bull-Nose Wood Oval Conference Tables &amp; Bases',1652.94,3,0,231.4116);</v>
      </c>
      <c r="E722" t="s">
        <v>721</v>
      </c>
    </row>
    <row r="723" spans="1:5" x14ac:dyDescent="0.25">
      <c r="A723">
        <f t="shared" si="33"/>
        <v>2</v>
      </c>
      <c r="B723" t="str">
        <f>MID(E723,243+A723,25)</f>
        <v>'12/15/2018','12/19/2018'</v>
      </c>
      <c r="C723" t="str">
        <f t="shared" si="34"/>
        <v>'2018-12-15','2018-12-19'</v>
      </c>
      <c r="D723" t="str">
        <f t="shared" si="35"/>
        <v>INSERT INTO orders(Row_ID,Order_ID,Order_Date,Ship_Date,Ship_Mode,Customer_ID,Customer_Name,Segment,Country,City,State,Postal_Code,Region,Product_ID,Category,SubCategory,Product_Name,Sales,Quantity,Discount,Profit) VALUES (723,'CA-2018-142335','2018-12-15','2018-12-19','Standard Class','MP-17965','Michael Paige','Corporate','United States','Detroit','Michigan',48205,'Central','OFF-ST-10000036','Office Supplies','Storage','Recycled Data-Pak for Archival Bound Computer Printouts, 12-1/2 x 12-1/2 x 16',296.37,3,0,80.0199);</v>
      </c>
      <c r="E723" t="s">
        <v>722</v>
      </c>
    </row>
    <row r="724" spans="1:5" x14ac:dyDescent="0.25">
      <c r="A724">
        <f t="shared" si="33"/>
        <v>2</v>
      </c>
      <c r="B724" t="str">
        <f>MID(E724,243+A724,25)</f>
        <v>'10/07/2016','10/13/2016'</v>
      </c>
      <c r="C724" t="str">
        <f t="shared" si="34"/>
        <v>'2016-10-07','2016-10-13'</v>
      </c>
      <c r="D724" t="str">
        <f t="shared" si="35"/>
        <v>INSERT INTO orders(Row_ID,Order_ID,Order_Date,Ship_Date,Ship_Mode,Customer_ID,Customer_Name,Segment,Country,City,State,Postal_Code,Region,Product_ID,Category,SubCategory,Product_Name,Sales,Quantity,Discount,Profit) VALUES (724,'CA-2016-117429','2016-10-07','2016-10-13','Standard Class','MR-17545','Mathew Reese','Home Office','United States','Philadelphia','Pennsylvania',19140,'East','FUR-FU-10000222','Furniture','Furnishings','Seth Thomas 16" Steel Case Clock',129.92,5,0.2,21.112);</v>
      </c>
      <c r="E724" t="s">
        <v>723</v>
      </c>
    </row>
    <row r="725" spans="1:5" x14ac:dyDescent="0.25">
      <c r="A725">
        <f t="shared" si="33"/>
        <v>2</v>
      </c>
      <c r="B725" t="str">
        <f>MID(E725,243+A725,25)</f>
        <v>'07/07/2018','07/12/2018'</v>
      </c>
      <c r="C725" t="str">
        <f t="shared" si="34"/>
        <v>'2018-07-07','2018-07-12'</v>
      </c>
      <c r="D725" t="str">
        <f t="shared" si="35"/>
        <v>INSERT INTO orders(Row_ID,Order_ID,Order_Date,Ship_Date,Ship_Mode,Customer_ID,Customer_Name,Segment,Country,City,State,Postal_Code,Region,Product_ID,Category,SubCategory,Product_Name,Sales,Quantity,Discount,Profit) VALUES (725,'CA-2018-114713','2018-07-07','2018-07-12','Standard Class','SC-20695','Steve Chapman','Corporate','United States','Hialeah','Florida',33012,'South','OFF-SU-10004664','Office Supplies','Supplies','Acme Softgrip Scissors',45.584,7,0.2,5.1282);</v>
      </c>
      <c r="E725" t="s">
        <v>724</v>
      </c>
    </row>
    <row r="726" spans="1:5" x14ac:dyDescent="0.25">
      <c r="A726">
        <f t="shared" si="33"/>
        <v>2</v>
      </c>
      <c r="B726" t="str">
        <f>MID(E726,243+A726,25)</f>
        <v>'09/16/2019','09/20/2019'</v>
      </c>
      <c r="C726" t="str">
        <f t="shared" si="34"/>
        <v>'2019-09-16','2019-09-20'</v>
      </c>
      <c r="D726" t="str">
        <f t="shared" si="35"/>
        <v>INSERT INTO orders(Row_ID,Order_ID,Order_Date,Ship_Date,Ship_Mode,Customer_ID,Customer_Name,Segment,Country,City,State,Postal_Code,Region,Product_ID,Category,SubCategory,Product_Name,Sales,Quantity,Discount,Profit) VALUES (726,'CA-2019-144113','2019-09-16','2019-09-20','Standard Class','JF-15355','Jay Fein','Consumer','United States','Austin','Texas',78745,'Central','OFF-EN-10001141','Office Supplies','Envelopes','Manila Recycled Extra-Heavyweight Clasp Envelopes, 6" x 9"',17.568,2,0.2,6.3684);</v>
      </c>
      <c r="E726" t="s">
        <v>725</v>
      </c>
    </row>
    <row r="727" spans="1:5" x14ac:dyDescent="0.25">
      <c r="A727">
        <f t="shared" si="33"/>
        <v>2</v>
      </c>
      <c r="B727" t="str">
        <f>MID(E727,243+A727,25)</f>
        <v>'09/16/2019','09/20/2019'</v>
      </c>
      <c r="C727" t="str">
        <f t="shared" si="34"/>
        <v>'2019-09-16','2019-09-20'</v>
      </c>
      <c r="D727" t="str">
        <f t="shared" si="35"/>
        <v>INSERT INTO orders(Row_ID,Order_ID,Order_Date,Ship_Date,Ship_Mode,Customer_ID,Customer_Name,Segment,Country,City,State,Postal_Code,Region,Product_ID,Category,SubCategory,Product_Name,Sales,Quantity,Discount,Profit) VALUES (727,'CA-2019-144113','2019-09-16','2019-09-20','Standard Class','JF-15355','Jay Fein','Consumer','United States','Austin','Texas',78745,'Central','TEC-PH-10002170','Technology','Phones','ClearSounds CSC500 Amplified Spirit Phone Corded phone',55.992,1,0.2,5.5992);</v>
      </c>
      <c r="E727" t="s">
        <v>726</v>
      </c>
    </row>
    <row r="728" spans="1:5" x14ac:dyDescent="0.25">
      <c r="A728">
        <f t="shared" si="33"/>
        <v>2</v>
      </c>
      <c r="B728" t="str">
        <f>MID(E728,243+A728,25)</f>
        <v>'12/03/2018','12/06/2018'</v>
      </c>
      <c r="C728" t="str">
        <f t="shared" si="34"/>
        <v>'2018-12-03','2018-12-06'</v>
      </c>
      <c r="D728" t="str">
        <f t="shared" si="35"/>
        <v>INSERT INTO orders(Row_ID,Order_ID,Order_Date,Ship_Date,Ship_Mode,Customer_ID,Customer_Name,Segment,Country,City,State,Postal_Code,Region,Product_ID,Category,SubCategory,Product_Name,Sales,Quantity,Discount,Profit) VALUES (728,'US-2018-150861','2018-12-03','2018-12-06','First Class','EG-13900','Emily Grady','Consumer','United States','Oceanside','New York',11572,'East','OFF-PA-10001954','Office Supplies','Paper','Xerox 1964',182.72,8,0,84.0512);</v>
      </c>
      <c r="E728" t="s">
        <v>727</v>
      </c>
    </row>
    <row r="729" spans="1:5" x14ac:dyDescent="0.25">
      <c r="A729">
        <f t="shared" si="33"/>
        <v>2</v>
      </c>
      <c r="B729" t="str">
        <f>MID(E729,243+A729,25)</f>
        <v>'12/03/2018','12/06/2018'</v>
      </c>
      <c r="C729" t="str">
        <f t="shared" si="34"/>
        <v>'2018-12-03','2018-12-06'</v>
      </c>
      <c r="D729" t="str">
        <f t="shared" si="35"/>
        <v>INSERT INTO orders(Row_ID,Order_ID,Order_Date,Ship_Date,Ship_Mode,Customer_ID,Customer_Name,Segment,Country,City,State,Postal_Code,Region,Product_ID,Category,SubCategory,Product_Name,Sales,Quantity,Discount,Profit) VALUES (729,'US-2018-150861','2018-12-03','2018-12-06','First Class','EG-13900','Emily Grady','Consumer','United States','Oceanside','New York',11572,'East','FUR-TA-10002228','Furniture','Tables','Bevis Traditional Conference Table Top, Plinth Base',400.032,2,0.4,-153.3456);</v>
      </c>
      <c r="E729" t="s">
        <v>728</v>
      </c>
    </row>
    <row r="730" spans="1:5" x14ac:dyDescent="0.25">
      <c r="A730">
        <f t="shared" si="33"/>
        <v>2</v>
      </c>
      <c r="B730" t="str">
        <f>MID(E730,243+A730,25)</f>
        <v>'12/03/2018','12/06/2018'</v>
      </c>
      <c r="C730" t="str">
        <f t="shared" si="34"/>
        <v>'2018-12-03','2018-12-06'</v>
      </c>
      <c r="D730" t="str">
        <f t="shared" si="35"/>
        <v>INSERT INTO orders(Row_ID,Order_ID,Order_Date,Ship_Date,Ship_Mode,Customer_ID,Customer_Name,Segment,Country,City,State,Postal_Code,Region,Product_ID,Category,SubCategory,Product_Name,Sales,Quantity,Discount,Profit) VALUES (730,'US-2018-150861','2018-12-03','2018-12-06','First Class','EG-13900','Emily Grady','Consumer','United States','Oceanside','New York',11572,'East','OFF-ST-10004634','Office Supplies','Storage','Personal Folder Holder, Ebony',33.63,3,0,10.089);</v>
      </c>
      <c r="E730" t="s">
        <v>729</v>
      </c>
    </row>
    <row r="731" spans="1:5" x14ac:dyDescent="0.25">
      <c r="A731">
        <f t="shared" si="33"/>
        <v>2</v>
      </c>
      <c r="B731" t="str">
        <f>MID(E731,243+A731,25)</f>
        <v>'12/03/2018','12/06/2018'</v>
      </c>
      <c r="C731" t="str">
        <f t="shared" si="34"/>
        <v>'2018-12-03','2018-12-06'</v>
      </c>
      <c r="D731" t="str">
        <f t="shared" si="35"/>
        <v>INSERT INTO orders(Row_ID,Order_ID,Order_Date,Ship_Date,Ship_Mode,Customer_ID,Customer_Name,Segment,Country,City,State,Postal_Code,Region,Product_ID,Category,SubCategory,Product_Name,Sales,Quantity,Discount,Profit) VALUES (731,'US-2018-150861','2018-12-03','2018-12-06','First Class','EG-13900','Emily Grady','Consumer','United States','Oceanside','New York',11572,'East','FUR-CH-10002965','Furniture','Chairs','Global Leather Highback Executive Chair with Pneumatic Height Adjustment, Black',542.646,3,0.1,102.4998);</v>
      </c>
      <c r="E731" t="s">
        <v>730</v>
      </c>
    </row>
    <row r="732" spans="1:5" x14ac:dyDescent="0.25">
      <c r="A732">
        <f t="shared" si="33"/>
        <v>2</v>
      </c>
      <c r="B732" t="str">
        <f>MID(E732,243+A732,25)</f>
        <v>'12/03/2018','12/06/2018'</v>
      </c>
      <c r="C732" t="str">
        <f t="shared" si="34"/>
        <v>'2018-12-03','2018-12-06'</v>
      </c>
      <c r="D732" t="str">
        <f t="shared" si="35"/>
        <v>INSERT INTO orders(Row_ID,Order_ID,Order_Date,Ship_Date,Ship_Mode,Customer_ID,Customer_Name,Segment,Country,City,State,Postal_Code,Region,Product_ID,Category,SubCategory,Product_Name,Sales,Quantity,Discount,Profit) VALUES (732,'US-2018-150861','2018-12-03','2018-12-06','First Class','EG-13900','Emily Grady','Consumer','United States','Oceanside','New York',11572,'East','OFF-LA-10001317','Office Supplies','Labels','Avery 520',6.3,2,0,3.024);</v>
      </c>
      <c r="E732" t="s">
        <v>731</v>
      </c>
    </row>
    <row r="733" spans="1:5" x14ac:dyDescent="0.25">
      <c r="A733">
        <f t="shared" si="33"/>
        <v>2</v>
      </c>
      <c r="B733" t="str">
        <f>MID(E733,243+A733,25)</f>
        <v>'01/21/2019','01/25/2019'</v>
      </c>
      <c r="C733" t="str">
        <f t="shared" si="34"/>
        <v>'2019-01-21','2019-01-25'</v>
      </c>
      <c r="D733" t="str">
        <f t="shared" si="35"/>
        <v>INSERT INTO orders(Row_ID,Order_ID,Order_Date,Ship_Date,Ship_Mode,Customer_ID,Customer_Name,Segment,Country,City,State,Postal_Code,Region,Product_ID,Category,SubCategory,Product_Name,Sales,Quantity,Discount,Profit) VALUES (733,'CA-2019-131954','2019-01-21','2019-01-25','Standard Class','DS-13030','Darrin Sayre','Home Office','United States','Seattle','Washington',98115,'West','OFF-ST-10000736','Office Supplies','Storage','Carina Double Wide Media Storage Towers in Natural &amp; Black',242.94,3,0,9.71759999999999);</v>
      </c>
      <c r="E733" t="s">
        <v>732</v>
      </c>
    </row>
    <row r="734" spans="1:5" x14ac:dyDescent="0.25">
      <c r="A734">
        <f t="shared" si="33"/>
        <v>2</v>
      </c>
      <c r="B734" t="str">
        <f>MID(E734,243+A734,25)</f>
        <v>'01/21/2019','01/25/2019'</v>
      </c>
      <c r="C734" t="str">
        <f t="shared" si="34"/>
        <v>'2019-01-21','2019-01-25'</v>
      </c>
      <c r="D734" t="str">
        <f t="shared" si="35"/>
        <v>INSERT INTO orders(Row_ID,Order_ID,Order_Date,Ship_Date,Ship_Mode,Customer_ID,Customer_Name,Segment,Country,City,State,Postal_Code,Region,Product_ID,Category,SubCategory,Product_Name,Sales,Quantity,Discount,Profit) VALUES (734,'CA-2019-131954','2019-01-21','2019-01-25','Standard Class','DS-13030','Darrin Sayre','Home Office','United States','Seattle','Washington',98115,'West','TEC-AC-10003610','Technology','Accessories','Logitech Illuminated - Keyboard',179.97,3,0,86.3856);</v>
      </c>
      <c r="E734" t="s">
        <v>733</v>
      </c>
    </row>
    <row r="735" spans="1:5" x14ac:dyDescent="0.25">
      <c r="A735">
        <f t="shared" si="33"/>
        <v>2</v>
      </c>
      <c r="B735" t="str">
        <f>MID(E735,243+A735,25)</f>
        <v>'01/21/2019','01/25/2019'</v>
      </c>
      <c r="C735" t="str">
        <f t="shared" si="34"/>
        <v>'2019-01-21','2019-01-25'</v>
      </c>
      <c r="D735" t="str">
        <f t="shared" si="35"/>
        <v>INSERT INTO orders(Row_ID,Order_ID,Order_Date,Ship_Date,Ship_Mode,Customer_ID,Customer_Name,Segment,Country,City,State,Postal_Code,Region,Product_ID,Category,SubCategory,Product_Name,Sales,Quantity,Discount,Profit) VALUES (735,'CA-2019-131954','2019-01-21','2019-01-25','Standard Class','DS-13030','Darrin Sayre','Home Office','United States','Seattle','Washington',98115,'West','OFF-BI-10003982','Office Supplies','Binders','Wilson Jones Century Plastic Molded Ring Binders',99.696,6,0.2,33.6474);</v>
      </c>
      <c r="E735" t="s">
        <v>734</v>
      </c>
    </row>
    <row r="736" spans="1:5" x14ac:dyDescent="0.25">
      <c r="A736">
        <f t="shared" si="33"/>
        <v>2</v>
      </c>
      <c r="B736" t="str">
        <f>MID(E736,243+A736,25)</f>
        <v>'01/21/2019','01/25/2019'</v>
      </c>
      <c r="C736" t="str">
        <f t="shared" si="34"/>
        <v>'2019-01-21','2019-01-25'</v>
      </c>
      <c r="D736" t="str">
        <f t="shared" si="35"/>
        <v>INSERT INTO orders(Row_ID,Order_ID,Order_Date,Ship_Date,Ship_Mode,Customer_ID,Customer_Name,Segment,Country,City,State,Postal_Code,Region,Product_ID,Category,SubCategory,Product_Name,Sales,Quantity,Discount,Profit) VALUES (736,'CA-2019-131954','2019-01-21','2019-01-25','Standard Class','DS-13030','Darrin Sayre','Home Office','United States','Seattle','Washington',98115,'West','OFF-BI-10003291','Office Supplies','Binders','Wilson Jones Leather-Like Binders with DublLock Round Rings',27.936,4,0.2,9.4284);</v>
      </c>
      <c r="E736" t="s">
        <v>735</v>
      </c>
    </row>
    <row r="737" spans="1:5" x14ac:dyDescent="0.25">
      <c r="A737">
        <f t="shared" si="33"/>
        <v>2</v>
      </c>
      <c r="B737" t="str">
        <f>MID(E737,243+A737,25)</f>
        <v>'01/21/2019','01/25/2019'</v>
      </c>
      <c r="C737" t="str">
        <f t="shared" si="34"/>
        <v>'2019-01-21','2019-01-25'</v>
      </c>
      <c r="D737" t="str">
        <f t="shared" si="35"/>
        <v>INSERT INTO orders(Row_ID,Order_ID,Order_Date,Ship_Date,Ship_Mode,Customer_ID,Customer_Name,Segment,Country,City,State,Postal_Code,Region,Product_ID,Category,SubCategory,Product_Name,Sales,Quantity,Discount,Profit) VALUES (737,'CA-2019-131954','2019-01-21','2019-01-25','Standard Class','DS-13030','Darrin Sayre','Home Office','United States','Seattle','Washington',98115,'West','FUR-BO-10001619','Furniture','Bookcases','O''Sullivan Cherrywood Estates Traditional Bookcase',84.98,1,0,18.6956);</v>
      </c>
      <c r="E737" t="s">
        <v>736</v>
      </c>
    </row>
    <row r="738" spans="1:5" x14ac:dyDescent="0.25">
      <c r="A738">
        <f t="shared" si="33"/>
        <v>2</v>
      </c>
      <c r="B738" t="str">
        <f>MID(E738,243+A738,25)</f>
        <v>'01/21/2019','01/25/2019'</v>
      </c>
      <c r="C738" t="str">
        <f t="shared" si="34"/>
        <v>'2019-01-21','2019-01-25'</v>
      </c>
      <c r="D738" t="str">
        <f t="shared" si="35"/>
        <v>INSERT INTO orders(Row_ID,Order_ID,Order_Date,Ship_Date,Ship_Mode,Customer_ID,Customer_Name,Segment,Country,City,State,Postal_Code,Region,Product_ID,Category,SubCategory,Product_Name,Sales,Quantity,Discount,Profit) VALUES (738,'CA-2019-131954','2019-01-21','2019-01-25','Standard Class','DS-13030','Darrin Sayre','Home Office','United States','Seattle','Washington',98115,'West','OFF-BI-10000138','Office Supplies','Binders','Acco Translucent Poly Ring Binders',18.72,5,0.2,6.552);</v>
      </c>
      <c r="E738" t="s">
        <v>737</v>
      </c>
    </row>
    <row r="739" spans="1:5" x14ac:dyDescent="0.25">
      <c r="A739">
        <f t="shared" si="33"/>
        <v>2</v>
      </c>
      <c r="B739" t="str">
        <f>MID(E739,243+A739,25)</f>
        <v>'09/08/2016','09/12/2016'</v>
      </c>
      <c r="C739" t="str">
        <f t="shared" si="34"/>
        <v>'2016-09-08','2016-09-12'</v>
      </c>
      <c r="D739" t="str">
        <f t="shared" si="35"/>
        <v>INSERT INTO orders(Row_ID,Order_ID,Order_Date,Ship_Date,Ship_Mode,Customer_ID,Customer_Name,Segment,Country,City,State,Postal_Code,Region,Product_ID,Category,SubCategory,Product_Name,Sales,Quantity,Discount,Profit) VALUES (739,'CA-2016-132500','2016-09-08','2016-09-12','Standard Class','GZ-14470','Gary Zandusky','Consumer','United States','San Francisco','California',94110,'West','TEC-AC-10001383','Technology','Accessories','Logitech Wireless Touch Keyboard K400',49.98,2,0,8.49659999999999);</v>
      </c>
      <c r="E739" t="s">
        <v>738</v>
      </c>
    </row>
    <row r="740" spans="1:5" x14ac:dyDescent="0.25">
      <c r="A740">
        <f t="shared" si="33"/>
        <v>2</v>
      </c>
      <c r="B740" t="str">
        <f>MID(E740,243+A740,25)</f>
        <v>'01/04/2016','01/08/2016'</v>
      </c>
      <c r="C740" t="str">
        <f t="shared" si="34"/>
        <v>'2016-01-04','2016-01-08'</v>
      </c>
      <c r="D740" t="str">
        <f t="shared" si="35"/>
        <v>INSERT INTO orders(Row_ID,Order_ID,Order_Date,Ship_Date,Ship_Mode,Customer_ID,Customer_Name,Segment,Country,City,State,Postal_Code,Region,Product_ID,Category,SubCategory,Product_Name,Sales,Quantity,Discount,Profit) VALUES (740,'CA-2016-112326','2016-01-04','2016-01-08','Standard Class','PO-19195','Phillina Ober','Home Office','United States','Naperville','Illinois',60540,'Central','OFF-LA-10003223','Office Supplies','Labels','Avery 508',11.784,3,0.2,4.2717);</v>
      </c>
      <c r="E740" t="s">
        <v>739</v>
      </c>
    </row>
    <row r="741" spans="1:5" x14ac:dyDescent="0.25">
      <c r="A741">
        <f t="shared" si="33"/>
        <v>2</v>
      </c>
      <c r="B741" t="str">
        <f>MID(E741,243+A741,25)</f>
        <v>'01/04/2016','01/08/2016'</v>
      </c>
      <c r="C741" t="str">
        <f t="shared" si="34"/>
        <v>'2016-01-04','2016-01-08'</v>
      </c>
      <c r="D741" t="str">
        <f t="shared" si="35"/>
        <v>INSERT INTO orders(Row_ID,Order_ID,Order_Date,Ship_Date,Ship_Mode,Customer_ID,Customer_Name,Segment,Country,City,State,Postal_Code,Region,Product_ID,Category,SubCategory,Product_Name,Sales,Quantity,Discount,Profit) VALUES (741,'CA-2016-112326','2016-01-04','2016-01-08','Standard Class','PO-19195','Phillina Ober','Home Office','United States','Naperville','Illinois',60540,'Central','OFF-ST-10002743','Office Supplies','Storage','SAFCO Boltless Steel Shelving',272.736,3,0.2,-64.7748);</v>
      </c>
      <c r="E741" t="s">
        <v>740</v>
      </c>
    </row>
    <row r="742" spans="1:5" x14ac:dyDescent="0.25">
      <c r="A742">
        <f t="shared" si="33"/>
        <v>2</v>
      </c>
      <c r="B742" t="str">
        <f>MID(E742,243+A742,25)</f>
        <v>'01/04/2016','01/08/2016'</v>
      </c>
      <c r="C742" t="str">
        <f t="shared" si="34"/>
        <v>'2016-01-04','2016-01-08'</v>
      </c>
      <c r="D742" t="str">
        <f t="shared" si="35"/>
        <v>INSERT INTO orders(Row_ID,Order_ID,Order_Date,Ship_Date,Ship_Mode,Customer_ID,Customer_Name,Segment,Country,City,State,Postal_Code,Region,Product_ID,Category,SubCategory,Product_Name,Sales,Quantity,Discount,Profit) VALUES (742,'CA-2016-112326','2016-01-04','2016-01-08','Standard Class','PO-19195','Phillina Ober','Home Office','United States','Naperville','Illinois',60540,'Central','OFF-BI-10004094','Office Supplies','Binders','GBC Standard Plastic Binding Systems Combs',3.54,2,0.8,-5.487);</v>
      </c>
      <c r="E742" t="s">
        <v>741</v>
      </c>
    </row>
    <row r="743" spans="1:5" x14ac:dyDescent="0.25">
      <c r="A743">
        <f t="shared" si="33"/>
        <v>2</v>
      </c>
      <c r="B743" t="str">
        <f>MID(E743,243+A743,25)</f>
        <v>'08/27/2018','09/01/2018'</v>
      </c>
      <c r="C743" t="str">
        <f t="shared" si="34"/>
        <v>'2018-08-27','2018-09-01'</v>
      </c>
      <c r="D743" t="str">
        <f t="shared" si="35"/>
        <v>INSERT INTO orders(Row_ID,Order_ID,Order_Date,Ship_Date,Ship_Mode,Customer_ID,Customer_Name,Segment,Country,City,State,Postal_Code,Region,Product_ID,Category,SubCategory,Product_Name,Sales,Quantity,Discount,Profit) VALUES (743,'US-2018-146710','2018-08-27','2018-09-01','Standard Class','SS-20875','Sung Shariari','Consumer','United States','Dallas','Texas',75220,'Central','OFF-SU-10004498','Office Supplies','Supplies','Martin-Yale Premier Letter Opener',51.52,5,0.2,-10.948);</v>
      </c>
      <c r="E743" t="s">
        <v>742</v>
      </c>
    </row>
    <row r="744" spans="1:5" x14ac:dyDescent="0.25">
      <c r="A744">
        <f t="shared" si="33"/>
        <v>2</v>
      </c>
      <c r="B744" t="str">
        <f>MID(E744,243+A744,25)</f>
        <v>'08/27/2018','09/01/2018'</v>
      </c>
      <c r="C744" t="str">
        <f t="shared" si="34"/>
        <v>'2018-08-27','2018-09-01'</v>
      </c>
      <c r="D744" t="str">
        <f t="shared" si="35"/>
        <v>INSERT INTO orders(Row_ID,Order_ID,Order_Date,Ship_Date,Ship_Mode,Customer_ID,Customer_Name,Segment,Country,City,State,Postal_Code,Region,Product_ID,Category,SubCategory,Product_Name,Sales,Quantity,Discount,Profit) VALUES (744,'US-2018-146710','2018-08-27','2018-09-01','Standard Class','SS-20875','Sung Shariari','Consumer','United States','Dallas','Texas',75220,'Central','OFF-PA-10002615','Office Supplies','Paper','Ampad Gold Fibre Wirebound Steno Books, 6" x 9", Gregg Ruled',3.528,1,0.2,1.1466);</v>
      </c>
      <c r="E744" t="s">
        <v>743</v>
      </c>
    </row>
    <row r="745" spans="1:5" x14ac:dyDescent="0.25">
      <c r="A745">
        <f t="shared" si="33"/>
        <v>2</v>
      </c>
      <c r="B745" t="str">
        <f>MID(E745,243+A745,25)</f>
        <v>'08/27/2018','09/01/2018'</v>
      </c>
      <c r="C745" t="str">
        <f t="shared" si="34"/>
        <v>'2018-08-27','2018-09-01'</v>
      </c>
      <c r="D745" t="str">
        <f t="shared" si="35"/>
        <v>INSERT INTO orders(Row_ID,Order_ID,Order_Date,Ship_Date,Ship_Mode,Customer_ID,Customer_Name,Segment,Country,City,State,Postal_Code,Region,Product_ID,Category,SubCategory,Product_Name,Sales,Quantity,Discount,Profit) VALUES (745,'US-2018-146710','2018-08-27','2018-09-01','Standard Class','SS-20875','Sung Shariari','Consumer','United States','Dallas','Texas',75220,'Central','OFF-PA-10004971','Office Supplies','Paper','Xerox 196',4.624,1,0.2,1.6762);</v>
      </c>
      <c r="E745" t="s">
        <v>744</v>
      </c>
    </row>
    <row r="746" spans="1:5" x14ac:dyDescent="0.25">
      <c r="A746">
        <f t="shared" si="33"/>
        <v>2</v>
      </c>
      <c r="B746" t="str">
        <f>MID(E746,243+A746,25)</f>
        <v>'08/27/2018','09/01/2018'</v>
      </c>
      <c r="C746" t="str">
        <f t="shared" si="34"/>
        <v>'2018-08-27','2018-09-01'</v>
      </c>
      <c r="D746" t="str">
        <f t="shared" si="35"/>
        <v>INSERT INTO orders(Row_ID,Order_ID,Order_Date,Ship_Date,Ship_Mode,Customer_ID,Customer_Name,Segment,Country,City,State,Postal_Code,Region,Product_ID,Category,SubCategory,Product_Name,Sales,Quantity,Discount,Profit) VALUES (746,'US-2018-146710','2018-08-27','2018-09-01','Standard Class','SS-20875','Sung Shariari','Consumer','United States','Dallas','Texas',75220,'Central','OFF-SU-10004261','Office Supplies','Supplies','Fiskars 8" Scissors, 2/Pack',55.168,4,0.2,6.20639999999999);</v>
      </c>
      <c r="E746" t="s">
        <v>745</v>
      </c>
    </row>
    <row r="747" spans="1:5" x14ac:dyDescent="0.25">
      <c r="A747">
        <f t="shared" si="33"/>
        <v>2</v>
      </c>
      <c r="B747" t="str">
        <f>MID(E747,243+A747,25)</f>
        <v>'05/27/2016','05/27/2016'</v>
      </c>
      <c r="C747" t="str">
        <f t="shared" si="34"/>
        <v>'2016-05-27','2016-05-27'</v>
      </c>
      <c r="D747" t="str">
        <f t="shared" si="35"/>
        <v>INSERT INTO orders(Row_ID,Order_ID,Order_Date,Ship_Date,Ship_Mode,Customer_ID,Customer_Name,Segment,Country,City,State,Postal_Code,Region,Product_ID,Category,SubCategory,Product_Name,Sales,Quantity,Discount,Profit) VALUES (747,'CA-2016-124429','2016-05-27','2016-05-27','Same Day','MH-17785','Maya Herman','Corporate','United States','San Diego','California',92105,'West','FUR-TA-10002607','Furniture','Tables','KI Conference Tables',567.12,10,0.2,-28.3559999999999);</v>
      </c>
      <c r="E747" t="s">
        <v>746</v>
      </c>
    </row>
    <row r="748" spans="1:5" x14ac:dyDescent="0.25">
      <c r="A748">
        <f t="shared" si="33"/>
        <v>2</v>
      </c>
      <c r="B748" t="str">
        <f>MID(E748,243+A748,25)</f>
        <v>'05/27/2016','05/27/2016'</v>
      </c>
      <c r="C748" t="str">
        <f t="shared" si="34"/>
        <v>'2016-05-27','2016-05-27'</v>
      </c>
      <c r="D748" t="str">
        <f t="shared" si="35"/>
        <v>INSERT INTO orders(Row_ID,Order_ID,Order_Date,Ship_Date,Ship_Mode,Customer_ID,Customer_Name,Segment,Country,City,State,Postal_Code,Region,Product_ID,Category,SubCategory,Product_Name,Sales,Quantity,Discount,Profit) VALUES (748,'CA-2016-124429','2016-05-27','2016-05-27','Same Day','MH-17785','Maya Herman','Corporate','United States','San Diego','California',92105,'West','OFF-ST-10001809','Office Supplies','Storage','Fellowes Officeware Wire Shelving',359.32,4,0,7.18639999999999);</v>
      </c>
      <c r="E748" t="s">
        <v>747</v>
      </c>
    </row>
    <row r="749" spans="1:5" x14ac:dyDescent="0.25">
      <c r="A749">
        <f t="shared" si="33"/>
        <v>2</v>
      </c>
      <c r="B749" t="str">
        <f>MID(E749,243+A749,25)</f>
        <v>'03/20/2018','03/22/2018'</v>
      </c>
      <c r="C749" t="str">
        <f t="shared" si="34"/>
        <v>'2018-03-20','2018-03-22'</v>
      </c>
      <c r="D749" t="str">
        <f t="shared" si="35"/>
        <v>INSERT INTO orders(Row_ID,Order_ID,Order_Date,Ship_Date,Ship_Mode,Customer_ID,Customer_Name,Segment,Country,City,State,Postal_Code,Region,Product_ID,Category,SubCategory,Product_Name,Sales,Quantity,Discount,Profit) VALUES (749,'CA-2018-150889','2018-03-20','2018-03-22','Second Class','PB-19105','Peter Bühler','Consumer','United States','Evanston','Illinois',60201,'Central','TEC-PH-10000004','Technology','Phones','Belkin iPhone and iPad Lightning Cable',11.992,1,0.2,0.899399999999999);</v>
      </c>
      <c r="E749" t="s">
        <v>748</v>
      </c>
    </row>
    <row r="750" spans="1:5" x14ac:dyDescent="0.25">
      <c r="A750">
        <f t="shared" si="33"/>
        <v>2</v>
      </c>
      <c r="B750" t="str">
        <f>MID(E750,243+A750,25)</f>
        <v>'10/02/2019','10/06/2019'</v>
      </c>
      <c r="C750" t="str">
        <f t="shared" si="34"/>
        <v>'2019-10-02','2019-10-06'</v>
      </c>
      <c r="D750" t="str">
        <f t="shared" si="35"/>
        <v>INSERT INTO orders(Row_ID,Order_ID,Order_Date,Ship_Date,Ship_Mode,Customer_ID,Customer_Name,Segment,Country,City,State,Postal_Code,Region,Product_ID,Category,SubCategory,Product_Name,Sales,Quantity,Discount,Profit) VALUES (750,'CA-2019-126074','2019-10-02','2019-10-06','Standard Class','RF-19735','Roland Fjeld','Consumer','United States','Trenton','Michigan',48183,'Central','OFF-BI-10003638','Office Supplies','Binders','GBC Durable Plastic Covers',58.05,3,0,26.703);</v>
      </c>
      <c r="E750" t="s">
        <v>749</v>
      </c>
    </row>
    <row r="751" spans="1:5" x14ac:dyDescent="0.25">
      <c r="A751">
        <f t="shared" si="33"/>
        <v>2</v>
      </c>
      <c r="B751" t="str">
        <f>MID(E751,243+A751,25)</f>
        <v>'10/02/2019','10/06/2019'</v>
      </c>
      <c r="C751" t="str">
        <f t="shared" si="34"/>
        <v>'2019-10-02','2019-10-06'</v>
      </c>
      <c r="D751" t="str">
        <f t="shared" si="35"/>
        <v>INSERT INTO orders(Row_ID,Order_ID,Order_Date,Ship_Date,Ship_Mode,Customer_ID,Customer_Name,Segment,Country,City,State,Postal_Code,Region,Product_ID,Category,SubCategory,Product_Name,Sales,Quantity,Discount,Profit) VALUES (751,'CA-2019-126074','2019-10-02','2019-10-06','Standard Class','RF-19735','Roland Fjeld','Consumer','United States','Trenton','Michigan',48183,'Central','FUR-FU-10003577','Furniture','Furnishings','Nu-Dell Leatherette Frames',157.74,11,0,56.7864);</v>
      </c>
      <c r="E751" t="s">
        <v>750</v>
      </c>
    </row>
    <row r="752" spans="1:5" x14ac:dyDescent="0.25">
      <c r="A752">
        <f t="shared" si="33"/>
        <v>2</v>
      </c>
      <c r="B752" t="str">
        <f>MID(E752,243+A752,25)</f>
        <v>'10/02/2019','10/06/2019'</v>
      </c>
      <c r="C752" t="str">
        <f t="shared" si="34"/>
        <v>'2019-10-02','2019-10-06'</v>
      </c>
      <c r="D752" t="str">
        <f t="shared" si="35"/>
        <v>INSERT INTO orders(Row_ID,Order_ID,Order_Date,Ship_Date,Ship_Mode,Customer_ID,Customer_Name,Segment,Country,City,State,Postal_Code,Region,Product_ID,Category,SubCategory,Product_Name,Sales,Quantity,Discount,Profit) VALUES (752,'CA-2019-126074','2019-10-02','2019-10-06','Standard Class','RF-19735','Roland Fjeld','Consumer','United States','Trenton','Michigan',48183,'Central','OFF-AR-10003478','Office Supplies','Art','Avery Hi-Liter EverBold Pen Style Fluorescent Highlighters, 4/Pack',56.98,7,0,22.792);</v>
      </c>
      <c r="E752" t="s">
        <v>751</v>
      </c>
    </row>
    <row r="753" spans="1:5" x14ac:dyDescent="0.25">
      <c r="A753">
        <f t="shared" si="33"/>
        <v>2</v>
      </c>
      <c r="B753" t="str">
        <f>MID(E753,243+A753,25)</f>
        <v>'10/02/2019','10/06/2019'</v>
      </c>
      <c r="C753" t="str">
        <f t="shared" si="34"/>
        <v>'2019-10-02','2019-10-06'</v>
      </c>
      <c r="D753" t="str">
        <f t="shared" si="35"/>
        <v>INSERT INTO orders(Row_ID,Order_ID,Order_Date,Ship_Date,Ship_Mode,Customer_ID,Customer_Name,Segment,Country,City,State,Postal_Code,Region,Product_ID,Category,SubCategory,Product_Name,Sales,Quantity,Discount,Profit) VALUES (753,'CA-2019-126074','2019-10-02','2019-10-06','Standard Class','RF-19735','Roland Fjeld','Consumer','United States','Trenton','Michigan',48183,'Central','OFF-BI-10000546','Office Supplies','Binders','Avery Durable Binders',2.88,1,0,1.4112);</v>
      </c>
      <c r="E753" t="s">
        <v>752</v>
      </c>
    </row>
    <row r="754" spans="1:5" x14ac:dyDescent="0.25">
      <c r="A754">
        <f t="shared" si="33"/>
        <v>2</v>
      </c>
      <c r="B754" t="str">
        <f>MID(E754,243+A754,25)</f>
        <v>'04/07/2018','04/09/2018'</v>
      </c>
      <c r="C754" t="str">
        <f t="shared" si="34"/>
        <v>'2018-04-07','2018-04-09'</v>
      </c>
      <c r="D754" t="str">
        <f t="shared" si="35"/>
        <v>INSERT INTO orders(Row_ID,Order_ID,Order_Date,Ship_Date,Ship_Mode,Customer_ID,Customer_Name,Segment,Country,City,State,Postal_Code,Region,Product_ID,Category,SubCategory,Product_Name,Sales,Quantity,Discount,Profit) VALUES (754,'CA-2018-110499','2018-04-07','2018-04-09','First Class','YC-21895','Yoseph Carroll','Corporate','United States','San Francisco','California',94110,'West','TEC-CO-10002095','Technology','Copiers','Hewlett Packard 610 Color Digital Copier / Printer',1199.976,3,0.2,374.9925);</v>
      </c>
      <c r="E754" t="s">
        <v>753</v>
      </c>
    </row>
    <row r="755" spans="1:5" x14ac:dyDescent="0.25">
      <c r="A755">
        <f t="shared" si="33"/>
        <v>2</v>
      </c>
      <c r="B755" t="str">
        <f>MID(E755,243+A755,25)</f>
        <v>'12/07/2017','12/12/2017'</v>
      </c>
      <c r="C755" t="str">
        <f t="shared" si="34"/>
        <v>'2017-12-07','2017-12-12'</v>
      </c>
      <c r="D755" t="str">
        <f t="shared" si="35"/>
        <v>INSERT INTO orders(Row_ID,Order_ID,Order_Date,Ship_Date,Ship_Mode,Customer_ID,Customer_Name,Segment,Country,City,State,Postal_Code,Region,Product_ID,Category,SubCategory,Product_Name,Sales,Quantity,Discount,Profit) VALUES (755,'CA-2017-135272','2017-12-07','2017-12-12','Standard Class','MS-17830','Melanie Seite','Consumer','United States','Los Angeles','California',90036,'West','FUR-FU-10002759','Furniture','Furnishings','12-1/2 Diameter Round Wall Clock',79.92,4,0,28.7712);</v>
      </c>
      <c r="E755" t="s">
        <v>754</v>
      </c>
    </row>
    <row r="756" spans="1:5" x14ac:dyDescent="0.25">
      <c r="A756">
        <f t="shared" si="33"/>
        <v>2</v>
      </c>
      <c r="B756" t="str">
        <f>MID(E756,243+A756,25)</f>
        <v>'09/18/2018','09/22/2018'</v>
      </c>
      <c r="C756" t="str">
        <f t="shared" si="34"/>
        <v>'2018-09-18','2018-09-22'</v>
      </c>
      <c r="D756" t="str">
        <f t="shared" si="35"/>
        <v>INSERT INTO orders(Row_ID,Order_ID,Order_Date,Ship_Date,Ship_Mode,Customer_ID,Customer_Name,Segment,Country,City,State,Postal_Code,Region,Product_ID,Category,SubCategory,Product_Name,Sales,Quantity,Discount,Profit) VALUES (756,'CA-2018-140928','2018-09-18','2018-09-22','Standard Class','NB-18655','Nona Balk','Corporate','United States','Jacksonville','Florida',32216,'South','FUR-TA-10001095','Furniture','Tables','Chromcraft Round Conference Tables',383.438,4,0.45,-167.3184);</v>
      </c>
      <c r="E756" t="s">
        <v>755</v>
      </c>
    </row>
    <row r="757" spans="1:5" x14ac:dyDescent="0.25">
      <c r="A757">
        <f t="shared" si="33"/>
        <v>2</v>
      </c>
      <c r="B757" t="str">
        <f>MID(E757,243+A757,25)</f>
        <v>'12/29/2016','01/02/2017'</v>
      </c>
      <c r="C757" t="str">
        <f t="shared" si="34"/>
        <v>'2016-12-29','2017-01-02'</v>
      </c>
      <c r="D757" t="str">
        <f t="shared" si="35"/>
        <v>INSERT INTO orders(Row_ID,Order_ID,Order_Date,Ship_Date,Ship_Mode,Customer_ID,Customer_Name,Segment,Country,City,State,Postal_Code,Region,Product_ID,Category,SubCategory,Product_Name,Sales,Quantity,Discount,Profit) VALUES (757,'CA-2016-106803','2016-12-29','2017-01-02','Standard Class','DC-13285','Debra Catini','Consumer','United States','Cottage Grove','Minnesota',55016,'Central','OFF-ST-10002444','Office Supplies','Storage','Recycled Eldon Regeneration Jumbo File',24.56,2,0,6.8768);</v>
      </c>
      <c r="E757" t="s">
        <v>756</v>
      </c>
    </row>
    <row r="758" spans="1:5" x14ac:dyDescent="0.25">
      <c r="A758">
        <f t="shared" si="33"/>
        <v>2</v>
      </c>
      <c r="B758" t="str">
        <f>MID(E758,243+A758,25)</f>
        <v>'12/29/2016','01/02/2017'</v>
      </c>
      <c r="C758" t="str">
        <f t="shared" si="34"/>
        <v>'2016-12-29','2017-01-02'</v>
      </c>
      <c r="D758" t="str">
        <f t="shared" si="35"/>
        <v>INSERT INTO orders(Row_ID,Order_ID,Order_Date,Ship_Date,Ship_Mode,Customer_ID,Customer_Name,Segment,Country,City,State,Postal_Code,Region,Product_ID,Category,SubCategory,Product_Name,Sales,Quantity,Discount,Profit) VALUES (758,'CA-2016-106803','2016-12-29','2017-01-02','Standard Class','DC-13285','Debra Catini','Consumer','United States','Cottage Grove','Minnesota',55016,'Central','TEC-AC-10001267','Technology','Accessories','Imation 32GB Pocket Pro USB 3.0 Flash Drive - 32 GB - Black - 1 P ...',119.8,4,0,47.92);</v>
      </c>
      <c r="E758" t="s">
        <v>757</v>
      </c>
    </row>
    <row r="759" spans="1:5" x14ac:dyDescent="0.25">
      <c r="A759">
        <f t="shared" si="33"/>
        <v>2</v>
      </c>
      <c r="B759" t="str">
        <f>MID(E759,243+A759,25)</f>
        <v>'07/23/2019','07/28/2019'</v>
      </c>
      <c r="C759" t="str">
        <f t="shared" si="34"/>
        <v>'2019-07-23','2019-07-28'</v>
      </c>
      <c r="D759" t="str">
        <f t="shared" si="35"/>
        <v>INSERT INTO orders(Row_ID,Order_ID,Order_Date,Ship_Date,Ship_Mode,Customer_ID,Customer_Name,Segment,Country,City,State,Postal_Code,Region,Product_ID,Category,SubCategory,Product_Name,Sales,Quantity,Discount,Profit) VALUES (759,'CA-2019-117240','2019-07-23','2019-07-28','Standard Class','CP-12340','Christine Phan','Corporate','United States','New York City','New York',10009,'East','OFF-BI-10000848','Office Supplies','Binders','Angle-D Ring Binders',13.128,3,0.2,4.2666);</v>
      </c>
      <c r="E759" t="s">
        <v>758</v>
      </c>
    </row>
    <row r="760" spans="1:5" x14ac:dyDescent="0.25">
      <c r="A760">
        <f t="shared" si="33"/>
        <v>2</v>
      </c>
      <c r="B760" t="str">
        <f>MID(E760,243+A760,25)</f>
        <v>'09/18/2019','09/22/2019'</v>
      </c>
      <c r="C760" t="str">
        <f t="shared" si="34"/>
        <v>'2019-09-18','2019-09-22'</v>
      </c>
      <c r="D760" t="str">
        <f t="shared" si="35"/>
        <v>INSERT INTO orders(Row_ID,Order_ID,Order_Date,Ship_Date,Ship_Mode,Customer_ID,Customer_Name,Segment,Country,City,State,Postal_Code,Region,Product_ID,Category,SubCategory,Product_Name,Sales,Quantity,Discount,Profit) VALUES (760,'CA-2019-133333','2019-09-18','2019-09-22','Standard Class','BF-11020','Barry Französisch','Corporate','United States','Green Bay','Wisconsin',54302,'Central','OFF-PA-10002377','Office Supplies','Paper','Adams Telephone Message Book W/Dividers/Space For Phone Numbers, 5 1/4"X8 1/2", 200/Messages',22.72,4,0,10.224);</v>
      </c>
      <c r="E760" t="s">
        <v>759</v>
      </c>
    </row>
    <row r="761" spans="1:5" x14ac:dyDescent="0.25">
      <c r="A761">
        <f t="shared" si="33"/>
        <v>2</v>
      </c>
      <c r="B761" t="str">
        <f>MID(E761,243+A761,25)</f>
        <v>'08/31/2017','09/05/2017'</v>
      </c>
      <c r="C761" t="str">
        <f t="shared" si="34"/>
        <v>'2017-08-31','2017-09-05'</v>
      </c>
      <c r="D761" t="str">
        <f t="shared" si="35"/>
        <v>INSERT INTO orders(Row_ID,Order_ID,Order_Date,Ship_Date,Ship_Mode,Customer_ID,Customer_Name,Segment,Country,City,State,Postal_Code,Region,Product_ID,Category,SubCategory,Product_Name,Sales,Quantity,Discount,Profit) VALUES (761,'CA-2017-112319','2017-08-31','2017-09-05','Standard Class','AR-10510','Andrew Roberts','Consumer','United States','Los Angeles','California',90004,'West','OFF-PA-10003441','Office Supplies','Paper','Xerox 226',58.32,9,0,27.9936);</v>
      </c>
      <c r="E761" t="s">
        <v>760</v>
      </c>
    </row>
    <row r="762" spans="1:5" x14ac:dyDescent="0.25">
      <c r="A762">
        <f t="shared" si="33"/>
        <v>2</v>
      </c>
      <c r="B762" t="str">
        <f>MID(E762,243+A762,25)</f>
        <v>'11/03/2019','11/07/2019'</v>
      </c>
      <c r="C762" t="str">
        <f t="shared" si="34"/>
        <v>'2019-11-03','2019-11-07'</v>
      </c>
      <c r="D762" t="str">
        <f t="shared" si="35"/>
        <v>INSERT INTO orders(Row_ID,Order_ID,Order_Date,Ship_Date,Ship_Mode,Customer_ID,Customer_Name,Segment,Country,City,State,Postal_Code,Region,Product_ID,Category,SubCategory,Product_Name,Sales,Quantity,Discount,Profit) VALUES (762,'CA-2019-126046','2019-11-03','2019-11-07','Standard Class','JC-16105','Julie Creighton','Corporate','United States','Atlanta','Georgia',30318,'South','OFF-LA-10004484','Office Supplies','Labels','Avery 476',12.39,3,0,5.6994);</v>
      </c>
      <c r="E762" t="s">
        <v>761</v>
      </c>
    </row>
    <row r="763" spans="1:5" x14ac:dyDescent="0.25">
      <c r="A763">
        <f t="shared" si="33"/>
        <v>2</v>
      </c>
      <c r="B763" t="str">
        <f>MID(E763,243+A763,25)</f>
        <v>'02/08/2017','02/13/2017'</v>
      </c>
      <c r="C763" t="str">
        <f t="shared" si="34"/>
        <v>'2017-02-08','2017-02-13'</v>
      </c>
      <c r="D763" t="str">
        <f t="shared" si="35"/>
        <v>INSERT INTO orders(Row_ID,Order_ID,Order_Date,Ship_Date,Ship_Mode,Customer_ID,Customer_Name,Segment,Country,City,State,Postal_Code,Region,Product_ID,Category,SubCategory,Product_Name,Sales,Quantity,Discount,Profit) VALUES (763,'CA-2017-114923','2017-02-08','2017-02-13','Standard Class','LH-17020','Lisa Hazard','Consumer','United States','Columbus','Ohio',43229,'East','TEC-PH-10003931','Technology','Phones','JBL Micro Wireless Portable Bluetooth Speaker',107.982,3,0.4,-26.9955);</v>
      </c>
      <c r="E763" t="s">
        <v>762</v>
      </c>
    </row>
    <row r="764" spans="1:5" x14ac:dyDescent="0.25">
      <c r="A764">
        <f t="shared" si="33"/>
        <v>2</v>
      </c>
      <c r="B764" t="str">
        <f>MID(E764,243+A764,25)</f>
        <v>'01/13/2016','01/15/2016'</v>
      </c>
      <c r="C764" t="str">
        <f t="shared" si="34"/>
        <v>'2016-01-13','2016-01-15'</v>
      </c>
      <c r="D764" t="str">
        <f t="shared" si="35"/>
        <v>INSERT INTO orders(Row_ID,Order_ID,Order_Date,Ship_Date,Ship_Mode,Customer_ID,Customer_Name,Segment,Country,City,State,Postal_Code,Region,Product_ID,Category,SubCategory,Product_Name,Sales,Quantity,Discount,Profit) VALUES (764,'CA-2016-162775','2016-01-13','2016-01-15','Second Class','CS-12250','Chris Selesnick','Corporate','United States','Bossier City','Louisiana',71111,'South','OFF-EN-10001990','Office Supplies','Envelopes','Staple envelope',11.36,2,0,5.3392);</v>
      </c>
      <c r="E764" t="s">
        <v>763</v>
      </c>
    </row>
    <row r="765" spans="1:5" x14ac:dyDescent="0.25">
      <c r="A765">
        <f t="shared" si="33"/>
        <v>2</v>
      </c>
      <c r="B765" t="str">
        <f>MID(E765,243+A765,25)</f>
        <v>'01/13/2016','01/15/2016'</v>
      </c>
      <c r="C765" t="str">
        <f t="shared" si="34"/>
        <v>'2016-01-13','2016-01-15'</v>
      </c>
      <c r="D765" t="str">
        <f t="shared" si="35"/>
        <v>INSERT INTO orders(Row_ID,Order_ID,Order_Date,Ship_Date,Ship_Mode,Customer_ID,Customer_Name,Segment,Country,City,State,Postal_Code,Region,Product_ID,Category,SubCategory,Product_Name,Sales,Quantity,Discount,Profit) VALUES (765,'CA-2016-162775','2016-01-13','2016-01-15','Second Class','CS-12250','Chris Selesnick','Corporate','United States','Bossier City','Louisiana',71111,'South','OFF-EN-10001532','Office Supplies','Envelopes','Brown Kraft Recycled Envelopes',50.94,3,0,25.47);</v>
      </c>
      <c r="E765" t="s">
        <v>764</v>
      </c>
    </row>
    <row r="766" spans="1:5" x14ac:dyDescent="0.25">
      <c r="A766">
        <f t="shared" si="33"/>
        <v>2</v>
      </c>
      <c r="B766" t="str">
        <f>MID(E766,243+A766,25)</f>
        <v>'01/13/2016','01/15/2016'</v>
      </c>
      <c r="C766" t="str">
        <f t="shared" si="34"/>
        <v>'2016-01-13','2016-01-15'</v>
      </c>
      <c r="D766" t="str">
        <f t="shared" si="35"/>
        <v>INSERT INTO orders(Row_ID,Order_ID,Order_Date,Ship_Date,Ship_Mode,Customer_ID,Customer_Name,Segment,Country,City,State,Postal_Code,Region,Product_ID,Category,SubCategory,Product_Name,Sales,Quantity,Discount,Profit) VALUES (766,'CA-2016-162775','2016-01-13','2016-01-15','Second Class','CS-12250','Chris Selesnick','Corporate','United States','Bossier City','Louisiana',71111,'South','TEC-AC-10003174','Technology','Accessories','Plantronics S12 Corded Telephone Headset System',646.74,6,0,258.696);</v>
      </c>
      <c r="E766" t="s">
        <v>765</v>
      </c>
    </row>
    <row r="767" spans="1:5" x14ac:dyDescent="0.25">
      <c r="A767">
        <f t="shared" si="33"/>
        <v>2</v>
      </c>
      <c r="B767" t="str">
        <f>MID(E767,243+A767,25)</f>
        <v>'01/13/2016','01/15/2016'</v>
      </c>
      <c r="C767" t="str">
        <f t="shared" si="34"/>
        <v>'2016-01-13','2016-01-15'</v>
      </c>
      <c r="D767" t="str">
        <f t="shared" si="35"/>
        <v>INSERT INTO orders(Row_ID,Order_ID,Order_Date,Ship_Date,Ship_Mode,Customer_ID,Customer_Name,Segment,Country,City,State,Postal_Code,Region,Product_ID,Category,SubCategory,Product_Name,Sales,Quantity,Discount,Profit) VALUES (767,'CA-2016-162775','2016-01-13','2016-01-15','Second Class','CS-12250','Chris Selesnick','Corporate','United States','Bossier City','Louisiana',71111,'South','OFF-BI-10004187','Office Supplies','Binders','3-ring staple pack',5.64,3,0,2.7072);</v>
      </c>
      <c r="E767" t="s">
        <v>766</v>
      </c>
    </row>
    <row r="768" spans="1:5" x14ac:dyDescent="0.25">
      <c r="A768">
        <f t="shared" si="33"/>
        <v>2</v>
      </c>
      <c r="B768" t="str">
        <f>MID(E768,243+A768,25)</f>
        <v>'01/13/2016','01/15/2016'</v>
      </c>
      <c r="C768" t="str">
        <f t="shared" si="34"/>
        <v>'2016-01-13','2016-01-15'</v>
      </c>
      <c r="D768" t="str">
        <f t="shared" si="35"/>
        <v>INSERT INTO orders(Row_ID,Order_ID,Order_Date,Ship_Date,Ship_Mode,Customer_ID,Customer_Name,Segment,Country,City,State,Postal_Code,Region,Product_ID,Category,SubCategory,Product_Name,Sales,Quantity,Discount,Profit) VALUES (768,'CA-2016-162775','2016-01-13','2016-01-15','Second Class','CS-12250','Chris Selesnick','Corporate','United States','Bossier City','Louisiana',71111,'South','OFF-ST-10000025','Office Supplies','Storage','Fellowes Stor/Drawer Steel Plus Storage Drawers',572.58,6,0,34.3548);</v>
      </c>
      <c r="E768" t="s">
        <v>767</v>
      </c>
    </row>
    <row r="769" spans="1:5" x14ac:dyDescent="0.25">
      <c r="A769">
        <f t="shared" si="33"/>
        <v>2</v>
      </c>
      <c r="B769" t="str">
        <f>MID(E769,243+A769,25)</f>
        <v>'05/14/2016','05/20/2016'</v>
      </c>
      <c r="C769" t="str">
        <f t="shared" si="34"/>
        <v>'2016-05-14','2016-05-20'</v>
      </c>
      <c r="D769" t="str">
        <f t="shared" si="35"/>
        <v>INSERT INTO orders(Row_ID,Order_ID,Order_Date,Ship_Date,Ship_Mode,Customer_ID,Customer_Name,Segment,Country,City,State,Postal_Code,Region,Product_ID,Category,SubCategory,Product_Name,Sales,Quantity,Discount,Profit) VALUES (769,'CA-2016-106810','2016-05-14','2016-05-20','Standard Class','AJ-10795','Anthony Johnson','Corporate','United States','Saint Petersburg','Florida',33710,'South','FUR-FU-10004306','Furniture','Furnishings','Electrix Halogen Magnifier Lamp',310.88,2,0.2,23.316);</v>
      </c>
      <c r="E769" t="s">
        <v>768</v>
      </c>
    </row>
    <row r="770" spans="1:5" x14ac:dyDescent="0.25">
      <c r="A770">
        <f t="shared" ref="A770:A833" si="36">IF(ROW(B770)&lt;10,0,IF(ROW(B770)&lt;100,1,IF(ROW(B770)&lt;1000,2,3)))</f>
        <v>2</v>
      </c>
      <c r="B770" t="str">
        <f>MID(E770,243+A770,25)</f>
        <v>'05/19/2018','05/24/2018'</v>
      </c>
      <c r="C770" t="str">
        <f t="shared" ref="C770:C833" si="37">"'"&amp;MID(B770,8,4)&amp;"-"&amp;MID(B770,2,2)&amp;"-"&amp;MID(B770,5,2)&amp;"'"&amp;","&amp;"'"&amp;MID(B770,21,4)&amp;"-"&amp;MID(B770,15,2)&amp;"-"&amp;MID(B770,18,2)&amp;"'"</f>
        <v>'2018-05-19','2018-05-24'</v>
      </c>
      <c r="D770" t="str">
        <f t="shared" ref="D770:D833" si="38">LEFT(E770,242+A770)&amp;C770&amp;RIGHT(E770,LEN(E770)-LEN(LEFT(E770,242+A770)&amp;C770))</f>
        <v>INSERT INTO orders(Row_ID,Order_ID,Order_Date,Ship_Date,Ship_Mode,Customer_ID,Customer_Name,Segment,Country,City,State,Postal_Code,Region,Product_ID,Category,SubCategory,Product_Name,Sales,Quantity,Discount,Profit) VALUES (770,'CA-2018-157245','2018-05-19','2018-05-24','Standard Class','LE-16810','Laurel Elliston','Consumer','United States','Arlington','Virginia',22204,'South','FUR-CH-10003746','Furniture','Chairs','Hon 4070 Series Pagoda Round Back Stacking Chairs',641.96,2,0,179.7488);</v>
      </c>
      <c r="E770" t="s">
        <v>769</v>
      </c>
    </row>
    <row r="771" spans="1:5" x14ac:dyDescent="0.25">
      <c r="A771">
        <f t="shared" si="36"/>
        <v>2</v>
      </c>
      <c r="B771" t="str">
        <f>MID(E771,243+A771,25)</f>
        <v>'01/30/2019','02/05/2019'</v>
      </c>
      <c r="C771" t="str">
        <f t="shared" si="37"/>
        <v>'2019-01-30','2019-02-05'</v>
      </c>
      <c r="D771" t="str">
        <f t="shared" si="38"/>
        <v>INSERT INTO orders(Row_ID,Order_ID,Order_Date,Ship_Date,Ship_Mode,Customer_ID,Customer_Name,Segment,Country,City,State,Postal_Code,Region,Product_ID,Category,SubCategory,Product_Name,Sales,Quantity,Discount,Profit) VALUES (771,'CA-2019-104220','2019-01-30','2019-02-05','Standard Class','BV-11245','Benjamin Venier','Corporate','United States','Des Moines','Iowa',50315,'Central','OFF-BI-10001036','Office Supplies','Binders','Cardinal EasyOpen D-Ring Binders',18.28,2,0,9.14);</v>
      </c>
      <c r="E771" t="s">
        <v>770</v>
      </c>
    </row>
    <row r="772" spans="1:5" x14ac:dyDescent="0.25">
      <c r="A772">
        <f t="shared" si="36"/>
        <v>2</v>
      </c>
      <c r="B772" t="str">
        <f>MID(E772,243+A772,25)</f>
        <v>'01/30/2019','02/05/2019'</v>
      </c>
      <c r="C772" t="str">
        <f t="shared" si="37"/>
        <v>'2019-01-30','2019-02-05'</v>
      </c>
      <c r="D772" t="str">
        <f t="shared" si="38"/>
        <v>INSERT INTO orders(Row_ID,Order_ID,Order_Date,Ship_Date,Ship_Mode,Customer_ID,Customer_Name,Segment,Country,City,State,Postal_Code,Region,Product_ID,Category,SubCategory,Product_Name,Sales,Quantity,Discount,Profit) VALUES (772,'CA-2019-104220','2019-01-30','2019-02-05','Standard Class','BV-11245','Benjamin Venier','Corporate','United States','Des Moines','Iowa',50315,'Central','TEC-PH-10004614','Technology','Phones','AT&amp;T 841000 Phone',207,3,0,51.75);</v>
      </c>
      <c r="E772" t="s">
        <v>771</v>
      </c>
    </row>
    <row r="773" spans="1:5" x14ac:dyDescent="0.25">
      <c r="A773">
        <f t="shared" si="36"/>
        <v>2</v>
      </c>
      <c r="B773" t="str">
        <f>MID(E773,243+A773,25)</f>
        <v>'01/30/2019','02/05/2019'</v>
      </c>
      <c r="C773" t="str">
        <f t="shared" si="37"/>
        <v>'2019-01-30','2019-02-05'</v>
      </c>
      <c r="D773" t="str">
        <f t="shared" si="38"/>
        <v>INSERT INTO orders(Row_ID,Order_ID,Order_Date,Ship_Date,Ship_Mode,Customer_ID,Customer_Name,Segment,Country,City,State,Postal_Code,Region,Product_ID,Category,SubCategory,Product_Name,Sales,Quantity,Discount,Profit) VALUES (773,'CA-2019-104220','2019-01-30','2019-02-05','Standard Class','BV-11245','Benjamin Venier','Corporate','United States','Des Moines','Iowa',50315,'Central','OFF-BI-10000301','Office Supplies','Binders','GBC Instant Report Kit',32.35,5,0,16.175);</v>
      </c>
      <c r="E773" t="s">
        <v>772</v>
      </c>
    </row>
    <row r="774" spans="1:5" x14ac:dyDescent="0.25">
      <c r="A774">
        <f t="shared" si="36"/>
        <v>2</v>
      </c>
      <c r="B774" t="str">
        <f>MID(E774,243+A774,25)</f>
        <v>'01/30/2019','02/05/2019'</v>
      </c>
      <c r="C774" t="str">
        <f t="shared" si="37"/>
        <v>'2019-01-30','2019-02-05'</v>
      </c>
      <c r="D774" t="str">
        <f t="shared" si="38"/>
        <v>INSERT INTO orders(Row_ID,Order_ID,Order_Date,Ship_Date,Ship_Mode,Customer_ID,Customer_Name,Segment,Country,City,State,Postal_Code,Region,Product_ID,Category,SubCategory,Product_Name,Sales,Quantity,Discount,Profit) VALUES (774,'CA-2019-104220','2019-01-30','2019-02-05','Standard Class','BV-11245','Benjamin Venier','Corporate','United States','Des Moines','Iowa',50315,'Central','OFF-BI-10003910','Office Supplies','Binders','DXL Angle-View Binders with Locking Rings by Samsill',7.71,1,0,3.4695);</v>
      </c>
      <c r="E774" t="s">
        <v>773</v>
      </c>
    </row>
    <row r="775" spans="1:5" x14ac:dyDescent="0.25">
      <c r="A775">
        <f t="shared" si="36"/>
        <v>2</v>
      </c>
      <c r="B775" t="str">
        <f>MID(E775,243+A775,25)</f>
        <v>'01/30/2019','02/05/2019'</v>
      </c>
      <c r="C775" t="str">
        <f t="shared" si="37"/>
        <v>'2019-01-30','2019-02-05'</v>
      </c>
      <c r="D775" t="str">
        <f t="shared" si="38"/>
        <v>INSERT INTO orders(Row_ID,Order_ID,Order_Date,Ship_Date,Ship_Mode,Customer_ID,Customer_Name,Segment,Country,City,State,Postal_Code,Region,Product_ID,Category,SubCategory,Product_Name,Sales,Quantity,Discount,Profit) VALUES (775,'CA-2019-104220','2019-01-30','2019-02-05','Standard Class','BV-11245','Benjamin Venier','Corporate','United States','Des Moines','Iowa',50315,'Central','OFF-AR-10004648','Office Supplies','Art','Boston 19500 Mighty Mite Electric Pencil Sharpener',40.3,2,0,10.881);</v>
      </c>
      <c r="E775" t="s">
        <v>774</v>
      </c>
    </row>
    <row r="776" spans="1:5" x14ac:dyDescent="0.25">
      <c r="A776">
        <f t="shared" si="36"/>
        <v>2</v>
      </c>
      <c r="B776" t="str">
        <f>MID(E776,243+A776,25)</f>
        <v>'01/30/2019','02/05/2019'</v>
      </c>
      <c r="C776" t="str">
        <f t="shared" si="37"/>
        <v>'2019-01-30','2019-02-05'</v>
      </c>
      <c r="D776" t="str">
        <f t="shared" si="38"/>
        <v>INSERT INTO orders(Row_ID,Order_ID,Order_Date,Ship_Date,Ship_Mode,Customer_ID,Customer_Name,Segment,Country,City,State,Postal_Code,Region,Product_ID,Category,SubCategory,Product_Name,Sales,Quantity,Discount,Profit) VALUES (776,'CA-2019-104220','2019-01-30','2019-02-05','Standard Class','BV-11245','Benjamin Venier','Corporate','United States','Des Moines','Iowa',50315,'Central','FUR-FU-10002597','Furniture','Furnishings','C-Line Magnetic Cubicle Keepers, Clear Polypropylene',34.58,7,0,14.5236);</v>
      </c>
      <c r="E776" t="s">
        <v>775</v>
      </c>
    </row>
    <row r="777" spans="1:5" x14ac:dyDescent="0.25">
      <c r="A777">
        <f t="shared" si="36"/>
        <v>2</v>
      </c>
      <c r="B777" t="str">
        <f>MID(E777,243+A777,25)</f>
        <v>'06/29/2016','07/06/2016'</v>
      </c>
      <c r="C777" t="str">
        <f t="shared" si="37"/>
        <v>'2016-06-29','2016-07-06'</v>
      </c>
      <c r="D777" t="str">
        <f t="shared" si="38"/>
        <v>INSERT INTO orders(Row_ID,Order_ID,Order_Date,Ship_Date,Ship_Mode,Customer_ID,Customer_Name,Segment,Country,City,State,Postal_Code,Region,Product_ID,Category,SubCategory,Product_Name,Sales,Quantity,Discount,Profit) VALUES (777,'CA-2016-165974','2016-06-29','2016-07-06','Standard Class','DL-12865','Dan Lawera','Consumer','United States','Cincinnati','Ohio',45231,'East','OFF-AR-10003405','Office Supplies','Art','Dixon My First Ticonderoga Pencil, #2',32.76,7,0.2,3.6855);</v>
      </c>
      <c r="E777" t="s">
        <v>776</v>
      </c>
    </row>
    <row r="778" spans="1:5" x14ac:dyDescent="0.25">
      <c r="A778">
        <f t="shared" si="36"/>
        <v>2</v>
      </c>
      <c r="B778" t="str">
        <f>MID(E778,243+A778,25)</f>
        <v>'08/21/2017','08/23/2017'</v>
      </c>
      <c r="C778" t="str">
        <f t="shared" si="37"/>
        <v>'2017-08-21','2017-08-23'</v>
      </c>
      <c r="D778" t="str">
        <f t="shared" si="38"/>
        <v>INSERT INTO orders(Row_ID,Order_ID,Order_Date,Ship_Date,Ship_Mode,Customer_ID,Customer_Name,Segment,Country,City,State,Postal_Code,Region,Product_ID,Category,SubCategory,Product_Name,Sales,Quantity,Discount,Profit) VALUES (778,'CA-2017-144267','2017-08-21','2017-08-23','First Class','NZ-18565','Nick Zandusky','Home Office','United States','San Francisco','California',94110,'West','FUR-CH-10002335','Furniture','Chairs','Hon GuestStacker Chair',544.008,3,0.2,40.8006);</v>
      </c>
      <c r="E778" t="s">
        <v>777</v>
      </c>
    </row>
    <row r="779" spans="1:5" x14ac:dyDescent="0.25">
      <c r="A779">
        <f t="shared" si="36"/>
        <v>2</v>
      </c>
      <c r="B779" t="str">
        <f>MID(E779,243+A779,25)</f>
        <v>'08/21/2017','08/23/2017'</v>
      </c>
      <c r="C779" t="str">
        <f t="shared" si="37"/>
        <v>'2017-08-21','2017-08-23'</v>
      </c>
      <c r="D779" t="str">
        <f t="shared" si="38"/>
        <v>INSERT INTO orders(Row_ID,Order_ID,Order_Date,Ship_Date,Ship_Mode,Customer_ID,Customer_Name,Segment,Country,City,State,Postal_Code,Region,Product_ID,Category,SubCategory,Product_Name,Sales,Quantity,Discount,Profit) VALUES (779,'CA-2017-144267','2017-08-21','2017-08-23','First Class','NZ-18565','Nick Zandusky','Home Office','United States','San Francisco','California',94110,'West','OFF-PA-10000157','Office Supplies','Paper','Xerox 191',59.94,3,0,28.1718);</v>
      </c>
      <c r="E779" t="s">
        <v>778</v>
      </c>
    </row>
    <row r="780" spans="1:5" x14ac:dyDescent="0.25">
      <c r="A780">
        <f t="shared" si="36"/>
        <v>2</v>
      </c>
      <c r="B780" t="str">
        <f>MID(E780,243+A780,25)</f>
        <v>'08/21/2017','08/23/2017'</v>
      </c>
      <c r="C780" t="str">
        <f t="shared" si="37"/>
        <v>'2017-08-21','2017-08-23'</v>
      </c>
      <c r="D780" t="str">
        <f t="shared" si="38"/>
        <v>INSERT INTO orders(Row_ID,Order_ID,Order_Date,Ship_Date,Ship_Mode,Customer_ID,Customer_Name,Segment,Country,City,State,Postal_Code,Region,Product_ID,Category,SubCategory,Product_Name,Sales,Quantity,Discount,Profit) VALUES (780,'CA-2017-144267','2017-08-21','2017-08-23','First Class','NZ-18565','Nick Zandusky','Home Office','United States','San Francisco','California',94110,'West','OFF-PA-10001947','Office Supplies','Paper','Xerox 1974',23.92,4,0,11.7208);</v>
      </c>
      <c r="E780" t="s">
        <v>779</v>
      </c>
    </row>
    <row r="781" spans="1:5" x14ac:dyDescent="0.25">
      <c r="A781">
        <f t="shared" si="36"/>
        <v>2</v>
      </c>
      <c r="B781" t="str">
        <f>MID(E781,243+A781,25)</f>
        <v>'08/21/2017','08/23/2017'</v>
      </c>
      <c r="C781" t="str">
        <f t="shared" si="37"/>
        <v>'2017-08-21','2017-08-23'</v>
      </c>
      <c r="D781" t="str">
        <f t="shared" si="38"/>
        <v>INSERT INTO orders(Row_ID,Order_ID,Order_Date,Ship_Date,Ship_Mode,Customer_ID,Customer_Name,Segment,Country,City,State,Postal_Code,Region,Product_ID,Category,SubCategory,Product_Name,Sales,Quantity,Discount,Profit) VALUES (781,'CA-2017-144267','2017-08-21','2017-08-23','First Class','NZ-18565','Nick Zandusky','Home Office','United States','San Francisco','California',94110,'West','OFF-PA-10003657','Office Supplies','Paper','Xerox 1927',4.28,1,0,1.926);</v>
      </c>
      <c r="E781" t="s">
        <v>780</v>
      </c>
    </row>
    <row r="782" spans="1:5" x14ac:dyDescent="0.25">
      <c r="A782">
        <f t="shared" si="36"/>
        <v>2</v>
      </c>
      <c r="B782" t="str">
        <f>MID(E782,243+A782,25)</f>
        <v>'10/03/2017','10/06/2017'</v>
      </c>
      <c r="C782" t="str">
        <f t="shared" si="37"/>
        <v>'2017-10-03','2017-10-06'</v>
      </c>
      <c r="D782" t="str">
        <f t="shared" si="38"/>
        <v>INSERT INTO orders(Row_ID,Order_ID,Order_Date,Ship_Date,Ship_Mode,Customer_ID,Customer_Name,Segment,Country,City,State,Postal_Code,Region,Product_ID,Category,SubCategory,Product_Name,Sales,Quantity,Discount,Profit) VALUES (782,'US-2017-157014','2017-10-03','2017-10-06','Second Class','BM-11785','Bryan Mills','Consumer','United States','Columbus','Ohio',43229,'East','OFF-BI-10001098','Office Supplies','Binders','Acco D-Ring Binder w/DublLock',32.07,5,0.7,-22.449);</v>
      </c>
      <c r="E782" t="s">
        <v>781</v>
      </c>
    </row>
    <row r="783" spans="1:5" x14ac:dyDescent="0.25">
      <c r="A783">
        <f t="shared" si="36"/>
        <v>2</v>
      </c>
      <c r="B783" t="str">
        <f>MID(E783,243+A783,25)</f>
        <v>'10/03/2017','10/06/2017'</v>
      </c>
      <c r="C783" t="str">
        <f t="shared" si="37"/>
        <v>'2017-10-03','2017-10-06'</v>
      </c>
      <c r="D783" t="str">
        <f t="shared" si="38"/>
        <v>INSERT INTO orders(Row_ID,Order_ID,Order_Date,Ship_Date,Ship_Mode,Customer_ID,Customer_Name,Segment,Country,City,State,Postal_Code,Region,Product_ID,Category,SubCategory,Product_Name,Sales,Quantity,Discount,Profit) VALUES (783,'US-2017-157014','2017-10-03','2017-10-06','Second Class','BM-11785','Bryan Mills','Consumer','United States','Columbus','Ohio',43229,'East','TEC-AC-10002167','Technology','Accessories','Imation 8gb Micro Traveldrive Usb 2.0 Flash Drive',24,2,0.2,-2.7);</v>
      </c>
      <c r="E783" t="s">
        <v>782</v>
      </c>
    </row>
    <row r="784" spans="1:5" x14ac:dyDescent="0.25">
      <c r="A784">
        <f t="shared" si="36"/>
        <v>2</v>
      </c>
      <c r="B784" t="str">
        <f>MID(E784,243+A784,25)</f>
        <v>'10/03/2017','10/06/2017'</v>
      </c>
      <c r="C784" t="str">
        <f t="shared" si="37"/>
        <v>'2017-10-03','2017-10-06'</v>
      </c>
      <c r="D784" t="str">
        <f t="shared" si="38"/>
        <v>INSERT INTO orders(Row_ID,Order_ID,Order_Date,Ship_Date,Ship_Mode,Customer_ID,Customer_Name,Segment,Country,City,State,Postal_Code,Region,Product_ID,Category,SubCategory,Product_Name,Sales,Quantity,Discount,Profit) VALUES (784,'US-2017-157014','2017-10-03','2017-10-06','Second Class','BM-11785','Bryan Mills','Consumer','United States','Columbus','Ohio',43229,'East','FUR-BO-10004409','Furniture','Bookcases','Safco Value Mate Series Steel Bookcases, Baked Enamel Finish on Steel, Gray',35.49,1,0.5,-15.6156);</v>
      </c>
      <c r="E784" t="s">
        <v>783</v>
      </c>
    </row>
    <row r="785" spans="1:5" x14ac:dyDescent="0.25">
      <c r="A785">
        <f t="shared" si="36"/>
        <v>2</v>
      </c>
      <c r="B785" t="str">
        <f>MID(E785,243+A785,25)</f>
        <v>'10/03/2017','10/06/2017'</v>
      </c>
      <c r="C785" t="str">
        <f t="shared" si="37"/>
        <v>'2017-10-03','2017-10-06'</v>
      </c>
      <c r="D785" t="str">
        <f t="shared" si="38"/>
        <v>INSERT INTO orders(Row_ID,Order_ID,Order_Date,Ship_Date,Ship_Mode,Customer_ID,Customer_Name,Segment,Country,City,State,Postal_Code,Region,Product_ID,Category,SubCategory,Product_Name,Sales,Quantity,Discount,Profit) VALUES (785,'US-2017-157014','2017-10-03','2017-10-06','Second Class','BM-11785','Bryan Mills','Consumer','United States','Columbus','Ohio',43229,'East','TEC-AC-10000057','Technology','Accessories','Microsoft Natural Ergonomic Keyboard 4000',47.984,2,0.2,0.599799999999997);</v>
      </c>
      <c r="E785" t="s">
        <v>784</v>
      </c>
    </row>
    <row r="786" spans="1:5" x14ac:dyDescent="0.25">
      <c r="A786">
        <f t="shared" si="36"/>
        <v>2</v>
      </c>
      <c r="B786" t="str">
        <f>MID(E786,243+A786,25)</f>
        <v>'05/23/2017','05/28/2017'</v>
      </c>
      <c r="C786" t="str">
        <f t="shared" si="37"/>
        <v>'2017-05-23','2017-05-28'</v>
      </c>
      <c r="D786" t="str">
        <f t="shared" si="38"/>
        <v>INSERT INTO orders(Row_ID,Order_ID,Order_Date,Ship_Date,Ship_Mode,Customer_ID,Customer_Name,Segment,Country,City,State,Postal_Code,Region,Product_ID,Category,SubCategory,Product_Name,Sales,Quantity,Discount,Profit) VALUES (786,'CA-2017-154921','2017-05-23','2017-05-28','Standard Class','EA-14035','Erin Ashbrook','Corporate','United States','Columbia','South Carolina',29203,'South','OFF-EN-10000056','Office Supplies','Envelopes','Cameo Buff Policy Envelopes',186.69,3,0,87.7443);</v>
      </c>
      <c r="E786" t="s">
        <v>785</v>
      </c>
    </row>
    <row r="787" spans="1:5" x14ac:dyDescent="0.25">
      <c r="A787">
        <f t="shared" si="36"/>
        <v>2</v>
      </c>
      <c r="B787" t="str">
        <f>MID(E787,243+A787,25)</f>
        <v>'03/17/2019','03/21/2019'</v>
      </c>
      <c r="C787" t="str">
        <f t="shared" si="37"/>
        <v>'2019-03-17','2019-03-21'</v>
      </c>
      <c r="D787" t="str">
        <f t="shared" si="38"/>
        <v>INSERT INTO orders(Row_ID,Order_ID,Order_Date,Ship_Date,Ship_Mode,Customer_ID,Customer_Name,Segment,Country,City,State,Postal_Code,Region,Product_ID,Category,SubCategory,Product_Name,Sales,Quantity,Discount,Profit) VALUES (787,'CA-2019-129567','2019-03-17','2019-03-21','Second Class','CL-12565','Clay Ludtke','Consumer','United States','Lancaster','California',93534,'West','OFF-BI-10000014','Office Supplies','Binders','Heavy-Duty E-Z-D Binders',17.456,2,0.2,5.8914);</v>
      </c>
      <c r="E787" t="s">
        <v>786</v>
      </c>
    </row>
    <row r="788" spans="1:5" x14ac:dyDescent="0.25">
      <c r="A788">
        <f t="shared" si="36"/>
        <v>2</v>
      </c>
      <c r="B788" t="str">
        <f>MID(E788,243+A788,25)</f>
        <v>'12/12/2017','12/16/2017'</v>
      </c>
      <c r="C788" t="str">
        <f t="shared" si="37"/>
        <v>'2017-12-12','2017-12-16'</v>
      </c>
      <c r="D788" t="str">
        <f t="shared" si="38"/>
        <v>INSERT INTO orders(Row_ID,Order_ID,Order_Date,Ship_Date,Ship_Mode,Customer_ID,Customer_Name,Segment,Country,City,State,Postal_Code,Region,Product_ID,Category,SubCategory,Product_Name,Sales,Quantity,Discount,Profit) VALUES (788,'CA-2017-154620','2017-12-12','2017-12-16','Standard Class','LT-17110','Liz Thompson','Consumer','United States','Lancaster','California',93534,'West','FUR-CH-10004675','Furniture','Chairs','Lifetime Advantage Folding Chairs, 4/Carton',348.928,2,0.2,34.8928);</v>
      </c>
      <c r="E788" t="s">
        <v>787</v>
      </c>
    </row>
    <row r="789" spans="1:5" x14ac:dyDescent="0.25">
      <c r="A789">
        <f t="shared" si="36"/>
        <v>2</v>
      </c>
      <c r="B789" t="str">
        <f>MID(E789,243+A789,25)</f>
        <v>'06/26/2017','06/30/2017'</v>
      </c>
      <c r="C789" t="str">
        <f t="shared" si="37"/>
        <v>'2017-06-26','2017-06-30'</v>
      </c>
      <c r="D789" t="str">
        <f t="shared" si="38"/>
        <v>INSERT INTO orders(Row_ID,Order_ID,Order_Date,Ship_Date,Ship_Mode,Customer_ID,Customer_Name,Segment,Country,City,State,Postal_Code,Region,Product_ID,Category,SubCategory,Product_Name,Sales,Quantity,Discount,Profit) VALUES (789,'CA-2017-115938','2017-06-26','2017-06-30','Standard Class','SA-20830','Sue Ann Reed','Consumer','United States','Richmond','Virginia',23223,'South','OFF-BI-10001543','Office Supplies','Binders','GBC VeloBinder Manual Binding System',143.96,4,0,69.1008);</v>
      </c>
      <c r="E789" t="s">
        <v>788</v>
      </c>
    </row>
    <row r="790" spans="1:5" x14ac:dyDescent="0.25">
      <c r="A790">
        <f t="shared" si="36"/>
        <v>2</v>
      </c>
      <c r="B790" t="str">
        <f>MID(E790,243+A790,25)</f>
        <v>'06/26/2017','06/30/2017'</v>
      </c>
      <c r="C790" t="str">
        <f t="shared" si="37"/>
        <v>'2017-06-26','2017-06-30'</v>
      </c>
      <c r="D790" t="str">
        <f t="shared" si="38"/>
        <v>INSERT INTO orders(Row_ID,Order_ID,Order_Date,Ship_Date,Ship_Mode,Customer_ID,Customer_Name,Segment,Country,City,State,Postal_Code,Region,Product_ID,Category,SubCategory,Product_Name,Sales,Quantity,Discount,Profit) VALUES (790,'CA-2017-115938','2017-06-26','2017-06-30','Standard Class','SA-20830','Sue Ann Reed','Consumer','United States','Richmond','Virginia',23223,'South','OFF-ST-10001321','Office Supplies','Storage','Decoflex Hanging Personal Folder File, Blue',15.42,1,0,4.1634);</v>
      </c>
      <c r="E790" t="s">
        <v>789</v>
      </c>
    </row>
    <row r="791" spans="1:5" x14ac:dyDescent="0.25">
      <c r="A791">
        <f t="shared" si="36"/>
        <v>2</v>
      </c>
      <c r="B791" t="str">
        <f>MID(E791,243+A791,25)</f>
        <v>'06/26/2017','06/30/2017'</v>
      </c>
      <c r="C791" t="str">
        <f t="shared" si="37"/>
        <v>'2017-06-26','2017-06-30'</v>
      </c>
      <c r="D791" t="str">
        <f t="shared" si="38"/>
        <v>INSERT INTO orders(Row_ID,Order_ID,Order_Date,Ship_Date,Ship_Mode,Customer_ID,Customer_Name,Segment,Country,City,State,Postal_Code,Region,Product_ID,Category,SubCategory,Product_Name,Sales,Quantity,Discount,Profit) VALUES (791,'CA-2017-115938','2017-06-26','2017-06-30','Standard Class','SA-20830','Sue Ann Reed','Consumer','United States','Richmond','Virginia',23223,'South','OFF-BI-10001132','Office Supplies','Binders','Acco PRESSTEX Data Binder with Storage Hooks, Dark Blue, 9 1/2" X 11"',43.04,8,0,21.0896);</v>
      </c>
      <c r="E791" t="s">
        <v>790</v>
      </c>
    </row>
    <row r="792" spans="1:5" x14ac:dyDescent="0.25">
      <c r="A792">
        <f t="shared" si="36"/>
        <v>2</v>
      </c>
      <c r="B792" t="str">
        <f>MID(E792,243+A792,25)</f>
        <v>'06/26/2017','06/30/2017'</v>
      </c>
      <c r="C792" t="str">
        <f t="shared" si="37"/>
        <v>'2017-06-26','2017-06-30'</v>
      </c>
      <c r="D792" t="str">
        <f t="shared" si="38"/>
        <v>INSERT INTO orders(Row_ID,Order_ID,Order_Date,Ship_Date,Ship_Mode,Customer_ID,Customer_Name,Segment,Country,City,State,Postal_Code,Region,Product_ID,Category,SubCategory,Product_Name,Sales,Quantity,Discount,Profit) VALUES (792,'CA-2017-115938','2017-06-26','2017-06-30','Standard Class','SA-20830','Sue Ann Reed','Consumer','United States','Richmond','Virginia',23223,'South','FUR-CH-10003199','Furniture','Chairs','Office Star - Contemporary Task Swivel Chair',332.94,3,0,79.9056);</v>
      </c>
      <c r="E792" t="s">
        <v>791</v>
      </c>
    </row>
    <row r="793" spans="1:5" x14ac:dyDescent="0.25">
      <c r="A793">
        <f t="shared" si="36"/>
        <v>2</v>
      </c>
      <c r="B793" t="str">
        <f>MID(E793,243+A793,25)</f>
        <v>'05/20/2018','05/20/2018'</v>
      </c>
      <c r="C793" t="str">
        <f t="shared" si="37"/>
        <v>'2018-05-20','2018-05-20'</v>
      </c>
      <c r="D793" t="str">
        <f t="shared" si="38"/>
        <v>INSERT INTO orders(Row_ID,Order_ID,Order_Date,Ship_Date,Ship_Mode,Customer_ID,Customer_Name,Segment,Country,City,State,Postal_Code,Region,Product_ID,Category,SubCategory,Product_Name,Sales,Quantity,Discount,Profit) VALUES (793,'CA-2018-105256','2018-05-20','2018-05-20','Same Day','JK-15730','Joe Kamberova','Consumer','United States','Asheville','North Carolina',28806,'South','TEC-PH-10001530','Technology','Phones','Cisco Unified IP Phone 7945G VoIP phone',1363.96,5,0.2,85.2475);</v>
      </c>
      <c r="E793" t="s">
        <v>792</v>
      </c>
    </row>
    <row r="794" spans="1:5" x14ac:dyDescent="0.25">
      <c r="A794">
        <f t="shared" si="36"/>
        <v>2</v>
      </c>
      <c r="B794" t="str">
        <f>MID(E794,243+A794,25)</f>
        <v>'09/20/2016','09/26/2016'</v>
      </c>
      <c r="C794" t="str">
        <f t="shared" si="37"/>
        <v>'2016-09-20','2016-09-26'</v>
      </c>
      <c r="D794" t="str">
        <f t="shared" si="38"/>
        <v>INSERT INTO orders(Row_ID,Order_ID,Order_Date,Ship_Date,Ship_Mode,Customer_ID,Customer_Name,Segment,Country,City,State,Postal_Code,Region,Product_ID,Category,SubCategory,Product_Name,Sales,Quantity,Discount,Profit) VALUES (794,'CA-2016-156433','2016-09-20','2016-09-26','Standard Class','ES-14020','Erica Smith','Consumer','United States','San Francisco','California',94110,'West','OFF-LA-10001569','Office Supplies','Labels','Avery 499',9.96,2,0,4.5816);</v>
      </c>
      <c r="E794" t="s">
        <v>793</v>
      </c>
    </row>
    <row r="795" spans="1:5" x14ac:dyDescent="0.25">
      <c r="A795">
        <f t="shared" si="36"/>
        <v>2</v>
      </c>
      <c r="B795" t="str">
        <f>MID(E795,243+A795,25)</f>
        <v>'09/20/2016','09/26/2016'</v>
      </c>
      <c r="C795" t="str">
        <f t="shared" si="37"/>
        <v>'2016-09-20','2016-09-26'</v>
      </c>
      <c r="D795" t="str">
        <f t="shared" si="38"/>
        <v>INSERT INTO orders(Row_ID,Order_ID,Order_Date,Ship_Date,Ship_Mode,Customer_ID,Customer_Name,Segment,Country,City,State,Postal_Code,Region,Product_ID,Category,SubCategory,Product_Name,Sales,Quantity,Discount,Profit) VALUES (795,'CA-2016-156433','2016-09-20','2016-09-26','Standard Class','ES-14020','Erica Smith','Consumer','United States','San Francisco','California',94110,'West','OFF-PA-10003724','Office Supplies','Paper','Wirebound Message Book, 4 per Page',21.72,4,0,10.6428);</v>
      </c>
      <c r="E795" t="s">
        <v>794</v>
      </c>
    </row>
    <row r="796" spans="1:5" x14ac:dyDescent="0.25">
      <c r="A796">
        <f t="shared" si="36"/>
        <v>2</v>
      </c>
      <c r="B796" t="str">
        <f>MID(E796,243+A796,25)</f>
        <v>'09/21/2019','09/26/2019'</v>
      </c>
      <c r="C796" t="str">
        <f t="shared" si="37"/>
        <v>'2019-09-21','2019-09-26'</v>
      </c>
      <c r="D796" t="str">
        <f t="shared" si="38"/>
        <v>INSERT INTO orders(Row_ID,Order_ID,Order_Date,Ship_Date,Ship_Mode,Customer_ID,Customer_Name,Segment,Country,City,State,Postal_Code,Region,Product_ID,Category,SubCategory,Product_Name,Sales,Quantity,Discount,Profit) VALUES (796,'CA-2019-151428','2019-09-21','2019-09-26','Standard Class','RH-19495','Rick Hansen','Consumer','United States','Rochester','Minnesota',55901,'Central','OFF-BI-10000546','Office Supplies','Binders','Avery Durable Binders',20.16,7,0,9.8784);</v>
      </c>
      <c r="E796" t="s">
        <v>795</v>
      </c>
    </row>
    <row r="797" spans="1:5" x14ac:dyDescent="0.25">
      <c r="A797">
        <f t="shared" si="36"/>
        <v>2</v>
      </c>
      <c r="B797" t="str">
        <f>MID(E797,243+A797,25)</f>
        <v>'12/24/2017','12/26/2017'</v>
      </c>
      <c r="C797" t="str">
        <f t="shared" si="37"/>
        <v>'2017-12-24','2017-12-26'</v>
      </c>
      <c r="D797" t="str">
        <f t="shared" si="38"/>
        <v>INSERT INTO orders(Row_ID,Order_ID,Order_Date,Ship_Date,Ship_Mode,Customer_ID,Customer_Name,Segment,Country,City,State,Postal_Code,Region,Product_ID,Category,SubCategory,Product_Name,Sales,Quantity,Discount,Profit) VALUES (797,'CA-2017-124653','2017-12-24','2017-12-26','First Class','DB-13120','David Bremer','Corporate','United States','Rochester','New York',14609,'East','OFF-PA-10000176','Office Supplies','Paper','Xerox 1887',132.79,7,0,63.7392);</v>
      </c>
      <c r="E797" t="s">
        <v>796</v>
      </c>
    </row>
    <row r="798" spans="1:5" x14ac:dyDescent="0.25">
      <c r="A798">
        <f t="shared" si="36"/>
        <v>2</v>
      </c>
      <c r="B798" t="str">
        <f>MID(E798,243+A798,25)</f>
        <v>'12/24/2017','12/26/2017'</v>
      </c>
      <c r="C798" t="str">
        <f t="shared" si="37"/>
        <v>'2017-12-24','2017-12-26'</v>
      </c>
      <c r="D798" t="str">
        <f t="shared" si="38"/>
        <v>INSERT INTO orders(Row_ID,Order_ID,Order_Date,Ship_Date,Ship_Mode,Customer_ID,Customer_Name,Segment,Country,City,State,Postal_Code,Region,Product_ID,Category,SubCategory,Product_Name,Sales,Quantity,Discount,Profit) VALUES (798,'CA-2017-124653','2017-12-24','2017-12-26','First Class','DB-13120','David Bremer','Corporate','United States','Rochester','New York',14609,'East','OFF-PA-10002365','Office Supplies','Paper','Xerox 1967',12.96,2,0,6.2208);</v>
      </c>
      <c r="E798" t="s">
        <v>797</v>
      </c>
    </row>
    <row r="799" spans="1:5" x14ac:dyDescent="0.25">
      <c r="A799">
        <f t="shared" si="36"/>
        <v>2</v>
      </c>
      <c r="B799" t="str">
        <f>MID(E799,243+A799,25)</f>
        <v>'12/24/2017','12/26/2017'</v>
      </c>
      <c r="C799" t="str">
        <f t="shared" si="37"/>
        <v>'2017-12-24','2017-12-26'</v>
      </c>
      <c r="D799" t="str">
        <f t="shared" si="38"/>
        <v>INSERT INTO orders(Row_ID,Order_ID,Order_Date,Ship_Date,Ship_Mode,Customer_ID,Customer_Name,Segment,Country,City,State,Postal_Code,Region,Product_ID,Category,SubCategory,Product_Name,Sales,Quantity,Discount,Profit) VALUES (799,'CA-2017-124653','2017-12-24','2017-12-26','First Class','DB-13120','David Bremer','Corporate','United States','Rochester','New York',14609,'East','OFF-LA-10002271','Office Supplies','Labels','Smead Alpha-Z Color-Coded Second Alphabetical Labels and Starter Set',21.56,7,0,10.3488);</v>
      </c>
      <c r="E799" t="s">
        <v>798</v>
      </c>
    </row>
    <row r="800" spans="1:5" x14ac:dyDescent="0.25">
      <c r="A800">
        <f t="shared" si="36"/>
        <v>2</v>
      </c>
      <c r="B800" t="str">
        <f>MID(E800,243+A800,25)</f>
        <v>'11/27/2017','12/03/2017'</v>
      </c>
      <c r="C800" t="str">
        <f t="shared" si="37"/>
        <v>'2017-11-27','2017-12-03'</v>
      </c>
      <c r="D800" t="str">
        <f t="shared" si="38"/>
        <v>INSERT INTO orders(Row_ID,Order_ID,Order_Date,Ship_Date,Ship_Mode,Customer_ID,Customer_Name,Segment,Country,City,State,Postal_Code,Region,Product_ID,Category,SubCategory,Product_Name,Sales,Quantity,Discount,Profit) VALUES (800,'CA-2017-101910','2017-11-27','2017-12-03','Standard Class','CD-11920','Carlos Daly','Consumer','United States','Lake Elsinore','California',92530,'West','FUR-CH-10002647','Furniture','Chairs','Situations Contoured Folding Chairs, 4/Set',283.92,5,0.2,17.745);</v>
      </c>
      <c r="E800" t="s">
        <v>799</v>
      </c>
    </row>
    <row r="801" spans="1:5" x14ac:dyDescent="0.25">
      <c r="A801">
        <f t="shared" si="36"/>
        <v>2</v>
      </c>
      <c r="B801" t="str">
        <f>MID(E801,243+A801,25)</f>
        <v>'02/20/2019','02/23/2019'</v>
      </c>
      <c r="C801" t="str">
        <f t="shared" si="37"/>
        <v>'2019-02-20','2019-02-23'</v>
      </c>
      <c r="D801" t="str">
        <f t="shared" si="38"/>
        <v>INSERT INTO orders(Row_ID,Order_ID,Order_Date,Ship_Date,Ship_Mode,Customer_ID,Customer_Name,Segment,Country,City,State,Postal_Code,Region,Product_ID,Category,SubCategory,Product_Name,Sales,Quantity,Discount,Profit) VALUES (801,'CA-2019-105809','2019-02-20','2019-02-23','First Class','HW-14935','Helen Wasserman','Corporate','United States','San Diego','California',92105,'West','FUR-FU-10004090','Furniture','Furnishings','Executive Impressions 14" Contract Wall Clock',22.23,1,0,7.3359);</v>
      </c>
      <c r="E801" t="s">
        <v>800</v>
      </c>
    </row>
    <row r="802" spans="1:5" x14ac:dyDescent="0.25">
      <c r="A802">
        <f t="shared" si="36"/>
        <v>2</v>
      </c>
      <c r="B802" t="str">
        <f>MID(E802,243+A802,25)</f>
        <v>'02/20/2019','02/23/2019'</v>
      </c>
      <c r="C802" t="str">
        <f t="shared" si="37"/>
        <v>'2019-02-20','2019-02-23'</v>
      </c>
      <c r="D802" t="str">
        <f t="shared" si="38"/>
        <v>INSERT INTO orders(Row_ID,Order_ID,Order_Date,Ship_Date,Ship_Mode,Customer_ID,Customer_Name,Segment,Country,City,State,Postal_Code,Region,Product_ID,Category,SubCategory,Product_Name,Sales,Quantity,Discount,Profit) VALUES (802,'CA-2019-105809','2019-02-20','2019-02-23','First Class','HW-14935','Helen Wasserman','Corporate','United States','San Diego','California',92105,'West','TEC-PH-10001580','Technology','Phones','Logitech Mobile Speakerphone P710e - speaker phone',215.968,2,0.2,18.8972);</v>
      </c>
      <c r="E802" t="s">
        <v>801</v>
      </c>
    </row>
    <row r="803" spans="1:5" x14ac:dyDescent="0.25">
      <c r="A803">
        <f t="shared" si="36"/>
        <v>2</v>
      </c>
      <c r="B803" t="str">
        <f>MID(E803,243+A803,25)</f>
        <v>'08/18/2018','08/23/2018'</v>
      </c>
      <c r="C803" t="str">
        <f t="shared" si="37"/>
        <v>'2018-08-18','2018-08-23'</v>
      </c>
      <c r="D803" t="str">
        <f t="shared" si="38"/>
        <v>INSERT INTO orders(Row_ID,Order_ID,Order_Date,Ship_Date,Ship_Mode,Customer_ID,Customer_Name,Segment,Country,City,State,Postal_Code,Region,Product_ID,Category,SubCategory,Product_Name,Sales,Quantity,Discount,Profit) VALUES (803,'CA-2018-136133','2018-08-18','2018-08-23','Second Class','HW-14935','Helen Wasserman','Corporate','United States','New York City','New York',10024,'East','OFF-AP-10000576','Office Supplies','Appliances','Belkin 7 Outlet SurgeMaster II',355.32,9,0,99.4896);</v>
      </c>
      <c r="E803" t="s">
        <v>802</v>
      </c>
    </row>
    <row r="804" spans="1:5" x14ac:dyDescent="0.25">
      <c r="A804">
        <f t="shared" si="36"/>
        <v>2</v>
      </c>
      <c r="B804" t="str">
        <f>MID(E804,243+A804,25)</f>
        <v>'03/12/2018','03/17/2018'</v>
      </c>
      <c r="C804" t="str">
        <f t="shared" si="37"/>
        <v>'2018-03-12','2018-03-17'</v>
      </c>
      <c r="D804" t="str">
        <f t="shared" si="38"/>
        <v>INSERT INTO orders(Row_ID,Order_ID,Order_Date,Ship_Date,Ship_Mode,Customer_ID,Customer_Name,Segment,Country,City,State,Postal_Code,Region,Product_ID,Category,SubCategory,Product_Name,Sales,Quantity,Discount,Profit) VALUES (804,'CA-2018-115504','2018-03-12','2018-03-17','Standard Class','MC-18130','Mike Caudle','Corporate','United States','Monroe','Louisiana',71203,'South','OFF-PA-10003953','Office Supplies','Paper','Xerox 218',12.96,2,0,6.2208);</v>
      </c>
      <c r="E804" t="s">
        <v>803</v>
      </c>
    </row>
    <row r="805" spans="1:5" x14ac:dyDescent="0.25">
      <c r="A805">
        <f t="shared" si="36"/>
        <v>2</v>
      </c>
      <c r="B805" t="str">
        <f>MID(E805,243+A805,25)</f>
        <v>'04/22/2019','04/24/2019'</v>
      </c>
      <c r="C805" t="str">
        <f t="shared" si="37"/>
        <v>'2019-04-22','2019-04-24'</v>
      </c>
      <c r="D805" t="str">
        <f t="shared" si="38"/>
        <v>INSERT INTO orders(Row_ID,Order_ID,Order_Date,Ship_Date,Ship_Mode,Customer_ID,Customer_Name,Segment,Country,City,State,Postal_Code,Region,Product_ID,Category,SubCategory,Product_Name,Sales,Quantity,Discount,Profit) VALUES (805,'CA-2019-135783','2019-04-22','2019-04-24','First Class','GM-14440','Gary McGarr','Consumer','United States','San Francisco','California',94122,'West','FUR-FU-10000794','Furniture','Furnishings','Eldon Stackable Tray, Side-Load, Legal, Smoke',18.28,2,0,6.2152);</v>
      </c>
      <c r="E805" t="s">
        <v>804</v>
      </c>
    </row>
    <row r="806" spans="1:5" x14ac:dyDescent="0.25">
      <c r="A806">
        <f t="shared" si="36"/>
        <v>2</v>
      </c>
      <c r="B806" t="str">
        <f>MID(E806,243+A806,25)</f>
        <v>'11/01/2016','11/07/2016'</v>
      </c>
      <c r="C806" t="str">
        <f t="shared" si="37"/>
        <v>'2016-11-01','2016-11-07'</v>
      </c>
      <c r="D806" t="str">
        <f t="shared" si="38"/>
        <v>INSERT INTO orders(Row_ID,Order_ID,Order_Date,Ship_Date,Ship_Mode,Customer_ID,Customer_Name,Segment,Country,City,State,Postal_Code,Region,Product_ID,Category,SubCategory,Product_Name,Sales,Quantity,Discount,Profit) VALUES (806,'CA-2016-134313','2016-11-01','2016-11-07','Standard Class','RA-19915','Russell Applegate','Consumer','United States','Denver','Colorado',80219,'West','OFF-AR-10001897','Office Supplies','Art','Model L Table or Wall-Mount Pencil Sharpener',43.176,3,0.2,4.3176);</v>
      </c>
      <c r="E806" t="s">
        <v>805</v>
      </c>
    </row>
    <row r="807" spans="1:5" x14ac:dyDescent="0.25">
      <c r="A807">
        <f t="shared" si="36"/>
        <v>2</v>
      </c>
      <c r="B807" t="str">
        <f>MID(E807,243+A807,25)</f>
        <v>'11/01/2016','11/07/2016'</v>
      </c>
      <c r="C807" t="str">
        <f t="shared" si="37"/>
        <v>'2016-11-01','2016-11-07'</v>
      </c>
      <c r="D807" t="str">
        <f t="shared" si="38"/>
        <v>INSERT INTO orders(Row_ID,Order_ID,Order_Date,Ship_Date,Ship_Mode,Customer_ID,Customer_Name,Segment,Country,City,State,Postal_Code,Region,Product_ID,Category,SubCategory,Product_Name,Sales,Quantity,Discount,Profit) VALUES (807,'CA-2016-134313','2016-11-01','2016-11-07','Standard Class','RA-19915','Russell Applegate','Consumer','United States','Denver','Colorado',80219,'West','TEC-PH-10001795','Technology','Phones','ClearOne CHATAttach 160 - speaker phone',1983.968,4,0.2,247.996);</v>
      </c>
      <c r="E807" t="s">
        <v>806</v>
      </c>
    </row>
    <row r="808" spans="1:5" x14ac:dyDescent="0.25">
      <c r="A808">
        <f t="shared" si="36"/>
        <v>2</v>
      </c>
      <c r="B808" t="str">
        <f>MID(E808,243+A808,25)</f>
        <v>'02/03/2017','02/05/2017'</v>
      </c>
      <c r="C808" t="str">
        <f t="shared" si="37"/>
        <v>'2017-02-03','2017-02-05'</v>
      </c>
      <c r="D808" t="str">
        <f t="shared" si="38"/>
        <v>INSERT INTO orders(Row_ID,Order_ID,Order_Date,Ship_Date,Ship_Mode,Customer_ID,Customer_Name,Segment,Country,City,State,Postal_Code,Region,Product_ID,Category,SubCategory,Product_Name,Sales,Quantity,Discount,Profit) VALUES (808,'CA-2017-140921','2017-02-03','2017-02-05','First Class','AA-10375','Allen Armold','Consumer','United States','Omaha','Nebraska',68104,'Central','FUR-FU-10003347','Furniture','Furnishings','Coloredge Poster Frame',28.4,2,0,11.076);</v>
      </c>
      <c r="E808" t="s">
        <v>807</v>
      </c>
    </row>
    <row r="809" spans="1:5" x14ac:dyDescent="0.25">
      <c r="A809">
        <f t="shared" si="36"/>
        <v>2</v>
      </c>
      <c r="B809" t="str">
        <f>MID(E809,243+A809,25)</f>
        <v>'02/03/2017','02/05/2017'</v>
      </c>
      <c r="C809" t="str">
        <f t="shared" si="37"/>
        <v>'2017-02-03','2017-02-05'</v>
      </c>
      <c r="D809" t="str">
        <f t="shared" si="38"/>
        <v>INSERT INTO orders(Row_ID,Order_ID,Order_Date,Ship_Date,Ship_Mode,Customer_ID,Customer_Name,Segment,Country,City,State,Postal_Code,Region,Product_ID,Category,SubCategory,Product_Name,Sales,Quantity,Discount,Profit) VALUES (809,'CA-2017-140921','2017-02-03','2017-02-05','First Class','AA-10375','Allen Armold','Consumer','United States','Omaha','Nebraska',68104,'Central','TEC-AC-10004901','Technology','Accessories','Kensington SlimBlade Notebook Wireless Mouse with Nano Receiver',149.97,3,0,50.9898);</v>
      </c>
      <c r="E809" t="s">
        <v>808</v>
      </c>
    </row>
    <row r="810" spans="1:5" x14ac:dyDescent="0.25">
      <c r="A810">
        <f t="shared" si="36"/>
        <v>2</v>
      </c>
      <c r="B810" t="str">
        <f>MID(E810,243+A810,25)</f>
        <v>'10/13/2016','10/15/2016'</v>
      </c>
      <c r="C810" t="str">
        <f t="shared" si="37"/>
        <v>'2016-10-13','2016-10-15'</v>
      </c>
      <c r="D810" t="str">
        <f t="shared" si="38"/>
        <v>INSERT INTO orders(Row_ID,Order_ID,Order_Date,Ship_Date,Ship_Mode,Customer_ID,Customer_Name,Segment,Country,City,State,Postal_Code,Region,Product_ID,Category,SubCategory,Product_Name,Sales,Quantity,Discount,Profit) VALUES (810,'CA-2016-151995','2016-10-13','2016-10-15','First Class','ZC-21910','Zuschuss Carroll','Consumer','United States','Edmonds','Washington',98026,'West','OFF-AR-10003190','Office Supplies','Art','Newell 32',11.52,4,0,3.2256);</v>
      </c>
      <c r="E810" t="s">
        <v>809</v>
      </c>
    </row>
    <row r="811" spans="1:5" x14ac:dyDescent="0.25">
      <c r="A811">
        <f t="shared" si="36"/>
        <v>2</v>
      </c>
      <c r="B811" t="str">
        <f>MID(E811,243+A811,25)</f>
        <v>'10/13/2016','10/15/2016'</v>
      </c>
      <c r="C811" t="str">
        <f t="shared" si="37"/>
        <v>'2016-10-13','2016-10-15'</v>
      </c>
      <c r="D811" t="str">
        <f t="shared" si="38"/>
        <v>INSERT INTO orders(Row_ID,Order_ID,Order_Date,Ship_Date,Ship_Mode,Customer_ID,Customer_Name,Segment,Country,City,State,Postal_Code,Region,Product_ID,Category,SubCategory,Product_Name,Sales,Quantity,Discount,Profit) VALUES (811,'CA-2016-151995','2016-10-13','2016-10-15','First Class','ZC-21910','Zuschuss Carroll','Consumer','United States','Edmonds','Washington',98026,'West','FUR-TA-10002903','Furniture','Tables','Bevis Round Bullnose 29" High Table Top',1298.55,5,0,311.652);</v>
      </c>
      <c r="E811" t="s">
        <v>810</v>
      </c>
    </row>
    <row r="812" spans="1:5" x14ac:dyDescent="0.25">
      <c r="A812">
        <f t="shared" si="36"/>
        <v>2</v>
      </c>
      <c r="B812" t="str">
        <f>MID(E812,243+A812,25)</f>
        <v>'10/13/2016','10/15/2016'</v>
      </c>
      <c r="C812" t="str">
        <f t="shared" si="37"/>
        <v>'2016-10-13','2016-10-15'</v>
      </c>
      <c r="D812" t="str">
        <f t="shared" si="38"/>
        <v>INSERT INTO orders(Row_ID,Order_ID,Order_Date,Ship_Date,Ship_Mode,Customer_ID,Customer_Name,Segment,Country,City,State,Postal_Code,Region,Product_ID,Category,SubCategory,Product_Name,Sales,Quantity,Discount,Profit) VALUES (812,'CA-2016-151995','2016-10-13','2016-10-15','First Class','ZC-21910','Zuschuss Carroll','Consumer','United States','Edmonds','Washington',98026,'West','OFF-AP-10000240','Office Supplies','Appliances','Belkin F9G930V10-GRY 9 Outlet Surge',213.92,4,0,62.0368);</v>
      </c>
      <c r="E812" t="s">
        <v>811</v>
      </c>
    </row>
    <row r="813" spans="1:5" x14ac:dyDescent="0.25">
      <c r="A813">
        <f t="shared" si="36"/>
        <v>2</v>
      </c>
      <c r="B813" t="str">
        <f>MID(E813,243+A813,25)</f>
        <v>'10/13/2016','10/15/2016'</v>
      </c>
      <c r="C813" t="str">
        <f t="shared" si="37"/>
        <v>'2016-10-13','2016-10-15'</v>
      </c>
      <c r="D813" t="str">
        <f t="shared" si="38"/>
        <v>INSERT INTO orders(Row_ID,Order_ID,Order_Date,Ship_Date,Ship_Mode,Customer_ID,Customer_Name,Segment,Country,City,State,Postal_Code,Region,Product_ID,Category,SubCategory,Product_Name,Sales,Quantity,Discount,Profit) VALUES (813,'CA-2016-151995','2016-10-13','2016-10-15','First Class','ZC-21910','Zuschuss Carroll','Consumer','United States','Edmonds','Washington',98026,'West','TEC-AC-10001101','Technology','Accessories','Sony 16GB Class 10 Micro SDHC R40 Memory Card',25.78,2,0,2.578);</v>
      </c>
      <c r="E813" t="s">
        <v>812</v>
      </c>
    </row>
    <row r="814" spans="1:5" x14ac:dyDescent="0.25">
      <c r="A814">
        <f t="shared" si="36"/>
        <v>2</v>
      </c>
      <c r="B814" t="str">
        <f>MID(E814,243+A814,25)</f>
        <v>'05/14/2019','05/14/2019'</v>
      </c>
      <c r="C814" t="str">
        <f t="shared" si="37"/>
        <v>'2019-05-14','2019-05-14'</v>
      </c>
      <c r="D814" t="str">
        <f t="shared" si="38"/>
        <v>INSERT INTO orders(Row_ID,Order_ID,Order_Date,Ship_Date,Ship_Mode,Customer_ID,Customer_Name,Segment,Country,City,State,Postal_Code,Region,Product_ID,Category,SubCategory,Product_Name,Sales,Quantity,Discount,Profit) VALUES (814,'CA-2019-143686','2019-05-14','2019-05-14','Same Day','PJ-19015','Pauline Johnson','Consumer','United States','Santa Ana','California',92704,'West','FUR-FU-10000794','Furniture','Furnishings','Eldon Stackable Tray, Side-Load, Legal, Smoke',18.28,2,0,6.2152);</v>
      </c>
      <c r="E814" t="s">
        <v>813</v>
      </c>
    </row>
    <row r="815" spans="1:5" x14ac:dyDescent="0.25">
      <c r="A815">
        <f t="shared" si="36"/>
        <v>2</v>
      </c>
      <c r="B815" t="str">
        <f>MID(E815,243+A815,25)</f>
        <v>'05/14/2019','05/14/2019'</v>
      </c>
      <c r="C815" t="str">
        <f t="shared" si="37"/>
        <v>'2019-05-14','2019-05-14'</v>
      </c>
      <c r="D815" t="str">
        <f t="shared" si="38"/>
        <v>INSERT INTO orders(Row_ID,Order_ID,Order_Date,Ship_Date,Ship_Mode,Customer_ID,Customer_Name,Segment,Country,City,State,Postal_Code,Region,Product_ID,Category,SubCategory,Product_Name,Sales,Quantity,Discount,Profit) VALUES (815,'CA-2019-143686','2019-05-14','2019-05-14','Same Day','PJ-19015','Pauline Johnson','Consumer','United States','Santa Ana','California',92704,'West','TEC-AC-10001838','Technology','Accessories','Razer Tiamat Over Ear 7.1 Surround Sound PC Gaming Headset',1399.93,7,0,601.9699);</v>
      </c>
      <c r="E815" t="s">
        <v>814</v>
      </c>
    </row>
    <row r="816" spans="1:5" x14ac:dyDescent="0.25">
      <c r="A816">
        <f t="shared" si="36"/>
        <v>2</v>
      </c>
      <c r="B816" t="str">
        <f>MID(E816,243+A816,25)</f>
        <v>'03/20/2017','03/23/2017'</v>
      </c>
      <c r="C816" t="str">
        <f t="shared" si="37"/>
        <v>'2017-03-20','2017-03-23'</v>
      </c>
      <c r="D816" t="str">
        <f t="shared" si="38"/>
        <v>INSERT INTO orders(Row_ID,Order_ID,Order_Date,Ship_Date,Ship_Mode,Customer_ID,Customer_Name,Segment,Country,City,State,Postal_Code,Region,Product_ID,Category,SubCategory,Product_Name,Sales,Quantity,Discount,Profit) VALUES (816,'CA-2017-106565','2017-03-20','2017-03-23','First Class','BW-11110','Bart Watters','Corporate','United States','Milwaukee','Wisconsin',53209,'Central','OFF-PA-10000061','Office Supplies','Paper','Xerox 205',51.84,8,0,24.8832);</v>
      </c>
      <c r="E816" t="s">
        <v>815</v>
      </c>
    </row>
    <row r="817" spans="1:5" x14ac:dyDescent="0.25">
      <c r="A817">
        <f t="shared" si="36"/>
        <v>2</v>
      </c>
      <c r="B817" t="str">
        <f>MID(E817,243+A817,25)</f>
        <v>'09/15/2018','09/19/2018'</v>
      </c>
      <c r="C817" t="str">
        <f t="shared" si="37"/>
        <v>'2018-09-15','2018-09-19'</v>
      </c>
      <c r="D817" t="str">
        <f t="shared" si="38"/>
        <v>INSERT INTO orders(Row_ID,Order_ID,Order_Date,Ship_Date,Ship_Mode,Customer_ID,Customer_Name,Segment,Country,City,State,Postal_Code,Region,Product_ID,Category,SubCategory,Product_Name,Sales,Quantity,Discount,Profit) VALUES (817,'CA-2018-149370','2018-09-15','2018-09-19','Standard Class','DB-13210','Dean Braden','Consumer','United States','Philadelphia','Pennsylvania',19140,'East','OFF-PA-10003651','Office Supplies','Paper','Xerox 1968',5.344,1,0.2,1.8704);</v>
      </c>
      <c r="E817" t="s">
        <v>816</v>
      </c>
    </row>
    <row r="818" spans="1:5" x14ac:dyDescent="0.25">
      <c r="A818">
        <f t="shared" si="36"/>
        <v>2</v>
      </c>
      <c r="B818" t="str">
        <f>MID(E818,243+A818,25)</f>
        <v>'06/28/2016','07/02/2016'</v>
      </c>
      <c r="C818" t="str">
        <f t="shared" si="37"/>
        <v>'2016-06-28','2016-07-02'</v>
      </c>
      <c r="D818" t="str">
        <f t="shared" si="38"/>
        <v>INSERT INTO orders(Row_ID,Order_ID,Order_Date,Ship_Date,Ship_Mode,Customer_ID,Customer_Name,Segment,Country,City,State,Postal_Code,Region,Product_ID,Category,SubCategory,Product_Name,Sales,Quantity,Discount,Profit) VALUES (818,'CA-2016-140858','2016-06-28','2016-07-02','Standard Class','CA-12775','Cynthia Arntzen','Consumer','United States','Philadelphia','Pennsylvania',19140,'East','OFF-PA-10000304','Office Supplies','Paper','Xerox 1995',41.472,8,0.2,14.5152);</v>
      </c>
      <c r="E818" t="s">
        <v>817</v>
      </c>
    </row>
    <row r="819" spans="1:5" x14ac:dyDescent="0.25">
      <c r="A819">
        <f t="shared" si="36"/>
        <v>2</v>
      </c>
      <c r="B819" t="str">
        <f>MID(E819,243+A819,25)</f>
        <v>'06/28/2016','07/02/2016'</v>
      </c>
      <c r="C819" t="str">
        <f t="shared" si="37"/>
        <v>'2016-06-28','2016-07-02'</v>
      </c>
      <c r="D819" t="str">
        <f t="shared" si="38"/>
        <v>INSERT INTO orders(Row_ID,Order_ID,Order_Date,Ship_Date,Ship_Mode,Customer_ID,Customer_Name,Segment,Country,City,State,Postal_Code,Region,Product_ID,Category,SubCategory,Product_Name,Sales,Quantity,Discount,Profit) VALUES (819,'CA-2016-140858','2016-06-28','2016-07-02','Standard Class','CA-12775','Cynthia Arntzen','Consumer','United States','Philadelphia','Pennsylvania',19140,'East','OFF-BI-10003094','Office Supplies','Binders','Self-Adhesive Ring Binder Labels',3.168,3,0.7,-2.4288);</v>
      </c>
      <c r="E819" t="s">
        <v>818</v>
      </c>
    </row>
    <row r="820" spans="1:5" x14ac:dyDescent="0.25">
      <c r="A820">
        <f t="shared" si="36"/>
        <v>2</v>
      </c>
      <c r="B820" t="str">
        <f>MID(E820,243+A820,25)</f>
        <v>'06/28/2016','07/02/2016'</v>
      </c>
      <c r="C820" t="str">
        <f t="shared" si="37"/>
        <v>'2016-06-28','2016-07-02'</v>
      </c>
      <c r="D820" t="str">
        <f t="shared" si="38"/>
        <v>INSERT INTO orders(Row_ID,Order_ID,Order_Date,Ship_Date,Ship_Mode,Customer_ID,Customer_Name,Segment,Country,City,State,Postal_Code,Region,Product_ID,Category,SubCategory,Product_Name,Sales,Quantity,Discount,Profit) VALUES (820,'CA-2016-140858','2016-06-28','2016-07-02','Standard Class','CA-12775','Cynthia Arntzen','Consumer','United States','Philadelphia','Pennsylvania',19140,'East','FUR-CH-10001394','Furniture','Chairs','Global Leather Executive Chair',1228.465,5,0.3,0);</v>
      </c>
      <c r="E820" t="s">
        <v>819</v>
      </c>
    </row>
    <row r="821" spans="1:5" x14ac:dyDescent="0.25">
      <c r="A821">
        <f t="shared" si="36"/>
        <v>2</v>
      </c>
      <c r="B821" t="str">
        <f>MID(E821,243+A821,25)</f>
        <v>'06/28/2016','07/02/2016'</v>
      </c>
      <c r="C821" t="str">
        <f t="shared" si="37"/>
        <v>'2016-06-28','2016-07-02'</v>
      </c>
      <c r="D821" t="str">
        <f t="shared" si="38"/>
        <v>INSERT INTO orders(Row_ID,Order_ID,Order_Date,Ship_Date,Ship_Mode,Customer_ID,Customer_Name,Segment,Country,City,State,Postal_Code,Region,Product_ID,Category,SubCategory,Product_Name,Sales,Quantity,Discount,Profit) VALUES (821,'CA-2016-140858','2016-06-28','2016-07-02','Standard Class','CA-12775','Cynthia Arntzen','Consumer','United States','Philadelphia','Pennsylvania',19140,'East','OFF-BI-10004230','Office Supplies','Binders','GBC Recycled Grain Textured Covers',31.086,3,0.7,-22.7964);</v>
      </c>
      <c r="E821" t="s">
        <v>820</v>
      </c>
    </row>
    <row r="822" spans="1:5" x14ac:dyDescent="0.25">
      <c r="A822">
        <f t="shared" si="36"/>
        <v>2</v>
      </c>
      <c r="B822" t="str">
        <f>MID(E822,243+A822,25)</f>
        <v>'06/28/2016','07/02/2016'</v>
      </c>
      <c r="C822" t="str">
        <f t="shared" si="37"/>
        <v>'2016-06-28','2016-07-02'</v>
      </c>
      <c r="D822" t="str">
        <f t="shared" si="38"/>
        <v>INSERT INTO orders(Row_ID,Order_ID,Order_Date,Ship_Date,Ship_Mode,Customer_ID,Customer_Name,Segment,Country,City,State,Postal_Code,Region,Product_ID,Category,SubCategory,Product_Name,Sales,Quantity,Discount,Profit) VALUES (822,'CA-2016-140858','2016-06-28','2016-07-02','Standard Class','CA-12775','Cynthia Arntzen','Consumer','United States','Philadelphia','Pennsylvania',19140,'East','OFF-PA-10003395','Office Supplies','Paper','Xerox 1941',335.52,4,0.2,117.432);</v>
      </c>
      <c r="E822" t="s">
        <v>821</v>
      </c>
    </row>
    <row r="823" spans="1:5" x14ac:dyDescent="0.25">
      <c r="A823">
        <f t="shared" si="36"/>
        <v>2</v>
      </c>
      <c r="B823" t="str">
        <f>MID(E823,243+A823,25)</f>
        <v>'06/20/2019','06/27/2019'</v>
      </c>
      <c r="C823" t="str">
        <f t="shared" si="37"/>
        <v>'2019-06-20','2019-06-27'</v>
      </c>
      <c r="D823" t="str">
        <f t="shared" si="38"/>
        <v>INSERT INTO orders(Row_ID,Order_ID,Order_Date,Ship_Date,Ship_Mode,Customer_ID,Customer_Name,Segment,Country,City,State,Postal_Code,Region,Product_ID,Category,SubCategory,Product_Name,Sales,Quantity,Discount,Profit) VALUES (823,'CA-2019-101434','2019-06-20','2019-06-27','Standard Class','TR-21325','Toby Ritter','Consumer','United States','Belleville','New Jersey',7109,'East','TEC-AC-10002402','Technology','Accessories','Razer Kraken PRO Over Ear PC and Music Headset',239.97,3,0,71.991);</v>
      </c>
      <c r="E823" t="s">
        <v>822</v>
      </c>
    </row>
    <row r="824" spans="1:5" x14ac:dyDescent="0.25">
      <c r="A824">
        <f t="shared" si="36"/>
        <v>2</v>
      </c>
      <c r="B824" t="str">
        <f>MID(E824,243+A824,25)</f>
        <v>'06/20/2019','06/27/2019'</v>
      </c>
      <c r="C824" t="str">
        <f t="shared" si="37"/>
        <v>'2019-06-20','2019-06-27'</v>
      </c>
      <c r="D824" t="str">
        <f t="shared" si="38"/>
        <v>INSERT INTO orders(Row_ID,Order_ID,Order_Date,Ship_Date,Ship_Mode,Customer_ID,Customer_Name,Segment,Country,City,State,Postal_Code,Region,Product_ID,Category,SubCategory,Product_Name,Sales,Quantity,Discount,Profit) VALUES (824,'CA-2019-101434','2019-06-20','2019-06-27','Standard Class','TR-21325','Toby Ritter','Consumer','United States','Belleville','New Jersey',7109,'East','OFF-LA-10003223','Office Supplies','Labels','Avery 508',9.82,2,0,4.8118);</v>
      </c>
      <c r="E824" t="s">
        <v>823</v>
      </c>
    </row>
    <row r="825" spans="1:5" x14ac:dyDescent="0.25">
      <c r="A825">
        <f t="shared" si="36"/>
        <v>2</v>
      </c>
      <c r="B825" t="str">
        <f>MID(E825,243+A825,25)</f>
        <v>'05/09/2016','05/15/2016'</v>
      </c>
      <c r="C825" t="str">
        <f t="shared" si="37"/>
        <v>'2016-05-09','2016-05-15'</v>
      </c>
      <c r="D825" t="str">
        <f t="shared" si="38"/>
        <v>INSERT INTO orders(Row_ID,Order_ID,Order_Date,Ship_Date,Ship_Mode,Customer_ID,Customer_Name,Segment,Country,City,State,Postal_Code,Region,Product_ID,Category,SubCategory,Product_Name,Sales,Quantity,Discount,Profit) VALUES (825,'US-2016-102071','2016-05-09','2016-05-15','Standard Class','PG-18820','Patrick Gardner','Consumer','United States','San Francisco','California',94110,'West','TEC-AC-10003441','Technology','Accessories','Kingston Digital DataTraveler 32GB USB 2.0',67.8,4,0,4.068);</v>
      </c>
      <c r="E825" t="s">
        <v>824</v>
      </c>
    </row>
    <row r="826" spans="1:5" x14ac:dyDescent="0.25">
      <c r="A826">
        <f t="shared" si="36"/>
        <v>2</v>
      </c>
      <c r="B826" t="str">
        <f>MID(E826,243+A826,25)</f>
        <v>'05/09/2016','05/15/2016'</v>
      </c>
      <c r="C826" t="str">
        <f t="shared" si="37"/>
        <v>'2016-05-09','2016-05-15'</v>
      </c>
      <c r="D826" t="str">
        <f t="shared" si="38"/>
        <v>INSERT INTO orders(Row_ID,Order_ID,Order_Date,Ship_Date,Ship_Mode,Customer_ID,Customer_Name,Segment,Country,City,State,Postal_Code,Region,Product_ID,Category,SubCategory,Product_Name,Sales,Quantity,Discount,Profit) VALUES (826,'US-2016-102071','2016-05-09','2016-05-15','Standard Class','PG-18820','Patrick Gardner','Consumer','United States','San Francisco','California',94110,'West','TEC-AC-10000109','Technology','Accessories','Sony Micro Vault Click 16 GB USB 2.0 Flash Drive',167.97,3,0,40.3128);</v>
      </c>
      <c r="E826" t="s">
        <v>825</v>
      </c>
    </row>
    <row r="827" spans="1:5" x14ac:dyDescent="0.25">
      <c r="A827">
        <f t="shared" si="36"/>
        <v>2</v>
      </c>
      <c r="B827" t="str">
        <f>MID(E827,243+A827,25)</f>
        <v>'08/21/2019','08/28/2019'</v>
      </c>
      <c r="C827" t="str">
        <f t="shared" si="37"/>
        <v>'2019-08-21','2019-08-28'</v>
      </c>
      <c r="D827" t="str">
        <f t="shared" si="38"/>
        <v>INSERT INTO orders(Row_ID,Order_ID,Order_Date,Ship_Date,Ship_Mode,Customer_ID,Customer_Name,Segment,Country,City,State,Postal_Code,Region,Product_ID,Category,SubCategory,Product_Name,Sales,Quantity,Discount,Profit) VALUES (827,'CA-2019-126956','2019-08-21','2019-08-28','Standard Class','GT-14710','Greg Tran','Consumer','United States','Lakeville','Minnesota',55044,'Central','OFF-FA-10002280','Office Supplies','Fasteners','Advantus Plastic Paper Clips',35,7,0,16.8);</v>
      </c>
      <c r="E827" t="s">
        <v>826</v>
      </c>
    </row>
    <row r="828" spans="1:5" x14ac:dyDescent="0.25">
      <c r="A828">
        <f t="shared" si="36"/>
        <v>2</v>
      </c>
      <c r="B828" t="str">
        <f>MID(E828,243+A828,25)</f>
        <v>'08/21/2019','08/28/2019'</v>
      </c>
      <c r="C828" t="str">
        <f t="shared" si="37"/>
        <v>'2019-08-21','2019-08-28'</v>
      </c>
      <c r="D828" t="str">
        <f t="shared" si="38"/>
        <v>INSERT INTO orders(Row_ID,Order_ID,Order_Date,Ship_Date,Ship_Mode,Customer_ID,Customer_Name,Segment,Country,City,State,Postal_Code,Region,Product_ID,Category,SubCategory,Product_Name,Sales,Quantity,Discount,Profit) VALUES (828,'CA-2019-126956','2019-08-21','2019-08-28','Standard Class','GT-14710','Greg Tran','Consumer','United States','Lakeville','Minnesota',55044,'Central','OFF-SU-10000381','Office Supplies','Supplies','Acme Forged Steel Scissors with Black Enamel Handles',37.24,4,0,10.7996);</v>
      </c>
      <c r="E828" t="s">
        <v>827</v>
      </c>
    </row>
    <row r="829" spans="1:5" x14ac:dyDescent="0.25">
      <c r="A829">
        <f t="shared" si="36"/>
        <v>2</v>
      </c>
      <c r="B829" t="str">
        <f>MID(E829,243+A829,25)</f>
        <v>'08/21/2019','08/28/2019'</v>
      </c>
      <c r="C829" t="str">
        <f t="shared" si="37"/>
        <v>'2019-08-21','2019-08-28'</v>
      </c>
      <c r="D829" t="str">
        <f t="shared" si="38"/>
        <v>INSERT INTO orders(Row_ID,Order_ID,Order_Date,Ship_Date,Ship_Mode,Customer_ID,Customer_Name,Segment,Country,City,State,Postal_Code,Region,Product_ID,Category,SubCategory,Product_Name,Sales,Quantity,Discount,Profit) VALUES (829,'CA-2019-126956','2019-08-21','2019-08-28','Standard Class','GT-14710','Greg Tran','Consumer','United States','Lakeville','Minnesota',55044,'Central','OFF-EN-10004459','Office Supplies','Envelopes','Security-Tint Envelopes',15.28,2,0,7.4872);</v>
      </c>
      <c r="E829" t="s">
        <v>828</v>
      </c>
    </row>
    <row r="830" spans="1:5" x14ac:dyDescent="0.25">
      <c r="A830">
        <f t="shared" si="36"/>
        <v>2</v>
      </c>
      <c r="B830" t="str">
        <f>MID(E830,243+A830,25)</f>
        <v>'06/16/2019','06/21/2019'</v>
      </c>
      <c r="C830" t="str">
        <f t="shared" si="37"/>
        <v>'2019-06-16','2019-06-21'</v>
      </c>
      <c r="D830" t="str">
        <f t="shared" si="38"/>
        <v>INSERT INTO orders(Row_ID,Order_ID,Order_Date,Ship_Date,Ship_Mode,Customer_ID,Customer_Name,Segment,Country,City,State,Postal_Code,Region,Product_ID,Category,SubCategory,Product_Name,Sales,Quantity,Discount,Profit) VALUES (830,'CA-2019-129462','2019-06-16','2019-06-21','Second Class','JE-15745','Joel Eaton','Consumer','United States','Florence','Kentucky',41042,'South','FUR-CH-10000665','Furniture','Chairs','Global Airflow Leather Mesh Back Chair, Black',301.96,2,0,90.588);</v>
      </c>
      <c r="E830" t="s">
        <v>829</v>
      </c>
    </row>
    <row r="831" spans="1:5" x14ac:dyDescent="0.25">
      <c r="A831">
        <f t="shared" si="36"/>
        <v>2</v>
      </c>
      <c r="B831" t="str">
        <f>MID(E831,243+A831,25)</f>
        <v>'06/16/2019','06/21/2019'</v>
      </c>
      <c r="C831" t="str">
        <f t="shared" si="37"/>
        <v>'2019-06-16','2019-06-21'</v>
      </c>
      <c r="D831" t="str">
        <f t="shared" si="38"/>
        <v>INSERT INTO orders(Row_ID,Order_ID,Order_Date,Ship_Date,Ship_Mode,Customer_ID,Customer_Name,Segment,Country,City,State,Postal_Code,Region,Product_ID,Category,SubCategory,Product_Name,Sales,Quantity,Discount,Profit) VALUES (831,'CA-2019-129462','2019-06-16','2019-06-21','Second Class','JE-15745','Joel Eaton','Consumer','United States','Florence','Kentucky',41042,'South','OFF-AP-10003884','Office Supplies','Appliances','Fellowes Smart Surge Ten-Outlet Protector, Platinum',180.66,3,0,50.5848);</v>
      </c>
      <c r="E831" t="s">
        <v>830</v>
      </c>
    </row>
    <row r="832" spans="1:5" x14ac:dyDescent="0.25">
      <c r="A832">
        <f t="shared" si="36"/>
        <v>2</v>
      </c>
      <c r="B832" t="str">
        <f>MID(E832,243+A832,25)</f>
        <v>'06/16/2019','06/21/2019'</v>
      </c>
      <c r="C832" t="str">
        <f t="shared" si="37"/>
        <v>'2019-06-16','2019-06-21'</v>
      </c>
      <c r="D832" t="str">
        <f t="shared" si="38"/>
        <v>INSERT INTO orders(Row_ID,Order_ID,Order_Date,Ship_Date,Ship_Mode,Customer_ID,Customer_Name,Segment,Country,City,State,Postal_Code,Region,Product_ID,Category,SubCategory,Product_Name,Sales,Quantity,Discount,Profit) VALUES (832,'CA-2019-129462','2019-06-16','2019-06-21','Second Class','JE-15745','Joel Eaton','Consumer','United States','Florence','Kentucky',41042,'South','TEC-PH-10001557','Technology','Phones','Pyle PMP37LED',191.98,2,0,51.8346);</v>
      </c>
      <c r="E832" t="s">
        <v>831</v>
      </c>
    </row>
    <row r="833" spans="1:5" x14ac:dyDescent="0.25">
      <c r="A833">
        <f t="shared" si="36"/>
        <v>2</v>
      </c>
      <c r="B833" t="str">
        <f>MID(E833,243+A833,25)</f>
        <v>'06/16/2019','06/21/2019'</v>
      </c>
      <c r="C833" t="str">
        <f t="shared" si="37"/>
        <v>'2019-06-16','2019-06-21'</v>
      </c>
      <c r="D833" t="str">
        <f t="shared" si="38"/>
        <v>INSERT INTO orders(Row_ID,Order_ID,Order_Date,Ship_Date,Ship_Mode,Customer_ID,Customer_Name,Segment,Country,City,State,Postal_Code,Region,Product_ID,Category,SubCategory,Product_Name,Sales,Quantity,Discount,Profit) VALUES (833,'CA-2019-129462','2019-06-16','2019-06-21','Second Class','JE-15745','Joel Eaton','Consumer','United States','Florence','Kentucky',41042,'South','TEC-PH-10002085','Technology','Phones','Clarity 53712',65.99,1,0,17.1574);</v>
      </c>
      <c r="E833" t="s">
        <v>832</v>
      </c>
    </row>
    <row r="834" spans="1:5" x14ac:dyDescent="0.25">
      <c r="A834">
        <f t="shared" ref="A834:A897" si="39">IF(ROW(B834)&lt;10,0,IF(ROW(B834)&lt;100,1,IF(ROW(B834)&lt;1000,2,3)))</f>
        <v>2</v>
      </c>
      <c r="B834" t="str">
        <f>MID(E834,243+A834,25)</f>
        <v>'07/23/2018','07/27/2018'</v>
      </c>
      <c r="C834" t="str">
        <f t="shared" ref="C834:C897" si="40">"'"&amp;MID(B834,8,4)&amp;"-"&amp;MID(B834,2,2)&amp;"-"&amp;MID(B834,5,2)&amp;"'"&amp;","&amp;"'"&amp;MID(B834,21,4)&amp;"-"&amp;MID(B834,15,2)&amp;"-"&amp;MID(B834,18,2)&amp;"'"</f>
        <v>'2018-07-23','2018-07-27'</v>
      </c>
      <c r="D834" t="str">
        <f t="shared" ref="D834:D897" si="41">LEFT(E834,242+A834)&amp;C834&amp;RIGHT(E834,LEN(E834)-LEN(LEFT(E834,242+A834)&amp;C834))</f>
        <v>INSERT INTO orders(Row_ID,Order_ID,Order_Date,Ship_Date,Ship_Mode,Customer_ID,Customer_Name,Segment,Country,City,State,Postal_Code,Region,Product_ID,Category,SubCategory,Product_Name,Sales,Quantity,Discount,Profit) VALUES (834,'CA-2018-165316','2018-07-23','2018-07-27','Standard Class','JB-15400','Jennifer Braxton','Corporate','United States','Tampa','Florida',33614,'South','OFF-AR-10002956','Office Supplies','Art','Boston 16801 Nautilus Battery Pencil Sharpener',35.216,2,0.2,2.6412);</v>
      </c>
      <c r="E834" t="s">
        <v>833</v>
      </c>
    </row>
    <row r="835" spans="1:5" x14ac:dyDescent="0.25">
      <c r="A835">
        <f t="shared" si="39"/>
        <v>2</v>
      </c>
      <c r="B835" t="str">
        <f>MID(E835,243+A835,25)</f>
        <v>'07/23/2018','07/27/2018'</v>
      </c>
      <c r="C835" t="str">
        <f t="shared" si="40"/>
        <v>'2018-07-23','2018-07-27'</v>
      </c>
      <c r="D835" t="str">
        <f t="shared" si="41"/>
        <v>INSERT INTO orders(Row_ID,Order_ID,Order_Date,Ship_Date,Ship_Mode,Customer_ID,Customer_Name,Segment,Country,City,State,Postal_Code,Region,Product_ID,Category,SubCategory,Product_Name,Sales,Quantity,Discount,Profit) VALUES (835,'CA-2018-165316','2018-07-23','2018-07-27','Standard Class','JB-15400','Jennifer Braxton','Corporate','United States','Tampa','Florida',33614,'South','OFF-AP-10003266','Office Supplies','Appliances','Holmes Replacement Filter for HEPA Air Cleaner, Large Room',23.696,2,0.2,6.5164);</v>
      </c>
      <c r="E835" t="s">
        <v>834</v>
      </c>
    </row>
    <row r="836" spans="1:5" x14ac:dyDescent="0.25">
      <c r="A836">
        <f t="shared" si="39"/>
        <v>2</v>
      </c>
      <c r="B836" t="str">
        <f>MID(E836,243+A836,25)</f>
        <v>'07/23/2018','07/27/2018'</v>
      </c>
      <c r="C836" t="str">
        <f t="shared" si="40"/>
        <v>'2018-07-23','2018-07-27'</v>
      </c>
      <c r="D836" t="str">
        <f t="shared" si="41"/>
        <v>INSERT INTO orders(Row_ID,Order_ID,Order_Date,Ship_Date,Ship_Mode,Customer_ID,Customer_Name,Segment,Country,City,State,Postal_Code,Region,Product_ID,Category,SubCategory,Product_Name,Sales,Quantity,Discount,Profit) VALUES (836,'CA-2018-165316','2018-07-23','2018-07-27','Standard Class','JB-15400','Jennifer Braxton','Corporate','United States','Tampa','Florida',33614,'South','TEC-MA-10004002','Technology','Machines','Zebra GX420t Direct Thermal/Thermal Transfer Printer',265.475,1,0.5,-111.4995);</v>
      </c>
      <c r="E836" t="s">
        <v>835</v>
      </c>
    </row>
    <row r="837" spans="1:5" x14ac:dyDescent="0.25">
      <c r="A837">
        <f t="shared" si="39"/>
        <v>2</v>
      </c>
      <c r="B837" t="str">
        <f>MID(E837,243+A837,25)</f>
        <v>'09/08/2016','09/13/2016'</v>
      </c>
      <c r="C837" t="str">
        <f t="shared" si="40"/>
        <v>'2016-09-08','2016-09-13'</v>
      </c>
      <c r="D837" t="str">
        <f t="shared" si="41"/>
        <v>INSERT INTO orders(Row_ID,Order_ID,Order_Date,Ship_Date,Ship_Mode,Customer_ID,Customer_Name,Segment,Country,City,State,Postal_Code,Region,Product_ID,Category,SubCategory,Product_Name,Sales,Quantity,Discount,Profit) VALUES (837,'US-2016-115987','2016-09-08','2016-09-13','Second Class','LH-17020','Lisa Hazard','Consumer','United States','Tyler','Texas',75701,'Central','OFF-BI-10001071','Office Supplies','Binders','GBC ProClick Punch Binding System',51.184,4,0.8,-79.3352);</v>
      </c>
      <c r="E837" t="s">
        <v>836</v>
      </c>
    </row>
    <row r="838" spans="1:5" x14ac:dyDescent="0.25">
      <c r="A838">
        <f t="shared" si="39"/>
        <v>2</v>
      </c>
      <c r="B838" t="str">
        <f>MID(E838,243+A838,25)</f>
        <v>'11/04/2019','11/11/2019'</v>
      </c>
      <c r="C838" t="str">
        <f t="shared" si="40"/>
        <v>'2019-11-04','2019-11-11'</v>
      </c>
      <c r="D838" t="str">
        <f t="shared" si="41"/>
        <v>INSERT INTO orders(Row_ID,Order_ID,Order_Date,Ship_Date,Ship_Mode,Customer_ID,Customer_Name,Segment,Country,City,State,Postal_Code,Region,Product_ID,Category,SubCategory,Product_Name,Sales,Quantity,Discount,Profit) VALUES (838,'US-2019-156083','2019-11-04','2019-11-11','Standard Class','JL-15175','James Lanier','Home Office','United States','Columbia','Tennessee',38401,'South','OFF-PA-10001560','Office Supplies','Paper','Adams Telephone Message Books, 5 1/4” x 11”',9.664,2,0.2,3.2616);</v>
      </c>
      <c r="E838" t="s">
        <v>837</v>
      </c>
    </row>
    <row r="839" spans="1:5" x14ac:dyDescent="0.25">
      <c r="A839">
        <f t="shared" si="39"/>
        <v>2</v>
      </c>
      <c r="B839" t="str">
        <f>MID(E839,243+A839,25)</f>
        <v>'03/07/2018','03/12/2018'</v>
      </c>
      <c r="C839" t="str">
        <f t="shared" si="40"/>
        <v>'2018-03-07','2018-03-12'</v>
      </c>
      <c r="D839" t="str">
        <f t="shared" si="41"/>
        <v>INSERT INTO orders(Row_ID,Order_ID,Order_Date,Ship_Date,Ship_Mode,Customer_ID,Customer_Name,Segment,Country,City,State,Postal_Code,Region,Product_ID,Category,SubCategory,Product_Name,Sales,Quantity,Discount,Profit) VALUES (839,'US-2018-137547','2018-03-07','2018-03-12','Standard Class','EB-13705','Ed Braxton','Corporate','United States','Fort Worth','Texas',76106,'Central','TEC-PH-10002365','Technology','Phones','Belkin Grip Candy Sheer Case / Cover for iPhone 5 and 5S',21.072,3,0.2,1.5804);</v>
      </c>
      <c r="E839" t="s">
        <v>838</v>
      </c>
    </row>
    <row r="840" spans="1:5" x14ac:dyDescent="0.25">
      <c r="A840">
        <f t="shared" si="39"/>
        <v>2</v>
      </c>
      <c r="B840" t="str">
        <f>MID(E840,243+A840,25)</f>
        <v>'11/20/2017','11/25/2017'</v>
      </c>
      <c r="C840" t="str">
        <f t="shared" si="40"/>
        <v>'2017-11-20','2017-11-25'</v>
      </c>
      <c r="D840" t="str">
        <f t="shared" si="41"/>
        <v>INSERT INTO orders(Row_ID,Order_ID,Order_Date,Ship_Date,Ship_Mode,Customer_ID,Customer_Name,Segment,Country,City,State,Postal_Code,Region,Product_ID,Category,SubCategory,Product_Name,Sales,Quantity,Discount,Profit) VALUES (840,'CA-2017-100454','2017-11-20','2017-11-25','Standard Class','BM-11650','Brian Moss','Corporate','United States','New York City','New York',10035,'East','OFF-AR-10004648','Office Supplies','Art','Boston 19500 Mighty Mite Electric Pencil Sharpener',60.45,3,0,16.3215);</v>
      </c>
      <c r="E840" t="s">
        <v>839</v>
      </c>
    </row>
    <row r="841" spans="1:5" x14ac:dyDescent="0.25">
      <c r="A841">
        <f t="shared" si="39"/>
        <v>2</v>
      </c>
      <c r="B841" t="str">
        <f>MID(E841,243+A841,25)</f>
        <v>'11/20/2017','11/25/2017'</v>
      </c>
      <c r="C841" t="str">
        <f t="shared" si="40"/>
        <v>'2017-11-20','2017-11-25'</v>
      </c>
      <c r="D841" t="str">
        <f t="shared" si="41"/>
        <v>INSERT INTO orders(Row_ID,Order_ID,Order_Date,Ship_Date,Ship_Mode,Customer_ID,Customer_Name,Segment,Country,City,State,Postal_Code,Region,Product_ID,Category,SubCategory,Product_Name,Sales,Quantity,Discount,Profit) VALUES (841,'CA-2017-100454','2017-11-20','2017-11-25','Standard Class','BM-11650','Brian Moss','Corporate','United States','New York City','New York',10035,'East','OFF-AR-10002578','Office Supplies','Art','Newell 335',11.52,4,0,3.3408);</v>
      </c>
      <c r="E841" t="s">
        <v>840</v>
      </c>
    </row>
    <row r="842" spans="1:5" x14ac:dyDescent="0.25">
      <c r="A842">
        <f t="shared" si="39"/>
        <v>2</v>
      </c>
      <c r="B842" t="str">
        <f>MID(E842,243+A842,25)</f>
        <v>'11/20/2017','11/25/2017'</v>
      </c>
      <c r="C842" t="str">
        <f t="shared" si="40"/>
        <v>'2017-11-20','2017-11-25'</v>
      </c>
      <c r="D842" t="str">
        <f t="shared" si="41"/>
        <v>INSERT INTO orders(Row_ID,Order_ID,Order_Date,Ship_Date,Ship_Mode,Customer_ID,Customer_Name,Segment,Country,City,State,Postal_Code,Region,Product_ID,Category,SubCategory,Product_Name,Sales,Quantity,Discount,Profit) VALUES (842,'CA-2017-100454','2017-11-20','2017-11-25','Standard Class','BM-11650','Brian Moss','Corporate','United States','New York City','New York',10035,'East','FUR-BO-10001519','Furniture','Bookcases','O''Sullivan 3-Shelf Heavy-Duty Bookcases',186.048,4,0.2,9.30240000000001);</v>
      </c>
      <c r="E842" t="s">
        <v>841</v>
      </c>
    </row>
    <row r="843" spans="1:5" x14ac:dyDescent="0.25">
      <c r="A843">
        <f t="shared" si="39"/>
        <v>2</v>
      </c>
      <c r="B843" t="str">
        <f>MID(E843,243+A843,25)</f>
        <v>'11/07/2018','11/09/2018'</v>
      </c>
      <c r="C843" t="str">
        <f t="shared" si="40"/>
        <v>'2018-11-07','2018-11-09'</v>
      </c>
      <c r="D843" t="str">
        <f t="shared" si="41"/>
        <v>INSERT INTO orders(Row_ID,Order_ID,Order_Date,Ship_Date,Ship_Mode,Customer_ID,Customer_Name,Segment,Country,City,State,Postal_Code,Region,Product_ID,Category,SubCategory,Product_Name,Sales,Quantity,Discount,Profit) VALUES (843,'CA-2018-161669','2018-11-07','2018-11-09','First Class','EM-14095','Eudokia Martin','Corporate','United States','Los Angeles','California',90036,'West','OFF-BI-10001294','Office Supplies','Binders','Fellowes Binding Cases',37.44,4,0.2,11.7);</v>
      </c>
      <c r="E843" t="s">
        <v>842</v>
      </c>
    </row>
    <row r="844" spans="1:5" x14ac:dyDescent="0.25">
      <c r="A844">
        <f t="shared" si="39"/>
        <v>2</v>
      </c>
      <c r="B844" t="str">
        <f>MID(E844,243+A844,25)</f>
        <v>'11/07/2018','11/09/2018'</v>
      </c>
      <c r="C844" t="str">
        <f t="shared" si="40"/>
        <v>'2018-11-07','2018-11-09'</v>
      </c>
      <c r="D844" t="str">
        <f t="shared" si="41"/>
        <v>INSERT INTO orders(Row_ID,Order_ID,Order_Date,Ship_Date,Ship_Mode,Customer_ID,Customer_Name,Segment,Country,City,State,Postal_Code,Region,Product_ID,Category,SubCategory,Product_Name,Sales,Quantity,Discount,Profit) VALUES (844,'CA-2018-161669','2018-11-07','2018-11-09','First Class','EM-14095','Eudokia Martin','Corporate','United States','Los Angeles','California',90036,'West','OFF-BI-10001636','Office Supplies','Binders','Ibico Plastic and Wire Spiral Binding Combs',26.976,4,0.2,8.7672);</v>
      </c>
      <c r="E844" t="s">
        <v>843</v>
      </c>
    </row>
    <row r="845" spans="1:5" x14ac:dyDescent="0.25">
      <c r="A845">
        <f t="shared" si="39"/>
        <v>2</v>
      </c>
      <c r="B845" t="str">
        <f>MID(E845,243+A845,25)</f>
        <v>'11/07/2018','11/09/2018'</v>
      </c>
      <c r="C845" t="str">
        <f t="shared" si="40"/>
        <v>'2018-11-07','2018-11-09'</v>
      </c>
      <c r="D845" t="str">
        <f t="shared" si="41"/>
        <v>INSERT INTO orders(Row_ID,Order_ID,Order_Date,Ship_Date,Ship_Mode,Customer_ID,Customer_Name,Segment,Country,City,State,Postal_Code,Region,Product_ID,Category,SubCategory,Product_Name,Sales,Quantity,Discount,Profit) VALUES (845,'CA-2018-161669','2018-11-07','2018-11-09','First Class','EM-14095','Eudokia Martin','Corporate','United States','Los Angeles','California',90036,'West','OFF-SU-10002503','Office Supplies','Supplies','Acme Preferred Stainless Steel Scissors',11.36,2,0,3.2944);</v>
      </c>
      <c r="E845" t="s">
        <v>844</v>
      </c>
    </row>
    <row r="846" spans="1:5" x14ac:dyDescent="0.25">
      <c r="A846">
        <f t="shared" si="39"/>
        <v>2</v>
      </c>
      <c r="B846" t="str">
        <f>MID(E846,243+A846,25)</f>
        <v>'11/07/2018','11/09/2018'</v>
      </c>
      <c r="C846" t="str">
        <f t="shared" si="40"/>
        <v>'2018-11-07','2018-11-09'</v>
      </c>
      <c r="D846" t="str">
        <f t="shared" si="41"/>
        <v>INSERT INTO orders(Row_ID,Order_ID,Order_Date,Ship_Date,Ship_Mode,Customer_ID,Customer_Name,Segment,Country,City,State,Postal_Code,Region,Product_ID,Category,SubCategory,Product_Name,Sales,Quantity,Discount,Profit) VALUES (846,'CA-2018-161669','2018-11-07','2018-11-09','First Class','EM-14095','Eudokia Martin','Corporate','United States','Los Angeles','California',90036,'West','OFF-LA-10004093','Office Supplies','Labels','Avery 486',14.62,2,0,6.8714);</v>
      </c>
      <c r="E846" t="s">
        <v>845</v>
      </c>
    </row>
    <row r="847" spans="1:5" x14ac:dyDescent="0.25">
      <c r="A847">
        <f t="shared" si="39"/>
        <v>2</v>
      </c>
      <c r="B847" t="str">
        <f>MID(E847,243+A847,25)</f>
        <v>'10/13/2017','10/17/2017'</v>
      </c>
      <c r="C847" t="str">
        <f t="shared" si="40"/>
        <v>'2017-10-13','2017-10-17'</v>
      </c>
      <c r="D847" t="str">
        <f t="shared" si="41"/>
        <v>INSERT INTO orders(Row_ID,Order_ID,Order_Date,Ship_Date,Ship_Mode,Customer_ID,Customer_Name,Segment,Country,City,State,Postal_Code,Region,Product_ID,Category,SubCategory,Product_Name,Sales,Quantity,Discount,Profit) VALUES (847,'CA-2017-114300','2017-10-13','2017-10-17','Standard Class','AF-10885','Art Foster','Consumer','United States','Louisville','Kentucky',40214,'South','TEC-PH-10001552','Technology','Phones','I Need''s 3d Hello Kitty Hybrid Silicone Case Cover for HTC One X 4g with 3d Hello Kitty Stylus Pen Green/pink',83.72,7,0,23.4416);</v>
      </c>
      <c r="E847" t="s">
        <v>846</v>
      </c>
    </row>
    <row r="848" spans="1:5" x14ac:dyDescent="0.25">
      <c r="A848">
        <f t="shared" si="39"/>
        <v>2</v>
      </c>
      <c r="B848" t="str">
        <f>MID(E848,243+A848,25)</f>
        <v>'10/13/2017','10/17/2017'</v>
      </c>
      <c r="C848" t="str">
        <f t="shared" si="40"/>
        <v>'2017-10-13','2017-10-17'</v>
      </c>
      <c r="D848" t="str">
        <f t="shared" si="41"/>
        <v>INSERT INTO orders(Row_ID,Order_ID,Order_Date,Ship_Date,Ship_Mode,Customer_ID,Customer_Name,Segment,Country,City,State,Postal_Code,Region,Product_ID,Category,SubCategory,Product_Name,Sales,Quantity,Discount,Profit) VALUES (848,'CA-2017-114300','2017-10-13','2017-10-17','Standard Class','AF-10885','Art Foster','Consumer','United States','Louisville','Kentucky',40214,'South','FUR-CH-10001891','Furniture','Chairs','Global Deluxe Office Fabric Chairs',287.94,3,0,77.7438);</v>
      </c>
      <c r="E848" t="s">
        <v>847</v>
      </c>
    </row>
    <row r="849" spans="1:5" x14ac:dyDescent="0.25">
      <c r="A849">
        <f t="shared" si="39"/>
        <v>2</v>
      </c>
      <c r="B849" t="str">
        <f>MID(E849,243+A849,25)</f>
        <v>'01/01/2019','01/06/2019'</v>
      </c>
      <c r="C849" t="str">
        <f t="shared" si="40"/>
        <v>'2019-01-01','2019-01-06'</v>
      </c>
      <c r="D849" t="str">
        <f t="shared" si="41"/>
        <v>INSERT INTO orders(Row_ID,Order_ID,Order_Date,Ship_Date,Ship_Mode,Customer_ID,Customer_Name,Segment,Country,City,State,Postal_Code,Region,Product_ID,Category,SubCategory,Product_Name,Sales,Quantity,Discount,Profit) VALUES (849,'CA-2019-107503','2019-01-01','2019-01-06','Standard Class','GA-14725','Guy Armstrong','Consumer','United States','Lorain','Ohio',44052,'East','FUR-FU-10003878','Furniture','Furnishings','Linden 10" Round Wall Clock, Black',48.896,4,0.2,8.5568);</v>
      </c>
      <c r="E849" t="s">
        <v>848</v>
      </c>
    </row>
    <row r="850" spans="1:5" x14ac:dyDescent="0.25">
      <c r="A850">
        <f t="shared" si="39"/>
        <v>2</v>
      </c>
      <c r="B850" t="str">
        <f>MID(E850,243+A850,25)</f>
        <v>'02/07/2016','02/12/2016'</v>
      </c>
      <c r="C850" t="str">
        <f t="shared" si="40"/>
        <v>'2016-02-07','2016-02-12'</v>
      </c>
      <c r="D850" t="str">
        <f t="shared" si="41"/>
        <v>INSERT INTO orders(Row_ID,Order_ID,Order_Date,Ship_Date,Ship_Mode,Customer_ID,Customer_Name,Segment,Country,City,State,Postal_Code,Region,Product_ID,Category,SubCategory,Product_Name,Sales,Quantity,Discount,Profit) VALUES (850,'CA-2016-107755','2016-02-07','2016-02-12','Standard Class','CK-12760','Cyma Kinney','Corporate','United States','Linden','New Jersey',7036,'East','TEC-AC-10000710','Technology','Accessories','Maxell DVD-RAM Discs',115.36,7,0,49.6048);</v>
      </c>
      <c r="E850" t="s">
        <v>849</v>
      </c>
    </row>
    <row r="851" spans="1:5" x14ac:dyDescent="0.25">
      <c r="A851">
        <f t="shared" si="39"/>
        <v>2</v>
      </c>
      <c r="B851" t="str">
        <f>MID(E851,243+A851,25)</f>
        <v>'06/20/2018','06/25/2018'</v>
      </c>
      <c r="C851" t="str">
        <f t="shared" si="40"/>
        <v>'2018-06-20','2018-06-25'</v>
      </c>
      <c r="D851" t="str">
        <f t="shared" si="41"/>
        <v>INSERT INTO orders(Row_ID,Order_ID,Order_Date,Ship_Date,Ship_Mode,Customer_ID,Customer_Name,Segment,Country,City,State,Postal_Code,Region,Product_ID,Category,SubCategory,Product_Name,Sales,Quantity,Discount,Profit) VALUES (851,'CA-2018-152534','2018-06-20','2018-06-25','Second Class','DP-13105','Dave Poirier','Corporate','United States','Salinas','California',93905,'West','OFF-AR-10002335','Office Supplies','Art','DIXON Oriole Pencils',5.16,2,0,1.3416);</v>
      </c>
      <c r="E851" t="s">
        <v>850</v>
      </c>
    </row>
    <row r="852" spans="1:5" x14ac:dyDescent="0.25">
      <c r="A852">
        <f t="shared" si="39"/>
        <v>2</v>
      </c>
      <c r="B852" t="str">
        <f>MID(E852,243+A852,25)</f>
        <v>'06/20/2018','06/25/2018'</v>
      </c>
      <c r="C852" t="str">
        <f t="shared" si="40"/>
        <v>'2018-06-20','2018-06-25'</v>
      </c>
      <c r="D852" t="str">
        <f t="shared" si="41"/>
        <v>INSERT INTO orders(Row_ID,Order_ID,Order_Date,Ship_Date,Ship_Mode,Customer_ID,Customer_Name,Segment,Country,City,State,Postal_Code,Region,Product_ID,Category,SubCategory,Product_Name,Sales,Quantity,Discount,Profit) VALUES (852,'CA-2018-152534','2018-06-20','2018-06-25','Second Class','DP-13105','Dave Poirier','Corporate','United States','Salinas','California',93905,'West','OFF-PA-10001870','Office Supplies','Paper','Xerox 202',38.88,6,0,18.6624);</v>
      </c>
      <c r="E852" t="s">
        <v>851</v>
      </c>
    </row>
    <row r="853" spans="1:5" x14ac:dyDescent="0.25">
      <c r="A853">
        <f t="shared" si="39"/>
        <v>2</v>
      </c>
      <c r="B853" t="str">
        <f>MID(E853,243+A853,25)</f>
        <v>'05/28/2018','06/04/2018'</v>
      </c>
      <c r="C853" t="str">
        <f t="shared" si="40"/>
        <v>'2018-05-28','2018-06-04'</v>
      </c>
      <c r="D853" t="str">
        <f t="shared" si="41"/>
        <v>INSERT INTO orders(Row_ID,Order_ID,Order_Date,Ship_Date,Ship_Mode,Customer_ID,Customer_Name,Segment,Country,City,State,Postal_Code,Region,Product_ID,Category,SubCategory,Product_Name,Sales,Quantity,Discount,Profit) VALUES (853,'CA-2018-113747','2018-05-28','2018-06-04','Standard Class','VD-21670','Valerie Dominguez','Consumer','United States','Jackson','Mississippi',39212,'South','OFF-AR-10003373','Office Supplies','Art','Boston School Pro Electric Pencil Sharpener, 1670',185.88,6,0,50.1876);</v>
      </c>
      <c r="E853" t="s">
        <v>852</v>
      </c>
    </row>
    <row r="854" spans="1:5" x14ac:dyDescent="0.25">
      <c r="A854">
        <f t="shared" si="39"/>
        <v>2</v>
      </c>
      <c r="B854" t="str">
        <f>MID(E854,243+A854,25)</f>
        <v>'02/19/2018','02/24/2018'</v>
      </c>
      <c r="C854" t="str">
        <f t="shared" si="40"/>
        <v>'2018-02-19','2018-02-24'</v>
      </c>
      <c r="D854" t="str">
        <f t="shared" si="41"/>
        <v>INSERT INTO orders(Row_ID,Order_ID,Order_Date,Ship_Date,Ship_Mode,Customer_ID,Customer_Name,Segment,Country,City,State,Postal_Code,Region,Product_ID,Category,SubCategory,Product_Name,Sales,Quantity,Discount,Profit) VALUES (854,'CA-2018-123274','2018-02-19','2018-02-24','Standard Class','GT-14710','Greg Tran','Consumer','United States','New York City','New York',10035,'East','FUR-FU-10004090','Furniture','Furnishings','Executive Impressions 14" Contract Wall Clock',44.46,2,0,14.6718);</v>
      </c>
      <c r="E854" t="s">
        <v>853</v>
      </c>
    </row>
    <row r="855" spans="1:5" x14ac:dyDescent="0.25">
      <c r="A855">
        <f t="shared" si="39"/>
        <v>2</v>
      </c>
      <c r="B855" t="str">
        <f>MID(E855,243+A855,25)</f>
        <v>'02/19/2018','02/24/2018'</v>
      </c>
      <c r="C855" t="str">
        <f t="shared" si="40"/>
        <v>'2018-02-19','2018-02-24'</v>
      </c>
      <c r="D855" t="str">
        <f t="shared" si="41"/>
        <v>INSERT INTO orders(Row_ID,Order_ID,Order_Date,Ship_Date,Ship_Mode,Customer_ID,Customer_Name,Segment,Country,City,State,Postal_Code,Region,Product_ID,Category,SubCategory,Product_Name,Sales,Quantity,Discount,Profit) VALUES (855,'CA-2018-123274','2018-02-19','2018-02-24','Standard Class','GT-14710','Greg Tran','Consumer','United States','New York City','New York',10035,'East','OFF-ST-10000736','Office Supplies','Storage','Carina Double Wide Media Storage Towers in Natural &amp; Black',242.94,3,0,9.71759999999999);</v>
      </c>
      <c r="E855" t="s">
        <v>854</v>
      </c>
    </row>
    <row r="856" spans="1:5" x14ac:dyDescent="0.25">
      <c r="A856">
        <f t="shared" si="39"/>
        <v>2</v>
      </c>
      <c r="B856" t="str">
        <f>MID(E856,243+A856,25)</f>
        <v>'08/03/2016','08/08/2016'</v>
      </c>
      <c r="C856" t="str">
        <f t="shared" si="40"/>
        <v>'2016-08-03','2016-08-08'</v>
      </c>
      <c r="D856" t="str">
        <f t="shared" si="41"/>
        <v>INSERT INTO orders(Row_ID,Order_ID,Order_Date,Ship_Date,Ship_Mode,Customer_ID,Customer_Name,Segment,Country,City,State,Postal_Code,Region,Product_ID,Category,SubCategory,Product_Name,Sales,Quantity,Discount,Profit) VALUES (856,'CA-2016-125612','2016-08-03','2016-08-08','Standard Class','BK-11260','Berenike Kampe','Consumer','United States','New York City','New York',10035,'East','OFF-PA-10001019','Office Supplies','Paper','Xerox 1884',39.96,2,0,18.7812);</v>
      </c>
      <c r="E856" t="s">
        <v>855</v>
      </c>
    </row>
    <row r="857" spans="1:5" x14ac:dyDescent="0.25">
      <c r="A857">
        <f t="shared" si="39"/>
        <v>2</v>
      </c>
      <c r="B857" t="str">
        <f>MID(E857,243+A857,25)</f>
        <v>'08/03/2016','08/08/2016'</v>
      </c>
      <c r="C857" t="str">
        <f t="shared" si="40"/>
        <v>'2016-08-03','2016-08-08'</v>
      </c>
      <c r="D857" t="str">
        <f t="shared" si="41"/>
        <v>INSERT INTO orders(Row_ID,Order_ID,Order_Date,Ship_Date,Ship_Mode,Customer_ID,Customer_Name,Segment,Country,City,State,Postal_Code,Region,Product_ID,Category,SubCategory,Product_Name,Sales,Quantity,Discount,Profit) VALUES (857,'CA-2016-125612','2016-08-03','2016-08-08','Standard Class','BK-11260','Berenike Kampe','Consumer','United States','New York City','New York',10035,'East','OFF-SU-10002537','Office Supplies','Supplies','Acme Box Cutter Scissors',102.3,10,0,26.598);</v>
      </c>
      <c r="E857" t="s">
        <v>856</v>
      </c>
    </row>
    <row r="858" spans="1:5" x14ac:dyDescent="0.25">
      <c r="A858">
        <f t="shared" si="39"/>
        <v>2</v>
      </c>
      <c r="B858" t="str">
        <f>MID(E858,243+A858,25)</f>
        <v>'08/03/2016','08/08/2016'</v>
      </c>
      <c r="C858" t="str">
        <f t="shared" si="40"/>
        <v>'2016-08-03','2016-08-08'</v>
      </c>
      <c r="D858" t="str">
        <f t="shared" si="41"/>
        <v>INSERT INTO orders(Row_ID,Order_ID,Order_Date,Ship_Date,Ship_Mode,Customer_ID,Customer_Name,Segment,Country,City,State,Postal_Code,Region,Product_ID,Category,SubCategory,Product_Name,Sales,Quantity,Discount,Profit) VALUES (858,'CA-2016-125612','2016-08-03','2016-08-08','Standard Class','BK-11260','Berenike Kampe','Consumer','United States','New York City','New York',10035,'East','OFF-ST-10003221','Office Supplies','Storage','Staple magnet',21.36,2,0,5.7672);</v>
      </c>
      <c r="E858" t="s">
        <v>857</v>
      </c>
    </row>
    <row r="859" spans="1:5" x14ac:dyDescent="0.25">
      <c r="A859">
        <f t="shared" si="39"/>
        <v>2</v>
      </c>
      <c r="B859" t="str">
        <f>MID(E859,243+A859,25)</f>
        <v>'04/10/2019','04/15/2019'</v>
      </c>
      <c r="C859" t="str">
        <f t="shared" si="40"/>
        <v>'2019-04-10','2019-04-15'</v>
      </c>
      <c r="D859" t="str">
        <f t="shared" si="41"/>
        <v>INSERT INTO orders(Row_ID,Order_ID,Order_Date,Ship_Date,Ship_Mode,Customer_ID,Customer_Name,Segment,Country,City,State,Postal_Code,Region,Product_ID,Category,SubCategory,Product_Name,Sales,Quantity,Discount,Profit) VALUES (859,'CA-2019-161984','2019-04-10','2019-04-15','Standard Class','SJ-20125','Sanjit Jacobs','Home Office','United States','New Brunswick','New Jersey',8901,'East','OFF-PA-10004569','Office Supplies','Paper','Wirebound Message Books, Two 4 1/4" x 5" Forms per Page',7.61,1,0,3.5767);</v>
      </c>
      <c r="E859" t="s">
        <v>858</v>
      </c>
    </row>
    <row r="860" spans="1:5" x14ac:dyDescent="0.25">
      <c r="A860">
        <f t="shared" si="39"/>
        <v>2</v>
      </c>
      <c r="B860" t="str">
        <f>MID(E860,243+A860,25)</f>
        <v>'04/10/2019','04/15/2019'</v>
      </c>
      <c r="C860" t="str">
        <f t="shared" si="40"/>
        <v>'2019-04-10','2019-04-15'</v>
      </c>
      <c r="D860" t="str">
        <f t="shared" si="41"/>
        <v>INSERT INTO orders(Row_ID,Order_ID,Order_Date,Ship_Date,Ship_Mode,Customer_ID,Customer_Name,Segment,Country,City,State,Postal_Code,Region,Product_ID,Category,SubCategory,Product_Name,Sales,Quantity,Discount,Profit) VALUES (860,'CA-2019-161984','2019-04-10','2019-04-15','Standard Class','SJ-20125','Sanjit Jacobs','Home Office','United States','New Brunswick','New Jersey',8901,'East','OFF-FA-10000624','Office Supplies','Fasteners','OIC Binder Clips',7.16,2,0,3.58);</v>
      </c>
      <c r="E860" t="s">
        <v>859</v>
      </c>
    </row>
    <row r="861" spans="1:5" x14ac:dyDescent="0.25">
      <c r="A861">
        <f t="shared" si="39"/>
        <v>2</v>
      </c>
      <c r="B861" t="str">
        <f>MID(E861,243+A861,25)</f>
        <v>'06/09/2016','06/16/2016'</v>
      </c>
      <c r="C861" t="str">
        <f t="shared" si="40"/>
        <v>'2016-06-09','2016-06-16'</v>
      </c>
      <c r="D861" t="str">
        <f t="shared" si="41"/>
        <v>INSERT INTO orders(Row_ID,Order_ID,Order_Date,Ship_Date,Ship_Mode,Customer_ID,Customer_Name,Segment,Country,City,State,Postal_Code,Region,Product_ID,Category,SubCategory,Product_Name,Sales,Quantity,Discount,Profit) VALUES (861,'CA-2016-133851','2016-06-09','2016-06-16','Standard Class','CM-12445','Chuck Magee','Consumer','United States','San Francisco','California',94122,'West','OFF-SU-10001225','Office Supplies','Supplies','Staple remover',7.36,2,0,0.1472);</v>
      </c>
      <c r="E861" t="s">
        <v>860</v>
      </c>
    </row>
    <row r="862" spans="1:5" x14ac:dyDescent="0.25">
      <c r="A862">
        <f t="shared" si="39"/>
        <v>2</v>
      </c>
      <c r="B862" t="str">
        <f>MID(E862,243+A862,25)</f>
        <v>'06/09/2016','06/16/2016'</v>
      </c>
      <c r="C862" t="str">
        <f t="shared" si="40"/>
        <v>'2016-06-09','2016-06-16'</v>
      </c>
      <c r="D862" t="str">
        <f t="shared" si="41"/>
        <v>INSERT INTO orders(Row_ID,Order_ID,Order_Date,Ship_Date,Ship_Mode,Customer_ID,Customer_Name,Segment,Country,City,State,Postal_Code,Region,Product_ID,Category,SubCategory,Product_Name,Sales,Quantity,Discount,Profit) VALUES (862,'CA-2016-133851','2016-06-09','2016-06-16','Standard Class','CM-12445','Chuck Magee','Consumer','United States','San Francisco','California',94122,'West','OFF-AR-10003752','Office Supplies','Art','Deluxe Chalkboard Eraser Cleaner',23.1,2,0,10.626);</v>
      </c>
      <c r="E862" t="s">
        <v>861</v>
      </c>
    </row>
    <row r="863" spans="1:5" x14ac:dyDescent="0.25">
      <c r="A863">
        <f t="shared" si="39"/>
        <v>2</v>
      </c>
      <c r="B863" t="str">
        <f>MID(E863,243+A863,25)</f>
        <v>'01/05/2018','01/07/2018'</v>
      </c>
      <c r="C863" t="str">
        <f t="shared" si="40"/>
        <v>'2018-01-05','2018-01-07'</v>
      </c>
      <c r="D863" t="str">
        <f t="shared" si="41"/>
        <v>INSERT INTO orders(Row_ID,Order_ID,Order_Date,Ship_Date,Ship_Mode,Customer_ID,Customer_Name,Segment,Country,City,State,Postal_Code,Region,Product_ID,Category,SubCategory,Product_Name,Sales,Quantity,Discount,Profit) VALUES (863,'CA-2018-134474','2018-01-05','2018-01-07','Second Class','AJ-10795','Anthony Johnson','Corporate','United States','Jacksonville','Florida',32216,'South','TEC-AC-10001714','Technology','Accessories','Logitech MX Performance Wireless Mouse',191.472,6,0.2,40.6878);</v>
      </c>
      <c r="E863" t="s">
        <v>862</v>
      </c>
    </row>
    <row r="864" spans="1:5" x14ac:dyDescent="0.25">
      <c r="A864">
        <f t="shared" si="39"/>
        <v>2</v>
      </c>
      <c r="B864" t="str">
        <f>MID(E864,243+A864,25)</f>
        <v>'01/05/2018','01/07/2018'</v>
      </c>
      <c r="C864" t="str">
        <f t="shared" si="40"/>
        <v>'2018-01-05','2018-01-07'</v>
      </c>
      <c r="D864" t="str">
        <f t="shared" si="41"/>
        <v>INSERT INTO orders(Row_ID,Order_ID,Order_Date,Ship_Date,Ship_Mode,Customer_ID,Customer_Name,Segment,Country,City,State,Postal_Code,Region,Product_ID,Category,SubCategory,Product_Name,Sales,Quantity,Discount,Profit) VALUES (864,'CA-2018-134474','2018-01-05','2018-01-07','Second Class','AJ-10795','Anthony Johnson','Corporate','United States','Jacksonville','Florida',32216,'South','OFF-AR-10003958','Office Supplies','Art','Newell 337',5.248,2,0.2,0.590399999999999);</v>
      </c>
      <c r="E864" t="s">
        <v>863</v>
      </c>
    </row>
    <row r="865" spans="1:5" x14ac:dyDescent="0.25">
      <c r="A865">
        <f t="shared" si="39"/>
        <v>2</v>
      </c>
      <c r="B865" t="str">
        <f>MID(E865,243+A865,25)</f>
        <v>'01/05/2018','01/07/2018'</v>
      </c>
      <c r="C865" t="str">
        <f t="shared" si="40"/>
        <v>'2018-01-05','2018-01-07'</v>
      </c>
      <c r="D865" t="str">
        <f t="shared" si="41"/>
        <v>INSERT INTO orders(Row_ID,Order_ID,Order_Date,Ship_Date,Ship_Mode,Customer_ID,Customer_Name,Segment,Country,City,State,Postal_Code,Region,Product_ID,Category,SubCategory,Product_Name,Sales,Quantity,Discount,Profit) VALUES (865,'CA-2018-134474','2018-01-05','2018-01-07','Second Class','AJ-10795','Anthony Johnson','Corporate','United States','Jacksonville','Florida',32216,'South','TEC-PH-10002923','Technology','Phones','Logitech B530 USB Headset - headset - Full size, Binaural',59.184,2,0.2,5.1786);</v>
      </c>
      <c r="E865" t="s">
        <v>864</v>
      </c>
    </row>
    <row r="866" spans="1:5" x14ac:dyDescent="0.25">
      <c r="A866">
        <f t="shared" si="39"/>
        <v>2</v>
      </c>
      <c r="B866" t="str">
        <f>MID(E866,243+A866,25)</f>
        <v>'01/10/2016','01/15/2016'</v>
      </c>
      <c r="C866" t="str">
        <f t="shared" si="40"/>
        <v>'2016-01-10','2016-01-15'</v>
      </c>
      <c r="D866" t="str">
        <f t="shared" si="41"/>
        <v>INSERT INTO orders(Row_ID,Order_ID,Order_Date,Ship_Date,Ship_Mode,Customer_ID,Customer_Name,Segment,Country,City,State,Postal_Code,Region,Product_ID,Category,SubCategory,Product_Name,Sales,Quantity,Discount,Profit) VALUES (866,'CA-2016-149020','2016-01-10','2016-01-15','Standard Class','AJ-10780','Anthony Jacobs','Corporate','United States','Springfield','Virginia',22153,'South','OFF-LA-10004272','Office Supplies','Labels','Avery 482',2.89,1,0,1.3583);</v>
      </c>
      <c r="E866" t="s">
        <v>865</v>
      </c>
    </row>
    <row r="867" spans="1:5" x14ac:dyDescent="0.25">
      <c r="A867">
        <f t="shared" si="39"/>
        <v>2</v>
      </c>
      <c r="B867" t="str">
        <f>MID(E867,243+A867,25)</f>
        <v>'01/10/2016','01/15/2016'</v>
      </c>
      <c r="C867" t="str">
        <f t="shared" si="40"/>
        <v>'2016-01-10','2016-01-15'</v>
      </c>
      <c r="D867" t="str">
        <f t="shared" si="41"/>
        <v>INSERT INTO orders(Row_ID,Order_ID,Order_Date,Ship_Date,Ship_Mode,Customer_ID,Customer_Name,Segment,Country,City,State,Postal_Code,Region,Product_ID,Category,SubCategory,Product_Name,Sales,Quantity,Discount,Profit) VALUES (867,'CA-2016-149020','2016-01-10','2016-01-15','Standard Class','AJ-10780','Anthony Jacobs','Corporate','United States','Springfield','Virginia',22153,'South','FUR-FU-10000965','Furniture','Furnishings','Howard Miller 11-1/2" Diameter Ridgewood Wall Clock',51.94,1,0,21.2954);</v>
      </c>
      <c r="E867" t="s">
        <v>866</v>
      </c>
    </row>
    <row r="868" spans="1:5" x14ac:dyDescent="0.25">
      <c r="A868">
        <f t="shared" si="39"/>
        <v>2</v>
      </c>
      <c r="B868" t="str">
        <f>MID(E868,243+A868,25)</f>
        <v>'09/29/2018','10/02/2018'</v>
      </c>
      <c r="C868" t="str">
        <f t="shared" si="40"/>
        <v>'2018-09-29','2018-10-02'</v>
      </c>
      <c r="D868" t="str">
        <f t="shared" si="41"/>
        <v>INSERT INTO orders(Row_ID,Order_ID,Order_Date,Ship_Date,Ship_Mode,Customer_ID,Customer_Name,Segment,Country,City,State,Postal_Code,Region,Product_ID,Category,SubCategory,Product_Name,Sales,Quantity,Discount,Profit) VALUES (868,'CA-2018-134362','2018-09-29','2018-10-02','First Class','LS-16945','Linda Southworth','Corporate','United States','Philadelphia','Pennsylvania',19140,'East','OFF-LA-10004853','Office Supplies','Labels','Avery 483',15.936,4,0.2,5.1792);</v>
      </c>
      <c r="E868" t="s">
        <v>867</v>
      </c>
    </row>
    <row r="869" spans="1:5" x14ac:dyDescent="0.25">
      <c r="A869">
        <f t="shared" si="39"/>
        <v>2</v>
      </c>
      <c r="B869" t="str">
        <f>MID(E869,243+A869,25)</f>
        <v>'04/06/2016','04/10/2016'</v>
      </c>
      <c r="C869" t="str">
        <f t="shared" si="40"/>
        <v>'2016-04-06','2016-04-10'</v>
      </c>
      <c r="D869" t="str">
        <f t="shared" si="41"/>
        <v>INSERT INTO orders(Row_ID,Order_ID,Order_Date,Ship_Date,Ship_Mode,Customer_ID,Customer_Name,Segment,Country,City,State,Postal_Code,Region,Product_ID,Category,SubCategory,Product_Name,Sales,Quantity,Discount,Profit) VALUES (869,'CA-2016-136742','2016-04-06','2016-04-10','Standard Class','GP-14740','Guy Phonely','Corporate','United States','Lancaster','Pennsylvania',17602,'East','OFF-BI-10003719','Office Supplies','Binders','Large Capacity Hanging Post Binders',44.91,6,0.7,-35.928);</v>
      </c>
      <c r="E869" t="s">
        <v>868</v>
      </c>
    </row>
    <row r="870" spans="1:5" x14ac:dyDescent="0.25">
      <c r="A870">
        <f t="shared" si="39"/>
        <v>2</v>
      </c>
      <c r="B870" t="str">
        <f>MID(E870,243+A870,25)</f>
        <v>'09/03/2018','09/05/2018'</v>
      </c>
      <c r="C870" t="str">
        <f t="shared" si="40"/>
        <v>'2018-09-03','2018-09-05'</v>
      </c>
      <c r="D870" t="str">
        <f t="shared" si="41"/>
        <v>INSERT INTO orders(Row_ID,Order_ID,Order_Date,Ship_Date,Ship_Mode,Customer_ID,Customer_Name,Segment,Country,City,State,Postal_Code,Region,Product_ID,Category,SubCategory,Product_Name,Sales,Quantity,Discount,Profit) VALUES (870,'CA-2018-158099','2018-09-03','2018-09-05','First Class','PK-18910','Paul Knutson','Home Office','United States','Philadelphia','Pennsylvania',19143,'East','OFF-BI-10000545','Office Supplies','Binders','GBC Ibimaster 500 Manual ProClick Binding System',1141.47,5,0.7,-760.98);</v>
      </c>
      <c r="E870" t="s">
        <v>869</v>
      </c>
    </row>
    <row r="871" spans="1:5" x14ac:dyDescent="0.25">
      <c r="A871">
        <f t="shared" si="39"/>
        <v>2</v>
      </c>
      <c r="B871" t="str">
        <f>MID(E871,243+A871,25)</f>
        <v>'09/03/2018','09/05/2018'</v>
      </c>
      <c r="C871" t="str">
        <f t="shared" si="40"/>
        <v>'2018-09-03','2018-09-05'</v>
      </c>
      <c r="D871" t="str">
        <f t="shared" si="41"/>
        <v>INSERT INTO orders(Row_ID,Order_ID,Order_Date,Ship_Date,Ship_Mode,Customer_ID,Customer_Name,Segment,Country,City,State,Postal_Code,Region,Product_ID,Category,SubCategory,Product_Name,Sales,Quantity,Discount,Profit) VALUES (871,'CA-2018-158099','2018-09-03','2018-09-05','First Class','PK-18910','Paul Knutson','Home Office','United States','Philadelphia','Pennsylvania',19143,'East','TEC-PH-10002496','Technology','Phones','Cisco SPA301',280.782,3,0.4,-46.797);</v>
      </c>
      <c r="E871" t="s">
        <v>870</v>
      </c>
    </row>
    <row r="872" spans="1:5" x14ac:dyDescent="0.25">
      <c r="A872">
        <f t="shared" si="39"/>
        <v>2</v>
      </c>
      <c r="B872" t="str">
        <f>MID(E872,243+A872,25)</f>
        <v>'10/19/2017','10/20/2017'</v>
      </c>
      <c r="C872" t="str">
        <f t="shared" si="40"/>
        <v>'2017-10-19','2017-10-20'</v>
      </c>
      <c r="D872" t="str">
        <f t="shared" si="41"/>
        <v>INSERT INTO orders(Row_ID,Order_ID,Order_Date,Ship_Date,Ship_Mode,Customer_ID,Customer_Name,Segment,Country,City,State,Postal_Code,Region,Product_ID,Category,SubCategory,Product_Name,Sales,Quantity,Discount,Profit) VALUES (872,'CA-2017-131128','2017-10-19','2017-10-20','First Class','TB-21520','Tracy Blumstein','Consumer','United States','Concord','New Hampshire',3301,'East','OFF-PA-10003591','Office Supplies','Paper','Southworth 100% Cotton The Best Paper',34.44,3,0,17.22);</v>
      </c>
      <c r="E872" t="s">
        <v>871</v>
      </c>
    </row>
    <row r="873" spans="1:5" x14ac:dyDescent="0.25">
      <c r="A873">
        <f t="shared" si="39"/>
        <v>2</v>
      </c>
      <c r="B873" t="str">
        <f>MID(E873,243+A873,25)</f>
        <v>'12/10/2016','12/15/2016'</v>
      </c>
      <c r="C873" t="str">
        <f t="shared" si="40"/>
        <v>'2016-12-10','2016-12-15'</v>
      </c>
      <c r="D873" t="str">
        <f t="shared" si="41"/>
        <v>INSERT INTO orders(Row_ID,Order_ID,Order_Date,Ship_Date,Ship_Mode,Customer_ID,Customer_Name,Segment,Country,City,State,Postal_Code,Region,Product_ID,Category,SubCategory,Product_Name,Sales,Quantity,Discount,Profit) VALUES (873,'CA-2016-148488','2016-12-10','2016-12-15','Standard Class','SM-20005','Sally Matthias','Consumer','United States','New York City','New York',10009,'East','OFF-PA-10004470','Office Supplies','Paper','Adams Write n'' Stick Phone Message Book, 11" X 5 1/4", 200 Messages',11.36,2,0,5.2256);</v>
      </c>
      <c r="E873" t="s">
        <v>872</v>
      </c>
    </row>
    <row r="874" spans="1:5" x14ac:dyDescent="0.25">
      <c r="A874">
        <f t="shared" si="39"/>
        <v>2</v>
      </c>
      <c r="B874" t="str">
        <f>MID(E874,243+A874,25)</f>
        <v>'12/10/2016','12/15/2016'</v>
      </c>
      <c r="C874" t="str">
        <f t="shared" si="40"/>
        <v>'2016-12-10','2016-12-15'</v>
      </c>
      <c r="D874" t="str">
        <f t="shared" si="41"/>
        <v>INSERT INTO orders(Row_ID,Order_ID,Order_Date,Ship_Date,Ship_Mode,Customer_ID,Customer_Name,Segment,Country,City,State,Postal_Code,Region,Product_ID,Category,SubCategory,Product_Name,Sales,Quantity,Discount,Profit) VALUES (874,'CA-2016-148488','2016-12-10','2016-12-15','Standard Class','SM-20005','Sally Matthias','Consumer','United States','New York City','New York',10009,'East','OFF-BI-10000315','Office Supplies','Binders','Poly Designer Cover &amp; Back',106.344,7,0.2,37.2204);</v>
      </c>
      <c r="E874" t="s">
        <v>873</v>
      </c>
    </row>
    <row r="875" spans="1:5" x14ac:dyDescent="0.25">
      <c r="A875">
        <f t="shared" si="39"/>
        <v>2</v>
      </c>
      <c r="B875" t="str">
        <f>MID(E875,243+A875,25)</f>
        <v>'08/25/2019','08/29/2019'</v>
      </c>
      <c r="C875" t="str">
        <f t="shared" si="40"/>
        <v>'2019-08-25','2019-08-29'</v>
      </c>
      <c r="D875" t="str">
        <f t="shared" si="41"/>
        <v>INSERT INTO orders(Row_ID,Order_ID,Order_Date,Ship_Date,Ship_Mode,Customer_ID,Customer_Name,Segment,Country,City,State,Postal_Code,Region,Product_ID,Category,SubCategory,Product_Name,Sales,Quantity,Discount,Profit) VALUES (875,'CA-2019-114636','2019-08-25','2019-08-29','Standard Class','GA-14725','Guy Armstrong','Consumer','United States','Charlotte','North Carolina',28205,'South','OFF-PA-10001790','Office Supplies','Paper','Xerox 1910',192.16,5,0.2,67.256);</v>
      </c>
      <c r="E875" t="s">
        <v>874</v>
      </c>
    </row>
    <row r="876" spans="1:5" x14ac:dyDescent="0.25">
      <c r="A876">
        <f t="shared" si="39"/>
        <v>2</v>
      </c>
      <c r="B876" t="str">
        <f>MID(E876,243+A876,25)</f>
        <v>'01/17/2018','01/21/2018'</v>
      </c>
      <c r="C876" t="str">
        <f t="shared" si="40"/>
        <v>'2018-01-17','2018-01-21'</v>
      </c>
      <c r="D876" t="str">
        <f t="shared" si="41"/>
        <v>INSERT INTO orders(Row_ID,Order_ID,Order_Date,Ship_Date,Ship_Mode,Customer_ID,Customer_Name,Segment,Country,City,State,Postal_Code,Region,Product_ID,Category,SubCategory,Product_Name,Sales,Quantity,Discount,Profit) VALUES (876,'CA-2018-116736','2018-01-17','2018-01-21','Standard Class','CC-12430','Chuck Clark','Home Office','United States','Concord','New Hampshire',3301,'East','FUR-FU-10004017','Furniture','Furnishings','Tenex Contemporary Contur Chairmats for Low and Medium Pile Carpet, Computer, 39" x 49"',322.59,3,0,64.518);</v>
      </c>
      <c r="E876" t="s">
        <v>875</v>
      </c>
    </row>
    <row r="877" spans="1:5" x14ac:dyDescent="0.25">
      <c r="A877">
        <f t="shared" si="39"/>
        <v>2</v>
      </c>
      <c r="B877" t="str">
        <f>MID(E877,243+A877,25)</f>
        <v>'01/17/2018','01/21/2018'</v>
      </c>
      <c r="C877" t="str">
        <f t="shared" si="40"/>
        <v>'2018-01-17','2018-01-21'</v>
      </c>
      <c r="D877" t="str">
        <f t="shared" si="41"/>
        <v>INSERT INTO orders(Row_ID,Order_ID,Order_Date,Ship_Date,Ship_Mode,Customer_ID,Customer_Name,Segment,Country,City,State,Postal_Code,Region,Product_ID,Category,SubCategory,Product_Name,Sales,Quantity,Discount,Profit) VALUES (877,'CA-2018-116736','2018-01-17','2018-01-21','Standard Class','CC-12430','Chuck Clark','Home Office','United States','Concord','New Hampshire',3301,'East','TEC-AC-10003628','Technology','Accessories','Logitech 910-002974 M325 Wireless Mouse for Web Scrolling',29.99,1,0,13.1956);</v>
      </c>
      <c r="E877" t="s">
        <v>876</v>
      </c>
    </row>
    <row r="878" spans="1:5" x14ac:dyDescent="0.25">
      <c r="A878">
        <f t="shared" si="39"/>
        <v>2</v>
      </c>
      <c r="B878" t="str">
        <f>MID(E878,243+A878,25)</f>
        <v>'01/17/2018','01/21/2018'</v>
      </c>
      <c r="C878" t="str">
        <f t="shared" si="40"/>
        <v>'2018-01-17','2018-01-21'</v>
      </c>
      <c r="D878" t="str">
        <f t="shared" si="41"/>
        <v>INSERT INTO orders(Row_ID,Order_ID,Order_Date,Ship_Date,Ship_Mode,Customer_ID,Customer_Name,Segment,Country,City,State,Postal_Code,Region,Product_ID,Category,SubCategory,Product_Name,Sales,Quantity,Discount,Profit) VALUES (878,'CA-2018-116736','2018-01-17','2018-01-21','Standard Class','CC-12430','Chuck Clark','Home Office','United States','Concord','New Hampshire',3301,'East','TEC-AC-10002049','Technology','Accessories','Logitech G19 Programmable Gaming Keyboard',371.97,3,0,66.9546);</v>
      </c>
      <c r="E878" t="s">
        <v>877</v>
      </c>
    </row>
    <row r="879" spans="1:5" x14ac:dyDescent="0.25">
      <c r="A879">
        <f t="shared" si="39"/>
        <v>2</v>
      </c>
      <c r="B879" t="str">
        <f>MID(E879,243+A879,25)</f>
        <v>'09/17/2016','09/21/2016'</v>
      </c>
      <c r="C879" t="str">
        <f t="shared" si="40"/>
        <v>'2016-09-17','2016-09-21'</v>
      </c>
      <c r="D879" t="str">
        <f t="shared" si="41"/>
        <v>INSERT INTO orders(Row_ID,Order_ID,Order_Date,Ship_Date,Ship_Mode,Customer_ID,Customer_Name,Segment,Country,City,State,Postal_Code,Region,Product_ID,Category,SubCategory,Product_Name,Sales,Quantity,Discount,Profit) VALUES (879,'US-2016-158638','2016-09-17','2016-09-21','Standard Class','AG-10765','Anthony Garverick','Home Office','United States','Philadelphia','Pennsylvania',19120,'East','OFF-BI-10003712','Office Supplies','Binders','Acco Pressboard Covers with Storage Hooks, 14 7/8" x 11", Light Blue',5.892,4,0.7,-4.1244);</v>
      </c>
      <c r="E879" t="s">
        <v>878</v>
      </c>
    </row>
    <row r="880" spans="1:5" x14ac:dyDescent="0.25">
      <c r="A880">
        <f t="shared" si="39"/>
        <v>2</v>
      </c>
      <c r="B880" t="str">
        <f>MID(E880,243+A880,25)</f>
        <v>'11/30/2019','12/02/2019'</v>
      </c>
      <c r="C880" t="str">
        <f t="shared" si="40"/>
        <v>'2019-11-30','2019-12-02'</v>
      </c>
      <c r="D880" t="str">
        <f t="shared" si="41"/>
        <v>INSERT INTO orders(Row_ID,Order_ID,Order_Date,Ship_Date,Ship_Mode,Customer_ID,Customer_Name,Segment,Country,City,State,Postal_Code,Region,Product_ID,Category,SubCategory,Product_Name,Sales,Quantity,Discount,Profit) VALUES (880,'CA-2019-111689','2019-11-30','2019-12-02','Second Class','HP-14815','Harold Pawlan','Home Office','United States','New York City','New York',10024,'East','OFF-BI-10003984','Office Supplies','Binders','Lock-Up Easel ''Spel-Binder''',68.472,3,0.2,23.1093);</v>
      </c>
      <c r="E880" t="s">
        <v>879</v>
      </c>
    </row>
    <row r="881" spans="1:5" x14ac:dyDescent="0.25">
      <c r="A881">
        <f t="shared" si="39"/>
        <v>2</v>
      </c>
      <c r="B881" t="str">
        <f>MID(E881,243+A881,25)</f>
        <v>'11/30/2019','12/02/2019'</v>
      </c>
      <c r="C881" t="str">
        <f t="shared" si="40"/>
        <v>'2019-11-30','2019-12-02'</v>
      </c>
      <c r="D881" t="str">
        <f t="shared" si="41"/>
        <v>INSERT INTO orders(Row_ID,Order_ID,Order_Date,Ship_Date,Ship_Mode,Customer_ID,Customer_Name,Segment,Country,City,State,Postal_Code,Region,Product_ID,Category,SubCategory,Product_Name,Sales,Quantity,Discount,Profit) VALUES (881,'CA-2019-111689','2019-11-30','2019-12-02','Second Class','HP-14815','Harold Pawlan','Home Office','United States','New York City','New York',10024,'East','FUR-CH-10004287','Furniture','Chairs','SAFCO Arco Folding Chair',1242.9,5,0.1,262.39);</v>
      </c>
      <c r="E881" t="s">
        <v>880</v>
      </c>
    </row>
    <row r="882" spans="1:5" x14ac:dyDescent="0.25">
      <c r="A882">
        <f t="shared" si="39"/>
        <v>2</v>
      </c>
      <c r="B882" t="str">
        <f>MID(E882,243+A882,25)</f>
        <v>'10/09/2017','10/13/2017'</v>
      </c>
      <c r="C882" t="str">
        <f t="shared" si="40"/>
        <v>'2017-10-09','2017-10-13'</v>
      </c>
      <c r="D882" t="str">
        <f t="shared" si="41"/>
        <v>INSERT INTO orders(Row_ID,Order_ID,Order_Date,Ship_Date,Ship_Mode,Customer_ID,Customer_Name,Segment,Country,City,State,Postal_Code,Region,Product_ID,Category,SubCategory,Product_Name,Sales,Quantity,Discount,Profit) VALUES (882,'CA-2017-129098','2017-10-09','2017-10-13','Standard Class','DK-13090','Dave Kipp','Consumer','United States','Springfield','Virginia',22153,'South','OFF-ST-10001321','Office Supplies','Storage','Decoflex Hanging Personal Folder File, Blue',30.84,2,0,8.3268);</v>
      </c>
      <c r="E882" t="s">
        <v>881</v>
      </c>
    </row>
    <row r="883" spans="1:5" x14ac:dyDescent="0.25">
      <c r="A883">
        <f t="shared" si="39"/>
        <v>2</v>
      </c>
      <c r="B883" t="str">
        <f>MID(E883,243+A883,25)</f>
        <v>'12/23/2019','12/23/2019'</v>
      </c>
      <c r="C883" t="str">
        <f t="shared" si="40"/>
        <v>'2019-12-23','2019-12-23'</v>
      </c>
      <c r="D883" t="str">
        <f t="shared" si="41"/>
        <v>INSERT INTO orders(Row_ID,Order_ID,Order_Date,Ship_Date,Ship_Mode,Customer_ID,Customer_Name,Segment,Country,City,State,Postal_Code,Region,Product_ID,Category,SubCategory,Product_Name,Sales,Quantity,Discount,Profit) VALUES (883,'US-2019-123463','2019-12-23','2019-12-23','Same Day','GZ-14470','Gary Zandusky','Consumer','United States','San Francisco','California',94109,'West','OFF-AR-10001118','Office Supplies','Art','Binney &amp; Smith Crayola Metallic Crayons, 16-Color Pack',13.48,4,0,5.9312);</v>
      </c>
      <c r="E883" t="s">
        <v>882</v>
      </c>
    </row>
    <row r="884" spans="1:5" x14ac:dyDescent="0.25">
      <c r="A884">
        <f t="shared" si="39"/>
        <v>2</v>
      </c>
      <c r="B884" t="str">
        <f>MID(E884,243+A884,25)</f>
        <v>'10/22/2018','10/24/2018'</v>
      </c>
      <c r="C884" t="str">
        <f t="shared" si="40"/>
        <v>'2018-10-22','2018-10-24'</v>
      </c>
      <c r="D884" t="str">
        <f t="shared" si="41"/>
        <v>INSERT INTO orders(Row_ID,Order_ID,Order_Date,Ship_Date,Ship_Mode,Customer_ID,Customer_Name,Segment,Country,City,State,Postal_Code,Region,Product_ID,Category,SubCategory,Product_Name,Sales,Quantity,Discount,Profit) VALUES (884,'CA-2018-165148','2018-10-22','2018-10-24','First Class','PM-19135','Peter McVee','Home Office','United States','Detroit','Michigan',48227,'Central','FUR-FU-10000732','Furniture','Furnishings','Eldon 200 Class Desk Accessories',31.4,5,0,10.048);</v>
      </c>
      <c r="E884" t="s">
        <v>883</v>
      </c>
    </row>
    <row r="885" spans="1:5" x14ac:dyDescent="0.25">
      <c r="A885">
        <f t="shared" si="39"/>
        <v>2</v>
      </c>
      <c r="B885" t="str">
        <f>MID(E885,243+A885,25)</f>
        <v>'04/29/2016','05/04/2016'</v>
      </c>
      <c r="C885" t="str">
        <f t="shared" si="40"/>
        <v>'2016-04-29','2016-05-04'</v>
      </c>
      <c r="D885" t="str">
        <f t="shared" si="41"/>
        <v>INSERT INTO orders(Row_ID,Order_ID,Order_Date,Ship_Date,Ship_Mode,Customer_ID,Customer_Name,Segment,Country,City,State,Postal_Code,Region,Product_ID,Category,SubCategory,Product_Name,Sales,Quantity,Discount,Profit) VALUES (885,'CA-2016-134061','2016-04-29','2016-05-04','Standard Class','LL-16840','Lauren Leatherbury','Consumer','United States','Rochester','New York',14609,'East','FUR-FU-10001424','Furniture','Furnishings','Dax Clear Box Frame',17.46,2,0,5.9364);</v>
      </c>
      <c r="E885" t="s">
        <v>884</v>
      </c>
    </row>
    <row r="886" spans="1:5" x14ac:dyDescent="0.25">
      <c r="A886">
        <f t="shared" si="39"/>
        <v>2</v>
      </c>
      <c r="B886" t="str">
        <f>MID(E886,243+A886,25)</f>
        <v>'04/25/2017','04/28/2017'</v>
      </c>
      <c r="C886" t="str">
        <f t="shared" si="40"/>
        <v>'2017-04-25','2017-04-28'</v>
      </c>
      <c r="D886" t="str">
        <f t="shared" si="41"/>
        <v>INSERT INTO orders(Row_ID,Order_ID,Order_Date,Ship_Date,Ship_Mode,Customer_ID,Customer_Name,Segment,Country,City,State,Postal_Code,Region,Product_ID,Category,SubCategory,Product_Name,Sales,Quantity,Discount,Profit) VALUES (886,'CA-2017-143602','2017-04-25','2017-04-28','Second Class','JS-15595','Jill Stevenson','Corporate','United States','Los Angeles','California',90045,'West','OFF-BI-10002071','Office Supplies','Binders','Fellowes Black Plastic Comb Bindings',13.944,3,0.2,4.5318);</v>
      </c>
      <c r="E886" t="s">
        <v>885</v>
      </c>
    </row>
    <row r="887" spans="1:5" x14ac:dyDescent="0.25">
      <c r="A887">
        <f t="shared" si="39"/>
        <v>2</v>
      </c>
      <c r="B887" t="str">
        <f>MID(E887,243+A887,25)</f>
        <v>'06/26/2019','07/02/2019'</v>
      </c>
      <c r="C887" t="str">
        <f t="shared" si="40"/>
        <v>'2019-06-26','2019-07-02'</v>
      </c>
      <c r="D887" t="str">
        <f t="shared" si="41"/>
        <v>INSERT INTO orders(Row_ID,Order_ID,Order_Date,Ship_Date,Ship_Mode,Customer_ID,Customer_Name,Segment,Country,City,State,Postal_Code,Region,Product_ID,Category,SubCategory,Product_Name,Sales,Quantity,Discount,Profit) VALUES (887,'CA-2019-115364','2019-06-26','2019-07-02','Standard Class','OT-18730','Olvera Toch','Consumer','United States','San Diego','California',92105,'West','OFF-ST-10002486','Office Supplies','Storage','Eldon Shelf Savers Cubes and Bins',83.76,12,0,1.6752);</v>
      </c>
      <c r="E887" t="s">
        <v>886</v>
      </c>
    </row>
    <row r="888" spans="1:5" x14ac:dyDescent="0.25">
      <c r="A888">
        <f t="shared" si="39"/>
        <v>2</v>
      </c>
      <c r="B888" t="str">
        <f>MID(E888,243+A888,25)</f>
        <v>'10/14/2019','10/19/2019'</v>
      </c>
      <c r="C888" t="str">
        <f t="shared" si="40"/>
        <v>'2019-10-14','2019-10-19'</v>
      </c>
      <c r="D888" t="str">
        <f t="shared" si="41"/>
        <v>INSERT INTO orders(Row_ID,Order_ID,Order_Date,Ship_Date,Ship_Mode,Customer_ID,Customer_Name,Segment,Country,City,State,Postal_Code,Region,Product_ID,Category,SubCategory,Product_Name,Sales,Quantity,Discount,Profit) VALUES (888,'CA-2019-150707','2019-10-14','2019-10-19','Standard Class','EL-13735','Ed Ludwig','Home Office','United States','Columbia','Maryland',21044,'East','OFF-BI-10001078','Office Supplies','Binders','Acco PRESSTEX Data Binder with Storage Hooks, Dark Blue, 14 7/8" X 11"',37.66,7,0,18.4534);</v>
      </c>
      <c r="E888" t="s">
        <v>887</v>
      </c>
    </row>
    <row r="889" spans="1:5" x14ac:dyDescent="0.25">
      <c r="A889">
        <f t="shared" si="39"/>
        <v>2</v>
      </c>
      <c r="B889" t="str">
        <f>MID(E889,243+A889,25)</f>
        <v>'12/09/2016','12/16/2016'</v>
      </c>
      <c r="C889" t="str">
        <f t="shared" si="40"/>
        <v>'2016-12-09','2016-12-16'</v>
      </c>
      <c r="D889" t="str">
        <f t="shared" si="41"/>
        <v>INSERT INTO orders(Row_ID,Order_ID,Order_Date,Ship_Date,Ship_Mode,Customer_ID,Customer_Name,Segment,Country,City,State,Postal_Code,Region,Product_ID,Category,SubCategory,Product_Name,Sales,Quantity,Discount,Profit) VALUES (889,'CA-2016-104976','2016-12-09','2016-12-16','Standard Class','CK-12760','Cyma Kinney','Corporate','United States','San Francisco','California',94122,'West','OFF-PA-10003845','Office Supplies','Paper','Xerox 1987',34.68,6,0,16.9932);</v>
      </c>
      <c r="E889" t="s">
        <v>888</v>
      </c>
    </row>
    <row r="890" spans="1:5" x14ac:dyDescent="0.25">
      <c r="A890">
        <f t="shared" si="39"/>
        <v>2</v>
      </c>
      <c r="B890" t="str">
        <f>MID(E890,243+A890,25)</f>
        <v>'06/20/2019','06/26/2019'</v>
      </c>
      <c r="C890" t="str">
        <f t="shared" si="40"/>
        <v>'2019-06-20','2019-06-26'</v>
      </c>
      <c r="D890" t="str">
        <f t="shared" si="41"/>
        <v>INSERT INTO orders(Row_ID,Order_ID,Order_Date,Ship_Date,Ship_Mode,Customer_ID,Customer_Name,Segment,Country,City,State,Postal_Code,Region,Product_ID,Category,SubCategory,Product_Name,Sales,Quantity,Discount,Profit) VALUES (890,'CA-2019-132934','2019-06-20','2019-06-26','Standard Class','JE-15475','Jeremy Ellison','Consumer','United States','New Rochelle','New York',10801,'East','TEC-AC-10000927','Technology','Accessories','Anker Ultrathin Bluetooth Wireless Keyboard Aluminum Cover with Stand',149.95,5,0,14.995);</v>
      </c>
      <c r="E890" t="s">
        <v>889</v>
      </c>
    </row>
    <row r="891" spans="1:5" x14ac:dyDescent="0.25">
      <c r="A891">
        <f t="shared" si="39"/>
        <v>2</v>
      </c>
      <c r="B891" t="str">
        <f>MID(E891,243+A891,25)</f>
        <v>'06/20/2019','06/26/2019'</v>
      </c>
      <c r="C891" t="str">
        <f t="shared" si="40"/>
        <v>'2019-06-20','2019-06-26'</v>
      </c>
      <c r="D891" t="str">
        <f t="shared" si="41"/>
        <v>INSERT INTO orders(Row_ID,Order_ID,Order_Date,Ship_Date,Ship_Mode,Customer_ID,Customer_Name,Segment,Country,City,State,Postal_Code,Region,Product_ID,Category,SubCategory,Product_Name,Sales,Quantity,Discount,Profit) VALUES (891,'CA-2019-132934','2019-06-20','2019-06-26','Standard Class','JE-15475','Jeremy Ellison','Consumer','United States','New Rochelle','New York',10801,'East','OFF-BI-10001098','Office Supplies','Binders','Acco D-Ring Binder w/DublLock',51.312,3,0.2,18.6006);</v>
      </c>
      <c r="E891" t="s">
        <v>890</v>
      </c>
    </row>
    <row r="892" spans="1:5" x14ac:dyDescent="0.25">
      <c r="A892">
        <f t="shared" si="39"/>
        <v>2</v>
      </c>
      <c r="B892" t="str">
        <f>MID(E892,243+A892,25)</f>
        <v>'06/26/2019','06/27/2019'</v>
      </c>
      <c r="C892" t="str">
        <f t="shared" si="40"/>
        <v>'2019-06-26','2019-06-27'</v>
      </c>
      <c r="D892" t="str">
        <f t="shared" si="41"/>
        <v>INSERT INTO orders(Row_ID,Order_ID,Order_Date,Ship_Date,Ship_Mode,Customer_ID,Customer_Name,Segment,Country,City,State,Postal_Code,Region,Product_ID,Category,SubCategory,Product_Name,Sales,Quantity,Discount,Profit) VALUES (892,'CA-2019-133256','2019-06-26','2019-06-27','First Class','TH-21550','Tracy Hopkins','Home Office','United States','Detroit','Michigan',48227,'Central','OFF-PA-10001622','Office Supplies','Paper','Ampad Poly Cover Wirebound Steno Book, 6" x 9" Assorted Colors, Gregg Ruled',4.54,1,0,2.043);</v>
      </c>
      <c r="E892" t="s">
        <v>891</v>
      </c>
    </row>
    <row r="893" spans="1:5" x14ac:dyDescent="0.25">
      <c r="A893">
        <f t="shared" si="39"/>
        <v>2</v>
      </c>
      <c r="B893" t="str">
        <f>MID(E893,243+A893,25)</f>
        <v>'06/26/2019','06/27/2019'</v>
      </c>
      <c r="C893" t="str">
        <f t="shared" si="40"/>
        <v>'2019-06-26','2019-06-27'</v>
      </c>
      <c r="D893" t="str">
        <f t="shared" si="41"/>
        <v>INSERT INTO orders(Row_ID,Order_ID,Order_Date,Ship_Date,Ship_Mode,Customer_ID,Customer_Name,Segment,Country,City,State,Postal_Code,Region,Product_ID,Category,SubCategory,Product_Name,Sales,Quantity,Discount,Profit) VALUES (893,'CA-2019-133256','2019-06-26','2019-06-27','First Class','TH-21550','Tracy Hopkins','Home Office','United States','Detroit','Michigan',48227,'Central','OFF-AR-10003158','Office Supplies','Art','Fluorescent Highlighters by Dixon',15.92,4,0,5.4128);</v>
      </c>
      <c r="E893" t="s">
        <v>892</v>
      </c>
    </row>
    <row r="894" spans="1:5" x14ac:dyDescent="0.25">
      <c r="A894">
        <f t="shared" si="39"/>
        <v>2</v>
      </c>
      <c r="B894" t="str">
        <f>MID(E894,243+A894,25)</f>
        <v>'06/26/2019','06/27/2019'</v>
      </c>
      <c r="C894" t="str">
        <f t="shared" si="40"/>
        <v>'2019-06-26','2019-06-27'</v>
      </c>
      <c r="D894" t="str">
        <f t="shared" si="41"/>
        <v>INSERT INTO orders(Row_ID,Order_ID,Order_Date,Ship_Date,Ship_Mode,Customer_ID,Customer_Name,Segment,Country,City,State,Postal_Code,Region,Product_ID,Category,SubCategory,Product_Name,Sales,Quantity,Discount,Profit) VALUES (894,'CA-2019-133256','2019-06-26','2019-06-27','First Class','TH-21550','Tracy Hopkins','Home Office','United States','Detroit','Michigan',48227,'Central','TEC-PH-10002660','Technology','Phones','Nortel Networks T7316 E Nt8 B27',543.92,8,0,135.98);</v>
      </c>
      <c r="E894" t="s">
        <v>893</v>
      </c>
    </row>
    <row r="895" spans="1:5" x14ac:dyDescent="0.25">
      <c r="A895">
        <f t="shared" si="39"/>
        <v>2</v>
      </c>
      <c r="B895" t="str">
        <f>MID(E895,243+A895,25)</f>
        <v>'11/10/2018','11/12/2018'</v>
      </c>
      <c r="C895" t="str">
        <f t="shared" si="40"/>
        <v>'2018-11-10','2018-11-12'</v>
      </c>
      <c r="D895" t="str">
        <f t="shared" si="41"/>
        <v>INSERT INTO orders(Row_ID,Order_ID,Order_Date,Ship_Date,Ship_Mode,Customer_ID,Customer_Name,Segment,Country,City,State,Postal_Code,Region,Product_ID,Category,SubCategory,Product_Name,Sales,Quantity,Discount,Profit) VALUES (895,'CA-2018-105494','2018-11-10','2018-11-12','First Class','PC-18745','Pamela Coakley','Corporate','United States','San Francisco','California',94122,'West','OFF-ST-10002205','Office Supplies','Storage','File Shuttle I and Handi-File',155.82,7,0,42.0714);</v>
      </c>
      <c r="E895" t="s">
        <v>894</v>
      </c>
    </row>
    <row r="896" spans="1:5" x14ac:dyDescent="0.25">
      <c r="A896">
        <f t="shared" si="39"/>
        <v>2</v>
      </c>
      <c r="B896" t="str">
        <f>MID(E896,243+A896,25)</f>
        <v>'11/10/2018','11/12/2018'</v>
      </c>
      <c r="C896" t="str">
        <f t="shared" si="40"/>
        <v>'2018-11-10','2018-11-12'</v>
      </c>
      <c r="D896" t="str">
        <f t="shared" si="41"/>
        <v>INSERT INTO orders(Row_ID,Order_ID,Order_Date,Ship_Date,Ship_Mode,Customer_ID,Customer_Name,Segment,Country,City,State,Postal_Code,Region,Product_ID,Category,SubCategory,Product_Name,Sales,Quantity,Discount,Profit) VALUES (896,'CA-2018-105494','2018-11-10','2018-11-12','First Class','PC-18745','Pamela Coakley','Corporate','United States','San Francisco','California',94122,'West','OFF-BI-10003364','Office Supplies','Binders','Binding Machine Supplies',70.008,3,0.2,24.5028);</v>
      </c>
      <c r="E896" t="s">
        <v>895</v>
      </c>
    </row>
    <row r="897" spans="1:5" x14ac:dyDescent="0.25">
      <c r="A897">
        <f t="shared" si="39"/>
        <v>2</v>
      </c>
      <c r="B897" t="str">
        <f>MID(E897,243+A897,25)</f>
        <v>'10/03/2018','10/06/2018'</v>
      </c>
      <c r="C897" t="str">
        <f t="shared" si="40"/>
        <v>'2018-10-03','2018-10-06'</v>
      </c>
      <c r="D897" t="str">
        <f t="shared" si="41"/>
        <v>INSERT INTO orders(Row_ID,Order_ID,Order_Date,Ship_Date,Ship_Mode,Customer_ID,Customer_Name,Segment,Country,City,State,Postal_Code,Region,Product_ID,Category,SubCategory,Product_Name,Sales,Quantity,Discount,Profit) VALUES (897,'CA-2018-140634','2018-10-03','2018-10-06','Second Class','HL-15040','Hunter Lopez','Consumer','United States','Houston','Texas',77095,'Central','OFF-EN-10001099','Office Supplies','Envelopes','Staple envelope',15.648,2,0.2,5.0856);</v>
      </c>
      <c r="E897" t="s">
        <v>896</v>
      </c>
    </row>
    <row r="898" spans="1:5" x14ac:dyDescent="0.25">
      <c r="A898">
        <f t="shared" ref="A898:A961" si="42">IF(ROW(B898)&lt;10,0,IF(ROW(B898)&lt;100,1,IF(ROW(B898)&lt;1000,2,3)))</f>
        <v>2</v>
      </c>
      <c r="B898" t="str">
        <f>MID(E898,243+A898,25)</f>
        <v>'09/09/2016','09/15/2016'</v>
      </c>
      <c r="C898" t="str">
        <f t="shared" ref="C898:C961" si="43">"'"&amp;MID(B898,8,4)&amp;"-"&amp;MID(B898,2,2)&amp;"-"&amp;MID(B898,5,2)&amp;"'"&amp;","&amp;"'"&amp;MID(B898,21,4)&amp;"-"&amp;MID(B898,15,2)&amp;"-"&amp;MID(B898,18,2)&amp;"'"</f>
        <v>'2016-09-09','2016-09-15'</v>
      </c>
      <c r="D898" t="str">
        <f t="shared" ref="D898:D961" si="44">LEFT(E898,242+A898)&amp;C898&amp;RIGHT(E898,LEN(E898)-LEN(LEFT(E898,242+A898)&amp;C898))</f>
        <v>INSERT INTO orders(Row_ID,Order_ID,Order_Date,Ship_Date,Ship_Mode,Customer_ID,Customer_Name,Segment,Country,City,State,Postal_Code,Region,Product_ID,Category,SubCategory,Product_Name,Sales,Quantity,Discount,Profit) VALUES (898,'CA-2016-144407','2016-09-09','2016-09-15','Standard Class','MS-17365','Maribeth Schnelling','Consumer','United States','Detroit','Michigan',48227,'Central','OFF-LA-10003923','Office Supplies','Labels','Alphabetical Labels for Top Tab Filing',103.6,7,0,51.8);</v>
      </c>
      <c r="E898" t="s">
        <v>897</v>
      </c>
    </row>
    <row r="899" spans="1:5" x14ac:dyDescent="0.25">
      <c r="A899">
        <f t="shared" si="42"/>
        <v>2</v>
      </c>
      <c r="B899" t="str">
        <f>MID(E899,243+A899,25)</f>
        <v>'10/29/2019','10/31/2019'</v>
      </c>
      <c r="C899" t="str">
        <f t="shared" si="43"/>
        <v>'2019-10-29','2019-10-31'</v>
      </c>
      <c r="D899" t="str">
        <f t="shared" si="44"/>
        <v>INSERT INTO orders(Row_ID,Order_ID,Order_Date,Ship_Date,Ship_Mode,Customer_ID,Customer_Name,Segment,Country,City,State,Postal_Code,Region,Product_ID,Category,SubCategory,Product_Name,Sales,Quantity,Discount,Profit) VALUES (899,'CA-2019-160983','2019-10-29','2019-10-31','Second Class','GB-14530','George Bell','Corporate','United States','Auburn','New York',13021,'East','OFF-PA-10002250','Office Supplies','Paper','Things To Do Today Pad',46.96,8,0,22.5408);</v>
      </c>
      <c r="E899" t="s">
        <v>898</v>
      </c>
    </row>
    <row r="900" spans="1:5" x14ac:dyDescent="0.25">
      <c r="A900">
        <f t="shared" si="42"/>
        <v>2</v>
      </c>
      <c r="B900" t="str">
        <f>MID(E900,243+A900,25)</f>
        <v>'04/10/2018','04/12/2018'</v>
      </c>
      <c r="C900" t="str">
        <f t="shared" si="43"/>
        <v>'2018-04-10','2018-04-12'</v>
      </c>
      <c r="D900" t="str">
        <f t="shared" si="44"/>
        <v>INSERT INTO orders(Row_ID,Order_ID,Order_Date,Ship_Date,Ship_Mode,Customer_ID,Customer_Name,Segment,Country,City,State,Postal_Code,Region,Product_ID,Category,SubCategory,Product_Name,Sales,Quantity,Discount,Profit) VALUES (900,'US-2018-114622','2018-04-10','2018-04-12','First Class','JR-16210','Justin Ritter','Corporate','United States','Springfield','Ohio',45503,'East','OFF-BI-10004716','Office Supplies','Binders','Wilson Jones Hanging Recycled Pressboard Data Binders',8.904,2,0.7,-6.5296);</v>
      </c>
      <c r="E900" t="s">
        <v>899</v>
      </c>
    </row>
    <row r="901" spans="1:5" x14ac:dyDescent="0.25">
      <c r="A901">
        <f t="shared" si="42"/>
        <v>2</v>
      </c>
      <c r="B901" t="str">
        <f>MID(E901,243+A901,25)</f>
        <v>'11/11/2019','11/13/2019'</v>
      </c>
      <c r="C901" t="str">
        <f t="shared" si="43"/>
        <v>'2019-11-11','2019-11-13'</v>
      </c>
      <c r="D901" t="str">
        <f t="shared" si="44"/>
        <v>INSERT INTO orders(Row_ID,Order_ID,Order_Date,Ship_Date,Ship_Mode,Customer_ID,Customer_Name,Segment,Country,City,State,Postal_Code,Region,Product_ID,Category,SubCategory,Product_Name,Sales,Quantity,Discount,Profit) VALUES (901,'CA-2019-150959','2019-11-11','2019-11-13','First Class','TD-20995','Tamara Dahlen','Consumer','United States','Garland','Texas',75043,'Central','OFF-LA-10001045','Office Supplies','Labels','Permanent Self-Adhesive File Folder Labels for Typewriters by Universal',10.44,5,0.2,3.393);</v>
      </c>
      <c r="E901" t="s">
        <v>900</v>
      </c>
    </row>
    <row r="902" spans="1:5" x14ac:dyDescent="0.25">
      <c r="A902">
        <f t="shared" si="42"/>
        <v>2</v>
      </c>
      <c r="B902" t="str">
        <f>MID(E902,243+A902,25)</f>
        <v>'11/11/2019','11/13/2019'</v>
      </c>
      <c r="C902" t="str">
        <f t="shared" si="43"/>
        <v>'2019-11-11','2019-11-13'</v>
      </c>
      <c r="D902" t="str">
        <f t="shared" si="44"/>
        <v>INSERT INTO orders(Row_ID,Order_ID,Order_Date,Ship_Date,Ship_Mode,Customer_ID,Customer_Name,Segment,Country,City,State,Postal_Code,Region,Product_ID,Category,SubCategory,Product_Name,Sales,Quantity,Discount,Profit) VALUES (902,'CA-2019-150959','2019-11-11','2019-11-13','First Class','TD-20995','Tamara Dahlen','Consumer','United States','Garland','Texas',75043,'Central','OFF-BI-10001510','Office Supplies','Binders','Deluxe Heavy-Duty Vinyl Round Ring Binder',18.336,4,0.8,-32.088);</v>
      </c>
      <c r="E902" t="s">
        <v>901</v>
      </c>
    </row>
    <row r="903" spans="1:5" x14ac:dyDescent="0.25">
      <c r="A903">
        <f t="shared" si="42"/>
        <v>2</v>
      </c>
      <c r="B903" t="str">
        <f>MID(E903,243+A903,25)</f>
        <v>'09/15/2019','09/17/2019'</v>
      </c>
      <c r="C903" t="str">
        <f t="shared" si="43"/>
        <v>'2019-09-15','2019-09-17'</v>
      </c>
      <c r="D903" t="str">
        <f t="shared" si="44"/>
        <v>INSERT INTO orders(Row_ID,Order_ID,Order_Date,Ship_Date,Ship_Mode,Customer_ID,Customer_Name,Segment,Country,City,State,Postal_Code,Region,Product_ID,Category,SubCategory,Product_Name,Sales,Quantity,Discount,Profit) VALUES (903,'CA-2019-132353','2019-09-15','2019-09-17','First Class','DB-13060','Dave Brooks','Consumer','United States','Chicago','Illinois',60653,'Central','TEC-PH-10004536','Technology','Phones','Avaya 5420 Digital phone',323.976,3,0.2,20.2485);</v>
      </c>
      <c r="E903" t="s">
        <v>902</v>
      </c>
    </row>
    <row r="904" spans="1:5" x14ac:dyDescent="0.25">
      <c r="A904">
        <f t="shared" si="42"/>
        <v>2</v>
      </c>
      <c r="B904" t="str">
        <f>MID(E904,243+A904,25)</f>
        <v>'04/08/2018','04/12/2018'</v>
      </c>
      <c r="C904" t="str">
        <f t="shared" si="43"/>
        <v>'2018-04-08','2018-04-12'</v>
      </c>
      <c r="D904" t="str">
        <f t="shared" si="44"/>
        <v>INSERT INTO orders(Row_ID,Order_ID,Order_Date,Ship_Date,Ship_Mode,Customer_ID,Customer_Name,Segment,Country,City,State,Postal_Code,Region,Product_ID,Category,SubCategory,Product_Name,Sales,Quantity,Discount,Profit) VALUES (904,'CA-2018-130477','2018-04-08','2018-04-12','Standard Class','LC-17140','Logan Currie','Consumer','United States','Los Angeles','California',90032,'West','OFF-PA-10002947','Office Supplies','Paper','Xerox 1923',20.04,3,0,9.6192);</v>
      </c>
      <c r="E904" t="s">
        <v>903</v>
      </c>
    </row>
    <row r="905" spans="1:5" x14ac:dyDescent="0.25">
      <c r="A905">
        <f t="shared" si="42"/>
        <v>2</v>
      </c>
      <c r="B905" t="str">
        <f>MID(E905,243+A905,25)</f>
        <v>'04/08/2018','04/12/2018'</v>
      </c>
      <c r="C905" t="str">
        <f t="shared" si="43"/>
        <v>'2018-04-08','2018-04-12'</v>
      </c>
      <c r="D905" t="str">
        <f t="shared" si="44"/>
        <v>INSERT INTO orders(Row_ID,Order_ID,Order_Date,Ship_Date,Ship_Mode,Customer_ID,Customer_Name,Segment,Country,City,State,Postal_Code,Region,Product_ID,Category,SubCategory,Product_Name,Sales,Quantity,Discount,Profit) VALUES (905,'CA-2018-130477','2018-04-08','2018-04-12','Standard Class','LC-17140','Logan Currie','Consumer','United States','Los Angeles','California',90032,'West','OFF-ST-10002583','Office Supplies','Storage','Fellowes Neat Ideas Storage Cubes',64.96,2,0,2.5984);</v>
      </c>
      <c r="E905" t="s">
        <v>904</v>
      </c>
    </row>
    <row r="906" spans="1:5" x14ac:dyDescent="0.25">
      <c r="A906">
        <f t="shared" si="42"/>
        <v>2</v>
      </c>
      <c r="B906" t="str">
        <f>MID(E906,243+A906,25)</f>
        <v>'04/08/2018','04/12/2018'</v>
      </c>
      <c r="C906" t="str">
        <f t="shared" si="43"/>
        <v>'2018-04-08','2018-04-12'</v>
      </c>
      <c r="D906" t="str">
        <f t="shared" si="44"/>
        <v>INSERT INTO orders(Row_ID,Order_ID,Order_Date,Ship_Date,Ship_Mode,Customer_ID,Customer_Name,Segment,Country,City,State,Postal_Code,Region,Product_ID,Category,SubCategory,Product_Name,Sales,Quantity,Discount,Profit) VALUES (906,'CA-2018-130477','2018-04-08','2018-04-12','Standard Class','LC-17140','Logan Currie','Consumer','United States','Los Angeles','California',90032,'West','OFF-PA-10000019','Office Supplies','Paper','Xerox 1931',12.96,2,0,6.2208);</v>
      </c>
      <c r="E906" t="s">
        <v>905</v>
      </c>
    </row>
    <row r="907" spans="1:5" x14ac:dyDescent="0.25">
      <c r="A907">
        <f t="shared" si="42"/>
        <v>2</v>
      </c>
      <c r="B907" t="str">
        <f>MID(E907,243+A907,25)</f>
        <v>'12/30/2019','01/03/2020'</v>
      </c>
      <c r="C907" t="str">
        <f t="shared" si="43"/>
        <v>'2019-12-30','2020-01-03'</v>
      </c>
      <c r="D907" t="str">
        <f t="shared" si="44"/>
        <v>INSERT INTO orders(Row_ID,Order_ID,Order_Date,Ship_Date,Ship_Mode,Customer_ID,Customer_Name,Segment,Country,City,State,Postal_Code,Region,Product_ID,Category,SubCategory,Product_Name,Sales,Quantity,Discount,Profit) VALUES (907,'CA-2019-143259','2019-12-30','2020-01-03','Standard Class','PO-18865','Patrick O''Donnell','Consumer','United States','New York City','New York',10009,'East','FUR-BO-10003441','Furniture','Bookcases','Bush Westfield Collection Bookcases, Fully Assembled',323.136,4,0.2,12.1176);</v>
      </c>
      <c r="E907" t="s">
        <v>906</v>
      </c>
    </row>
    <row r="908" spans="1:5" x14ac:dyDescent="0.25">
      <c r="A908">
        <f t="shared" si="42"/>
        <v>2</v>
      </c>
      <c r="B908" t="str">
        <f>MID(E908,243+A908,25)</f>
        <v>'12/30/2019','01/03/2020'</v>
      </c>
      <c r="C908" t="str">
        <f t="shared" si="43"/>
        <v>'2019-12-30','2020-01-03'</v>
      </c>
      <c r="D908" t="str">
        <f t="shared" si="44"/>
        <v>INSERT INTO orders(Row_ID,Order_ID,Order_Date,Ship_Date,Ship_Mode,Customer_ID,Customer_Name,Segment,Country,City,State,Postal_Code,Region,Product_ID,Category,SubCategory,Product_Name,Sales,Quantity,Discount,Profit) VALUES (908,'CA-2019-143259','2019-12-30','2020-01-03','Standard Class','PO-18865','Patrick O''Donnell','Consumer','United States','New York City','New York',10009,'East','TEC-PH-10004774','Technology','Phones','Gear Head AU3700S Headset',90.93,7,0,2.7279);</v>
      </c>
      <c r="E908" t="s">
        <v>907</v>
      </c>
    </row>
    <row r="909" spans="1:5" x14ac:dyDescent="0.25">
      <c r="A909">
        <f t="shared" si="42"/>
        <v>2</v>
      </c>
      <c r="B909" t="str">
        <f>MID(E909,243+A909,25)</f>
        <v>'12/30/2019','01/03/2020'</v>
      </c>
      <c r="C909" t="str">
        <f t="shared" si="43"/>
        <v>'2019-12-30','2020-01-03'</v>
      </c>
      <c r="D909" t="str">
        <f t="shared" si="44"/>
        <v>INSERT INTO orders(Row_ID,Order_ID,Order_Date,Ship_Date,Ship_Mode,Customer_ID,Customer_Name,Segment,Country,City,State,Postal_Code,Region,Product_ID,Category,SubCategory,Product_Name,Sales,Quantity,Discount,Profit) VALUES (909,'CA-2019-143259','2019-12-30','2020-01-03','Standard Class','PO-18865','Patrick O''Donnell','Consumer','United States','New York City','New York',10009,'East','OFF-BI-10003684','Office Supplies','Binders','Wilson Jones Legal Size Ring Binders',52.776,3,0.2,19.791);</v>
      </c>
      <c r="E909" t="s">
        <v>908</v>
      </c>
    </row>
    <row r="910" spans="1:5" x14ac:dyDescent="0.25">
      <c r="A910">
        <f t="shared" si="42"/>
        <v>2</v>
      </c>
      <c r="B910" t="str">
        <f>MID(E910,243+A910,25)</f>
        <v>'09/02/2019','09/07/2019'</v>
      </c>
      <c r="C910" t="str">
        <f t="shared" si="43"/>
        <v>'2019-09-02','2019-09-07'</v>
      </c>
      <c r="D910" t="str">
        <f t="shared" si="44"/>
        <v>INSERT INTO orders(Row_ID,Order_ID,Order_Date,Ship_Date,Ship_Mode,Customer_ID,Customer_Name,Segment,Country,City,State,Postal_Code,Region,Product_ID,Category,SubCategory,Product_Name,Sales,Quantity,Discount,Profit) VALUES (910,'CA-2019-137596','2019-09-02','2019-09-07','Standard Class','BE-11335','Bill Eplett','Home Office','United States','Jackson','Michigan',49201,'Central','TEC-PH-10001494','Technology','Phones','Polycom CX600 IP Phone VoIP phone',1199.8,4,0,323.946);</v>
      </c>
      <c r="E910" t="s">
        <v>909</v>
      </c>
    </row>
    <row r="911" spans="1:5" x14ac:dyDescent="0.25">
      <c r="A911">
        <f t="shared" si="42"/>
        <v>2</v>
      </c>
      <c r="B911" t="str">
        <f>MID(E911,243+A911,25)</f>
        <v>'09/02/2019','09/07/2019'</v>
      </c>
      <c r="C911" t="str">
        <f t="shared" si="43"/>
        <v>'2019-09-02','2019-09-07'</v>
      </c>
      <c r="D911" t="str">
        <f t="shared" si="44"/>
        <v>INSERT INTO orders(Row_ID,Order_ID,Order_Date,Ship_Date,Ship_Mode,Customer_ID,Customer_Name,Segment,Country,City,State,Postal_Code,Region,Product_ID,Category,SubCategory,Product_Name,Sales,Quantity,Discount,Profit) VALUES (911,'CA-2019-137596','2019-09-02','2019-09-07','Standard Class','BE-11335','Bill Eplett','Home Office','United States','Jackson','Michigan',49201,'Central','TEC-AC-10004666','Technology','Accessories','Maxell iVDR EX 500GB Cartridge',1928.78,7,0,829.3754);</v>
      </c>
      <c r="E911" t="s">
        <v>910</v>
      </c>
    </row>
    <row r="912" spans="1:5" x14ac:dyDescent="0.25">
      <c r="A912">
        <f t="shared" si="42"/>
        <v>2</v>
      </c>
      <c r="B912" t="str">
        <f>MID(E912,243+A912,25)</f>
        <v>'09/02/2019','09/07/2019'</v>
      </c>
      <c r="C912" t="str">
        <f t="shared" si="43"/>
        <v>'2019-09-02','2019-09-07'</v>
      </c>
      <c r="D912" t="str">
        <f t="shared" si="44"/>
        <v>INSERT INTO orders(Row_ID,Order_ID,Order_Date,Ship_Date,Ship_Mode,Customer_ID,Customer_Name,Segment,Country,City,State,Postal_Code,Region,Product_ID,Category,SubCategory,Product_Name,Sales,Quantity,Discount,Profit) VALUES (912,'CA-2019-137596','2019-09-02','2019-09-07','Standard Class','BE-11335','Bill Eplett','Home Office','United States','Jackson','Michigan',49201,'Central','OFF-ST-10003816','Office Supplies','Storage','Fellowes High-Stak Drawer Files',352.38,2,0,81.0474);</v>
      </c>
      <c r="E912" t="s">
        <v>911</v>
      </c>
    </row>
    <row r="913" spans="1:5" x14ac:dyDescent="0.25">
      <c r="A913">
        <f t="shared" si="42"/>
        <v>2</v>
      </c>
      <c r="B913" t="str">
        <f>MID(E913,243+A913,25)</f>
        <v>'05/31/2017','06/07/2017'</v>
      </c>
      <c r="C913" t="str">
        <f t="shared" si="43"/>
        <v>'2017-05-31','2017-06-07'</v>
      </c>
      <c r="D913" t="str">
        <f t="shared" si="44"/>
        <v>INSERT INTO orders(Row_ID,Order_ID,Order_Date,Ship_Date,Ship_Mode,Customer_ID,Customer_Name,Segment,Country,City,State,Postal_Code,Region,Product_ID,Category,SubCategory,Product_Name,Sales,Quantity,Discount,Profit) VALUES (913,'CA-2017-133627','2017-05-31','2017-06-07','Standard Class','SC-20050','Sample Company A','Home Office','United States','Norwich','Connecticut',6360,'East','FUR-FU-10001935','Furniture','Furnishings','3M Hangers With Command Adhesive',22.2,6,0,9.102);</v>
      </c>
      <c r="E913" t="s">
        <v>912</v>
      </c>
    </row>
    <row r="914" spans="1:5" x14ac:dyDescent="0.25">
      <c r="A914">
        <f t="shared" si="42"/>
        <v>2</v>
      </c>
      <c r="B914" t="str">
        <f>MID(E914,243+A914,25)</f>
        <v>'11/27/2019','11/29/2019'</v>
      </c>
      <c r="C914" t="str">
        <f t="shared" si="43"/>
        <v>'2019-11-27','2019-11-29'</v>
      </c>
      <c r="D914" t="str">
        <f t="shared" si="44"/>
        <v>INSERT INTO orders(Row_ID,Order_ID,Order_Date,Ship_Date,Ship_Mode,Customer_ID,Customer_Name,Segment,Country,City,State,Postal_Code,Region,Product_ID,Category,SubCategory,Product_Name,Sales,Quantity,Discount,Profit) VALUES (914,'CA-2019-102519','2019-11-27','2019-11-29','First Class','BM-11650','Brian Moss','Corporate','United States','Milwaukee','Wisconsin',53209,'Central','FUR-FU-10004091','Furniture','Furnishings','Howard Miller 13" Diameter Goldtone Round Wall Clock',46.94,1,0,19.2454);</v>
      </c>
      <c r="E914" t="s">
        <v>913</v>
      </c>
    </row>
    <row r="915" spans="1:5" x14ac:dyDescent="0.25">
      <c r="A915">
        <f t="shared" si="42"/>
        <v>2</v>
      </c>
      <c r="B915" t="str">
        <f>MID(E915,243+A915,25)</f>
        <v>'11/27/2019','11/29/2019'</v>
      </c>
      <c r="C915" t="str">
        <f t="shared" si="43"/>
        <v>'2019-11-27','2019-11-29'</v>
      </c>
      <c r="D915" t="str">
        <f t="shared" si="44"/>
        <v>INSERT INTO orders(Row_ID,Order_ID,Order_Date,Ship_Date,Ship_Mode,Customer_ID,Customer_Name,Segment,Country,City,State,Postal_Code,Region,Product_ID,Category,SubCategory,Product_Name,Sales,Quantity,Discount,Profit) VALUES (915,'CA-2019-102519','2019-11-27','2019-11-29','First Class','BM-11650','Brian Moss','Corporate','United States','Milwaukee','Wisconsin',53209,'Central','TEC-AC-10001772','Technology','Accessories','Memorex Mini Travel Drive 16 GB USB 2.0 Flash Drive',143.73,9,0,56.0547);</v>
      </c>
      <c r="E915" t="s">
        <v>914</v>
      </c>
    </row>
    <row r="916" spans="1:5" x14ac:dyDescent="0.25">
      <c r="A916">
        <f t="shared" si="42"/>
        <v>2</v>
      </c>
      <c r="B916" t="str">
        <f>MID(E916,243+A916,25)</f>
        <v>'06/15/2016','06/21/2016'</v>
      </c>
      <c r="C916" t="str">
        <f t="shared" si="43"/>
        <v>'2016-06-15','2016-06-21'</v>
      </c>
      <c r="D916" t="str">
        <f t="shared" si="44"/>
        <v>INSERT INTO orders(Row_ID,Order_ID,Order_Date,Ship_Date,Ship_Mode,Customer_ID,Customer_Name,Segment,Country,City,State,Postal_Code,Region,Product_ID,Category,SubCategory,Product_Name,Sales,Quantity,Discount,Profit) VALUES (916,'US-2016-141215','2016-06-15','2016-06-21','Standard Class','KL-16555','Kelly Lampkin','Corporate','United States','San Antonio','Texas',78207,'Central','FUR-TA-10001520','Furniture','Tables','Lesro Sheffield Collection Coffee Table, End Table, Center Table, Corner Table',99.918,2,0.3,-18.5562);</v>
      </c>
      <c r="E916" t="s">
        <v>915</v>
      </c>
    </row>
    <row r="917" spans="1:5" x14ac:dyDescent="0.25">
      <c r="A917">
        <f t="shared" si="42"/>
        <v>2</v>
      </c>
      <c r="B917" t="str">
        <f>MID(E917,243+A917,25)</f>
        <v>'06/15/2016','06/21/2016'</v>
      </c>
      <c r="C917" t="str">
        <f t="shared" si="43"/>
        <v>'2016-06-15','2016-06-21'</v>
      </c>
      <c r="D917" t="str">
        <f t="shared" si="44"/>
        <v>INSERT INTO orders(Row_ID,Order_ID,Order_Date,Ship_Date,Ship_Mode,Customer_ID,Customer_Name,Segment,Country,City,State,Postal_Code,Region,Product_ID,Category,SubCategory,Product_Name,Sales,Quantity,Discount,Profit) VALUES (917,'US-2016-141215','2016-06-15','2016-06-21','Standard Class','KL-16555','Kelly Lampkin','Corporate','United States','San Antonio','Texas',78207,'Central','FUR-CH-10003379','Furniture','Chairs','Global Commerce Series High-Back Swivel/Tilt Chairs',797.944,4,0.3,-56.996);</v>
      </c>
      <c r="E917" t="s">
        <v>916</v>
      </c>
    </row>
    <row r="918" spans="1:5" x14ac:dyDescent="0.25">
      <c r="A918">
        <f t="shared" si="42"/>
        <v>2</v>
      </c>
      <c r="B918" t="str">
        <f>MID(E918,243+A918,25)</f>
        <v>'06/15/2016','06/21/2016'</v>
      </c>
      <c r="C918" t="str">
        <f t="shared" si="43"/>
        <v>'2016-06-15','2016-06-21'</v>
      </c>
      <c r="D918" t="str">
        <f t="shared" si="44"/>
        <v>INSERT INTO orders(Row_ID,Order_ID,Order_Date,Ship_Date,Ship_Mode,Customer_ID,Customer_Name,Segment,Country,City,State,Postal_Code,Region,Product_ID,Category,SubCategory,Product_Name,Sales,Quantity,Discount,Profit) VALUES (918,'US-2016-141215','2016-06-15','2016-06-21','Standard Class','KL-16555','Kelly Lampkin','Corporate','United States','San Antonio','Texas',78207,'Central','OFF-BI-10002706','Office Supplies','Binders','Avery Premier Heavy-Duty Binder with Round Locking Rings',8.568,3,0.8,-14.5656);</v>
      </c>
      <c r="E918" t="s">
        <v>917</v>
      </c>
    </row>
    <row r="919" spans="1:5" x14ac:dyDescent="0.25">
      <c r="A919">
        <f t="shared" si="42"/>
        <v>2</v>
      </c>
      <c r="B919" t="str">
        <f>MID(E919,243+A919,25)</f>
        <v>'03/05/2018','03/11/2018'</v>
      </c>
      <c r="C919" t="str">
        <f t="shared" si="43"/>
        <v>'2018-03-05','2018-03-11'</v>
      </c>
      <c r="D919" t="str">
        <f t="shared" si="44"/>
        <v>INSERT INTO orders(Row_ID,Order_ID,Order_Date,Ship_Date,Ship_Mode,Customer_ID,Customer_Name,Segment,Country,City,State,Postal_Code,Region,Product_ID,Category,SubCategory,Product_Name,Sales,Quantity,Discount,Profit) VALUES (919,'CA-2018-165218','2018-03-05','2018-03-11','Standard Class','RW-19630','Rob Williams','Corporate','United States','Dallas','Texas',75220,'Central','OFF-EN-10000056','Office Supplies','Envelopes','Cameo Buff Policy Envelopes',149.352,3,0.2,50.4063);</v>
      </c>
      <c r="E919" t="s">
        <v>918</v>
      </c>
    </row>
    <row r="920" spans="1:5" x14ac:dyDescent="0.25">
      <c r="A920">
        <f t="shared" si="42"/>
        <v>2</v>
      </c>
      <c r="B920" t="str">
        <f>MID(E920,243+A920,25)</f>
        <v>'03/05/2018','03/11/2018'</v>
      </c>
      <c r="C920" t="str">
        <f t="shared" si="43"/>
        <v>'2018-03-05','2018-03-11'</v>
      </c>
      <c r="D920" t="str">
        <f t="shared" si="44"/>
        <v>INSERT INTO orders(Row_ID,Order_ID,Order_Date,Ship_Date,Ship_Mode,Customer_ID,Customer_Name,Segment,Country,City,State,Postal_Code,Region,Product_ID,Category,SubCategory,Product_Name,Sales,Quantity,Discount,Profit) VALUES (920,'CA-2018-165218','2018-03-05','2018-03-11','Standard Class','RW-19630','Rob Williams','Corporate','United States','Dallas','Texas',75220,'Central','OFF-ST-10001558','Office Supplies','Storage','Acco Perma 4000 Stacking Storage Drawers',12.992,1,0.2,-0.812);</v>
      </c>
      <c r="E920" t="s">
        <v>919</v>
      </c>
    </row>
    <row r="921" spans="1:5" x14ac:dyDescent="0.25">
      <c r="A921">
        <f t="shared" si="42"/>
        <v>2</v>
      </c>
      <c r="B921" t="str">
        <f>MID(E921,243+A921,25)</f>
        <v>'12/05/2016','12/12/2016'</v>
      </c>
      <c r="C921" t="str">
        <f t="shared" si="43"/>
        <v>'2016-12-05','2016-12-12'</v>
      </c>
      <c r="D921" t="str">
        <f t="shared" si="44"/>
        <v>INSERT INTO orders(Row_ID,Order_ID,Order_Date,Ship_Date,Ship_Mode,Customer_ID,Customer_Name,Segment,Country,City,State,Postal_Code,Region,Product_ID,Category,SubCategory,Product_Name,Sales,Quantity,Discount,Profit) VALUES (921,'CA-2016-138296','2016-12-05','2016-12-12','Standard Class','RC-19825','Roy Collins','Consumer','United States','Alexandria','Virginia',22304,'South','OFF-ST-10002444','Office Supplies','Storage','Recycled Eldon Regeneration Jumbo File',24.56,2,0,6.8768);</v>
      </c>
      <c r="E921" t="s">
        <v>920</v>
      </c>
    </row>
    <row r="922" spans="1:5" x14ac:dyDescent="0.25">
      <c r="A922">
        <f t="shared" si="42"/>
        <v>2</v>
      </c>
      <c r="B922" t="str">
        <f>MID(E922,243+A922,25)</f>
        <v>'04/11/2017','04/15/2017'</v>
      </c>
      <c r="C922" t="str">
        <f t="shared" si="43"/>
        <v>'2017-04-11','2017-04-15'</v>
      </c>
      <c r="D922" t="str">
        <f t="shared" si="44"/>
        <v>INSERT INTO orders(Row_ID,Order_ID,Order_Date,Ship_Date,Ship_Mode,Customer_ID,Customer_Name,Segment,Country,City,State,Postal_Code,Region,Product_ID,Category,SubCategory,Product_Name,Sales,Quantity,Discount,Profit) VALUES (922,'CA-2017-111164','2017-04-11','2017-04-15','Standard Class','SE-20110','Sanjit Engle','Consumer','United States','New York City','New York',10009,'East','TEC-AC-10002473','Technology','Accessories','Maxell 4.7GB DVD-R',85.14,3,0,34.9074);</v>
      </c>
      <c r="E922" t="s">
        <v>921</v>
      </c>
    </row>
    <row r="923" spans="1:5" x14ac:dyDescent="0.25">
      <c r="A923">
        <f t="shared" si="42"/>
        <v>2</v>
      </c>
      <c r="B923" t="str">
        <f>MID(E923,243+A923,25)</f>
        <v>'04/11/2017','04/15/2017'</v>
      </c>
      <c r="C923" t="str">
        <f t="shared" si="43"/>
        <v>'2017-04-11','2017-04-15'</v>
      </c>
      <c r="D923" t="str">
        <f t="shared" si="44"/>
        <v>INSERT INTO orders(Row_ID,Order_ID,Order_Date,Ship_Date,Ship_Mode,Customer_ID,Customer_Name,Segment,Country,City,State,Postal_Code,Region,Product_ID,Category,SubCategory,Product_Name,Sales,Quantity,Discount,Profit) VALUES (923,'CA-2017-111164','2017-04-11','2017-04-15','Standard Class','SE-20110','Sanjit Engle','Consumer','United States','New York City','New York',10009,'East','TEC-PH-10004531','Technology','Phones','OtterBox Commuter Series Case - iPhone 5 &amp; 5s',21.99,1,0,10.5552);</v>
      </c>
      <c r="E923" t="s">
        <v>922</v>
      </c>
    </row>
    <row r="924" spans="1:5" x14ac:dyDescent="0.25">
      <c r="A924">
        <f t="shared" si="42"/>
        <v>2</v>
      </c>
      <c r="B924" t="str">
        <f>MID(E924,243+A924,25)</f>
        <v>'04/11/2017','04/15/2017'</v>
      </c>
      <c r="C924" t="str">
        <f t="shared" si="43"/>
        <v>'2017-04-11','2017-04-15'</v>
      </c>
      <c r="D924" t="str">
        <f t="shared" si="44"/>
        <v>INSERT INTO orders(Row_ID,Order_ID,Order_Date,Ship_Date,Ship_Mode,Customer_ID,Customer_Name,Segment,Country,City,State,Postal_Code,Region,Product_ID,Category,SubCategory,Product_Name,Sales,Quantity,Discount,Profit) VALUES (924,'CA-2017-111164','2017-04-11','2017-04-15','Standard Class','SE-20110','Sanjit Engle','Consumer','United States','New York City','New York',10009,'East','OFF-AP-10004487','Office Supplies','Appliances','Kensington 4 Outlet MasterPiece Compact Power Control Center',406.6,5,0,113.848);</v>
      </c>
      <c r="E924" t="s">
        <v>923</v>
      </c>
    </row>
    <row r="925" spans="1:5" x14ac:dyDescent="0.25">
      <c r="A925">
        <f t="shared" si="42"/>
        <v>2</v>
      </c>
      <c r="B925" t="str">
        <f>MID(E925,243+A925,25)</f>
        <v>'09/15/2018','09/20/2018'</v>
      </c>
      <c r="C925" t="str">
        <f t="shared" si="43"/>
        <v>'2018-09-15','2018-09-20'</v>
      </c>
      <c r="D925" t="str">
        <f t="shared" si="44"/>
        <v>INSERT INTO orders(Row_ID,Order_ID,Order_Date,Ship_Date,Ship_Mode,Customer_ID,Customer_Name,Segment,Country,City,State,Postal_Code,Region,Product_ID,Category,SubCategory,Product_Name,Sales,Quantity,Discount,Profit) VALUES (925,'CA-2018-149797','2018-09-15','2018-09-20','Standard Class','AH-10075','Adam Hart','Corporate','United States','New York City','New York',10011,'East','OFF-BI-10003650','Office Supplies','Binders','GBC DocuBind 300 Electric Binding Machine',841.568,2,0.2,294.5488);</v>
      </c>
      <c r="E925" t="s">
        <v>924</v>
      </c>
    </row>
    <row r="926" spans="1:5" x14ac:dyDescent="0.25">
      <c r="A926">
        <f t="shared" si="42"/>
        <v>2</v>
      </c>
      <c r="B926" t="str">
        <f>MID(E926,243+A926,25)</f>
        <v>'09/13/2016','09/16/2016'</v>
      </c>
      <c r="C926" t="str">
        <f t="shared" si="43"/>
        <v>'2016-09-13','2016-09-16'</v>
      </c>
      <c r="D926" t="str">
        <f t="shared" si="44"/>
        <v>INSERT INTO orders(Row_ID,Order_ID,Order_Date,Ship_Date,Ship_Mode,Customer_ID,Customer_Name,Segment,Country,City,State,Postal_Code,Region,Product_ID,Category,SubCategory,Product_Name,Sales,Quantity,Discount,Profit) VALUES (926,'CA-2016-132962','2016-09-13','2016-09-16','First Class','JM-15535','Jessica Myrick','Consumer','United States','Philadelphia','Pennsylvania',19143,'East','OFF-PA-10003543','Office Supplies','Paper','Xerox 1985',15.552,3,0.2,5.4432);</v>
      </c>
      <c r="E926" t="s">
        <v>925</v>
      </c>
    </row>
    <row r="927" spans="1:5" x14ac:dyDescent="0.25">
      <c r="A927">
        <f t="shared" si="42"/>
        <v>2</v>
      </c>
      <c r="B927" t="str">
        <f>MID(E927,243+A927,25)</f>
        <v>'09/13/2016','09/16/2016'</v>
      </c>
      <c r="C927" t="str">
        <f t="shared" si="43"/>
        <v>'2016-09-13','2016-09-16'</v>
      </c>
      <c r="D927" t="str">
        <f t="shared" si="44"/>
        <v>INSERT INTO orders(Row_ID,Order_ID,Order_Date,Ship_Date,Ship_Mode,Customer_ID,Customer_Name,Segment,Country,City,State,Postal_Code,Region,Product_ID,Category,SubCategory,Product_Name,Sales,Quantity,Discount,Profit) VALUES (927,'CA-2016-132962','2016-09-13','2016-09-16','First Class','JM-15535','Jessica Myrick','Consumer','United States','Philadelphia','Pennsylvania',19143,'East','TEC-AC-10004353','Technology','Accessories','Hypercom P1300 Pinpad',252,5,0.2,53.55);</v>
      </c>
      <c r="E927" t="s">
        <v>926</v>
      </c>
    </row>
    <row r="928" spans="1:5" x14ac:dyDescent="0.25">
      <c r="A928">
        <f t="shared" si="42"/>
        <v>2</v>
      </c>
      <c r="B928" t="str">
        <f>MID(E928,243+A928,25)</f>
        <v>'10/05/2017','10/09/2017'</v>
      </c>
      <c r="C928" t="str">
        <f t="shared" si="43"/>
        <v>'2017-10-05','2017-10-09'</v>
      </c>
      <c r="D928" t="str">
        <f t="shared" si="44"/>
        <v>INSERT INTO orders(Row_ID,Order_ID,Order_Date,Ship_Date,Ship_Mode,Customer_ID,Customer_Name,Segment,Country,City,State,Postal_Code,Region,Product_ID,Category,SubCategory,Product_Name,Sales,Quantity,Discount,Profit) VALUES (928,'CA-2017-115091','2017-10-05','2017-10-09','Standard Class','JJ-15760','Joel Jenkins','Home Office','United States','Springfield','Virginia',22153,'South','OFF-AR-10000658','Office Supplies','Art','Newell 324',46.2,4,0,12.936);</v>
      </c>
      <c r="E928" t="s">
        <v>927</v>
      </c>
    </row>
    <row r="929" spans="1:5" x14ac:dyDescent="0.25">
      <c r="A929">
        <f t="shared" si="42"/>
        <v>2</v>
      </c>
      <c r="B929" t="str">
        <f>MID(E929,243+A929,25)</f>
        <v>'10/05/2017','10/09/2017'</v>
      </c>
      <c r="C929" t="str">
        <f t="shared" si="43"/>
        <v>'2017-10-05','2017-10-09'</v>
      </c>
      <c r="D929" t="str">
        <f t="shared" si="44"/>
        <v>INSERT INTO orders(Row_ID,Order_ID,Order_Date,Ship_Date,Ship_Mode,Customer_ID,Customer_Name,Segment,Country,City,State,Postal_Code,Region,Product_ID,Category,SubCategory,Product_Name,Sales,Quantity,Discount,Profit) VALUES (929,'CA-2017-115091','2017-10-05','2017-10-09','Standard Class','JJ-15760','Joel Jenkins','Home Office','United States','Springfield','Virginia',22153,'South','OFF-AP-10000696','Office Supplies','Appliances','Holmes Odor Grabber',28.84,2,0,9.5172);</v>
      </c>
      <c r="E929" t="s">
        <v>928</v>
      </c>
    </row>
    <row r="930" spans="1:5" x14ac:dyDescent="0.25">
      <c r="A930">
        <f t="shared" si="42"/>
        <v>2</v>
      </c>
      <c r="B930" t="str">
        <f>MID(E930,243+A930,25)</f>
        <v>'04/14/2019','04/17/2019'</v>
      </c>
      <c r="C930" t="str">
        <f t="shared" si="43"/>
        <v>'2019-04-14','2019-04-17'</v>
      </c>
      <c r="D930" t="str">
        <f t="shared" si="44"/>
        <v>INSERT INTO orders(Row_ID,Order_ID,Order_Date,Ship_Date,Ship_Mode,Customer_ID,Customer_Name,Segment,Country,City,State,Postal_Code,Region,Product_ID,Category,SubCategory,Product_Name,Sales,Quantity,Discount,Profit) VALUES (930,'CA-2019-144932','2019-04-14','2019-04-17','First Class','AB-10165','Alan Barnes','Consumer','United States','Toledo','Ohio',43615,'East','OFF-AR-10003560','Office Supplies','Art','Zebra Zazzle Fluorescent Highlighters',14.592,3,0.2,2.5536);</v>
      </c>
      <c r="E930" t="s">
        <v>929</v>
      </c>
    </row>
    <row r="931" spans="1:5" x14ac:dyDescent="0.25">
      <c r="A931">
        <f t="shared" si="42"/>
        <v>2</v>
      </c>
      <c r="B931" t="str">
        <f>MID(E931,243+A931,25)</f>
        <v>'04/14/2019','04/17/2019'</v>
      </c>
      <c r="C931" t="str">
        <f t="shared" si="43"/>
        <v>'2019-04-14','2019-04-17'</v>
      </c>
      <c r="D931" t="str">
        <f t="shared" si="44"/>
        <v>INSERT INTO orders(Row_ID,Order_ID,Order_Date,Ship_Date,Ship_Mode,Customer_ID,Customer_Name,Segment,Country,City,State,Postal_Code,Region,Product_ID,Category,SubCategory,Product_Name,Sales,Quantity,Discount,Profit) VALUES (931,'CA-2019-144932','2019-04-14','2019-04-17','First Class','AB-10165','Alan Barnes','Consumer','United States','Toledo','Ohio',43615,'East','OFF-AR-10001468','Office Supplies','Art','Sanford Prismacolor Professional Thick Lead Art Pencils, 36-Color Set',89.856,3,0.2,21.3408);</v>
      </c>
      <c r="E931" t="s">
        <v>930</v>
      </c>
    </row>
    <row r="932" spans="1:5" x14ac:dyDescent="0.25">
      <c r="A932">
        <f t="shared" si="42"/>
        <v>2</v>
      </c>
      <c r="B932" t="str">
        <f>MID(E932,243+A932,25)</f>
        <v>'04/14/2019','04/17/2019'</v>
      </c>
      <c r="C932" t="str">
        <f t="shared" si="43"/>
        <v>'2019-04-14','2019-04-17'</v>
      </c>
      <c r="D932" t="str">
        <f t="shared" si="44"/>
        <v>INSERT INTO orders(Row_ID,Order_ID,Order_Date,Ship_Date,Ship_Mode,Customer_ID,Customer_Name,Segment,Country,City,State,Postal_Code,Region,Product_ID,Category,SubCategory,Product_Name,Sales,Quantity,Discount,Profit) VALUES (932,'CA-2019-144932','2019-04-14','2019-04-17','First Class','AB-10165','Alan Barnes','Consumer','United States','Toledo','Ohio',43615,'East','OFF-PA-10004971','Office Supplies','Paper','Xerox 196',13.872,3,0.2,5.0286);</v>
      </c>
      <c r="E932" t="s">
        <v>931</v>
      </c>
    </row>
    <row r="933" spans="1:5" x14ac:dyDescent="0.25">
      <c r="A933">
        <f t="shared" si="42"/>
        <v>2</v>
      </c>
      <c r="B933" t="str">
        <f>MID(E933,243+A933,25)</f>
        <v>'09/02/2019','09/06/2019'</v>
      </c>
      <c r="C933" t="str">
        <f t="shared" si="43"/>
        <v>'2019-09-02','2019-09-06'</v>
      </c>
      <c r="D933" t="str">
        <f t="shared" si="44"/>
        <v>INSERT INTO orders(Row_ID,Order_ID,Order_Date,Ship_Date,Ship_Mode,Customer_ID,Customer_Name,Segment,Country,City,State,Postal_Code,Region,Product_ID,Category,SubCategory,Product_Name,Sales,Quantity,Discount,Profit) VALUES (933,'CA-2019-114216','2019-09-02','2019-09-06','Standard Class','RK-19300','Ralph Kennedy','Consumer','United States','Philadelphia','Pennsylvania',19140,'East','OFF-PA-10002195','Office Supplies','Paper','RSVP Cards &amp; Envelopes, Blank White, 8-1/2" X 11", 24 Cards/25 Envelopes/Set',12.192,3,0.2,4.1148);</v>
      </c>
      <c r="E933" t="s">
        <v>932</v>
      </c>
    </row>
    <row r="934" spans="1:5" x14ac:dyDescent="0.25">
      <c r="A934">
        <f t="shared" si="42"/>
        <v>2</v>
      </c>
      <c r="B934" t="str">
        <f>MID(E934,243+A934,25)</f>
        <v>'06/20/2018','06/24/2018'</v>
      </c>
      <c r="C934" t="str">
        <f t="shared" si="43"/>
        <v>'2018-06-20','2018-06-24'</v>
      </c>
      <c r="D934" t="str">
        <f t="shared" si="44"/>
        <v>INSERT INTO orders(Row_ID,Order_ID,Order_Date,Ship_Date,Ship_Mode,Customer_ID,Customer_Name,Segment,Country,City,State,Postal_Code,Region,Product_ID,Category,SubCategory,Product_Name,Sales,Quantity,Discount,Profit) VALUES (934,'CA-2018-140081','2018-06-20','2018-06-24','Standard Class','CG-12040','Catherine Glotzbach','Home Office','United States','Philadelphia','Pennsylvania',19120,'East','OFF-PA-10001745','Office Supplies','Paper','Wirebound Message Books, 2 7/8" x 5", 3 Forms per Page',45.056,8,0.2,15.2064);</v>
      </c>
      <c r="E934" t="s">
        <v>933</v>
      </c>
    </row>
    <row r="935" spans="1:5" x14ac:dyDescent="0.25">
      <c r="A935">
        <f t="shared" si="42"/>
        <v>2</v>
      </c>
      <c r="B935" t="str">
        <f>MID(E935,243+A935,25)</f>
        <v>'06/20/2018','06/24/2018'</v>
      </c>
      <c r="C935" t="str">
        <f t="shared" si="43"/>
        <v>'2018-06-20','2018-06-24'</v>
      </c>
      <c r="D935" t="str">
        <f t="shared" si="44"/>
        <v>INSERT INTO orders(Row_ID,Order_ID,Order_Date,Ship_Date,Ship_Mode,Customer_ID,Customer_Name,Segment,Country,City,State,Postal_Code,Region,Product_ID,Category,SubCategory,Product_Name,Sales,Quantity,Discount,Profit) VALUES (935,'CA-2018-140081','2018-06-20','2018-06-24','Standard Class','CG-12040','Catherine Glotzbach','Home Office','United States','Philadelphia','Pennsylvania',19120,'East','OFF-BI-10004826','Office Supplies','Binders','JM Magazine Binder',29.718,6,0.7,-21.7932);</v>
      </c>
      <c r="E935" t="s">
        <v>934</v>
      </c>
    </row>
    <row r="936" spans="1:5" x14ac:dyDescent="0.25">
      <c r="A936">
        <f t="shared" si="42"/>
        <v>2</v>
      </c>
      <c r="B936" t="str">
        <f>MID(E936,243+A936,25)</f>
        <v>'06/20/2018','06/24/2018'</v>
      </c>
      <c r="C936" t="str">
        <f t="shared" si="43"/>
        <v>'2018-06-20','2018-06-24'</v>
      </c>
      <c r="D936" t="str">
        <f t="shared" si="44"/>
        <v>INSERT INTO orders(Row_ID,Order_ID,Order_Date,Ship_Date,Ship_Mode,Customer_ID,Customer_Name,Segment,Country,City,State,Postal_Code,Region,Product_ID,Category,SubCategory,Product_Name,Sales,Quantity,Discount,Profit) VALUES (936,'CA-2018-140081','2018-06-20','2018-06-24','Standard Class','CG-12040','Catherine Glotzbach','Home Office','United States','Philadelphia','Pennsylvania',19120,'East','OFF-PA-10001870','Office Supplies','Paper','Xerox 202',15.552,3,0.2,5.4432);</v>
      </c>
      <c r="E936" t="s">
        <v>935</v>
      </c>
    </row>
    <row r="937" spans="1:5" x14ac:dyDescent="0.25">
      <c r="A937">
        <f t="shared" si="42"/>
        <v>2</v>
      </c>
      <c r="B937" t="str">
        <f>MID(E937,243+A937,25)</f>
        <v>'06/20/2018','06/24/2018'</v>
      </c>
      <c r="C937" t="str">
        <f t="shared" si="43"/>
        <v>'2018-06-20','2018-06-24'</v>
      </c>
      <c r="D937" t="str">
        <f t="shared" si="44"/>
        <v>INSERT INTO orders(Row_ID,Order_ID,Order_Date,Ship_Date,Ship_Mode,Customer_ID,Customer_Name,Segment,Country,City,State,Postal_Code,Region,Product_ID,Category,SubCategory,Product_Name,Sales,Quantity,Discount,Profit) VALUES (937,'CA-2018-140081','2018-06-20','2018-06-24','Standard Class','CG-12040','Catherine Glotzbach','Home Office','United States','Philadelphia','Pennsylvania',19120,'East','OFF-AP-10001058','Office Supplies','Appliances','Sanyo 2.5 Cubic Foot Mid-Size Office Refrigerators',447.696,2,0.2,33.5772);</v>
      </c>
      <c r="E937" t="s">
        <v>936</v>
      </c>
    </row>
    <row r="938" spans="1:5" x14ac:dyDescent="0.25">
      <c r="A938">
        <f t="shared" si="42"/>
        <v>2</v>
      </c>
      <c r="B938" t="str">
        <f>MID(E938,243+A938,25)</f>
        <v>'11/05/2019','11/06/2019'</v>
      </c>
      <c r="C938" t="str">
        <f t="shared" si="43"/>
        <v>'2019-11-05','2019-11-06'</v>
      </c>
      <c r="D938" t="str">
        <f t="shared" si="44"/>
        <v>INSERT INTO orders(Row_ID,Order_ID,Order_Date,Ship_Date,Ship_Mode,Customer_ID,Customer_Name,Segment,Country,City,State,Postal_Code,Region,Product_ID,Category,SubCategory,Product_Name,Sales,Quantity,Discount,Profit) VALUES (938,'US-2019-111745','2019-11-05','2019-11-06','First Class','RA-19885','Ruben Ausman','Corporate','United States','Farmington','New Mexico',87401,'West','TEC-AC-10003911','Technology','Accessories','NETGEAR AC1750 Dual Band Gigabit Smart WiFi Router',159.99,1,0,54.3966);</v>
      </c>
      <c r="E938" t="s">
        <v>937</v>
      </c>
    </row>
    <row r="939" spans="1:5" x14ac:dyDescent="0.25">
      <c r="A939">
        <f t="shared" si="42"/>
        <v>2</v>
      </c>
      <c r="B939" t="str">
        <f>MID(E939,243+A939,25)</f>
        <v>'12/13/2017','12/17/2017'</v>
      </c>
      <c r="C939" t="str">
        <f t="shared" si="43"/>
        <v>'2017-12-13','2017-12-17'</v>
      </c>
      <c r="D939" t="str">
        <f t="shared" si="44"/>
        <v>INSERT INTO orders(Row_ID,Order_ID,Order_Date,Ship_Date,Ship_Mode,Customer_ID,Customer_Name,Segment,Country,City,State,Postal_Code,Region,Product_ID,Category,SubCategory,Product_Name,Sales,Quantity,Discount,Profit) VALUES (939,'CA-2017-148250','2017-12-13','2017-12-17','Standard Class','RP-19270','Rachel Payne','Corporate','United States','Riverside','California',92503,'West','OFF-PA-10000289','Office Supplies','Paper','Xerox 213',12.96,2,0,6.2208);</v>
      </c>
      <c r="E939" t="s">
        <v>938</v>
      </c>
    </row>
    <row r="940" spans="1:5" x14ac:dyDescent="0.25">
      <c r="A940">
        <f t="shared" si="42"/>
        <v>2</v>
      </c>
      <c r="B940" t="str">
        <f>MID(E940,243+A940,25)</f>
        <v>'12/13/2017','12/17/2017'</v>
      </c>
      <c r="C940" t="str">
        <f t="shared" si="43"/>
        <v>'2017-12-13','2017-12-17'</v>
      </c>
      <c r="D940" t="str">
        <f t="shared" si="44"/>
        <v>INSERT INTO orders(Row_ID,Order_ID,Order_Date,Ship_Date,Ship_Mode,Customer_ID,Customer_Name,Segment,Country,City,State,Postal_Code,Region,Product_ID,Category,SubCategory,Product_Name,Sales,Quantity,Discount,Profit) VALUES (940,'CA-2017-148250','2017-12-13','2017-12-17','Standard Class','RP-19270','Rachel Payne','Corporate','United States','Riverside','California',92503,'West','OFF-AP-10003040','Office Supplies','Appliances','Fellowes 8 Outlet Superior Workstation Surge Protector w/o Phone/Fax/Modem Protection',134.48,4,0,34.9648);</v>
      </c>
      <c r="E940" t="s">
        <v>939</v>
      </c>
    </row>
    <row r="941" spans="1:5" x14ac:dyDescent="0.25">
      <c r="A941">
        <f t="shared" si="42"/>
        <v>2</v>
      </c>
      <c r="B941" t="str">
        <f>MID(E941,243+A941,25)</f>
        <v>'06/19/2018','06/20/2018'</v>
      </c>
      <c r="C941" t="str">
        <f t="shared" si="43"/>
        <v>'2018-06-19','2018-06-20'</v>
      </c>
      <c r="D941" t="str">
        <f t="shared" si="44"/>
        <v>INSERT INTO orders(Row_ID,Order_ID,Order_Date,Ship_Date,Ship_Mode,Customer_ID,Customer_Name,Segment,Country,City,State,Postal_Code,Region,Product_ID,Category,SubCategory,Product_Name,Sales,Quantity,Discount,Profit) VALUES (941,'CA-2018-105760','2018-06-19','2018-06-20','First Class','KC-16255','Karen Carlisle','Corporate','United States','San Francisco','California',94110,'West','OFF-PA-10000350','Office Supplies','Paper','Message Book, Standard Line "While You Were Out", 5 1/2" X 4", 200 Sets/Book',17.12,2,0,8.0464);</v>
      </c>
      <c r="E941" t="s">
        <v>940</v>
      </c>
    </row>
    <row r="942" spans="1:5" x14ac:dyDescent="0.25">
      <c r="A942">
        <f t="shared" si="42"/>
        <v>2</v>
      </c>
      <c r="B942" t="str">
        <f>MID(E942,243+A942,25)</f>
        <v>'12/13/2018','12/20/2018'</v>
      </c>
      <c r="C942" t="str">
        <f t="shared" si="43"/>
        <v>'2018-12-13','2018-12-20'</v>
      </c>
      <c r="D942" t="str">
        <f t="shared" si="44"/>
        <v>INSERT INTO orders(Row_ID,Order_ID,Order_Date,Ship_Date,Ship_Mode,Customer_ID,Customer_Name,Segment,Country,City,State,Postal_Code,Region,Product_ID,Category,SubCategory,Product_Name,Sales,Quantity,Discount,Profit) VALUES (942,'CA-2018-142958','2018-12-13','2018-12-20','Standard Class','RW-19630','Rob Williams','Corporate','United States','Torrance','California',90503,'West','OFF-BI-10001759','Office Supplies','Binders','Acco Pressboard Covers with Storage Hooks, 14 7/8" x 11", Dark Blue',6.096,2,0.2,2.2098);</v>
      </c>
      <c r="E942" t="s">
        <v>941</v>
      </c>
    </row>
    <row r="943" spans="1:5" x14ac:dyDescent="0.25">
      <c r="A943">
        <f t="shared" si="42"/>
        <v>2</v>
      </c>
      <c r="B943" t="str">
        <f>MID(E943,243+A943,25)</f>
        <v>'12/13/2018','12/20/2018'</v>
      </c>
      <c r="C943" t="str">
        <f t="shared" si="43"/>
        <v>'2018-12-13','2018-12-20'</v>
      </c>
      <c r="D943" t="str">
        <f t="shared" si="44"/>
        <v>INSERT INTO orders(Row_ID,Order_ID,Order_Date,Ship_Date,Ship_Mode,Customer_ID,Customer_Name,Segment,Country,City,State,Postal_Code,Region,Product_ID,Category,SubCategory,Product_Name,Sales,Quantity,Discount,Profit) VALUES (943,'CA-2018-142958','2018-12-13','2018-12-20','Standard Class','RW-19630','Rob Williams','Corporate','United States','Torrance','California',90503,'West','FUR-TA-10000577','Furniture','Tables','Bretford CR4500 Series Slim Rectangular Table',1114.272,4,0.2,41.7852);</v>
      </c>
      <c r="E943" t="s">
        <v>942</v>
      </c>
    </row>
    <row r="944" spans="1:5" x14ac:dyDescent="0.25">
      <c r="A944">
        <f t="shared" si="42"/>
        <v>2</v>
      </c>
      <c r="B944" t="str">
        <f>MID(E944,243+A944,25)</f>
        <v>'05/29/2017','06/03/2017'</v>
      </c>
      <c r="C944" t="str">
        <f t="shared" si="43"/>
        <v>'2017-05-29','2017-06-03'</v>
      </c>
      <c r="D944" t="str">
        <f t="shared" si="44"/>
        <v>INSERT INTO orders(Row_ID,Order_ID,Order_Date,Ship_Date,Ship_Mode,Customer_ID,Customer_Name,Segment,Country,City,State,Postal_Code,Region,Product_ID,Category,SubCategory,Product_Name,Sales,Quantity,Discount,Profit) VALUES (944,'CA-2017-120880','2017-05-29','2017-06-03','Standard Class','JL-15850','John Lucas','Consumer','United States','Seattle','Washington',98105,'West','OFF-PA-10004101','Office Supplies','Paper','Xerox 1894',32.4,5,0,15.552);</v>
      </c>
      <c r="E944" t="s">
        <v>943</v>
      </c>
    </row>
    <row r="945" spans="1:5" x14ac:dyDescent="0.25">
      <c r="A945">
        <f t="shared" si="42"/>
        <v>2</v>
      </c>
      <c r="B945" t="str">
        <f>MID(E945,243+A945,25)</f>
        <v>'05/29/2017','06/03/2017'</v>
      </c>
      <c r="C945" t="str">
        <f t="shared" si="43"/>
        <v>'2017-05-29','2017-06-03'</v>
      </c>
      <c r="D945" t="str">
        <f t="shared" si="44"/>
        <v>INSERT INTO orders(Row_ID,Order_ID,Order_Date,Ship_Date,Ship_Mode,Customer_ID,Customer_Name,Segment,Country,City,State,Postal_Code,Region,Product_ID,Category,SubCategory,Product_Name,Sales,Quantity,Discount,Profit) VALUES (945,'CA-2017-120880','2017-05-29','2017-06-03','Standard Class','JL-15850','John Lucas','Consumer','United States','Seattle','Washington',98105,'West','OFF-ST-10001496','Office Supplies','Storage','Standard Rollaway File with Lock',540.57,3,0,140.5482);</v>
      </c>
      <c r="E945" t="s">
        <v>944</v>
      </c>
    </row>
    <row r="946" spans="1:5" x14ac:dyDescent="0.25">
      <c r="A946">
        <f t="shared" si="42"/>
        <v>2</v>
      </c>
      <c r="B946" t="str">
        <f>MID(E946,243+A946,25)</f>
        <v>'05/29/2017','06/03/2017'</v>
      </c>
      <c r="C946" t="str">
        <f t="shared" si="43"/>
        <v>'2017-05-29','2017-06-03'</v>
      </c>
      <c r="D946" t="str">
        <f t="shared" si="44"/>
        <v>INSERT INTO orders(Row_ID,Order_ID,Order_Date,Ship_Date,Ship_Mode,Customer_ID,Customer_Name,Segment,Country,City,State,Postal_Code,Region,Product_ID,Category,SubCategory,Product_Name,Sales,Quantity,Discount,Profit) VALUES (946,'CA-2017-120880','2017-05-29','2017-06-03','Standard Class','JL-15850','John Lucas','Consumer','United States','Seattle','Washington',98105,'West','OFF-BI-10002931','Office Supplies','Binders','Avery Trapezoid Extra Heavy Duty 4" Binders',167.76,5,0.2,62.91);</v>
      </c>
      <c r="E946" t="s">
        <v>945</v>
      </c>
    </row>
    <row r="947" spans="1:5" x14ac:dyDescent="0.25">
      <c r="A947">
        <f t="shared" si="42"/>
        <v>2</v>
      </c>
      <c r="B947" t="str">
        <f>MID(E947,243+A947,25)</f>
        <v>'07/26/2017','07/28/2017'</v>
      </c>
      <c r="C947" t="str">
        <f t="shared" si="43"/>
        <v>'2017-07-26','2017-07-28'</v>
      </c>
      <c r="D947" t="str">
        <f t="shared" si="44"/>
        <v>INSERT INTO orders(Row_ID,Order_ID,Order_Date,Ship_Date,Ship_Mode,Customer_ID,Customer_Name,Segment,Country,City,State,Postal_Code,Region,Product_ID,Category,SubCategory,Product_Name,Sales,Quantity,Discount,Profit) VALUES (947,'US-2017-140200','2017-07-26','2017-07-28','First Class','CA-12775','Cynthia Arntzen','Consumer','United States','Mesa','Arizona',85204,'West','FUR-TA-10002356','Furniture','Tables','Bevis Boat-Shaped Conference Table',393.165,3,0.5,-204.4458);</v>
      </c>
      <c r="E947" t="s">
        <v>946</v>
      </c>
    </row>
    <row r="948" spans="1:5" x14ac:dyDescent="0.25">
      <c r="A948">
        <f t="shared" si="42"/>
        <v>2</v>
      </c>
      <c r="B948" t="str">
        <f>MID(E948,243+A948,25)</f>
        <v>'11/28/2019','12/02/2019'</v>
      </c>
      <c r="C948" t="str">
        <f t="shared" si="43"/>
        <v>'2019-11-28','2019-12-02'</v>
      </c>
      <c r="D948" t="str">
        <f t="shared" si="44"/>
        <v>INSERT INTO orders(Row_ID,Order_ID,Order_Date,Ship_Date,Ship_Mode,Customer_ID,Customer_Name,Segment,Country,City,State,Postal_Code,Region,Product_ID,Category,SubCategory,Product_Name,Sales,Quantity,Discount,Profit) VALUES (948,'US-2019-110576','2019-11-28','2019-12-02','Standard Class','RB-19795','Ross Baird','Home Office','United States','Philadelphia','Pennsylvania',19120,'East','FUR-FU-10003601','Furniture','Furnishings','Deflect-o RollaMat Studded, Beveled Mat for Medium Pile Carpeting',516.488,7,0.2,-12.9122);</v>
      </c>
      <c r="E948" t="s">
        <v>947</v>
      </c>
    </row>
    <row r="949" spans="1:5" x14ac:dyDescent="0.25">
      <c r="A949">
        <f t="shared" si="42"/>
        <v>2</v>
      </c>
      <c r="B949" t="str">
        <f>MID(E949,243+A949,25)</f>
        <v>'11/28/2019','12/02/2019'</v>
      </c>
      <c r="C949" t="str">
        <f t="shared" si="43"/>
        <v>'2019-11-28','2019-12-02'</v>
      </c>
      <c r="D949" t="str">
        <f t="shared" si="44"/>
        <v>INSERT INTO orders(Row_ID,Order_ID,Order_Date,Ship_Date,Ship_Mode,Customer_ID,Customer_Name,Segment,Country,City,State,Postal_Code,Region,Product_ID,Category,SubCategory,Product_Name,Sales,Quantity,Discount,Profit) VALUES (949,'US-2019-110576','2019-11-28','2019-12-02','Standard Class','RB-19795','Ross Baird','Home Office','United States','Philadelphia','Pennsylvania',19120,'East','FUR-FU-10000576','Furniture','Furnishings','Luxo Professional Fluorescent Magnifier Lamp with Clamp-Mount Base',1007.232,6,0.2,75.5424);</v>
      </c>
      <c r="E949" t="s">
        <v>948</v>
      </c>
    </row>
    <row r="950" spans="1:5" x14ac:dyDescent="0.25">
      <c r="A950">
        <f t="shared" si="42"/>
        <v>2</v>
      </c>
      <c r="B950" t="str">
        <f>MID(E950,243+A950,25)</f>
        <v>'11/28/2019','12/02/2019'</v>
      </c>
      <c r="C950" t="str">
        <f t="shared" si="43"/>
        <v>'2019-11-28','2019-12-02'</v>
      </c>
      <c r="D950" t="str">
        <f t="shared" si="44"/>
        <v>INSERT INTO orders(Row_ID,Order_ID,Order_Date,Ship_Date,Ship_Mode,Customer_ID,Customer_Name,Segment,Country,City,State,Postal_Code,Region,Product_ID,Category,SubCategory,Product_Name,Sales,Quantity,Discount,Profit) VALUES (950,'US-2019-110576','2019-11-28','2019-12-02','Standard Class','RB-19795','Ross Baird','Home Office','United States','Philadelphia','Pennsylvania',19120,'East','FUR-TA-10004154','Furniture','Tables','Riverside Furniture Oval Coffee Table, Oval End Table, End Table with Drawer',2065.32,12,0.4,-619.596);</v>
      </c>
      <c r="E950" t="s">
        <v>949</v>
      </c>
    </row>
    <row r="951" spans="1:5" x14ac:dyDescent="0.25">
      <c r="A951">
        <f t="shared" si="42"/>
        <v>2</v>
      </c>
      <c r="B951" t="str">
        <f>MID(E951,243+A951,25)</f>
        <v>'11/28/2019','12/02/2019'</v>
      </c>
      <c r="C951" t="str">
        <f t="shared" si="43"/>
        <v>'2019-11-28','2019-12-02'</v>
      </c>
      <c r="D951" t="str">
        <f t="shared" si="44"/>
        <v>INSERT INTO orders(Row_ID,Order_ID,Order_Date,Ship_Date,Ship_Mode,Customer_ID,Customer_Name,Segment,Country,City,State,Postal_Code,Region,Product_ID,Category,SubCategory,Product_Name,Sales,Quantity,Discount,Profit) VALUES (951,'US-2019-110576','2019-11-28','2019-12-02','Standard Class','RB-19795','Ross Baird','Home Office','United States','Philadelphia','Pennsylvania',19120,'East','OFF-PA-10000788','Office Supplies','Paper','Xerox 210',15.552,3,0.2,5.4432);</v>
      </c>
      <c r="E951" t="s">
        <v>950</v>
      </c>
    </row>
    <row r="952" spans="1:5" x14ac:dyDescent="0.25">
      <c r="A952">
        <f t="shared" si="42"/>
        <v>2</v>
      </c>
      <c r="B952" t="str">
        <f>MID(E952,243+A952,25)</f>
        <v>'11/28/2019','12/02/2019'</v>
      </c>
      <c r="C952" t="str">
        <f t="shared" si="43"/>
        <v>'2019-11-28','2019-12-02'</v>
      </c>
      <c r="D952" t="str">
        <f t="shared" si="44"/>
        <v>INSERT INTO orders(Row_ID,Order_ID,Order_Date,Ship_Date,Ship_Mode,Customer_ID,Customer_Name,Segment,Country,City,State,Postal_Code,Region,Product_ID,Category,SubCategory,Product_Name,Sales,Quantity,Discount,Profit) VALUES (952,'US-2019-110576','2019-11-28','2019-12-02','Standard Class','RB-19795','Ross Baird','Home Office','United States','Philadelphia','Pennsylvania',19120,'East','OFF-PA-10002479','Office Supplies','Paper','Xerox 4200 Series MultiUse Premium Copy Paper (20Lb. and 84 Bright)',25.344,6,0.2,7.92);</v>
      </c>
      <c r="E952" t="s">
        <v>951</v>
      </c>
    </row>
    <row r="953" spans="1:5" x14ac:dyDescent="0.25">
      <c r="A953">
        <f t="shared" si="42"/>
        <v>2</v>
      </c>
      <c r="B953" t="str">
        <f>MID(E953,243+A953,25)</f>
        <v>'04/03/2019','04/07/2019'</v>
      </c>
      <c r="C953" t="str">
        <f t="shared" si="43"/>
        <v>'2019-04-03','2019-04-07'</v>
      </c>
      <c r="D953" t="str">
        <f t="shared" si="44"/>
        <v>INSERT INTO orders(Row_ID,Order_ID,Order_Date,Ship_Date,Ship_Mode,Customer_ID,Customer_Name,Segment,Country,City,State,Postal_Code,Region,Product_ID,Category,SubCategory,Product_Name,Sales,Quantity,Discount,Profit) VALUES (953,'CA-2019-131156','2019-04-03','2019-04-07','Standard Class','KH-16360','Katherine Hughes','Consumer','United States','Philadelphia','Pennsylvania',19143,'East','FUR-FU-10001940','Furniture','Furnishings','Staple-based wall hangings',25.472,4,0.2,7.6416);</v>
      </c>
      <c r="E953" t="s">
        <v>952</v>
      </c>
    </row>
    <row r="954" spans="1:5" x14ac:dyDescent="0.25">
      <c r="A954">
        <f t="shared" si="42"/>
        <v>2</v>
      </c>
      <c r="B954" t="str">
        <f>MID(E954,243+A954,25)</f>
        <v>'12/28/2019','01/01/2020'</v>
      </c>
      <c r="C954" t="str">
        <f t="shared" si="43"/>
        <v>'2019-12-28','2020-01-01'</v>
      </c>
      <c r="D954" t="str">
        <f t="shared" si="44"/>
        <v>INSERT INTO orders(Row_ID,Order_ID,Order_Date,Ship_Date,Ship_Mode,Customer_ID,Customer_Name,Segment,Country,City,State,Postal_Code,Region,Product_ID,Category,SubCategory,Product_Name,Sales,Quantity,Discount,Profit) VALUES (954,'CA-2019-136539','2019-12-28','2020-01-01','Standard Class','GH-14665','Greg Hansen','Consumer','United States','Round Rock','Texas',78664,'Central','OFF-AR-10001958','Office Supplies','Art','Stanley Bostitch Contemporary Electric Pencil Sharpeners',27.168,2,0.2,2.7168);</v>
      </c>
      <c r="E954" t="s">
        <v>953</v>
      </c>
    </row>
    <row r="955" spans="1:5" x14ac:dyDescent="0.25">
      <c r="A955">
        <f t="shared" si="42"/>
        <v>2</v>
      </c>
      <c r="B955" t="str">
        <f>MID(E955,243+A955,25)</f>
        <v>'12/28/2019','01/01/2020'</v>
      </c>
      <c r="C955" t="str">
        <f t="shared" si="43"/>
        <v>'2019-12-28','2020-01-01'</v>
      </c>
      <c r="D955" t="str">
        <f t="shared" si="44"/>
        <v>INSERT INTO orders(Row_ID,Order_ID,Order_Date,Ship_Date,Ship_Mode,Customer_ID,Customer_Name,Segment,Country,City,State,Postal_Code,Region,Product_ID,Category,SubCategory,Product_Name,Sales,Quantity,Discount,Profit) VALUES (955,'CA-2019-136539','2019-12-28','2020-01-01','Standard Class','GH-14665','Greg Hansen','Consumer','United States','Round Rock','Texas',78664,'Central','FUR-BO-10004709','Furniture','Bookcases','Bush Westfield Collection Bookcases, Medium Cherry Finish',78.8528,2,0.32,-11.596);</v>
      </c>
      <c r="E955" t="s">
        <v>954</v>
      </c>
    </row>
    <row r="956" spans="1:5" x14ac:dyDescent="0.25">
      <c r="A956">
        <f t="shared" si="42"/>
        <v>2</v>
      </c>
      <c r="B956" t="str">
        <f>MID(E956,243+A956,25)</f>
        <v>'11/30/2019','12/04/2019'</v>
      </c>
      <c r="C956" t="str">
        <f t="shared" si="43"/>
        <v>'2019-11-30','2019-12-04'</v>
      </c>
      <c r="D956" t="str">
        <f t="shared" si="44"/>
        <v>INSERT INTO orders(Row_ID,Order_ID,Order_Date,Ship_Date,Ship_Mode,Customer_ID,Customer_Name,Segment,Country,City,State,Postal_Code,Region,Product_ID,Category,SubCategory,Product_Name,Sales,Quantity,Discount,Profit) VALUES (956,'CA-2019-119305','2019-11-30','2019-12-04','Standard Class','SW-20275','Scott Williamson','Consumer','United States','Jackson','Mississippi',39212,'South','OFF-ST-10000604','Office Supplies','Storage','Home/Office Personal File Carts',173.8,5,0,43.45);</v>
      </c>
      <c r="E956" t="s">
        <v>955</v>
      </c>
    </row>
    <row r="957" spans="1:5" x14ac:dyDescent="0.25">
      <c r="A957">
        <f t="shared" si="42"/>
        <v>2</v>
      </c>
      <c r="B957" t="str">
        <f>MID(E957,243+A957,25)</f>
        <v>'05/15/2019','05/18/2019'</v>
      </c>
      <c r="C957" t="str">
        <f t="shared" si="43"/>
        <v>'2019-05-15','2019-05-18'</v>
      </c>
      <c r="D957" t="str">
        <f t="shared" si="44"/>
        <v>INSERT INTO orders(Row_ID,Order_ID,Order_Date,Ship_Date,Ship_Mode,Customer_ID,Customer_Name,Segment,Country,City,State,Postal_Code,Region,Product_ID,Category,SubCategory,Product_Name,Sales,Quantity,Discount,Profit) VALUES (957,'CA-2019-102414','2019-05-15','2019-05-18','Second Class','JA-15970','Joseph Airdo','Consumer','United States','Phoenix','Arizona',85023,'West','TEC-PH-10002923','Technology','Phones','Logitech B530 USB Headset - headset - Full size, Binaural',29.592,1,0.2,2.5893);</v>
      </c>
      <c r="E957" t="s">
        <v>956</v>
      </c>
    </row>
    <row r="958" spans="1:5" x14ac:dyDescent="0.25">
      <c r="A958">
        <f t="shared" si="42"/>
        <v>2</v>
      </c>
      <c r="B958" t="str">
        <f>MID(E958,243+A958,25)</f>
        <v>'05/15/2019','05/18/2019'</v>
      </c>
      <c r="C958" t="str">
        <f t="shared" si="43"/>
        <v>'2019-05-15','2019-05-18'</v>
      </c>
      <c r="D958" t="str">
        <f t="shared" si="44"/>
        <v>INSERT INTO orders(Row_ID,Order_ID,Order_Date,Ship_Date,Ship_Mode,Customer_ID,Customer_Name,Segment,Country,City,State,Postal_Code,Region,Product_ID,Category,SubCategory,Product_Name,Sales,Quantity,Discount,Profit) VALUES (958,'CA-2019-102414','2019-05-15','2019-05-18','Second Class','JA-15970','Joseph Airdo','Consumer','United States','Phoenix','Arizona',85023,'West','OFF-BI-10004465','Office Supplies','Binders','Avery Durable Slant Ring Binders',4.752,2,0.7,-3.168);</v>
      </c>
      <c r="E958" t="s">
        <v>957</v>
      </c>
    </row>
    <row r="959" spans="1:5" x14ac:dyDescent="0.25">
      <c r="A959">
        <f t="shared" si="42"/>
        <v>2</v>
      </c>
      <c r="B959" t="str">
        <f>MID(E959,243+A959,25)</f>
        <v>'05/15/2019','05/18/2019'</v>
      </c>
      <c r="C959" t="str">
        <f t="shared" si="43"/>
        <v>'2019-05-15','2019-05-18'</v>
      </c>
      <c r="D959" t="str">
        <f t="shared" si="44"/>
        <v>INSERT INTO orders(Row_ID,Order_ID,Order_Date,Ship_Date,Ship_Mode,Customer_ID,Customer_Name,Segment,Country,City,State,Postal_Code,Region,Product_ID,Category,SubCategory,Product_Name,Sales,Quantity,Discount,Profit) VALUES (959,'CA-2019-102414','2019-05-15','2019-05-18','Second Class','JA-15970','Joseph Airdo','Consumer','United States','Phoenix','Arizona',85023,'West','OFF-PA-10002333','Office Supplies','Paper','Universal Ultra Bright White Copier/Laser Paper, 8 1/2" x 11", Ream',15.552,3,0.2,5.6376);</v>
      </c>
      <c r="E959" t="s">
        <v>958</v>
      </c>
    </row>
    <row r="960" spans="1:5" x14ac:dyDescent="0.25">
      <c r="A960">
        <f t="shared" si="42"/>
        <v>2</v>
      </c>
      <c r="B960" t="str">
        <f>MID(E960,243+A960,25)</f>
        <v>'09/22/2017','09/22/2017'</v>
      </c>
      <c r="C960" t="str">
        <f t="shared" si="43"/>
        <v>'2017-09-22','2017-09-22'</v>
      </c>
      <c r="D960" t="str">
        <f t="shared" si="44"/>
        <v>INSERT INTO orders(Row_ID,Order_ID,Order_Date,Ship_Date,Ship_Mode,Customer_ID,Customer_Name,Segment,Country,City,State,Postal_Code,Region,Product_ID,Category,SubCategory,Product_Name,Sales,Quantity,Discount,Profit) VALUES (960,'CA-2017-112571','2017-09-22','2017-09-22','Same Day','DL-12925','Daniel Lacy','Consumer','United States','Oceanside','California',92054,'West','FUR-FU-10004188','Furniture','Furnishings','Luxo Professional Combination Clamp-On Lamps',204.6,2,0,53.196);</v>
      </c>
      <c r="E960" t="s">
        <v>959</v>
      </c>
    </row>
    <row r="961" spans="1:5" x14ac:dyDescent="0.25">
      <c r="A961">
        <f t="shared" si="42"/>
        <v>2</v>
      </c>
      <c r="B961" t="str">
        <f>MID(E961,243+A961,25)</f>
        <v>'11/14/2019','11/19/2019'</v>
      </c>
      <c r="C961" t="str">
        <f t="shared" si="43"/>
        <v>'2019-11-14','2019-11-19'</v>
      </c>
      <c r="D961" t="str">
        <f t="shared" si="44"/>
        <v>INSERT INTO orders(Row_ID,Order_ID,Order_Date,Ship_Date,Ship_Mode,Customer_ID,Customer_Name,Segment,Country,City,State,Postal_Code,Region,Product_ID,Category,SubCategory,Product_Name,Sales,Quantity,Discount,Profit) VALUES (961,'CA-2019-152142','2019-11-14','2019-11-19','Standard Class','LW-16990','Lindsay Williams','Corporate','United States','San Francisco','California',94110,'West','FUR-CH-10002965','Furniture','Chairs','Global Leather Highback Executive Chair with Pneumatic Height Adjustment, Black',321.568,2,0.2,28.1372);</v>
      </c>
      <c r="E961" t="s">
        <v>960</v>
      </c>
    </row>
    <row r="962" spans="1:5" x14ac:dyDescent="0.25">
      <c r="A962">
        <f t="shared" ref="A962:A1025" si="45">IF(ROW(B962)&lt;10,0,IF(ROW(B962)&lt;100,1,IF(ROW(B962)&lt;1000,2,3)))</f>
        <v>2</v>
      </c>
      <c r="B962" t="str">
        <f>MID(E962,243+A962,25)</f>
        <v>'11/27/2017','12/01/2017'</v>
      </c>
      <c r="C962" t="str">
        <f t="shared" ref="C962:C1025" si="46">"'"&amp;MID(B962,8,4)&amp;"-"&amp;MID(B962,2,2)&amp;"-"&amp;MID(B962,5,2)&amp;"'"&amp;","&amp;"'"&amp;MID(B962,21,4)&amp;"-"&amp;MID(B962,15,2)&amp;"-"&amp;MID(B962,18,2)&amp;"'"</f>
        <v>'2017-11-27','2017-12-01'</v>
      </c>
      <c r="D962" t="str">
        <f t="shared" ref="D962:D1025" si="47">LEFT(E962,242+A962)&amp;C962&amp;RIGHT(E962,LEN(E962)-LEN(LEFT(E962,242+A962)&amp;C962))</f>
        <v>INSERT INTO orders(Row_ID,Order_ID,Order_Date,Ship_Date,Ship_Mode,Customer_ID,Customer_Name,Segment,Country,City,State,Postal_Code,Region,Product_ID,Category,SubCategory,Product_Name,Sales,Quantity,Discount,Profit) VALUES (962,'CA-2017-160059','2017-11-27','2017-12-01','Standard Class','TB-21190','Thomas Brumley','Home Office','United States','Fayetteville','Arkansas',72701,'South','OFF-BI-10000145','Office Supplies','Binders','Zipper Ring Binder Pockets',6.24,2,0,3.0576);</v>
      </c>
      <c r="E962" t="s">
        <v>961</v>
      </c>
    </row>
    <row r="963" spans="1:5" x14ac:dyDescent="0.25">
      <c r="A963">
        <f t="shared" si="45"/>
        <v>2</v>
      </c>
      <c r="B963" t="str">
        <f>MID(E963,243+A963,25)</f>
        <v>'09/01/2018','09/04/2018'</v>
      </c>
      <c r="C963" t="str">
        <f t="shared" si="46"/>
        <v>'2018-09-01','2018-09-04'</v>
      </c>
      <c r="D963" t="str">
        <f t="shared" si="47"/>
        <v>INSERT INTO orders(Row_ID,Order_ID,Order_Date,Ship_Date,Ship_Mode,Customer_ID,Customer_Name,Segment,Country,City,State,Postal_Code,Region,Product_ID,Category,SubCategory,Product_Name,Sales,Quantity,Discount,Profit) VALUES (963,'CA-2018-120859','2018-09-01','2018-09-04','First Class','CV-12805','Cynthia Voltz','Corporate','United States','San Francisco','California',94110,'West','OFF-EN-10001335','Office Supplies','Envelopes','White Business Envelopes with Contemporary Seam, Recycled White Business Envelopes',21.88,2,0,10.94);</v>
      </c>
      <c r="E963" t="s">
        <v>962</v>
      </c>
    </row>
    <row r="964" spans="1:5" x14ac:dyDescent="0.25">
      <c r="A964">
        <f t="shared" si="45"/>
        <v>2</v>
      </c>
      <c r="B964" t="str">
        <f>MID(E964,243+A964,25)</f>
        <v>'09/22/2016','09/24/2016'</v>
      </c>
      <c r="C964" t="str">
        <f t="shared" si="46"/>
        <v>'2016-09-22','2016-09-24'</v>
      </c>
      <c r="D964" t="str">
        <f t="shared" si="47"/>
        <v>INSERT INTO orders(Row_ID,Order_ID,Order_Date,Ship_Date,Ship_Mode,Customer_ID,Customer_Name,Segment,Country,City,State,Postal_Code,Region,Product_ID,Category,SubCategory,Product_Name,Sales,Quantity,Discount,Profit) VALUES (964,'CA-2016-127488','2016-09-22','2016-09-24','Second Class','MS-17365','Maribeth Schnelling','Consumer','United States','Boca Raton','Florida',33433,'South','OFF-LA-10001613','Office Supplies','Labels','Avery File Folder Labels',4.608,2,0.2,1.6704);</v>
      </c>
      <c r="E964" t="s">
        <v>963</v>
      </c>
    </row>
    <row r="965" spans="1:5" x14ac:dyDescent="0.25">
      <c r="A965">
        <f t="shared" si="45"/>
        <v>2</v>
      </c>
      <c r="B965" t="str">
        <f>MID(E965,243+A965,25)</f>
        <v>'04/09/2019','04/11/2019'</v>
      </c>
      <c r="C965" t="str">
        <f t="shared" si="46"/>
        <v>'2019-04-09','2019-04-11'</v>
      </c>
      <c r="D965" t="str">
        <f t="shared" si="47"/>
        <v>INSERT INTO orders(Row_ID,Order_ID,Order_Date,Ship_Date,Ship_Mode,Customer_ID,Customer_Name,Segment,Country,City,State,Postal_Code,Region,Product_ID,Category,SubCategory,Product_Name,Sales,Quantity,Discount,Profit) VALUES (965,'CA-2019-135279','2019-04-09','2019-04-11','First Class','BS-11800','Bryan Spruell','Home Office','United States','New York City','New York',10011,'East','OFF-LA-10004055','Office Supplies','Labels','Color-Coded Legal Exhibit Labels',9.82,2,0,4.8118);</v>
      </c>
      <c r="E965" t="s">
        <v>964</v>
      </c>
    </row>
    <row r="966" spans="1:5" x14ac:dyDescent="0.25">
      <c r="A966">
        <f t="shared" si="45"/>
        <v>2</v>
      </c>
      <c r="B966" t="str">
        <f>MID(E966,243+A966,25)</f>
        <v>'04/09/2019','04/11/2019'</v>
      </c>
      <c r="C966" t="str">
        <f t="shared" si="46"/>
        <v>'2019-04-09','2019-04-11'</v>
      </c>
      <c r="D966" t="str">
        <f t="shared" si="47"/>
        <v>INSERT INTO orders(Row_ID,Order_ID,Order_Date,Ship_Date,Ship_Mode,Customer_ID,Customer_Name,Segment,Country,City,State,Postal_Code,Region,Product_ID,Category,SubCategory,Product_Name,Sales,Quantity,Discount,Profit) VALUES (966,'CA-2019-135279','2019-04-09','2019-04-11','First Class','BS-11800','Bryan Spruell','Home Office','United States','New York City','New York',10011,'East','OFF-AR-10004344','Office Supplies','Art','Bulldog Vacuum Base Pencil Sharpener',35.97,3,0,9.7119);</v>
      </c>
      <c r="E966" t="s">
        <v>965</v>
      </c>
    </row>
    <row r="967" spans="1:5" x14ac:dyDescent="0.25">
      <c r="A967">
        <f t="shared" si="45"/>
        <v>2</v>
      </c>
      <c r="B967" t="str">
        <f>MID(E967,243+A967,25)</f>
        <v>'04/09/2019','04/11/2019'</v>
      </c>
      <c r="C967" t="str">
        <f t="shared" si="46"/>
        <v>'2019-04-09','2019-04-11'</v>
      </c>
      <c r="D967" t="str">
        <f t="shared" si="47"/>
        <v>INSERT INTO orders(Row_ID,Order_ID,Order_Date,Ship_Date,Ship_Mode,Customer_ID,Customer_Name,Segment,Country,City,State,Postal_Code,Region,Product_ID,Category,SubCategory,Product_Name,Sales,Quantity,Discount,Profit) VALUES (967,'CA-2019-135279','2019-04-09','2019-04-11','First Class','BS-11800','Bryan Spruell','Home Office','United States','New York City','New York',10011,'East','OFF-PA-10004621','Office Supplies','Paper','Xerox 212',12.96,2,0,6.2208);</v>
      </c>
      <c r="E967" t="s">
        <v>966</v>
      </c>
    </row>
    <row r="968" spans="1:5" x14ac:dyDescent="0.25">
      <c r="A968">
        <f t="shared" si="45"/>
        <v>2</v>
      </c>
      <c r="B968" t="str">
        <f>MID(E968,243+A968,25)</f>
        <v>'04/09/2019','04/11/2019'</v>
      </c>
      <c r="C968" t="str">
        <f t="shared" si="46"/>
        <v>'2019-04-09','2019-04-11'</v>
      </c>
      <c r="D968" t="str">
        <f t="shared" si="47"/>
        <v>INSERT INTO orders(Row_ID,Order_ID,Order_Date,Ship_Date,Ship_Mode,Customer_ID,Customer_Name,Segment,Country,City,State,Postal_Code,Region,Product_ID,Category,SubCategory,Product_Name,Sales,Quantity,Discount,Profit) VALUES (968,'CA-2019-135279','2019-04-09','2019-04-11','First Class','BS-11800','Bryan Spruell','Home Office','United States','New York City','New York',10011,'East','OFF-PA-10001281','Office Supplies','Paper','Computer Printout Paper with Letter-Trim Fine Perforations',191.6,4,0,91.968);</v>
      </c>
      <c r="E968" t="s">
        <v>967</v>
      </c>
    </row>
    <row r="969" spans="1:5" x14ac:dyDescent="0.25">
      <c r="A969">
        <f t="shared" si="45"/>
        <v>2</v>
      </c>
      <c r="B969" t="str">
        <f>MID(E969,243+A969,25)</f>
        <v>'04/09/2019','04/11/2019'</v>
      </c>
      <c r="C969" t="str">
        <f t="shared" si="46"/>
        <v>'2019-04-09','2019-04-11'</v>
      </c>
      <c r="D969" t="str">
        <f t="shared" si="47"/>
        <v>INSERT INTO orders(Row_ID,Order_ID,Order_Date,Ship_Date,Ship_Mode,Customer_ID,Customer_Name,Segment,Country,City,State,Postal_Code,Region,Product_ID,Category,SubCategory,Product_Name,Sales,Quantity,Discount,Profit) VALUES (969,'CA-2019-135279','2019-04-09','2019-04-11','First Class','BS-11800','Bryan Spruell','Home Office','United States','New York City','New York',10011,'East','OFF-LA-10001613','Office Supplies','Labels','Avery File Folder Labels',8.64,3,0,4.2336);</v>
      </c>
      <c r="E969" t="s">
        <v>968</v>
      </c>
    </row>
    <row r="970" spans="1:5" x14ac:dyDescent="0.25">
      <c r="A970">
        <f t="shared" si="45"/>
        <v>2</v>
      </c>
      <c r="B970" t="str">
        <f>MID(E970,243+A970,25)</f>
        <v>'04/09/2019','04/11/2019'</v>
      </c>
      <c r="C970" t="str">
        <f t="shared" si="46"/>
        <v>'2019-04-09','2019-04-11'</v>
      </c>
      <c r="D970" t="str">
        <f t="shared" si="47"/>
        <v>INSERT INTO orders(Row_ID,Order_ID,Order_Date,Ship_Date,Ship_Mode,Customer_ID,Customer_Name,Segment,Country,City,State,Postal_Code,Region,Product_ID,Category,SubCategory,Product_Name,Sales,Quantity,Discount,Profit) VALUES (970,'CA-2019-135279','2019-04-09','2019-04-11','First Class','BS-11800','Bryan Spruell','Home Office','United States','New York City','New York',10011,'East','OFF-ST-10001097','Office Supplies','Storage','Office Impressions Heavy Duty Welded Shelving &amp; Multimedia Storage Drawers',501.81,3,0,0);</v>
      </c>
      <c r="E970" t="s">
        <v>969</v>
      </c>
    </row>
    <row r="971" spans="1:5" x14ac:dyDescent="0.25">
      <c r="A971">
        <f t="shared" si="45"/>
        <v>2</v>
      </c>
      <c r="B971" t="str">
        <f>MID(E971,243+A971,25)</f>
        <v>'01/16/2016','01/18/2016'</v>
      </c>
      <c r="C971" t="str">
        <f t="shared" si="46"/>
        <v>'2016-01-16','2016-01-18'</v>
      </c>
      <c r="D971" t="str">
        <f t="shared" si="47"/>
        <v>INSERT INTO orders(Row_ID,Order_ID,Order_Date,Ship_Date,Ship_Mode,Customer_ID,Customer_Name,Segment,Country,City,State,Postal_Code,Region,Product_ID,Category,SubCategory,Product_Name,Sales,Quantity,Discount,Profit) VALUES (971,'CA-2016-115791','2016-01-16','2016-01-18','Second Class','DL-13315','Delfina Latchford','Consumer','United States','Philadelphia','Pennsylvania',19134,'East','FUR-FU-10001095','Furniture','Furnishings','DAX Black Cherry Wood-Tone Poster Frame',127.104,6,0.2,28.5984);</v>
      </c>
      <c r="E971" t="s">
        <v>970</v>
      </c>
    </row>
    <row r="972" spans="1:5" x14ac:dyDescent="0.25">
      <c r="A972">
        <f t="shared" si="45"/>
        <v>2</v>
      </c>
      <c r="B972" t="str">
        <f>MID(E972,243+A972,25)</f>
        <v>'01/16/2016','01/18/2016'</v>
      </c>
      <c r="C972" t="str">
        <f t="shared" si="46"/>
        <v>'2016-01-16','2016-01-18'</v>
      </c>
      <c r="D972" t="str">
        <f t="shared" si="47"/>
        <v>INSERT INTO orders(Row_ID,Order_ID,Order_Date,Ship_Date,Ship_Mode,Customer_ID,Customer_Name,Segment,Country,City,State,Postal_Code,Region,Product_ID,Category,SubCategory,Product_Name,Sales,Quantity,Discount,Profit) VALUES (972,'CA-2016-115791','2016-01-16','2016-01-18','Second Class','DL-13315','Delfina Latchford','Consumer','United States','Philadelphia','Pennsylvania',19134,'East','TEC-PH-10004614','Technology','Phones','AT&amp;T 841000 Phone',124.2,3,0.4,-31.05);</v>
      </c>
      <c r="E972" t="s">
        <v>971</v>
      </c>
    </row>
    <row r="973" spans="1:5" x14ac:dyDescent="0.25">
      <c r="A973">
        <f t="shared" si="45"/>
        <v>2</v>
      </c>
      <c r="B973" t="str">
        <f>MID(E973,243+A973,25)</f>
        <v>'01/16/2016','01/18/2016'</v>
      </c>
      <c r="C973" t="str">
        <f t="shared" si="46"/>
        <v>'2016-01-16','2016-01-18'</v>
      </c>
      <c r="D973" t="str">
        <f t="shared" si="47"/>
        <v>INSERT INTO orders(Row_ID,Order_ID,Order_Date,Ship_Date,Ship_Mode,Customer_ID,Customer_Name,Segment,Country,City,State,Postal_Code,Region,Product_ID,Category,SubCategory,Product_Name,Sales,Quantity,Discount,Profit) VALUES (973,'CA-2016-115791','2016-01-16','2016-01-18','Second Class','DL-13315','Delfina Latchford','Consumer','United States','Philadelphia','Pennsylvania',19134,'East','OFF-BI-10001575','Office Supplies','Binders','GBC Linen Binding Covers',18.588,2,0.7,-13.6312);</v>
      </c>
      <c r="E973" t="s">
        <v>972</v>
      </c>
    </row>
    <row r="974" spans="1:5" x14ac:dyDescent="0.25">
      <c r="A974">
        <f t="shared" si="45"/>
        <v>2</v>
      </c>
      <c r="B974" t="str">
        <f>MID(E974,243+A974,25)</f>
        <v>'01/16/2016','01/18/2016'</v>
      </c>
      <c r="C974" t="str">
        <f t="shared" si="46"/>
        <v>'2016-01-16','2016-01-18'</v>
      </c>
      <c r="D974" t="str">
        <f t="shared" si="47"/>
        <v>INSERT INTO orders(Row_ID,Order_ID,Order_Date,Ship_Date,Ship_Mode,Customer_ID,Customer_Name,Segment,Country,City,State,Postal_Code,Region,Product_ID,Category,SubCategory,Product_Name,Sales,Quantity,Discount,Profit) VALUES (974,'CA-2016-115791','2016-01-16','2016-01-18','Second Class','DL-13315','Delfina Latchford','Consumer','United States','Philadelphia','Pennsylvania',19134,'East','OFF-LA-10001074','Office Supplies','Labels','Round Specialty Laser Printer Labels',30.072,3,0.2,10.1493);</v>
      </c>
      <c r="E974" t="s">
        <v>973</v>
      </c>
    </row>
    <row r="975" spans="1:5" x14ac:dyDescent="0.25">
      <c r="A975">
        <f t="shared" si="45"/>
        <v>2</v>
      </c>
      <c r="B975" t="str">
        <f>MID(E975,243+A975,25)</f>
        <v>'10/05/2019','10/08/2019'</v>
      </c>
      <c r="C975" t="str">
        <f t="shared" si="46"/>
        <v>'2019-10-05','2019-10-08'</v>
      </c>
      <c r="D975" t="str">
        <f t="shared" si="47"/>
        <v>INSERT INTO orders(Row_ID,Order_ID,Order_Date,Ship_Date,Ship_Mode,Customer_ID,Customer_Name,Segment,Country,City,State,Postal_Code,Region,Product_ID,Category,SubCategory,Product_Name,Sales,Quantity,Discount,Profit) VALUES (975,'US-2019-103247','2019-10-05','2019-10-08','Second Class','PO-19195','Phillina Ober','Home Office','United States','New York City','New York',10011,'East','TEC-PH-10003555','Technology','Phones','Motorola HK250 Universal Bluetooth Headset',160.93,7,0,3.21860000000001);</v>
      </c>
      <c r="E975" t="s">
        <v>974</v>
      </c>
    </row>
    <row r="976" spans="1:5" x14ac:dyDescent="0.25">
      <c r="A976">
        <f t="shared" si="45"/>
        <v>2</v>
      </c>
      <c r="B976" t="str">
        <f>MID(E976,243+A976,25)</f>
        <v>'10/05/2019','10/08/2019'</v>
      </c>
      <c r="C976" t="str">
        <f t="shared" si="46"/>
        <v>'2019-10-05','2019-10-08'</v>
      </c>
      <c r="D976" t="str">
        <f t="shared" si="47"/>
        <v>INSERT INTO orders(Row_ID,Order_ID,Order_Date,Ship_Date,Ship_Mode,Customer_ID,Customer_Name,Segment,Country,City,State,Postal_Code,Region,Product_ID,Category,SubCategory,Product_Name,Sales,Quantity,Discount,Profit) VALUES (976,'US-2019-103247','2019-10-05','2019-10-08','Second Class','PO-19195','Phillina Ober','Home Office','United States','New York City','New York',10011,'East','OFF-BI-10004492','Office Supplies','Binders','Tuf-Vin Binders',75.792,3,0.2,25.5798);</v>
      </c>
      <c r="E976" t="s">
        <v>975</v>
      </c>
    </row>
    <row r="977" spans="1:5" x14ac:dyDescent="0.25">
      <c r="A977">
        <f t="shared" si="45"/>
        <v>2</v>
      </c>
      <c r="B977" t="str">
        <f>MID(E977,243+A977,25)</f>
        <v>'07/09/2019','07/15/2019'</v>
      </c>
      <c r="C977" t="str">
        <f t="shared" si="46"/>
        <v>'2019-07-09','2019-07-15'</v>
      </c>
      <c r="D977" t="str">
        <f t="shared" si="47"/>
        <v>INSERT INTO orders(Row_ID,Order_ID,Order_Date,Ship_Date,Ship_Mode,Customer_ID,Customer_Name,Segment,Country,City,State,Postal_Code,Region,Product_ID,Category,SubCategory,Product_Name,Sales,Quantity,Discount,Profit) VALUES (977,'US-2019-100209','2019-07-09','2019-07-15','Standard Class','TD-20995','Tamara Dahlen','Consumer','United States','Portland','Oregon',97206,'West','OFF-BI-10002012','Office Supplies','Binders','Wilson Jones Easy Flow II Sheet Lifters',1.08,2,0.7,-0.792);</v>
      </c>
      <c r="E977" t="s">
        <v>976</v>
      </c>
    </row>
    <row r="978" spans="1:5" x14ac:dyDescent="0.25">
      <c r="A978">
        <f t="shared" si="45"/>
        <v>2</v>
      </c>
      <c r="B978" t="str">
        <f>MID(E978,243+A978,25)</f>
        <v>'01/07/2019','01/10/2019'</v>
      </c>
      <c r="C978" t="str">
        <f t="shared" si="46"/>
        <v>'2019-01-07','2019-01-10'</v>
      </c>
      <c r="D978" t="str">
        <f t="shared" si="47"/>
        <v>INSERT INTO orders(Row_ID,Order_ID,Order_Date,Ship_Date,Ship_Mode,Customer_ID,Customer_Name,Segment,Country,City,State,Postal_Code,Region,Product_ID,Category,SubCategory,Product_Name,Sales,Quantity,Discount,Profit) VALUES (978,'CA-2019-159366','2019-01-07','2019-01-10','First Class','BW-11110','Bart Watters','Corporate','United States','Detroit','Michigan',48205,'Central','TEC-MA-10000822','Technology','Machines','Lexmark MX611dhe Monochrome Laser Printer',3059.982,2,0.1,679.996);</v>
      </c>
      <c r="E978" t="s">
        <v>977</v>
      </c>
    </row>
    <row r="979" spans="1:5" x14ac:dyDescent="0.25">
      <c r="A979">
        <f t="shared" si="45"/>
        <v>2</v>
      </c>
      <c r="B979" t="str">
        <f>MID(E979,243+A979,25)</f>
        <v>'05/30/2018','05/31/2018'</v>
      </c>
      <c r="C979" t="str">
        <f t="shared" si="46"/>
        <v>'2018-05-30','2018-05-31'</v>
      </c>
      <c r="D979" t="str">
        <f t="shared" si="47"/>
        <v>INSERT INTO orders(Row_ID,Order_ID,Order_Date,Ship_Date,Ship_Mode,Customer_ID,Customer_Name,Segment,Country,City,State,Postal_Code,Region,Product_ID,Category,SubCategory,Product_Name,Sales,Quantity,Discount,Profit) VALUES (979,'CA-2018-145499','2018-05-30','2018-05-31','First Class','RW-19690','Robert Waldorf','Consumer','United States','Wilmington','North Carolina',28403,'South','OFF-BI-10000848','Office Supplies','Binders','Angle-D Ring Binders',3.282,2,0.7,-2.6256);</v>
      </c>
      <c r="E979" t="s">
        <v>978</v>
      </c>
    </row>
    <row r="980" spans="1:5" x14ac:dyDescent="0.25">
      <c r="A980">
        <f t="shared" si="45"/>
        <v>2</v>
      </c>
      <c r="B980" t="str">
        <f>MID(E980,243+A980,25)</f>
        <v>'12/09/2017','12/12/2017'</v>
      </c>
      <c r="C980" t="str">
        <f t="shared" si="46"/>
        <v>'2017-12-09','2017-12-12'</v>
      </c>
      <c r="D980" t="str">
        <f t="shared" si="47"/>
        <v>INSERT INTO orders(Row_ID,Order_ID,Order_Date,Ship_Date,Ship_Mode,Customer_ID,Customer_Name,Segment,Country,City,State,Postal_Code,Region,Product_ID,Category,SubCategory,Product_Name,Sales,Quantity,Discount,Profit) VALUES (980,'CA-2017-157035','2017-12-09','2017-12-12','First Class','KB-16600','Ken Brennan','Corporate','United States','Columbus','Indiana',47201,'Central','OFF-PA-10004156','Office Supplies','Paper','Xerox 188',34.02,3,0,16.6698);</v>
      </c>
      <c r="E980" t="s">
        <v>979</v>
      </c>
    </row>
    <row r="981" spans="1:5" x14ac:dyDescent="0.25">
      <c r="A981">
        <f t="shared" si="45"/>
        <v>2</v>
      </c>
      <c r="B981" t="str">
        <f>MID(E981,243+A981,25)</f>
        <v>'10/03/2018','10/08/2018'</v>
      </c>
      <c r="C981" t="str">
        <f t="shared" si="46"/>
        <v>'2018-10-03','2018-10-08'</v>
      </c>
      <c r="D981" t="str">
        <f t="shared" si="47"/>
        <v>INSERT INTO orders(Row_ID,Order_ID,Order_Date,Ship_Date,Ship_Mode,Customer_ID,Customer_Name,Segment,Country,City,State,Postal_Code,Region,Product_ID,Category,SubCategory,Product_Name,Sales,Quantity,Discount,Profit) VALUES (981,'CA-2018-144939','2018-10-03','2018-10-08','Standard Class','EB-13870','Emily Burns','Consumer','United States','New York City','New York',10035,'East','FUR-CH-10003199','Furniture','Chairs','Office Star - Contemporary Task Swivel Chair',599.292,6,0.1,93.2232);</v>
      </c>
      <c r="E981" t="s">
        <v>980</v>
      </c>
    </row>
    <row r="982" spans="1:5" x14ac:dyDescent="0.25">
      <c r="A982">
        <f t="shared" si="45"/>
        <v>2</v>
      </c>
      <c r="B982" t="str">
        <f>MID(E982,243+A982,25)</f>
        <v>'11/11/2016','11/14/2016'</v>
      </c>
      <c r="C982" t="str">
        <f t="shared" si="46"/>
        <v>'2016-11-11','2016-11-14'</v>
      </c>
      <c r="D982" t="str">
        <f t="shared" si="47"/>
        <v>INSERT INTO orders(Row_ID,Order_ID,Order_Date,Ship_Date,Ship_Mode,Customer_ID,Customer_Name,Segment,Country,City,State,Postal_Code,Region,Product_ID,Category,SubCategory,Product_Name,Sales,Quantity,Discount,Profit) VALUES (982,'CA-2016-163419','2016-11-11','2016-11-14','Second Class','TZ-21580','Tracy Zic','Consumer','United States','Louisville','Colorado',80027,'West','OFF-AR-10000034','Office Supplies','Art','BIC Brite Liner Grip Highlighters, Assorted, 5/Pack',3.392,1,0.2,0.8056);</v>
      </c>
      <c r="E982" t="s">
        <v>981</v>
      </c>
    </row>
    <row r="983" spans="1:5" x14ac:dyDescent="0.25">
      <c r="A983">
        <f t="shared" si="45"/>
        <v>2</v>
      </c>
      <c r="B983" t="str">
        <f>MID(E983,243+A983,25)</f>
        <v>'11/11/2016','11/14/2016'</v>
      </c>
      <c r="C983" t="str">
        <f t="shared" si="46"/>
        <v>'2016-11-11','2016-11-14'</v>
      </c>
      <c r="D983" t="str">
        <f t="shared" si="47"/>
        <v>INSERT INTO orders(Row_ID,Order_ID,Order_Date,Ship_Date,Ship_Mode,Customer_ID,Customer_Name,Segment,Country,City,State,Postal_Code,Region,Product_ID,Category,SubCategory,Product_Name,Sales,Quantity,Discount,Profit) VALUES (983,'CA-2016-163419','2016-11-11','2016-11-14','Second Class','TZ-21580','Tracy Zic','Consumer','United States','Louisville','Colorado',80027,'West','TEC-PH-10000560','Technology','Phones','Samsung Galaxy S III - 16GB - pebble blue (T-Mobile)',559.984,2,0.2,55.9984);</v>
      </c>
      <c r="E983" t="s">
        <v>982</v>
      </c>
    </row>
    <row r="984" spans="1:5" x14ac:dyDescent="0.25">
      <c r="A984">
        <f t="shared" si="45"/>
        <v>2</v>
      </c>
      <c r="B984" t="str">
        <f>MID(E984,243+A984,25)</f>
        <v>'11/11/2016','11/14/2016'</v>
      </c>
      <c r="C984" t="str">
        <f t="shared" si="46"/>
        <v>'2016-11-11','2016-11-14'</v>
      </c>
      <c r="D984" t="str">
        <f t="shared" si="47"/>
        <v>INSERT INTO orders(Row_ID,Order_ID,Order_Date,Ship_Date,Ship_Mode,Customer_ID,Customer_Name,Segment,Country,City,State,Postal_Code,Region,Product_ID,Category,SubCategory,Product_Name,Sales,Quantity,Discount,Profit) VALUES (984,'CA-2016-163419','2016-11-11','2016-11-14','Second Class','TZ-21580','Tracy Zic','Consumer','United States','Louisville','Colorado',80027,'West','FUR-CH-10000665','Furniture','Chairs','Global Airflow Leather Mesh Back Chair, Black',603.92,5,0.2,75.4899999999999);</v>
      </c>
      <c r="E984" t="s">
        <v>983</v>
      </c>
    </row>
    <row r="985" spans="1:5" x14ac:dyDescent="0.25">
      <c r="A985">
        <f t="shared" si="45"/>
        <v>2</v>
      </c>
      <c r="B985" t="str">
        <f>MID(E985,243+A985,25)</f>
        <v>'09/29/2019','10/05/2019'</v>
      </c>
      <c r="C985" t="str">
        <f t="shared" si="46"/>
        <v>'2019-09-29','2019-10-05'</v>
      </c>
      <c r="D985" t="str">
        <f t="shared" si="47"/>
        <v>INSERT INTO orders(Row_ID,Order_ID,Order_Date,Ship_Date,Ship_Mode,Customer_ID,Customer_Name,Segment,Country,City,State,Postal_Code,Region,Product_ID,Category,SubCategory,Product_Name,Sales,Quantity,Discount,Profit) VALUES (985,'CA-2019-100314','2019-09-29','2019-10-05','Standard Class','AS-10630','Ann Steele','Home Office','United States','Pasadena','Texas',77506,'Central','OFF-LA-10001569','Office Supplies','Labels','Avery 499',7.968,2,0.2,2.5896);</v>
      </c>
      <c r="E985" t="s">
        <v>984</v>
      </c>
    </row>
    <row r="986" spans="1:5" x14ac:dyDescent="0.25">
      <c r="A986">
        <f t="shared" si="45"/>
        <v>2</v>
      </c>
      <c r="B986" t="str">
        <f>MID(E986,243+A986,25)</f>
        <v>'09/29/2019','10/05/2019'</v>
      </c>
      <c r="C986" t="str">
        <f t="shared" si="46"/>
        <v>'2019-09-29','2019-10-05'</v>
      </c>
      <c r="D986" t="str">
        <f t="shared" si="47"/>
        <v>INSERT INTO orders(Row_ID,Order_ID,Order_Date,Ship_Date,Ship_Mode,Customer_ID,Customer_Name,Segment,Country,City,State,Postal_Code,Region,Product_ID,Category,SubCategory,Product_Name,Sales,Quantity,Discount,Profit) VALUES (986,'CA-2019-100314','2019-09-29','2019-10-05','Standard Class','AS-10630','Ann Steele','Home Office','United States','Pasadena','Texas',77506,'Central','OFF-EN-10000461','Office Supplies','Envelopes','#10- 4 1/8" x 9 1/2" Recycled Envelopes',27.968,4,0.2,9.4392);</v>
      </c>
      <c r="E986" t="s">
        <v>985</v>
      </c>
    </row>
    <row r="987" spans="1:5" x14ac:dyDescent="0.25">
      <c r="A987">
        <f t="shared" si="45"/>
        <v>2</v>
      </c>
      <c r="B987" t="str">
        <f>MID(E987,243+A987,25)</f>
        <v>'09/29/2019','10/05/2019'</v>
      </c>
      <c r="C987" t="str">
        <f t="shared" si="46"/>
        <v>'2019-09-29','2019-10-05'</v>
      </c>
      <c r="D987" t="str">
        <f t="shared" si="47"/>
        <v>INSERT INTO orders(Row_ID,Order_ID,Order_Date,Ship_Date,Ship_Mode,Customer_ID,Customer_Name,Segment,Country,City,State,Postal_Code,Region,Product_ID,Category,SubCategory,Product_Name,Sales,Quantity,Discount,Profit) VALUES (987,'CA-2019-100314','2019-09-29','2019-10-05','Standard Class','AS-10630','Ann Steele','Home Office','United States','Pasadena','Texas',77506,'Central','TEC-MA-10003066','Technology','Machines','Wasp CCD Handheld Bar Code Reader',336.51,3,0.4,44.868);</v>
      </c>
      <c r="E987" t="s">
        <v>986</v>
      </c>
    </row>
    <row r="988" spans="1:5" x14ac:dyDescent="0.25">
      <c r="A988">
        <f t="shared" si="45"/>
        <v>2</v>
      </c>
      <c r="B988" t="str">
        <f>MID(E988,243+A988,25)</f>
        <v>'03/10/2017','03/10/2017'</v>
      </c>
      <c r="C988" t="str">
        <f t="shared" si="46"/>
        <v>'2017-03-10','2017-03-10'</v>
      </c>
      <c r="D988" t="str">
        <f t="shared" si="47"/>
        <v>INSERT INTO orders(Row_ID,Order_ID,Order_Date,Ship_Date,Ship_Mode,Customer_ID,Customer_Name,Segment,Country,City,State,Postal_Code,Region,Product_ID,Category,SubCategory,Product_Name,Sales,Quantity,Discount,Profit) VALUES (988,'CA-2017-146829','2017-03-10','2017-03-10','Same Day','TS-21340','Toby Swindell','Consumer','United States','Houston','Texas',77041,'Central','OFF-BI-10004022','Office Supplies','Binders','Acco Suede Grain Vinyl Round Ring Binder',1.112,2,0.8,-1.8904);</v>
      </c>
      <c r="E988" t="s">
        <v>987</v>
      </c>
    </row>
    <row r="989" spans="1:5" x14ac:dyDescent="0.25">
      <c r="A989">
        <f t="shared" si="45"/>
        <v>2</v>
      </c>
      <c r="B989" t="str">
        <f>MID(E989,243+A989,25)</f>
        <v>'05/21/2019','05/26/2019'</v>
      </c>
      <c r="C989" t="str">
        <f t="shared" si="46"/>
        <v>'2019-05-21','2019-05-26'</v>
      </c>
      <c r="D989" t="str">
        <f t="shared" si="47"/>
        <v>INSERT INTO orders(Row_ID,Order_ID,Order_Date,Ship_Date,Ship_Mode,Customer_ID,Customer_Name,Segment,Country,City,State,Postal_Code,Region,Product_ID,Category,SubCategory,Product_Name,Sales,Quantity,Discount,Profit) VALUES (989,'CA-2019-167899','2019-05-21','2019-05-26','Standard Class','JG-15805','John Grady','Corporate','United States','Auburn','New York',13021,'East','FUR-FU-10004071','Furniture','Furnishings','Luxo Professional Magnifying Clamp-On Fluorescent Lamps',520.05,5,0,72.807);</v>
      </c>
      <c r="E989" t="s">
        <v>988</v>
      </c>
    </row>
    <row r="990" spans="1:5" x14ac:dyDescent="0.25">
      <c r="A990">
        <f t="shared" si="45"/>
        <v>2</v>
      </c>
      <c r="B990" t="str">
        <f>MID(E990,243+A990,25)</f>
        <v>'05/21/2019','05/26/2019'</v>
      </c>
      <c r="C990" t="str">
        <f t="shared" si="46"/>
        <v>'2019-05-21','2019-05-26'</v>
      </c>
      <c r="D990" t="str">
        <f t="shared" si="47"/>
        <v>INSERT INTO orders(Row_ID,Order_ID,Order_Date,Ship_Date,Ship_Mode,Customer_ID,Customer_Name,Segment,Country,City,State,Postal_Code,Region,Product_ID,Category,SubCategory,Product_Name,Sales,Quantity,Discount,Profit) VALUES (990,'CA-2019-167899','2019-05-21','2019-05-26','Standard Class','JG-15805','John Grady','Corporate','United States','Auburn','New York',13021,'East','OFF-AR-10001988','Office Supplies','Art','Bulldog Table or Wall-Mount Pencil Sharpener',17.97,3,0,5.2113);</v>
      </c>
      <c r="E990" t="s">
        <v>989</v>
      </c>
    </row>
    <row r="991" spans="1:5" x14ac:dyDescent="0.25">
      <c r="A991">
        <f t="shared" si="45"/>
        <v>2</v>
      </c>
      <c r="B991" t="str">
        <f>MID(E991,243+A991,25)</f>
        <v>'03/29/2017','03/31/2017'</v>
      </c>
      <c r="C991" t="str">
        <f t="shared" si="46"/>
        <v>'2017-03-29','2017-03-31'</v>
      </c>
      <c r="D991" t="str">
        <f t="shared" si="47"/>
        <v>INSERT INTO orders(Row_ID,Order_ID,Order_Date,Ship_Date,Ship_Mode,Customer_ID,Customer_Name,Segment,Country,City,State,Postal_Code,Region,Product_ID,Category,SubCategory,Product_Name,Sales,Quantity,Discount,Profit) VALUES (991,'CA-2017-153549','2017-03-29','2017-03-31','Second Class','SL-20155','Sara Luxemburg','Home Office','United States','Jacksonville','Florida',32216,'South','FUR-CH-10004086','Furniture','Chairs','Hon 4070 Series Pagoda Armless Upholstered Stacking Chairs',1166.92,5,0.2,131.2785);</v>
      </c>
      <c r="E991" t="s">
        <v>990</v>
      </c>
    </row>
    <row r="992" spans="1:5" x14ac:dyDescent="0.25">
      <c r="A992">
        <f t="shared" si="45"/>
        <v>2</v>
      </c>
      <c r="B992" t="str">
        <f>MID(E992,243+A992,25)</f>
        <v>'09/09/2018','09/11/2018'</v>
      </c>
      <c r="C992" t="str">
        <f t="shared" si="46"/>
        <v>'2018-09-09','2018-09-11'</v>
      </c>
      <c r="D992" t="str">
        <f t="shared" si="47"/>
        <v>INSERT INTO orders(Row_ID,Order_ID,Order_Date,Ship_Date,Ship_Mode,Customer_ID,Customer_Name,Segment,Country,City,State,Postal_Code,Region,Product_ID,Category,SubCategory,Product_Name,Sales,Quantity,Discount,Profit) VALUES (992,'CA-2018-110023','2018-09-09','2018-09-11','First Class','TS-21610','Troy Staebel','Consumer','United States','New York City','New York',10024,'East','OFF-BI-10001036','Office Supplies','Binders','Cardinal EasyOpen D-Ring Binders',14.624,2,0.2,5.484);</v>
      </c>
      <c r="E992" t="s">
        <v>991</v>
      </c>
    </row>
    <row r="993" spans="1:5" x14ac:dyDescent="0.25">
      <c r="A993">
        <f t="shared" si="45"/>
        <v>2</v>
      </c>
      <c r="B993" t="str">
        <f>MID(E993,243+A993,25)</f>
        <v>'08/26/2018','08/27/2018'</v>
      </c>
      <c r="C993" t="str">
        <f t="shared" si="46"/>
        <v>'2018-08-26','2018-08-27'</v>
      </c>
      <c r="D993" t="str">
        <f t="shared" si="47"/>
        <v>INSERT INTO orders(Row_ID,Order_ID,Order_Date,Ship_Date,Ship_Mode,Customer_ID,Customer_Name,Segment,Country,City,State,Postal_Code,Region,Product_ID,Category,SubCategory,Product_Name,Sales,Quantity,Discount,Profit) VALUES (993,'CA-2018-105585','2018-08-26','2018-08-27','First Class','RF-19735','Roland Fjeld','Consumer','United States','San Jose','California',95123,'West','OFF-FA-10002983','Office Supplies','Fasteners','Advantus SlideClip Paper Clips',10.23,3,0,4.9104);</v>
      </c>
      <c r="E993" t="s">
        <v>992</v>
      </c>
    </row>
    <row r="994" spans="1:5" x14ac:dyDescent="0.25">
      <c r="A994">
        <f t="shared" si="45"/>
        <v>2</v>
      </c>
      <c r="B994" t="str">
        <f>MID(E994,243+A994,25)</f>
        <v>'08/26/2018','08/27/2018'</v>
      </c>
      <c r="C994" t="str">
        <f t="shared" si="46"/>
        <v>'2018-08-26','2018-08-27'</v>
      </c>
      <c r="D994" t="str">
        <f t="shared" si="47"/>
        <v>INSERT INTO orders(Row_ID,Order_ID,Order_Date,Ship_Date,Ship_Mode,Customer_ID,Customer_Name,Segment,Country,City,State,Postal_Code,Region,Product_ID,Category,SubCategory,Product_Name,Sales,Quantity,Discount,Profit) VALUES (994,'CA-2018-105585','2018-08-26','2018-08-27','First Class','RF-19735','Roland Fjeld','Consumer','United States','San Jose','California',95123,'West','OFF-PA-10003625','Office Supplies','Paper','Xerox 1979',154.9,5,0,69.705);</v>
      </c>
      <c r="E994" t="s">
        <v>993</v>
      </c>
    </row>
    <row r="995" spans="1:5" x14ac:dyDescent="0.25">
      <c r="A995">
        <f t="shared" si="45"/>
        <v>2</v>
      </c>
      <c r="B995" t="str">
        <f>MID(E995,243+A995,25)</f>
        <v>'05/21/2016','05/25/2016'</v>
      </c>
      <c r="C995" t="str">
        <f t="shared" si="46"/>
        <v>'2016-05-21','2016-05-25'</v>
      </c>
      <c r="D995" t="str">
        <f t="shared" si="47"/>
        <v>INSERT INTO orders(Row_ID,Order_ID,Order_Date,Ship_Date,Ship_Mode,Customer_ID,Customer_Name,Segment,Country,City,State,Postal_Code,Region,Product_ID,Category,SubCategory,Product_Name,Sales,Quantity,Discount,Profit) VALUES (995,'CA-2016-117639','2016-05-21','2016-05-25','Standard Class','MW-18235','Mitch Willingham','Corporate','United States','Virginia Beach','Virginia',23464,'South','OFF-BI-10003925','Office Supplies','Binders','Fellowes PB300 Plastic Comb Binding Machine',2715.93,7,0,1276.4871);</v>
      </c>
      <c r="E995" t="s">
        <v>994</v>
      </c>
    </row>
    <row r="996" spans="1:5" x14ac:dyDescent="0.25">
      <c r="A996">
        <f t="shared" si="45"/>
        <v>2</v>
      </c>
      <c r="B996" t="str">
        <f>MID(E996,243+A996,25)</f>
        <v>'05/21/2016','05/25/2016'</v>
      </c>
      <c r="C996" t="str">
        <f t="shared" si="46"/>
        <v>'2016-05-21','2016-05-25'</v>
      </c>
      <c r="D996" t="str">
        <f t="shared" si="47"/>
        <v>INSERT INTO orders(Row_ID,Order_ID,Order_Date,Ship_Date,Ship_Mode,Customer_ID,Customer_Name,Segment,Country,City,State,Postal_Code,Region,Product_ID,Category,SubCategory,Product_Name,Sales,Quantity,Discount,Profit) VALUES (996,'CA-2016-117639','2016-05-21','2016-05-25','Standard Class','MW-18235','Mitch Willingham','Corporate','United States','Virginia Beach','Virginia',23464,'South','TEC-PH-10001530','Technology','Phones','Plantronics Voyager Pro Legend',617.97,3,0,173.0316);</v>
      </c>
      <c r="E996" t="s">
        <v>995</v>
      </c>
    </row>
    <row r="997" spans="1:5" x14ac:dyDescent="0.25">
      <c r="A997">
        <f t="shared" si="45"/>
        <v>2</v>
      </c>
      <c r="B997" t="str">
        <f>MID(E997,243+A997,25)</f>
        <v>'10/28/2017','11/03/2017'</v>
      </c>
      <c r="C997" t="str">
        <f t="shared" si="46"/>
        <v>'2017-10-28','2017-11-03'</v>
      </c>
      <c r="D997" t="str">
        <f t="shared" si="47"/>
        <v>INSERT INTO orders(Row_ID,Order_ID,Order_Date,Ship_Date,Ship_Mode,Customer_ID,Customer_Name,Segment,Country,City,State,Postal_Code,Region,Product_ID,Category,SubCategory,Product_Name,Sales,Quantity,Discount,Profit) VALUES (997,'CA-2017-162537','2017-10-28','2017-11-03','Standard Class','RD-19585','Rob Dowd','Consumer','United States','Henderson','Kentucky',42420,'South','OFF-EN-10003862','Office Supplies','Envelopes','Laser &amp; Ink Jet Business Envelopes',10.67,1,0,4.9082);</v>
      </c>
      <c r="E997" t="s">
        <v>996</v>
      </c>
    </row>
    <row r="998" spans="1:5" x14ac:dyDescent="0.25">
      <c r="A998">
        <f t="shared" si="45"/>
        <v>2</v>
      </c>
      <c r="B998" t="str">
        <f>MID(E998,243+A998,25)</f>
        <v>'10/28/2017','11/03/2017'</v>
      </c>
      <c r="C998" t="str">
        <f t="shared" si="46"/>
        <v>'2017-10-28','2017-11-03'</v>
      </c>
      <c r="D998" t="str">
        <f t="shared" si="47"/>
        <v>INSERT INTO orders(Row_ID,Order_ID,Order_Date,Ship_Date,Ship_Mode,Customer_ID,Customer_Name,Segment,Country,City,State,Postal_Code,Region,Product_ID,Category,SubCategory,Product_Name,Sales,Quantity,Discount,Profit) VALUES (998,'CA-2017-162537','2017-10-28','2017-11-03','Standard Class','RD-19585','Rob Dowd','Consumer','United States','Henderson','Kentucky',42420,'South','OFF-ST-10004258','Office Supplies','Storage','Portable Personal File Box',36.63,3,0,9.8901);</v>
      </c>
      <c r="E998" t="s">
        <v>997</v>
      </c>
    </row>
    <row r="999" spans="1:5" x14ac:dyDescent="0.25">
      <c r="A999">
        <f t="shared" si="45"/>
        <v>2</v>
      </c>
      <c r="B999" t="str">
        <f>MID(E999,243+A999,25)</f>
        <v>'10/28/2017','11/03/2017'</v>
      </c>
      <c r="C999" t="str">
        <f t="shared" si="46"/>
        <v>'2017-10-28','2017-11-03'</v>
      </c>
      <c r="D999" t="str">
        <f t="shared" si="47"/>
        <v>INSERT INTO orders(Row_ID,Order_ID,Order_Date,Ship_Date,Ship_Mode,Customer_ID,Customer_Name,Segment,Country,City,State,Postal_Code,Region,Product_ID,Category,SubCategory,Product_Name,Sales,Quantity,Discount,Profit) VALUES (999,'CA-2017-162537','2017-10-28','2017-11-03','Standard Class','RD-19585','Rob Dowd','Consumer','United States','Henderson','Kentucky',42420,'South','FUR-FU-10002885','Furniture','Furnishings','Magna Visual Magnetic Picture Hangers',24.1,5,0,9.158);</v>
      </c>
      <c r="E999" t="s">
        <v>998</v>
      </c>
    </row>
    <row r="1000" spans="1:5" x14ac:dyDescent="0.25">
      <c r="A1000">
        <f t="shared" si="45"/>
        <v>3</v>
      </c>
      <c r="B1000" t="str">
        <f>MID(E1000,243+A1000,25)</f>
        <v>'10/28/2017','11/03/2017'</v>
      </c>
      <c r="C1000" t="str">
        <f t="shared" si="46"/>
        <v>'2017-10-28','2017-11-03'</v>
      </c>
      <c r="D1000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(1000,'CA-2017-162537','2017-10-28','2017-11-03','Standard Class','RD-19585','Rob Dowd','Consumer','United States','Henderson','Kentucky',42420,'South','FUR-FU-10001918','Furniture','Furnishings','C-Line Cubicle Keepers Polyproplyene Holder With Velcro Backings',33.11,7,0,12.9129);</v>
      </c>
      <c r="E1000" t="s">
        <v>999</v>
      </c>
    </row>
    <row r="1001" spans="1:5" x14ac:dyDescent="0.25">
      <c r="A1001">
        <f t="shared" si="45"/>
        <v>3</v>
      </c>
      <c r="B1001" t="str">
        <f>MID(E1001,243+A1001,25)</f>
        <v>'11/13/2018','11/17/2018'</v>
      </c>
      <c r="C1001" t="str">
        <f t="shared" si="46"/>
        <v>'2018-11-13','2018-11-17'</v>
      </c>
      <c r="D1001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(1001,'CA-2018-155488','2018-11-13','2018-11-17','Standard Class','FM-14290','Frank Merwin','Home Office','United States','Vancouver','Washington',98661,'West','OFF-AR-10002956','Office Supplies','Art','Boston 16801 Nautilus Battery Pencil Sharpener',44.02,2,0,11.4452);</v>
      </c>
      <c r="E1001" t="s">
        <v>1000</v>
      </c>
    </row>
    <row r="1002" spans="1:5" x14ac:dyDescent="0.25">
      <c r="A1002">
        <f t="shared" si="45"/>
        <v>3</v>
      </c>
      <c r="B1002" t="str">
        <f>MID(E1002,243+A1002,25)</f>
        <v>'07/31/2017','07/31/2017'</v>
      </c>
      <c r="C1002" t="str">
        <f t="shared" si="46"/>
        <v>'2017-07-31','2017-07-31'</v>
      </c>
      <c r="D1002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(1002,'CA-2017-124891','2017-07-31','2017-07-31','Same Day','RH-19495','Rick Hansen','Consumer','United States','New York City','New York',10024,'East','TEC-AC-10003033','Technology','Accessories','Plantronics CS510 - Over-the-Head monaural Wireless Headset System',2309.65,7,0,762.1845);</v>
      </c>
      <c r="E1002" t="s">
        <v>1001</v>
      </c>
    </row>
    <row r="1003" spans="1:5" x14ac:dyDescent="0.25">
      <c r="A1003">
        <f t="shared" si="45"/>
        <v>3</v>
      </c>
      <c r="B1003" t="str">
        <f>MID(E1003,243+A1003,25)</f>
        <v>'07/31/2017','07/31/2017'</v>
      </c>
      <c r="C1003" t="str">
        <f t="shared" si="46"/>
        <v>'2017-07-31','2017-07-31'</v>
      </c>
      <c r="D1003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(1003,'CA-2017-124891','2017-07-31','2017-07-31','Same Day','RH-19495','Rick Hansen','Consumer','United States','New York City','New York',10024,'East','FUR-TA-10002903','Furniture','Tables','Bevis Round Bullnose 29" High Table Top',1090.782,7,0.4,-290.8752);</v>
      </c>
      <c r="E1003" t="s">
        <v>1002</v>
      </c>
    </row>
    <row r="1004" spans="1:5" x14ac:dyDescent="0.25">
      <c r="A1004">
        <f t="shared" si="45"/>
        <v>3</v>
      </c>
      <c r="B1004" t="str">
        <f>MID(E1004,243+A1004,25)</f>
        <v>'07/31/2017','07/31/2017'</v>
      </c>
      <c r="C1004" t="str">
        <f t="shared" si="46"/>
        <v>'2017-07-31','2017-07-31'</v>
      </c>
      <c r="D1004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(1004,'CA-2017-124891','2017-07-31','2017-07-31','Same Day','RH-19495','Rick Hansen','Consumer','United States','New York City','New York',10024,'East','OFF-PA-10004621','Office Supplies','Paper','Xerox 212',19.44,3,0,9.3312);</v>
      </c>
      <c r="E1004" t="s">
        <v>1003</v>
      </c>
    </row>
    <row r="1005" spans="1:5" x14ac:dyDescent="0.25">
      <c r="A1005">
        <f t="shared" si="45"/>
        <v>3</v>
      </c>
      <c r="B1005" t="str">
        <f>MID(E1005,243+A1005,25)</f>
        <v>'08/27/2017','08/31/2017'</v>
      </c>
      <c r="C1005" t="str">
        <f t="shared" si="46"/>
        <v>'2017-08-27','2017-08-31'</v>
      </c>
      <c r="D1005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(1005,'CA-2017-126445','2017-08-27','2017-08-31','Standard Class','RA-19945','Ryan Akin','Consumer','United States','Murrieta','California',92563,'West','OFF-ST-10000046','Office Supplies','Storage','Fellowes Super Stor/Drawer Files',484.65,3,0,92.0835);</v>
      </c>
      <c r="E1005" t="s">
        <v>1004</v>
      </c>
    </row>
    <row r="1006" spans="1:5" x14ac:dyDescent="0.25">
      <c r="A1006">
        <f t="shared" si="45"/>
        <v>3</v>
      </c>
      <c r="B1006" t="str">
        <f>MID(E1006,243+A1006,25)</f>
        <v>'11/13/2017','11/17/2017'</v>
      </c>
      <c r="C1006" t="str">
        <f t="shared" si="46"/>
        <v>'2017-11-13','2017-11-17'</v>
      </c>
      <c r="D1006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(1006,'CA-2017-111199','2017-11-13','2017-11-17','Standard Class','JK-15730','Joe Kamberova','Consumer','United States','Jacksonville','North Carolina',28540,'South','OFF-PA-10001790','Office Supplies','Paper','Xerox 1910',115.296,3,0.2,40.3536);</v>
      </c>
      <c r="E1006" t="s">
        <v>1005</v>
      </c>
    </row>
    <row r="1007" spans="1:5" x14ac:dyDescent="0.25">
      <c r="A1007">
        <f t="shared" si="45"/>
        <v>3</v>
      </c>
      <c r="B1007" t="str">
        <f>MID(E1007,243+A1007,25)</f>
        <v>'11/06/2017','11/09/2017'</v>
      </c>
      <c r="C1007" t="str">
        <f t="shared" si="46"/>
        <v>'2017-11-06','2017-11-09'</v>
      </c>
      <c r="D1007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(1007,'CA-2017-105312','2017-11-06','2017-11-09','First Class','MT-17815','Meg Tillman','Consumer','United States','Scottsdale','Arizona',85254,'West','OFF-EN-10002600','Office Supplies','Envelopes','Redi-Strip #10 Envelopes, 4 1/8 x 9 1/2',7.08,3,0.2,2.478);</v>
      </c>
      <c r="E1007" t="s">
        <v>1006</v>
      </c>
    </row>
    <row r="1008" spans="1:5" x14ac:dyDescent="0.25">
      <c r="A1008">
        <f t="shared" si="45"/>
        <v>3</v>
      </c>
      <c r="B1008" t="str">
        <f>MID(E1008,243+A1008,25)</f>
        <v>'11/06/2017','11/09/2017'</v>
      </c>
      <c r="C1008" t="str">
        <f t="shared" si="46"/>
        <v>'2017-11-06','2017-11-09'</v>
      </c>
      <c r="D1008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(1008,'CA-2017-105312','2017-11-06','2017-11-09','First Class','MT-17815','Meg Tillman','Consumer','United States','Scottsdale','Arizona',85254,'West','OFF-BI-10002049','Office Supplies','Binders','UniKeep View Case Binders',4.401,3,0.7,-3.5208);</v>
      </c>
      <c r="E1008" t="s">
        <v>1007</v>
      </c>
    </row>
    <row r="1009" spans="1:5" x14ac:dyDescent="0.25">
      <c r="A1009">
        <f t="shared" si="45"/>
        <v>3</v>
      </c>
      <c r="B1009" t="str">
        <f>MID(E1009,243+A1009,25)</f>
        <v>'12/26/2019','01/01/2020'</v>
      </c>
      <c r="C1009" t="str">
        <f t="shared" si="46"/>
        <v>'2019-12-26','2020-01-01'</v>
      </c>
      <c r="D1009" t="str">
        <f t="shared" si="47"/>
        <v>INSERT INTO orders(Row_ID,Order_ID,Order_Date,Ship_Date,Ship_Mode,Customer_ID,Customer_Name,Segment,Country,City,State,Postal_Code,Region,Product_ID,Category,SubCategory,Product_Name,Sales,Quantity,Discount,Profit) VALUES (1009,'US-2019-106705','2019-12-26','2020-01-01','Standard Class','PO-18850','Patrick O''Brill','Consumer','United States','Burlington','Iowa',52601,'Central','OFF-PA-10001509','Office Supplies','Paper','Recycled Desk Saver Line "While You Were Out" Book, 5 1/2" X 4"',44.75,5,0,20.585);</v>
      </c>
      <c r="E1009" t="s">
        <v>1008</v>
      </c>
    </row>
    <row r="1010" spans="1:5" x14ac:dyDescent="0.25">
      <c r="A1010">
        <f t="shared" si="45"/>
        <v>3</v>
      </c>
      <c r="B1010" t="str">
        <f>MID(E1010,243+A1010,25)</f>
        <v>'08/01/2019','08/03/2019'</v>
      </c>
      <c r="C1010" t="str">
        <f t="shared" si="46"/>
        <v>'2019-08-01','2019-08-03'</v>
      </c>
      <c r="D1010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(1010,'CA-2019-135034','2019-08-01','2019-08-03','First Class','AT-10735','Annie Thurman','Consumer','United States','Chicago','Illinois',60653,'Central','TEC-PH-10003931','Technology','Phones','JBL Micro Wireless Portable Bluetooth Speaker',95.984,2,0.2,5.999);</v>
      </c>
      <c r="E1010" t="s">
        <v>1009</v>
      </c>
    </row>
    <row r="1011" spans="1:5" x14ac:dyDescent="0.25">
      <c r="A1011">
        <f t="shared" si="45"/>
        <v>3</v>
      </c>
      <c r="B1011" t="str">
        <f>MID(E1011,243+A1011,25)</f>
        <v>'11/24/2016','11/26/2016'</v>
      </c>
      <c r="C1011" t="str">
        <f t="shared" si="46"/>
        <v>'2016-11-24','2016-11-26'</v>
      </c>
      <c r="D1011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(1011,'CA-2016-158540','2016-11-24','2016-11-26','First Class','VG-21790','Vivek Gonzalez','Consumer','United States','San Diego','California',92037,'West','FUR-FU-10001602','Furniture','Furnishings','Eldon Delta Triangular Chair Mat, 52" x 58", Clear',151.72,4,0,27.3096);</v>
      </c>
      <c r="E1011" t="s">
        <v>1010</v>
      </c>
    </row>
    <row r="1012" spans="1:5" x14ac:dyDescent="0.25">
      <c r="A1012">
        <f t="shared" si="45"/>
        <v>3</v>
      </c>
      <c r="B1012" t="str">
        <f>MID(E1012,243+A1012,25)</f>
        <v>'06/17/2019','06/21/2019'</v>
      </c>
      <c r="C1012" t="str">
        <f t="shared" si="46"/>
        <v>'2019-06-17','2019-06-21'</v>
      </c>
      <c r="D1012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(1012,'CA-2019-118437','2019-06-17','2019-06-21','Second Class','PF-19165','Philip Fox','Consumer','United States','Olympia','Washington',98502,'West','FUR-FU-10004848','Furniture','Furnishings','Howard Miller 13-3/4" Diameter Brushed Chrome Round Wall Clock',155.25,3,0,46.575);</v>
      </c>
      <c r="E1012" t="s">
        <v>1011</v>
      </c>
    </row>
    <row r="1013" spans="1:5" x14ac:dyDescent="0.25">
      <c r="A1013">
        <f t="shared" si="45"/>
        <v>3</v>
      </c>
      <c r="B1013" t="str">
        <f>MID(E1013,243+A1013,25)</f>
        <v>'06/17/2019','06/21/2019'</v>
      </c>
      <c r="C1013" t="str">
        <f t="shared" si="46"/>
        <v>'2019-06-17','2019-06-21'</v>
      </c>
      <c r="D1013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(1013,'CA-2019-118437','2019-06-17','2019-06-21','Second Class','PF-19165','Philip Fox','Consumer','United States','Olympia','Washington',98502,'West','OFF-ST-10003722','Office Supplies','Storage','Project Tote Personal File',14.03,1,0,4.0687);</v>
      </c>
      <c r="E1013" t="s">
        <v>1012</v>
      </c>
    </row>
    <row r="1014" spans="1:5" x14ac:dyDescent="0.25">
      <c r="A1014">
        <f t="shared" si="45"/>
        <v>3</v>
      </c>
      <c r="B1014" t="str">
        <f>MID(E1014,243+A1014,25)</f>
        <v>'12/21/2017','12/24/2017'</v>
      </c>
      <c r="C1014" t="str">
        <f t="shared" si="46"/>
        <v>'2017-12-21','2017-12-24'</v>
      </c>
      <c r="D1014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(1014,'US-2017-126214','2017-12-21','2017-12-24','Second Class','JS-15880','John Stevenson','Consumer','United States','Seattle','Washington',98103,'West','FUR-TA-10003748','Furniture','Tables','Bevis 36 x 72 Conference Tables',1618.37,13,0,356.0414);</v>
      </c>
      <c r="E1014" t="s">
        <v>1013</v>
      </c>
    </row>
    <row r="1015" spans="1:5" x14ac:dyDescent="0.25">
      <c r="A1015">
        <f t="shared" si="45"/>
        <v>3</v>
      </c>
      <c r="B1015" t="str">
        <f>MID(E1015,243+A1015,25)</f>
        <v>'12/21/2017','12/24/2017'</v>
      </c>
      <c r="C1015" t="str">
        <f t="shared" si="46"/>
        <v>'2017-12-21','2017-12-24'</v>
      </c>
      <c r="D1015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(1015,'US-2017-126214','2017-12-21','2017-12-24','Second Class','JS-15880','John Stevenson','Consumer','United States','Seattle','Washington',98103,'West','TEC-AC-10003198','Technology','Accessories','Enermax Acrylux Wireless Keyboard',99.6,1,0,36.852);</v>
      </c>
      <c r="E1015" t="s">
        <v>1014</v>
      </c>
    </row>
    <row r="1016" spans="1:5" x14ac:dyDescent="0.25">
      <c r="A1016">
        <f t="shared" si="45"/>
        <v>3</v>
      </c>
      <c r="B1016" t="str">
        <f>MID(E1016,243+A1016,25)</f>
        <v>'09/17/2017','09/19/2017'</v>
      </c>
      <c r="C1016" t="str">
        <f t="shared" si="46"/>
        <v>'2017-09-17','2017-09-19'</v>
      </c>
      <c r="D1016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(1016,'CA-2017-133025','2017-09-17','2017-09-19','Second Class','MO-17800','Meg O''Connel','Home Office','United States','Los Angeles','California',90036,'West','OFF-PA-10004100','Office Supplies','Paper','Xerox 216',32.4,5,0,15.552);</v>
      </c>
      <c r="E1016" t="s">
        <v>1015</v>
      </c>
    </row>
    <row r="1017" spans="1:5" x14ac:dyDescent="0.25">
      <c r="A1017">
        <f t="shared" si="45"/>
        <v>3</v>
      </c>
      <c r="B1017" t="str">
        <f>MID(E1017,243+A1017,25)</f>
        <v>'07/06/2017','07/10/2017'</v>
      </c>
      <c r="C1017" t="str">
        <f t="shared" si="46"/>
        <v>'2017-07-06','2017-07-10'</v>
      </c>
      <c r="D1017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(1017,'CA-2017-108665','2017-07-06','2017-07-10','Standard Class','KM-16225','Kalyca Meade','Corporate','United States','New York City','New York',10011,'East','FUR-FU-10002191','Furniture','Furnishings','G.E. Halogen Desk Lamp Bulbs',13.96,2,0,6.7008);</v>
      </c>
      <c r="E1017" t="s">
        <v>1016</v>
      </c>
    </row>
    <row r="1018" spans="1:5" x14ac:dyDescent="0.25">
      <c r="A1018">
        <f t="shared" si="45"/>
        <v>3</v>
      </c>
      <c r="B1018" t="str">
        <f>MID(E1018,243+A1018,25)</f>
        <v>'07/06/2017','07/10/2017'</v>
      </c>
      <c r="C1018" t="str">
        <f t="shared" si="46"/>
        <v>'2017-07-06','2017-07-10'</v>
      </c>
      <c r="D1018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(1018,'CA-2017-108665','2017-07-06','2017-07-10','Standard Class','KM-16225','Kalyca Meade','Corporate','United States','New York City','New York',10011,'East','FUR-FU-10000965','Furniture','Furnishings','Howard Miller 11-1/2" Diameter Ridgewood Wall Clock',155.82,3,0,63.8862);</v>
      </c>
      <c r="E1018" t="s">
        <v>1017</v>
      </c>
    </row>
    <row r="1019" spans="1:5" x14ac:dyDescent="0.25">
      <c r="A1019">
        <f t="shared" si="45"/>
        <v>3</v>
      </c>
      <c r="B1019" t="str">
        <f>MID(E1019,243+A1019,25)</f>
        <v>'07/06/2017','07/10/2017'</v>
      </c>
      <c r="C1019" t="str">
        <f t="shared" si="46"/>
        <v>'2017-07-06','2017-07-10'</v>
      </c>
      <c r="D1019" t="str">
        <f t="shared" si="47"/>
        <v>INSERT INTO orders(Row_ID,Order_ID,Order_Date,Ship_Date,Ship_Mode,Customer_ID,Customer_Name,Segment,Country,City,State,Postal_Code,Region,Product_ID,Category,SubCategory,Product_Name,Sales,Quantity,Discount,Profit) VALUES (1019,'CA-2017-108665','2017-07-06','2017-07-10','Standard Class','KM-16225','Kalyca Meade','Corporate','United States','New York City','New York',10011,'East','TEC-PH-10004188','Technology','Phones','OtterBox Commuter Series Case - Samsung Galaxy S4',124.95,5,0,2.499);</v>
      </c>
      <c r="E1019" t="s">
        <v>1018</v>
      </c>
    </row>
    <row r="1020" spans="1:5" x14ac:dyDescent="0.25">
      <c r="A1020">
        <f t="shared" si="45"/>
        <v>3</v>
      </c>
      <c r="B1020" t="str">
        <f>MID(E1020,243+A1020,25)</f>
        <v>'07/06/2017','07/10/2017'</v>
      </c>
      <c r="C1020" t="str">
        <f t="shared" si="46"/>
        <v>'2017-07-06','2017-07-10'</v>
      </c>
      <c r="D1020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(1020,'CA-2017-108665','2017-07-06','2017-07-10','Standard Class','KM-16225','Kalyca Meade','Corporate','United States','New York City','New York',10011,'East','OFF-ST-10001526','Office Supplies','Storage','Iceberg Mobile Mega Data/Printer Cart',601.65,5,0,156.429);</v>
      </c>
      <c r="E1020" t="s">
        <v>1019</v>
      </c>
    </row>
    <row r="1021" spans="1:5" x14ac:dyDescent="0.25">
      <c r="A1021">
        <f t="shared" si="45"/>
        <v>3</v>
      </c>
      <c r="B1021" t="str">
        <f>MID(E1021,243+A1021,25)</f>
        <v>'04/27/2017','05/03/2017'</v>
      </c>
      <c r="C1021" t="str">
        <f t="shared" si="46"/>
        <v>'2017-04-27','2017-05-03'</v>
      </c>
      <c r="D1021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(1021,'CA-2017-124450','2017-04-27','2017-05-03','Standard Class','GT-14710','Greg Tran','Consumer','United States','Washington','District of Columbia',20016,'East','OFF-AR-10001166','Office Supplies','Art','Staples in misc. colors',22.74,3,0,8.8686);</v>
      </c>
      <c r="E1021" t="s">
        <v>1020</v>
      </c>
    </row>
    <row r="1022" spans="1:5" x14ac:dyDescent="0.25">
      <c r="A1022">
        <f t="shared" si="45"/>
        <v>3</v>
      </c>
      <c r="B1022" t="str">
        <f>MID(E1022,243+A1022,25)</f>
        <v>'04/27/2017','05/03/2017'</v>
      </c>
      <c r="C1022" t="str">
        <f t="shared" si="46"/>
        <v>'2017-04-27','2017-05-03'</v>
      </c>
      <c r="D1022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(1022,'CA-2017-124450','2017-04-27','2017-05-03','Standard Class','GT-14710','Greg Tran','Consumer','United States','Washington','District of Columbia',20016,'East','FUR-CH-10000309','Furniture','Chairs','Global Comet Stacking Arm Chair',1267.53,3,0,316.8825);</v>
      </c>
      <c r="E1022" t="s">
        <v>1021</v>
      </c>
    </row>
    <row r="1023" spans="1:5" x14ac:dyDescent="0.25">
      <c r="A1023">
        <f t="shared" si="45"/>
        <v>3</v>
      </c>
      <c r="B1023" t="str">
        <f>MID(E1023,243+A1023,25)</f>
        <v>'04/27/2017','05/03/2017'</v>
      </c>
      <c r="C1023" t="str">
        <f t="shared" si="46"/>
        <v>'2017-04-27','2017-05-03'</v>
      </c>
      <c r="D1023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(1023,'CA-2017-124450','2017-04-27','2017-05-03','Standard Class','GT-14710','Greg Tran','Consumer','United States','Washington','District of Columbia',20016,'East','TEC-MA-10004212','Technology','Machines','Cisco SPA525G2 5-Line IP Phone',1379.92,8,0,648.5624);</v>
      </c>
      <c r="E1023" t="s">
        <v>1022</v>
      </c>
    </row>
    <row r="1024" spans="1:5" x14ac:dyDescent="0.25">
      <c r="A1024">
        <f t="shared" si="45"/>
        <v>3</v>
      </c>
      <c r="B1024" t="str">
        <f>MID(E1024,243+A1024,25)</f>
        <v>'06/16/2017','06/20/2017'</v>
      </c>
      <c r="C1024" t="str">
        <f t="shared" si="46"/>
        <v>'2017-06-16','2017-06-20'</v>
      </c>
      <c r="D1024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(1024,'CA-2017-167269','2017-06-16','2017-06-20','Standard Class','PB-19150','Philip Brown','Consumer','United States','Philadelphia','Pennsylvania',19134,'East','OFF-EN-10003072','Office Supplies','Envelopes','Peel &amp; Seel Envelopes',6.208,2,0.2,2.1728);</v>
      </c>
      <c r="E1024" t="s">
        <v>1023</v>
      </c>
    </row>
    <row r="1025" spans="1:5" x14ac:dyDescent="0.25">
      <c r="A1025">
        <f t="shared" si="45"/>
        <v>3</v>
      </c>
      <c r="B1025" t="str">
        <f>MID(E1025,243+A1025,25)</f>
        <v>'12/17/2019','12/20/2019'</v>
      </c>
      <c r="C1025" t="str">
        <f t="shared" si="46"/>
        <v>'2019-12-17','2019-12-20'</v>
      </c>
      <c r="D1025" t="str">
        <f t="shared" si="47"/>
        <v>INSERT INTO orders(Row_ID,Order_ID,Order_Date,Ship_Date,Ship_Mode,Customer_ID,Customer_Name,Segment,Country,City,State,Postal_Code,Region,Product_ID,Category,SubCategory,Product_Name,Sales,Quantity,Discount,Profit) VALUES (1025,'CA-2019-106964','2019-12-17','2019-12-20','First Class','HR-14770','Hallie Redmond','Home Office','United States','Los Angeles','California',90045,'West','OFF-BI-10000320','Office Supplies','Binders','GBC Plastic Binding Combs',11.808,2,0.2,4.2804);</v>
      </c>
      <c r="E1025" t="s">
        <v>1024</v>
      </c>
    </row>
    <row r="1026" spans="1:5" x14ac:dyDescent="0.25">
      <c r="A1026">
        <f t="shared" ref="A1026:A1089" si="48">IF(ROW(B1026)&lt;10,0,IF(ROW(B1026)&lt;100,1,IF(ROW(B1026)&lt;1000,2,3)))</f>
        <v>3</v>
      </c>
      <c r="B1026" t="str">
        <f>MID(E1026,243+A1026,25)</f>
        <v>'01/11/2018','01/13/2018'</v>
      </c>
      <c r="C1026" t="str">
        <f t="shared" ref="C1026:C1089" si="49">"'"&amp;MID(B1026,8,4)&amp;"-"&amp;MID(B1026,2,2)&amp;"-"&amp;MID(B1026,5,2)&amp;"'"&amp;","&amp;"'"&amp;MID(B1026,21,4)&amp;"-"&amp;MID(B1026,15,2)&amp;"-"&amp;MID(B1026,18,2)&amp;"'"</f>
        <v>'2018-01-11','2018-01-13'</v>
      </c>
      <c r="D1026" t="str">
        <f t="shared" ref="D1026:D1089" si="50">LEFT(E1026,242+A1026)&amp;C1026&amp;RIGHT(E1026,LEN(E1026)-LEN(LEFT(E1026,242+A1026)&amp;C1026))</f>
        <v>INSERT INTO orders(Row_ID,Order_ID,Order_Date,Ship_Date,Ship_Mode,Customer_ID,Customer_Name,Segment,Country,City,State,Postal_Code,Region,Product_ID,Category,SubCategory,Product_Name,Sales,Quantity,Discount,Profit) VALUES (1026,'CA-2018-126529','2018-01-11','2018-01-13','Second Class','DE-13255','Deanra Eno','Home Office','United States','Springfield','Ohio',45503,'East','OFF-PA-10001166','Office Supplies','Paper','Xerox 2',15.552,3,0.2,5.4432);</v>
      </c>
      <c r="E1026" t="s">
        <v>1025</v>
      </c>
    </row>
    <row r="1027" spans="1:5" x14ac:dyDescent="0.25">
      <c r="A1027">
        <f t="shared" si="48"/>
        <v>3</v>
      </c>
      <c r="B1027" t="str">
        <f>MID(E1027,243+A1027,25)</f>
        <v>'01/11/2018','01/13/2018'</v>
      </c>
      <c r="C1027" t="str">
        <f t="shared" si="49"/>
        <v>'2018-01-11','2018-01-13'</v>
      </c>
      <c r="D102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(1027,'CA-2018-126529','2018-01-11','2018-01-13','Second Class','DE-13255','Deanra Eno','Home Office','United States','Springfield','Ohio',45503,'East','OFF-PA-10003656','Office Supplies','Paper','Xerox 1935',63.312,3,0.2,20.5764);</v>
      </c>
      <c r="E1027" t="s">
        <v>1026</v>
      </c>
    </row>
    <row r="1028" spans="1:5" x14ac:dyDescent="0.25">
      <c r="A1028">
        <f t="shared" si="48"/>
        <v>3</v>
      </c>
      <c r="B1028" t="str">
        <f>MID(E1028,243+A1028,25)</f>
        <v>'01/11/2018','01/13/2018'</v>
      </c>
      <c r="C1028" t="str">
        <f t="shared" si="49"/>
        <v>'2018-01-11','2018-01-13'</v>
      </c>
      <c r="D102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(1028,'CA-2018-126529','2018-01-11','2018-01-13','Second Class','DE-13255','Deanra Eno','Home Office','United States','Springfield','Ohio',45503,'East','TEC-PH-10000148','Technology','Phones','Cyber Acoustics AC-202b Speech Recognition Stereo Headset',15.588,2,0.4,-9.8724);</v>
      </c>
      <c r="E1028" t="s">
        <v>1027</v>
      </c>
    </row>
    <row r="1029" spans="1:5" x14ac:dyDescent="0.25">
      <c r="A1029">
        <f t="shared" si="48"/>
        <v>3</v>
      </c>
      <c r="B1029" t="str">
        <f>MID(E1029,243+A1029,25)</f>
        <v>'07/11/2016','07/15/2016'</v>
      </c>
      <c r="C1029" t="str">
        <f t="shared" si="49"/>
        <v>'2016-07-11','2016-07-15'</v>
      </c>
      <c r="D102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(1029,'CA-2016-163552','2016-07-11','2016-07-15','Standard Class','LA-16780','Laura Armstrong','Corporate','United States','Hackensack','New Jersey',7601,'East','OFF-PA-10000474','Office Supplies','Paper','Easy-staple paper',177.2,5,0,83.284);</v>
      </c>
      <c r="E1029" t="s">
        <v>1028</v>
      </c>
    </row>
    <row r="1030" spans="1:5" x14ac:dyDescent="0.25">
      <c r="A1030">
        <f t="shared" si="48"/>
        <v>3</v>
      </c>
      <c r="B1030" t="str">
        <f>MID(E1030,243+A1030,25)</f>
        <v>'07/11/2016','07/15/2016'</v>
      </c>
      <c r="C1030" t="str">
        <f t="shared" si="49"/>
        <v>'2016-07-11','2016-07-15'</v>
      </c>
      <c r="D103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(1030,'CA-2016-163552','2016-07-11','2016-07-15','Standard Class','LA-16780','Laura Armstrong','Corporate','United States','Hackensack','New Jersey',7601,'East','TEC-PH-10003885','Technology','Phones','Cisco SPA508G',197.97,3,0,57.4113);</v>
      </c>
      <c r="E1030" t="s">
        <v>1029</v>
      </c>
    </row>
    <row r="1031" spans="1:5" x14ac:dyDescent="0.25">
      <c r="A1031">
        <f t="shared" si="48"/>
        <v>3</v>
      </c>
      <c r="B1031" t="str">
        <f>MID(E1031,243+A1031,25)</f>
        <v>'07/11/2016','07/15/2016'</v>
      </c>
      <c r="C1031" t="str">
        <f t="shared" si="49"/>
        <v>'2016-07-11','2016-07-15'</v>
      </c>
      <c r="D103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(1031,'CA-2016-163552','2016-07-11','2016-07-15','Standard Class','LA-16780','Laura Armstrong','Corporate','United States','Hackensack','New Jersey',7601,'East','FUR-CH-10003379','Furniture','Chairs','Global Commerce Series High-Back Swivel/Tilt Chairs',854.94,3,0,213.735);</v>
      </c>
      <c r="E1031" t="s">
        <v>1030</v>
      </c>
    </row>
    <row r="1032" spans="1:5" x14ac:dyDescent="0.25">
      <c r="A1032">
        <f t="shared" si="48"/>
        <v>3</v>
      </c>
      <c r="B1032" t="str">
        <f>MID(E1032,243+A1032,25)</f>
        <v>'07/11/2016','07/15/2016'</v>
      </c>
      <c r="C1032" t="str">
        <f t="shared" si="49"/>
        <v>'2016-07-11','2016-07-15'</v>
      </c>
      <c r="D103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(1032,'CA-2016-163552','2016-07-11','2016-07-15','Standard Class','LA-16780','Laura Armstrong','Corporate','United States','Hackensack','New Jersey',7601,'East','FUR-FU-10000629','Furniture','Furnishings','9-3/4 Diameter Round Wall Clock',124.11,9,0,52.1262);</v>
      </c>
      <c r="E1032" t="s">
        <v>1031</v>
      </c>
    </row>
    <row r="1033" spans="1:5" x14ac:dyDescent="0.25">
      <c r="A1033">
        <f t="shared" si="48"/>
        <v>3</v>
      </c>
      <c r="B1033" t="str">
        <f>MID(E1033,243+A1033,25)</f>
        <v>'07/11/2016','07/15/2016'</v>
      </c>
      <c r="C1033" t="str">
        <f t="shared" si="49"/>
        <v>'2016-07-11','2016-07-15'</v>
      </c>
      <c r="D103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(1033,'CA-2016-163552','2016-07-11','2016-07-15','Standard Class','LA-16780','Laura Armstrong','Corporate','United States','Hackensack','New Jersey',7601,'East','OFF-LA-10001175','Office Supplies','Labels','Avery 514',14.4,5,0,7.056);</v>
      </c>
      <c r="E1033" t="s">
        <v>1032</v>
      </c>
    </row>
    <row r="1034" spans="1:5" x14ac:dyDescent="0.25">
      <c r="A1034">
        <f t="shared" si="48"/>
        <v>3</v>
      </c>
      <c r="B1034" t="str">
        <f>MID(E1034,243+A1034,25)</f>
        <v>'11/20/2018','11/22/2018'</v>
      </c>
      <c r="C1034" t="str">
        <f t="shared" si="49"/>
        <v>'2018-11-20','2018-11-22'</v>
      </c>
      <c r="D103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(1034,'CA-2018-109820','2018-11-20','2018-11-22','First Class','AG-10390','Allen Goldenen','Consumer','United States','Cincinnati','Ohio',45231,'East','OFF-PA-10000955','Office Supplies','Paper','Southworth 25% Cotton Granite Paper &amp; Envelopes',15.696,3,0.2,5.1012);</v>
      </c>
      <c r="E1034" t="s">
        <v>1033</v>
      </c>
    </row>
    <row r="1035" spans="1:5" x14ac:dyDescent="0.25">
      <c r="A1035">
        <f t="shared" si="48"/>
        <v>3</v>
      </c>
      <c r="B1035" t="str">
        <f>MID(E1035,243+A1035,25)</f>
        <v>'11/20/2018','11/22/2018'</v>
      </c>
      <c r="C1035" t="str">
        <f t="shared" si="49"/>
        <v>'2018-11-20','2018-11-22'</v>
      </c>
      <c r="D103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(1035,'CA-2018-109820','2018-11-20','2018-11-22','First Class','AG-10390','Allen Goldenen','Consumer','United States','Cincinnati','Ohio',45231,'East','OFF-BI-10003460','Office Supplies','Binders','Acco 3-Hole Punch',2.628,2,0.7,-1.9272);</v>
      </c>
      <c r="E1035" t="s">
        <v>1034</v>
      </c>
    </row>
    <row r="1036" spans="1:5" x14ac:dyDescent="0.25">
      <c r="A1036">
        <f t="shared" si="48"/>
        <v>3</v>
      </c>
      <c r="B1036" t="str">
        <f>MID(E1036,243+A1036,25)</f>
        <v>'11/20/2018','11/22/2018'</v>
      </c>
      <c r="C1036" t="str">
        <f t="shared" si="49"/>
        <v>'2018-11-20','2018-11-22'</v>
      </c>
      <c r="D103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(1036,'CA-2018-109820','2018-11-20','2018-11-22','First Class','AG-10390','Allen Goldenen','Consumer','United States','Cincinnati','Ohio',45231,'East','OFF-BI-10000474','Office Supplies','Binders','Avery Recycled Flexi-View Covers for Binding Systems',14.427,3,0.7,-10.5798);</v>
      </c>
      <c r="E1036" t="s">
        <v>1035</v>
      </c>
    </row>
    <row r="1037" spans="1:5" x14ac:dyDescent="0.25">
      <c r="A1037">
        <f t="shared" si="48"/>
        <v>3</v>
      </c>
      <c r="B1037" t="str">
        <f>MID(E1037,243+A1037,25)</f>
        <v>'04/22/2018','04/26/2018'</v>
      </c>
      <c r="C1037" t="str">
        <f t="shared" si="49"/>
        <v>'2018-04-22','2018-04-26'</v>
      </c>
      <c r="D103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(1037,'CA-2018-113061','2018-04-22','2018-04-26','Standard Class','EL-13735','Ed Ludwig','Home Office','United States','Jefferson City','Missouri',65109,'Central','FUR-FU-10003975','Furniture','Furnishings','Eldon Advantage Chair Mats for Low to Medium Pile Carpets',86.62,2,0,8.66199999999999);</v>
      </c>
      <c r="E1037" t="s">
        <v>1036</v>
      </c>
    </row>
    <row r="1038" spans="1:5" x14ac:dyDescent="0.25">
      <c r="A1038">
        <f t="shared" si="48"/>
        <v>3</v>
      </c>
      <c r="B1038" t="str">
        <f>MID(E1038,243+A1038,25)</f>
        <v>'06/13/2017','06/14/2017'</v>
      </c>
      <c r="C1038" t="str">
        <f t="shared" si="49"/>
        <v>'2017-06-13','2017-06-14'</v>
      </c>
      <c r="D103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(1038,'CA-2017-127418','2017-06-13','2017-06-14','First Class','JJ-15445','Jennifer Jackson','Consumer','United States','Los Angeles','California',90004,'West','OFF-BI-10003707','Office Supplies','Binders','Aluminum Screw Posts',36.624,3,0.2,13.734);</v>
      </c>
      <c r="E1038" t="s">
        <v>1037</v>
      </c>
    </row>
    <row r="1039" spans="1:5" x14ac:dyDescent="0.25">
      <c r="A1039">
        <f t="shared" si="48"/>
        <v>3</v>
      </c>
      <c r="B1039" t="str">
        <f>MID(E1039,243+A1039,25)</f>
        <v>'11/20/2019','11/21/2019'</v>
      </c>
      <c r="C1039" t="str">
        <f t="shared" si="49"/>
        <v>'2019-11-20','2019-11-21'</v>
      </c>
      <c r="D103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(1039,'CA-2019-121818','2019-11-20','2019-11-21','First Class','JH-15430','Jennifer Halladay','Consumer','United States','Burlington','North Carolina',27217,'South','OFF-AR-10000203','Office Supplies','Art','Newell 336',23.968,7,0.2,2.6964);</v>
      </c>
      <c r="E1039" t="s">
        <v>1038</v>
      </c>
    </row>
    <row r="1040" spans="1:5" x14ac:dyDescent="0.25">
      <c r="A1040">
        <f t="shared" si="48"/>
        <v>3</v>
      </c>
      <c r="B1040" t="str">
        <f>MID(E1040,243+A1040,25)</f>
        <v>'11/20/2019','11/21/2019'</v>
      </c>
      <c r="C1040" t="str">
        <f t="shared" si="49"/>
        <v>'2019-11-20','2019-11-21'</v>
      </c>
      <c r="D104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(1040,'CA-2019-121818','2019-11-20','2019-11-21','First Class','JH-15430','Jennifer Halladay','Consumer','United States','Burlington','North Carolina',27217,'South','OFF-AR-10004790','Office Supplies','Art','Staples in misc. colors',28.728,3,0.2,1.7955);</v>
      </c>
      <c r="E1040" t="s">
        <v>1039</v>
      </c>
    </row>
    <row r="1041" spans="1:5" x14ac:dyDescent="0.25">
      <c r="A1041">
        <f t="shared" si="48"/>
        <v>3</v>
      </c>
      <c r="B1041" t="str">
        <f>MID(E1041,243+A1041,25)</f>
        <v>'03/20/2018','03/24/2018'</v>
      </c>
      <c r="C1041" t="str">
        <f t="shared" si="49"/>
        <v>'2018-03-20','2018-03-24'</v>
      </c>
      <c r="D104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(1041,'CA-2018-127670','2018-03-20','2018-03-24','Standard Class','RD-19660','Robert Dilbeck','Home Office','United States','Saint Peters','Missouri',63376,'Central','FUR-TA-10001095','Furniture','Tables','Chromcraft Round Conference Tables',697.16,4,0,146.4036);</v>
      </c>
      <c r="E1041" t="s">
        <v>1040</v>
      </c>
    </row>
    <row r="1042" spans="1:5" x14ac:dyDescent="0.25">
      <c r="A1042">
        <f t="shared" si="48"/>
        <v>3</v>
      </c>
      <c r="B1042" t="str">
        <f>MID(E1042,243+A1042,25)</f>
        <v>'09/06/2018','09/09/2018'</v>
      </c>
      <c r="C1042" t="str">
        <f t="shared" si="49"/>
        <v>'2018-09-06','2018-09-09'</v>
      </c>
      <c r="D104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(1042,'CA-2018-102981','2018-09-06','2018-09-09','Second Class','MO-17500','Mary O''Rourke','Consumer','United States','New York City','New York',10035,'East','TEC-AC-10004761','Technology','Accessories','Maxell 4.7GB DVD+RW 3/Pack',31.86,2,0,11.151);</v>
      </c>
      <c r="E1042" t="s">
        <v>1041</v>
      </c>
    </row>
    <row r="1043" spans="1:5" x14ac:dyDescent="0.25">
      <c r="A1043">
        <f t="shared" si="48"/>
        <v>3</v>
      </c>
      <c r="B1043" t="str">
        <f>MID(E1043,243+A1043,25)</f>
        <v>'09/06/2018','09/09/2018'</v>
      </c>
      <c r="C1043" t="str">
        <f t="shared" si="49"/>
        <v>'2018-09-06','2018-09-09'</v>
      </c>
      <c r="D104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(1043,'CA-2018-102981','2018-09-06','2018-09-09','Second Class','MO-17500','Mary O''Rourke','Consumer','United States','New York City','New York',10035,'East','FUR-BO-10001811','Furniture','Bookcases','Atlantic Metals Mobile 5-Shelf Bookcases, Custom Colors',722.352,3,0.2,90.2939999999999);</v>
      </c>
      <c r="E1043" t="s">
        <v>1042</v>
      </c>
    </row>
    <row r="1044" spans="1:5" x14ac:dyDescent="0.25">
      <c r="A1044">
        <f t="shared" si="48"/>
        <v>3</v>
      </c>
      <c r="B1044" t="str">
        <f>MID(E1044,243+A1044,25)</f>
        <v>'07/09/2019','07/12/2019'</v>
      </c>
      <c r="C1044" t="str">
        <f t="shared" si="49"/>
        <v>'2019-07-09','2019-07-12'</v>
      </c>
      <c r="D104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(1044,'CA-2019-115651','2019-07-09','2019-07-12','First Class','NS-18640','Noel Staavos','Corporate','United States','Chicago','Illinois',60610,'Central','OFF-AR-10001130','Office Supplies','Art','Quartet Alpha White Chalk, 12/Pack',8.84,5,0.2,2.9835);</v>
      </c>
      <c r="E1044" t="s">
        <v>1043</v>
      </c>
    </row>
    <row r="1045" spans="1:5" x14ac:dyDescent="0.25">
      <c r="A1045">
        <f t="shared" si="48"/>
        <v>3</v>
      </c>
      <c r="B1045" t="str">
        <f>MID(E1045,243+A1045,25)</f>
        <v>'07/09/2019','07/12/2019'</v>
      </c>
      <c r="C1045" t="str">
        <f t="shared" si="49"/>
        <v>'2019-07-09','2019-07-12'</v>
      </c>
      <c r="D104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(1045,'CA-2019-115651','2019-07-09','2019-07-12','First Class','NS-18640','Noel Staavos','Corporate','United States','Chicago','Illinois',60610,'Central','OFF-AP-10000055','Office Supplies','Appliances','Belkin F9S820V06 8 Outlet Surge',58.464,9,0.8,-146.16);</v>
      </c>
      <c r="E1045" t="s">
        <v>1044</v>
      </c>
    </row>
    <row r="1046" spans="1:5" x14ac:dyDescent="0.25">
      <c r="A1046">
        <f t="shared" si="48"/>
        <v>3</v>
      </c>
      <c r="B1046" t="str">
        <f>MID(E1046,243+A1046,25)</f>
        <v>'10/12/2019','10/16/2019'</v>
      </c>
      <c r="C1046" t="str">
        <f t="shared" si="49"/>
        <v>'2019-10-12','2019-10-16'</v>
      </c>
      <c r="D104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(1046,'CA-2019-152702','2019-10-12','2019-10-16','Standard Class','SN-20710','Steve Nguyen','Home Office','United States','Rockford','Illinois',61107,'Central','FUR-CH-10002304','Furniture','Chairs','Global Stack Chair without Arms, Black',254.604,14,0.3,-18.186);</v>
      </c>
      <c r="E1046" t="s">
        <v>1045</v>
      </c>
    </row>
    <row r="1047" spans="1:5" x14ac:dyDescent="0.25">
      <c r="A1047">
        <f t="shared" si="48"/>
        <v>3</v>
      </c>
      <c r="B1047" t="str">
        <f>MID(E1047,243+A1047,25)</f>
        <v>'03/08/2018','03/13/2018'</v>
      </c>
      <c r="C1047" t="str">
        <f t="shared" si="49"/>
        <v>'2018-03-08','2018-03-13'</v>
      </c>
      <c r="D104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(1047,'CA-2018-169103','2018-03-08','2018-03-13','Standard Class','ZC-21910','Zuschuss Carroll','Consumer','United States','Miami','Florida',33142,'South','TEC-PH-10001530','Technology','Phones','Cisco Unified IP Phone 7945G VoIP phone',1363.96,5,0.2,85.2475);</v>
      </c>
      <c r="E1047" t="s">
        <v>1046</v>
      </c>
    </row>
    <row r="1048" spans="1:5" x14ac:dyDescent="0.25">
      <c r="A1048">
        <f t="shared" si="48"/>
        <v>3</v>
      </c>
      <c r="B1048" t="str">
        <f>MID(E1048,243+A1048,25)</f>
        <v>'03/08/2018','03/13/2018'</v>
      </c>
      <c r="C1048" t="str">
        <f t="shared" si="49"/>
        <v>'2018-03-08','2018-03-13'</v>
      </c>
      <c r="D104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(1048,'CA-2018-169103','2018-03-08','2018-03-13','Standard Class','ZC-21910','Zuschuss Carroll','Consumer','United States','Miami','Florida',33142,'South','FUR-FU-10004006','Furniture','Furnishings','Deflect-o DuraMat Lighweight, Studded, Beveled Mat for Low Pile Carpeting',102.36,3,0.2,-3.83850000000001);</v>
      </c>
      <c r="E1048" t="s">
        <v>1047</v>
      </c>
    </row>
    <row r="1049" spans="1:5" x14ac:dyDescent="0.25">
      <c r="A1049">
        <f t="shared" si="48"/>
        <v>3</v>
      </c>
      <c r="B1049" t="str">
        <f>MID(E1049,243+A1049,25)</f>
        <v>'05/27/2016','06/01/2016'</v>
      </c>
      <c r="C1049" t="str">
        <f t="shared" si="49"/>
        <v>'2016-05-27','2016-06-01'</v>
      </c>
      <c r="D104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(1049,'CA-2016-139192','2016-05-27','2016-06-01','Second Class','LC-16885','Lena Creighton','Consumer','United States','San Francisco','California',94109,'West','TEC-PH-10000486','Technology','Phones','Plantronics HL10 Handset Lifter',1113.504,12,0.2,125.2692);</v>
      </c>
      <c r="E1049" t="s">
        <v>1048</v>
      </c>
    </row>
    <row r="1050" spans="1:5" x14ac:dyDescent="0.25">
      <c r="A1050">
        <f t="shared" si="48"/>
        <v>3</v>
      </c>
      <c r="B1050" t="str">
        <f>MID(E1050,243+A1050,25)</f>
        <v>'05/27/2016','06/01/2016'</v>
      </c>
      <c r="C1050" t="str">
        <f t="shared" si="49"/>
        <v>'2016-05-27','2016-06-01'</v>
      </c>
      <c r="D105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(1050,'CA-2016-139192','2016-05-27','2016-06-01','Second Class','LC-16885','Lena Creighton','Consumer','United States','San Francisco','California',94109,'West','TEC-AC-10001606','Technology','Accessories','Logitech Wireless Performance Mouse MX for PC and Mac',99.99,1,0,37.9962);</v>
      </c>
      <c r="E1050" t="s">
        <v>1049</v>
      </c>
    </row>
    <row r="1051" spans="1:5" x14ac:dyDescent="0.25">
      <c r="A1051">
        <f t="shared" si="48"/>
        <v>3</v>
      </c>
      <c r="B1051" t="str">
        <f>MID(E1051,243+A1051,25)</f>
        <v>'07/03/2017','07/05/2017'</v>
      </c>
      <c r="C1051" t="str">
        <f t="shared" si="49"/>
        <v>'2017-07-03','2017-07-05'</v>
      </c>
      <c r="D105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(1051,'US-2017-153500','2017-07-03','2017-07-05','First Class','DG-13300','Deirdre Greer','Corporate','United States','Philadelphia','Pennsylvania',19134,'East','FUR-FU-10000293','Furniture','Furnishings','Eldon Antistatic Chair Mats for Low to Medium Pile Carpets',168.464,2,0.2,-29.4812);</v>
      </c>
      <c r="E1051" t="s">
        <v>1050</v>
      </c>
    </row>
    <row r="1052" spans="1:5" x14ac:dyDescent="0.25">
      <c r="A1052">
        <f t="shared" si="48"/>
        <v>3</v>
      </c>
      <c r="B1052" t="str">
        <f>MID(E1052,243+A1052,25)</f>
        <v>'07/03/2017','07/05/2017'</v>
      </c>
      <c r="C1052" t="str">
        <f t="shared" si="49"/>
        <v>'2017-07-03','2017-07-05'</v>
      </c>
      <c r="D105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(1052,'US-2017-153500','2017-07-03','2017-07-05','First Class','DG-13300','Deirdre Greer','Corporate','United States','Philadelphia','Pennsylvania',19134,'East','OFF-PA-10001307','Office Supplies','Paper','Important Message Pads, 50 4-1/4 x 5-1/2 Forms per Pad',6.72,2,0.2,2.436);</v>
      </c>
      <c r="E1052" t="s">
        <v>1051</v>
      </c>
    </row>
    <row r="1053" spans="1:5" x14ac:dyDescent="0.25">
      <c r="A1053">
        <f t="shared" si="48"/>
        <v>3</v>
      </c>
      <c r="B1053" t="str">
        <f>MID(E1053,243+A1053,25)</f>
        <v>'07/03/2017','07/05/2017'</v>
      </c>
      <c r="C1053" t="str">
        <f t="shared" si="49"/>
        <v>'2017-07-03','2017-07-05'</v>
      </c>
      <c r="D105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(1053,'US-2017-153500','2017-07-03','2017-07-05','First Class','DG-13300','Deirdre Greer','Corporate','United States','Philadelphia','Pennsylvania',19134,'East','FUR-FU-10004460','Furniture','Furnishings','Howard Miller 12" Round Wall Clock',282.888,9,0.2,56.5776);</v>
      </c>
      <c r="E1053" t="s">
        <v>1052</v>
      </c>
    </row>
    <row r="1054" spans="1:5" x14ac:dyDescent="0.25">
      <c r="A1054">
        <f t="shared" si="48"/>
        <v>3</v>
      </c>
      <c r="B1054" t="str">
        <f>MID(E1054,243+A1054,25)</f>
        <v>'04/04/2017','04/08/2017'</v>
      </c>
      <c r="C1054" t="str">
        <f t="shared" si="49"/>
        <v>'2017-04-04','2017-04-08'</v>
      </c>
      <c r="D105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(1054,'CA-2017-110667','2017-04-04','2017-04-08','Standard Class','NF-18595','Nicole Fjeld','Home Office','United States','New York City','New York',10009,'East','OFF-AR-10000716','Office Supplies','Art','DIXON Ticonderoga Erasable Checking Pencils',11.16,2,0,4.3524);</v>
      </c>
      <c r="E1054" t="s">
        <v>1053</v>
      </c>
    </row>
    <row r="1055" spans="1:5" x14ac:dyDescent="0.25">
      <c r="A1055">
        <f t="shared" si="48"/>
        <v>3</v>
      </c>
      <c r="B1055" t="str">
        <f>MID(E1055,243+A1055,25)</f>
        <v>'04/04/2017','04/08/2017'</v>
      </c>
      <c r="C1055" t="str">
        <f t="shared" si="49"/>
        <v>'2017-04-04','2017-04-08'</v>
      </c>
      <c r="D105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(1055,'CA-2017-110667','2017-04-04','2017-04-08','Standard Class','NF-18595','Nicole Fjeld','Home Office','United States','New York City','New York',10009,'East','FUR-FU-10004622','Furniture','Furnishings','Eldon Advantage Foldable Chair Mats for Low Pile Carpets',108.4,2,0,22.764);</v>
      </c>
      <c r="E1055" t="s">
        <v>1054</v>
      </c>
    </row>
    <row r="1056" spans="1:5" x14ac:dyDescent="0.25">
      <c r="A1056">
        <f t="shared" si="48"/>
        <v>3</v>
      </c>
      <c r="B1056" t="str">
        <f>MID(E1056,243+A1056,25)</f>
        <v>'04/04/2017','04/08/2017'</v>
      </c>
      <c r="C1056" t="str">
        <f t="shared" si="49"/>
        <v>'2017-04-04','2017-04-08'</v>
      </c>
      <c r="D105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(1056,'CA-2017-110667','2017-04-04','2017-04-08','Standard Class','NF-18595','Nicole Fjeld','Home Office','United States','New York City','New York',10009,'East','OFF-BI-10002735','Office Supplies','Binders','GBC Prestige Therm-A-Bind Covers',82.344,3,0.2,27.7911);</v>
      </c>
      <c r="E1056" t="s">
        <v>1055</v>
      </c>
    </row>
    <row r="1057" spans="1:5" x14ac:dyDescent="0.25">
      <c r="A1057">
        <f t="shared" si="48"/>
        <v>3</v>
      </c>
      <c r="B1057" t="str">
        <f>MID(E1057,243+A1057,25)</f>
        <v>'04/04/2017','04/08/2017'</v>
      </c>
      <c r="C1057" t="str">
        <f t="shared" si="49"/>
        <v>'2017-04-04','2017-04-08'</v>
      </c>
      <c r="D105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(1057,'CA-2017-110667','2017-04-04','2017-04-08','Standard Class','NF-18595','Nicole Fjeld','Home Office','United States','New York City','New York',10009,'East','OFF-BI-10003529','Office Supplies','Binders','Avery Round Ring Poly Binders',9.088,4,0.2,3.2944);</v>
      </c>
      <c r="E1057" t="s">
        <v>1056</v>
      </c>
    </row>
    <row r="1058" spans="1:5" x14ac:dyDescent="0.25">
      <c r="A1058">
        <f t="shared" si="48"/>
        <v>3</v>
      </c>
      <c r="B1058" t="str">
        <f>MID(E1058,243+A1058,25)</f>
        <v>'12/10/2019','12/17/2019'</v>
      </c>
      <c r="C1058" t="str">
        <f t="shared" si="49"/>
        <v>'2019-12-10','2019-12-17'</v>
      </c>
      <c r="D105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(1058,'CA-2019-167150','2019-12-10','2019-12-17','Standard Class','BP-11185','Ben Peterman','Corporate','United States','San Diego','California',92037,'West','OFF-BI-10001097','Office Supplies','Binders','Avery Hole Reinforcements',19.936,4,0.2,7.2268);</v>
      </c>
      <c r="E1058" t="s">
        <v>1057</v>
      </c>
    </row>
    <row r="1059" spans="1:5" x14ac:dyDescent="0.25">
      <c r="A1059">
        <f t="shared" si="48"/>
        <v>3</v>
      </c>
      <c r="B1059" t="str">
        <f>MID(E1059,243+A1059,25)</f>
        <v>'12/10/2019','12/17/2019'</v>
      </c>
      <c r="C1059" t="str">
        <f t="shared" si="49"/>
        <v>'2019-12-10','2019-12-17'</v>
      </c>
      <c r="D105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(1059,'CA-2019-167150','2019-12-10','2019-12-17','Standard Class','BP-11185','Ben Peterman','Corporate','United States','San Diego','California',92037,'West','OFF-BI-10001597','Office Supplies','Binders','Wilson Jones Ledger-Size, Piano-Hinge Binder, 2", Blue',65.568,2,0.2,22.9488);</v>
      </c>
      <c r="E1059" t="s">
        <v>1058</v>
      </c>
    </row>
    <row r="1060" spans="1:5" x14ac:dyDescent="0.25">
      <c r="A1060">
        <f t="shared" si="48"/>
        <v>3</v>
      </c>
      <c r="B1060" t="str">
        <f>MID(E1060,243+A1060,25)</f>
        <v>'11/24/2018','12/01/2018'</v>
      </c>
      <c r="C1060" t="str">
        <f t="shared" si="49"/>
        <v>'2018-11-24','2018-12-01'</v>
      </c>
      <c r="D106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(1060,'CA-2018-105284','2018-11-24','2018-12-01','Standard Class','MG-17650','Matthew Grinstein','Home Office','United States','Philadelphia','Pennsylvania',19143,'East','OFF-FA-10001754','Office Supplies','Fasteners','Stockwell Gold Paper Clips',4.416,3,0.2,1.6008);</v>
      </c>
      <c r="E1060" t="s">
        <v>1059</v>
      </c>
    </row>
    <row r="1061" spans="1:5" x14ac:dyDescent="0.25">
      <c r="A1061">
        <f t="shared" si="48"/>
        <v>3</v>
      </c>
      <c r="B1061" t="str">
        <f>MID(E1061,243+A1061,25)</f>
        <v>'03/23/2017','03/29/2017'</v>
      </c>
      <c r="C1061" t="str">
        <f t="shared" si="49"/>
        <v>'2017-03-23','2017-03-29'</v>
      </c>
      <c r="D106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(1061,'US-2017-125374','2017-03-23','2017-03-29','Standard Class','JD-16060','Julia Dunbar','Consumer','United States','Houston','Texas',77095,'Central','FUR-CH-10003396','Furniture','Chairs','Global Deluxe Steno Chair',107.772,2,0.3,-29.2524);</v>
      </c>
      <c r="E1061" t="s">
        <v>1060</v>
      </c>
    </row>
    <row r="1062" spans="1:5" x14ac:dyDescent="0.25">
      <c r="A1062">
        <f t="shared" si="48"/>
        <v>3</v>
      </c>
      <c r="B1062" t="str">
        <f>MID(E1062,243+A1062,25)</f>
        <v>'04/16/2017','04/21/2017'</v>
      </c>
      <c r="C1062" t="str">
        <f t="shared" si="49"/>
        <v>'2017-04-16','2017-04-21'</v>
      </c>
      <c r="D106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(1062,'CA-2017-161263','2017-04-16','2017-04-21','Standard Class','TS-21160','Theresa Swint','Corporate','United States','Toledo','Ohio',43615,'East','OFF-AP-10002350','Office Supplies','Appliances','Belkin F9H710-06 7 Outlet SurgeMaster Surge Protector',45.216,3,0.2,4.5216);</v>
      </c>
      <c r="E1062" t="s">
        <v>1061</v>
      </c>
    </row>
    <row r="1063" spans="1:5" x14ac:dyDescent="0.25">
      <c r="A1063">
        <f t="shared" si="48"/>
        <v>3</v>
      </c>
      <c r="B1063" t="str">
        <f>MID(E1063,243+A1063,25)</f>
        <v>'04/16/2017','04/21/2017'</v>
      </c>
      <c r="C1063" t="str">
        <f t="shared" si="49"/>
        <v>'2017-04-16','2017-04-21'</v>
      </c>
      <c r="D106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(1063,'CA-2017-161263','2017-04-16','2017-04-21','Standard Class','TS-21160','Theresa Swint','Corporate','United States','Toledo','Ohio',43615,'East','OFF-FA-10004838','Office Supplies','Fasteners','Super Bands, 12/Pack',10.416,7,0.2,-2.2134);</v>
      </c>
      <c r="E1063" t="s">
        <v>1062</v>
      </c>
    </row>
    <row r="1064" spans="1:5" x14ac:dyDescent="0.25">
      <c r="A1064">
        <f t="shared" si="48"/>
        <v>3</v>
      </c>
      <c r="B1064" t="str">
        <f>MID(E1064,243+A1064,25)</f>
        <v>'04/16/2017','04/21/2017'</v>
      </c>
      <c r="C1064" t="str">
        <f t="shared" si="49"/>
        <v>'2017-04-16','2017-04-21'</v>
      </c>
      <c r="D106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(1064,'CA-2017-161263','2017-04-16','2017-04-21','Standard Class','TS-21160','Theresa Swint','Corporate','United States','Toledo','Ohio',43615,'East','OFF-AR-10004757','Office Supplies','Art','Crayola Colored Pencils',7.872,3,0.2,1.2792);</v>
      </c>
      <c r="E1064" t="s">
        <v>1063</v>
      </c>
    </row>
    <row r="1065" spans="1:5" x14ac:dyDescent="0.25">
      <c r="A1065">
        <f t="shared" si="48"/>
        <v>3</v>
      </c>
      <c r="B1065" t="str">
        <f>MID(E1065,243+A1065,25)</f>
        <v>'04/16/2017','04/21/2017'</v>
      </c>
      <c r="C1065" t="str">
        <f t="shared" si="49"/>
        <v>'2017-04-16','2017-04-21'</v>
      </c>
      <c r="D106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(1065,'CA-2017-161263','2017-04-16','2017-04-21','Standard Class','TS-21160','Theresa Swint','Corporate','United States','Toledo','Ohio',43615,'East','TEC-PH-10002115','Technology','Phones','Plantronics 81402',118.782,3,0.4,-27.7158);</v>
      </c>
      <c r="E1065" t="s">
        <v>1064</v>
      </c>
    </row>
    <row r="1066" spans="1:5" x14ac:dyDescent="0.25">
      <c r="A1066">
        <f t="shared" si="48"/>
        <v>3</v>
      </c>
      <c r="B1066" t="str">
        <f>MID(E1066,243+A1066,25)</f>
        <v>'04/16/2017','04/21/2017'</v>
      </c>
      <c r="C1066" t="str">
        <f t="shared" si="49"/>
        <v>'2017-04-16','2017-04-21'</v>
      </c>
      <c r="D106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(1066,'CA-2017-161263','2017-04-16','2017-04-21','Standard Class','TS-21160','Theresa Swint','Corporate','United States','Toledo','Ohio',43615,'East','OFF-FA-10003059','Office Supplies','Fasteners','Assorted Color Push Pins',1.448,1,0.2,0.2353);</v>
      </c>
      <c r="E1066" t="s">
        <v>1065</v>
      </c>
    </row>
    <row r="1067" spans="1:5" x14ac:dyDescent="0.25">
      <c r="A1067">
        <f t="shared" si="48"/>
        <v>3</v>
      </c>
      <c r="B1067" t="str">
        <f>MID(E1067,243+A1067,25)</f>
        <v>'04/16/2017','04/21/2017'</v>
      </c>
      <c r="C1067" t="str">
        <f t="shared" si="49"/>
        <v>'2017-04-16','2017-04-21'</v>
      </c>
      <c r="D106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(1067,'CA-2017-161263','2017-04-16','2017-04-21','Standard Class','TS-21160','Theresa Swint','Corporate','United States','Toledo','Ohio',43615,'East','OFF-BI-10004330','Office Supplies','Binders','GBC Velobind Prepunched Cover Sets, Regency Series',55.47,5,0.7,-46.225);</v>
      </c>
      <c r="E1067" t="s">
        <v>1066</v>
      </c>
    </row>
    <row r="1068" spans="1:5" x14ac:dyDescent="0.25">
      <c r="A1068">
        <f t="shared" si="48"/>
        <v>3</v>
      </c>
      <c r="B1068" t="str">
        <f>MID(E1068,243+A1068,25)</f>
        <v>'10/01/2018','10/02/2018'</v>
      </c>
      <c r="C1068" t="str">
        <f t="shared" si="49"/>
        <v>'2018-10-01','2018-10-02'</v>
      </c>
      <c r="D106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(1068,'CA-2018-157686','2018-10-01','2018-10-02','First Class','BD-11620','Brian DeCherney','Consumer','United States','San Francisco','California',94122,'West','FUR-CH-10001146','Furniture','Chairs','Global Value Mid-Back Manager''s Chair, Gray',194.848,4,0.2,12.178);</v>
      </c>
      <c r="E1068" t="s">
        <v>1067</v>
      </c>
    </row>
    <row r="1069" spans="1:5" x14ac:dyDescent="0.25">
      <c r="A1069">
        <f t="shared" si="48"/>
        <v>3</v>
      </c>
      <c r="B1069" t="str">
        <f>MID(E1069,243+A1069,25)</f>
        <v>'09/28/2019','09/30/2019'</v>
      </c>
      <c r="C1069" t="str">
        <f t="shared" si="49"/>
        <v>'2019-09-28','2019-09-30'</v>
      </c>
      <c r="D106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(1069,'US-2019-139955','2019-09-28','2019-09-30','Second Class','CM-12160','Charles McCrossin','Consumer','United States','Brownsville','Texas',78521,'Central','OFF-SU-10001935','Office Supplies','Supplies','Staple remover',1.744,1,0.2,-0.3488);</v>
      </c>
      <c r="E1069" t="s">
        <v>1068</v>
      </c>
    </row>
    <row r="1070" spans="1:5" x14ac:dyDescent="0.25">
      <c r="A1070">
        <f t="shared" si="48"/>
        <v>3</v>
      </c>
      <c r="B1070" t="str">
        <f>MID(E1070,243+A1070,25)</f>
        <v>'07/25/2017','07/29/2017'</v>
      </c>
      <c r="C1070" t="str">
        <f t="shared" si="49"/>
        <v>'2017-07-25','2017-07-29'</v>
      </c>
      <c r="D107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(1070,'US-2017-150161','2017-07-25','2017-07-29','Standard Class','RB-19795','Ross Baird','Home Office','United States','Philadelphia','Pennsylvania',19143,'East','OFF-BI-10001524','Office Supplies','Binders','GBC Premium Transparent Covers with Diagonal Lined Pattern',25.176,4,0.7,-18.4624);</v>
      </c>
      <c r="E1070" t="s">
        <v>1069</v>
      </c>
    </row>
    <row r="1071" spans="1:5" x14ac:dyDescent="0.25">
      <c r="A1071">
        <f t="shared" si="48"/>
        <v>3</v>
      </c>
      <c r="B1071" t="str">
        <f>MID(E1071,243+A1071,25)</f>
        <v>'11/20/2017','11/26/2017'</v>
      </c>
      <c r="C1071" t="str">
        <f t="shared" si="49"/>
        <v>'2017-11-20','2017-11-26'</v>
      </c>
      <c r="D107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(1071,'CA-2017-144652','2017-11-20','2017-11-26','Standard Class','SN-20560','Skye Norling','Home Office','United States','Los Angeles','California',90008,'West','OFF-AR-10003732','Office Supplies','Art','Newell 333',19.46,7,0,5.0596);</v>
      </c>
      <c r="E1071" t="s">
        <v>1070</v>
      </c>
    </row>
    <row r="1072" spans="1:5" x14ac:dyDescent="0.25">
      <c r="A1072">
        <f t="shared" si="48"/>
        <v>3</v>
      </c>
      <c r="B1072" t="str">
        <f>MID(E1072,243+A1072,25)</f>
        <v>'04/28/2018','05/02/2018'</v>
      </c>
      <c r="C1072" t="str">
        <f t="shared" si="49"/>
        <v>'2018-04-28','2018-05-02'</v>
      </c>
      <c r="D107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(1072,'CA-2018-152814','2018-04-28','2018-05-02','Standard Class','EH-14005','Erica Hernandez','Home Office','United States','Denver','Colorado',80219,'West','OFF-PA-10001970','Office Supplies','Paper','Xerox 1881',29.472,3,0.2,9.9468);</v>
      </c>
      <c r="E1072" t="s">
        <v>1071</v>
      </c>
    </row>
    <row r="1073" spans="1:5" x14ac:dyDescent="0.25">
      <c r="A1073">
        <f t="shared" si="48"/>
        <v>3</v>
      </c>
      <c r="B1073" t="str">
        <f>MID(E1073,243+A1073,25)</f>
        <v>'11/14/2019','11/19/2019'</v>
      </c>
      <c r="C1073" t="str">
        <f t="shared" si="49"/>
        <v>'2019-11-14','2019-11-19'</v>
      </c>
      <c r="D107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(1073,'CA-2019-106943','2019-11-14','2019-11-19','Standard Class','FO-14305','Frank Olsen','Consumer','United States','New York City','New York',10035,'East','OFF-BI-10003669','Office Supplies','Binders','3M Organizer Strips',8.64,2,0.2,3.024);</v>
      </c>
      <c r="E1073" t="s">
        <v>1072</v>
      </c>
    </row>
    <row r="1074" spans="1:5" x14ac:dyDescent="0.25">
      <c r="A1074">
        <f t="shared" si="48"/>
        <v>3</v>
      </c>
      <c r="B1074" t="str">
        <f>MID(E1074,243+A1074,25)</f>
        <v>'11/12/2018','11/19/2018'</v>
      </c>
      <c r="C1074" t="str">
        <f t="shared" si="49"/>
        <v>'2018-11-12','2018-11-19'</v>
      </c>
      <c r="D107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(1074,'CA-2018-134348','2018-11-12','2018-11-19','Standard Class','MS-17710','Maurice Satty','Consumer','United States','Mesa','Arizona',85204,'West','OFF-BI-10003727','Office Supplies','Binders','Avery Durable Slant Ring Binders With Label Holder',6.27,5,0.7,-4.598);</v>
      </c>
      <c r="E1074" t="s">
        <v>1073</v>
      </c>
    </row>
    <row r="1075" spans="1:5" x14ac:dyDescent="0.25">
      <c r="A1075">
        <f t="shared" si="48"/>
        <v>3</v>
      </c>
      <c r="B1075" t="str">
        <f>MID(E1075,243+A1075,25)</f>
        <v>'11/12/2018','11/19/2018'</v>
      </c>
      <c r="C1075" t="str">
        <f t="shared" si="49"/>
        <v>'2018-11-12','2018-11-19'</v>
      </c>
      <c r="D107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(1075,'CA-2018-134348','2018-11-12','2018-11-19','Standard Class','MS-17710','Maurice Satty','Consumer','United States','Mesa','Arizona',85204,'West','OFF-BI-10004967','Office Supplies','Binders','Round Ring Binders',4.368,7,0.7,-3.3488);</v>
      </c>
      <c r="E1075" t="s">
        <v>1074</v>
      </c>
    </row>
    <row r="1076" spans="1:5" x14ac:dyDescent="0.25">
      <c r="A1076">
        <f t="shared" si="48"/>
        <v>3</v>
      </c>
      <c r="B1076" t="str">
        <f>MID(E1076,243+A1076,25)</f>
        <v>'11/12/2018','11/19/2018'</v>
      </c>
      <c r="C1076" t="str">
        <f t="shared" si="49"/>
        <v>'2018-11-12','2018-11-19'</v>
      </c>
      <c r="D107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(1076,'CA-2018-134348','2018-11-12','2018-11-19','Standard Class','MS-17710','Maurice Satty','Consumer','United States','Mesa','Arizona',85204,'West','TEC-AC-10003447','Technology','Accessories','Micropad Numeric Keypads',31.984,2,0.2,1.999);</v>
      </c>
      <c r="E1076" t="s">
        <v>1075</v>
      </c>
    </row>
    <row r="1077" spans="1:5" x14ac:dyDescent="0.25">
      <c r="A1077">
        <f t="shared" si="48"/>
        <v>3</v>
      </c>
      <c r="B1077" t="str">
        <f>MID(E1077,243+A1077,25)</f>
        <v>'09/29/2018','09/30/2018'</v>
      </c>
      <c r="C1077" t="str">
        <f t="shared" si="49"/>
        <v>'2018-09-29','2018-09-30'</v>
      </c>
      <c r="D107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(1077,'CA-2018-161781','2018-09-29','2018-09-30','First Class','CC-12100','Chad Cunningham','Home Office','United States','Columbus','Indiana',47201,'Central','OFF-AR-10000255','Office Supplies','Art','Newell 328',40.88,7,0,10.6288);</v>
      </c>
      <c r="E1077" t="s">
        <v>1076</v>
      </c>
    </row>
    <row r="1078" spans="1:5" x14ac:dyDescent="0.25">
      <c r="A1078">
        <f t="shared" si="48"/>
        <v>3</v>
      </c>
      <c r="B1078" t="str">
        <f>MID(E1078,243+A1078,25)</f>
        <v>'09/23/2019','09/25/2019'</v>
      </c>
      <c r="C1078" t="str">
        <f t="shared" si="49"/>
        <v>'2019-09-23','2019-09-25'</v>
      </c>
      <c r="D107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(1078,'CA-2019-132521','2019-09-23','2019-09-25','Second Class','DW-13540','Don Weiss','Consumer','United States','Seattle','Washington',98105,'West','OFF-AP-10002191','Office Supplies','Appliances','Belkin 8 Outlet SurgeMaster II Gold Surge Protector',119.96,2,0,33.5888);</v>
      </c>
      <c r="E1078" t="s">
        <v>1077</v>
      </c>
    </row>
    <row r="1079" spans="1:5" x14ac:dyDescent="0.25">
      <c r="A1079">
        <f t="shared" si="48"/>
        <v>3</v>
      </c>
      <c r="B1079" t="str">
        <f>MID(E1079,243+A1079,25)</f>
        <v>'09/23/2019','09/25/2019'</v>
      </c>
      <c r="C1079" t="str">
        <f t="shared" si="49"/>
        <v>'2019-09-23','2019-09-25'</v>
      </c>
      <c r="D107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(1079,'CA-2019-132521','2019-09-23','2019-09-25','Second Class','DW-13540','Don Weiss','Consumer','United States','Seattle','Washington',98105,'West','OFF-ST-10001325','Office Supplies','Storage','Sterilite Officeware Hinged File Box',31.44,3,0,8.4888);</v>
      </c>
      <c r="E1079" t="s">
        <v>1078</v>
      </c>
    </row>
    <row r="1080" spans="1:5" x14ac:dyDescent="0.25">
      <c r="A1080">
        <f t="shared" si="48"/>
        <v>3</v>
      </c>
      <c r="B1080" t="str">
        <f>MID(E1080,243+A1080,25)</f>
        <v>'09/23/2019','09/25/2019'</v>
      </c>
      <c r="C1080" t="str">
        <f t="shared" si="49"/>
        <v>'2019-09-23','2019-09-25'</v>
      </c>
      <c r="D1080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(1080,'CA-2019-132521','2019-09-23','2019-09-25','Second Class','DW-13540','Don Weiss','Consumer','United States','Seattle','Washington',98105,'West','OFF-BI-10000404','Office Supplies','Binders','Avery Printable Repositionable Plastic Tabs',6.88,1,0.2,2.322);</v>
      </c>
      <c r="E1080" t="s">
        <v>1079</v>
      </c>
    </row>
    <row r="1081" spans="1:5" x14ac:dyDescent="0.25">
      <c r="A1081">
        <f t="shared" si="48"/>
        <v>3</v>
      </c>
      <c r="B1081" t="str">
        <f>MID(E1081,243+A1081,25)</f>
        <v>'11/29/2017','12/04/2017'</v>
      </c>
      <c r="C1081" t="str">
        <f t="shared" si="49"/>
        <v>'2017-11-29','2017-12-04'</v>
      </c>
      <c r="D1081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(1081,'CA-2017-110016','2017-11-29','2017-12-04','Standard Class','BT-11395','Bill Tyler','Corporate','United States','Detroit','Michigan',48227,'Central','OFF-PA-10000349','Office Supplies','Paper','Easy-staple paper',19.92,4,0,9.3624);</v>
      </c>
      <c r="E1081" t="s">
        <v>1080</v>
      </c>
    </row>
    <row r="1082" spans="1:5" x14ac:dyDescent="0.25">
      <c r="A1082">
        <f t="shared" si="48"/>
        <v>3</v>
      </c>
      <c r="B1082" t="str">
        <f>MID(E1082,243+A1082,25)</f>
        <v>'11/29/2017','12/04/2017'</v>
      </c>
      <c r="C1082" t="str">
        <f t="shared" si="49"/>
        <v>'2017-11-29','2017-12-04'</v>
      </c>
      <c r="D1082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(1082,'CA-2017-110016','2017-11-29','2017-12-04','Standard Class','BT-11395','Bill Tyler','Corporate','United States','Detroit','Michigan',48227,'Central','FUR-CH-10002880','Furniture','Chairs','Global High-Back Leather Tilter, Burgundy',1106.91,9,0,121.7601);</v>
      </c>
      <c r="E1082" t="s">
        <v>1081</v>
      </c>
    </row>
    <row r="1083" spans="1:5" x14ac:dyDescent="0.25">
      <c r="A1083">
        <f t="shared" si="48"/>
        <v>3</v>
      </c>
      <c r="B1083" t="str">
        <f>MID(E1083,243+A1083,25)</f>
        <v>'03/01/2018','03/05/2018'</v>
      </c>
      <c r="C1083" t="str">
        <f t="shared" si="49"/>
        <v>'2018-03-01','2018-03-05'</v>
      </c>
      <c r="D1083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(1083,'US-2018-143819','2018-03-01','2018-03-05','Standard Class','KD-16270','Karen Daniels','Consumer','United States','Yonkers','New York',10701,'East','FUR-TA-10001095','Furniture','Tables','Chromcraft Round Conference Tables',836.592,8,0.4,-264.9208);</v>
      </c>
      <c r="E1083" t="s">
        <v>1082</v>
      </c>
    </row>
    <row r="1084" spans="1:5" x14ac:dyDescent="0.25">
      <c r="A1084">
        <f t="shared" si="48"/>
        <v>3</v>
      </c>
      <c r="B1084" t="str">
        <f>MID(E1084,243+A1084,25)</f>
        <v>'03/01/2018','03/05/2018'</v>
      </c>
      <c r="C1084" t="str">
        <f t="shared" si="49"/>
        <v>'2018-03-01','2018-03-05'</v>
      </c>
      <c r="D1084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(1084,'US-2018-143819','2018-03-01','2018-03-05','Standard Class','KD-16270','Karen Daniels','Consumer','United States','Yonkers','New York',10701,'East','OFF-PA-10003127','Office Supplies','Paper','Easy-staple paper',26.38,1,0,12.1348);</v>
      </c>
      <c r="E1084" t="s">
        <v>1083</v>
      </c>
    </row>
    <row r="1085" spans="1:5" x14ac:dyDescent="0.25">
      <c r="A1085">
        <f t="shared" si="48"/>
        <v>3</v>
      </c>
      <c r="B1085" t="str">
        <f>MID(E1085,243+A1085,25)</f>
        <v>'03/01/2018','03/05/2018'</v>
      </c>
      <c r="C1085" t="str">
        <f t="shared" si="49"/>
        <v>'2018-03-01','2018-03-05'</v>
      </c>
      <c r="D1085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(1085,'US-2018-143819','2018-03-01','2018-03-05','Standard Class','KD-16270','Karen Daniels','Consumer','United States','Yonkers','New York',10701,'East','OFF-ST-10003208','Office Supplies','Storage','Adjustable Depth Letter/Legal Cart',362.92,2,0,105.2468);</v>
      </c>
      <c r="E1085" t="s">
        <v>1084</v>
      </c>
    </row>
    <row r="1086" spans="1:5" x14ac:dyDescent="0.25">
      <c r="A1086">
        <f t="shared" si="48"/>
        <v>3</v>
      </c>
      <c r="B1086" t="str">
        <f>MID(E1086,243+A1086,25)</f>
        <v>'03/01/2018','03/05/2018'</v>
      </c>
      <c r="C1086" t="str">
        <f t="shared" si="49"/>
        <v>'2018-03-01','2018-03-05'</v>
      </c>
      <c r="D1086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(1086,'US-2018-143819','2018-03-01','2018-03-05','Standard Class','KD-16270','Karen Daniels','Consumer','United States','Yonkers','New York',10701,'East','TEC-MA-10003979','Technology','Machines','Ativa V4110MDD Micro-Cut Shredder',4899.93,7,0,2400.9657);</v>
      </c>
      <c r="E1086" t="s">
        <v>1085</v>
      </c>
    </row>
    <row r="1087" spans="1:5" x14ac:dyDescent="0.25">
      <c r="A1087">
        <f t="shared" si="48"/>
        <v>3</v>
      </c>
      <c r="B1087" t="str">
        <f>MID(E1087,243+A1087,25)</f>
        <v>'08/12/2018','08/12/2018'</v>
      </c>
      <c r="C1087" t="str">
        <f t="shared" si="49"/>
        <v>'2018-08-12','2018-08-12'</v>
      </c>
      <c r="D1087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(1087,'CA-2018-167584','2018-08-12','2018-08-12','Same Day','LC-16870','Lena Cacioppo','Consumer','United States','Des Moines','Iowa',50315,'Central','OFF-PA-10000029','Office Supplies','Paper','Xerox 224',6.48,1,0,3.1104);</v>
      </c>
      <c r="E1087" t="s">
        <v>1086</v>
      </c>
    </row>
    <row r="1088" spans="1:5" x14ac:dyDescent="0.25">
      <c r="A1088">
        <f t="shared" si="48"/>
        <v>3</v>
      </c>
      <c r="B1088" t="str">
        <f>MID(E1088,243+A1088,25)</f>
        <v>'08/15/2018','08/20/2018'</v>
      </c>
      <c r="C1088" t="str">
        <f t="shared" si="49"/>
        <v>'2018-08-15','2018-08-20'</v>
      </c>
      <c r="D1088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(1088,'CA-2018-166163','2018-08-15','2018-08-20','Second Class','CY-12745','Craig Yedwab','Corporate','United States','Oakland','California',94601,'West','TEC-PH-10004896','Technology','Phones','Nokia Lumia 521 (T-Mobile)',71.976,3,0.2,7.19760000000001);</v>
      </c>
      <c r="E1088" t="s">
        <v>1087</v>
      </c>
    </row>
    <row r="1089" spans="1:5" x14ac:dyDescent="0.25">
      <c r="A1089">
        <f t="shared" si="48"/>
        <v>3</v>
      </c>
      <c r="B1089" t="str">
        <f>MID(E1089,243+A1089,25)</f>
        <v>'08/15/2018','08/20/2018'</v>
      </c>
      <c r="C1089" t="str">
        <f t="shared" si="49"/>
        <v>'2018-08-15','2018-08-20'</v>
      </c>
      <c r="D1089" t="str">
        <f t="shared" si="50"/>
        <v>INSERT INTO orders(Row_ID,Order_ID,Order_Date,Ship_Date,Ship_Mode,Customer_ID,Customer_Name,Segment,Country,City,State,Postal_Code,Region,Product_ID,Category,SubCategory,Product_Name,Sales,Quantity,Discount,Profit) VALUES (1089,'CA-2018-166163','2018-08-15','2018-08-20','Second Class','CY-12745','Craig Yedwab','Corporate','United States','Oakland','California',94601,'West','OFF-LA-10000452','Office Supplies','Labels','Avery 488',3.15,1,0,1.512);</v>
      </c>
      <c r="E1089" t="s">
        <v>1088</v>
      </c>
    </row>
    <row r="1090" spans="1:5" x14ac:dyDescent="0.25">
      <c r="A1090">
        <f t="shared" ref="A1090:A1153" si="51">IF(ROW(B1090)&lt;10,0,IF(ROW(B1090)&lt;100,1,IF(ROW(B1090)&lt;1000,2,3)))</f>
        <v>3</v>
      </c>
      <c r="B1090" t="str">
        <f>MID(E1090,243+A1090,25)</f>
        <v>'06/04/2019','06/10/2019'</v>
      </c>
      <c r="C1090" t="str">
        <f t="shared" ref="C1090:C1153" si="52">"'"&amp;MID(B1090,8,4)&amp;"-"&amp;MID(B1090,2,2)&amp;"-"&amp;MID(B1090,5,2)&amp;"'"&amp;","&amp;"'"&amp;MID(B1090,21,4)&amp;"-"&amp;MID(B1090,15,2)&amp;"-"&amp;MID(B1090,18,2)&amp;"'"</f>
        <v>'2019-06-04','2019-06-10'</v>
      </c>
      <c r="D1090" t="str">
        <f t="shared" ref="D1090:D1153" si="53">LEFT(E1090,242+A1090)&amp;C1090&amp;RIGHT(E1090,LEN(E1090)-LEN(LEFT(E1090,242+A1090)&amp;C1090))</f>
        <v>INSERT INTO orders(Row_ID,Order_ID,Order_Date,Ship_Date,Ship_Mode,Customer_ID,Customer_Name,Segment,Country,City,State,Postal_Code,Region,Product_ID,Category,SubCategory,Product_Name,Sales,Quantity,Discount,Profit) VALUES (1090,'CA-2019-158407','2019-06-04','2019-06-10','Standard Class','LW-16990','Lindsay Williams','Corporate','United States','Monroe','North Carolina',28110,'South','FUR-FU-10001967','Furniture','Furnishings','Telescoping Adjustable Floor Lamp',31.984,2,0.2,1.999);</v>
      </c>
      <c r="E1090" t="s">
        <v>1089</v>
      </c>
    </row>
    <row r="1091" spans="1:5" x14ac:dyDescent="0.25">
      <c r="A1091">
        <f t="shared" si="51"/>
        <v>3</v>
      </c>
      <c r="B1091" t="str">
        <f>MID(E1091,243+A1091,25)</f>
        <v>'06/04/2019','06/10/2019'</v>
      </c>
      <c r="C1091" t="str">
        <f t="shared" si="52"/>
        <v>'2019-06-04','2019-06-10'</v>
      </c>
      <c r="D1091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(1091,'CA-2019-158407','2019-06-04','2019-06-10','Standard Class','LW-16990','Lindsay Williams','Corporate','United States','Monroe','North Carolina',28110,'South','TEC-PH-10001819','Technology','Phones','Innergie mMini Combo Duo USB Travel Charging Kit',71.984,2,0.2,25.1944);</v>
      </c>
      <c r="E1091" t="s">
        <v>1090</v>
      </c>
    </row>
    <row r="1092" spans="1:5" x14ac:dyDescent="0.25">
      <c r="A1092">
        <f t="shared" si="51"/>
        <v>3</v>
      </c>
      <c r="B1092" t="str">
        <f>MID(E1092,243+A1092,25)</f>
        <v>'12/06/2017','12/13/2017'</v>
      </c>
      <c r="C1092" t="str">
        <f t="shared" si="52"/>
        <v>'2017-12-06','2017-12-13'</v>
      </c>
      <c r="D1092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(1092,'CA-2017-143490','2017-12-06','2017-12-13','Standard Class','NP-18325','Naresj Patel','Consumer','United States','San Diego','California',92105,'West','OFF-AR-10002952','Office Supplies','Art','Stanley Contemporary Battery Pencil Sharpeners',120.15,9,0,33.642);</v>
      </c>
      <c r="E1092" t="s">
        <v>1091</v>
      </c>
    </row>
    <row r="1093" spans="1:5" x14ac:dyDescent="0.25">
      <c r="A1093">
        <f t="shared" si="51"/>
        <v>3</v>
      </c>
      <c r="B1093" t="str">
        <f>MID(E1093,243+A1093,25)</f>
        <v>'12/06/2017','12/13/2017'</v>
      </c>
      <c r="C1093" t="str">
        <f t="shared" si="52"/>
        <v>'2017-12-06','2017-12-13'</v>
      </c>
      <c r="D1093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(1093,'CA-2017-143490','2017-12-06','2017-12-13','Standard Class','NP-18325','Naresj Patel','Consumer','United States','San Diego','California',92105,'West','TEC-PH-10000576','Technology','Phones','AT&amp;T 1080 Corded phone',219.184,2,0.2,19.1786);</v>
      </c>
      <c r="E1093" t="s">
        <v>1092</v>
      </c>
    </row>
    <row r="1094" spans="1:5" x14ac:dyDescent="0.25">
      <c r="A1094">
        <f t="shared" si="51"/>
        <v>3</v>
      </c>
      <c r="B1094" t="str">
        <f>MID(E1094,243+A1094,25)</f>
        <v>'12/27/2017','12/31/2017'</v>
      </c>
      <c r="C1094" t="str">
        <f t="shared" si="52"/>
        <v>'2017-12-27','2017-12-31'</v>
      </c>
      <c r="D1094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(1094,'CA-2017-165085','2017-12-27','2017-12-31','Standard Class','BT-11485','Brad Thomas','Home Office','United States','Clinton','Maryland',20735,'East','OFF-PA-10000605','Office Supplies','Paper','Xerox 1950',28.9,5,0,14.161);</v>
      </c>
      <c r="E1094" t="s">
        <v>1093</v>
      </c>
    </row>
    <row r="1095" spans="1:5" x14ac:dyDescent="0.25">
      <c r="A1095">
        <f t="shared" si="51"/>
        <v>3</v>
      </c>
      <c r="B1095" t="str">
        <f>MID(E1095,243+A1095,25)</f>
        <v>'12/27/2017','12/31/2017'</v>
      </c>
      <c r="C1095" t="str">
        <f t="shared" si="52"/>
        <v>'2017-12-27','2017-12-31'</v>
      </c>
      <c r="D1095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(1095,'CA-2017-165085','2017-12-27','2017-12-31','Standard Class','BT-11485','Brad Thomas','Home Office','United States','Clinton','Maryland',20735,'East','OFF-AP-10002518','Office Supplies','Appliances','Kensington 7 Outlet MasterPiece Power Center',355.96,2,0,103.2284);</v>
      </c>
      <c r="E1095" t="s">
        <v>1094</v>
      </c>
    </row>
    <row r="1096" spans="1:5" x14ac:dyDescent="0.25">
      <c r="A1096">
        <f t="shared" si="51"/>
        <v>3</v>
      </c>
      <c r="B1096" t="str">
        <f>MID(E1096,243+A1096,25)</f>
        <v>'01/21/2019','01/26/2019'</v>
      </c>
      <c r="C1096" t="str">
        <f t="shared" si="52"/>
        <v>'2019-01-21','2019-01-26'</v>
      </c>
      <c r="D1096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(1096,'CA-2019-160423','2019-01-21','2019-01-26','Standard Class','PS-19045','Penelope Sewall','Home Office','United States','Charlotte','North Carolina',28205,'South','OFF-ST-10004340','Office Supplies','Storage','Fellowes Mobile File Cart, Black',348.208,7,0.2,30.4682);</v>
      </c>
      <c r="E1096" t="s">
        <v>1095</v>
      </c>
    </row>
    <row r="1097" spans="1:5" x14ac:dyDescent="0.25">
      <c r="A1097">
        <f t="shared" si="51"/>
        <v>3</v>
      </c>
      <c r="B1097" t="str">
        <f>MID(E1097,243+A1097,25)</f>
        <v>'01/21/2019','01/26/2019'</v>
      </c>
      <c r="C1097" t="str">
        <f t="shared" si="52"/>
        <v>'2019-01-21','2019-01-26'</v>
      </c>
      <c r="D1097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(1097,'CA-2019-160423','2019-01-21','2019-01-26','Standard Class','PS-19045','Penelope Sewall','Home Office','United States','Charlotte','North Carolina',28205,'South','OFF-BI-10004001','Office Supplies','Binders','GBC Recycled VeloBinder Covers',35.784,7,0.7,-28.6272);</v>
      </c>
      <c r="E1097" t="s">
        <v>1096</v>
      </c>
    </row>
    <row r="1098" spans="1:5" x14ac:dyDescent="0.25">
      <c r="A1098">
        <f t="shared" si="51"/>
        <v>3</v>
      </c>
      <c r="B1098" t="str">
        <f>MID(E1098,243+A1098,25)</f>
        <v>'06/25/2016','06/28/2016'</v>
      </c>
      <c r="C1098" t="str">
        <f t="shared" si="52"/>
        <v>'2016-06-25','2016-06-28'</v>
      </c>
      <c r="D1098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(1098,'CA-2016-159338','2016-06-25','2016-06-28','First Class','NS-18640','Noel Staavos','Corporate','United States','Los Angeles','California',90049,'West','FUR-TA-10004147','Furniture','Tables','Hon 4060 Series Tables',447.84,5,0.2,11.196);</v>
      </c>
      <c r="E1098" t="s">
        <v>1097</v>
      </c>
    </row>
    <row r="1099" spans="1:5" x14ac:dyDescent="0.25">
      <c r="A1099">
        <f t="shared" si="51"/>
        <v>3</v>
      </c>
      <c r="B1099" t="str">
        <f>MID(E1099,243+A1099,25)</f>
        <v>'06/14/2018','06/17/2018'</v>
      </c>
      <c r="C1099" t="str">
        <f t="shared" si="52"/>
        <v>'2018-06-14','2018-06-17'</v>
      </c>
      <c r="D1099" t="str">
        <f t="shared" si="53"/>
        <v>INSERT INTO orders(Row_ID,Order_ID,Order_Date,Ship_Date,Ship_Mode,Customer_ID,Customer_Name,Segment,Country,City,State,Postal_Code,Region,Product_ID,Category,SubCategory,Product_Name,Sales,Quantity,Discount,Profit) VALUES (1099,'CA-2018-107216','2018-06-14','2018-06-17','First Class','PV-18985','Paul Van Hugh','Home Office','United States','San Francisco','California',94122,'West','OFF-AR-10001545','Office Supplies','Art','Newell 326',7.04,4,0,2.0416);</v>
      </c>
      <c r="E1099" t="s">
        <v>1098</v>
      </c>
    </row>
    <row r="1100" spans="1:5" x14ac:dyDescent="0.25">
      <c r="A1100">
        <f t="shared" si="51"/>
        <v>3</v>
      </c>
      <c r="B1100" t="str">
        <f>MID(E1100,243+A1100,25)</f>
        <v>'06/14/2018','06/17/2018'</v>
      </c>
      <c r="C1100" t="str">
        <f t="shared" si="52"/>
        <v>'2018-06-14','2018-06-17'</v>
      </c>
      <c r="D110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(1100,'CA-2018-107216','2018-06-14','2018-06-17','First Class','PV-18985','Paul Van Hugh','Home Office','United States','San Francisco','California',94122,'West','FUR-FU-10000206','Furniture','Furnishings','GE General Purpose, Extra Long Life, Showcase &amp; Floodlight Incandescent Bulbs',8.73,3,0,4.1031);</v>
      </c>
      <c r="E1100" t="s">
        <v>1099</v>
      </c>
    </row>
    <row r="1101" spans="1:5" x14ac:dyDescent="0.25">
      <c r="A1101">
        <f t="shared" si="51"/>
        <v>3</v>
      </c>
      <c r="B1101" t="str">
        <f>MID(E1101,243+A1101,25)</f>
        <v>'06/14/2018','06/17/2018'</v>
      </c>
      <c r="C1101" t="str">
        <f t="shared" si="52"/>
        <v>'2018-06-14','2018-06-17'</v>
      </c>
      <c r="D110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(1101,'CA-2018-107216','2018-06-14','2018-06-17','First Class','PV-18985','Paul Van Hugh','Home Office','United States','San Francisco','California',94122,'West','TEC-AC-10001013','Technology','Accessories','Logitech ClearChat Comfort/USB Headset H390',29.29,1,0,9.6657);</v>
      </c>
      <c r="E1101" t="s">
        <v>1100</v>
      </c>
    </row>
    <row r="1102" spans="1:5" x14ac:dyDescent="0.25">
      <c r="A1102">
        <f t="shared" si="51"/>
        <v>3</v>
      </c>
      <c r="B1102" t="str">
        <f>MID(E1102,243+A1102,25)</f>
        <v>'06/14/2018','06/17/2018'</v>
      </c>
      <c r="C1102" t="str">
        <f t="shared" si="52"/>
        <v>'2018-06-14','2018-06-17'</v>
      </c>
      <c r="D110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(1102,'CA-2018-107216','2018-06-14','2018-06-17','First Class','PV-18985','Paul Van Hugh','Home Office','United States','San Francisco','California',94122,'West','OFF-AR-10002255','Office Supplies','Art','Newell 346',8.64,3,0,2.5056);</v>
      </c>
      <c r="E1102" t="s">
        <v>1101</v>
      </c>
    </row>
    <row r="1103" spans="1:5" x14ac:dyDescent="0.25">
      <c r="A1103">
        <f t="shared" si="51"/>
        <v>3</v>
      </c>
      <c r="B1103" t="str">
        <f>MID(E1103,243+A1103,25)</f>
        <v>'04/21/2019','04/27/2019'</v>
      </c>
      <c r="C1103" t="str">
        <f t="shared" si="52"/>
        <v>'2019-04-21','2019-04-27'</v>
      </c>
      <c r="D110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(1103,'US-2019-145863','2019-04-21','2019-04-27','Standard Class','RP-19390','Resi Pölking','Consumer','United States','Houston','Texas',77041,'Central','OFF-BI-10004140','Office Supplies','Binders','Avery Non-Stick Binders',2.694,3,0.8,-4.7145);</v>
      </c>
      <c r="E1103" t="s">
        <v>1102</v>
      </c>
    </row>
    <row r="1104" spans="1:5" x14ac:dyDescent="0.25">
      <c r="A1104">
        <f t="shared" si="51"/>
        <v>3</v>
      </c>
      <c r="B1104" t="str">
        <f>MID(E1104,243+A1104,25)</f>
        <v>'04/21/2019','04/27/2019'</v>
      </c>
      <c r="C1104" t="str">
        <f t="shared" si="52"/>
        <v>'2019-04-21','2019-04-27'</v>
      </c>
      <c r="D1104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(1104,'US-2019-145863','2019-04-21','2019-04-27','Standard Class','RP-19390','Resi Pölking','Consumer','United States','Houston','Texas',77041,'Central','OFF-BI-10002049','Office Supplies','Binders','UniKeep View Case Binders',2.934,3,0.8,-4.9878);</v>
      </c>
      <c r="E1104" t="s">
        <v>1103</v>
      </c>
    </row>
    <row r="1105" spans="1:5" x14ac:dyDescent="0.25">
      <c r="A1105">
        <f t="shared" si="51"/>
        <v>3</v>
      </c>
      <c r="B1105" t="str">
        <f>MID(E1105,243+A1105,25)</f>
        <v>'10/21/2018','10/27/2018'</v>
      </c>
      <c r="C1105" t="str">
        <f t="shared" si="52"/>
        <v>'2018-10-21','2018-10-27'</v>
      </c>
      <c r="D1105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(1105,'CA-2018-112340','2018-10-21','2018-10-27','Standard Class','NM-18520','Neoma Murray','Consumer','United States','Riverside','California',92503,'West','OFF-PA-10001892','Office Supplies','Paper','Rediform Wirebound "Phone Memo" Message Book, 11 x 5-3/4',22.92,3,0,11.2308);</v>
      </c>
      <c r="E1105" t="s">
        <v>1104</v>
      </c>
    </row>
    <row r="1106" spans="1:5" x14ac:dyDescent="0.25">
      <c r="A1106">
        <f t="shared" si="51"/>
        <v>3</v>
      </c>
      <c r="B1106" t="str">
        <f>MID(E1106,243+A1106,25)</f>
        <v>'11/19/2018','11/24/2018'</v>
      </c>
      <c r="C1106" t="str">
        <f t="shared" si="52"/>
        <v>'2018-11-19','2018-11-24'</v>
      </c>
      <c r="D1106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(1106,'US-2018-110156','2018-11-19','2018-11-24','Standard Class','EH-13945','Eric Hoffmann','Consumer','United States','Houston','Texas',77041,'Central','OFF-ST-10000642','Office Supplies','Storage','Tennsco Lockers, Gray',100.704,6,0.2,-16.3644);</v>
      </c>
      <c r="E1106" t="s">
        <v>1105</v>
      </c>
    </row>
    <row r="1107" spans="1:5" x14ac:dyDescent="0.25">
      <c r="A1107">
        <f t="shared" si="51"/>
        <v>3</v>
      </c>
      <c r="B1107" t="str">
        <f>MID(E1107,243+A1107,25)</f>
        <v>'11/19/2018','11/24/2018'</v>
      </c>
      <c r="C1107" t="str">
        <f t="shared" si="52"/>
        <v>'2018-11-19','2018-11-24'</v>
      </c>
      <c r="D1107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(1107,'US-2018-110156','2018-11-19','2018-11-24','Standard Class','EH-13945','Eric Hoffmann','Consumer','United States','Houston','Texas',77041,'Central','FUR-FU-10000206','Furniture','Furnishings','GE General Purpose, Extra Long Life, Showcase &amp; Floodlight Incandescent Bulbs',2.328,2,0.6,-0.7566);</v>
      </c>
      <c r="E1107" t="s">
        <v>1106</v>
      </c>
    </row>
    <row r="1108" spans="1:5" x14ac:dyDescent="0.25">
      <c r="A1108">
        <f t="shared" si="51"/>
        <v>3</v>
      </c>
      <c r="B1108" t="str">
        <f>MID(E1108,243+A1108,25)</f>
        <v>'11/19/2018','11/24/2018'</v>
      </c>
      <c r="C1108" t="str">
        <f t="shared" si="52"/>
        <v>'2018-11-19','2018-11-24'</v>
      </c>
      <c r="D1108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(1108,'US-2018-110156','2018-11-19','2018-11-24','Standard Class','EH-13945','Eric Hoffmann','Consumer','United States','Houston','Texas',77041,'Central','OFF-BI-10003676','Office Supplies','Binders','GBC Standard Recycled Report Covers, Clear Plastic Sheets',10.78,5,0.8,-17.248);</v>
      </c>
      <c r="E1108" t="s">
        <v>1107</v>
      </c>
    </row>
    <row r="1109" spans="1:5" x14ac:dyDescent="0.25">
      <c r="A1109">
        <f t="shared" si="51"/>
        <v>3</v>
      </c>
      <c r="B1109" t="str">
        <f>MID(E1109,243+A1109,25)</f>
        <v>'11/19/2018','11/24/2018'</v>
      </c>
      <c r="C1109" t="str">
        <f t="shared" si="52"/>
        <v>'2018-11-19','2018-11-24'</v>
      </c>
      <c r="D1109" t="str">
        <f t="shared" si="53"/>
        <v>INSERT INTO orders(Row_ID,Order_ID,Order_Date,Ship_Date,Ship_Mode,Customer_ID,Customer_Name,Segment,Country,City,State,Postal_Code,Region,Product_ID,Category,SubCategory,Product_Name,Sales,Quantity,Discount,Profit) VALUES (1109,'US-2018-110156','2018-11-19','2018-11-24','Standard Class','EH-13945','Eric Hoffmann','Consumer','United States','Houston','Texas',77041,'Central','OFF-FA-10003495','Office Supplies','Fasteners','Staples',58.368,12,0.2,21.888);</v>
      </c>
      <c r="E1109" t="s">
        <v>1108</v>
      </c>
    </row>
    <row r="1110" spans="1:5" x14ac:dyDescent="0.25">
      <c r="A1110">
        <f t="shared" si="51"/>
        <v>3</v>
      </c>
      <c r="B1110" t="str">
        <f>MID(E1110,243+A1110,25)</f>
        <v>'11/19/2018','11/24/2018'</v>
      </c>
      <c r="C1110" t="str">
        <f t="shared" si="52"/>
        <v>'2018-11-19','2018-11-24'</v>
      </c>
      <c r="D111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(1110,'US-2018-110156','2018-11-19','2018-11-24','Standard Class','EH-13945','Eric Hoffmann','Consumer','United States','Houston','Texas',77041,'Central','OFF-EN-10003798','Office Supplies','Envelopes','Recycled Interoffice Envelopes with Re-Use-A-Seal Closure, 10 x 13',40.968,3,0.2,13.8267);</v>
      </c>
      <c r="E1110" t="s">
        <v>1109</v>
      </c>
    </row>
    <row r="1111" spans="1:5" x14ac:dyDescent="0.25">
      <c r="A1111">
        <f t="shared" si="51"/>
        <v>3</v>
      </c>
      <c r="B1111" t="str">
        <f>MID(E1111,243+A1111,25)</f>
        <v>'11/19/2018','11/24/2018'</v>
      </c>
      <c r="C1111" t="str">
        <f t="shared" si="52"/>
        <v>'2018-11-19','2018-11-24'</v>
      </c>
      <c r="D111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(1111,'US-2018-110156','2018-11-19','2018-11-24','Standard Class','EH-13945','Eric Hoffmann','Consumer','United States','Houston','Texas',77041,'Central','TEC-PH-10003589','Technology','Phones','invisibleSHIELD by ZAGG Smudge-Free Screen Protector',71.96,5,0.2,25.186);</v>
      </c>
      <c r="E1111" t="s">
        <v>1110</v>
      </c>
    </row>
    <row r="1112" spans="1:5" x14ac:dyDescent="0.25">
      <c r="A1112">
        <f t="shared" si="51"/>
        <v>3</v>
      </c>
      <c r="B1112" t="str">
        <f>MID(E1112,243+A1112,25)</f>
        <v>'11/19/2018','11/24/2018'</v>
      </c>
      <c r="C1112" t="str">
        <f t="shared" si="52"/>
        <v>'2018-11-19','2018-11-24'</v>
      </c>
      <c r="D111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(1112,'US-2018-110156','2018-11-19','2018-11-24','Standard Class','EH-13945','Eric Hoffmann','Consumer','United States','Houston','Texas',77041,'Central','OFF-PA-10004735','Office Supplies','Paper','Xerox 1905',10.368,2,0.2,3.6288);</v>
      </c>
      <c r="E1112" t="s">
        <v>1111</v>
      </c>
    </row>
    <row r="1113" spans="1:5" x14ac:dyDescent="0.25">
      <c r="A1113">
        <f t="shared" si="51"/>
        <v>3</v>
      </c>
      <c r="B1113" t="str">
        <f>MID(E1113,243+A1113,25)</f>
        <v>'11/19/2018','11/24/2018'</v>
      </c>
      <c r="C1113" t="str">
        <f t="shared" si="52"/>
        <v>'2018-11-19','2018-11-24'</v>
      </c>
      <c r="D111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(1113,'US-2018-110156','2018-11-19','2018-11-24','Standard Class','EH-13945','Eric Hoffmann','Consumer','United States','Houston','Texas',77041,'Central','OFF-BI-10002609','Office Supplies','Binders','Avery Hidden Tab Dividers for Binding Systems',1.192,2,0.8,-2.0264);</v>
      </c>
      <c r="E1113" t="s">
        <v>1112</v>
      </c>
    </row>
    <row r="1114" spans="1:5" x14ac:dyDescent="0.25">
      <c r="A1114">
        <f t="shared" si="51"/>
        <v>3</v>
      </c>
      <c r="B1114" t="str">
        <f>MID(E1114,243+A1114,25)</f>
        <v>'12/18/2019','12/23/2019'</v>
      </c>
      <c r="C1114" t="str">
        <f t="shared" si="52"/>
        <v>'2019-12-18','2019-12-23'</v>
      </c>
      <c r="D1114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(1114,'CA-2019-140585','2019-12-18','2019-12-23','Second Class','RA-19915','Russell Applegate','Consumer','United States','Encinitas','California',92024,'West','OFF-BI-10003364','Office Supplies','Binders','Binding Machine Supplies',46.672,2,0.2,16.3352);</v>
      </c>
      <c r="E1114" t="s">
        <v>1113</v>
      </c>
    </row>
    <row r="1115" spans="1:5" x14ac:dyDescent="0.25">
      <c r="A1115">
        <f t="shared" si="51"/>
        <v>3</v>
      </c>
      <c r="B1115" t="str">
        <f>MID(E1115,243+A1115,25)</f>
        <v>'12/18/2019','12/23/2019'</v>
      </c>
      <c r="C1115" t="str">
        <f t="shared" si="52"/>
        <v>'2019-12-18','2019-12-23'</v>
      </c>
      <c r="D1115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(1115,'CA-2019-140585','2019-12-18','2019-12-23','Second Class','RA-19915','Russell Applegate','Consumer','United States','Encinitas','California',92024,'West','FUR-BO-10002206','Furniture','Bookcases','Bush Saratoga Collection 5-Shelf Bookcase, Hanover Cherry, *Special Order',119.833,1,0.15,-12.6882);</v>
      </c>
      <c r="E1115" t="s">
        <v>1114</v>
      </c>
    </row>
    <row r="1116" spans="1:5" x14ac:dyDescent="0.25">
      <c r="A1116">
        <f t="shared" si="51"/>
        <v>3</v>
      </c>
      <c r="B1116" t="str">
        <f>MID(E1116,243+A1116,25)</f>
        <v>'12/18/2019','12/23/2019'</v>
      </c>
      <c r="C1116" t="str">
        <f t="shared" si="52"/>
        <v>'2019-12-18','2019-12-23'</v>
      </c>
      <c r="D1116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(1116,'CA-2019-140585','2019-12-18','2019-12-23','Second Class','RA-19915','Russell Applegate','Consumer','United States','Encinitas','California',92024,'West','TEC-AC-10003610','Technology','Accessories','Logitech Illuminated - Keyboard',119.98,2,0,57.5904);</v>
      </c>
      <c r="E1116" t="s">
        <v>1115</v>
      </c>
    </row>
    <row r="1117" spans="1:5" x14ac:dyDescent="0.25">
      <c r="A1117">
        <f t="shared" si="51"/>
        <v>3</v>
      </c>
      <c r="B1117" t="str">
        <f>MID(E1117,243+A1117,25)</f>
        <v>'07/22/2018','07/24/2018'</v>
      </c>
      <c r="C1117" t="str">
        <f t="shared" si="52"/>
        <v>'2018-07-22','2018-07-24'</v>
      </c>
      <c r="D1117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(1117,'CA-2018-144855','2018-07-22','2018-07-24','Second Class','DL-13495','Dionis Lloyd','Corporate','United States','San Francisco','California',94110,'West','OFF-LA-10003766','Office Supplies','Labels','Self-Adhesive Removable Labels',6.3,2,0,3.024);</v>
      </c>
      <c r="E1117" t="s">
        <v>1116</v>
      </c>
    </row>
    <row r="1118" spans="1:5" x14ac:dyDescent="0.25">
      <c r="A1118">
        <f t="shared" si="51"/>
        <v>3</v>
      </c>
      <c r="B1118" t="str">
        <f>MID(E1118,243+A1118,25)</f>
        <v>'09/04/2017','09/08/2017'</v>
      </c>
      <c r="C1118" t="str">
        <f t="shared" si="52"/>
        <v>'2017-09-04','2017-09-08'</v>
      </c>
      <c r="D1118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(1118,'CA-2017-142755','2017-09-04','2017-09-08','Standard Class','CS-12355','Christine Sundaresam','Consumer','United States','Roswell','Georgia',30076,'South','OFF-PA-10001970','Office Supplies','Paper','Xerox 1908',279.9,5,0,137.151);</v>
      </c>
      <c r="E1118" t="s">
        <v>1117</v>
      </c>
    </row>
    <row r="1119" spans="1:5" x14ac:dyDescent="0.25">
      <c r="A1119">
        <f t="shared" si="51"/>
        <v>3</v>
      </c>
      <c r="B1119" t="str">
        <f>MID(E1119,243+A1119,25)</f>
        <v>'09/04/2017','09/08/2017'</v>
      </c>
      <c r="C1119" t="str">
        <f t="shared" si="52"/>
        <v>'2017-09-04','2017-09-08'</v>
      </c>
      <c r="D1119" t="str">
        <f t="shared" si="53"/>
        <v>INSERT INTO orders(Row_ID,Order_ID,Order_Date,Ship_Date,Ship_Mode,Customer_ID,Customer_Name,Segment,Country,City,State,Postal_Code,Region,Product_ID,Category,SubCategory,Product_Name,Sales,Quantity,Discount,Profit) VALUES (1119,'CA-2017-142755','2017-09-04','2017-09-08','Standard Class','CS-12355','Christine Sundaresam','Consumer','United States','Roswell','Georgia',30076,'South','TEC-AC-10002049','Technology','Accessories','Logitech G19 Programmable Gaming Keyboard',619.95,5,0,111.591);</v>
      </c>
      <c r="E1119" t="s">
        <v>1118</v>
      </c>
    </row>
    <row r="1120" spans="1:5" x14ac:dyDescent="0.25">
      <c r="A1120">
        <f t="shared" si="51"/>
        <v>3</v>
      </c>
      <c r="B1120" t="str">
        <f>MID(E1120,243+A1120,25)</f>
        <v>'09/04/2017','09/08/2017'</v>
      </c>
      <c r="C1120" t="str">
        <f t="shared" si="52"/>
        <v>'2017-09-04','2017-09-08'</v>
      </c>
      <c r="D112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(1120,'CA-2017-142755','2017-09-04','2017-09-08','Standard Class','CS-12355','Christine Sundaresam','Consumer','United States','Roswell','Georgia',30076,'South','OFF-PA-10000141','Office Supplies','Paper','Ampad Evidence Wirebond Steno Books, 6" x 9"',4.36,2,0,2.0492);</v>
      </c>
      <c r="E1120" t="s">
        <v>1119</v>
      </c>
    </row>
    <row r="1121" spans="1:5" x14ac:dyDescent="0.25">
      <c r="A1121">
        <f t="shared" si="51"/>
        <v>3</v>
      </c>
      <c r="B1121" t="str">
        <f>MID(E1121,243+A1121,25)</f>
        <v>'09/04/2017','09/08/2017'</v>
      </c>
      <c r="C1121" t="str">
        <f t="shared" si="52"/>
        <v>'2017-09-04','2017-09-08'</v>
      </c>
      <c r="D112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(1121,'CA-2017-142755','2017-09-04','2017-09-08','Standard Class','CS-12355','Christine Sundaresam','Consumer','United States','Roswell','Georgia',30076,'South','OFF-EN-10004459','Office Supplies','Envelopes','Security-Tint Envelopes',15.28,2,0,7.4872);</v>
      </c>
      <c r="E1121" t="s">
        <v>1120</v>
      </c>
    </row>
    <row r="1122" spans="1:5" x14ac:dyDescent="0.25">
      <c r="A1122">
        <f t="shared" si="51"/>
        <v>3</v>
      </c>
      <c r="B1122" t="str">
        <f>MID(E1122,243+A1122,25)</f>
        <v>'01/20/2016','01/26/2016'</v>
      </c>
      <c r="C1122" t="str">
        <f t="shared" si="52"/>
        <v>'2016-01-20','2016-01-26'</v>
      </c>
      <c r="D112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(1122,'US-2016-147627','2016-01-20','2016-01-26','Standard Class','HL-15040','Hunter Lopez','Consumer','United States','Jonesboro','Arkansas',72401,'South','TEC-PH-10001061','Technology','Phones','Apple iPhone 5C',699.93,7,0,181.9818);</v>
      </c>
      <c r="E1122" t="s">
        <v>1121</v>
      </c>
    </row>
    <row r="1123" spans="1:5" x14ac:dyDescent="0.25">
      <c r="A1123">
        <f t="shared" si="51"/>
        <v>3</v>
      </c>
      <c r="B1123" t="str">
        <f>MID(E1123,243+A1123,25)</f>
        <v>'01/20/2016','01/26/2016'</v>
      </c>
      <c r="C1123" t="str">
        <f t="shared" si="52"/>
        <v>'2016-01-20','2016-01-26'</v>
      </c>
      <c r="D112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(1123,'US-2016-147627','2016-01-20','2016-01-26','Standard Class','HL-15040','Hunter Lopez','Consumer','United States','Jonesboro','Arkansas',72401,'South','OFF-AR-10002375','Office Supplies','Art','Newell 351',22.96,7,0,6.6584);</v>
      </c>
      <c r="E1123" t="s">
        <v>1122</v>
      </c>
    </row>
    <row r="1124" spans="1:5" x14ac:dyDescent="0.25">
      <c r="A1124">
        <f t="shared" si="51"/>
        <v>3</v>
      </c>
      <c r="B1124" t="str">
        <f>MID(E1124,243+A1124,25)</f>
        <v>'01/20/2016','01/26/2016'</v>
      </c>
      <c r="C1124" t="str">
        <f t="shared" si="52"/>
        <v>'2016-01-20','2016-01-26'</v>
      </c>
      <c r="D1124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(1124,'US-2016-147627','2016-01-20','2016-01-26','Standard Class','HL-15040','Hunter Lopez','Consumer','United States','Jonesboro','Arkansas',72401,'South','FUR-FU-10003194','Furniture','Furnishings','Eldon Expressions Desk Accessory, Wood Pencil Holder, Oak',38.6,4,0,11.58);</v>
      </c>
      <c r="E1124" t="s">
        <v>1123</v>
      </c>
    </row>
    <row r="1125" spans="1:5" x14ac:dyDescent="0.25">
      <c r="A1125">
        <f t="shared" si="51"/>
        <v>3</v>
      </c>
      <c r="B1125" t="str">
        <f>MID(E1125,243+A1125,25)</f>
        <v>'01/20/2016','01/26/2016'</v>
      </c>
      <c r="C1125" t="str">
        <f t="shared" si="52"/>
        <v>'2016-01-20','2016-01-26'</v>
      </c>
      <c r="D1125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(1125,'US-2016-147627','2016-01-20','2016-01-26','Standard Class','HL-15040','Hunter Lopez','Consumer','United States','Jonesboro','Arkansas',72401,'South','OFF-AR-10003811','Office Supplies','Art','Newell 327',6.63,3,0,1.7901);</v>
      </c>
      <c r="E1125" t="s">
        <v>1124</v>
      </c>
    </row>
    <row r="1126" spans="1:5" x14ac:dyDescent="0.25">
      <c r="A1126">
        <f t="shared" si="51"/>
        <v>3</v>
      </c>
      <c r="B1126" t="str">
        <f>MID(E1126,243+A1126,25)</f>
        <v>'01/20/2016','01/26/2016'</v>
      </c>
      <c r="C1126" t="str">
        <f t="shared" si="52"/>
        <v>'2016-01-20','2016-01-26'</v>
      </c>
      <c r="D1126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(1126,'US-2016-147627','2016-01-20','2016-01-26','Standard Class','HL-15040','Hunter Lopez','Consumer','United States','Jonesboro','Arkansas',72401,'South','OFF-EN-10001539','Office Supplies','Envelopes','Staple envelope',23.34,3,0,10.9698);</v>
      </c>
      <c r="E1126" t="s">
        <v>1125</v>
      </c>
    </row>
    <row r="1127" spans="1:5" x14ac:dyDescent="0.25">
      <c r="A1127">
        <f t="shared" si="51"/>
        <v>3</v>
      </c>
      <c r="B1127" t="str">
        <f>MID(E1127,243+A1127,25)</f>
        <v>'01/20/2016','01/26/2016'</v>
      </c>
      <c r="C1127" t="str">
        <f t="shared" si="52"/>
        <v>'2016-01-20','2016-01-26'</v>
      </c>
      <c r="D1127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(1127,'US-2016-147627','2016-01-20','2016-01-26','Standard Class','HL-15040','Hunter Lopez','Consumer','United States','Jonesboro','Arkansas',72401,'South','FUR-CH-10002331','Furniture','Chairs','Hon 4700 Series Mobuis Mid-Back Task Chairs with Adjustable Arms',1067.94,3,0,224.2674);</v>
      </c>
      <c r="E1127" t="s">
        <v>1126</v>
      </c>
    </row>
    <row r="1128" spans="1:5" x14ac:dyDescent="0.25">
      <c r="A1128">
        <f t="shared" si="51"/>
        <v>3</v>
      </c>
      <c r="B1128" t="str">
        <f>MID(E1128,243+A1128,25)</f>
        <v>'03/02/2017','03/07/2017'</v>
      </c>
      <c r="C1128" t="str">
        <f t="shared" si="52"/>
        <v>'2017-03-02','2017-03-07'</v>
      </c>
      <c r="D1128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(1128,'CA-2017-105970','2017-03-02','2017-03-07','Standard Class','PA-19060','Pete Armstrong','Home Office','United States','Richmond','Indiana',47374,'Central','OFF-AR-10003156','Office Supplies','Art','50 Colored Long Pencils',10.16,1,0,2.6416);</v>
      </c>
      <c r="E1128" t="s">
        <v>1127</v>
      </c>
    </row>
    <row r="1129" spans="1:5" x14ac:dyDescent="0.25">
      <c r="A1129">
        <f t="shared" si="51"/>
        <v>3</v>
      </c>
      <c r="B1129" t="str">
        <f>MID(E1129,243+A1129,25)</f>
        <v>'03/02/2017','03/07/2017'</v>
      </c>
      <c r="C1129" t="str">
        <f t="shared" si="52"/>
        <v>'2017-03-02','2017-03-07'</v>
      </c>
      <c r="D1129" t="str">
        <f t="shared" si="53"/>
        <v>INSERT INTO orders(Row_ID,Order_ID,Order_Date,Ship_Date,Ship_Mode,Customer_ID,Customer_Name,Segment,Country,City,State,Postal_Code,Region,Product_ID,Category,SubCategory,Product_Name,Sales,Quantity,Discount,Profit) VALUES (1129,'CA-2017-105970','2017-03-02','2017-03-07','Standard Class','PA-19060','Pete Armstrong','Home Office','United States','Richmond','Indiana',47374,'Central','OFF-EN-10001532','Office Supplies','Envelopes','Brown Kraft Recycled Envelopes',101.88,6,0,50.94);</v>
      </c>
      <c r="E1129" t="s">
        <v>1128</v>
      </c>
    </row>
    <row r="1130" spans="1:5" x14ac:dyDescent="0.25">
      <c r="A1130">
        <f t="shared" si="51"/>
        <v>3</v>
      </c>
      <c r="B1130" t="str">
        <f>MID(E1130,243+A1130,25)</f>
        <v>'04/12/2018','04/16/2018'</v>
      </c>
      <c r="C1130" t="str">
        <f t="shared" si="52"/>
        <v>'2018-04-12','2018-04-16'</v>
      </c>
      <c r="D113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(1130,'CA-2018-112102','2018-04-12','2018-04-16','Standard Class','BD-11605','Brian Dahlen','Consumer','United States','Springfield','Virginia',22153,'South','FUR-TA-10004086','Furniture','Tables','KI Adjustable-Height Table',343.92,4,0,75.6624);</v>
      </c>
      <c r="E1130" t="s">
        <v>1129</v>
      </c>
    </row>
    <row r="1131" spans="1:5" x14ac:dyDescent="0.25">
      <c r="A1131">
        <f t="shared" si="51"/>
        <v>3</v>
      </c>
      <c r="B1131" t="str">
        <f>MID(E1131,243+A1131,25)</f>
        <v>'04/12/2018','04/16/2018'</v>
      </c>
      <c r="C1131" t="str">
        <f t="shared" si="52"/>
        <v>'2018-04-12','2018-04-16'</v>
      </c>
      <c r="D113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(1131,'CA-2018-112102','2018-04-12','2018-04-16','Standard Class','BD-11605','Brian Dahlen','Consumer','United States','Springfield','Virginia',22153,'South','OFF-PA-10000100','Office Supplies','Paper','Xerox 1945',40.99,1,0,20.0851);</v>
      </c>
      <c r="E1131" t="s">
        <v>1130</v>
      </c>
    </row>
    <row r="1132" spans="1:5" x14ac:dyDescent="0.25">
      <c r="A1132">
        <f t="shared" si="51"/>
        <v>3</v>
      </c>
      <c r="B1132" t="str">
        <f>MID(E1132,243+A1132,25)</f>
        <v>'04/12/2018','04/16/2018'</v>
      </c>
      <c r="C1132" t="str">
        <f t="shared" si="52"/>
        <v>'2018-04-12','2018-04-16'</v>
      </c>
      <c r="D113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(1132,'CA-2018-112102','2018-04-12','2018-04-16','Standard Class','BD-11605','Brian Dahlen','Consumer','United States','Springfield','Virginia',22153,'South','OFF-EN-10002500','Office Supplies','Envelopes','Globe Weis Peel &amp; Seel First Class Envelopes',63.9,5,0,28.755);</v>
      </c>
      <c r="E1132" t="s">
        <v>1131</v>
      </c>
    </row>
    <row r="1133" spans="1:5" x14ac:dyDescent="0.25">
      <c r="A1133">
        <f t="shared" si="51"/>
        <v>3</v>
      </c>
      <c r="B1133" t="str">
        <f>MID(E1133,243+A1133,25)</f>
        <v>'12/06/2018','12/07/2018'</v>
      </c>
      <c r="C1133" t="str">
        <f t="shared" si="52"/>
        <v>'2018-12-06','2018-12-07'</v>
      </c>
      <c r="D113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(1133,'US-2018-114776','2018-12-06','2018-12-07','First Class','GG-14650','Greg Guthrie','Corporate','United States','Antioch','California',94509,'West','OFF-PA-10004100','Office Supplies','Paper','Xerox 216',19.44,3,0,9.3312);</v>
      </c>
      <c r="E1133" t="s">
        <v>1132</v>
      </c>
    </row>
    <row r="1134" spans="1:5" x14ac:dyDescent="0.25">
      <c r="A1134">
        <f t="shared" si="51"/>
        <v>3</v>
      </c>
      <c r="B1134" t="str">
        <f>MID(E1134,243+A1134,25)</f>
        <v>'06/05/2018','06/09/2018'</v>
      </c>
      <c r="C1134" t="str">
        <f t="shared" si="52"/>
        <v>'2018-06-05','2018-06-09'</v>
      </c>
      <c r="D1134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(1134,'US-2018-134908','2018-06-05','2018-06-09','Standard Class','JS-15940','Joni Sundaresam','Home Office','United States','Philadelphia','Pennsylvania',19134,'East','OFF-ST-10003479','Office Supplies','Storage','Eldon Base for stackable storage shelf, platinum',124.608,4,0.2,-23.364);</v>
      </c>
      <c r="E1134" t="s">
        <v>1133</v>
      </c>
    </row>
    <row r="1135" spans="1:5" x14ac:dyDescent="0.25">
      <c r="A1135">
        <f t="shared" si="51"/>
        <v>3</v>
      </c>
      <c r="B1135" t="str">
        <f>MID(E1135,243+A1135,25)</f>
        <v>'06/05/2018','06/09/2018'</v>
      </c>
      <c r="C1135" t="str">
        <f t="shared" si="52"/>
        <v>'2018-06-05','2018-06-09'</v>
      </c>
      <c r="D1135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(1135,'US-2018-134908','2018-06-05','2018-06-09','Standard Class','JS-15940','Joni Sundaresam','Home Office','United States','Philadelphia','Pennsylvania',19134,'East','OFF-LA-10000973','Office Supplies','Labels','Avery 502',7.56,3,0.2,2.646);</v>
      </c>
      <c r="E1135" t="s">
        <v>1134</v>
      </c>
    </row>
    <row r="1136" spans="1:5" x14ac:dyDescent="0.25">
      <c r="A1136">
        <f t="shared" si="51"/>
        <v>3</v>
      </c>
      <c r="B1136" t="str">
        <f>MID(E1136,243+A1136,25)</f>
        <v>'12/11/2018','12/11/2018'</v>
      </c>
      <c r="C1136" t="str">
        <f t="shared" si="52"/>
        <v>'2018-12-11','2018-12-11'</v>
      </c>
      <c r="D1136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(1136,'US-2018-148803','2018-12-11','2018-12-11','Same Day','LR-16915','Lena Radford','Consumer','United States','Homestead','Florida',33030,'South','OFF-ST-10001476','Office Supplies','Storage','Steel Personal Filing/Posting Tote',85.224,3,0.2,7.4571);</v>
      </c>
      <c r="E1136" t="s">
        <v>1135</v>
      </c>
    </row>
    <row r="1137" spans="1:5" x14ac:dyDescent="0.25">
      <c r="A1137">
        <f t="shared" si="51"/>
        <v>3</v>
      </c>
      <c r="B1137" t="str">
        <f>MID(E1137,243+A1137,25)</f>
        <v>'11/12/2018','11/15/2018'</v>
      </c>
      <c r="C1137" t="str">
        <f t="shared" si="52"/>
        <v>'2018-11-12','2018-11-15'</v>
      </c>
      <c r="D1137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(1137,'CA-2018-152170','2018-11-12','2018-11-15','Second Class','FH-14275','Frank Hawley','Corporate','United States','La Porte','Indiana',46350,'Central','OFF-EN-10002831','Office Supplies','Envelopes','Tyvek  Top-Opening Peel &amp; Seel  Envelopes, Gray',287.52,8,0,129.384);</v>
      </c>
      <c r="E1137" t="s">
        <v>1136</v>
      </c>
    </row>
    <row r="1138" spans="1:5" x14ac:dyDescent="0.25">
      <c r="A1138">
        <f t="shared" si="51"/>
        <v>3</v>
      </c>
      <c r="B1138" t="str">
        <f>MID(E1138,243+A1138,25)</f>
        <v>'11/12/2018','11/15/2018'</v>
      </c>
      <c r="C1138" t="str">
        <f t="shared" si="52"/>
        <v>'2018-11-12','2018-11-15'</v>
      </c>
      <c r="D1138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(1138,'CA-2018-152170','2018-11-12','2018-11-15','Second Class','FH-14275','Frank Hawley','Corporate','United States','La Porte','Indiana',46350,'Central','OFF-AP-10002350','Office Supplies','Appliances','Belkin F9H710-06 7 Outlet SurgeMaster Surge Protector',37.68,2,0,10.5504);</v>
      </c>
      <c r="E1138" t="s">
        <v>1137</v>
      </c>
    </row>
    <row r="1139" spans="1:5" x14ac:dyDescent="0.25">
      <c r="A1139">
        <f t="shared" si="51"/>
        <v>3</v>
      </c>
      <c r="B1139" t="str">
        <f>MID(E1139,243+A1139,25)</f>
        <v>'11/12/2018','11/15/2018'</v>
      </c>
      <c r="C1139" t="str">
        <f t="shared" si="52"/>
        <v>'2018-11-12','2018-11-15'</v>
      </c>
      <c r="D1139" t="str">
        <f t="shared" si="53"/>
        <v>INSERT INTO orders(Row_ID,Order_ID,Order_Date,Ship_Date,Ship_Mode,Customer_ID,Customer_Name,Segment,Country,City,State,Postal_Code,Region,Product_ID,Category,SubCategory,Product_Name,Sales,Quantity,Discount,Profit) VALUES (1139,'CA-2018-152170','2018-11-12','2018-11-15','Second Class','FH-14275','Frank Hawley','Corporate','United States','La Porte','Indiana',46350,'Central','OFF-PA-10001763','Office Supplies','Paper','Xerox 1896',19.98,2,0,8.991);</v>
      </c>
      <c r="E1139" t="s">
        <v>1138</v>
      </c>
    </row>
    <row r="1140" spans="1:5" x14ac:dyDescent="0.25">
      <c r="A1140">
        <f t="shared" si="51"/>
        <v>3</v>
      </c>
      <c r="B1140" t="str">
        <f>MID(E1140,243+A1140,25)</f>
        <v>'11/12/2018','11/15/2018'</v>
      </c>
      <c r="C1140" t="str">
        <f t="shared" si="52"/>
        <v>'2018-11-12','2018-11-15'</v>
      </c>
      <c r="D114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(1140,'CA-2018-152170','2018-11-12','2018-11-15','Second Class','FH-14275','Frank Hawley','Corporate','United States','La Porte','Indiana',46350,'Central','OFF-AR-10003394','Office Supplies','Art','Newell 332',20.58,7,0,5.5566);</v>
      </c>
      <c r="E1140" t="s">
        <v>1139</v>
      </c>
    </row>
    <row r="1141" spans="1:5" x14ac:dyDescent="0.25">
      <c r="A1141">
        <f t="shared" si="51"/>
        <v>3</v>
      </c>
      <c r="B1141" t="str">
        <f>MID(E1141,243+A1141,25)</f>
        <v>'11/12/2018','11/15/2018'</v>
      </c>
      <c r="C1141" t="str">
        <f t="shared" si="52"/>
        <v>'2018-11-12','2018-11-15'</v>
      </c>
      <c r="D114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(1141,'CA-2018-152170','2018-11-12','2018-11-15','Second Class','FH-14275','Frank Hawley','Corporate','United States','La Porte','Indiana',46350,'Central','OFF-BI-10002072','Office Supplies','Binders','Cardinal Slant-D Ring Binders',17.38,2,0,8.69);</v>
      </c>
      <c r="E1141" t="s">
        <v>1140</v>
      </c>
    </row>
    <row r="1142" spans="1:5" x14ac:dyDescent="0.25">
      <c r="A1142">
        <f t="shared" si="51"/>
        <v>3</v>
      </c>
      <c r="B1142" t="str">
        <f>MID(E1142,243+A1142,25)</f>
        <v>'09/29/2016','10/03/2016'</v>
      </c>
      <c r="C1142" t="str">
        <f t="shared" si="52"/>
        <v>'2016-09-29','2016-10-03'</v>
      </c>
      <c r="D114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(1142,'CA-2016-146969','2016-09-29','2016-10-03','Standard Class','AP-10915','Arthur Prichep','Consumer','United States','Los Angeles','California',90045,'West','FUR-FU-10004188','Furniture','Furnishings','Luxo Professional Combination Clamp-On Lamps',204.6,2,0,53.196);</v>
      </c>
      <c r="E1142" t="s">
        <v>1141</v>
      </c>
    </row>
    <row r="1143" spans="1:5" x14ac:dyDescent="0.25">
      <c r="A1143">
        <f t="shared" si="51"/>
        <v>3</v>
      </c>
      <c r="B1143" t="str">
        <f>MID(E1143,243+A1143,25)</f>
        <v>'09/29/2016','10/03/2016'</v>
      </c>
      <c r="C1143" t="str">
        <f t="shared" si="52"/>
        <v>'2016-09-29','2016-10-03'</v>
      </c>
      <c r="D114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(1143,'CA-2016-146969','2016-09-29','2016-10-03','Standard Class','AP-10915','Arthur Prichep','Consumer','United States','Los Angeles','California',90045,'West','OFF-FA-10001561','Office Supplies','Fasteners','Stockwell Push Pins',8.72,4,0,2.8776);</v>
      </c>
      <c r="E1143" t="s">
        <v>1142</v>
      </c>
    </row>
    <row r="1144" spans="1:5" x14ac:dyDescent="0.25">
      <c r="A1144">
        <f t="shared" si="51"/>
        <v>3</v>
      </c>
      <c r="B1144" t="str">
        <f>MID(E1144,243+A1144,25)</f>
        <v>'09/29/2016','10/03/2016'</v>
      </c>
      <c r="C1144" t="str">
        <f t="shared" si="52"/>
        <v>'2016-09-29','2016-10-03'</v>
      </c>
      <c r="D1144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(1144,'CA-2016-146969','2016-09-29','2016-10-03','Standard Class','AP-10915','Arthur Prichep','Consumer','United States','Los Angeles','California',90045,'West','OFF-PA-10002105','Office Supplies','Paper','Xerox 223',6.48,1,0,3.1104);</v>
      </c>
      <c r="E1144" t="s">
        <v>1143</v>
      </c>
    </row>
    <row r="1145" spans="1:5" x14ac:dyDescent="0.25">
      <c r="A1145">
        <f t="shared" si="51"/>
        <v>3</v>
      </c>
      <c r="B1145" t="str">
        <f>MID(E1145,243+A1145,25)</f>
        <v>'09/29/2016','10/03/2016'</v>
      </c>
      <c r="C1145" t="str">
        <f t="shared" si="52"/>
        <v>'2016-09-29','2016-10-03'</v>
      </c>
      <c r="D1145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(1145,'CA-2016-146969','2016-09-29','2016-10-03','Standard Class','AP-10915','Arthur Prichep','Consumer','United States','Los Angeles','California',90045,'West','TEC-MA-10004241','Technology','Machines','Star Micronics TSP800 TSP847IIU Receipt Printer',686.32,2,0.2,223.054);</v>
      </c>
      <c r="E1145" t="s">
        <v>1144</v>
      </c>
    </row>
    <row r="1146" spans="1:5" x14ac:dyDescent="0.25">
      <c r="A1146">
        <f t="shared" si="51"/>
        <v>3</v>
      </c>
      <c r="B1146" t="str">
        <f>MID(E1146,243+A1146,25)</f>
        <v>'09/29/2016','10/03/2016'</v>
      </c>
      <c r="C1146" t="str">
        <f t="shared" si="52"/>
        <v>'2016-09-29','2016-10-03'</v>
      </c>
      <c r="D1146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(1146,'CA-2016-146969','2016-09-29','2016-10-03','Standard Class','AP-10915','Arthur Prichep','Consumer','United States','Los Angeles','California',90045,'West','OFF-ST-10004340','Office Supplies','Storage','Fellowes Mobile File Cart, Black',62.18,1,0,16.7886);</v>
      </c>
      <c r="E1146" t="s">
        <v>1145</v>
      </c>
    </row>
    <row r="1147" spans="1:5" x14ac:dyDescent="0.25">
      <c r="A1147">
        <f t="shared" si="51"/>
        <v>3</v>
      </c>
      <c r="B1147" t="str">
        <f>MID(E1147,243+A1147,25)</f>
        <v>'04/04/2017','04/04/2017'</v>
      </c>
      <c r="C1147" t="str">
        <f t="shared" si="52"/>
        <v>'2017-04-04','2017-04-04'</v>
      </c>
      <c r="D1147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(1147,'CA-2017-112452','2017-04-04','2017-04-04','Same Day','NC-18340','Nat Carroll','Consumer','United States','Lansing','Michigan',48911,'Central','OFF-AP-10003849','Office Supplies','Appliances','Hoover Shoulder Vac Commercial Portable Vacuum',644.076,2,0.1,107.346);</v>
      </c>
      <c r="E1147" t="s">
        <v>1146</v>
      </c>
    </row>
    <row r="1148" spans="1:5" x14ac:dyDescent="0.25">
      <c r="A1148">
        <f t="shared" si="51"/>
        <v>3</v>
      </c>
      <c r="B1148" t="str">
        <f>MID(E1148,243+A1148,25)</f>
        <v>'04/04/2017','04/04/2017'</v>
      </c>
      <c r="C1148" t="str">
        <f t="shared" si="52"/>
        <v>'2017-04-04','2017-04-04'</v>
      </c>
      <c r="D1148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(1148,'CA-2017-112452','2017-04-04','2017-04-04','Same Day','NC-18340','Nat Carroll','Consumer','United States','Lansing','Michigan',48911,'Central','OFF-FA-10000735','Office Supplies','Fasteners','Staples',5.84,2,0,2.628);</v>
      </c>
      <c r="E1148" t="s">
        <v>1147</v>
      </c>
    </row>
    <row r="1149" spans="1:5" x14ac:dyDescent="0.25">
      <c r="A1149">
        <f t="shared" si="51"/>
        <v>3</v>
      </c>
      <c r="B1149" t="str">
        <f>MID(E1149,243+A1149,25)</f>
        <v>'04/04/2017','04/04/2017'</v>
      </c>
      <c r="C1149" t="str">
        <f t="shared" si="52"/>
        <v>'2017-04-04','2017-04-04'</v>
      </c>
      <c r="D1149" t="str">
        <f t="shared" si="53"/>
        <v>INSERT INTO orders(Row_ID,Order_ID,Order_Date,Ship_Date,Ship_Mode,Customer_ID,Customer_Name,Segment,Country,City,State,Postal_Code,Region,Product_ID,Category,SubCategory,Product_Name,Sales,Quantity,Discount,Profit) VALUES (1149,'CA-2017-112452','2017-04-04','2017-04-04','Same Day','NC-18340','Nat Carroll','Consumer','United States','Lansing','Michigan',48911,'Central','OFF-BI-10003350','Office Supplies','Binders','Acco Expandable Hanging Binders',12.76,2,0,5.8696);</v>
      </c>
      <c r="E1149" t="s">
        <v>1148</v>
      </c>
    </row>
    <row r="1150" spans="1:5" x14ac:dyDescent="0.25">
      <c r="A1150">
        <f t="shared" si="51"/>
        <v>3</v>
      </c>
      <c r="B1150" t="str">
        <f>MID(E1150,243+A1150,25)</f>
        <v>'04/04/2017','04/04/2017'</v>
      </c>
      <c r="C1150" t="str">
        <f t="shared" si="52"/>
        <v>'2017-04-04','2017-04-04'</v>
      </c>
      <c r="D1150" t="str">
        <f t="shared" si="53"/>
        <v>INSERT INTO orders(Row_ID,Order_ID,Order_Date,Ship_Date,Ship_Mode,Customer_ID,Customer_Name,Segment,Country,City,State,Postal_Code,Region,Product_ID,Category,SubCategory,Product_Name,Sales,Quantity,Discount,Profit) VALUES (1150,'CA-2017-112452','2017-04-04','2017-04-04','Same Day','NC-18340','Nat Carroll','Consumer','United States','Lansing','Michigan',48911,'Central','TEC-PH-10000307','Technology','Phones','Shocksock Galaxy S4 Armband',10.95,1,0,0.437999999999999);</v>
      </c>
      <c r="E1150" t="s">
        <v>1149</v>
      </c>
    </row>
    <row r="1151" spans="1:5" x14ac:dyDescent="0.25">
      <c r="A1151">
        <f t="shared" si="51"/>
        <v>3</v>
      </c>
      <c r="B1151" t="str">
        <f>MID(E1151,243+A1151,25)</f>
        <v>'04/04/2017','04/04/2017'</v>
      </c>
      <c r="C1151" t="str">
        <f t="shared" si="52"/>
        <v>'2017-04-04','2017-04-04'</v>
      </c>
      <c r="D1151" t="str">
        <f t="shared" si="53"/>
        <v>INSERT INTO orders(Row_ID,Order_ID,Order_Date,Ship_Date,Ship_Mode,Customer_ID,Customer_Name,Segment,Country,City,State,Postal_Code,Region,Product_ID,Category,SubCategory,Product_Name,Sales,Quantity,Discount,Profit) VALUES (1151,'CA-2017-112452','2017-04-04','2017-04-04','Same Day','NC-18340','Nat Carroll','Consumer','United States','Lansing','Michigan',48911,'Central','TEC-CO-10004202','Technology','Copiers','Brother DCP1000 Digital 3 in 1 Multifunction Machine',599.98,2,0,209.993);</v>
      </c>
      <c r="E1151" t="s">
        <v>1150</v>
      </c>
    </row>
    <row r="1152" spans="1:5" x14ac:dyDescent="0.25">
      <c r="A1152">
        <f t="shared" si="51"/>
        <v>3</v>
      </c>
      <c r="B1152" t="str">
        <f>MID(E1152,243+A1152,25)</f>
        <v>'05/08/2017','05/14/2017'</v>
      </c>
      <c r="C1152" t="str">
        <f t="shared" si="52"/>
        <v>'2017-05-08','2017-05-14'</v>
      </c>
      <c r="D1152" t="str">
        <f t="shared" si="53"/>
        <v>INSERT INTO orders(Row_ID,Order_ID,Order_Date,Ship_Date,Ship_Mode,Customer_ID,Customer_Name,Segment,Country,City,State,Postal_Code,Region,Product_ID,Category,SubCategory,Product_Name,Sales,Quantity,Discount,Profit) VALUES (1152,'CA-2017-113971','2017-05-08','2017-05-14','Standard Class','CB-12535','Claudia Bergmann','Corporate','United States','Cuyahoga Falls','Ohio',44221,'East','FUR-FU-10001852','Furniture','Furnishings','Eldon Regeneration Recycled Desk Accessories, Smoke',8.352,6,0.2,1.2528);</v>
      </c>
      <c r="E1152" t="s">
        <v>1151</v>
      </c>
    </row>
    <row r="1153" spans="1:5" x14ac:dyDescent="0.25">
      <c r="A1153">
        <f t="shared" si="51"/>
        <v>3</v>
      </c>
      <c r="B1153" t="str">
        <f>MID(E1153,243+A1153,25)</f>
        <v>'12/31/2018','01/06/2019'</v>
      </c>
      <c r="C1153" t="str">
        <f t="shared" si="52"/>
        <v>'2018-12-31','2019-01-06'</v>
      </c>
      <c r="D1153" t="str">
        <f t="shared" si="53"/>
        <v>INSERT INTO orders(Row_ID,Order_ID,Order_Date,Ship_Date,Ship_Mode,Customer_ID,Customer_Name,Segment,Country,City,State,Postal_Code,Region,Product_ID,Category,SubCategory,Product_Name,Sales,Quantity,Discount,Profit) VALUES (1153,'CA-2018-160395','2018-12-31','2019-01-06','Standard Class','KL-16555','Kelly Lampkin','Corporate','United States','Reno','Nevada',89502,'West','OFF-AR-10003759','Office Supplies','Art','Crayola Anti Dust Chalk, 12/Pack',3.64,2,0,1.638);</v>
      </c>
      <c r="E1153" t="s">
        <v>1152</v>
      </c>
    </row>
    <row r="1154" spans="1:5" x14ac:dyDescent="0.25">
      <c r="A1154">
        <f t="shared" ref="A1154:A1217" si="54">IF(ROW(B1154)&lt;10,0,IF(ROW(B1154)&lt;100,1,IF(ROW(B1154)&lt;1000,2,3)))</f>
        <v>3</v>
      </c>
      <c r="B1154" t="str">
        <f>MID(E1154,243+A1154,25)</f>
        <v>'12/31/2018','01/06/2019'</v>
      </c>
      <c r="C1154" t="str">
        <f t="shared" ref="C1154:C1217" si="55">"'"&amp;MID(B1154,8,4)&amp;"-"&amp;MID(B1154,2,2)&amp;"-"&amp;MID(B1154,5,2)&amp;"'"&amp;","&amp;"'"&amp;MID(B1154,21,4)&amp;"-"&amp;MID(B1154,15,2)&amp;"-"&amp;MID(B1154,18,2)&amp;"'"</f>
        <v>'2018-12-31','2019-01-06'</v>
      </c>
      <c r="D1154" t="str">
        <f t="shared" ref="D1154:D1217" si="56">LEFT(E1154,242+A1154)&amp;C1154&amp;RIGHT(E1154,LEN(E1154)-LEN(LEFT(E1154,242+A1154)&amp;C1154))</f>
        <v>INSERT INTO orders(Row_ID,Order_ID,Order_Date,Ship_Date,Ship_Mode,Customer_ID,Customer_Name,Segment,Country,City,State,Postal_Code,Region,Product_ID,Category,SubCategory,Product_Name,Sales,Quantity,Discount,Profit) VALUES (1154,'CA-2018-160395','2018-12-31','2019-01-06','Standard Class','KL-16555','Kelly Lampkin','Corporate','United States','Reno','Nevada',89502,'West','OFF-BI-10003984','Office Supplies','Binders','Lock-Up Easel ''Spel-Binder''',159.768,7,0.2,53.9217);</v>
      </c>
      <c r="E1154" t="s">
        <v>1153</v>
      </c>
    </row>
    <row r="1155" spans="1:5" x14ac:dyDescent="0.25">
      <c r="A1155">
        <f t="shared" si="54"/>
        <v>3</v>
      </c>
      <c r="B1155" t="str">
        <f>MID(E1155,243+A1155,25)</f>
        <v>'12/20/2016','12/21/2016'</v>
      </c>
      <c r="C1155" t="str">
        <f t="shared" si="55"/>
        <v>'2016-12-20','2016-12-21'</v>
      </c>
      <c r="D1155" t="str">
        <f t="shared" si="56"/>
        <v>INSERT INTO orders(Row_ID,Order_ID,Order_Date,Ship_Date,Ship_Mode,Customer_ID,Customer_Name,Segment,Country,City,State,Postal_Code,Region,Product_ID,Category,SubCategory,Product_Name,Sales,Quantity,Discount,Profit) VALUES (1155,'CA-2016-136567','2016-12-20','2016-12-21','First Class','PS-19045','Penelope Sewall','Home Office','United States','Harrisonburg','Virginia',22801,'South','OFF-ST-10004337','Office Supplies','Storage','SAFCO Commercial Wire Shelving, 72h',122.48,2,0,0);</v>
      </c>
      <c r="E1155" t="s">
        <v>1154</v>
      </c>
    </row>
    <row r="1156" spans="1:5" x14ac:dyDescent="0.25">
      <c r="A1156">
        <f t="shared" si="54"/>
        <v>3</v>
      </c>
      <c r="B1156" t="str">
        <f>MID(E1156,243+A1156,25)</f>
        <v>'12/20/2016','12/21/2016'</v>
      </c>
      <c r="C1156" t="str">
        <f t="shared" si="55"/>
        <v>'2016-12-20','2016-12-21'</v>
      </c>
      <c r="D1156" t="str">
        <f t="shared" si="56"/>
        <v>INSERT INTO orders(Row_ID,Order_ID,Order_Date,Ship_Date,Ship_Mode,Customer_ID,Customer_Name,Segment,Country,City,State,Postal_Code,Region,Product_ID,Category,SubCategory,Product_Name,Sales,Quantity,Discount,Profit) VALUES (1156,'CA-2016-136567','2016-12-20','2016-12-21','First Class','PS-19045','Penelope Sewall','Home Office','United States','Harrisonburg','Virginia',22801,'South','FUR-TA-10001932','Furniture','Tables','Chromcraft 48" x 96" Racetrack Double Pedestal Table',2244.48,7,0,493.7856);</v>
      </c>
      <c r="E1156" t="s">
        <v>1155</v>
      </c>
    </row>
    <row r="1157" spans="1:5" x14ac:dyDescent="0.25">
      <c r="A1157">
        <f t="shared" si="54"/>
        <v>3</v>
      </c>
      <c r="B1157" t="str">
        <f>MID(E1157,243+A1157,25)</f>
        <v>'12/20/2016','12/21/2016'</v>
      </c>
      <c r="C1157" t="str">
        <f t="shared" si="55"/>
        <v>'2016-12-20','2016-12-21'</v>
      </c>
      <c r="D1157" t="str">
        <f t="shared" si="56"/>
        <v>INSERT INTO orders(Row_ID,Order_ID,Order_Date,Ship_Date,Ship_Mode,Customer_ID,Customer_Name,Segment,Country,City,State,Postal_Code,Region,Product_ID,Category,SubCategory,Product_Name,Sales,Quantity,Discount,Profit) VALUES (1157,'CA-2016-136567','2016-12-20','2016-12-21','First Class','PS-19045','Penelope Sewall','Home Office','United States','Harrisonburg','Virginia',22801,'South','OFF-BI-10003982','Office Supplies','Binders','Wilson Jones Century Plastic Molded Ring Binders',62.31,3,0,29.2857);</v>
      </c>
      <c r="E1157" t="s">
        <v>1156</v>
      </c>
    </row>
    <row r="1158" spans="1:5" x14ac:dyDescent="0.25">
      <c r="A1158">
        <f t="shared" si="54"/>
        <v>3</v>
      </c>
      <c r="B1158" t="str">
        <f>MID(E1158,243+A1158,25)</f>
        <v>'12/20/2016','12/21/2016'</v>
      </c>
      <c r="C1158" t="str">
        <f t="shared" si="55"/>
        <v>'2016-12-20','2016-12-21'</v>
      </c>
      <c r="D1158" t="str">
        <f t="shared" si="56"/>
        <v>INSERT INTO orders(Row_ID,Order_ID,Order_Date,Ship_Date,Ship_Mode,Customer_ID,Customer_Name,Segment,Country,City,State,Postal_Code,Region,Product_ID,Category,SubCategory,Product_Name,Sales,Quantity,Discount,Profit) VALUES (1158,'CA-2016-136567','2016-12-20','2016-12-21','First Class','PS-19045','Penelope Sewall','Home Office','United States','Harrisonburg','Virginia',22801,'South','FUR-TA-10000617','Furniture','Tables','Hon Practical Foundations 30 x 60 Training Table, Light Gray/Charcoal',455.1,2,0,100.122);</v>
      </c>
      <c r="E1158" t="s">
        <v>1157</v>
      </c>
    </row>
    <row r="1159" spans="1:5" x14ac:dyDescent="0.25">
      <c r="A1159">
        <f t="shared" si="54"/>
        <v>3</v>
      </c>
      <c r="B1159" t="str">
        <f>MID(E1159,243+A1159,25)</f>
        <v>'07/02/2018','07/07/2018'</v>
      </c>
      <c r="C1159" t="str">
        <f t="shared" si="55"/>
        <v>'2018-07-02','2018-07-07'</v>
      </c>
      <c r="D1159" t="str">
        <f t="shared" si="56"/>
        <v>INSERT INTO orders(Row_ID,Order_ID,Order_Date,Ship_Date,Ship_Mode,Customer_ID,Customer_Name,Segment,Country,City,State,Postal_Code,Region,Product_ID,Category,SubCategory,Product_Name,Sales,Quantity,Discount,Profit) VALUES (1159,'CA-2018-149314','2018-07-02','2018-07-07','Second Class','GB-14530','George Bell','Corporate','United States','Los Angeles','California',90004,'West','FUR-CH-10002126','Furniture','Chairs','Hon Deluxe Fabric Upholstered Stacking Chairs',195.184,1,0.2,19.5184);</v>
      </c>
      <c r="E1159" t="s">
        <v>1158</v>
      </c>
    </row>
    <row r="1160" spans="1:5" x14ac:dyDescent="0.25">
      <c r="A1160">
        <f t="shared" si="54"/>
        <v>3</v>
      </c>
      <c r="B1160" t="str">
        <f>MID(E1160,243+A1160,25)</f>
        <v>'06/29/2019','07/04/2019'</v>
      </c>
      <c r="C1160" t="str">
        <f t="shared" si="55"/>
        <v>'2019-06-29','2019-07-04'</v>
      </c>
      <c r="D1160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(1160,'CA-2019-147039','2019-06-29','2019-07-04','Standard Class','AA-10315','Alex Avila','Consumer','United States','Minneapolis','Minnesota',55407,'Central','OFF-AP-10000576','Office Supplies','Appliances','Belkin 325VA UPS Surge Protector, 6''',362.94,3,0,90.735);</v>
      </c>
      <c r="E1160" t="s">
        <v>1159</v>
      </c>
    </row>
    <row r="1161" spans="1:5" x14ac:dyDescent="0.25">
      <c r="A1161">
        <f t="shared" si="54"/>
        <v>3</v>
      </c>
      <c r="B1161" t="str">
        <f>MID(E1161,243+A1161,25)</f>
        <v>'06/29/2019','07/04/2019'</v>
      </c>
      <c r="C1161" t="str">
        <f t="shared" si="55"/>
        <v>'2019-06-29','2019-07-04'</v>
      </c>
      <c r="D1161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(1161,'CA-2019-147039','2019-06-29','2019-07-04','Standard Class','AA-10315','Alex Avila','Consumer','United States','Minneapolis','Minnesota',55407,'Central','OFF-BI-10004654','Office Supplies','Binders','Avery Binding System Hidden Tab Executive Style Index Sets',11.54,2,0,5.77);</v>
      </c>
      <c r="E1161" t="s">
        <v>1160</v>
      </c>
    </row>
    <row r="1162" spans="1:5" x14ac:dyDescent="0.25">
      <c r="A1162">
        <f t="shared" si="54"/>
        <v>3</v>
      </c>
      <c r="B1162" t="str">
        <f>MID(E1162,243+A1162,25)</f>
        <v>'09/01/2016','09/05/2016'</v>
      </c>
      <c r="C1162" t="str">
        <f t="shared" si="55"/>
        <v>'2016-09-01','2016-09-05'</v>
      </c>
      <c r="D1162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(1162,'CA-2016-126522','2016-09-01','2016-09-05','Second Class','LT-16765','Larry Tron','Consumer','United States','Escondido','California',92025,'West','OFF-AR-10004042','Office Supplies','Art','BOSTON Model 1800 Electric Pencil Sharpeners, Putty/Woodgrain',53.94,3,0,15.6426);</v>
      </c>
      <c r="E1162" t="s">
        <v>1161</v>
      </c>
    </row>
    <row r="1163" spans="1:5" x14ac:dyDescent="0.25">
      <c r="A1163">
        <f t="shared" si="54"/>
        <v>3</v>
      </c>
      <c r="B1163" t="str">
        <f>MID(E1163,243+A1163,25)</f>
        <v>'03/03/2016','03/08/2016'</v>
      </c>
      <c r="C1163" t="str">
        <f t="shared" si="55"/>
        <v>'2016-03-03','2016-03-08'</v>
      </c>
      <c r="D1163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(1163,'CA-2016-127964','2016-03-03','2016-03-08','Standard Class','AP-10720','Anne Pryor','Home Office','United States','New York City','New York',10035,'East','TEC-PH-10004700','Technology','Phones','PowerGen Dual USB Car Charger',9.99,1,0,4.5954);</v>
      </c>
      <c r="E1163" t="s">
        <v>1162</v>
      </c>
    </row>
    <row r="1164" spans="1:5" x14ac:dyDescent="0.25">
      <c r="A1164">
        <f t="shared" si="54"/>
        <v>3</v>
      </c>
      <c r="B1164" t="str">
        <f>MID(E1164,243+A1164,25)</f>
        <v>'03/03/2016','03/08/2016'</v>
      </c>
      <c r="C1164" t="str">
        <f t="shared" si="55"/>
        <v>'2016-03-03','2016-03-08'</v>
      </c>
      <c r="D1164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(1164,'CA-2016-127964','2016-03-03','2016-03-08','Standard Class','AP-10720','Anne Pryor','Home Office','United States','New York City','New York',10035,'East','OFF-BI-10004593','Office Supplies','Binders','Ibico Laser Imprintable Binding System Covers',125.76,3,0.2,40.872);</v>
      </c>
      <c r="E1164" t="s">
        <v>1163</v>
      </c>
    </row>
    <row r="1165" spans="1:5" x14ac:dyDescent="0.25">
      <c r="A1165">
        <f t="shared" si="54"/>
        <v>3</v>
      </c>
      <c r="B1165" t="str">
        <f>MID(E1165,243+A1165,25)</f>
        <v>'03/03/2016','03/08/2016'</v>
      </c>
      <c r="C1165" t="str">
        <f t="shared" si="55"/>
        <v>'2016-03-03','2016-03-08'</v>
      </c>
      <c r="D1165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(1165,'CA-2016-127964','2016-03-03','2016-03-08','Standard Class','AP-10720','Anne Pryor','Home Office','United States','New York City','New York',10035,'East','OFF-BI-10003429','Office Supplies','Binders','Cardinal HOLDit! Binder Insert Strips,Extra Strips',25.32,5,0.2,9.1785);</v>
      </c>
      <c r="E1165" t="s">
        <v>1164</v>
      </c>
    </row>
    <row r="1166" spans="1:5" x14ac:dyDescent="0.25">
      <c r="A1166">
        <f t="shared" si="54"/>
        <v>3</v>
      </c>
      <c r="B1166" t="str">
        <f>MID(E1166,243+A1166,25)</f>
        <v>'05/04/2016','05/08/2016'</v>
      </c>
      <c r="C1166" t="str">
        <f t="shared" si="55"/>
        <v>'2016-05-04','2016-05-08'</v>
      </c>
      <c r="D1166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(1166,'CA-2016-117709','2016-05-04','2016-05-08','Standard Class','PM-18940','Paul MacIntyre','Consumer','United States','Jackson','Michigan',49201,'Central','OFF-BI-10001294','Office Supplies','Binders','Fellowes Binding Cases',46.8,4,0,21.06);</v>
      </c>
      <c r="E1166" t="s">
        <v>1165</v>
      </c>
    </row>
    <row r="1167" spans="1:5" x14ac:dyDescent="0.25">
      <c r="A1167">
        <f t="shared" si="54"/>
        <v>3</v>
      </c>
      <c r="B1167" t="str">
        <f>MID(E1167,243+A1167,25)</f>
        <v>'11/02/2017','11/02/2017'</v>
      </c>
      <c r="C1167" t="str">
        <f t="shared" si="55"/>
        <v>'2017-11-02','2017-11-02'</v>
      </c>
      <c r="D1167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(1167,'CA-2017-125416','2017-11-02','2017-11-02','Same Day','KC-16540','Kelly Collister','Consumer','United States','Seattle','Washington',98115,'West','TEC-AC-10001552','Technology','Accessories','Logitech K350 2.4Ghz Wireless Keyboard',447.93,9,0,49.2723);</v>
      </c>
      <c r="E1167" t="s">
        <v>1166</v>
      </c>
    </row>
    <row r="1168" spans="1:5" x14ac:dyDescent="0.25">
      <c r="A1168">
        <f t="shared" si="54"/>
        <v>3</v>
      </c>
      <c r="B1168" t="str">
        <f>MID(E1168,243+A1168,25)</f>
        <v>'12/08/2019','12/10/2019'</v>
      </c>
      <c r="C1168" t="str">
        <f t="shared" si="55"/>
        <v>'2019-12-08','2019-12-10'</v>
      </c>
      <c r="D1168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(1168,'CA-2019-145226','2019-12-08','2019-12-10','Second Class','DL-13315','Delfina Latchford','Consumer','United States','New York City','New York',10035,'East','FUR-FU-10004952','Furniture','Furnishings','C-Line Cubicle Keepers Polyproplyene Holder w/Velcro Back, 8-1/2x11, 25/Bx',109.48,2,0,33.9388);</v>
      </c>
      <c r="E1168" t="s">
        <v>1167</v>
      </c>
    </row>
    <row r="1169" spans="1:5" x14ac:dyDescent="0.25">
      <c r="A1169">
        <f t="shared" si="54"/>
        <v>3</v>
      </c>
      <c r="B1169" t="str">
        <f>MID(E1169,243+A1169,25)</f>
        <v>'12/08/2019','12/10/2019'</v>
      </c>
      <c r="C1169" t="str">
        <f t="shared" si="55"/>
        <v>'2019-12-08','2019-12-10'</v>
      </c>
      <c r="D1169" t="str">
        <f t="shared" si="56"/>
        <v>INSERT INTO orders(Row_ID,Order_ID,Order_Date,Ship_Date,Ship_Mode,Customer_ID,Customer_Name,Segment,Country,City,State,Postal_Code,Region,Product_ID,Category,SubCategory,Product_Name,Sales,Quantity,Discount,Profit) VALUES (1169,'CA-2019-145226','2019-12-08','2019-12-10','Second Class','DL-13315','Delfina Latchford','Consumer','United States','New York City','New York',10035,'East','OFF-ST-10004123','Office Supplies','Storage','Safco Industrial Wire Shelving System',272.94,3,0,0);</v>
      </c>
      <c r="E1169" t="s">
        <v>1168</v>
      </c>
    </row>
    <row r="1170" spans="1:5" x14ac:dyDescent="0.25">
      <c r="A1170">
        <f t="shared" si="54"/>
        <v>3</v>
      </c>
      <c r="B1170" t="str">
        <f>MID(E1170,243+A1170,25)</f>
        <v>'12/08/2019','12/10/2019'</v>
      </c>
      <c r="C1170" t="str">
        <f t="shared" si="55"/>
        <v>'2019-12-08','2019-12-10'</v>
      </c>
      <c r="D1170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(1170,'CA-2019-145226','2019-12-08','2019-12-10','Second Class','DL-13315','Delfina Latchford','Consumer','United States','New York City','New York',10035,'East','OFF-PA-10003172','Office Supplies','Paper','Xerox 1996',19.44,3,0,9.3312);</v>
      </c>
      <c r="E1170" t="s">
        <v>1169</v>
      </c>
    </row>
    <row r="1171" spans="1:5" x14ac:dyDescent="0.25">
      <c r="A1171">
        <f t="shared" si="54"/>
        <v>3</v>
      </c>
      <c r="B1171" t="str">
        <f>MID(E1171,243+A1171,25)</f>
        <v>'12/08/2019','12/10/2019'</v>
      </c>
      <c r="C1171" t="str">
        <f t="shared" si="55"/>
        <v>'2019-12-08','2019-12-10'</v>
      </c>
      <c r="D1171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(1171,'CA-2019-145226','2019-12-08','2019-12-10','Second Class','DL-13315','Delfina Latchford','Consumer','United States','New York City','New York',10035,'East','OFF-ST-10002352','Office Supplies','Storage','Iris Project Case',31.92,4,0,8.2992);</v>
      </c>
      <c r="E1171" t="s">
        <v>1170</v>
      </c>
    </row>
    <row r="1172" spans="1:5" x14ac:dyDescent="0.25">
      <c r="A1172">
        <f t="shared" si="54"/>
        <v>3</v>
      </c>
      <c r="B1172" t="str">
        <f>MID(E1172,243+A1172,25)</f>
        <v>'03/10/2016','03/14/2016'</v>
      </c>
      <c r="C1172" t="str">
        <f t="shared" si="55"/>
        <v>'2016-03-10','2016-03-14'</v>
      </c>
      <c r="D1172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(1172,'US-2016-100279','2016-03-10','2016-03-14','Standard Class','SW-20275','Scott Williamson','Consumer','United States','Royal Oak','Michigan',48073,'Central','OFF-PA-10002259','Office Supplies','Paper','Geographics Note Cards, Blank, White, 8 1/2" x 11"',22.38,2,0,10.7424);</v>
      </c>
      <c r="E1172" t="s">
        <v>1171</v>
      </c>
    </row>
    <row r="1173" spans="1:5" x14ac:dyDescent="0.25">
      <c r="A1173">
        <f t="shared" si="54"/>
        <v>3</v>
      </c>
      <c r="B1173" t="str">
        <f>MID(E1173,243+A1173,25)</f>
        <v>'04/21/2016','04/25/2016'</v>
      </c>
      <c r="C1173" t="str">
        <f t="shared" si="55"/>
        <v>'2016-04-21','2016-04-25'</v>
      </c>
      <c r="D1173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(1173,'CA-2016-158064','2016-04-21','2016-04-25','Standard Class','AA-10375','Allen Armold','Consumer','United States','Los Angeles','California',90008,'West','OFF-BI-10002976','Office Supplies','Binders','ACCOHIDE Binder by Acco',16.52,5,0.2,5.5755);</v>
      </c>
      <c r="E1173" t="s">
        <v>1172</v>
      </c>
    </row>
    <row r="1174" spans="1:5" x14ac:dyDescent="0.25">
      <c r="A1174">
        <f t="shared" si="54"/>
        <v>3</v>
      </c>
      <c r="B1174" t="str">
        <f>MID(E1174,243+A1174,25)</f>
        <v>'10/22/2017','10/26/2017'</v>
      </c>
      <c r="C1174" t="str">
        <f t="shared" si="55"/>
        <v>'2017-10-22','2017-10-26'</v>
      </c>
      <c r="D1174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(1174,'US-2017-104430','2017-10-22','2017-10-26','Standard Class','LT-17110','Liz Thompson','Consumer','United States','Bloomington','Illinois',61701,'Central','OFF-BI-10000301','Office Supplies','Binders','GBC Instant Report Kit',5.176,4,0.8,-7.764);</v>
      </c>
      <c r="E1174" t="s">
        <v>1173</v>
      </c>
    </row>
    <row r="1175" spans="1:5" x14ac:dyDescent="0.25">
      <c r="A1175">
        <f t="shared" si="54"/>
        <v>3</v>
      </c>
      <c r="B1175" t="str">
        <f>MID(E1175,243+A1175,25)</f>
        <v>'08/22/2017','08/25/2017'</v>
      </c>
      <c r="C1175" t="str">
        <f t="shared" si="55"/>
        <v>'2017-08-22','2017-08-25'</v>
      </c>
      <c r="D1175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(1175,'CA-2017-132080','2017-08-22','2017-08-25','First Class','DP-13105','Dave Poirier','Corporate','United States','New York City','New York',10035,'East','OFF-BI-10003694','Office Supplies','Binders','Avery 3 1/2" Diskette Storage Pages, 10/Pack',50.112,6,0.2,16.2864);</v>
      </c>
      <c r="E1175" t="s">
        <v>1174</v>
      </c>
    </row>
    <row r="1176" spans="1:5" x14ac:dyDescent="0.25">
      <c r="A1176">
        <f t="shared" si="54"/>
        <v>3</v>
      </c>
      <c r="B1176" t="str">
        <f>MID(E1176,243+A1176,25)</f>
        <v>'08/29/2018','09/03/2018'</v>
      </c>
      <c r="C1176" t="str">
        <f t="shared" si="55"/>
        <v>'2018-08-29','2018-09-03'</v>
      </c>
      <c r="D1176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(1176,'CA-2018-161207','2018-08-29','2018-09-03','Standard Class','AB-10060','Adam Bellavance','Home Office','United States','Concord','New Hampshire',3301,'East','OFF-SU-10000381','Office Supplies','Supplies','Acme Forged Steel Scissors with Black Enamel Handles',27.93,3,0,8.0997);</v>
      </c>
      <c r="E1176" t="s">
        <v>1175</v>
      </c>
    </row>
    <row r="1177" spans="1:5" x14ac:dyDescent="0.25">
      <c r="A1177">
        <f t="shared" si="54"/>
        <v>3</v>
      </c>
      <c r="B1177" t="str">
        <f>MID(E1177,243+A1177,25)</f>
        <v>'12/27/2016','12/30/2016'</v>
      </c>
      <c r="C1177" t="str">
        <f t="shared" si="55"/>
        <v>'2016-12-27','2016-12-30'</v>
      </c>
      <c r="D1177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(1177,'CA-2016-120243','2016-12-27','2016-12-30','Second Class','AT-10435','Alyssa Tate','Home Office','United States','Los Angeles','California',90004,'West','OFF-LA-10004425','Office Supplies','Labels','Staple-on labels',11.56,4,0,5.4332);</v>
      </c>
      <c r="E1177" t="s">
        <v>1176</v>
      </c>
    </row>
    <row r="1178" spans="1:5" x14ac:dyDescent="0.25">
      <c r="A1178">
        <f t="shared" si="54"/>
        <v>3</v>
      </c>
      <c r="B1178" t="str">
        <f>MID(E1178,243+A1178,25)</f>
        <v>'12/01/2018','12/05/2018'</v>
      </c>
      <c r="C1178" t="str">
        <f t="shared" si="55"/>
        <v>'2018-12-01','2018-12-05'</v>
      </c>
      <c r="D1178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(1178,'CA-2018-113621','2018-12-01','2018-12-05','Standard Class','JE-15745','Joel Eaton','Consumer','United States','Rockville','Maryland',20852,'East','FUR-CH-10001270','Furniture','Chairs','Harbour Creations Steel Folding Chair',172.5,2,0,51.75);</v>
      </c>
      <c r="E1178" t="s">
        <v>1177</v>
      </c>
    </row>
    <row r="1179" spans="1:5" x14ac:dyDescent="0.25">
      <c r="A1179">
        <f t="shared" si="54"/>
        <v>3</v>
      </c>
      <c r="B1179" t="str">
        <f>MID(E1179,243+A1179,25)</f>
        <v>'12/01/2018','12/05/2018'</v>
      </c>
      <c r="C1179" t="str">
        <f t="shared" si="55"/>
        <v>'2018-12-01','2018-12-05'</v>
      </c>
      <c r="D1179" t="str">
        <f t="shared" si="56"/>
        <v>INSERT INTO orders(Row_ID,Order_ID,Order_Date,Ship_Date,Ship_Mode,Customer_ID,Customer_Name,Segment,Country,City,State,Postal_Code,Region,Product_ID,Category,SubCategory,Product_Name,Sales,Quantity,Discount,Profit) VALUES (1179,'CA-2018-113621','2018-12-01','2018-12-05','Standard Class','JE-15745','Joel Eaton','Consumer','United States','Rockville','Maryland',20852,'East','TEC-PH-10003931','Technology','Phones','JBL Micro Wireless Portable Bluetooth Speaker',179.97,3,0,44.9925);</v>
      </c>
      <c r="E1179" t="s">
        <v>1178</v>
      </c>
    </row>
    <row r="1180" spans="1:5" x14ac:dyDescent="0.25">
      <c r="A1180">
        <f t="shared" si="54"/>
        <v>3</v>
      </c>
      <c r="B1180" t="str">
        <f>MID(E1180,243+A1180,25)</f>
        <v>'04/24/2018','04/27/2018'</v>
      </c>
      <c r="C1180" t="str">
        <f t="shared" si="55"/>
        <v>'2018-04-24','2018-04-27'</v>
      </c>
      <c r="D1180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(1180,'CA-2018-168081','2018-04-24','2018-04-27','Second Class','CA-12055','Cathy Armstrong','Home Office','United States','Houston','Texas',77070,'Central','TEC-AC-10003174','Technology','Accessories','Plantronics S12 Corded Telephone Headset System',258.696,3,0.2,64.674);</v>
      </c>
      <c r="E1180" t="s">
        <v>1179</v>
      </c>
    </row>
    <row r="1181" spans="1:5" x14ac:dyDescent="0.25">
      <c r="A1181">
        <f t="shared" si="54"/>
        <v>3</v>
      </c>
      <c r="B1181" t="str">
        <f>MID(E1181,243+A1181,25)</f>
        <v>'06/21/2016','06/25/2016'</v>
      </c>
      <c r="C1181" t="str">
        <f t="shared" si="55"/>
        <v>'2016-06-21','2016-06-25'</v>
      </c>
      <c r="D1181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(1181,'CA-2016-128146','2016-06-21','2016-06-25','Standard Class','DB-13060','Dave Brooks','Consumer','United States','Lakewood','New Jersey',8701,'East','TEC-PH-10004539','Technology','Phones','Wireless Extenders zBoost YX545 SOHO Signal Booster',1322.93,7,0,357.1911);</v>
      </c>
      <c r="E1181" t="s">
        <v>1180</v>
      </c>
    </row>
    <row r="1182" spans="1:5" x14ac:dyDescent="0.25">
      <c r="A1182">
        <f t="shared" si="54"/>
        <v>3</v>
      </c>
      <c r="B1182" t="str">
        <f>MID(E1182,243+A1182,25)</f>
        <v>'06/21/2016','06/25/2016'</v>
      </c>
      <c r="C1182" t="str">
        <f t="shared" si="55"/>
        <v>'2016-06-21','2016-06-25'</v>
      </c>
      <c r="D1182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(1182,'CA-2016-128146','2016-06-21','2016-06-25','Standard Class','DB-13060','Dave Brooks','Consumer','United States','Lakewood','New Jersey',8701,'East','OFF-AR-10001919','Office Supplies','Art','OIC #2 Pencils, Medium Soft',3.76,2,0,1.0904);</v>
      </c>
      <c r="E1182" t="s">
        <v>1181</v>
      </c>
    </row>
    <row r="1183" spans="1:5" x14ac:dyDescent="0.25">
      <c r="A1183">
        <f t="shared" si="54"/>
        <v>3</v>
      </c>
      <c r="B1183" t="str">
        <f>MID(E1183,243+A1183,25)</f>
        <v>'01/14/2019','01/15/2019'</v>
      </c>
      <c r="C1183" t="str">
        <f t="shared" si="55"/>
        <v>'2019-01-14','2019-01-15'</v>
      </c>
      <c r="D1183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(1183,'CA-2019-138779','2019-01-14','2019-01-15','First Class','RB-19570','Rob Beeghly','Consumer','United States','Jacksonville','North Carolina',28540,'South','OFF-EN-10002504','Office Supplies','Envelopes','Tyvek  Top-Opening Peel &amp; Seel Envelopes, Plain White',21.744,1,0.2,7.3386);</v>
      </c>
      <c r="E1183" t="s">
        <v>1182</v>
      </c>
    </row>
    <row r="1184" spans="1:5" x14ac:dyDescent="0.25">
      <c r="A1184">
        <f t="shared" si="54"/>
        <v>3</v>
      </c>
      <c r="B1184" t="str">
        <f>MID(E1184,243+A1184,25)</f>
        <v>'01/14/2019','01/15/2019'</v>
      </c>
      <c r="C1184" t="str">
        <f t="shared" si="55"/>
        <v>'2019-01-14','2019-01-15'</v>
      </c>
      <c r="D1184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(1184,'CA-2019-138779','2019-01-14','2019-01-15','First Class','RB-19570','Rob Beeghly','Consumer','United States','Jacksonville','North Carolina',28540,'South','TEC-PH-10003655','Technology','Phones','Sannysis Cute Owl Design Soft Skin Case Cover for Samsung Galaxy S4',7.92,5,0.2,0.693);</v>
      </c>
      <c r="E1184" t="s">
        <v>1183</v>
      </c>
    </row>
    <row r="1185" spans="1:5" x14ac:dyDescent="0.25">
      <c r="A1185">
        <f t="shared" si="54"/>
        <v>3</v>
      </c>
      <c r="B1185" t="str">
        <f>MID(E1185,243+A1185,25)</f>
        <v>'11/24/2016','11/30/2016'</v>
      </c>
      <c r="C1185" t="str">
        <f t="shared" si="55"/>
        <v>'2016-11-24','2016-11-30'</v>
      </c>
      <c r="D1185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(1185,'CA-2016-127131','2016-11-24','2016-11-30','Standard Class','HR-14830','Harold Ryan','Corporate','United States','Seattle','Washington',98103,'West','OFF-BI-10004656','Office Supplies','Binders','Peel &amp; Stick Add-On Corner Pockets',12.096,7,0.2,4.2336);</v>
      </c>
      <c r="E1185" t="s">
        <v>1184</v>
      </c>
    </row>
    <row r="1186" spans="1:5" x14ac:dyDescent="0.25">
      <c r="A1186">
        <f t="shared" si="54"/>
        <v>3</v>
      </c>
      <c r="B1186" t="str">
        <f>MID(E1186,243+A1186,25)</f>
        <v>'11/24/2016','11/30/2016'</v>
      </c>
      <c r="C1186" t="str">
        <f t="shared" si="55"/>
        <v>'2016-11-24','2016-11-30'</v>
      </c>
      <c r="D1186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(1186,'CA-2016-127131','2016-11-24','2016-11-30','Standard Class','HR-14830','Harold Ryan','Corporate','United States','Seattle','Washington',98103,'West','OFF-ST-10002344','Office Supplies','Storage','Carina 42"Hx23 3/4"W Media Storage Unit',485.88,6,0,9.71760000000003);</v>
      </c>
      <c r="E1186" t="s">
        <v>1185</v>
      </c>
    </row>
    <row r="1187" spans="1:5" x14ac:dyDescent="0.25">
      <c r="A1187">
        <f t="shared" si="54"/>
        <v>3</v>
      </c>
      <c r="B1187" t="str">
        <f>MID(E1187,243+A1187,25)</f>
        <v>'11/24/2016','11/30/2016'</v>
      </c>
      <c r="C1187" t="str">
        <f t="shared" si="55"/>
        <v>'2016-11-24','2016-11-30'</v>
      </c>
      <c r="D1187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(1187,'CA-2016-127131','2016-11-24','2016-11-30','Standard Class','HR-14830','Harold Ryan','Corporate','United States','Seattle','Washington',98103,'West','OFF-PA-10001800','Office Supplies','Paper','Xerox 220',25.92,4,0,12.4416);</v>
      </c>
      <c r="E1187" t="s">
        <v>1186</v>
      </c>
    </row>
    <row r="1188" spans="1:5" x14ac:dyDescent="0.25">
      <c r="A1188">
        <f t="shared" si="54"/>
        <v>3</v>
      </c>
      <c r="B1188" t="str">
        <f>MID(E1188,243+A1188,25)</f>
        <v>'11/24/2016','11/30/2016'</v>
      </c>
      <c r="C1188" t="str">
        <f t="shared" si="55"/>
        <v>'2016-11-24','2016-11-30'</v>
      </c>
      <c r="D1188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(1188,'CA-2016-127131','2016-11-24','2016-11-30','Standard Class','HR-14830','Harold Ryan','Corporate','United States','Seattle','Washington',98103,'West','OFF-ST-10000036','Office Supplies','Storage','Recycled Data-Pak for Archival Bound Computer Printouts, 12-1/2 x 12-1/2 x 16',197.58,2,0,53.3466);</v>
      </c>
      <c r="E1188" t="s">
        <v>1187</v>
      </c>
    </row>
    <row r="1189" spans="1:5" x14ac:dyDescent="0.25">
      <c r="A1189">
        <f t="shared" si="54"/>
        <v>3</v>
      </c>
      <c r="B1189" t="str">
        <f>MID(E1189,243+A1189,25)</f>
        <v>'02/26/2019','02/28/2019'</v>
      </c>
      <c r="C1189" t="str">
        <f t="shared" si="55"/>
        <v>'2019-02-26','2019-02-28'</v>
      </c>
      <c r="D1189" t="str">
        <f t="shared" si="56"/>
        <v>INSERT INTO orders(Row_ID,Order_ID,Order_Date,Ship_Date,Ship_Mode,Customer_ID,Customer_Name,Segment,Country,City,State,Postal_Code,Region,Product_ID,Category,SubCategory,Product_Name,Sales,Quantity,Discount,Profit) VALUES (1189,'CA-2019-117212','2019-02-26','2019-02-28','Second Class','BT-11530','Bradley Talbott','Home Office','United States','Los Angeles','California',90036,'West','OFF-AP-10004532','Office Supplies','Appliances','Kensington 6 Outlet Guardian Standard Surge Protector',81.92,4,0,22.1184);</v>
      </c>
      <c r="E1189" t="s">
        <v>1188</v>
      </c>
    </row>
    <row r="1190" spans="1:5" x14ac:dyDescent="0.25">
      <c r="A1190">
        <f t="shared" si="54"/>
        <v>3</v>
      </c>
      <c r="B1190" t="str">
        <f>MID(E1190,243+A1190,25)</f>
        <v>'02/26/2019','02/28/2019'</v>
      </c>
      <c r="C1190" t="str">
        <f t="shared" si="55"/>
        <v>'2019-02-26','2019-02-28'</v>
      </c>
      <c r="D1190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(1190,'CA-2019-117212','2019-02-26','2019-02-28','Second Class','BT-11530','Bradley Talbott','Home Office','United States','Los Angeles','California',90036,'West','TEC-PH-10004447','Technology','Phones','Toshiba IPT2010-SD IP Telephone',889.536,8,0.2,66.7152);</v>
      </c>
      <c r="E1190" t="s">
        <v>1189</v>
      </c>
    </row>
    <row r="1191" spans="1:5" x14ac:dyDescent="0.25">
      <c r="A1191">
        <f t="shared" si="54"/>
        <v>3</v>
      </c>
      <c r="B1191" t="str">
        <f>MID(E1191,243+A1191,25)</f>
        <v>'02/26/2019','02/28/2019'</v>
      </c>
      <c r="C1191" t="str">
        <f t="shared" si="55"/>
        <v>'2019-02-26','2019-02-28'</v>
      </c>
      <c r="D1191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(1191,'CA-2019-117212','2019-02-26','2019-02-28','Second Class','BT-11530','Bradley Talbott','Home Office','United States','Los Angeles','California',90036,'West','FUR-CH-10003973','Furniture','Chairs','GuestStacker Chair with Chrome Finish Legs',892.224,3,0.2,89.2224);</v>
      </c>
      <c r="E1191" t="s">
        <v>1190</v>
      </c>
    </row>
    <row r="1192" spans="1:5" x14ac:dyDescent="0.25">
      <c r="A1192">
        <f t="shared" si="54"/>
        <v>3</v>
      </c>
      <c r="B1192" t="str">
        <f>MID(E1192,243+A1192,25)</f>
        <v>'02/26/2019','02/28/2019'</v>
      </c>
      <c r="C1192" t="str">
        <f t="shared" si="55"/>
        <v>'2019-02-26','2019-02-28'</v>
      </c>
      <c r="D1192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(1192,'CA-2019-117212','2019-02-26','2019-02-28','Second Class','BT-11530','Bradley Talbott','Home Office','United States','Los Angeles','California',90036,'West','OFF-PA-10001970','Office Supplies','Paper','Xerox 1908',223.92,4,0,109.7208);</v>
      </c>
      <c r="E1192" t="s">
        <v>1191</v>
      </c>
    </row>
    <row r="1193" spans="1:5" x14ac:dyDescent="0.25">
      <c r="A1193">
        <f t="shared" si="54"/>
        <v>3</v>
      </c>
      <c r="B1193" t="str">
        <f>MID(E1193,243+A1193,25)</f>
        <v>'02/26/2019','02/28/2019'</v>
      </c>
      <c r="C1193" t="str">
        <f t="shared" si="55"/>
        <v>'2019-02-26','2019-02-28'</v>
      </c>
      <c r="D1193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(1193,'CA-2019-117212','2019-02-26','2019-02-28','Second Class','BT-11530','Bradley Talbott','Home Office','United States','Los Angeles','California',90036,'West','OFF-PA-10000682','Office Supplies','Paper','Xerox 1924',23.12,4,0,11.3288);</v>
      </c>
      <c r="E1193" t="s">
        <v>1192</v>
      </c>
    </row>
    <row r="1194" spans="1:5" x14ac:dyDescent="0.25">
      <c r="A1194">
        <f t="shared" si="54"/>
        <v>3</v>
      </c>
      <c r="B1194" t="str">
        <f>MID(E1194,243+A1194,25)</f>
        <v>'09/15/2017','09/15/2017'</v>
      </c>
      <c r="C1194" t="str">
        <f t="shared" si="55"/>
        <v>'2017-09-15','2017-09-15'</v>
      </c>
      <c r="D1194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(1194,'US-2017-130519','2017-09-15','2017-09-15','Same Day','NG-18355','Nat Gilpin','Corporate','United States','Coral Springs','Florida',33065,'South','OFF-PA-10001937','Office Supplies','Paper','Xerox 21',15.552,3,0.2,5.4432);</v>
      </c>
      <c r="E1194" t="s">
        <v>1193</v>
      </c>
    </row>
    <row r="1195" spans="1:5" x14ac:dyDescent="0.25">
      <c r="A1195">
        <f t="shared" si="54"/>
        <v>3</v>
      </c>
      <c r="B1195" t="str">
        <f>MID(E1195,243+A1195,25)</f>
        <v>'09/15/2017','09/15/2017'</v>
      </c>
      <c r="C1195" t="str">
        <f t="shared" si="55"/>
        <v>'2017-09-15','2017-09-15'</v>
      </c>
      <c r="D1195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(1195,'US-2017-130519','2017-09-15','2017-09-15','Same Day','NG-18355','Nat Gilpin','Corporate','United States','Coral Springs','Florida',33065,'South','FUR-FU-10002268','Furniture','Furnishings','Ultra Door Push Plate',15.712,4,0.2,2.5532);</v>
      </c>
      <c r="E1195" t="s">
        <v>1194</v>
      </c>
    </row>
    <row r="1196" spans="1:5" x14ac:dyDescent="0.25">
      <c r="A1196">
        <f t="shared" si="54"/>
        <v>3</v>
      </c>
      <c r="B1196" t="str">
        <f>MID(E1196,243+A1196,25)</f>
        <v>'09/15/2017','09/15/2017'</v>
      </c>
      <c r="C1196" t="str">
        <f t="shared" si="55"/>
        <v>'2017-09-15','2017-09-15'</v>
      </c>
      <c r="D1196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(1196,'US-2017-130519','2017-09-15','2017-09-15','Same Day','NG-18355','Nat Gilpin','Corporate','United States','Coral Springs','Florida',33065,'South','OFF-ST-10001321','Office Supplies','Storage','Decoflex Hanging Personal Folder File, Blue',24.672,2,0.2,2.1588);</v>
      </c>
      <c r="E1196" t="s">
        <v>1195</v>
      </c>
    </row>
    <row r="1197" spans="1:5" x14ac:dyDescent="0.25">
      <c r="A1197">
        <f t="shared" si="54"/>
        <v>3</v>
      </c>
      <c r="B1197" t="str">
        <f>MID(E1197,243+A1197,25)</f>
        <v>'09/15/2017','09/15/2017'</v>
      </c>
      <c r="C1197" t="str">
        <f t="shared" si="55"/>
        <v>'2017-09-15','2017-09-15'</v>
      </c>
      <c r="D1197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(1197,'US-2017-130519','2017-09-15','2017-09-15','Same Day','NG-18355','Nat Gilpin','Corporate','United States','Coral Springs','Florida',33065,'South','FUR-FU-10003394','Furniture','Furnishings','Tenex "The Solids" Textured Chair Mats',55.968,1,0.2,-2.09880000000001);</v>
      </c>
      <c r="E1197" t="s">
        <v>1196</v>
      </c>
    </row>
    <row r="1198" spans="1:5" x14ac:dyDescent="0.25">
      <c r="A1198">
        <f t="shared" si="54"/>
        <v>3</v>
      </c>
      <c r="B1198" t="str">
        <f>MID(E1198,243+A1198,25)</f>
        <v>'04/08/2018','04/12/2018'</v>
      </c>
      <c r="C1198" t="str">
        <f t="shared" si="55"/>
        <v>'2018-04-08','2018-04-12'</v>
      </c>
      <c r="D1198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(1198,'CA-2018-130946','2018-04-08','2018-04-12','Standard Class','ZC-21910','Zuschuss Carroll','Consumer','United States','Houston','Texas',77041,'Central','TEC-AC-10001990','Technology','Accessories','Kensington Orbit Wireless Mobile Trackball for PC and Mac',431.928,9,0.2,64.7892);</v>
      </c>
      <c r="E1198" t="s">
        <v>1197</v>
      </c>
    </row>
    <row r="1199" spans="1:5" x14ac:dyDescent="0.25">
      <c r="A1199">
        <f t="shared" si="54"/>
        <v>3</v>
      </c>
      <c r="B1199" t="str">
        <f>MID(E1199,243+A1199,25)</f>
        <v>'04/08/2018','04/12/2018'</v>
      </c>
      <c r="C1199" t="str">
        <f t="shared" si="55"/>
        <v>'2018-04-08','2018-04-12'</v>
      </c>
      <c r="D1199" t="str">
        <f t="shared" si="56"/>
        <v>INSERT INTO orders(Row_ID,Order_ID,Order_Date,Ship_Date,Ship_Mode,Customer_ID,Customer_Name,Segment,Country,City,State,Postal_Code,Region,Product_ID,Category,SubCategory,Product_Name,Sales,Quantity,Discount,Profit) VALUES (1199,'CA-2018-130946','2018-04-08','2018-04-12','Standard Class','ZC-21910','Zuschuss Carroll','Consumer','United States','Houston','Texas',77041,'Central','FUR-CH-10004540','Furniture','Chairs','Global Chrome Stack Chair',95.984,4,0.3,-4.1136);</v>
      </c>
      <c r="E1199" t="s">
        <v>1198</v>
      </c>
    </row>
    <row r="1200" spans="1:5" x14ac:dyDescent="0.25">
      <c r="A1200">
        <f t="shared" si="54"/>
        <v>3</v>
      </c>
      <c r="B1200" t="str">
        <f>MID(E1200,243+A1200,25)</f>
        <v>'04/08/2018','04/12/2018'</v>
      </c>
      <c r="C1200" t="str">
        <f t="shared" si="55"/>
        <v>'2018-04-08','2018-04-12'</v>
      </c>
      <c r="D1200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(1200,'CA-2018-130946','2018-04-08','2018-04-12','Standard Class','ZC-21910','Zuschuss Carroll','Consumer','United States','Houston','Texas',77041,'Central','OFF-BI-10004995','Office Supplies','Binders','GBC DocuBind P400 Electric Binding System',1088.792,4,0.8,-1850.9464);</v>
      </c>
      <c r="E1200" t="s">
        <v>1199</v>
      </c>
    </row>
    <row r="1201" spans="1:5" x14ac:dyDescent="0.25">
      <c r="A1201">
        <f t="shared" si="54"/>
        <v>3</v>
      </c>
      <c r="B1201" t="str">
        <f>MID(E1201,243+A1201,25)</f>
        <v>'07/18/2018','07/24/2018'</v>
      </c>
      <c r="C1201" t="str">
        <f t="shared" si="55"/>
        <v>'2018-07-18','2018-07-24'</v>
      </c>
      <c r="D1201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(1201,'CA-2018-114727','2018-07-18','2018-07-24','Standard Class','LS-16945','Linda Southworth','Corporate','United States','Denver','Colorado',80219,'West','FUR-CH-10002335','Furniture','Chairs','Hon GuestStacker Chair',544.008,3,0.2,40.8006);</v>
      </c>
      <c r="E1201" t="s">
        <v>1200</v>
      </c>
    </row>
    <row r="1202" spans="1:5" x14ac:dyDescent="0.25">
      <c r="A1202">
        <f t="shared" si="54"/>
        <v>3</v>
      </c>
      <c r="B1202" t="str">
        <f>MID(E1202,243+A1202,25)</f>
        <v>'07/18/2018','07/24/2018'</v>
      </c>
      <c r="C1202" t="str">
        <f t="shared" si="55"/>
        <v>'2018-07-18','2018-07-24'</v>
      </c>
      <c r="D1202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(1202,'CA-2018-114727','2018-07-18','2018-07-24','Standard Class','LS-16945','Linda Southworth','Corporate','United States','Denver','Colorado',80219,'West','OFF-BI-10004967','Office Supplies','Binders','Round Ring Binders',1.872,3,0.7,-1.4352);</v>
      </c>
      <c r="E1202" t="s">
        <v>1201</v>
      </c>
    </row>
    <row r="1203" spans="1:5" x14ac:dyDescent="0.25">
      <c r="A1203">
        <f t="shared" si="54"/>
        <v>3</v>
      </c>
      <c r="B1203" t="str">
        <f>MID(E1203,243+A1203,25)</f>
        <v>'07/18/2018','07/24/2018'</v>
      </c>
      <c r="C1203" t="str">
        <f t="shared" si="55"/>
        <v>'2018-07-18','2018-07-24'</v>
      </c>
      <c r="D1203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(1203,'CA-2018-114727','2018-07-18','2018-07-24','Standard Class','LS-16945','Linda Southworth','Corporate','United States','Denver','Colorado',80219,'West','FUR-CH-10002331','Furniture','Chairs','Hon 4700 Series Mobuis Mid-Back Task Chairs with Adjustable Arms',854.352,3,0.2,10.6793999999999);</v>
      </c>
      <c r="E1203" t="s">
        <v>1202</v>
      </c>
    </row>
    <row r="1204" spans="1:5" x14ac:dyDescent="0.25">
      <c r="A1204">
        <f t="shared" si="54"/>
        <v>3</v>
      </c>
      <c r="B1204" t="str">
        <f>MID(E1204,243+A1204,25)</f>
        <v>'07/18/2018','07/24/2018'</v>
      </c>
      <c r="C1204" t="str">
        <f t="shared" si="55"/>
        <v>'2018-07-18','2018-07-24'</v>
      </c>
      <c r="D1204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(1204,'CA-2018-114727','2018-07-18','2018-07-24','Standard Class','LS-16945','Linda Southworth','Corporate','United States','Denver','Colorado',80219,'West','OFF-ST-10002292','Office Supplies','Storage','Sauder Facets Collection Locker/File Cabinet, Sky Alder Finish',593.568,2,0.2,0);</v>
      </c>
      <c r="E1204" t="s">
        <v>1203</v>
      </c>
    </row>
    <row r="1205" spans="1:5" x14ac:dyDescent="0.25">
      <c r="A1205">
        <f t="shared" si="54"/>
        <v>3</v>
      </c>
      <c r="B1205" t="str">
        <f>MID(E1205,243+A1205,25)</f>
        <v>'07/18/2018','07/24/2018'</v>
      </c>
      <c r="C1205" t="str">
        <f t="shared" si="55"/>
        <v>'2018-07-18','2018-07-24'</v>
      </c>
      <c r="D1205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(1205,'CA-2018-114727','2018-07-18','2018-07-24','Standard Class','LS-16945','Linda Southworth','Corporate','United States','Denver','Colorado',80219,'West','OFF-ST-10000689','Office Supplies','Storage','Fellowes Strictly Business Drawer File, Letter/Legal Size',338.04,3,0.2,-33.804);</v>
      </c>
      <c r="E1205" t="s">
        <v>1204</v>
      </c>
    </row>
    <row r="1206" spans="1:5" x14ac:dyDescent="0.25">
      <c r="A1206">
        <f t="shared" si="54"/>
        <v>3</v>
      </c>
      <c r="B1206" t="str">
        <f>MID(E1206,243+A1206,25)</f>
        <v>'08/01/2019','08/04/2019'</v>
      </c>
      <c r="C1206" t="str">
        <f t="shared" si="55"/>
        <v>'2019-08-01','2019-08-04'</v>
      </c>
      <c r="D1206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(1206,'CA-2019-133235','2019-08-01','2019-08-04','First Class','LH-16750','Larry Hughes','Consumer','United States','Charlotte','North Carolina',28205,'South','TEC-PH-10002660','Technology','Phones','Nortel Networks T7316 E Nt8 B27',271.96,5,0.2,16.9975);</v>
      </c>
      <c r="E1206" t="s">
        <v>1205</v>
      </c>
    </row>
    <row r="1207" spans="1:5" x14ac:dyDescent="0.25">
      <c r="A1207">
        <f t="shared" si="54"/>
        <v>3</v>
      </c>
      <c r="B1207" t="str">
        <f>MID(E1207,243+A1207,25)</f>
        <v>'07/14/2018','07/18/2018'</v>
      </c>
      <c r="C1207" t="str">
        <f t="shared" si="55"/>
        <v>'2018-07-14','2018-07-18'</v>
      </c>
      <c r="D1207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(1207,'CA-2018-137050','2018-07-14','2018-07-18','Second Class','SW-20755','Steven Ward','Corporate','United States','New York City','New York',10009,'East','OFF-ST-10004634','Office Supplies','Storage','Personal Folder Holder, Ebony',11.21,1,0,3.363);</v>
      </c>
      <c r="E1207" t="s">
        <v>1206</v>
      </c>
    </row>
    <row r="1208" spans="1:5" x14ac:dyDescent="0.25">
      <c r="A1208">
        <f t="shared" si="54"/>
        <v>3</v>
      </c>
      <c r="B1208" t="str">
        <f>MID(E1208,243+A1208,25)</f>
        <v>'07/14/2018','07/18/2018'</v>
      </c>
      <c r="C1208" t="str">
        <f t="shared" si="55"/>
        <v>'2018-07-14','2018-07-18'</v>
      </c>
      <c r="D1208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(1208,'CA-2018-137050','2018-07-14','2018-07-18','Second Class','SW-20755','Steven Ward','Corporate','United States','New York City','New York',10009,'East','OFF-BI-10002160','Office Supplies','Binders','Acco Hanging Data Binders',9.144,3,0.2,3.2004);</v>
      </c>
      <c r="E1208" t="s">
        <v>1207</v>
      </c>
    </row>
    <row r="1209" spans="1:5" x14ac:dyDescent="0.25">
      <c r="A1209">
        <f t="shared" si="54"/>
        <v>3</v>
      </c>
      <c r="B1209" t="str">
        <f>MID(E1209,243+A1209,25)</f>
        <v>'07/14/2018','07/18/2018'</v>
      </c>
      <c r="C1209" t="str">
        <f t="shared" si="55"/>
        <v>'2018-07-14','2018-07-18'</v>
      </c>
      <c r="D1209" t="str">
        <f t="shared" si="56"/>
        <v>INSERT INTO orders(Row_ID,Order_ID,Order_Date,Ship_Date,Ship_Mode,Customer_ID,Customer_Name,Segment,Country,City,State,Postal_Code,Region,Product_ID,Category,SubCategory,Product_Name,Sales,Quantity,Discount,Profit) VALUES (1209,'CA-2018-137050','2018-07-14','2018-07-18','Second Class','SW-20755','Steven Ward','Corporate','United States','New York City','New York',10009,'East','OFF-FA-10002988','Office Supplies','Fasteners','Ideal Clamps',14.07,7,0,6.8943);</v>
      </c>
      <c r="E1209" t="s">
        <v>1208</v>
      </c>
    </row>
    <row r="1210" spans="1:5" x14ac:dyDescent="0.25">
      <c r="A1210">
        <f t="shared" si="54"/>
        <v>3</v>
      </c>
      <c r="B1210" t="str">
        <f>MID(E1210,243+A1210,25)</f>
        <v>'07/14/2018','07/18/2018'</v>
      </c>
      <c r="C1210" t="str">
        <f t="shared" si="55"/>
        <v>'2018-07-14','2018-07-18'</v>
      </c>
      <c r="D1210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(1210,'CA-2018-137050','2018-07-14','2018-07-18','Second Class','SW-20755','Steven Ward','Corporate','United States','New York City','New York',10009,'East','OFF-AR-10004999','Office Supplies','Art','Newell 315',41.86,7,0,10.465);</v>
      </c>
      <c r="E1210" t="s">
        <v>1209</v>
      </c>
    </row>
    <row r="1211" spans="1:5" x14ac:dyDescent="0.25">
      <c r="A1211">
        <f t="shared" si="54"/>
        <v>3</v>
      </c>
      <c r="B1211" t="str">
        <f>MID(E1211,243+A1211,25)</f>
        <v>'07/14/2018','07/18/2018'</v>
      </c>
      <c r="C1211" t="str">
        <f t="shared" si="55"/>
        <v>'2018-07-14','2018-07-18'</v>
      </c>
      <c r="D1211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(1211,'CA-2018-137050','2018-07-14','2018-07-18','Second Class','SW-20755','Steven Ward','Corporate','United States','New York City','New York',10009,'East','OFF-BI-10001031','Office Supplies','Binders','Pressboard Data Binders by Wilson Jones',8.544,2,0.2,2.8836);</v>
      </c>
      <c r="E1211" t="s">
        <v>1210</v>
      </c>
    </row>
    <row r="1212" spans="1:5" x14ac:dyDescent="0.25">
      <c r="A1212">
        <f t="shared" si="54"/>
        <v>3</v>
      </c>
      <c r="B1212" t="str">
        <f>MID(E1212,243+A1212,25)</f>
        <v>'07/14/2018','07/18/2018'</v>
      </c>
      <c r="C1212" t="str">
        <f t="shared" si="55"/>
        <v>'2018-07-14','2018-07-18'</v>
      </c>
      <c r="D1212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(1212,'CA-2018-137050','2018-07-14','2018-07-18','Second Class','SW-20755','Steven Ward','Corporate','United States','New York City','New York',10009,'East','FUR-BO-10004695','Furniture','Bookcases','O''Sullivan 2-Door Barrister Bookcase in Odessa Pine',579.136,4,0.2,21.7175999999999);</v>
      </c>
      <c r="E1212" t="s">
        <v>1211</v>
      </c>
    </row>
    <row r="1213" spans="1:5" x14ac:dyDescent="0.25">
      <c r="A1213">
        <f t="shared" si="54"/>
        <v>3</v>
      </c>
      <c r="B1213" t="str">
        <f>MID(E1213,243+A1213,25)</f>
        <v>'09/09/2019','09/13/2019'</v>
      </c>
      <c r="C1213" t="str">
        <f t="shared" si="55"/>
        <v>'2019-09-09','2019-09-13'</v>
      </c>
      <c r="D1213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(1213,'US-2019-118087','2019-09-09','2019-09-13','Standard Class','SP-20620','Stefania Perrino','Corporate','United States','Philadelphia','Pennsylvania',19134,'East','FUR-CH-10004860','Furniture','Chairs','Global Low Back Tilter Chair',141.372,2,0.3,-48.4704);</v>
      </c>
      <c r="E1213" t="s">
        <v>1212</v>
      </c>
    </row>
    <row r="1214" spans="1:5" x14ac:dyDescent="0.25">
      <c r="A1214">
        <f t="shared" si="54"/>
        <v>3</v>
      </c>
      <c r="B1214" t="str">
        <f>MID(E1214,243+A1214,25)</f>
        <v>'09/09/2019','09/13/2019'</v>
      </c>
      <c r="C1214" t="str">
        <f t="shared" si="55"/>
        <v>'2019-09-09','2019-09-13'</v>
      </c>
      <c r="D1214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(1214,'US-2019-118087','2019-09-09','2019-09-13','Standard Class','SP-20620','Stefania Perrino','Corporate','United States','Philadelphia','Pennsylvania',19134,'East','OFF-BI-10002432','Office Supplies','Binders','Wilson Jones Standard D-Ring Binders',3.036,2,0.7,-2.3276);</v>
      </c>
      <c r="E1214" t="s">
        <v>1213</v>
      </c>
    </row>
    <row r="1215" spans="1:5" x14ac:dyDescent="0.25">
      <c r="A1215">
        <f t="shared" si="54"/>
        <v>3</v>
      </c>
      <c r="B1215" t="str">
        <f>MID(E1215,243+A1215,25)</f>
        <v>'09/09/2019','09/13/2019'</v>
      </c>
      <c r="C1215" t="str">
        <f t="shared" si="55"/>
        <v>'2019-09-09','2019-09-13'</v>
      </c>
      <c r="D1215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(1215,'US-2019-118087','2019-09-09','2019-09-13','Standard Class','SP-20620','Stefania Perrino','Corporate','United States','Philadelphia','Pennsylvania',19134,'East','OFF-BI-10000069','Office Supplies','Binders','GBC Prepunched Paper, 19-Hole, for Binding Systems, 24-lb',4.503,1,0.7,-3.6024);</v>
      </c>
      <c r="E1215" t="s">
        <v>1214</v>
      </c>
    </row>
    <row r="1216" spans="1:5" x14ac:dyDescent="0.25">
      <c r="A1216">
        <f t="shared" si="54"/>
        <v>3</v>
      </c>
      <c r="B1216" t="str">
        <f>MID(E1216,243+A1216,25)</f>
        <v>'09/09/2019','09/13/2019'</v>
      </c>
      <c r="C1216" t="str">
        <f t="shared" si="55"/>
        <v>'2019-09-09','2019-09-13'</v>
      </c>
      <c r="D1216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(1216,'US-2019-118087','2019-09-09','2019-09-13','Standard Class','SP-20620','Stefania Perrino','Corporate','United States','Philadelphia','Pennsylvania',19134,'East','OFF-AR-10003602','Office Supplies','Art','Quartet Omega Colored Chalk, 12/Pack',4.672,1,0.2,1.5768);</v>
      </c>
      <c r="E1216" t="s">
        <v>1215</v>
      </c>
    </row>
    <row r="1217" spans="1:5" x14ac:dyDescent="0.25">
      <c r="A1217">
        <f t="shared" si="54"/>
        <v>3</v>
      </c>
      <c r="B1217" t="str">
        <f>MID(E1217,243+A1217,25)</f>
        <v>'09/09/2019','09/13/2019'</v>
      </c>
      <c r="C1217" t="str">
        <f t="shared" si="55"/>
        <v>'2019-09-09','2019-09-13'</v>
      </c>
      <c r="D1217" t="str">
        <f t="shared" si="56"/>
        <v>INSERT INTO orders(Row_ID,Order_ID,Order_Date,Ship_Date,Ship_Mode,Customer_ID,Customer_Name,Segment,Country,City,State,Postal_Code,Region,Product_ID,Category,SubCategory,Product_Name,Sales,Quantity,Discount,Profit) VALUES (1217,'US-2019-118087','2019-09-09','2019-09-13','Standard Class','SP-20620','Stefania Perrino','Corporate','United States','Philadelphia','Pennsylvania',19134,'East','TEC-AC-10004469','Technology','Accessories','Microsoft Sculpt Comfort Mouse',95.88,3,0.2,28.764);</v>
      </c>
      <c r="E1217" t="s">
        <v>1216</v>
      </c>
    </row>
    <row r="1218" spans="1:5" x14ac:dyDescent="0.25">
      <c r="A1218">
        <f t="shared" ref="A1218:A1281" si="57">IF(ROW(B1218)&lt;10,0,IF(ROW(B1218)&lt;100,1,IF(ROW(B1218)&lt;1000,2,3)))</f>
        <v>3</v>
      </c>
      <c r="B1218" t="str">
        <f>MID(E1218,243+A1218,25)</f>
        <v>'09/09/2019','09/13/2019'</v>
      </c>
      <c r="C1218" t="str">
        <f t="shared" ref="C1218:C1281" si="58">"'"&amp;MID(B1218,8,4)&amp;"-"&amp;MID(B1218,2,2)&amp;"-"&amp;MID(B1218,5,2)&amp;"'"&amp;","&amp;"'"&amp;MID(B1218,21,4)&amp;"-"&amp;MID(B1218,15,2)&amp;"-"&amp;MID(B1218,18,2)&amp;"'"</f>
        <v>'2019-09-09','2019-09-13'</v>
      </c>
      <c r="D1218" t="str">
        <f t="shared" ref="D1218:D1281" si="59">LEFT(E1218,242+A1218)&amp;C1218&amp;RIGHT(E1218,LEN(E1218)-LEN(LEFT(E1218,242+A1218)&amp;C1218))</f>
        <v>INSERT INTO orders(Row_ID,Order_ID,Order_Date,Ship_Date,Ship_Mode,Customer_ID,Customer_Name,Segment,Country,City,State,Postal_Code,Region,Product_ID,Category,SubCategory,Product_Name,Sales,Quantity,Discount,Profit) VALUES (1218,'US-2019-118087','2019-09-09','2019-09-13','Standard Class','SP-20620','Stefania Perrino','Corporate','United States','Philadelphia','Pennsylvania',19134,'East','FUR-FU-10001867','Furniture','Furnishings','Eldon Expressions Punched Metal &amp; Wood Desk Accessories, Pewter &amp; Cherry',17.024,2,0.2,1.7024);</v>
      </c>
      <c r="E1218" t="s">
        <v>1217</v>
      </c>
    </row>
    <row r="1219" spans="1:5" x14ac:dyDescent="0.25">
      <c r="A1219">
        <f t="shared" si="57"/>
        <v>3</v>
      </c>
      <c r="B1219" t="str">
        <f>MID(E1219,243+A1219,25)</f>
        <v>'09/09/2019','09/13/2019'</v>
      </c>
      <c r="C1219" t="str">
        <f t="shared" si="58"/>
        <v>'2019-09-09','2019-09-13'</v>
      </c>
      <c r="D121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(1219,'US-2019-118087','2019-09-09','2019-09-13','Standard Class','SP-20620','Stefania Perrino','Corporate','United States','Philadelphia','Pennsylvania',19134,'East','TEC-AC-10003174','Technology','Accessories','Plantronics S12 Corded Telephone Headset System',258.696,3,0.2,64.674);</v>
      </c>
      <c r="E1219" t="s">
        <v>1218</v>
      </c>
    </row>
    <row r="1220" spans="1:5" x14ac:dyDescent="0.25">
      <c r="A1220">
        <f t="shared" si="57"/>
        <v>3</v>
      </c>
      <c r="B1220" t="str">
        <f>MID(E1220,243+A1220,25)</f>
        <v>'09/09/2019','09/13/2019'</v>
      </c>
      <c r="C1220" t="str">
        <f t="shared" si="58"/>
        <v>'2019-09-09','2019-09-13'</v>
      </c>
      <c r="D122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(1220,'US-2019-118087','2019-09-09','2019-09-13','Standard Class','SP-20620','Stefania Perrino','Corporate','United States','Philadelphia','Pennsylvania',19134,'East','TEC-PH-10002200','Technology','Phones','Samsung Galaxy Note 2',1931.958,7,0.4,-386.3916);</v>
      </c>
      <c r="E1220" t="s">
        <v>1219</v>
      </c>
    </row>
    <row r="1221" spans="1:5" x14ac:dyDescent="0.25">
      <c r="A1221">
        <f t="shared" si="57"/>
        <v>3</v>
      </c>
      <c r="B1221" t="str">
        <f>MID(E1221,243+A1221,25)</f>
        <v>'07/12/2016','07/16/2016'</v>
      </c>
      <c r="C1221" t="str">
        <f t="shared" si="58"/>
        <v>'2016-07-12','2016-07-16'</v>
      </c>
      <c r="D122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(1221,'CA-2016-110184','2016-07-12','2016-07-16','Standard Class','BF-11170','Ben Ferrer','Home Office','United States','Los Angeles','California',90036,'West','OFF-ST-10000107','Office Supplies','Storage','Fellowes Super Stor/Drawer',249.75,9,0,44.955);</v>
      </c>
      <c r="E1221" t="s">
        <v>1220</v>
      </c>
    </row>
    <row r="1222" spans="1:5" x14ac:dyDescent="0.25">
      <c r="A1222">
        <f t="shared" si="57"/>
        <v>3</v>
      </c>
      <c r="B1222" t="str">
        <f>MID(E1222,243+A1222,25)</f>
        <v>'07/12/2016','07/16/2016'</v>
      </c>
      <c r="C1222" t="str">
        <f t="shared" si="58"/>
        <v>'2016-07-12','2016-07-16'</v>
      </c>
      <c r="D122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(1222,'CA-2016-110184','2016-07-12','2016-07-16','Standard Class','BF-11170','Ben Ferrer','Home Office','United States','Los Angeles','California',90036,'West','TEC-PH-10000439','Technology','Phones','GE DSL Phone Line Filter',255.936,8,0.2,28.7928);</v>
      </c>
      <c r="E1222" t="s">
        <v>1221</v>
      </c>
    </row>
    <row r="1223" spans="1:5" x14ac:dyDescent="0.25">
      <c r="A1223">
        <f t="shared" si="57"/>
        <v>3</v>
      </c>
      <c r="B1223" t="str">
        <f>MID(E1223,243+A1223,25)</f>
        <v>'12/04/2018','12/05/2018'</v>
      </c>
      <c r="C1223" t="str">
        <f t="shared" si="58"/>
        <v>'2018-12-04','2018-12-05'</v>
      </c>
      <c r="D122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(1223,'CA-2018-126004','2018-12-04','2018-12-05','First Class','BM-11140','Becky Martin','Consumer','United States','New York City','New York',10024,'East','FUR-FU-10001602','Furniture','Furnishings','Eldon Delta Triangular Chair Mat, 52" x 58", Clear',113.79,3,0,20.4822);</v>
      </c>
      <c r="E1223" t="s">
        <v>1222</v>
      </c>
    </row>
    <row r="1224" spans="1:5" x14ac:dyDescent="0.25">
      <c r="A1224">
        <f t="shared" si="57"/>
        <v>3</v>
      </c>
      <c r="B1224" t="str">
        <f>MID(E1224,243+A1224,25)</f>
        <v>'12/04/2018','12/05/2018'</v>
      </c>
      <c r="C1224" t="str">
        <f t="shared" si="58"/>
        <v>'2018-12-04','2018-12-05'</v>
      </c>
      <c r="D122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(1224,'CA-2018-126004','2018-12-04','2018-12-05','First Class','BM-11140','Becky Martin','Consumer','United States','New York City','New York',10024,'East','TEC-AC-10001432','Technology','Accessories','Enermax Aurora Lite Keyboard',78.15,1,0,34.386);</v>
      </c>
      <c r="E1224" t="s">
        <v>1223</v>
      </c>
    </row>
    <row r="1225" spans="1:5" x14ac:dyDescent="0.25">
      <c r="A1225">
        <f t="shared" si="57"/>
        <v>3</v>
      </c>
      <c r="B1225" t="str">
        <f>MID(E1225,243+A1225,25)</f>
        <v>'12/04/2018','12/05/2018'</v>
      </c>
      <c r="C1225" t="str">
        <f t="shared" si="58"/>
        <v>'2018-12-04','2018-12-05'</v>
      </c>
      <c r="D122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(1225,'CA-2018-126004','2018-12-04','2018-12-05','First Class','BM-11140','Becky Martin','Consumer','United States','New York City','New York',10024,'East','OFF-BI-10004656','Office Supplies','Binders','Peel &amp; Stick Add-On Corner Pockets',1.728,1,0.2,0.6048);</v>
      </c>
      <c r="E1225" t="s">
        <v>1224</v>
      </c>
    </row>
    <row r="1226" spans="1:5" x14ac:dyDescent="0.25">
      <c r="A1226">
        <f t="shared" si="57"/>
        <v>3</v>
      </c>
      <c r="B1226" t="str">
        <f>MID(E1226,243+A1226,25)</f>
        <v>'12/04/2018','12/05/2018'</v>
      </c>
      <c r="C1226" t="str">
        <f t="shared" si="58"/>
        <v>'2018-12-04','2018-12-05'</v>
      </c>
      <c r="D122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(1226,'CA-2018-126004','2018-12-04','2018-12-05','First Class','BM-11140','Becky Martin','Consumer','United States','New York City','New York',10024,'East','OFF-PA-10001685','Office Supplies','Paper','Easy-staple paper',40.56,4,0,19.8744);</v>
      </c>
      <c r="E1226" t="s">
        <v>1225</v>
      </c>
    </row>
    <row r="1227" spans="1:5" x14ac:dyDescent="0.25">
      <c r="A1227">
        <f t="shared" si="57"/>
        <v>3</v>
      </c>
      <c r="B1227" t="str">
        <f>MID(E1227,243+A1227,25)</f>
        <v>'12/04/2018','12/05/2018'</v>
      </c>
      <c r="C1227" t="str">
        <f t="shared" si="58"/>
        <v>'2018-12-04','2018-12-05'</v>
      </c>
      <c r="D122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(1227,'CA-2018-126004','2018-12-04','2018-12-05','First Class','BM-11140','Becky Martin','Consumer','United States','New York City','New York',10024,'East','OFF-ST-10001418','Office Supplies','Storage','Carina Media Storage Towers in Natural &amp; Black',182.94,3,0,3.6588);</v>
      </c>
      <c r="E1227" t="s">
        <v>1226</v>
      </c>
    </row>
    <row r="1228" spans="1:5" x14ac:dyDescent="0.25">
      <c r="A1228">
        <f t="shared" si="57"/>
        <v>3</v>
      </c>
      <c r="B1228" t="str">
        <f>MID(E1228,243+A1228,25)</f>
        <v>'12/04/2018','12/05/2018'</v>
      </c>
      <c r="C1228" t="str">
        <f t="shared" si="58"/>
        <v>'2018-12-04','2018-12-05'</v>
      </c>
      <c r="D122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(1228,'CA-2018-126004','2018-12-04','2018-12-05','First Class','BM-11140','Becky Martin','Consumer','United States','New York City','New York',10024,'East','OFF-ST-10000676','Office Supplies','Storage','Fellowes Econo/Stor Drawers',193.86,2,0,11.6316);</v>
      </c>
      <c r="E1228" t="s">
        <v>1227</v>
      </c>
    </row>
    <row r="1229" spans="1:5" x14ac:dyDescent="0.25">
      <c r="A1229">
        <f t="shared" si="57"/>
        <v>3</v>
      </c>
      <c r="B1229" t="str">
        <f>MID(E1229,243+A1229,25)</f>
        <v>'11/06/2019','11/11/2019'</v>
      </c>
      <c r="C1229" t="str">
        <f t="shared" si="58"/>
        <v>'2019-11-06','2019-11-11'</v>
      </c>
      <c r="D122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(1229,'CA-2019-100013','2019-11-06','2019-11-11','Standard Class','ZC-21910','Zuschuss Carroll','Consumer','United States','Los Angeles','California',90045,'West','OFF-EN-10001219','Office Supplies','Envelopes','#10- 4 1/8" x 9 1/2" Security-Tint Envelopes',15.28,2,0,7.4872);</v>
      </c>
      <c r="E1229" t="s">
        <v>1228</v>
      </c>
    </row>
    <row r="1230" spans="1:5" x14ac:dyDescent="0.25">
      <c r="A1230">
        <f t="shared" si="57"/>
        <v>3</v>
      </c>
      <c r="B1230" t="str">
        <f>MID(E1230,243+A1230,25)</f>
        <v>'11/06/2019','11/11/2019'</v>
      </c>
      <c r="C1230" t="str">
        <f t="shared" si="58"/>
        <v>'2019-11-06','2019-11-11'</v>
      </c>
      <c r="D123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(1230,'CA-2019-100013','2019-11-06','2019-11-11','Standard Class','ZC-21910','Zuschuss Carroll','Consumer','United States','Los Angeles','California',90045,'West','FUR-FU-10001424','Furniture','Furnishings','Dax Clear Box Frame',8.73,1,0,2.9682);</v>
      </c>
      <c r="E1230" t="s">
        <v>1229</v>
      </c>
    </row>
    <row r="1231" spans="1:5" x14ac:dyDescent="0.25">
      <c r="A1231">
        <f t="shared" si="57"/>
        <v>3</v>
      </c>
      <c r="B1231" t="str">
        <f>MID(E1231,243+A1231,25)</f>
        <v>'11/06/2019','11/11/2019'</v>
      </c>
      <c r="C1231" t="str">
        <f t="shared" si="58"/>
        <v>'2019-11-06','2019-11-11'</v>
      </c>
      <c r="D123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(1231,'CA-2019-100013','2019-11-06','2019-11-11','Standard Class','ZC-21910','Zuschuss Carroll','Consumer','United States','Los Angeles','California',90045,'West','OFF-AR-10001022','Office Supplies','Art','SANFORD Liquid Accent Tank-Style Highlighters',5.68,2,0,1.7608);</v>
      </c>
      <c r="E1231" t="s">
        <v>1230</v>
      </c>
    </row>
    <row r="1232" spans="1:5" x14ac:dyDescent="0.25">
      <c r="A1232">
        <f t="shared" si="57"/>
        <v>3</v>
      </c>
      <c r="B1232" t="str">
        <f>MID(E1232,243+A1232,25)</f>
        <v>'10/31/2017','11/02/2017'</v>
      </c>
      <c r="C1232" t="str">
        <f t="shared" si="58"/>
        <v>'2017-10-31','2017-11-02'</v>
      </c>
      <c r="D123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(1232,'CA-2017-132570','2017-10-31','2017-11-02','Second Class','KT-16480','Kean Thornton','Consumer','United States','Buffalo','New York',14215,'East','OFF-AR-10000369','Office Supplies','Art','Design Ebony Sketching Pencil',2.78,2,0,0.7228);</v>
      </c>
      <c r="E1232" t="s">
        <v>1231</v>
      </c>
    </row>
    <row r="1233" spans="1:5" x14ac:dyDescent="0.25">
      <c r="A1233">
        <f t="shared" si="57"/>
        <v>3</v>
      </c>
      <c r="B1233" t="str">
        <f>MID(E1233,243+A1233,25)</f>
        <v>'10/31/2017','11/02/2017'</v>
      </c>
      <c r="C1233" t="str">
        <f t="shared" si="58"/>
        <v>'2017-10-31','2017-11-02'</v>
      </c>
      <c r="D123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(1233,'CA-2017-132570','2017-10-31','2017-11-02','Second Class','KT-16480','Kean Thornton','Consumer','United States','Buffalo','New York',14215,'East','OFF-EN-10003055','Office Supplies','Envelopes','Blue String-Tie &amp; Button Interoffice Envelopes, 10 x 13',79.96,2,0,35.982);</v>
      </c>
      <c r="E1233" t="s">
        <v>1232</v>
      </c>
    </row>
    <row r="1234" spans="1:5" x14ac:dyDescent="0.25">
      <c r="A1234">
        <f t="shared" si="57"/>
        <v>3</v>
      </c>
      <c r="B1234" t="str">
        <f>MID(E1234,243+A1234,25)</f>
        <v>'05/30/2018','06/01/2018'</v>
      </c>
      <c r="C1234" t="str">
        <f t="shared" si="58"/>
        <v>'2018-05-30','2018-06-01'</v>
      </c>
      <c r="D123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(1234,'CA-2018-153682','2018-05-30','2018-06-01','First Class','BG-11695','Brooke Gillingham','Corporate','United States','Cincinnati','Ohio',45231,'East','TEC-CO-10001046','Technology','Copiers','Canon Imageclass D680 Copier / Fax',839.988,2,0.4,69.9989999999999);</v>
      </c>
      <c r="E1234" t="s">
        <v>1233</v>
      </c>
    </row>
    <row r="1235" spans="1:5" x14ac:dyDescent="0.25">
      <c r="A1235">
        <f t="shared" si="57"/>
        <v>3</v>
      </c>
      <c r="B1235" t="str">
        <f>MID(E1235,243+A1235,25)</f>
        <v>'10/28/2018','10/28/2018'</v>
      </c>
      <c r="C1235" t="str">
        <f t="shared" si="58"/>
        <v>'2018-10-28','2018-10-28'</v>
      </c>
      <c r="D123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(1235,'CA-2018-144344','2018-10-28','2018-10-28','Same Day','PG-18820','Patrick Gardner','Consumer','United States','Boynton Beach','Florida',33437,'South','FUR-FU-10000076','Furniture','Furnishings','24-Hour Round Wall Clock',47.952,3,0.2,13.7862);</v>
      </c>
      <c r="E1235" t="s">
        <v>1234</v>
      </c>
    </row>
    <row r="1236" spans="1:5" x14ac:dyDescent="0.25">
      <c r="A1236">
        <f t="shared" si="57"/>
        <v>3</v>
      </c>
      <c r="B1236" t="str">
        <f>MID(E1236,243+A1236,25)</f>
        <v>'10/28/2018','10/28/2018'</v>
      </c>
      <c r="C1236" t="str">
        <f t="shared" si="58"/>
        <v>'2018-10-28','2018-10-28'</v>
      </c>
      <c r="D123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(1236,'CA-2018-144344','2018-10-28','2018-10-28','Same Day','PG-18820','Patrick Gardner','Consumer','United States','Boynton Beach','Florida',33437,'South','OFF-BI-10003719','Office Supplies','Binders','Large Capacity Hanging Post Binders',37.425,5,0.7,-29.94);</v>
      </c>
      <c r="E1236" t="s">
        <v>1235</v>
      </c>
    </row>
    <row r="1237" spans="1:5" x14ac:dyDescent="0.25">
      <c r="A1237">
        <f t="shared" si="57"/>
        <v>3</v>
      </c>
      <c r="B1237" t="str">
        <f>MID(E1237,243+A1237,25)</f>
        <v>'10/28/2018','10/28/2018'</v>
      </c>
      <c r="C1237" t="str">
        <f t="shared" si="58"/>
        <v>'2018-10-28','2018-10-28'</v>
      </c>
      <c r="D123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(1237,'CA-2018-144344','2018-10-28','2018-10-28','Same Day','PG-18820','Patrick Gardner','Consumer','United States','Boynton Beach','Florida',33437,'South','FUR-FU-10003268','Furniture','Furnishings','Eldon Radial Chair Mat for Low to Medium Pile Carpets',63.968,2,0.2,0);</v>
      </c>
      <c r="E1237" t="s">
        <v>1236</v>
      </c>
    </row>
    <row r="1238" spans="1:5" x14ac:dyDescent="0.25">
      <c r="A1238">
        <f t="shared" si="57"/>
        <v>3</v>
      </c>
      <c r="B1238" t="str">
        <f>MID(E1238,243+A1238,25)</f>
        <v>'10/28/2018','10/28/2018'</v>
      </c>
      <c r="C1238" t="str">
        <f t="shared" si="58"/>
        <v>'2018-10-28','2018-10-28'</v>
      </c>
      <c r="D123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(1238,'CA-2018-144344','2018-10-28','2018-10-28','Same Day','PG-18820','Patrick Gardner','Consumer','United States','Boynton Beach','Florida',33437,'South','FUR-FU-10003553','Furniture','Furnishings','Howard Miller 13-1/2" Diameter Rosebrook Wall Clock',165.048,3,0.2,41.262);</v>
      </c>
      <c r="E1238" t="s">
        <v>1237</v>
      </c>
    </row>
    <row r="1239" spans="1:5" x14ac:dyDescent="0.25">
      <c r="A1239">
        <f t="shared" si="57"/>
        <v>3</v>
      </c>
      <c r="B1239" t="str">
        <f>MID(E1239,243+A1239,25)</f>
        <v>'08/11/2016','08/15/2016'</v>
      </c>
      <c r="C1239" t="str">
        <f t="shared" si="58"/>
        <v>'2016-08-11','2016-08-15'</v>
      </c>
      <c r="D123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(1239,'CA-2016-127012','2016-08-11','2016-08-15','Standard Class','GM-14680','Greg Matthias','Consumer','United States','Seattle','Washington',98105,'West','FUR-FU-10003691','Furniture','Furnishings','Eldon Image Series Desk Accessories, Ebony',12.35,1,0,5.434);</v>
      </c>
      <c r="E1239" t="s">
        <v>1238</v>
      </c>
    </row>
    <row r="1240" spans="1:5" x14ac:dyDescent="0.25">
      <c r="A1240">
        <f t="shared" si="57"/>
        <v>3</v>
      </c>
      <c r="B1240" t="str">
        <f>MID(E1240,243+A1240,25)</f>
        <v>'08/11/2016','08/15/2016'</v>
      </c>
      <c r="C1240" t="str">
        <f t="shared" si="58"/>
        <v>'2016-08-11','2016-08-15'</v>
      </c>
      <c r="D124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(1240,'CA-2016-127012','2016-08-11','2016-08-15','Standard Class','GM-14680','Greg Matthias','Consumer','United States','Seattle','Washington',98105,'West','OFF-AR-10003903','Office Supplies','Art','Sanford 52201 APSCO Electric Pencil Sharpener',40.97,1,0,10.6522);</v>
      </c>
      <c r="E1240" t="s">
        <v>1239</v>
      </c>
    </row>
    <row r="1241" spans="1:5" x14ac:dyDescent="0.25">
      <c r="A1241">
        <f t="shared" si="57"/>
        <v>3</v>
      </c>
      <c r="B1241" t="str">
        <f>MID(E1241,243+A1241,25)</f>
        <v>'08/11/2016','08/15/2016'</v>
      </c>
      <c r="C1241" t="str">
        <f t="shared" si="58"/>
        <v>'2016-08-11','2016-08-15'</v>
      </c>
      <c r="D124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(1241,'CA-2016-127012','2016-08-11','2016-08-15','Standard Class','GM-14680','Greg Matthias','Consumer','United States','Seattle','Washington',98105,'West','OFF-FA-10004854','Office Supplies','Fasteners','Vinyl Coated Wire Paper Clips in Organizer Box, 800/Box',22.96,2,0,10.7912);</v>
      </c>
      <c r="E1241" t="s">
        <v>1240</v>
      </c>
    </row>
    <row r="1242" spans="1:5" x14ac:dyDescent="0.25">
      <c r="A1242">
        <f t="shared" si="57"/>
        <v>3</v>
      </c>
      <c r="B1242" t="str">
        <f>MID(E1242,243+A1242,25)</f>
        <v>'08/29/2018','09/04/2018'</v>
      </c>
      <c r="C1242" t="str">
        <f t="shared" si="58"/>
        <v>'2018-08-29','2018-09-04'</v>
      </c>
      <c r="D124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(1242,'CA-2018-128727','2018-08-29','2018-09-04','Standard Class','MO-17800','Meg O''Connel','Home Office','United States','New York City','New York',10024,'East','TEC-PH-10003442','Technology','Phones','Samsung Replacement EH64AVFWE Premium Headset',22,4,0,5.5);</v>
      </c>
      <c r="E1242" t="s">
        <v>1241</v>
      </c>
    </row>
    <row r="1243" spans="1:5" x14ac:dyDescent="0.25">
      <c r="A1243">
        <f t="shared" si="57"/>
        <v>3</v>
      </c>
      <c r="B1243" t="str">
        <f>MID(E1243,243+A1243,25)</f>
        <v>'02/15/2018','02/22/2018'</v>
      </c>
      <c r="C1243" t="str">
        <f t="shared" si="58"/>
        <v>'2018-02-15','2018-02-22'</v>
      </c>
      <c r="D124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(1243,'US-2018-162859','2018-02-15','2018-02-22','Standard Class','PG-18820','Patrick Gardner','Consumer','United States','New York City','New York',10009,'East','OFF-BI-10004519','Office Supplies','Binders','GBC DocuBind P100 Manual Binding Machine',398.352,3,0.2,124.485);</v>
      </c>
      <c r="E1243" t="s">
        <v>1242</v>
      </c>
    </row>
    <row r="1244" spans="1:5" x14ac:dyDescent="0.25">
      <c r="A1244">
        <f t="shared" si="57"/>
        <v>3</v>
      </c>
      <c r="B1244" t="str">
        <f>MID(E1244,243+A1244,25)</f>
        <v>'02/15/2018','02/22/2018'</v>
      </c>
      <c r="C1244" t="str">
        <f t="shared" si="58"/>
        <v>'2018-02-15','2018-02-22'</v>
      </c>
      <c r="D124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(1244,'US-2018-162859','2018-02-15','2018-02-22','Standard Class','PG-18820','Patrick Gardner','Consumer','United States','New York City','New York',10009,'East','OFF-FA-10000304','Office Supplies','Fasteners','Advantus Push Pins',8.72,4,0,3.5752);</v>
      </c>
      <c r="E1244" t="s">
        <v>1243</v>
      </c>
    </row>
    <row r="1245" spans="1:5" x14ac:dyDescent="0.25">
      <c r="A1245">
        <f t="shared" si="57"/>
        <v>3</v>
      </c>
      <c r="B1245" t="str">
        <f>MID(E1245,243+A1245,25)</f>
        <v>'05/14/2019','05/21/2019'</v>
      </c>
      <c r="C1245" t="str">
        <f t="shared" si="58"/>
        <v>'2019-05-14','2019-05-21'</v>
      </c>
      <c r="D124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(1245,'CA-2019-133641','2019-05-14','2019-05-21','Standard Class','EJ-14155','Eva Jacobs','Consumer','United States','Gulfport','Mississippi',39503,'South','OFF-EN-10004955','Office Supplies','Envelopes','Fashion Color Clasp Envelopes',48.69,9,0,23.8581);</v>
      </c>
      <c r="E1245" t="s">
        <v>1244</v>
      </c>
    </row>
    <row r="1246" spans="1:5" x14ac:dyDescent="0.25">
      <c r="A1246">
        <f t="shared" si="57"/>
        <v>3</v>
      </c>
      <c r="B1246" t="str">
        <f>MID(E1246,243+A1246,25)</f>
        <v>'12/12/2016','12/14/2016'</v>
      </c>
      <c r="C1246" t="str">
        <f t="shared" si="58"/>
        <v>'2016-12-12','2016-12-14'</v>
      </c>
      <c r="D124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(1246,'CA-2016-168494','2016-12-12','2016-12-14','Second Class','NP-18700','Nora Preis','Consumer','United States','Fresno','California',93727,'West','FUR-TA-10004619','Furniture','Tables','Hon Non-Folding Utility Tables',764.688,6,0.2,95.5859999999999);</v>
      </c>
      <c r="E1246" t="s">
        <v>1245</v>
      </c>
    </row>
    <row r="1247" spans="1:5" x14ac:dyDescent="0.25">
      <c r="A1247">
        <f t="shared" si="57"/>
        <v>3</v>
      </c>
      <c r="B1247" t="str">
        <f>MID(E1247,243+A1247,25)</f>
        <v>'12/12/2016','12/14/2016'</v>
      </c>
      <c r="C1247" t="str">
        <f t="shared" si="58"/>
        <v>'2016-12-12','2016-12-14'</v>
      </c>
      <c r="D124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(1247,'CA-2016-168494','2016-12-12','2016-12-14','Second Class','NP-18700','Nora Preis','Consumer','United States','Fresno','California',93727,'West','FUR-TA-10003473','Furniture','Tables','Bretford Rectangular Conference Table Tops',3610.848,12,0.2,135.4068);</v>
      </c>
      <c r="E1247" t="s">
        <v>1246</v>
      </c>
    </row>
    <row r="1248" spans="1:5" x14ac:dyDescent="0.25">
      <c r="A1248">
        <f t="shared" si="57"/>
        <v>3</v>
      </c>
      <c r="B1248" t="str">
        <f>MID(E1248,243+A1248,25)</f>
        <v>'12/12/2016','12/14/2016'</v>
      </c>
      <c r="C1248" t="str">
        <f t="shared" si="58"/>
        <v>'2016-12-12','2016-12-14'</v>
      </c>
      <c r="D124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(1248,'CA-2016-168494','2016-12-12','2016-12-14','Second Class','NP-18700','Nora Preis','Consumer','United States','Fresno','California',93727,'West','FUR-BO-10004467','Furniture','Bookcases','Bestar Classic Bookcase',254.9745,3,0.15,11.9988);</v>
      </c>
      <c r="E1248" t="s">
        <v>1247</v>
      </c>
    </row>
    <row r="1249" spans="1:5" x14ac:dyDescent="0.25">
      <c r="A1249">
        <f t="shared" si="57"/>
        <v>3</v>
      </c>
      <c r="B1249" t="str">
        <f>MID(E1249,243+A1249,25)</f>
        <v>'12/18/2019','12/24/2019'</v>
      </c>
      <c r="C1249" t="str">
        <f t="shared" si="58"/>
        <v>'2019-12-18','2019-12-24'</v>
      </c>
      <c r="D124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(1249,'CA-2019-115602','2019-12-18','2019-12-24','Standard Class','DJ-13630','Doug Jacobs','Consumer','United States','New York City','New York',10009,'East','OFF-AR-10002280','Office Supplies','Art','Staples in misc. colors',38.82,6,0,17.469);</v>
      </c>
      <c r="E1249" t="s">
        <v>1248</v>
      </c>
    </row>
    <row r="1250" spans="1:5" x14ac:dyDescent="0.25">
      <c r="A1250">
        <f t="shared" si="57"/>
        <v>3</v>
      </c>
      <c r="B1250" t="str">
        <f>MID(E1250,243+A1250,25)</f>
        <v>'12/18/2019','12/24/2019'</v>
      </c>
      <c r="C1250" t="str">
        <f t="shared" si="58"/>
        <v>'2019-12-18','2019-12-24'</v>
      </c>
      <c r="D125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(1250,'CA-2019-115602','2019-12-18','2019-12-24','Standard Class','DJ-13630','Doug Jacobs','Consumer','United States','New York City','New York',10009,'East','FUR-CH-10001708','Furniture','Chairs','Office Star - Contemporary Swivel Chair with Padded Adjustable Arms and Flex Back',1141.938,9,0.1,139.5702);</v>
      </c>
      <c r="E1250" t="s">
        <v>1249</v>
      </c>
    </row>
    <row r="1251" spans="1:5" x14ac:dyDescent="0.25">
      <c r="A1251">
        <f t="shared" si="57"/>
        <v>3</v>
      </c>
      <c r="B1251" t="str">
        <f>MID(E1251,243+A1251,25)</f>
        <v>'12/18/2019','12/24/2019'</v>
      </c>
      <c r="C1251" t="str">
        <f t="shared" si="58"/>
        <v>'2019-12-18','2019-12-24'</v>
      </c>
      <c r="D125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(1251,'CA-2019-115602','2019-12-18','2019-12-24','Standard Class','DJ-13630','Doug Jacobs','Consumer','United States','New York City','New York',10009,'East','OFF-AP-10000891','Office Supplies','Appliances','Kensington 7 Outlet MasterPiece HOMEOFFICE Power Control Center',1704.56,13,0,511.368);</v>
      </c>
      <c r="E1251" t="s">
        <v>1250</v>
      </c>
    </row>
    <row r="1252" spans="1:5" x14ac:dyDescent="0.25">
      <c r="A1252">
        <f t="shared" si="57"/>
        <v>3</v>
      </c>
      <c r="B1252" t="str">
        <f>MID(E1252,243+A1252,25)</f>
        <v>'12/18/2019','12/24/2019'</v>
      </c>
      <c r="C1252" t="str">
        <f t="shared" si="58"/>
        <v>'2019-12-18','2019-12-24'</v>
      </c>
      <c r="D125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(1252,'CA-2019-115602','2019-12-18','2019-12-24','Standard Class','DJ-13630','Doug Jacobs','Consumer','United States','New York City','New York',10009,'East','OFF-AR-10000462','Office Supplies','Art','Sanford Pocket Accent Highlighters',3.2,2,0,1.376);</v>
      </c>
      <c r="E1252" t="s">
        <v>1251</v>
      </c>
    </row>
    <row r="1253" spans="1:5" x14ac:dyDescent="0.25">
      <c r="A1253">
        <f t="shared" si="57"/>
        <v>3</v>
      </c>
      <c r="B1253" t="str">
        <f>MID(E1253,243+A1253,25)</f>
        <v>'07/04/2017','07/09/2017'</v>
      </c>
      <c r="C1253" t="str">
        <f t="shared" si="58"/>
        <v>'2017-07-04','2017-07-09'</v>
      </c>
      <c r="D125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(1253,'CA-2017-154956','2017-07-04','2017-07-09','Standard Class','IM-15070','Irene Maddox','Consumer','United States','Milwaukee','Wisconsin',53209,'Central','TEC-PH-10004165','Technology','Phones','Mitel MiVoice 5330e IP Phone',1099.96,4,0,285.9896);</v>
      </c>
      <c r="E1253" t="s">
        <v>1252</v>
      </c>
    </row>
    <row r="1254" spans="1:5" x14ac:dyDescent="0.25">
      <c r="A1254">
        <f t="shared" si="57"/>
        <v>3</v>
      </c>
      <c r="B1254" t="str">
        <f>MID(E1254,243+A1254,25)</f>
        <v>'03/10/2019','03/14/2019'</v>
      </c>
      <c r="C1254" t="str">
        <f t="shared" si="58"/>
        <v>'2019-03-10','2019-03-14'</v>
      </c>
      <c r="D125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(1254,'CA-2019-144638','2019-03-10','2019-03-14','Standard Class','MH-18115','Mick Hernandez','Home Office','United States','Chester','Pennsylvania',19013,'East','OFF-AR-10003958','Office Supplies','Art','Newell 337',5.248,2,0.2,0.590399999999999);</v>
      </c>
      <c r="E1254" t="s">
        <v>1253</v>
      </c>
    </row>
    <row r="1255" spans="1:5" x14ac:dyDescent="0.25">
      <c r="A1255">
        <f t="shared" si="57"/>
        <v>3</v>
      </c>
      <c r="B1255" t="str">
        <f>MID(E1255,243+A1255,25)</f>
        <v>'03/10/2019','03/14/2019'</v>
      </c>
      <c r="C1255" t="str">
        <f t="shared" si="58"/>
        <v>'2019-03-10','2019-03-14'</v>
      </c>
      <c r="D125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(1255,'CA-2019-144638','2019-03-10','2019-03-14','Standard Class','MH-18115','Mick Hernandez','Home Office','United States','Chester','Pennsylvania',19013,'East','TEC-PH-10000149','Technology','Phones','Cisco SPA525G2 IP Phone - Wireless',35.91,3,0.4,-8.379);</v>
      </c>
      <c r="E1255" t="s">
        <v>1254</v>
      </c>
    </row>
    <row r="1256" spans="1:5" x14ac:dyDescent="0.25">
      <c r="A1256">
        <f t="shared" si="57"/>
        <v>3</v>
      </c>
      <c r="B1256" t="str">
        <f>MID(E1256,243+A1256,25)</f>
        <v>'03/10/2019','03/14/2019'</v>
      </c>
      <c r="C1256" t="str">
        <f t="shared" si="58"/>
        <v>'2019-03-10','2019-03-14'</v>
      </c>
      <c r="D125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(1256,'CA-2019-144638','2019-03-10','2019-03-14','Standard Class','MH-18115','Mick Hernandez','Home Office','United States','Chester','Pennsylvania',19013,'East','FUR-FU-10003724','Furniture','Furnishings','Westinghouse Clip-On Gooseneck Lamps',6.696,1,0.2,0.5022);</v>
      </c>
      <c r="E1256" t="s">
        <v>1255</v>
      </c>
    </row>
    <row r="1257" spans="1:5" x14ac:dyDescent="0.25">
      <c r="A1257">
        <f t="shared" si="57"/>
        <v>3</v>
      </c>
      <c r="B1257" t="str">
        <f>MID(E1257,243+A1257,25)</f>
        <v>'03/10/2019','03/14/2019'</v>
      </c>
      <c r="C1257" t="str">
        <f t="shared" si="58"/>
        <v>'2019-03-10','2019-03-14'</v>
      </c>
      <c r="D125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(1257,'CA-2019-144638','2019-03-10','2019-03-14','Standard Class','MH-18115','Mick Hernandez','Home Office','United States','Chester','Pennsylvania',19013,'East','FUR-FU-10003535','Furniture','Furnishings','Howard Miller Distant Time Traveler Alarm Clock',43.872,2,0.2,11.5164);</v>
      </c>
      <c r="E1257" t="s">
        <v>1256</v>
      </c>
    </row>
    <row r="1258" spans="1:5" x14ac:dyDescent="0.25">
      <c r="A1258">
        <f t="shared" si="57"/>
        <v>3</v>
      </c>
      <c r="B1258" t="str">
        <f>MID(E1258,243+A1258,25)</f>
        <v>'12/24/2018','12/28/2018'</v>
      </c>
      <c r="C1258" t="str">
        <f t="shared" si="58"/>
        <v>'2018-12-24','2018-12-28'</v>
      </c>
      <c r="D125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(1258,'US-2018-168620','2018-12-24','2018-12-28','Second Class','RB-19795','Ross Baird','Home Office','United States','Charlotte','North Carolina',28205,'South','OFF-BI-10001575','Office Supplies','Binders','GBC Linen Binding Covers',27.882,3,0.7,-20.4468);</v>
      </c>
      <c r="E1258" t="s">
        <v>1257</v>
      </c>
    </row>
    <row r="1259" spans="1:5" x14ac:dyDescent="0.25">
      <c r="A1259">
        <f t="shared" si="57"/>
        <v>3</v>
      </c>
      <c r="B1259" t="str">
        <f>MID(E1259,243+A1259,25)</f>
        <v>'12/24/2018','12/28/2018'</v>
      </c>
      <c r="C1259" t="str">
        <f t="shared" si="58"/>
        <v>'2018-12-24','2018-12-28'</v>
      </c>
      <c r="D125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(1259,'US-2018-168620','2018-12-24','2018-12-28','Second Class','RB-19795','Ross Baird','Home Office','United States','Charlotte','North Carolina',28205,'South','OFF-ST-10003716','Office Supplies','Storage','Tennsco Double-Tier Lockers',540.048,3,0.2,-47.2542);</v>
      </c>
      <c r="E1259" t="s">
        <v>1258</v>
      </c>
    </row>
    <row r="1260" spans="1:5" x14ac:dyDescent="0.25">
      <c r="A1260">
        <f t="shared" si="57"/>
        <v>3</v>
      </c>
      <c r="B1260" t="str">
        <f>MID(E1260,243+A1260,25)</f>
        <v>'12/24/2018','12/28/2018'</v>
      </c>
      <c r="C1260" t="str">
        <f t="shared" si="58"/>
        <v>'2018-12-24','2018-12-28'</v>
      </c>
      <c r="D126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(1260,'US-2018-168620','2018-12-24','2018-12-28','Second Class','RB-19795','Ross Baird','Home Office','United States','Charlotte','North Carolina',28205,'South','TEC-AC-10004469','Technology','Accessories','Microsoft Sculpt Comfort Mouse',255.68,8,0.2,76.704);</v>
      </c>
      <c r="E1260" t="s">
        <v>1259</v>
      </c>
    </row>
    <row r="1261" spans="1:5" x14ac:dyDescent="0.25">
      <c r="A1261">
        <f t="shared" si="57"/>
        <v>3</v>
      </c>
      <c r="B1261" t="str">
        <f>MID(E1261,243+A1261,25)</f>
        <v>'10/23/2019','10/27/2019'</v>
      </c>
      <c r="C1261" t="str">
        <f t="shared" si="58"/>
        <v>'2019-10-23','2019-10-27'</v>
      </c>
      <c r="D126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(1261,'CA-2019-117079','2019-10-23','2019-10-27','Standard Class','JR-15700','Jocasta Rupert','Consumer','United States','Jacksonville','Florida',32216,'South','TEC-PH-10004586','Technology','Phones','Wilson SignalBoost 841262 DB PRO Amplifier Kit',863.88,3,0.2,107.985);</v>
      </c>
      <c r="E1261" t="s">
        <v>1260</v>
      </c>
    </row>
    <row r="1262" spans="1:5" x14ac:dyDescent="0.25">
      <c r="A1262">
        <f t="shared" si="57"/>
        <v>3</v>
      </c>
      <c r="B1262" t="str">
        <f>MID(E1262,243+A1262,25)</f>
        <v>'10/28/2018','11/04/2018'</v>
      </c>
      <c r="C1262" t="str">
        <f t="shared" si="58"/>
        <v>'2018-10-28','2018-11-04'</v>
      </c>
      <c r="D126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(1262,'US-2018-144393','2018-10-28','2018-11-04','Standard Class','SM-20950','Suzanne McNair','Corporate','United States','Greenville','North Carolina',27834,'South','OFF-BI-10004236','Office Supplies','Binders','XtraLife ClearVue Slant-D Ring Binder, White, 3"',17.616,4,0.7,-14.0928);</v>
      </c>
      <c r="E1262" t="s">
        <v>1261</v>
      </c>
    </row>
    <row r="1263" spans="1:5" x14ac:dyDescent="0.25">
      <c r="A1263">
        <f t="shared" si="57"/>
        <v>3</v>
      </c>
      <c r="B1263" t="str">
        <f>MID(E1263,243+A1263,25)</f>
        <v>'07/07/2019','07/09/2019'</v>
      </c>
      <c r="C1263" t="str">
        <f t="shared" si="58"/>
        <v>'2019-07-07','2019-07-09'</v>
      </c>
      <c r="D126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(1263,'CA-2019-105053','2019-07-07','2019-07-09','Second Class','CS-12355','Christine Sundaresam','Consumer','United States','Long Beach','New York',11561,'East','OFF-BI-10001634','Office Supplies','Binders','Wilson Jones Active Use Binders',17.472,3,0.2,6.3336);</v>
      </c>
      <c r="E1263" t="s">
        <v>1262</v>
      </c>
    </row>
    <row r="1264" spans="1:5" x14ac:dyDescent="0.25">
      <c r="A1264">
        <f t="shared" si="57"/>
        <v>3</v>
      </c>
      <c r="B1264" t="str">
        <f>MID(E1264,243+A1264,25)</f>
        <v>'10/01/2018','10/02/2018'</v>
      </c>
      <c r="C1264" t="str">
        <f t="shared" si="58"/>
        <v>'2018-10-01','2018-10-02'</v>
      </c>
      <c r="D126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(1264,'CA-2018-155992','2018-10-01','2018-10-02','First Class','CC-12220','Chris Cortes','Consumer','United States','La Porte','Indiana',46350,'Central','TEC-PH-10000215','Technology','Phones','Plantronics Cordless Phone Headset with In-line Volume - M214C',69.9,2,0,18.873);</v>
      </c>
      <c r="E1264" t="s">
        <v>1263</v>
      </c>
    </row>
    <row r="1265" spans="1:5" x14ac:dyDescent="0.25">
      <c r="A1265">
        <f t="shared" si="57"/>
        <v>3</v>
      </c>
      <c r="B1265" t="str">
        <f>MID(E1265,243+A1265,25)</f>
        <v>'10/01/2018','10/02/2018'</v>
      </c>
      <c r="C1265" t="str">
        <f t="shared" si="58"/>
        <v>'2018-10-01','2018-10-02'</v>
      </c>
      <c r="D126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(1265,'CA-2018-155992','2018-10-01','2018-10-02','First Class','CC-12220','Chris Cortes','Consumer','United States','La Porte','Indiana',46350,'Central','FUR-FU-10003724','Furniture','Furnishings','Westinghouse Clip-On Gooseneck Lamps',41.85,5,0,10.881);</v>
      </c>
      <c r="E1265" t="s">
        <v>1264</v>
      </c>
    </row>
    <row r="1266" spans="1:5" x14ac:dyDescent="0.25">
      <c r="A1266">
        <f t="shared" si="57"/>
        <v>3</v>
      </c>
      <c r="B1266" t="str">
        <f>MID(E1266,243+A1266,25)</f>
        <v>'09/02/2019','09/07/2019'</v>
      </c>
      <c r="C1266" t="str">
        <f t="shared" si="58"/>
        <v>'2019-09-02','2019-09-07'</v>
      </c>
      <c r="D126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(1266,'CA-2019-110380','2019-09-02','2019-09-07','Standard Class','PF-19225','Phillip Flathmann','Consumer','United States','San Francisco','California',94122,'West','OFF-AR-10000422','Office Supplies','Art','Pencil and Crayon Sharpener',6.57,3,0,1.7739);</v>
      </c>
      <c r="E1266" t="s">
        <v>1265</v>
      </c>
    </row>
    <row r="1267" spans="1:5" x14ac:dyDescent="0.25">
      <c r="A1267">
        <f t="shared" si="57"/>
        <v>3</v>
      </c>
      <c r="B1267" t="str">
        <f>MID(E1267,243+A1267,25)</f>
        <v>'12/24/2016','12/29/2016'</v>
      </c>
      <c r="C1267" t="str">
        <f t="shared" si="58"/>
        <v>'2016-12-24','2016-12-29'</v>
      </c>
      <c r="D126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(1267,'US-2016-167738','2016-12-24','2016-12-29','Standard Class','JC-16105','Julie Creighton','Corporate','United States','Los Angeles','California',90045,'West','OFF-ST-10003306','Office Supplies','Storage','Letter Size Cart',142.86,1,0,41.4294);</v>
      </c>
      <c r="E1267" t="s">
        <v>1266</v>
      </c>
    </row>
    <row r="1268" spans="1:5" x14ac:dyDescent="0.25">
      <c r="A1268">
        <f t="shared" si="57"/>
        <v>3</v>
      </c>
      <c r="B1268" t="str">
        <f>MID(E1268,243+A1268,25)</f>
        <v>'12/24/2016','12/29/2016'</v>
      </c>
      <c r="C1268" t="str">
        <f t="shared" si="58"/>
        <v>'2016-12-24','2016-12-29'</v>
      </c>
      <c r="D126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(1268,'US-2016-167738','2016-12-24','2016-12-29','Standard Class','JC-16105','Julie Creighton','Corporate','United States','Los Angeles','California',90045,'West','FUR-CH-10001146','Furniture','Chairs','Global Value Mid-Back Manager''s Chair, Gray',292.272,6,0.2,18.267);</v>
      </c>
      <c r="E1268" t="s">
        <v>1267</v>
      </c>
    </row>
    <row r="1269" spans="1:5" x14ac:dyDescent="0.25">
      <c r="A1269">
        <f t="shared" si="57"/>
        <v>3</v>
      </c>
      <c r="B1269" t="str">
        <f>MID(E1269,243+A1269,25)</f>
        <v>'09/23/2019','09/27/2019'</v>
      </c>
      <c r="C1269" t="str">
        <f t="shared" si="58"/>
        <v>'2019-09-23','2019-09-27'</v>
      </c>
      <c r="D126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(1269,'CA-2019-121412','2019-09-23','2019-09-27','Standard Class','BG-11695','Brooke Gillingham','Corporate','United States','Louisville','Colorado',80027,'West','FUR-FU-10000246','Furniture','Furnishings','Aluminum Document Frame',29.328,3,0.2,3.66599999999999);</v>
      </c>
      <c r="E1269" t="s">
        <v>1268</v>
      </c>
    </row>
    <row r="1270" spans="1:5" x14ac:dyDescent="0.25">
      <c r="A1270">
        <f t="shared" si="57"/>
        <v>3</v>
      </c>
      <c r="B1270" t="str">
        <f>MID(E1270,243+A1270,25)</f>
        <v>'06/04/2019','06/08/2019'</v>
      </c>
      <c r="C1270" t="str">
        <f t="shared" si="58"/>
        <v>'2019-06-04','2019-06-08'</v>
      </c>
      <c r="D127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(1270,'CA-2019-100426','2019-06-04','2019-06-08','Standard Class','DC-12850','Dan Campbell','Consumer','United States','Florence','Alabama',35630,'South','OFF-PA-10002870','Office Supplies','Paper','Ampad Phone Message Book, Recycled, 400 Message Capacity, 5 ¾” x 11”',12.48,2,0,5.616);</v>
      </c>
      <c r="E1270" t="s">
        <v>1269</v>
      </c>
    </row>
    <row r="1271" spans="1:5" x14ac:dyDescent="0.25">
      <c r="A1271">
        <f t="shared" si="57"/>
        <v>3</v>
      </c>
      <c r="B1271" t="str">
        <f>MID(E1271,243+A1271,25)</f>
        <v>'04/21/2018','04/26/2018'</v>
      </c>
      <c r="C1271" t="str">
        <f t="shared" si="58"/>
        <v>'2018-04-21','2018-04-26'</v>
      </c>
      <c r="D127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(1271,'US-2018-103646','2018-04-21','2018-04-26','Standard Class','SP-20545','Sibella Parks','Corporate','United States','Chicago','Illinois',60623,'Central','OFF-ST-10000563','Office Supplies','Storage','Fellowes Bankers Box Stor/Drawer Steel Plus',102.336,4,0.2,-12.792);</v>
      </c>
      <c r="E1271" t="s">
        <v>1270</v>
      </c>
    </row>
    <row r="1272" spans="1:5" x14ac:dyDescent="0.25">
      <c r="A1272">
        <f t="shared" si="57"/>
        <v>3</v>
      </c>
      <c r="B1272" t="str">
        <f>MID(E1272,243+A1272,25)</f>
        <v>'04/21/2018','04/26/2018'</v>
      </c>
      <c r="C1272" t="str">
        <f t="shared" si="58"/>
        <v>'2018-04-21','2018-04-26'</v>
      </c>
      <c r="D1272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(1272,'US-2018-103646','2018-04-21','2018-04-26','Standard Class','SP-20545','Sibella Parks','Corporate','United States','Chicago','Illinois',60623,'Central','OFF-AP-10004487','Office Supplies','Appliances','Kensington 4 Outlet MasterPiece Compact Power Control Center',48.792,3,0.8,-126.8592);</v>
      </c>
      <c r="E1272" t="s">
        <v>1271</v>
      </c>
    </row>
    <row r="1273" spans="1:5" x14ac:dyDescent="0.25">
      <c r="A1273">
        <f t="shared" si="57"/>
        <v>3</v>
      </c>
      <c r="B1273" t="str">
        <f>MID(E1273,243+A1273,25)</f>
        <v>'04/21/2018','04/26/2018'</v>
      </c>
      <c r="C1273" t="str">
        <f t="shared" si="58"/>
        <v>'2018-04-21','2018-04-26'</v>
      </c>
      <c r="D1273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(1273,'US-2018-103646','2018-04-21','2018-04-26','Standard Class','SP-20545','Sibella Parks','Corporate','United States','Chicago','Illinois',60623,'Central','OFF-BI-10002854','Office Supplies','Binders','Performers Binder/Pad Holder, Black',44.848,8,0.8,-67.272);</v>
      </c>
      <c r="E1273" t="s">
        <v>1272</v>
      </c>
    </row>
    <row r="1274" spans="1:5" x14ac:dyDescent="0.25">
      <c r="A1274">
        <f t="shared" si="57"/>
        <v>3</v>
      </c>
      <c r="B1274" t="str">
        <f>MID(E1274,243+A1274,25)</f>
        <v>'05/26/2018','05/26/2018'</v>
      </c>
      <c r="C1274" t="str">
        <f t="shared" si="58"/>
        <v>'2018-05-26','2018-05-26'</v>
      </c>
      <c r="D1274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(1274,'CA-2018-119186','2018-05-26','2018-05-26','Same Day','MS-17710','Maurice Satty','Consumer','United States','Fort Worth','Texas',76106,'Central','OFF-PA-10004621','Office Supplies','Paper','Xerox 212',10.368,2,0.2,3.6288);</v>
      </c>
      <c r="E1274" t="s">
        <v>1273</v>
      </c>
    </row>
    <row r="1275" spans="1:5" x14ac:dyDescent="0.25">
      <c r="A1275">
        <f t="shared" si="57"/>
        <v>3</v>
      </c>
      <c r="B1275" t="str">
        <f>MID(E1275,243+A1275,25)</f>
        <v>'05/26/2018','05/26/2018'</v>
      </c>
      <c r="C1275" t="str">
        <f t="shared" si="58"/>
        <v>'2018-05-26','2018-05-26'</v>
      </c>
      <c r="D1275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(1275,'CA-2018-119186','2018-05-26','2018-05-26','Same Day','MS-17710','Maurice Satty','Consumer','United States','Fort Worth','Texas',76106,'Central','FUR-CH-10001973','Furniture','Chairs','Office Star Flex Back Scooter Chair with White Frame',388.43,5,0.3,-88.784);</v>
      </c>
      <c r="E1275" t="s">
        <v>1274</v>
      </c>
    </row>
    <row r="1276" spans="1:5" x14ac:dyDescent="0.25">
      <c r="A1276">
        <f t="shared" si="57"/>
        <v>3</v>
      </c>
      <c r="B1276" t="str">
        <f>MID(E1276,243+A1276,25)</f>
        <v>'05/26/2018','05/26/2018'</v>
      </c>
      <c r="C1276" t="str">
        <f t="shared" si="58"/>
        <v>'2018-05-26','2018-05-26'</v>
      </c>
      <c r="D1276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(1276,'CA-2018-119186','2018-05-26','2018-05-26','Same Day','MS-17710','Maurice Satty','Consumer','United States','Fort Worth','Texas',76106,'Central','OFF-PA-10004040','Office Supplies','Paper','Universal Premium White Copier/Laser Paper (20Lb. and 87 Bright)',14.352,3,0.2,5.2026);</v>
      </c>
      <c r="E1276" t="s">
        <v>1275</v>
      </c>
    </row>
    <row r="1277" spans="1:5" x14ac:dyDescent="0.25">
      <c r="A1277">
        <f t="shared" si="57"/>
        <v>3</v>
      </c>
      <c r="B1277" t="str">
        <f>MID(E1277,243+A1277,25)</f>
        <v>'05/26/2018','05/26/2018'</v>
      </c>
      <c r="C1277" t="str">
        <f t="shared" si="58"/>
        <v>'2018-05-26','2018-05-26'</v>
      </c>
      <c r="D1277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(1277,'CA-2018-119186','2018-05-26','2018-05-26','Same Day','MS-17710','Maurice Satty','Consumer','United States','Fort Worth','Texas',76106,'Central','TEC-AC-10000580','Technology','Accessories','Logitech G13 Programmable Gameboard with LCD Display',63.992,1,0.2,-7.1991);</v>
      </c>
      <c r="E1277" t="s">
        <v>1276</v>
      </c>
    </row>
    <row r="1278" spans="1:5" x14ac:dyDescent="0.25">
      <c r="A1278">
        <f t="shared" si="57"/>
        <v>3</v>
      </c>
      <c r="B1278" t="str">
        <f>MID(E1278,243+A1278,25)</f>
        <v>'05/02/2018','05/07/2018'</v>
      </c>
      <c r="C1278" t="str">
        <f t="shared" si="58"/>
        <v>'2018-05-02','2018-05-07'</v>
      </c>
      <c r="D1278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(1278,'CA-2018-148698','2018-05-02','2018-05-07','Standard Class','BD-11770','Bryan Davis','Consumer','United States','Houston','Texas',77070,'Central','OFF-AR-10004022','Office Supplies','Art','Panasonic KP-380BK Classic Electric Pencil Sharpener',86.352,3,0.2,5.39699999999999);</v>
      </c>
      <c r="E1278" t="s">
        <v>1277</v>
      </c>
    </row>
    <row r="1279" spans="1:5" x14ac:dyDescent="0.25">
      <c r="A1279">
        <f t="shared" si="57"/>
        <v>3</v>
      </c>
      <c r="B1279" t="str">
        <f>MID(E1279,243+A1279,25)</f>
        <v>'09/08/2016','09/11/2016'</v>
      </c>
      <c r="C1279" t="str">
        <f t="shared" si="58"/>
        <v>'2016-09-08','2016-09-11'</v>
      </c>
      <c r="D1279" t="str">
        <f t="shared" si="59"/>
        <v>INSERT INTO orders(Row_ID,Order_ID,Order_Date,Ship_Date,Ship_Mode,Customer_ID,Customer_Name,Segment,Country,City,State,Postal_Code,Region,Product_ID,Category,SubCategory,Product_Name,Sales,Quantity,Discount,Profit) VALUES (1279,'CA-2016-163293','2016-09-08','2016-09-11','First Class','KC-16255','Karen Carlisle','Corporate','United States','Macon','Georgia',31204,'South','TEC-AC-10004209','Technology','Accessories','Memorex Froggy Flash Drive 4 GB',32.97,3,0,12.8583);</v>
      </c>
      <c r="E1279" t="s">
        <v>1278</v>
      </c>
    </row>
    <row r="1280" spans="1:5" x14ac:dyDescent="0.25">
      <c r="A1280">
        <f t="shared" si="57"/>
        <v>3</v>
      </c>
      <c r="B1280" t="str">
        <f>MID(E1280,243+A1280,25)</f>
        <v>'09/08/2016','09/11/2016'</v>
      </c>
      <c r="C1280" t="str">
        <f t="shared" si="58"/>
        <v>'2016-09-08','2016-09-11'</v>
      </c>
      <c r="D1280" t="str">
        <f t="shared" si="59"/>
        <v>INSERT INTO orders(Row_ID,Order_ID,Order_Date,Ship_Date,Ship_Mode,Customer_ID,Customer_Name,Segment,Country,City,State,Postal_Code,Region,Product_ID,Category,SubCategory,Product_Name,Sales,Quantity,Discount,Profit) VALUES (1280,'CA-2016-163293','2016-09-08','2016-09-11','First Class','KC-16255','Karen Carlisle','Corporate','United States','Macon','Georgia',31204,'South','TEC-AC-10000023','Technology','Accessories','Maxell 74 Minute CD-R Spindle, 50/Pack',83.88,4,0,30.1968);</v>
      </c>
      <c r="E1280" t="s">
        <v>1279</v>
      </c>
    </row>
    <row r="1281" spans="1:5" x14ac:dyDescent="0.25">
      <c r="A1281">
        <f t="shared" si="57"/>
        <v>3</v>
      </c>
      <c r="B1281" t="str">
        <f>MID(E1281,243+A1281,25)</f>
        <v>'09/05/2018','09/06/2018'</v>
      </c>
      <c r="C1281" t="str">
        <f t="shared" si="58"/>
        <v>'2018-09-05','2018-09-06'</v>
      </c>
      <c r="D1281" t="str">
        <f t="shared" si="59"/>
        <v>INSERT INTO orders(Row_ID,Order_ID,Order_Date,Ship_Date,Ship_Mode,Customer_ID,Customer_Name,Segment,Country,City,State,Postal_Code,Region,Product_ID,Category,SubCategory,Product_Name,Sales,Quantity,Discount,Profit) VALUES (1281,'CA-2018-160815','2018-09-05','2018-09-06','First Class','TR-21325','Toby Ritter','Consumer','United States','Cedar Rapids','Iowa',52402,'Central','TEC-PH-10003505','Technology','Phones','Geemarc AmpliPOWER60',278.4,3,0,80.736);</v>
      </c>
      <c r="E1281" t="s">
        <v>1280</v>
      </c>
    </row>
    <row r="1282" spans="1:5" x14ac:dyDescent="0.25">
      <c r="A1282">
        <f t="shared" ref="A1282:A1345" si="60">IF(ROW(B1282)&lt;10,0,IF(ROW(B1282)&lt;100,1,IF(ROW(B1282)&lt;1000,2,3)))</f>
        <v>3</v>
      </c>
      <c r="B1282" t="str">
        <f>MID(E1282,243+A1282,25)</f>
        <v>'04/09/2019','04/11/2019'</v>
      </c>
      <c r="C1282" t="str">
        <f t="shared" ref="C1282:C1345" si="61">"'"&amp;MID(B1282,8,4)&amp;"-"&amp;MID(B1282,2,2)&amp;"-"&amp;MID(B1282,5,2)&amp;"'"&amp;","&amp;"'"&amp;MID(B1282,21,4)&amp;"-"&amp;MID(B1282,15,2)&amp;"-"&amp;MID(B1282,18,2)&amp;"'"</f>
        <v>'2019-04-09','2019-04-11'</v>
      </c>
      <c r="D1282" t="str">
        <f t="shared" ref="D1282:D1345" si="62">LEFT(E1282,242+A1282)&amp;C1282&amp;RIGHT(E1282,LEN(E1282)-LEN(LEFT(E1282,242+A1282)&amp;C1282))</f>
        <v>INSERT INTO orders(Row_ID,Order_ID,Order_Date,Ship_Date,Ship_Mode,Customer_ID,Customer_Name,Segment,Country,City,State,Postal_Code,Region,Product_ID,Category,SubCategory,Product_Name,Sales,Quantity,Discount,Profit) VALUES (1282,'CA-2019-122154','2019-04-09','2019-04-11','First Class','SA-20830','Sue Ann Reed','Consumer','United States','Jacksonville','Florida',32216,'South','OFF-LA-10000121','Office Supplies','Labels','Avery 48',15.12,3,0.2,4.914);</v>
      </c>
      <c r="E1282" t="s">
        <v>1281</v>
      </c>
    </row>
    <row r="1283" spans="1:5" x14ac:dyDescent="0.25">
      <c r="A1283">
        <f t="shared" si="60"/>
        <v>3</v>
      </c>
      <c r="B1283" t="str">
        <f>MID(E1283,243+A1283,25)</f>
        <v>'04/09/2019','04/11/2019'</v>
      </c>
      <c r="C1283" t="str">
        <f t="shared" si="61"/>
        <v>'2019-04-09','2019-04-11'</v>
      </c>
      <c r="D1283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(1283,'CA-2019-122154','2019-04-09','2019-04-11','First Class','SA-20830','Sue Ann Reed','Consumer','United States','Jacksonville','Florida',32216,'South','OFF-BI-10002026','Office Supplies','Binders','Avery Arch Ring Binders',17.43,1,0.7,-13.363);</v>
      </c>
      <c r="E1283" t="s">
        <v>1282</v>
      </c>
    </row>
    <row r="1284" spans="1:5" x14ac:dyDescent="0.25">
      <c r="A1284">
        <f t="shared" si="60"/>
        <v>3</v>
      </c>
      <c r="B1284" t="str">
        <f>MID(E1284,243+A1284,25)</f>
        <v>'04/09/2019','04/11/2019'</v>
      </c>
      <c r="C1284" t="str">
        <f t="shared" si="61"/>
        <v>'2019-04-09','2019-04-11'</v>
      </c>
      <c r="D1284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(1284,'CA-2019-122154','2019-04-09','2019-04-11','First Class','SA-20830','Sue Ann Reed','Consumer','United States','Jacksonville','Florida',32216,'South','OFF-PA-10000994','Office Supplies','Paper','Xerox 1915',251.64,3,0.2,88.074);</v>
      </c>
      <c r="E1284" t="s">
        <v>1283</v>
      </c>
    </row>
    <row r="1285" spans="1:5" x14ac:dyDescent="0.25">
      <c r="A1285">
        <f t="shared" si="60"/>
        <v>3</v>
      </c>
      <c r="B1285" t="str">
        <f>MID(E1285,243+A1285,25)</f>
        <v>'12/06/2017','12/12/2017'</v>
      </c>
      <c r="C1285" t="str">
        <f t="shared" si="61"/>
        <v>'2017-12-06','2017-12-12'</v>
      </c>
      <c r="D1285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(1285,'US-2017-149692','2017-12-06','2017-12-12','Standard Class','KW-16435','Katrina Willman','Consumer','United States','Austin','Texas',78745,'Central','OFF-BI-10002813','Office Supplies','Binders','Avery Reinforcements for Hole-Punch Pages',2.772,7,0.8,-4.851);</v>
      </c>
      <c r="E1285" t="s">
        <v>1284</v>
      </c>
    </row>
    <row r="1286" spans="1:5" x14ac:dyDescent="0.25">
      <c r="A1286">
        <f t="shared" si="60"/>
        <v>3</v>
      </c>
      <c r="B1286" t="str">
        <f>MID(E1286,243+A1286,25)</f>
        <v>'06/26/2018','07/03/2018'</v>
      </c>
      <c r="C1286" t="str">
        <f t="shared" si="61"/>
        <v>'2018-06-26','2018-07-03'</v>
      </c>
      <c r="D1286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(1286,'CA-2018-119445','2018-06-26','2018-07-03','Standard Class','GM-14500','Gene McClure','Consumer','United States','Providence','Rhode Island',2908,'East','OFF-ST-10000617','Office Supplies','Storage','Woodgrain Magazine Files by Perma',14.9,5,0,1.043);</v>
      </c>
      <c r="E1286" t="s">
        <v>1285</v>
      </c>
    </row>
    <row r="1287" spans="1:5" x14ac:dyDescent="0.25">
      <c r="A1287">
        <f t="shared" si="60"/>
        <v>3</v>
      </c>
      <c r="B1287" t="str">
        <f>MID(E1287,243+A1287,25)</f>
        <v>'07/04/2017','07/08/2017'</v>
      </c>
      <c r="C1287" t="str">
        <f t="shared" si="61"/>
        <v>'2017-07-04','2017-07-08'</v>
      </c>
      <c r="D1287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(1287,'CA-2017-124268','2017-07-04','2017-07-08','Standard Class','AD-10180','Alan Dominguez','Home Office','United States','New York City','New York',10035,'East','OFF-AR-10004817','Office Supplies','Art','Colorific Watercolor Pencils',15.48,3,0,4.4892);</v>
      </c>
      <c r="E1287" t="s">
        <v>1286</v>
      </c>
    </row>
    <row r="1288" spans="1:5" x14ac:dyDescent="0.25">
      <c r="A1288">
        <f t="shared" si="60"/>
        <v>3</v>
      </c>
      <c r="B1288" t="str">
        <f>MID(E1288,243+A1288,25)</f>
        <v>'11/22/2018','11/26/2018'</v>
      </c>
      <c r="C1288" t="str">
        <f t="shared" si="61"/>
        <v>'2018-11-22','2018-11-26'</v>
      </c>
      <c r="D1288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(1288,'CA-2018-154711','2018-11-22','2018-11-26','Standard Class','TB-21355','Todd Boyes','Corporate','United States','New York City','New York',10009,'East','FUR-FU-10000397','Furniture','Furnishings','Luxo Economy Swing Arm Lamp',39.88,2,0,11.1664);</v>
      </c>
      <c r="E1288" t="s">
        <v>1287</v>
      </c>
    </row>
    <row r="1289" spans="1:5" x14ac:dyDescent="0.25">
      <c r="A1289">
        <f t="shared" si="60"/>
        <v>3</v>
      </c>
      <c r="B1289" t="str">
        <f>MID(E1289,243+A1289,25)</f>
        <v>'11/22/2018','11/26/2018'</v>
      </c>
      <c r="C1289" t="str">
        <f t="shared" si="61"/>
        <v>'2018-11-22','2018-11-26'</v>
      </c>
      <c r="D1289" t="str">
        <f t="shared" si="62"/>
        <v>INSERT INTO orders(Row_ID,Order_ID,Order_Date,Ship_Date,Ship_Mode,Customer_ID,Customer_Name,Segment,Country,City,State,Postal_Code,Region,Product_ID,Category,SubCategory,Product_Name,Sales,Quantity,Discount,Profit) VALUES (1289,'CA-2018-154711','2018-11-22','2018-11-26','Standard Class','TB-21355','Todd Boyes','Corporate','United States','New York City','New York',10009,'East','OFF-BI-10000605','Office Supplies','Binders','Acco Pressboard Covers with Storage Hooks, 9 1/2" x 11", Executive Red',12.192,4,0.2,4.1148);</v>
      </c>
      <c r="E1289" t="s">
        <v>1288</v>
      </c>
    </row>
    <row r="1290" spans="1:5" x14ac:dyDescent="0.25">
      <c r="A1290">
        <f t="shared" si="60"/>
        <v>3</v>
      </c>
      <c r="B1290" t="str">
        <f>MID(E1290,243+A1290,25)</f>
        <v>'11/22/2018','11/26/2018'</v>
      </c>
      <c r="C1290" t="str">
        <f t="shared" si="61"/>
        <v>'2018-11-22','2018-11-26'</v>
      </c>
      <c r="D1290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(1290,'CA-2018-154711','2018-11-22','2018-11-26','Standard Class','TB-21355','Todd Boyes','Corporate','United States','New York City','New York',10009,'East','OFF-AR-10001860','Office Supplies','Art','BIC Liqua Brite Liner',20.82,3,0,7.4952);</v>
      </c>
      <c r="E1290" t="s">
        <v>1289</v>
      </c>
    </row>
    <row r="1291" spans="1:5" x14ac:dyDescent="0.25">
      <c r="A1291">
        <f t="shared" si="60"/>
        <v>3</v>
      </c>
      <c r="B1291" t="str">
        <f>MID(E1291,243+A1291,25)</f>
        <v>'11/10/2018','11/12/2018'</v>
      </c>
      <c r="C1291" t="str">
        <f t="shared" si="61"/>
        <v>'2018-11-10','2018-11-12'</v>
      </c>
      <c r="D1291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(1291,'CA-2018-163384','2018-11-10','2018-11-12','First Class','CC-12430','Chuck Clark','Home Office','United States','San Francisco','California',94122,'West','OFF-BI-10004970','Office Supplies','Binders','ACCOHIDE 3-Ring Binder, Blue, 1"',13.216,4,0.2,4.4604);</v>
      </c>
      <c r="E1291" t="s">
        <v>1290</v>
      </c>
    </row>
    <row r="1292" spans="1:5" x14ac:dyDescent="0.25">
      <c r="A1292">
        <f t="shared" si="60"/>
        <v>3</v>
      </c>
      <c r="B1292" t="str">
        <f>MID(E1292,243+A1292,25)</f>
        <v>'11/10/2018','11/12/2018'</v>
      </c>
      <c r="C1292" t="str">
        <f t="shared" si="61"/>
        <v>'2018-11-10','2018-11-12'</v>
      </c>
      <c r="D1292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(1292,'CA-2018-163384','2018-11-10','2018-11-12','First Class','CC-12430','Chuck Clark','Home Office','United States','San Francisco','California',94122,'West','OFF-PA-10003172','Office Supplies','Paper','Xerox 1996',32.4,5,0,15.552);</v>
      </c>
      <c r="E1292" t="s">
        <v>1291</v>
      </c>
    </row>
    <row r="1293" spans="1:5" x14ac:dyDescent="0.25">
      <c r="A1293">
        <f t="shared" si="60"/>
        <v>3</v>
      </c>
      <c r="B1293" t="str">
        <f>MID(E1293,243+A1293,25)</f>
        <v>'08/27/2017','09/01/2017'</v>
      </c>
      <c r="C1293" t="str">
        <f t="shared" si="61"/>
        <v>'2017-08-27','2017-09-01'</v>
      </c>
      <c r="D1293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(1293,'CA-2017-101707','2017-08-27','2017-09-01','Standard Class','PF-19165','Philip Fox','Consumer','United States','San Diego','California',92105,'West','OFF-SU-10001218','Office Supplies','Supplies','Fiskars Softgrip Scissors',32.94,3,0,9.2232);</v>
      </c>
      <c r="E1293" t="s">
        <v>1292</v>
      </c>
    </row>
    <row r="1294" spans="1:5" x14ac:dyDescent="0.25">
      <c r="A1294">
        <f t="shared" si="60"/>
        <v>3</v>
      </c>
      <c r="B1294" t="str">
        <f>MID(E1294,243+A1294,25)</f>
        <v>'08/27/2017','09/01/2017'</v>
      </c>
      <c r="C1294" t="str">
        <f t="shared" si="61"/>
        <v>'2017-08-27','2017-09-01'</v>
      </c>
      <c r="D1294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(1294,'CA-2017-101707','2017-08-27','2017-09-01','Standard Class','PF-19165','Philip Fox','Consumer','United States','San Diego','California',92105,'West','OFF-PA-10002968','Office Supplies','Paper','Xerox 1973',114.2,5,0,52.532);</v>
      </c>
      <c r="E1294" t="s">
        <v>1293</v>
      </c>
    </row>
    <row r="1295" spans="1:5" x14ac:dyDescent="0.25">
      <c r="A1295">
        <f t="shared" si="60"/>
        <v>3</v>
      </c>
      <c r="B1295" t="str">
        <f>MID(E1295,243+A1295,25)</f>
        <v>'08/27/2017','09/01/2017'</v>
      </c>
      <c r="C1295" t="str">
        <f t="shared" si="61"/>
        <v>'2017-08-27','2017-09-01'</v>
      </c>
      <c r="D1295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(1295,'CA-2017-101707','2017-08-27','2017-09-01','Standard Class','PF-19165','Philip Fox','Consumer','United States','San Diego','California',92105,'West','OFF-LA-10000134','Office Supplies','Labels','Avery 511',3.08,1,0,1.4784);</v>
      </c>
      <c r="E1295" t="s">
        <v>1294</v>
      </c>
    </row>
    <row r="1296" spans="1:5" x14ac:dyDescent="0.25">
      <c r="A1296">
        <f t="shared" si="60"/>
        <v>3</v>
      </c>
      <c r="B1296" t="str">
        <f>MID(E1296,243+A1296,25)</f>
        <v>'05/25/2017','05/29/2017'</v>
      </c>
      <c r="C1296" t="str">
        <f t="shared" si="61"/>
        <v>'2017-05-25','2017-05-29'</v>
      </c>
      <c r="D1296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(1296,'CA-2017-138898','2017-05-25','2017-05-29','Standard Class','JH-16180','Justin Hirsh','Consumer','United States','Pueblo','Colorado',81001,'West','OFF-AP-10004487','Office Supplies','Appliances','Kensington 4 Outlet MasterPiece Compact Power Control Center',845.728,13,0.2,84.5727999999999);</v>
      </c>
      <c r="E1296" t="s">
        <v>1295</v>
      </c>
    </row>
    <row r="1297" spans="1:5" x14ac:dyDescent="0.25">
      <c r="A1297">
        <f t="shared" si="60"/>
        <v>3</v>
      </c>
      <c r="B1297" t="str">
        <f>MID(E1297,243+A1297,25)</f>
        <v>'12/30/2019','01/03/2020'</v>
      </c>
      <c r="C1297" t="str">
        <f t="shared" si="61"/>
        <v>'2019-12-30','2020-01-03'</v>
      </c>
      <c r="D1297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(1297,'CA-2019-115427','2019-12-30','2020-01-03','Standard Class','EB-13975','Erica Bern','Corporate','United States','Fairfield','California',94533,'West','OFF-BI-10002103','Office Supplies','Binders','Cardinal Slant-D Ring Binder, Heavy Gauge Vinyl',13.904,2,0.2,4.5188);</v>
      </c>
      <c r="E1297" t="s">
        <v>1296</v>
      </c>
    </row>
    <row r="1298" spans="1:5" x14ac:dyDescent="0.25">
      <c r="A1298">
        <f t="shared" si="60"/>
        <v>3</v>
      </c>
      <c r="B1298" t="str">
        <f>MID(E1298,243+A1298,25)</f>
        <v>'12/30/2019','01/03/2020'</v>
      </c>
      <c r="C1298" t="str">
        <f t="shared" si="61"/>
        <v>'2019-12-30','2020-01-03'</v>
      </c>
      <c r="D1298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(1298,'CA-2019-115427','2019-12-30','2020-01-03','Standard Class','EB-13975','Erica Bern','Corporate','United States','Fairfield','California',94533,'West','OFF-BI-10004632','Office Supplies','Binders','GBC Binding covers',20.72,2,0.2,6.475);</v>
      </c>
      <c r="E1298" t="s">
        <v>1297</v>
      </c>
    </row>
    <row r="1299" spans="1:5" x14ac:dyDescent="0.25">
      <c r="A1299">
        <f t="shared" si="60"/>
        <v>3</v>
      </c>
      <c r="B1299" t="str">
        <f>MID(E1299,243+A1299,25)</f>
        <v>'12/08/2018','12/12/2018'</v>
      </c>
      <c r="C1299" t="str">
        <f t="shared" si="61"/>
        <v>'2018-12-08','2018-12-12'</v>
      </c>
      <c r="D1299" t="str">
        <f t="shared" si="62"/>
        <v>INSERT INTO orders(Row_ID,Order_ID,Order_Date,Ship_Date,Ship_Mode,Customer_ID,Customer_Name,Segment,Country,City,State,Postal_Code,Region,Product_ID,Category,SubCategory,Product_Name,Sales,Quantity,Discount,Profit) VALUES (1299,'CA-2018-134425','2018-12-08','2018-12-12','Second Class','QJ-19255','Quincy Jones','Corporate','United States','Saint Paul','Minnesota',55106,'Central','TEC-PH-10003555','Technology','Phones','Motorola HK250 Universal Bluetooth Headset',114.95,5,0,2.29900000000001);</v>
      </c>
      <c r="E1299" t="s">
        <v>1298</v>
      </c>
    </row>
    <row r="1300" spans="1:5" x14ac:dyDescent="0.25">
      <c r="A1300">
        <f t="shared" si="60"/>
        <v>3</v>
      </c>
      <c r="B1300" t="str">
        <f>MID(E1300,243+A1300,25)</f>
        <v>'10/04/2017','10/07/2017'</v>
      </c>
      <c r="C1300" t="str">
        <f t="shared" si="61"/>
        <v>'2017-10-04','2017-10-07'</v>
      </c>
      <c r="D1300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(1300,'CA-2017-121391','2017-10-04','2017-10-07','First Class','AA-10315','Alex Avila','Consumer','United States','San Francisco','California',94109,'West','OFF-ST-10001590','Office Supplies','Storage','Tenex Personal Project File with Scoop Front Design, Black',26.96,2,0,7.0096);</v>
      </c>
      <c r="E1300" t="s">
        <v>1299</v>
      </c>
    </row>
    <row r="1301" spans="1:5" x14ac:dyDescent="0.25">
      <c r="A1301">
        <f t="shared" si="60"/>
        <v>3</v>
      </c>
      <c r="B1301" t="str">
        <f>MID(E1301,243+A1301,25)</f>
        <v>'12/23/2018','12/25/2018'</v>
      </c>
      <c r="C1301" t="str">
        <f t="shared" si="61"/>
        <v>'2018-12-23','2018-12-25'</v>
      </c>
      <c r="D1301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(1301,'CA-2018-137043','2018-12-23','2018-12-25','Second Class','LC-17140','Logan Currie','Consumer','United States','Springfield','Virginia',22153,'South','FUR-FU-10003664','Furniture','Furnishings','Electrix Architect''s Clamp-On Swing Arm Lamp, Black',572.76,6,0,166.1004);</v>
      </c>
      <c r="E1301" t="s">
        <v>1300</v>
      </c>
    </row>
    <row r="1302" spans="1:5" x14ac:dyDescent="0.25">
      <c r="A1302">
        <f t="shared" si="60"/>
        <v>3</v>
      </c>
      <c r="B1302" t="str">
        <f>MID(E1302,243+A1302,25)</f>
        <v>'12/23/2018','12/25/2018'</v>
      </c>
      <c r="C1302" t="str">
        <f t="shared" si="61"/>
        <v>'2018-12-23','2018-12-25'</v>
      </c>
      <c r="D1302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(1302,'CA-2018-137043','2018-12-23','2018-12-25','Second Class','LC-17140','Logan Currie','Consumer','United States','Springfield','Virginia',22153,'South','FUR-FU-10003664','Furniture','Furnishings','Electrix Architect''s Clamp-On Swing Arm Lamp, Black',286.38,3,0,83.0502);</v>
      </c>
      <c r="E1302" t="s">
        <v>1301</v>
      </c>
    </row>
    <row r="1303" spans="1:5" x14ac:dyDescent="0.25">
      <c r="A1303">
        <f t="shared" si="60"/>
        <v>3</v>
      </c>
      <c r="B1303" t="str">
        <f>MID(E1303,243+A1303,25)</f>
        <v>'09/19/2017','09/24/2017'</v>
      </c>
      <c r="C1303" t="str">
        <f t="shared" si="61"/>
        <v>'2017-09-19','2017-09-24'</v>
      </c>
      <c r="D1303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(1303,'CA-2017-115847','2017-09-19','2017-09-24','Second Class','TC-21535','Tracy Collins','Home Office','United States','Arlington','Virginia',22204,'South','FUR-BO-10003433','Furniture','Bookcases','Sauder Cornerstone Collection Library',61.96,2,0,4.3372);</v>
      </c>
      <c r="E1303" t="s">
        <v>1302</v>
      </c>
    </row>
    <row r="1304" spans="1:5" x14ac:dyDescent="0.25">
      <c r="A1304">
        <f t="shared" si="60"/>
        <v>3</v>
      </c>
      <c r="B1304" t="str">
        <f>MID(E1304,243+A1304,25)</f>
        <v>'07/03/2019','07/07/2019'</v>
      </c>
      <c r="C1304" t="str">
        <f t="shared" si="61"/>
        <v>'2019-07-03','2019-07-07'</v>
      </c>
      <c r="D1304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(1304,'US-2019-126179','2019-07-03','2019-07-07','Standard Class','CS-12460','Chuck Sachs','Consumer','United States','Columbus','Georgia',31907,'South','FUR-FU-10002554','Furniture','Furnishings','Westinghouse Floor Lamp with Metal Mesh Shade, Black',23.99,1,0,5.5177);</v>
      </c>
      <c r="E1304" t="s">
        <v>1303</v>
      </c>
    </row>
    <row r="1305" spans="1:5" x14ac:dyDescent="0.25">
      <c r="A1305">
        <f t="shared" si="60"/>
        <v>3</v>
      </c>
      <c r="B1305" t="str">
        <f>MID(E1305,243+A1305,25)</f>
        <v>'07/03/2019','07/07/2019'</v>
      </c>
      <c r="C1305" t="str">
        <f t="shared" si="61"/>
        <v>'2019-07-03','2019-07-07'</v>
      </c>
      <c r="D1305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(1305,'US-2019-126179','2019-07-03','2019-07-07','Standard Class','CS-12460','Chuck Sachs','Consumer','United States','Columbus','Georgia',31907,'South','TEC-PH-10001557','Technology','Phones','Pyle PMP37LED',287.97,3,0,77.7519);</v>
      </c>
      <c r="E1305" t="s">
        <v>1304</v>
      </c>
    </row>
    <row r="1306" spans="1:5" x14ac:dyDescent="0.25">
      <c r="A1306">
        <f t="shared" si="60"/>
        <v>3</v>
      </c>
      <c r="B1306" t="str">
        <f>MID(E1306,243+A1306,25)</f>
        <v>'07/14/2018','07/16/2018'</v>
      </c>
      <c r="C1306" t="str">
        <f t="shared" si="61"/>
        <v>'2018-07-14','2018-07-16'</v>
      </c>
      <c r="D1306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(1306,'CA-2018-101966','2018-07-14','2018-07-16','Second Class','BM-11785','Bryan Mills','Consumer','United States','Houston','Texas',77036,'Central','TEC-PH-10003437','Technology','Phones','Blue Parrot B250XT Professional Grade Wireless Bluetooth Headset with',419.944,7,0.2,52.493);</v>
      </c>
      <c r="E1306" t="s">
        <v>1305</v>
      </c>
    </row>
    <row r="1307" spans="1:5" x14ac:dyDescent="0.25">
      <c r="A1307">
        <f t="shared" si="60"/>
        <v>3</v>
      </c>
      <c r="B1307" t="str">
        <f>MID(E1307,243+A1307,25)</f>
        <v>'06/20/2018','06/21/2018'</v>
      </c>
      <c r="C1307" t="str">
        <f t="shared" si="61"/>
        <v>'2018-06-20','2018-06-21'</v>
      </c>
      <c r="D1307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(1307,'CA-2018-141397','2018-06-20','2018-06-21','First Class','RC-19825','Roy Collins','Consumer','United States','Pasadena','California',91104,'West','OFF-PA-10002986','Office Supplies','Paper','Xerox 1898',46.76,7,0,22.4448);</v>
      </c>
      <c r="E1307" t="s">
        <v>1306</v>
      </c>
    </row>
    <row r="1308" spans="1:5" x14ac:dyDescent="0.25">
      <c r="A1308">
        <f t="shared" si="60"/>
        <v>3</v>
      </c>
      <c r="B1308" t="str">
        <f>MID(E1308,243+A1308,25)</f>
        <v>'06/20/2018','06/21/2018'</v>
      </c>
      <c r="C1308" t="str">
        <f t="shared" si="61"/>
        <v>'2018-06-20','2018-06-21'</v>
      </c>
      <c r="D1308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(1308,'CA-2018-141397','2018-06-20','2018-06-21','First Class','RC-19825','Roy Collins','Consumer','United States','Pasadena','California',91104,'West','OFF-BI-10000320','Office Supplies','Binders','GBC Plastic Binding Combs',17.712,3,0.2,6.4206);</v>
      </c>
      <c r="E1308" t="s">
        <v>1307</v>
      </c>
    </row>
    <row r="1309" spans="1:5" x14ac:dyDescent="0.25">
      <c r="A1309">
        <f t="shared" si="60"/>
        <v>3</v>
      </c>
      <c r="B1309" t="str">
        <f>MID(E1309,243+A1309,25)</f>
        <v>'06/20/2018','06/21/2018'</v>
      </c>
      <c r="C1309" t="str">
        <f t="shared" si="61"/>
        <v>'2018-06-20','2018-06-21'</v>
      </c>
      <c r="D1309" t="str">
        <f t="shared" si="62"/>
        <v>INSERT INTO orders(Row_ID,Order_ID,Order_Date,Ship_Date,Ship_Mode,Customer_ID,Customer_Name,Segment,Country,City,State,Postal_Code,Region,Product_ID,Category,SubCategory,Product_Name,Sales,Quantity,Discount,Profit) VALUES (1309,'CA-2018-141397','2018-06-20','2018-06-21','First Class','RC-19825','Roy Collins','Consumer','United States','Pasadena','California',91104,'West','OFF-AP-10003971','Office Supplies','Appliances','Belkin 6 Outlet Metallic Surge Strip',21.78,2,0,5.6628);</v>
      </c>
      <c r="E1309" t="s">
        <v>1308</v>
      </c>
    </row>
    <row r="1310" spans="1:5" x14ac:dyDescent="0.25">
      <c r="A1310">
        <f t="shared" si="60"/>
        <v>3</v>
      </c>
      <c r="B1310" t="str">
        <f>MID(E1310,243+A1310,25)</f>
        <v>'06/20/2018','06/21/2018'</v>
      </c>
      <c r="C1310" t="str">
        <f t="shared" si="61"/>
        <v>'2018-06-20','2018-06-21'</v>
      </c>
      <c r="D1310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(1310,'CA-2018-141397','2018-06-20','2018-06-21','First Class','RC-19825','Roy Collins','Consumer','United States','Pasadena','California',91104,'West','OFF-ST-10001469','Office Supplies','Storage','Fellowes Bankers Box Recycled Super Stor/Drawer',161.94,3,0,9.71639999999999);</v>
      </c>
      <c r="E1310" t="s">
        <v>1309</v>
      </c>
    </row>
    <row r="1311" spans="1:5" x14ac:dyDescent="0.25">
      <c r="A1311">
        <f t="shared" si="60"/>
        <v>3</v>
      </c>
      <c r="B1311" t="str">
        <f>MID(E1311,243+A1311,25)</f>
        <v>'06/20/2018','06/21/2018'</v>
      </c>
      <c r="C1311" t="str">
        <f t="shared" si="61"/>
        <v>'2018-06-20','2018-06-21'</v>
      </c>
      <c r="D1311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(1311,'CA-2018-141397','2018-06-20','2018-06-21','First Class','RC-19825','Roy Collins','Consumer','United States','Pasadena','California',91104,'West','FUR-CH-10003846','Furniture','Chairs','Hon Valutask Swivel Chairs',161.568,2,0.2,-8.0784);</v>
      </c>
      <c r="E1311" t="s">
        <v>1310</v>
      </c>
    </row>
    <row r="1312" spans="1:5" x14ac:dyDescent="0.25">
      <c r="A1312">
        <f t="shared" si="60"/>
        <v>3</v>
      </c>
      <c r="B1312" t="str">
        <f>MID(E1312,243+A1312,25)</f>
        <v>'12/09/2018','12/13/2018'</v>
      </c>
      <c r="C1312" t="str">
        <f t="shared" si="61"/>
        <v>'2018-12-09','2018-12-13'</v>
      </c>
      <c r="D1312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(1312,'CA-2018-141082','2018-12-09','2018-12-13','Standard Class','FM-14380','Fred McMath','Consumer','United States','Lawrence','Massachusetts',1841,'East','OFF-LA-10001404','Office Supplies','Labels','Avery 517',3.69,1,0,1.7343);</v>
      </c>
      <c r="E1312" t="s">
        <v>1311</v>
      </c>
    </row>
    <row r="1313" spans="1:5" x14ac:dyDescent="0.25">
      <c r="A1313">
        <f t="shared" si="60"/>
        <v>3</v>
      </c>
      <c r="B1313" t="str">
        <f>MID(E1313,243+A1313,25)</f>
        <v>'12/09/2018','12/13/2018'</v>
      </c>
      <c r="C1313" t="str">
        <f t="shared" si="61"/>
        <v>'2018-12-09','2018-12-13'</v>
      </c>
      <c r="D1313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(1313,'CA-2018-141082','2018-12-09','2018-12-13','Standard Class','FM-14380','Fred McMath','Consumer','United States','Lawrence','Massachusetts',1841,'East','OFF-LA-10001474','Office Supplies','Labels','Avery 477',122.12,4,0,56.1752);</v>
      </c>
      <c r="E1313" t="s">
        <v>1312</v>
      </c>
    </row>
    <row r="1314" spans="1:5" x14ac:dyDescent="0.25">
      <c r="A1314">
        <f t="shared" si="60"/>
        <v>3</v>
      </c>
      <c r="B1314" t="str">
        <f>MID(E1314,243+A1314,25)</f>
        <v>'09/24/2018','10/01/2018'</v>
      </c>
      <c r="C1314" t="str">
        <f t="shared" si="61"/>
        <v>'2018-09-24','2018-10-01'</v>
      </c>
      <c r="D1314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(1314,'US-2018-134488','2018-09-24','2018-10-01','Standard Class','PK-19075','Pete Kriz','Consumer','United States','Columbus','Ohio',43229,'East','FUR-CH-10003199','Furniture','Chairs','Office Star - Contemporary Task Swivel Chair',155.372,2,0.3,-13.3176);</v>
      </c>
      <c r="E1314" t="s">
        <v>1313</v>
      </c>
    </row>
    <row r="1315" spans="1:5" x14ac:dyDescent="0.25">
      <c r="A1315">
        <f t="shared" si="60"/>
        <v>3</v>
      </c>
      <c r="B1315" t="str">
        <f>MID(E1315,243+A1315,25)</f>
        <v>'12/18/2018','12/23/2018'</v>
      </c>
      <c r="C1315" t="str">
        <f t="shared" si="61"/>
        <v>'2018-12-18','2018-12-23'</v>
      </c>
      <c r="D1315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(1315,'CA-2018-145919','2018-12-18','2018-12-23','Standard Class','HG-14965','Henry Goldwyn','Corporate','United States','Los Angeles','California',90032,'West','OFF-PA-10003072','Office Supplies','Paper','Eureka Recycled Copy Paper 8 1/2" x 11", Ream',38.88,6,0,18.6624);</v>
      </c>
      <c r="E1315" t="s">
        <v>1314</v>
      </c>
    </row>
    <row r="1316" spans="1:5" x14ac:dyDescent="0.25">
      <c r="A1316">
        <f t="shared" si="60"/>
        <v>3</v>
      </c>
      <c r="B1316" t="str">
        <f>MID(E1316,243+A1316,25)</f>
        <v>'12/18/2018','12/23/2018'</v>
      </c>
      <c r="C1316" t="str">
        <f t="shared" si="61"/>
        <v>'2018-12-18','2018-12-23'</v>
      </c>
      <c r="D1316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(1316,'CA-2018-145919','2018-12-18','2018-12-23','Standard Class','HG-14965','Henry Goldwyn','Corporate','United States','Los Angeles','California',90032,'West','FUR-FU-10004960','Furniture','Furnishings','Seth Thomas 12" Clock w/ Goldtone Case',183.84,8,0,62.5056);</v>
      </c>
      <c r="E1316" t="s">
        <v>1315</v>
      </c>
    </row>
    <row r="1317" spans="1:5" x14ac:dyDescent="0.25">
      <c r="A1317">
        <f t="shared" si="60"/>
        <v>3</v>
      </c>
      <c r="B1317" t="str">
        <f>MID(E1317,243+A1317,25)</f>
        <v>'12/18/2018','12/23/2018'</v>
      </c>
      <c r="C1317" t="str">
        <f t="shared" si="61"/>
        <v>'2018-12-18','2018-12-23'</v>
      </c>
      <c r="D1317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(1317,'CA-2018-145919','2018-12-18','2018-12-23','Standard Class','HG-14965','Henry Goldwyn','Corporate','United States','Los Angeles','California',90032,'West','OFF-SU-10003505','Office Supplies','Supplies','Premier Electric Letter Opener',579.3,5,0,28.965);</v>
      </c>
      <c r="E1317" t="s">
        <v>1316</v>
      </c>
    </row>
    <row r="1318" spans="1:5" x14ac:dyDescent="0.25">
      <c r="A1318">
        <f t="shared" si="60"/>
        <v>3</v>
      </c>
      <c r="B1318" t="str">
        <f>MID(E1318,243+A1318,25)</f>
        <v>'12/10/2019','12/14/2019'</v>
      </c>
      <c r="C1318" t="str">
        <f t="shared" si="61"/>
        <v>'2019-12-10','2019-12-14'</v>
      </c>
      <c r="D1318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(1318,'CA-2019-157651','2019-12-10','2019-12-14','Standard Class','HA-14920','Helen Andreada','Consumer','United States','Philadelphia','Pennsylvania',19120,'East','TEC-AC-10003116','Technology','Accessories','Memorex Froggy Flash Drive 8 GB',14.2,1,0.2,3.3725);</v>
      </c>
      <c r="E1318" t="s">
        <v>1317</v>
      </c>
    </row>
    <row r="1319" spans="1:5" x14ac:dyDescent="0.25">
      <c r="A1319">
        <f t="shared" si="60"/>
        <v>3</v>
      </c>
      <c r="B1319" t="str">
        <f>MID(E1319,243+A1319,25)</f>
        <v>'07/01/2016','07/05/2016'</v>
      </c>
      <c r="C1319" t="str">
        <f t="shared" si="61"/>
        <v>'2016-07-01','2016-07-05'</v>
      </c>
      <c r="D1319" t="str">
        <f t="shared" si="62"/>
        <v>INSERT INTO orders(Row_ID,Order_ID,Order_Date,Ship_Date,Ship_Mode,Customer_ID,Customer_Name,Segment,Country,City,State,Postal_Code,Region,Product_ID,Category,SubCategory,Product_Name,Sales,Quantity,Discount,Profit) VALUES (1319,'CA-2016-160773','2016-07-01','2016-07-05','Standard Class','LW-16825','Laurel Workman','Corporate','United States','Deltona','Florida',32725,'South','TEC-PH-10004586','Technology','Phones','Wilson SignalBoost 841262 DB PRO Amplifier Kit',575.92,2,0.2,71.99);</v>
      </c>
      <c r="E1319" t="s">
        <v>1318</v>
      </c>
    </row>
    <row r="1320" spans="1:5" x14ac:dyDescent="0.25">
      <c r="A1320">
        <f t="shared" si="60"/>
        <v>3</v>
      </c>
      <c r="B1320" t="str">
        <f>MID(E1320,243+A1320,25)</f>
        <v>'07/01/2016','07/05/2016'</v>
      </c>
      <c r="C1320" t="str">
        <f t="shared" si="61"/>
        <v>'2016-07-01','2016-07-05'</v>
      </c>
      <c r="D1320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(1320,'CA-2016-160773','2016-07-01','2016-07-05','Standard Class','LW-16825','Laurel Workman','Corporate','United States','Deltona','Florida',32725,'South','OFF-BI-10000546','Office Supplies','Binders','Avery Durable Binders',5.184,6,0.7,-3.6288);</v>
      </c>
      <c r="E1320" t="s">
        <v>1319</v>
      </c>
    </row>
    <row r="1321" spans="1:5" x14ac:dyDescent="0.25">
      <c r="A1321">
        <f t="shared" si="60"/>
        <v>3</v>
      </c>
      <c r="B1321" t="str">
        <f>MID(E1321,243+A1321,25)</f>
        <v>'02/03/2019','02/08/2019'</v>
      </c>
      <c r="C1321" t="str">
        <f t="shared" si="61"/>
        <v>'2019-02-03','2019-02-08'</v>
      </c>
      <c r="D1321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(1321,'CA-2019-167703','2019-02-03','2019-02-08','Standard Class','MC-17575','Matt Collins','Consumer','United States','Cincinnati','Ohio',45231,'East','OFF-BI-10002071','Office Supplies','Binders','Fellowes Black Plastic Comb Bindings',5.229,3,0.7,-4.1832);</v>
      </c>
      <c r="E1321" t="s">
        <v>1320</v>
      </c>
    </row>
    <row r="1322" spans="1:5" x14ac:dyDescent="0.25">
      <c r="A1322">
        <f t="shared" si="60"/>
        <v>3</v>
      </c>
      <c r="B1322" t="str">
        <f>MID(E1322,243+A1322,25)</f>
        <v>'02/03/2019','02/08/2019'</v>
      </c>
      <c r="C1322" t="str">
        <f t="shared" si="61"/>
        <v>'2019-02-03','2019-02-08'</v>
      </c>
      <c r="D1322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(1322,'CA-2019-167703','2019-02-03','2019-02-08','Standard Class','MC-17575','Matt Collins','Consumer','United States','Cincinnati','Ohio',45231,'East','OFF-ST-10001490','Office Supplies','Storage','Hot File 7-Pocket, Floor Stand',285.552,2,0.2,35.694);</v>
      </c>
      <c r="E1322" t="s">
        <v>1321</v>
      </c>
    </row>
    <row r="1323" spans="1:5" x14ac:dyDescent="0.25">
      <c r="A1323">
        <f t="shared" si="60"/>
        <v>3</v>
      </c>
      <c r="B1323" t="str">
        <f>MID(E1323,243+A1323,25)</f>
        <v>'03/03/2019','03/08/2019'</v>
      </c>
      <c r="C1323" t="str">
        <f t="shared" si="61"/>
        <v>'2019-03-03','2019-03-08'</v>
      </c>
      <c r="D1323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(1323,'CA-2019-121804','2019-03-03','2019-03-08','Standard Class','LP-17095','Liz Preis','Consumer','United States','Murray','Kentucky',42071,'South','OFF-AP-10004859','Office Supplies','Appliances','Acco 6 Outlet Guardian Premium Surge Suppressor',72.8,5,0,19.656);</v>
      </c>
      <c r="E1323" t="s">
        <v>1322</v>
      </c>
    </row>
    <row r="1324" spans="1:5" x14ac:dyDescent="0.25">
      <c r="A1324">
        <f t="shared" si="60"/>
        <v>3</v>
      </c>
      <c r="B1324" t="str">
        <f>MID(E1324,243+A1324,25)</f>
        <v>'10/09/2019','10/10/2019'</v>
      </c>
      <c r="C1324" t="str">
        <f t="shared" si="61"/>
        <v>'2019-10-09','2019-10-10'</v>
      </c>
      <c r="D1324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(1324,'CA-2019-162635','2019-10-09','2019-10-10','First Class','EB-14170','Evan Bailliet','Consumer','United States','Wilmington','North Carolina',28403,'South','OFF-PA-10002659','Office Supplies','Paper','Avoid Verbal Orders Carbonless Minifold Book',10.816,4,0.2,3.5152);</v>
      </c>
      <c r="E1324" t="s">
        <v>1323</v>
      </c>
    </row>
    <row r="1325" spans="1:5" x14ac:dyDescent="0.25">
      <c r="A1325">
        <f t="shared" si="60"/>
        <v>3</v>
      </c>
      <c r="B1325" t="str">
        <f>MID(E1325,243+A1325,25)</f>
        <v>'09/28/2016','10/03/2016'</v>
      </c>
      <c r="C1325" t="str">
        <f t="shared" si="61"/>
        <v>'2016-09-28','2016-10-03'</v>
      </c>
      <c r="D1325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(1325,'CA-2016-107153','2016-09-28','2016-10-03','Standard Class','GZ-14545','George Zrebassa','Corporate','United States','Lawrence','Massachusetts',1841,'East','OFF-ST-10001321','Office Supplies','Storage','Decoflex Hanging Personal Folder File, Blue',46.26,3,0,12.4902);</v>
      </c>
      <c r="E1325" t="s">
        <v>1324</v>
      </c>
    </row>
    <row r="1326" spans="1:5" x14ac:dyDescent="0.25">
      <c r="A1326">
        <f t="shared" si="60"/>
        <v>3</v>
      </c>
      <c r="B1326" t="str">
        <f>MID(E1326,243+A1326,25)</f>
        <v>'05/27/2016','05/30/2016'</v>
      </c>
      <c r="C1326" t="str">
        <f t="shared" si="61"/>
        <v>'2016-05-27','2016-05-30'</v>
      </c>
      <c r="D1326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(1326,'US-2016-117058','2016-05-27','2016-05-30','First Class','LE-16810','Laurel Elliston','Consumer','United States','Chicago','Illinois',60653,'Central','OFF-BI-10004139','Office Supplies','Binders','Fellowes Presentation Covers for Comb Binding Machines',17.46,6,0.8,-30.555);</v>
      </c>
      <c r="E1326" t="s">
        <v>1325</v>
      </c>
    </row>
    <row r="1327" spans="1:5" x14ac:dyDescent="0.25">
      <c r="A1327">
        <f t="shared" si="60"/>
        <v>3</v>
      </c>
      <c r="B1327" t="str">
        <f>MID(E1327,243+A1327,25)</f>
        <v>'06/14/2017','06/18/2017'</v>
      </c>
      <c r="C1327" t="str">
        <f t="shared" si="61"/>
        <v>'2017-06-14','2017-06-18'</v>
      </c>
      <c r="D1327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(1327,'CA-2017-120439','2017-06-14','2017-06-18','Standard Class','AD-10180','Alan Dominguez','Home Office','United States','Philadelphia','Pennsylvania',19120,'East','FUR-FU-10001867','Furniture','Furnishings','Eldon Expressions Punched Metal &amp; Wood Desk Accessories, Pewter &amp; Cherry',51.072,6,0.2,5.1072);</v>
      </c>
      <c r="E1327" t="s">
        <v>1326</v>
      </c>
    </row>
    <row r="1328" spans="1:5" x14ac:dyDescent="0.25">
      <c r="A1328">
        <f t="shared" si="60"/>
        <v>3</v>
      </c>
      <c r="B1328" t="str">
        <f>MID(E1328,243+A1328,25)</f>
        <v>'03/30/2018','04/01/2018'</v>
      </c>
      <c r="C1328" t="str">
        <f t="shared" si="61"/>
        <v>'2018-03-30','2018-04-01'</v>
      </c>
      <c r="D1328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(1328,'CA-2018-128258','2018-03-30','2018-04-01','First Class','CP-12085','Cathy Prescott','Corporate','United States','Norwich','Connecticut',6360,'East','OFF-PA-10004156','Office Supplies','Paper','Xerox 188',11.34,1,0,5.5566);</v>
      </c>
      <c r="E1328" t="s">
        <v>1327</v>
      </c>
    </row>
    <row r="1329" spans="1:5" x14ac:dyDescent="0.25">
      <c r="A1329">
        <f t="shared" si="60"/>
        <v>3</v>
      </c>
      <c r="B1329" t="str">
        <f>MID(E1329,243+A1329,25)</f>
        <v>'10/15/2019','10/18/2019'</v>
      </c>
      <c r="C1329" t="str">
        <f t="shared" si="61"/>
        <v>'2019-10-15','2019-10-18'</v>
      </c>
      <c r="D1329" t="str">
        <f t="shared" si="62"/>
        <v>INSERT INTO orders(Row_ID,Order_ID,Order_Date,Ship_Date,Ship_Mode,Customer_ID,Customer_Name,Segment,Country,City,State,Postal_Code,Region,Product_ID,Category,SubCategory,Product_Name,Sales,Quantity,Discount,Profit) VALUES (1329,'CA-2019-106033','2019-10-15','2019-10-18','Second Class','FG-14260','Frank Gastineau','Home Office','United States','San Francisco','California',94110,'West','OFF-AR-10002818','Office Supplies','Art','Panasonic KP-310 Heavy-Duty Electric Pencil Sharpener',87.92,4,0,26.376);</v>
      </c>
      <c r="E1329" t="s">
        <v>1328</v>
      </c>
    </row>
    <row r="1330" spans="1:5" x14ac:dyDescent="0.25">
      <c r="A1330">
        <f t="shared" si="60"/>
        <v>3</v>
      </c>
      <c r="B1330" t="str">
        <f>MID(E1330,243+A1330,25)</f>
        <v>'05/23/2018','05/27/2018'</v>
      </c>
      <c r="C1330" t="str">
        <f t="shared" si="61"/>
        <v>'2018-05-23','2018-05-27'</v>
      </c>
      <c r="D1330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(1330,'CA-2018-142762','2018-05-23','2018-05-27','Standard Class','LD-17005','Lisa DeCherney','Consumer','United States','San Francisco','California',94109,'West','FUR-FU-10003691','Furniture','Furnishings','Eldon Image Series Desk Accessories, Ebony',37.05,3,0,16.302);</v>
      </c>
      <c r="E1330" t="s">
        <v>1329</v>
      </c>
    </row>
    <row r="1331" spans="1:5" x14ac:dyDescent="0.25">
      <c r="A1331">
        <f t="shared" si="60"/>
        <v>3</v>
      </c>
      <c r="B1331" t="str">
        <f>MID(E1331,243+A1331,25)</f>
        <v>'06/02/2019','06/06/2019'</v>
      </c>
      <c r="C1331" t="str">
        <f t="shared" si="61"/>
        <v>'2019-06-02','2019-06-06'</v>
      </c>
      <c r="D1331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(1331,'CA-2019-127705','2019-06-02','2019-06-06','Standard Class','AB-10255','Alejandro Ballentine','Home Office','United States','Lorain','Ohio',44052,'East','TEC-PH-10000347','Technology','Phones','Cush Cases Heavy Duty Rugged Cover Case for Samsung Galaxy S5 - Purple',2.97,1,0.4,-0.6435);</v>
      </c>
      <c r="E1331" t="s">
        <v>1330</v>
      </c>
    </row>
    <row r="1332" spans="1:5" x14ac:dyDescent="0.25">
      <c r="A1332">
        <f t="shared" si="60"/>
        <v>3</v>
      </c>
      <c r="B1332" t="str">
        <f>MID(E1332,243+A1332,25)</f>
        <v>'06/02/2019','06/06/2019'</v>
      </c>
      <c r="C1332" t="str">
        <f t="shared" si="61"/>
        <v>'2019-06-02','2019-06-06'</v>
      </c>
      <c r="D1332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(1332,'CA-2019-127705','2019-06-02','2019-06-06','Standard Class','AB-10255','Alejandro Ballentine','Home Office','United States','Lorain','Ohio',44052,'East','OFF-ST-10004507','Office Supplies','Storage','Advantus Rolling Storage Box',27.44,2,0.2,2.401);</v>
      </c>
      <c r="E1332" t="s">
        <v>1331</v>
      </c>
    </row>
    <row r="1333" spans="1:5" x14ac:dyDescent="0.25">
      <c r="A1333">
        <f t="shared" si="60"/>
        <v>3</v>
      </c>
      <c r="B1333" t="str">
        <f>MID(E1333,243+A1333,25)</f>
        <v>'02/16/2016','02/21/2016'</v>
      </c>
      <c r="C1333" t="str">
        <f t="shared" si="61"/>
        <v>'2016-02-16','2016-02-21'</v>
      </c>
      <c r="D1333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(1333,'CA-2016-122567','2016-02-16','2016-02-21','Standard Class','MN-17935','Michael Nguyen','Consumer','United States','Dallas','Texas',75220,'Central','OFF-BI-10002012','Office Supplies','Binders','Wilson Jones Easy Flow II Sheet Lifters',1.08,3,0.8,-1.728);</v>
      </c>
      <c r="E1333" t="s">
        <v>1332</v>
      </c>
    </row>
    <row r="1334" spans="1:5" x14ac:dyDescent="0.25">
      <c r="A1334">
        <f t="shared" si="60"/>
        <v>3</v>
      </c>
      <c r="B1334" t="str">
        <f>MID(E1334,243+A1334,25)</f>
        <v>'02/16/2016','02/21/2016'</v>
      </c>
      <c r="C1334" t="str">
        <f t="shared" si="61"/>
        <v>'2016-02-16','2016-02-21'</v>
      </c>
      <c r="D1334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(1334,'CA-2016-122567','2016-02-16','2016-02-21','Standard Class','MN-17935','Michael Nguyen','Consumer','United States','Dallas','Texas',75220,'Central','OFF-AP-10001303','Office Supplies','Appliances','Holmes Cool Mist Humidifier for the Whole House with 8-Gallon Output per Day, Extended Life Filter',7.96,2,0.8,-13.93);</v>
      </c>
      <c r="E1334" t="s">
        <v>1333</v>
      </c>
    </row>
    <row r="1335" spans="1:5" x14ac:dyDescent="0.25">
      <c r="A1335">
        <f t="shared" si="60"/>
        <v>3</v>
      </c>
      <c r="B1335" t="str">
        <f>MID(E1335,243+A1335,25)</f>
        <v>'05/06/2016','05/10/2016'</v>
      </c>
      <c r="C1335" t="str">
        <f t="shared" si="61"/>
        <v>'2016-05-06','2016-05-10'</v>
      </c>
      <c r="D1335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(1335,'CA-2016-121664','2016-05-06','2016-05-10','Standard Class','HP-14815','Harold Pawlan','Home Office','United States','Los Angeles','California',90049,'West','OFF-BI-10003684','Office Supplies','Binders','Wilson Jones Legal Size Ring Binders',140.736,8,0.2,52.776);</v>
      </c>
      <c r="E1335" t="s">
        <v>1334</v>
      </c>
    </row>
    <row r="1336" spans="1:5" x14ac:dyDescent="0.25">
      <c r="A1336">
        <f t="shared" si="60"/>
        <v>3</v>
      </c>
      <c r="B1336" t="str">
        <f>MID(E1336,243+A1336,25)</f>
        <v>'05/16/2018','05/23/2018'</v>
      </c>
      <c r="C1336" t="str">
        <f t="shared" si="61"/>
        <v>'2018-05-16','2018-05-23'</v>
      </c>
      <c r="D1336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(1336,'CA-2018-122133','2018-05-16','2018-05-23','Standard Class','JR-15670','Jim Radford','Consumer','United States','Middletown','Connecticut',6457,'East','OFF-ST-10002574','Office Supplies','Storage','SAFCO Commercial Wire Shelving, Black',552.56,4,0,0);</v>
      </c>
      <c r="E1336" t="s">
        <v>1335</v>
      </c>
    </row>
    <row r="1337" spans="1:5" x14ac:dyDescent="0.25">
      <c r="A1337">
        <f t="shared" si="60"/>
        <v>3</v>
      </c>
      <c r="B1337" t="str">
        <f>MID(E1337,243+A1337,25)</f>
        <v>'04/02/2019','04/07/2019'</v>
      </c>
      <c r="C1337" t="str">
        <f t="shared" si="61"/>
        <v>'2019-04-02','2019-04-07'</v>
      </c>
      <c r="D1337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(1337,'US-2019-123281','2019-04-02','2019-04-07','Standard Class','JF-15190','Jamie Frazer','Consumer','United States','Los Angeles','California',90008,'West','FUR-FU-10003724','Furniture','Furnishings','Westinghouse Clip-On Gooseneck Lamps',25.11,3,0,6.5286);</v>
      </c>
      <c r="E1337" t="s">
        <v>1336</v>
      </c>
    </row>
    <row r="1338" spans="1:5" x14ac:dyDescent="0.25">
      <c r="A1338">
        <f t="shared" si="60"/>
        <v>3</v>
      </c>
      <c r="B1338" t="str">
        <f>MID(E1338,243+A1338,25)</f>
        <v>'03/31/2019','04/02/2019'</v>
      </c>
      <c r="C1338" t="str">
        <f t="shared" si="61"/>
        <v>'2019-03-31','2019-04-02'</v>
      </c>
      <c r="D1338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(1338,'CA-2019-100524','2019-03-31','2019-04-02','Second Class','CM-12115','Chad McGuire','Consumer','United States','New York City','New York',10011,'East','FUR-FU-10004018','Furniture','Furnishings','Tensor Computer Mounted Lamp',29.78,2,0,8.0406);</v>
      </c>
      <c r="E1338" t="s">
        <v>1337</v>
      </c>
    </row>
    <row r="1339" spans="1:5" x14ac:dyDescent="0.25">
      <c r="A1339">
        <f t="shared" si="60"/>
        <v>3</v>
      </c>
      <c r="B1339" t="str">
        <f>MID(E1339,243+A1339,25)</f>
        <v>'03/31/2019','04/02/2019'</v>
      </c>
      <c r="C1339" t="str">
        <f t="shared" si="61"/>
        <v>'2019-03-31','2019-04-02'</v>
      </c>
      <c r="D1339" t="str">
        <f t="shared" si="62"/>
        <v>INSERT INTO orders(Row_ID,Order_ID,Order_Date,Ship_Date,Ship_Mode,Customer_ID,Customer_Name,Segment,Country,City,State,Postal_Code,Region,Product_ID,Category,SubCategory,Product_Name,Sales,Quantity,Discount,Profit) VALUES (1339,'CA-2019-100524','2019-03-31','2019-04-02','Second Class','CM-12115','Chad McGuire','Consumer','United States','New York City','New York',10011,'East','TEC-PH-10002549','Technology','Phones','Polycom SoundPoint IP 450 VoIP phone',677.58,3,0,176.1708);</v>
      </c>
      <c r="E1339" t="s">
        <v>1338</v>
      </c>
    </row>
    <row r="1340" spans="1:5" x14ac:dyDescent="0.25">
      <c r="A1340">
        <f t="shared" si="60"/>
        <v>3</v>
      </c>
      <c r="B1340" t="str">
        <f>MID(E1340,243+A1340,25)</f>
        <v>'03/31/2019','04/02/2019'</v>
      </c>
      <c r="C1340" t="str">
        <f t="shared" si="61"/>
        <v>'2019-03-31','2019-04-02'</v>
      </c>
      <c r="D1340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(1340,'CA-2019-100524','2019-03-31','2019-04-02','Second Class','CM-12115','Chad McGuire','Consumer','United States','New York City','New York',10011,'East','OFF-PA-10004911','Office Supplies','Paper','Rediform S.O.S. 1-Up Phone Message Bk, 4-1/4x3-1/16 Bk, 1 Form/Pg, 40 Messages/Bk, 3/Pk',75.04,8,0,36.0192);</v>
      </c>
      <c r="E1340" t="s">
        <v>1339</v>
      </c>
    </row>
    <row r="1341" spans="1:5" x14ac:dyDescent="0.25">
      <c r="A1341">
        <f t="shared" si="60"/>
        <v>3</v>
      </c>
      <c r="B1341" t="str">
        <f>MID(E1341,243+A1341,25)</f>
        <v>'01/02/2019','01/04/2019'</v>
      </c>
      <c r="C1341" t="str">
        <f t="shared" si="61"/>
        <v>'2019-01-02','2019-01-04'</v>
      </c>
      <c r="D1341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(1341,'CA-2019-113481','2019-01-02','2019-01-04','First Class','AS-10045','Aaron Smayling','Corporate','United States','Jacksonville','North Carolina',28540,'South','TEC-MA-10002178','Technology','Machines','Cisco CP-7937G Unified IP Conference Station Phone',695.7,2,0.5,-27.828);</v>
      </c>
      <c r="E1341" t="s">
        <v>1340</v>
      </c>
    </row>
    <row r="1342" spans="1:5" x14ac:dyDescent="0.25">
      <c r="A1342">
        <f t="shared" si="60"/>
        <v>3</v>
      </c>
      <c r="B1342" t="str">
        <f>MID(E1342,243+A1342,25)</f>
        <v>'01/02/2019','01/04/2019'</v>
      </c>
      <c r="C1342" t="str">
        <f t="shared" si="61"/>
        <v>'2019-01-02','2019-01-04'</v>
      </c>
      <c r="D1342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(1342,'CA-2019-113481','2019-01-02','2019-01-04','First Class','AS-10045','Aaron Smayling','Corporate','United States','Jacksonville','North Carolina',28540,'South','OFF-BI-10003694','Office Supplies','Binders','Avery 3 1/2" Diskette Storage Pages, 10/Pack',15.66,5,0.7,-12.528);</v>
      </c>
      <c r="E1342" t="s">
        <v>1341</v>
      </c>
    </row>
    <row r="1343" spans="1:5" x14ac:dyDescent="0.25">
      <c r="A1343">
        <f t="shared" si="60"/>
        <v>3</v>
      </c>
      <c r="B1343" t="str">
        <f>MID(E1343,243+A1343,25)</f>
        <v>'01/02/2019','01/04/2019'</v>
      </c>
      <c r="C1343" t="str">
        <f t="shared" si="61"/>
        <v>'2019-01-02','2019-01-04'</v>
      </c>
      <c r="D1343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(1343,'CA-2019-113481','2019-01-02','2019-01-04','First Class','AS-10045','Aaron Smayling','Corporate','United States','Jacksonville','North Carolina',28540,'South','OFF-BI-10000474','Office Supplies','Binders','Avery Recycled Flexi-View Covers for Binding Systems',28.854,6,0.7,-21.1596);</v>
      </c>
      <c r="E1343" t="s">
        <v>1342</v>
      </c>
    </row>
    <row r="1344" spans="1:5" x14ac:dyDescent="0.25">
      <c r="A1344">
        <f t="shared" si="60"/>
        <v>3</v>
      </c>
      <c r="B1344" t="str">
        <f>MID(E1344,243+A1344,25)</f>
        <v>'05/28/2017','06/01/2017'</v>
      </c>
      <c r="C1344" t="str">
        <f t="shared" si="61"/>
        <v>'2017-05-28','2017-06-01'</v>
      </c>
      <c r="D1344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(1344,'CA-2017-131758','2017-05-28','2017-06-01','Standard Class','KB-16315','Karl Braun','Consumer','United States','Freeport','New York',11520,'East','OFF-AR-10000411','Office Supplies','Art','Boston 16701 Slimline Battery Pencil Sharpener',47.82,3,0,14.346);</v>
      </c>
      <c r="E1344" t="s">
        <v>1343</v>
      </c>
    </row>
    <row r="1345" spans="1:5" x14ac:dyDescent="0.25">
      <c r="A1345">
        <f t="shared" si="60"/>
        <v>3</v>
      </c>
      <c r="B1345" t="str">
        <f>MID(E1345,243+A1345,25)</f>
        <v>'05/28/2017','06/01/2017'</v>
      </c>
      <c r="C1345" t="str">
        <f t="shared" si="61"/>
        <v>'2017-05-28','2017-06-01'</v>
      </c>
      <c r="D1345" t="str">
        <f t="shared" si="62"/>
        <v>INSERT INTO orders(Row_ID,Order_ID,Order_Date,Ship_Date,Ship_Mode,Customer_ID,Customer_Name,Segment,Country,City,State,Postal_Code,Region,Product_ID,Category,SubCategory,Product_Name,Sales,Quantity,Discount,Profit) VALUES (1345,'CA-2017-131758','2017-05-28','2017-06-01','Standard Class','KB-16315','Karl Braun','Consumer','United States','Freeport','New York',11520,'East','OFF-LA-10000262','Office Supplies','Labels','Avery 494',13.05,5,0,6.003);</v>
      </c>
      <c r="E1345" t="s">
        <v>1344</v>
      </c>
    </row>
    <row r="1346" spans="1:5" x14ac:dyDescent="0.25">
      <c r="A1346">
        <f t="shared" ref="A1346:A1409" si="63">IF(ROW(B1346)&lt;10,0,IF(ROW(B1346)&lt;100,1,IF(ROW(B1346)&lt;1000,2,3)))</f>
        <v>3</v>
      </c>
      <c r="B1346" t="str">
        <f>MID(E1346,243+A1346,25)</f>
        <v>'03/17/2016','03/24/2016'</v>
      </c>
      <c r="C1346" t="str">
        <f t="shared" ref="C1346:C1409" si="64">"'"&amp;MID(B1346,8,4)&amp;"-"&amp;MID(B1346,2,2)&amp;"-"&amp;MID(B1346,5,2)&amp;"'"&amp;","&amp;"'"&amp;MID(B1346,21,4)&amp;"-"&amp;MID(B1346,15,2)&amp;"-"&amp;MID(B1346,18,2)&amp;"'"</f>
        <v>'2016-03-17','2016-03-24'</v>
      </c>
      <c r="D1346" t="str">
        <f t="shared" ref="D1346:D1409" si="65">LEFT(E1346,242+A1346)&amp;C1346&amp;RIGHT(E1346,LEN(E1346)-LEN(LEFT(E1346,242+A1346)&amp;C1346))</f>
        <v>INSERT INTO orders(Row_ID,Order_ID,Order_Date,Ship_Date,Ship_Mode,Customer_ID,Customer_Name,Segment,Country,City,State,Postal_Code,Region,Product_ID,Category,SubCategory,Product_Name,Sales,Quantity,Discount,Profit) VALUES (1346,'CA-2016-118339','2016-03-17','2016-03-24','Standard Class','BN-11515','Bradley Nguyen','Consumer','United States','Lakeville','Minnesota',55044,'Central','OFF-AP-10001154','Office Supplies','Appliances','Bionaire Personal Warm Mist Humidifier/Vaporizer',93.78,2,0,36.5742);</v>
      </c>
      <c r="E1346" t="s">
        <v>1345</v>
      </c>
    </row>
    <row r="1347" spans="1:5" x14ac:dyDescent="0.25">
      <c r="A1347">
        <f t="shared" si="63"/>
        <v>3</v>
      </c>
      <c r="B1347" t="str">
        <f>MID(E1347,243+A1347,25)</f>
        <v>'03/17/2016','03/24/2016'</v>
      </c>
      <c r="C1347" t="str">
        <f t="shared" si="64"/>
        <v>'2016-03-17','2016-03-24'</v>
      </c>
      <c r="D134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(1347,'CA-2016-118339','2016-03-17','2016-03-24','Standard Class','BN-11515','Bradley Nguyen','Consumer','United States','Lakeville','Minnesota',55044,'Central','OFF-PA-10000466','Office Supplies','Paper','Memo Book, 100 Message Capacity, 5 3/8” x 11”',47.18,7,0,23.59);</v>
      </c>
      <c r="E1347" t="s">
        <v>1346</v>
      </c>
    </row>
    <row r="1348" spans="1:5" x14ac:dyDescent="0.25">
      <c r="A1348">
        <f t="shared" si="63"/>
        <v>3</v>
      </c>
      <c r="B1348" t="str">
        <f>MID(E1348,243+A1348,25)</f>
        <v>'03/17/2016','03/24/2016'</v>
      </c>
      <c r="C1348" t="str">
        <f t="shared" si="64"/>
        <v>'2016-03-17','2016-03-24'</v>
      </c>
      <c r="D134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(1348,'CA-2016-118339','2016-03-17','2016-03-24','Standard Class','BN-11515','Bradley Nguyen','Consumer','United States','Lakeville','Minnesota',55044,'Central','OFF-AR-10003829','Office Supplies','Art','Newell 35',19.68,6,0,5.7072);</v>
      </c>
      <c r="E1348" t="s">
        <v>1347</v>
      </c>
    </row>
    <row r="1349" spans="1:5" x14ac:dyDescent="0.25">
      <c r="A1349">
        <f t="shared" si="63"/>
        <v>3</v>
      </c>
      <c r="B1349" t="str">
        <f>MID(E1349,243+A1349,25)</f>
        <v>'03/17/2016','03/24/2016'</v>
      </c>
      <c r="C1349" t="str">
        <f t="shared" si="64"/>
        <v>'2016-03-17','2016-03-24'</v>
      </c>
      <c r="D134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(1349,'CA-2016-118339','2016-03-17','2016-03-24','Standard Class','BN-11515','Bradley Nguyen','Consumer','United States','Lakeville','Minnesota',55044,'Central','OFF-BI-10001758','Office Supplies','Binders','Wilson Jones 14 Line Acrylic Coated Pressboard Data Binders',53.4,10,0,25.098);</v>
      </c>
      <c r="E1349" t="s">
        <v>1348</v>
      </c>
    </row>
    <row r="1350" spans="1:5" x14ac:dyDescent="0.25">
      <c r="A1350">
        <f t="shared" si="63"/>
        <v>3</v>
      </c>
      <c r="B1350" t="str">
        <f>MID(E1350,243+A1350,25)</f>
        <v>'03/17/2016','03/24/2016'</v>
      </c>
      <c r="C1350" t="str">
        <f t="shared" si="64"/>
        <v>'2016-03-17','2016-03-24'</v>
      </c>
      <c r="D1350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(1350,'CA-2016-118339','2016-03-17','2016-03-24','Standard Class','BN-11515','Bradley Nguyen','Consumer','United States','Lakeville','Minnesota',55044,'Central','OFF-BI-10000136','Office Supplies','Binders','Avery Non-Stick Heavy Duty View Round Locking Ring Binders',35.88,6,0,17.2224);</v>
      </c>
      <c r="E1350" t="s">
        <v>1349</v>
      </c>
    </row>
    <row r="1351" spans="1:5" x14ac:dyDescent="0.25">
      <c r="A1351">
        <f t="shared" si="63"/>
        <v>3</v>
      </c>
      <c r="B1351" t="str">
        <f>MID(E1351,243+A1351,25)</f>
        <v>'10/03/2016','10/08/2016'</v>
      </c>
      <c r="C1351" t="str">
        <f t="shared" si="64"/>
        <v>'2016-10-03','2016-10-08'</v>
      </c>
      <c r="D1351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(1351,'CA-2016-153976','2016-10-03','2016-10-08','Second Class','BP-11290','Beth Paige','Consumer','United States','Evanston','Illinois',60201,'Central','FUR-CH-10002880','Furniture','Chairs','Global High-Back Leather Tilter, Burgundy',258.279,3,0.3,-70.1043);</v>
      </c>
      <c r="E1351" t="s">
        <v>1350</v>
      </c>
    </row>
    <row r="1352" spans="1:5" x14ac:dyDescent="0.25">
      <c r="A1352">
        <f t="shared" si="63"/>
        <v>3</v>
      </c>
      <c r="B1352" t="str">
        <f>MID(E1352,243+A1352,25)</f>
        <v>'03/28/2018','03/31/2018'</v>
      </c>
      <c r="C1352" t="str">
        <f t="shared" si="64"/>
        <v>'2018-03-28','2018-03-31'</v>
      </c>
      <c r="D1352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(1352,'CA-2018-162901','2018-03-28','2018-03-31','First Class','AS-10045','Aaron Smayling','Corporate','United States','Arlington','Virginia',22204,'South','OFF-ST-10000649','Office Supplies','Storage','Hanging Personal Folder File',31.4,2,0,7.85);</v>
      </c>
      <c r="E1352" t="s">
        <v>1351</v>
      </c>
    </row>
    <row r="1353" spans="1:5" x14ac:dyDescent="0.25">
      <c r="A1353">
        <f t="shared" si="63"/>
        <v>3</v>
      </c>
      <c r="B1353" t="str">
        <f>MID(E1353,243+A1353,25)</f>
        <v>'05/04/2019','05/09/2019'</v>
      </c>
      <c r="C1353" t="str">
        <f t="shared" si="64"/>
        <v>'2019-05-04','2019-05-09'</v>
      </c>
      <c r="D1353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(1353,'CA-2019-162978','2019-05-04','2019-05-09','Standard Class','LW-16990','Lindsay Williams','Corporate','United States','San Francisco','California',94109,'West','TEC-PH-10003092','Technology','Phones','Motorola L804',183.96,5,0.2,20.6955);</v>
      </c>
      <c r="E1353" t="s">
        <v>1352</v>
      </c>
    </row>
    <row r="1354" spans="1:5" x14ac:dyDescent="0.25">
      <c r="A1354">
        <f t="shared" si="63"/>
        <v>3</v>
      </c>
      <c r="B1354" t="str">
        <f>MID(E1354,243+A1354,25)</f>
        <v>'05/04/2019','05/09/2019'</v>
      </c>
      <c r="C1354" t="str">
        <f t="shared" si="64"/>
        <v>'2019-05-04','2019-05-09'</v>
      </c>
      <c r="D1354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(1354,'CA-2019-162978','2019-05-04','2019-05-09','Standard Class','LW-16990','Lindsay Williams','Corporate','United States','San Francisco','California',94109,'West','OFF-PA-10002250','Office Supplies','Paper','Things To Do Today Pad',17.61,3,0,8.4528);</v>
      </c>
      <c r="E1354" t="s">
        <v>1353</v>
      </c>
    </row>
    <row r="1355" spans="1:5" x14ac:dyDescent="0.25">
      <c r="A1355">
        <f t="shared" si="63"/>
        <v>3</v>
      </c>
      <c r="B1355" t="str">
        <f>MID(E1355,243+A1355,25)</f>
        <v>'05/04/2019','05/09/2019'</v>
      </c>
      <c r="C1355" t="str">
        <f t="shared" si="64"/>
        <v>'2019-05-04','2019-05-09'</v>
      </c>
      <c r="D1355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(1355,'CA-2019-162978','2019-05-04','2019-05-09','Standard Class','LW-16990','Lindsay Williams','Corporate','United States','San Francisco','California',94109,'West','FUR-TA-10003473','Furniture','Tables','Bretford Rectangular Conference Table Tops',300.904,1,0.2,11.2839);</v>
      </c>
      <c r="E1355" t="s">
        <v>1354</v>
      </c>
    </row>
    <row r="1356" spans="1:5" x14ac:dyDescent="0.25">
      <c r="A1356">
        <f t="shared" si="63"/>
        <v>3</v>
      </c>
      <c r="B1356" t="str">
        <f>MID(E1356,243+A1356,25)</f>
        <v>'07/05/2016','07/05/2016'</v>
      </c>
      <c r="C1356" t="str">
        <f t="shared" si="64"/>
        <v>'2016-07-05','2016-07-05'</v>
      </c>
      <c r="D1356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(1356,'US-2016-160444','2016-07-05','2016-07-05','Same Day','DC-12850','Dan Campbell','Consumer','United States','Houston','Texas',77036,'Central','OFF-ST-10001522','Office Supplies','Storage','Gould Plastics 18-Pocket Panel Bin, 34w x 5-1/4d x 20-1/2h',220.776,3,0.2,-44.1552);</v>
      </c>
      <c r="E1356" t="s">
        <v>1355</v>
      </c>
    </row>
    <row r="1357" spans="1:5" x14ac:dyDescent="0.25">
      <c r="A1357">
        <f t="shared" si="63"/>
        <v>3</v>
      </c>
      <c r="B1357" t="str">
        <f>MID(E1357,243+A1357,25)</f>
        <v>'07/05/2016','07/05/2016'</v>
      </c>
      <c r="C1357" t="str">
        <f t="shared" si="64"/>
        <v>'2016-07-05','2016-07-05'</v>
      </c>
      <c r="D135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(1357,'US-2016-160444','2016-07-05','2016-07-05','Same Day','DC-12850','Dan Campbell','Consumer','United States','Houston','Texas',77036,'Central','OFF-ST-10000563','Office Supplies','Storage','Fellowes Bankers Box Stor/Drawer Steel Plus',281.424,11,0.2,-35.178);</v>
      </c>
      <c r="E1357" t="s">
        <v>1356</v>
      </c>
    </row>
    <row r="1358" spans="1:5" x14ac:dyDescent="0.25">
      <c r="A1358">
        <f t="shared" si="63"/>
        <v>3</v>
      </c>
      <c r="B1358" t="str">
        <f>MID(E1358,243+A1358,25)</f>
        <v>'05/05/2018','05/07/2018'</v>
      </c>
      <c r="C1358" t="str">
        <f t="shared" si="64"/>
        <v>'2018-05-05','2018-05-07'</v>
      </c>
      <c r="D135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(1358,'CA-2018-145247','2018-05-05','2018-05-07','First Class','ND-18370','Natalie DeCherney','Consumer','United States','Louisville','Kentucky',40214,'South','OFF-PA-10003641','Office Supplies','Paper','Xerox 1909',79.14,3,0,36.4044);</v>
      </c>
      <c r="E1358" t="s">
        <v>1357</v>
      </c>
    </row>
    <row r="1359" spans="1:5" x14ac:dyDescent="0.25">
      <c r="A1359">
        <f t="shared" si="63"/>
        <v>3</v>
      </c>
      <c r="B1359" t="str">
        <f>MID(E1359,243+A1359,25)</f>
        <v>'04/26/2019','04/27/2019'</v>
      </c>
      <c r="C1359" t="str">
        <f t="shared" si="64"/>
        <v>'2019-04-26','2019-04-27'</v>
      </c>
      <c r="D135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(1359,'CA-2019-160045','2019-04-26','2019-04-27','First Class','LB-16735','Larry Blacks','Consumer','United States','Fort Worth','Texas',76106,'Central','FUR-FU-10000010','Furniture','Furnishings','DAX Value U-Channel Document Frames, Easel Back',1.988,1,0.6,-1.4413);</v>
      </c>
      <c r="E1359" t="s">
        <v>1358</v>
      </c>
    </row>
    <row r="1360" spans="1:5" x14ac:dyDescent="0.25">
      <c r="A1360">
        <f t="shared" si="63"/>
        <v>3</v>
      </c>
      <c r="B1360" t="str">
        <f>MID(E1360,243+A1360,25)</f>
        <v>'09/26/2016','10/01/2016'</v>
      </c>
      <c r="C1360" t="str">
        <f t="shared" si="64"/>
        <v>'2016-09-26','2016-10-01'</v>
      </c>
      <c r="D1360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(1360,'US-2016-151925','2016-09-26','2016-10-01','Second Class','KT-16465','Kean Takahito','Consumer','United States','Los Angeles','California',90049,'West','FUR-CH-10002961','Furniture','Chairs','Leather Task Chair, Black',145.568,2,0.2,0);</v>
      </c>
      <c r="E1360" t="s">
        <v>1359</v>
      </c>
    </row>
    <row r="1361" spans="1:5" x14ac:dyDescent="0.25">
      <c r="A1361">
        <f t="shared" si="63"/>
        <v>3</v>
      </c>
      <c r="B1361" t="str">
        <f>MID(E1361,243+A1361,25)</f>
        <v>'10/19/2019','10/25/2019'</v>
      </c>
      <c r="C1361" t="str">
        <f t="shared" si="64"/>
        <v>'2019-10-19','2019-10-25'</v>
      </c>
      <c r="D1361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(1361,'CA-2019-125199','2019-10-19','2019-10-25','Standard Class','HM-14860','Harry Marie','Corporate','United States','Philadelphia','Pennsylvania',19120,'East','OFF-AR-10002956','Office Supplies','Art','Boston 16801 Nautilus Battery Pencil Sharpener',123.256,7,0.2,9.2442);</v>
      </c>
      <c r="E1361" t="s">
        <v>1360</v>
      </c>
    </row>
    <row r="1362" spans="1:5" x14ac:dyDescent="0.25">
      <c r="A1362">
        <f t="shared" si="63"/>
        <v>3</v>
      </c>
      <c r="B1362" t="str">
        <f>MID(E1362,243+A1362,25)</f>
        <v>'10/19/2019','10/25/2019'</v>
      </c>
      <c r="C1362" t="str">
        <f t="shared" si="64"/>
        <v>'2019-10-19','2019-10-25'</v>
      </c>
      <c r="D1362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(1362,'CA-2019-125199','2019-10-19','2019-10-25','Standard Class','HM-14860','Harry Marie','Corporate','United States','Philadelphia','Pennsylvania',19120,'East','OFF-PA-10004041','Office Supplies','Paper','It''s Hot Message Books with Stickers, 2 3/4" x 5"',23.68,4,0.2,7.4);</v>
      </c>
      <c r="E1362" t="s">
        <v>1361</v>
      </c>
    </row>
    <row r="1363" spans="1:5" x14ac:dyDescent="0.25">
      <c r="A1363">
        <f t="shared" si="63"/>
        <v>3</v>
      </c>
      <c r="B1363" t="str">
        <f>MID(E1363,243+A1363,25)</f>
        <v>'10/19/2019','10/25/2019'</v>
      </c>
      <c r="C1363" t="str">
        <f t="shared" si="64"/>
        <v>'2019-10-19','2019-10-25'</v>
      </c>
      <c r="D1363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(1363,'CA-2019-125199','2019-10-19','2019-10-25','Standard Class','HM-14860','Harry Marie','Corporate','United States','Philadelphia','Pennsylvania',19120,'East','TEC-PH-10001336','Technology','Phones','Digium D40 VoIP phone',309.576,4,0.4,-56.7556);</v>
      </c>
      <c r="E1363" t="s">
        <v>1362</v>
      </c>
    </row>
    <row r="1364" spans="1:5" x14ac:dyDescent="0.25">
      <c r="A1364">
        <f t="shared" si="63"/>
        <v>3</v>
      </c>
      <c r="B1364" t="str">
        <f>MID(E1364,243+A1364,25)</f>
        <v>'11/10/2019','11/11/2019'</v>
      </c>
      <c r="C1364" t="str">
        <f t="shared" si="64"/>
        <v>'2019-11-10','2019-11-11'</v>
      </c>
      <c r="D1364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(1364,'US-2019-155425','2019-11-10','2019-11-11','First Class','AB-10600','Ann Blume','Corporate','United States','Tucson','Arizona',85705,'West','OFF-BI-10001036','Office Supplies','Binders','Cardinal EasyOpen D-Ring Binders',38.388,14,0.7,-25.592);</v>
      </c>
      <c r="E1364" t="s">
        <v>1363</v>
      </c>
    </row>
    <row r="1365" spans="1:5" x14ac:dyDescent="0.25">
      <c r="A1365">
        <f t="shared" si="63"/>
        <v>3</v>
      </c>
      <c r="B1365" t="str">
        <f>MID(E1365,243+A1365,25)</f>
        <v>'11/10/2019','11/11/2019'</v>
      </c>
      <c r="C1365" t="str">
        <f t="shared" si="64"/>
        <v>'2019-11-10','2019-11-11'</v>
      </c>
      <c r="D1365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(1365,'US-2019-155425','2019-11-10','2019-11-11','First Class','AB-10600','Ann Blume','Corporate','United States','Tucson','Arizona',85705,'West','TEC-MA-10003183','Technology','Machines','DYMO CardScan Personal V9 Business Card Scanner',95.994,2,0.7,-63.996);</v>
      </c>
      <c r="E1365" t="s">
        <v>1364</v>
      </c>
    </row>
    <row r="1366" spans="1:5" x14ac:dyDescent="0.25">
      <c r="A1366">
        <f t="shared" si="63"/>
        <v>3</v>
      </c>
      <c r="B1366" t="str">
        <f>MID(E1366,243+A1366,25)</f>
        <v>'11/10/2019','11/11/2019'</v>
      </c>
      <c r="C1366" t="str">
        <f t="shared" si="64"/>
        <v>'2019-11-10','2019-11-11'</v>
      </c>
      <c r="D1366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(1366,'US-2019-155425','2019-11-10','2019-11-11','First Class','AB-10600','Ann Blume','Corporate','United States','Tucson','Arizona',85705,'West','TEC-AC-10001314','Technology','Accessories','Case Logic 2.4GHz Wireless Keyboard',239.952,6,0.2,-35.9928);</v>
      </c>
      <c r="E1366" t="s">
        <v>1365</v>
      </c>
    </row>
    <row r="1367" spans="1:5" x14ac:dyDescent="0.25">
      <c r="A1367">
        <f t="shared" si="63"/>
        <v>3</v>
      </c>
      <c r="B1367" t="str">
        <f>MID(E1367,243+A1367,25)</f>
        <v>'11/10/2019','11/11/2019'</v>
      </c>
      <c r="C1367" t="str">
        <f t="shared" si="64"/>
        <v>'2019-11-10','2019-11-11'</v>
      </c>
      <c r="D136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(1367,'US-2019-155425','2019-11-10','2019-11-11','First Class','AB-10600','Ann Blume','Corporate','United States','Tucson','Arizona',85705,'West','TEC-PH-10002563','Technology','Phones','Adtran 1202752G1',201.584,2,0.2,15.1188);</v>
      </c>
      <c r="E1367" t="s">
        <v>1366</v>
      </c>
    </row>
    <row r="1368" spans="1:5" x14ac:dyDescent="0.25">
      <c r="A1368">
        <f t="shared" si="63"/>
        <v>3</v>
      </c>
      <c r="B1368" t="str">
        <f>MID(E1368,243+A1368,25)</f>
        <v>'11/10/2019','11/11/2019'</v>
      </c>
      <c r="C1368" t="str">
        <f t="shared" si="64"/>
        <v>'2019-11-10','2019-11-11'</v>
      </c>
      <c r="D136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(1368,'US-2019-155425','2019-11-10','2019-11-11','First Class','AB-10600','Ann Blume','Corporate','United States','Tucson','Arizona',85705,'West','FUR-CH-10003312','Furniture','Chairs','Hon 2090 “Pillow Soft” Series Mid Back Swivel/Tilt Chairs',899.136,4,0.2,-146.1096);</v>
      </c>
      <c r="E1368" t="s">
        <v>1367</v>
      </c>
    </row>
    <row r="1369" spans="1:5" x14ac:dyDescent="0.25">
      <c r="A1369">
        <f t="shared" si="63"/>
        <v>3</v>
      </c>
      <c r="B1369" t="str">
        <f>MID(E1369,243+A1369,25)</f>
        <v>'07/08/2019','07/11/2019'</v>
      </c>
      <c r="C1369" t="str">
        <f t="shared" si="64"/>
        <v>'2019-07-08','2019-07-11'</v>
      </c>
      <c r="D136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(1369,'CA-2019-133249','2019-07-08','2019-07-11','First Class','SZ-20035','Sam Zeldin','Home Office','United States','Pico Rivera','California',90660,'West','FUR-FU-10001588','Furniture','Furnishings','Deflect-o SuperTray Unbreakable Stackable Tray, Letter, Black',145.9,5,0,62.737);</v>
      </c>
      <c r="E1369" t="s">
        <v>1368</v>
      </c>
    </row>
    <row r="1370" spans="1:5" x14ac:dyDescent="0.25">
      <c r="A1370">
        <f t="shared" si="63"/>
        <v>3</v>
      </c>
      <c r="B1370" t="str">
        <f>MID(E1370,243+A1370,25)</f>
        <v>'12/24/2017','12/28/2017'</v>
      </c>
      <c r="C1370" t="str">
        <f t="shared" si="64"/>
        <v>'2017-12-24','2017-12-28'</v>
      </c>
      <c r="D1370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(1370,'US-2017-103471','2017-12-24','2017-12-28','Standard Class','JR-15670','Jim Radford','Consumer','United States','Colorado Springs','Colorado',80906,'West','FUR-BO-10002613','Furniture','Bookcases','Atlantic Metals Mobile 4-Shelf Bookcases, Custom Colors',590.058,7,0.7,-786.744);</v>
      </c>
      <c r="E1370" t="s">
        <v>1369</v>
      </c>
    </row>
    <row r="1371" spans="1:5" x14ac:dyDescent="0.25">
      <c r="A1371">
        <f t="shared" si="63"/>
        <v>3</v>
      </c>
      <c r="B1371" t="str">
        <f>MID(E1371,243+A1371,25)</f>
        <v>'12/24/2017','12/28/2017'</v>
      </c>
      <c r="C1371" t="str">
        <f t="shared" si="64"/>
        <v>'2017-12-24','2017-12-28'</v>
      </c>
      <c r="D1371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(1371,'US-2017-103471','2017-12-24','2017-12-28','Standard Class','JR-15670','Jim Radford','Consumer','United States','Colorado Springs','Colorado',80906,'West','OFF-AR-10003405','Office Supplies','Art','Dixon My First Ticonderoga Pencil, #2',14.04,3,0.2,1.5795);</v>
      </c>
      <c r="E1371" t="s">
        <v>1370</v>
      </c>
    </row>
    <row r="1372" spans="1:5" x14ac:dyDescent="0.25">
      <c r="A1372">
        <f t="shared" si="63"/>
        <v>3</v>
      </c>
      <c r="B1372" t="str">
        <f>MID(E1372,243+A1372,25)</f>
        <v>'03/07/2019','03/12/2019'</v>
      </c>
      <c r="C1372" t="str">
        <f t="shared" si="64"/>
        <v>'2019-03-07','2019-03-12'</v>
      </c>
      <c r="D1372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(1372,'CA-2019-136672','2019-03-07','2019-03-12','Standard Class','MG-17890','Michael Granlund','Home Office','United States','Clinton','Maryland',20735,'East','TEC-AC-10004510','Technology','Accessories','Logitech Desktop MK120 Mouse and keyboard Combo',49.08,3,0,4.908);</v>
      </c>
      <c r="E1372" t="s">
        <v>1371</v>
      </c>
    </row>
    <row r="1373" spans="1:5" x14ac:dyDescent="0.25">
      <c r="A1373">
        <f t="shared" si="63"/>
        <v>3</v>
      </c>
      <c r="B1373" t="str">
        <f>MID(E1373,243+A1373,25)</f>
        <v>'04/01/2016','04/06/2016'</v>
      </c>
      <c r="C1373" t="str">
        <f t="shared" si="64"/>
        <v>'2016-04-01','2016-04-06'</v>
      </c>
      <c r="D1373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(1373,'US-2016-157021','2016-04-01','2016-04-06','Second Class','KM-16720','Kunst Miller','Consumer','United States','Vallejo','California',94591,'West','OFF-LA-10002312','Office Supplies','Labels','Avery 490',29.6,2,0,14.8);</v>
      </c>
      <c r="E1373" t="s">
        <v>1372</v>
      </c>
    </row>
    <row r="1374" spans="1:5" x14ac:dyDescent="0.25">
      <c r="A1374">
        <f t="shared" si="63"/>
        <v>3</v>
      </c>
      <c r="B1374" t="str">
        <f>MID(E1374,243+A1374,25)</f>
        <v>'04/01/2016','04/06/2016'</v>
      </c>
      <c r="C1374" t="str">
        <f t="shared" si="64"/>
        <v>'2016-04-01','2016-04-06'</v>
      </c>
      <c r="D1374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(1374,'US-2016-157021','2016-04-01','2016-04-06','Second Class','KM-16720','Kunst Miller','Consumer','United States','Vallejo','California',94591,'West','OFF-BI-10000042','Office Supplies','Binders','Pressboard Data Binder, Crimson, 12" X 8 1/2"',17.088,4,0.2,5.5536);</v>
      </c>
      <c r="E1374" t="s">
        <v>1373</v>
      </c>
    </row>
    <row r="1375" spans="1:5" x14ac:dyDescent="0.25">
      <c r="A1375">
        <f t="shared" si="63"/>
        <v>3</v>
      </c>
      <c r="B1375" t="str">
        <f>MID(E1375,243+A1375,25)</f>
        <v>'09/14/2017','09/19/2017'</v>
      </c>
      <c r="C1375" t="str">
        <f t="shared" si="64"/>
        <v>'2017-09-14','2017-09-19'</v>
      </c>
      <c r="D1375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(1375,'CA-2017-120362','2017-09-14','2017-09-19','Standard Class','CA-12265','Christina Anderson','Consumer','United States','Provo','Utah',84604,'West','FUR-TA-10003008','Furniture','Tables','Lesro Round Back Collection Coffee Table, End Table',912.75,5,0,118.6575);</v>
      </c>
      <c r="E1375" t="s">
        <v>1374</v>
      </c>
    </row>
    <row r="1376" spans="1:5" x14ac:dyDescent="0.25">
      <c r="A1376">
        <f t="shared" si="63"/>
        <v>3</v>
      </c>
      <c r="B1376" t="str">
        <f>MID(E1376,243+A1376,25)</f>
        <v>'08/04/2016','08/09/2016'</v>
      </c>
      <c r="C1376" t="str">
        <f t="shared" si="64"/>
        <v>'2016-08-04','2016-08-09'</v>
      </c>
      <c r="D1376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(1376,'CA-2016-126361','2016-08-04','2016-08-09','Second Class','VD-21670','Valerie Dominguez','Consumer','United States','Pleasant Grove','Utah',84062,'West','OFF-AP-10003590','Office Supplies','Appliances','Hoover WindTunnel Plus Canister Vacuum',1089.75,3,0,305.13);</v>
      </c>
      <c r="E1376" t="s">
        <v>1375</v>
      </c>
    </row>
    <row r="1377" spans="1:5" x14ac:dyDescent="0.25">
      <c r="A1377">
        <f t="shared" si="63"/>
        <v>3</v>
      </c>
      <c r="B1377" t="str">
        <f>MID(E1377,243+A1377,25)</f>
        <v>'08/04/2016','08/09/2016'</v>
      </c>
      <c r="C1377" t="str">
        <f t="shared" si="64"/>
        <v>'2016-08-04','2016-08-09'</v>
      </c>
      <c r="D137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(1377,'CA-2016-126361','2016-08-04','2016-08-09','Second Class','VD-21670','Valerie Dominguez','Consumer','United States','Pleasant Grove','Utah',84062,'West','OFF-PA-10000806','Office Supplies','Paper','Xerox 1934',447.84,8,0,219.4416);</v>
      </c>
      <c r="E1377" t="s">
        <v>1376</v>
      </c>
    </row>
    <row r="1378" spans="1:5" x14ac:dyDescent="0.25">
      <c r="A1378">
        <f t="shared" si="63"/>
        <v>3</v>
      </c>
      <c r="B1378" t="str">
        <f>MID(E1378,243+A1378,25)</f>
        <v>'08/04/2016','08/09/2016'</v>
      </c>
      <c r="C1378" t="str">
        <f t="shared" si="64"/>
        <v>'2016-08-04','2016-08-09'</v>
      </c>
      <c r="D137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(1378,'CA-2016-126361','2016-08-04','2016-08-09','Second Class','VD-21670','Valerie Dominguez','Consumer','United States','Pleasant Grove','Utah',84062,'West','OFF-AR-10000896','Office Supplies','Art','Newell 329',16.4,5,0,4.264);</v>
      </c>
      <c r="E1378" t="s">
        <v>1377</v>
      </c>
    </row>
    <row r="1379" spans="1:5" x14ac:dyDescent="0.25">
      <c r="A1379">
        <f t="shared" si="63"/>
        <v>3</v>
      </c>
      <c r="B1379" t="str">
        <f>MID(E1379,243+A1379,25)</f>
        <v>'08/04/2016','08/09/2016'</v>
      </c>
      <c r="C1379" t="str">
        <f t="shared" si="64"/>
        <v>'2016-08-04','2016-08-09'</v>
      </c>
      <c r="D137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(1379,'CA-2016-126361','2016-08-04','2016-08-09','Second Class','VD-21670','Valerie Dominguez','Consumer','United States','Pleasant Grove','Utah',84062,'West','TEC-PH-10002310','Technology','Phones','Panasonic KX T7731-B Digital phone',399.96,5,0.2,34.9965);</v>
      </c>
      <c r="E1379" t="s">
        <v>1378</v>
      </c>
    </row>
    <row r="1380" spans="1:5" x14ac:dyDescent="0.25">
      <c r="A1380">
        <f t="shared" si="63"/>
        <v>3</v>
      </c>
      <c r="B1380" t="str">
        <f>MID(E1380,243+A1380,25)</f>
        <v>'08/04/2016','08/09/2016'</v>
      </c>
      <c r="C1380" t="str">
        <f t="shared" si="64"/>
        <v>'2016-08-04','2016-08-09'</v>
      </c>
      <c r="D1380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(1380,'CA-2016-126361','2016-08-04','2016-08-09','Second Class','VD-21670','Valerie Dominguez','Consumer','United States','Pleasant Grove','Utah',84062,'West','OFF-ST-10002289','Office Supplies','Storage','Safco Wire Cube Shelving System, For Use as 4 or 5 14" Cubes, Black',158.9,5,0,7.94499999999999);</v>
      </c>
      <c r="E1380" t="s">
        <v>1379</v>
      </c>
    </row>
    <row r="1381" spans="1:5" x14ac:dyDescent="0.25">
      <c r="A1381">
        <f t="shared" si="63"/>
        <v>3</v>
      </c>
      <c r="B1381" t="str">
        <f>MID(E1381,243+A1381,25)</f>
        <v>'08/04/2016','08/09/2016'</v>
      </c>
      <c r="C1381" t="str">
        <f t="shared" si="64"/>
        <v>'2016-08-04','2016-08-09'</v>
      </c>
      <c r="D1381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(1381,'CA-2016-126361','2016-08-04','2016-08-09','Second Class','VD-21670','Valerie Dominguez','Consumer','United States','Pleasant Grove','Utah',84062,'West','OFF-BI-10002852','Office Supplies','Binders','Ibico Standard Transparent Covers',13.184,1,0.2,4.7792);</v>
      </c>
      <c r="E1381" t="s">
        <v>1380</v>
      </c>
    </row>
    <row r="1382" spans="1:5" x14ac:dyDescent="0.25">
      <c r="A1382">
        <f t="shared" si="63"/>
        <v>3</v>
      </c>
      <c r="B1382" t="str">
        <f>MID(E1382,243+A1382,25)</f>
        <v>'09/03/2018','09/09/2018'</v>
      </c>
      <c r="C1382" t="str">
        <f t="shared" si="64"/>
        <v>'2018-09-03','2018-09-09'</v>
      </c>
      <c r="D1382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(1382,'US-2018-100566','2018-09-03','2018-09-09','Standard Class','JK-16120','Julie Kriz','Home Office','United States','Aurora','Illinois',60505,'Central','FUR-FU-10003394','Furniture','Furnishings','Tenex "The Solids" Textured Chair Mats',83.952,3,0.6,-90.2484);</v>
      </c>
      <c r="E1382" t="s">
        <v>1381</v>
      </c>
    </row>
    <row r="1383" spans="1:5" x14ac:dyDescent="0.25">
      <c r="A1383">
        <f t="shared" si="63"/>
        <v>3</v>
      </c>
      <c r="B1383" t="str">
        <f>MID(E1383,243+A1383,25)</f>
        <v>'02/05/2018','02/05/2018'</v>
      </c>
      <c r="C1383" t="str">
        <f t="shared" si="64"/>
        <v>'2018-02-05','2018-02-05'</v>
      </c>
      <c r="D1383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(1383,'US-2018-108504','2018-02-05','2018-02-05','Same Day','PP-18955','Paul Prost','Home Office','United States','Smyrna','Georgia',30080,'South','OFF-ST-10002344','Office Supplies','Storage','Carina 42"Hx23 3/4"W Media Storage Unit',80.98,1,0,1.61960000000001);</v>
      </c>
      <c r="E1383" t="s">
        <v>1382</v>
      </c>
    </row>
    <row r="1384" spans="1:5" x14ac:dyDescent="0.25">
      <c r="A1384">
        <f t="shared" si="63"/>
        <v>3</v>
      </c>
      <c r="B1384" t="str">
        <f>MID(E1384,243+A1384,25)</f>
        <v>'02/05/2018','02/05/2018'</v>
      </c>
      <c r="C1384" t="str">
        <f t="shared" si="64"/>
        <v>'2018-02-05','2018-02-05'</v>
      </c>
      <c r="D1384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(1384,'US-2018-108504','2018-02-05','2018-02-05','Same Day','PP-18955','Paul Prost','Home Office','United States','Smyrna','Georgia',30080,'South','OFF-PA-10001289','Office Supplies','Paper','White Computer Printout Paper by Universal',348.84,9,0,170.9316);</v>
      </c>
      <c r="E1384" t="s">
        <v>1383</v>
      </c>
    </row>
    <row r="1385" spans="1:5" x14ac:dyDescent="0.25">
      <c r="A1385">
        <f t="shared" si="63"/>
        <v>3</v>
      </c>
      <c r="B1385" t="str">
        <f>MID(E1385,243+A1385,25)</f>
        <v>'02/05/2018','02/05/2018'</v>
      </c>
      <c r="C1385" t="str">
        <f t="shared" si="64"/>
        <v>'2018-02-05','2018-02-05'</v>
      </c>
      <c r="D1385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(1385,'US-2018-108504','2018-02-05','2018-02-05','Same Day','PP-18955','Paul Prost','Home Office','United States','Smyrna','Georgia',30080,'South','OFF-FA-10000053','Office Supplies','Fasteners','Revere Boxed Rubber Bands by Revere',9.45,5,0,0.189);</v>
      </c>
      <c r="E1385" t="s">
        <v>1384</v>
      </c>
    </row>
    <row r="1386" spans="1:5" x14ac:dyDescent="0.25">
      <c r="A1386">
        <f t="shared" si="63"/>
        <v>3</v>
      </c>
      <c r="B1386" t="str">
        <f>MID(E1386,243+A1386,25)</f>
        <v>'02/05/2018','02/05/2018'</v>
      </c>
      <c r="C1386" t="str">
        <f t="shared" si="64"/>
        <v>'2018-02-05','2018-02-05'</v>
      </c>
      <c r="D1386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(1386,'US-2018-108504','2018-02-05','2018-02-05','Same Day','PP-18955','Paul Prost','Home Office','United States','Smyrna','Georgia',30080,'South','FUR-FU-10004091','Furniture','Furnishings','Eldon 200 Class Desk Accessories, Black',18.84,3,0,7.1592);</v>
      </c>
      <c r="E1386" t="s">
        <v>1385</v>
      </c>
    </row>
    <row r="1387" spans="1:5" x14ac:dyDescent="0.25">
      <c r="A1387">
        <f t="shared" si="63"/>
        <v>3</v>
      </c>
      <c r="B1387" t="str">
        <f>MID(E1387,243+A1387,25)</f>
        <v>'02/05/2018','02/05/2018'</v>
      </c>
      <c r="C1387" t="str">
        <f t="shared" si="64"/>
        <v>'2018-02-05','2018-02-05'</v>
      </c>
      <c r="D138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(1387,'US-2018-108504','2018-02-05','2018-02-05','Same Day','PP-18955','Paul Prost','Home Office','United States','Smyrna','Georgia',30080,'South','FUR-BO-10004015','Furniture','Bookcases','Bush Andora Bookcase, Maple/Graphite Gray Finish',239.98,2,0,52.7956);</v>
      </c>
      <c r="E1387" t="s">
        <v>1386</v>
      </c>
    </row>
    <row r="1388" spans="1:5" x14ac:dyDescent="0.25">
      <c r="A1388">
        <f t="shared" si="63"/>
        <v>3</v>
      </c>
      <c r="B1388" t="str">
        <f>MID(E1388,243+A1388,25)</f>
        <v>'02/05/2018','02/05/2018'</v>
      </c>
      <c r="C1388" t="str">
        <f t="shared" si="64"/>
        <v>'2018-02-05','2018-02-05'</v>
      </c>
      <c r="D138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(1388,'US-2018-108504','2018-02-05','2018-02-05','Same Day','PP-18955','Paul Prost','Home Office','United States','Smyrna','Georgia',30080,'South','OFF-EN-10003001','Office Supplies','Envelopes','Ames Color-File Green Diamond Border X-ray Mailers',167.96,2,0,78.9412);</v>
      </c>
      <c r="E1388" t="s">
        <v>1387</v>
      </c>
    </row>
    <row r="1389" spans="1:5" x14ac:dyDescent="0.25">
      <c r="A1389">
        <f t="shared" si="63"/>
        <v>3</v>
      </c>
      <c r="B1389" t="str">
        <f>MID(E1389,243+A1389,25)</f>
        <v>'02/05/2018','02/05/2018'</v>
      </c>
      <c r="C1389" t="str">
        <f t="shared" si="64"/>
        <v>'2018-02-05','2018-02-05'</v>
      </c>
      <c r="D138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(1389,'US-2018-108504','2018-02-05','2018-02-05','Same Day','PP-18955','Paul Prost','Home Office','United States','Smyrna','Georgia',30080,'South','TEC-PH-10000215','Technology','Phones','Plantronics Cordless Phone Headset with In-line Volume - M214C',104.85,3,0,28.3095);</v>
      </c>
      <c r="E1389" t="s">
        <v>1388</v>
      </c>
    </row>
    <row r="1390" spans="1:5" x14ac:dyDescent="0.25">
      <c r="A1390">
        <f t="shared" si="63"/>
        <v>3</v>
      </c>
      <c r="B1390" t="str">
        <f>MID(E1390,243+A1390,25)</f>
        <v>'02/05/2018','02/05/2018'</v>
      </c>
      <c r="C1390" t="str">
        <f t="shared" si="64"/>
        <v>'2018-02-05','2018-02-05'</v>
      </c>
      <c r="D1390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(1390,'US-2018-108504','2018-02-05','2018-02-05','Same Day','PP-18955','Paul Prost','Home Office','United States','Smyrna','Georgia',30080,'South','TEC-PH-10003645','Technology','Phones','Aastra 57i VoIP phone',484.83,3,0,126.0558);</v>
      </c>
      <c r="E1390" t="s">
        <v>1389</v>
      </c>
    </row>
    <row r="1391" spans="1:5" x14ac:dyDescent="0.25">
      <c r="A1391">
        <f t="shared" si="63"/>
        <v>3</v>
      </c>
      <c r="B1391" t="str">
        <f>MID(E1391,243+A1391,25)</f>
        <v>'02/05/2018','02/05/2018'</v>
      </c>
      <c r="C1391" t="str">
        <f t="shared" si="64"/>
        <v>'2018-02-05','2018-02-05'</v>
      </c>
      <c r="D1391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(1391,'US-2018-108504','2018-02-05','2018-02-05','Same Day','PP-18955','Paul Prost','Home Office','United States','Smyrna','Georgia',30080,'South','OFF-PA-10000357','Office Supplies','Paper','White Dual Perf Computer Printout Paper, 2700 Sheets, 1 Part, Heavyweight, 20 lbs., 14 7/8 x 11',122.97,3,0,60.2553);</v>
      </c>
      <c r="E1391" t="s">
        <v>1390</v>
      </c>
    </row>
    <row r="1392" spans="1:5" x14ac:dyDescent="0.25">
      <c r="A1392">
        <f t="shared" si="63"/>
        <v>3</v>
      </c>
      <c r="B1392" t="str">
        <f>MID(E1392,243+A1392,25)</f>
        <v>'02/05/2018','02/05/2018'</v>
      </c>
      <c r="C1392" t="str">
        <f t="shared" si="64"/>
        <v>'2018-02-05','2018-02-05'</v>
      </c>
      <c r="D1392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(1392,'US-2018-108504','2018-02-05','2018-02-05','Same Day','PP-18955','Paul Prost','Home Office','United States','Smyrna','Georgia',30080,'South','OFF-ST-10004804','Office Supplies','Storage','Belkin 19" Vented Equipment Shelf, Black',154.44,3,0,1.5444);</v>
      </c>
      <c r="E1392" t="s">
        <v>1391</v>
      </c>
    </row>
    <row r="1393" spans="1:5" x14ac:dyDescent="0.25">
      <c r="A1393">
        <f t="shared" si="63"/>
        <v>3</v>
      </c>
      <c r="B1393" t="str">
        <f>MID(E1393,243+A1393,25)</f>
        <v>'02/05/2018','02/05/2018'</v>
      </c>
      <c r="C1393" t="str">
        <f t="shared" si="64"/>
        <v>'2018-02-05','2018-02-05'</v>
      </c>
      <c r="D1393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(1393,'US-2018-108504','2018-02-05','2018-02-05','Same Day','PP-18955','Paul Prost','Home Office','United States','Smyrna','Georgia',30080,'South','OFF-PA-10003892','Office Supplies','Paper','Xerox 1943',342.37,7,0,160.9139);</v>
      </c>
      <c r="E1393" t="s">
        <v>1392</v>
      </c>
    </row>
    <row r="1394" spans="1:5" x14ac:dyDescent="0.25">
      <c r="A1394">
        <f t="shared" si="63"/>
        <v>3</v>
      </c>
      <c r="B1394" t="str">
        <f>MID(E1394,243+A1394,25)</f>
        <v>'07/03/2019','07/04/2019'</v>
      </c>
      <c r="C1394" t="str">
        <f t="shared" si="64"/>
        <v>'2019-07-03','2019-07-04'</v>
      </c>
      <c r="D1394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(1394,'CA-2019-124828','2019-07-03','2019-07-04','First Class','YS-21880','Yana Sorensen','Corporate','United States','Burlington','North Carolina',27217,'South','OFF-AR-10003514','Office Supplies','Art','4009 Highlighters by Sanford',9.552,3,0.2,1.5522);</v>
      </c>
      <c r="E1394" t="s">
        <v>1393</v>
      </c>
    </row>
    <row r="1395" spans="1:5" x14ac:dyDescent="0.25">
      <c r="A1395">
        <f t="shared" si="63"/>
        <v>3</v>
      </c>
      <c r="B1395" t="str">
        <f>MID(E1395,243+A1395,25)</f>
        <v>'10/09/2019','10/14/2019'</v>
      </c>
      <c r="C1395" t="str">
        <f t="shared" si="64"/>
        <v>'2019-10-09','2019-10-14'</v>
      </c>
      <c r="D1395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(1395,'US-2019-117247','2019-10-09','2019-10-14','Standard Class','CK-12760','Cyma Kinney','Corporate','United States','Aurora','Illinois',60505,'Central','FUR-TA-10002958','Furniture','Tables','Bevis Oval Conference Table, Walnut',652.45,5,0.5,-430.617);</v>
      </c>
      <c r="E1395" t="s">
        <v>1394</v>
      </c>
    </row>
    <row r="1396" spans="1:5" x14ac:dyDescent="0.25">
      <c r="A1396">
        <f t="shared" si="63"/>
        <v>3</v>
      </c>
      <c r="B1396" t="str">
        <f>MID(E1396,243+A1396,25)</f>
        <v>'10/09/2019','10/14/2019'</v>
      </c>
      <c r="C1396" t="str">
        <f t="shared" si="64"/>
        <v>'2019-10-09','2019-10-14'</v>
      </c>
      <c r="D1396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(1396,'US-2019-117247','2019-10-09','2019-10-14','Standard Class','CK-12760','Cyma Kinney','Corporate','United States','Aurora','Illinois',60505,'Central','FUR-TA-10001676','Furniture','Tables','Hon 61000 Series Interactive Training Tables',66.645,3,0.5,-42.6528);</v>
      </c>
      <c r="E1396" t="s">
        <v>1395</v>
      </c>
    </row>
    <row r="1397" spans="1:5" x14ac:dyDescent="0.25">
      <c r="A1397">
        <f t="shared" si="63"/>
        <v>3</v>
      </c>
      <c r="B1397" t="str">
        <f>MID(E1397,243+A1397,25)</f>
        <v>'11/24/2018','11/26/2018'</v>
      </c>
      <c r="C1397" t="str">
        <f t="shared" si="64"/>
        <v>'2018-11-24','2018-11-26'</v>
      </c>
      <c r="D1397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(1397,'CA-2018-124485','2018-11-24','2018-11-26','First Class','NC-18340','Nat Carroll','Consumer','United States','New York City','New York',10035,'East','OFF-BI-10000822','Office Supplies','Binders','Acco PRESSTEX Data Binder with Storage Hooks, Light Blue, 9 1/2" X 11"',17.216,4,0.2,6.0256);</v>
      </c>
      <c r="E1397" t="s">
        <v>1396</v>
      </c>
    </row>
    <row r="1398" spans="1:5" x14ac:dyDescent="0.25">
      <c r="A1398">
        <f t="shared" si="63"/>
        <v>3</v>
      </c>
      <c r="B1398" t="str">
        <f>MID(E1398,243+A1398,25)</f>
        <v>'11/24/2018','11/26/2018'</v>
      </c>
      <c r="C1398" t="str">
        <f t="shared" si="64"/>
        <v>'2018-11-24','2018-11-26'</v>
      </c>
      <c r="D1398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(1398,'CA-2018-124485','2018-11-24','2018-11-26','First Class','NC-18340','Nat Carroll','Consumer','United States','New York City','New York',10035,'East','OFF-PA-10004971','Office Supplies','Paper','Xerox 196',11.56,2,0,5.6644);</v>
      </c>
      <c r="E1398" t="s">
        <v>1397</v>
      </c>
    </row>
    <row r="1399" spans="1:5" x14ac:dyDescent="0.25">
      <c r="A1399">
        <f t="shared" si="63"/>
        <v>3</v>
      </c>
      <c r="B1399" t="str">
        <f>MID(E1399,243+A1399,25)</f>
        <v>'11/24/2018','11/26/2018'</v>
      </c>
      <c r="C1399" t="str">
        <f t="shared" si="64"/>
        <v>'2018-11-24','2018-11-26'</v>
      </c>
      <c r="D1399" t="str">
        <f t="shared" si="65"/>
        <v>INSERT INTO orders(Row_ID,Order_ID,Order_Date,Ship_Date,Ship_Mode,Customer_ID,Customer_Name,Segment,Country,City,State,Postal_Code,Region,Product_ID,Category,SubCategory,Product_Name,Sales,Quantity,Discount,Profit) VALUES (1399,'CA-2018-124485','2018-11-24','2018-11-26','First Class','NC-18340','Nat Carroll','Consumer','United States','New York City','New York',10035,'East','TEC-AC-10002323','Technology','Accessories','SanDisk Ultra 32 GB MicroSDHC Class 10 Memory Card',88.4,4,0,11.492);</v>
      </c>
      <c r="E1399" t="s">
        <v>1398</v>
      </c>
    </row>
    <row r="1400" spans="1:5" x14ac:dyDescent="0.25">
      <c r="A1400">
        <f t="shared" si="63"/>
        <v>3</v>
      </c>
      <c r="B1400" t="str">
        <f>MID(E1400,243+A1400,25)</f>
        <v>'11/24/2018','11/26/2018'</v>
      </c>
      <c r="C1400" t="str">
        <f t="shared" si="64"/>
        <v>'2018-11-24','2018-11-26'</v>
      </c>
      <c r="D1400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(1400,'CA-2018-124485','2018-11-24','2018-11-26','First Class','NC-18340','Nat Carroll','Consumer','United States','New York City','New York',10035,'East','OFF-PA-10004888','Office Supplies','Paper','Xerox 217',6.48,1,0,3.1104);</v>
      </c>
      <c r="E1400" t="s">
        <v>1399</v>
      </c>
    </row>
    <row r="1401" spans="1:5" x14ac:dyDescent="0.25">
      <c r="A1401">
        <f t="shared" si="63"/>
        <v>3</v>
      </c>
      <c r="B1401" t="str">
        <f>MID(E1401,243+A1401,25)</f>
        <v>'11/01/2018','11/05/2018'</v>
      </c>
      <c r="C1401" t="str">
        <f t="shared" si="64"/>
        <v>'2018-11-01','2018-11-05'</v>
      </c>
      <c r="D1401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(1401,'CA-2018-159212','2018-11-01','2018-11-05','Standard Class','KM-16375','Katherine Murray','Home Office','United States','Salem','Virginia',24153,'South','TEC-PH-10003988','Technology','Phones','LF Elite 3D Dazzle Designer Hard Case Cover, Lf Stylus Pen and Wiper For Apple Iphone 5c Mini Lite',21.8,2,0,6.104);</v>
      </c>
      <c r="E1401" t="s">
        <v>1400</v>
      </c>
    </row>
    <row r="1402" spans="1:5" x14ac:dyDescent="0.25">
      <c r="A1402">
        <f t="shared" si="63"/>
        <v>3</v>
      </c>
      <c r="B1402" t="str">
        <f>MID(E1402,243+A1402,25)</f>
        <v>'11/01/2018','11/05/2018'</v>
      </c>
      <c r="C1402" t="str">
        <f t="shared" si="64"/>
        <v>'2018-11-01','2018-11-05'</v>
      </c>
      <c r="D1402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(1402,'CA-2018-159212','2018-11-01','2018-11-05','Standard Class','KM-16375','Katherine Murray','Home Office','United States','Salem','Virginia',24153,'South','OFF-EN-10002230','Office Supplies','Envelopes','Airmail Envelopes',251.79,3,0,118.3413);</v>
      </c>
      <c r="E1402" t="s">
        <v>1401</v>
      </c>
    </row>
    <row r="1403" spans="1:5" x14ac:dyDescent="0.25">
      <c r="A1403">
        <f t="shared" si="63"/>
        <v>3</v>
      </c>
      <c r="B1403" t="str">
        <f>MID(E1403,243+A1403,25)</f>
        <v>'04/19/2018','04/25/2018'</v>
      </c>
      <c r="C1403" t="str">
        <f t="shared" si="64"/>
        <v>'2018-04-19','2018-04-25'</v>
      </c>
      <c r="D1403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(1403,'US-2018-161396','2018-04-19','2018-04-25','Standard Class','GM-14455','Gary Mitchum','Home Office','United States','Columbus','Ohio',43229,'East','FUR-TA-10002622','Furniture','Tables','Bush Andora Conference Table, Maple/Graphite Gray Finish',205.176,2,0.4,-58.1332);</v>
      </c>
      <c r="E1403" t="s">
        <v>1402</v>
      </c>
    </row>
    <row r="1404" spans="1:5" x14ac:dyDescent="0.25">
      <c r="A1404">
        <f t="shared" si="63"/>
        <v>3</v>
      </c>
      <c r="B1404" t="str">
        <f>MID(E1404,243+A1404,25)</f>
        <v>'04/19/2018','04/25/2018'</v>
      </c>
      <c r="C1404" t="str">
        <f t="shared" si="64"/>
        <v>'2018-04-19','2018-04-25'</v>
      </c>
      <c r="D1404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(1404,'US-2018-161396','2018-04-19','2018-04-25','Standard Class','GM-14455','Gary Mitchum','Home Office','United States','Columbus','Ohio',43229,'East','OFF-PA-10000418','Office Supplies','Paper','Xerox 189',419.4,5,0.2,146.79);</v>
      </c>
      <c r="E1404" t="s">
        <v>1403</v>
      </c>
    </row>
    <row r="1405" spans="1:5" x14ac:dyDescent="0.25">
      <c r="A1405">
        <f t="shared" si="63"/>
        <v>3</v>
      </c>
      <c r="B1405" t="str">
        <f>MID(E1405,243+A1405,25)</f>
        <v>'04/06/2016','04/08/2016'</v>
      </c>
      <c r="C1405" t="str">
        <f t="shared" si="64"/>
        <v>'2016-04-06','2016-04-08'</v>
      </c>
      <c r="D1405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(1405,'US-2016-118486','2016-04-06','2016-04-08','First Class','SD-20485','Shirley Daniels','Home Office','United States','Philadelphia','Pennsylvania',19143,'East','OFF-SU-10004498','Office Supplies','Supplies','Martin-Yale Premier Letter Opener',10.304,1,0.2,-2.1896);</v>
      </c>
      <c r="E1405" t="s">
        <v>1404</v>
      </c>
    </row>
    <row r="1406" spans="1:5" x14ac:dyDescent="0.25">
      <c r="A1406">
        <f t="shared" si="63"/>
        <v>3</v>
      </c>
      <c r="B1406" t="str">
        <f>MID(E1406,243+A1406,25)</f>
        <v>'04/06/2016','04/08/2016'</v>
      </c>
      <c r="C1406" t="str">
        <f t="shared" si="64"/>
        <v>'2016-04-06','2016-04-08'</v>
      </c>
      <c r="D1406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(1406,'US-2016-118486','2016-04-06','2016-04-08','First Class','SD-20485','Shirley Daniels','Home Office','United States','Philadelphia','Pennsylvania',19143,'East','FUR-TA-10001039','Furniture','Tables','KI Adjustable-Height Table',154.764,3,0.4,-36.1116);</v>
      </c>
      <c r="E1406" t="s">
        <v>1405</v>
      </c>
    </row>
    <row r="1407" spans="1:5" x14ac:dyDescent="0.25">
      <c r="A1407">
        <f t="shared" si="63"/>
        <v>3</v>
      </c>
      <c r="B1407" t="str">
        <f>MID(E1407,243+A1407,25)</f>
        <v>'04/06/2016','04/08/2016'</v>
      </c>
      <c r="C1407" t="str">
        <f t="shared" si="64"/>
        <v>'2016-04-06','2016-04-08'</v>
      </c>
      <c r="D1407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(1407,'US-2016-118486','2016-04-06','2016-04-08','First Class','SD-20485','Shirley Daniels','Home Office','United States','Philadelphia','Pennsylvania',19143,'East','TEC-AC-10004659','Technology','Accessories','Imation Secure+ Hardware Encrypted USB 2.0 Flash Drive; 16GB',116.784,2,0.2,21.897);</v>
      </c>
      <c r="E1407" t="s">
        <v>1406</v>
      </c>
    </row>
    <row r="1408" spans="1:5" x14ac:dyDescent="0.25">
      <c r="A1408">
        <f t="shared" si="63"/>
        <v>3</v>
      </c>
      <c r="B1408" t="str">
        <f>MID(E1408,243+A1408,25)</f>
        <v>'09/02/2018','09/06/2018'</v>
      </c>
      <c r="C1408" t="str">
        <f t="shared" si="64"/>
        <v>'2018-09-02','2018-09-06'</v>
      </c>
      <c r="D1408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(1408,'CA-2018-130407','2018-09-02','2018-09-06','Standard Class','KD-16270','Karen Daniels','Consumer','United States','New York City','New York',10024,'East','OFF-AR-10002240','Office Supplies','Art','Panasonic KP-150 Electric Pencil Sharpener',75.48,2,0,19.6248);</v>
      </c>
      <c r="E1408" t="s">
        <v>1407</v>
      </c>
    </row>
    <row r="1409" spans="1:5" x14ac:dyDescent="0.25">
      <c r="A1409">
        <f t="shared" si="63"/>
        <v>3</v>
      </c>
      <c r="B1409" t="str">
        <f>MID(E1409,243+A1409,25)</f>
        <v>'09/02/2018','09/06/2018'</v>
      </c>
      <c r="C1409" t="str">
        <f t="shared" si="64"/>
        <v>'2018-09-02','2018-09-06'</v>
      </c>
      <c r="D1409" t="str">
        <f t="shared" si="65"/>
        <v>INSERT INTO orders(Row_ID,Order_ID,Order_Date,Ship_Date,Ship_Mode,Customer_ID,Customer_Name,Segment,Country,City,State,Postal_Code,Region,Product_ID,Category,SubCategory,Product_Name,Sales,Quantity,Discount,Profit) VALUES (1409,'CA-2018-130407','2018-09-02','2018-09-06','Standard Class','KD-16270','Karen Daniels','Consumer','United States','New York City','New York',10024,'East','FUR-FU-10001967','Furniture','Furnishings','Telescoping Adjustable Floor Lamp',39.98,2,0,9.995);</v>
      </c>
      <c r="E1409" t="s">
        <v>1408</v>
      </c>
    </row>
    <row r="1410" spans="1:5" x14ac:dyDescent="0.25">
      <c r="A1410">
        <f t="shared" ref="A1410:A1473" si="66">IF(ROW(B1410)&lt;10,0,IF(ROW(B1410)&lt;100,1,IF(ROW(B1410)&lt;1000,2,3)))</f>
        <v>3</v>
      </c>
      <c r="B1410" t="str">
        <f>MID(E1410,243+A1410,25)</f>
        <v>'09/25/2018','09/30/2018'</v>
      </c>
      <c r="C1410" t="str">
        <f t="shared" ref="C1410:C1473" si="67">"'"&amp;MID(B1410,8,4)&amp;"-"&amp;MID(B1410,2,2)&amp;"-"&amp;MID(B1410,5,2)&amp;"'"&amp;","&amp;"'"&amp;MID(B1410,21,4)&amp;"-"&amp;MID(B1410,15,2)&amp;"-"&amp;MID(B1410,18,2)&amp;"'"</f>
        <v>'2018-09-25','2018-09-30'</v>
      </c>
      <c r="D1410" t="str">
        <f t="shared" ref="D1410:D1473" si="68">LEFT(E1410,242+A1410)&amp;C1410&amp;RIGHT(E1410,LEN(E1410)-LEN(LEFT(E1410,242+A1410)&amp;C1410))</f>
        <v>INSERT INTO orders(Row_ID,Order_ID,Order_Date,Ship_Date,Ship_Mode,Customer_ID,Customer_Name,Segment,Country,City,State,Postal_Code,Region,Product_ID,Category,SubCategory,Product_Name,Sales,Quantity,Discount,Profit) VALUES (1410,'US-2018-122245','2018-09-25','2018-09-30','Standard Class','AB-10105','Adrian Barton','Consumer','United States','Phoenix','Arizona',85023,'West','FUR-TA-10002356','Furniture','Tables','Bevis Boat-Shaped Conference Table',393.165,3,0.5,-204.4458);</v>
      </c>
      <c r="E1410" t="s">
        <v>1409</v>
      </c>
    </row>
    <row r="1411" spans="1:5" x14ac:dyDescent="0.25">
      <c r="A1411">
        <f t="shared" si="66"/>
        <v>3</v>
      </c>
      <c r="B1411" t="str">
        <f>MID(E1411,243+A1411,25)</f>
        <v>'11/04/2019','11/11/2019'</v>
      </c>
      <c r="C1411" t="str">
        <f t="shared" si="67"/>
        <v>'2019-11-04','2019-11-11'</v>
      </c>
      <c r="D141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(1411,'CA-2019-105144','2019-11-04','2019-11-11','Standard Class','SZ-20035','Sam Zeldin','Home Office','United States','Grand Prairie','Texas',75051,'Central','OFF-LA-10003923','Office Supplies','Labels','Alphabetical Labels for Top Tab Filing',23.68,2,0.2,8.88);</v>
      </c>
      <c r="E1411" t="s">
        <v>1410</v>
      </c>
    </row>
    <row r="1412" spans="1:5" x14ac:dyDescent="0.25">
      <c r="A1412">
        <f t="shared" si="66"/>
        <v>3</v>
      </c>
      <c r="B1412" t="str">
        <f>MID(E1412,243+A1412,25)</f>
        <v>'07/09/2018','07/13/2018'</v>
      </c>
      <c r="C1412" t="str">
        <f t="shared" si="67"/>
        <v>'2018-07-09','2018-07-13'</v>
      </c>
      <c r="D141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(1412,'CA-2018-136329','2018-07-09','2018-07-13','Standard Class','JD-15895','Jonathan Doherty','Corporate','United States','New York City','New York',10035,'East','FUR-CH-10002335','Furniture','Chairs','Hon GuestStacker Chair',408.006,2,0.1,72.5344);</v>
      </c>
      <c r="E1412" t="s">
        <v>1411</v>
      </c>
    </row>
    <row r="1413" spans="1:5" x14ac:dyDescent="0.25">
      <c r="A1413">
        <f t="shared" si="66"/>
        <v>3</v>
      </c>
      <c r="B1413" t="str">
        <f>MID(E1413,243+A1413,25)</f>
        <v>'07/09/2018','07/13/2018'</v>
      </c>
      <c r="C1413" t="str">
        <f t="shared" si="67"/>
        <v>'2018-07-09','2018-07-13'</v>
      </c>
      <c r="D141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(1413,'CA-2018-136329','2018-07-09','2018-07-13','Standard Class','JD-15895','Jonathan Doherty','Corporate','United States','New York City','New York',10035,'East','FUR-FU-10000723','Furniture','Furnishings','Deflect-o EconoMat Studded, No Bevel Mat for Low Pile Carpeting',165.28,4,0,14.8752);</v>
      </c>
      <c r="E1413" t="s">
        <v>1412</v>
      </c>
    </row>
    <row r="1414" spans="1:5" x14ac:dyDescent="0.25">
      <c r="A1414">
        <f t="shared" si="66"/>
        <v>3</v>
      </c>
      <c r="B1414" t="str">
        <f>MID(E1414,243+A1414,25)</f>
        <v>'06/30/2016','07/05/2016'</v>
      </c>
      <c r="C1414" t="str">
        <f t="shared" si="67"/>
        <v>'2016-06-30','2016-07-05'</v>
      </c>
      <c r="D141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(1414,'CA-2016-146640','2016-06-30','2016-07-05','Standard Class','HA-14905','Helen Abelman','Consumer','United States','New York City','New York',10024,'East','OFF-BI-10002867','Office Supplies','Binders','GBC Recycled Regency Composition Covers',334.768,7,0.2,108.7996);</v>
      </c>
      <c r="E1414" t="s">
        <v>1413</v>
      </c>
    </row>
    <row r="1415" spans="1:5" x14ac:dyDescent="0.25">
      <c r="A1415">
        <f t="shared" si="66"/>
        <v>3</v>
      </c>
      <c r="B1415" t="str">
        <f>MID(E1415,243+A1415,25)</f>
        <v>'01/28/2019','01/31/2019'</v>
      </c>
      <c r="C1415" t="str">
        <f t="shared" si="67"/>
        <v>'2019-01-28','2019-01-31'</v>
      </c>
      <c r="D141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(1415,'CA-2019-115994','2019-01-28','2019-01-31','Second Class','BT-11305','Beth Thompson','Home Office','United States','Costa Mesa','California',92627,'West','TEC-AC-10000580','Technology','Accessories','Logitech G13 Programmable Gameboard with LCD Display',239.97,3,0,26.3967);</v>
      </c>
      <c r="E1415" t="s">
        <v>1414</v>
      </c>
    </row>
    <row r="1416" spans="1:5" x14ac:dyDescent="0.25">
      <c r="A1416">
        <f t="shared" si="66"/>
        <v>3</v>
      </c>
      <c r="B1416" t="str">
        <f>MID(E1416,243+A1416,25)</f>
        <v>'01/28/2019','01/31/2019'</v>
      </c>
      <c r="C1416" t="str">
        <f t="shared" si="67"/>
        <v>'2019-01-28','2019-01-31'</v>
      </c>
      <c r="D141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(1416,'CA-2019-115994','2019-01-28','2019-01-31','Second Class','BT-11305','Beth Thompson','Home Office','United States','Costa Mesa','California',92627,'West','FUR-FU-10003976','Furniture','Furnishings','DAX Executive Solid Wood Document Frame, Desktop or Hang, Mahogany, 5 x 7',37.74,3,0,12.8316);</v>
      </c>
      <c r="E1416" t="s">
        <v>1415</v>
      </c>
    </row>
    <row r="1417" spans="1:5" x14ac:dyDescent="0.25">
      <c r="A1417">
        <f t="shared" si="66"/>
        <v>3</v>
      </c>
      <c r="B1417" t="str">
        <f>MID(E1417,243+A1417,25)</f>
        <v>'09/21/2017','09/24/2017'</v>
      </c>
      <c r="C1417" t="str">
        <f t="shared" si="67"/>
        <v>'2017-09-21','2017-09-24'</v>
      </c>
      <c r="D141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(1417,'CA-2017-126697','2017-09-21','2017-09-24','First Class','SV-20815','Stuart Van','Corporate','United States','Houston','Texas',77041,'Central','TEC-PH-10002922','Technology','Phones','ShoreTel ShorePhone IP 230 VoIP phone',946.344,7,0.2,118.293);</v>
      </c>
      <c r="E1417" t="s">
        <v>1416</v>
      </c>
    </row>
    <row r="1418" spans="1:5" x14ac:dyDescent="0.25">
      <c r="A1418">
        <f t="shared" si="66"/>
        <v>3</v>
      </c>
      <c r="B1418" t="str">
        <f>MID(E1418,243+A1418,25)</f>
        <v>'09/21/2017','09/24/2017'</v>
      </c>
      <c r="C1418" t="str">
        <f t="shared" si="67"/>
        <v>'2017-09-21','2017-09-24'</v>
      </c>
      <c r="D141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(1418,'CA-2017-126697','2017-09-21','2017-09-24','First Class','SV-20815','Stuart Van','Corporate','United States','Houston','Texas',77041,'Central','TEC-AC-10004353','Technology','Accessories','Hypercom P1300 Pinpad',151.2,3,0.2,32.13);</v>
      </c>
      <c r="E1418" t="s">
        <v>1417</v>
      </c>
    </row>
    <row r="1419" spans="1:5" x14ac:dyDescent="0.25">
      <c r="A1419">
        <f t="shared" si="66"/>
        <v>3</v>
      </c>
      <c r="B1419" t="str">
        <f>MID(E1419,243+A1419,25)</f>
        <v>'09/21/2017','09/24/2017'</v>
      </c>
      <c r="C1419" t="str">
        <f t="shared" si="67"/>
        <v>'2017-09-21','2017-09-24'</v>
      </c>
      <c r="D141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(1419,'CA-2017-126697','2017-09-21','2017-09-24','First Class','SV-20815','Stuart Van','Corporate','United States','Houston','Texas',77041,'Central','FUR-FU-10001706','Furniture','Furnishings','Longer-Life Soft White Bulbs',4.928,4,0.6,-1.4784);</v>
      </c>
      <c r="E1419" t="s">
        <v>1418</v>
      </c>
    </row>
    <row r="1420" spans="1:5" x14ac:dyDescent="0.25">
      <c r="A1420">
        <f t="shared" si="66"/>
        <v>3</v>
      </c>
      <c r="B1420" t="str">
        <f>MID(E1420,243+A1420,25)</f>
        <v>'09/26/2017','09/30/2017'</v>
      </c>
      <c r="C1420" t="str">
        <f t="shared" si="67"/>
        <v>'2017-09-26','2017-09-30'</v>
      </c>
      <c r="D142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(1420,'CA-2017-124800','2017-09-26','2017-09-30','Standard Class','RW-19540','Rick Wilson','Corporate','United States','Mesa','Arizona',85204,'West','OFF-PA-10000501','Office Supplies','Paper','Petty Cash Envelope',86.272,4,0.2,31.2736);</v>
      </c>
      <c r="E1420" t="s">
        <v>1419</v>
      </c>
    </row>
    <row r="1421" spans="1:5" x14ac:dyDescent="0.25">
      <c r="A1421">
        <f t="shared" si="66"/>
        <v>3</v>
      </c>
      <c r="B1421" t="str">
        <f>MID(E1421,243+A1421,25)</f>
        <v>'09/26/2017','09/30/2017'</v>
      </c>
      <c r="C1421" t="str">
        <f t="shared" si="67"/>
        <v>'2017-09-26','2017-09-30'</v>
      </c>
      <c r="D142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(1421,'CA-2017-124800','2017-09-26','2017-09-30','Standard Class','RW-19540','Rick Wilson','Corporate','United States','Mesa','Arizona',85204,'West','OFF-BI-10000778','Office Supplies','Binders','GBC VeloBinder Electric Binding Machine',72.588,2,0.7,-48.392);</v>
      </c>
      <c r="E1421" t="s">
        <v>1420</v>
      </c>
    </row>
    <row r="1422" spans="1:5" x14ac:dyDescent="0.25">
      <c r="A1422">
        <f t="shared" si="66"/>
        <v>3</v>
      </c>
      <c r="B1422" t="str">
        <f>MID(E1422,243+A1422,25)</f>
        <v>'09/26/2017','09/30/2017'</v>
      </c>
      <c r="C1422" t="str">
        <f t="shared" si="67"/>
        <v>'2017-09-26','2017-09-30'</v>
      </c>
      <c r="D142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(1422,'CA-2017-124800','2017-09-26','2017-09-30','Standard Class','RW-19540','Rick Wilson','Corporate','United States','Mesa','Arizona',85204,'West','OFF-AP-10004980','Office Supplies','Appliances','3M Replacement Filter for Office Air Cleaner for 20'' x 33'' Room',60.672,2,0.2,14.4096);</v>
      </c>
      <c r="E1422" t="s">
        <v>1421</v>
      </c>
    </row>
    <row r="1423" spans="1:5" x14ac:dyDescent="0.25">
      <c r="A1423">
        <f t="shared" si="66"/>
        <v>3</v>
      </c>
      <c r="B1423" t="str">
        <f>MID(E1423,243+A1423,25)</f>
        <v>'09/26/2017','09/30/2017'</v>
      </c>
      <c r="C1423" t="str">
        <f t="shared" si="67"/>
        <v>'2017-09-26','2017-09-30'</v>
      </c>
      <c r="D142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(1423,'CA-2017-124800','2017-09-26','2017-09-30','Standard Class','RW-19540','Rick Wilson','Corporate','United States','Mesa','Arizona',85204,'West','OFF-BI-10003984','Office Supplies','Binders','Lock-Up Easel ''Spel-Binder''',77.031,9,0.7,-59.0571);</v>
      </c>
      <c r="E1423" t="s">
        <v>1422</v>
      </c>
    </row>
    <row r="1424" spans="1:5" x14ac:dyDescent="0.25">
      <c r="A1424">
        <f t="shared" si="66"/>
        <v>3</v>
      </c>
      <c r="B1424" t="str">
        <f>MID(E1424,243+A1424,25)</f>
        <v>'09/26/2017','09/30/2017'</v>
      </c>
      <c r="C1424" t="str">
        <f t="shared" si="67"/>
        <v>'2017-09-26','2017-09-30'</v>
      </c>
      <c r="D142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(1424,'CA-2017-124800','2017-09-26','2017-09-30','Standard Class','RW-19540','Rick Wilson','Corporate','United States','Mesa','Arizona',85204,'West','OFF-ST-10000798','Office Supplies','Storage','2300 Heavy-Duty Transfer File Systems by Perma',119.904,6,0.2,-1.49880000000001);</v>
      </c>
      <c r="E1424" t="s">
        <v>1423</v>
      </c>
    </row>
    <row r="1425" spans="1:5" x14ac:dyDescent="0.25">
      <c r="A1425">
        <f t="shared" si="66"/>
        <v>3</v>
      </c>
      <c r="B1425" t="str">
        <f>MID(E1425,243+A1425,25)</f>
        <v>'09/26/2017','09/30/2017'</v>
      </c>
      <c r="C1425" t="str">
        <f t="shared" si="67"/>
        <v>'2017-09-26','2017-09-30'</v>
      </c>
      <c r="D142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(1425,'CA-2017-124800','2017-09-26','2017-09-30','Standard Class','RW-19540','Rick Wilson','Corporate','United States','Mesa','Arizona',85204,'West','TEC-PH-10001750','Technology','Phones','Samsung Rugby III',263.96,5,0.2,23.0965);</v>
      </c>
      <c r="E1425" t="s">
        <v>1424</v>
      </c>
    </row>
    <row r="1426" spans="1:5" x14ac:dyDescent="0.25">
      <c r="A1426">
        <f t="shared" si="66"/>
        <v>3</v>
      </c>
      <c r="B1426" t="str">
        <f>MID(E1426,243+A1426,25)</f>
        <v>'09/26/2017','09/30/2017'</v>
      </c>
      <c r="C1426" t="str">
        <f t="shared" si="67"/>
        <v>'2017-09-26','2017-09-30'</v>
      </c>
      <c r="D142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(1426,'CA-2017-124800','2017-09-26','2017-09-30','Standard Class','RW-19540','Rick Wilson','Corporate','United States','Mesa','Arizona',85204,'West','OFF-ST-10002743','Office Supplies','Storage','SAFCO Boltless Steel Shelving',363.648,4,0.2,-86.3664);</v>
      </c>
      <c r="E1426" t="s">
        <v>1425</v>
      </c>
    </row>
    <row r="1427" spans="1:5" x14ac:dyDescent="0.25">
      <c r="A1427">
        <f t="shared" si="66"/>
        <v>3</v>
      </c>
      <c r="B1427" t="str">
        <f>MID(E1427,243+A1427,25)</f>
        <v>'10/31/2017','11/04/2017'</v>
      </c>
      <c r="C1427" t="str">
        <f t="shared" si="67"/>
        <v>'2017-10-31','2017-11-04'</v>
      </c>
      <c r="D142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(1427,'US-2017-164448','2017-10-31','2017-11-04','Second Class','DK-12835','Damala Kotsonis','Corporate','United States','Salinas','California',93905,'West','OFF-BI-10002949','Office Supplies','Binders','Prestige Round Ring Binders',9.728,2,0.2,3.2832);</v>
      </c>
      <c r="E1427" t="s">
        <v>1426</v>
      </c>
    </row>
    <row r="1428" spans="1:5" x14ac:dyDescent="0.25">
      <c r="A1428">
        <f t="shared" si="66"/>
        <v>3</v>
      </c>
      <c r="B1428" t="str">
        <f>MID(E1428,243+A1428,25)</f>
        <v>'10/31/2017','11/04/2017'</v>
      </c>
      <c r="C1428" t="str">
        <f t="shared" si="67"/>
        <v>'2017-10-31','2017-11-04'</v>
      </c>
      <c r="D142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(1428,'US-2017-164448','2017-10-31','2017-11-04','Second Class','DK-12835','Damala Kotsonis','Corporate','United States','Salinas','California',93905,'West','OFF-EN-10002600','Office Supplies','Envelopes','Redi-Strip #10 Envelopes, 4 1/8 x 9 1/2',14.75,5,0,7.08);</v>
      </c>
      <c r="E1428" t="s">
        <v>1427</v>
      </c>
    </row>
    <row r="1429" spans="1:5" x14ac:dyDescent="0.25">
      <c r="A1429">
        <f t="shared" si="66"/>
        <v>3</v>
      </c>
      <c r="B1429" t="str">
        <f>MID(E1429,243+A1429,25)</f>
        <v>'10/31/2017','11/04/2017'</v>
      </c>
      <c r="C1429" t="str">
        <f t="shared" si="67"/>
        <v>'2017-10-31','2017-11-04'</v>
      </c>
      <c r="D142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(1429,'US-2017-164448','2017-10-31','2017-11-04','Second Class','DK-12835','Damala Kotsonis','Corporate','United States','Salinas','California',93905,'West','OFF-BI-10003708','Office Supplies','Binders','Acco Four Pocket Poly Ring Binder with Label Holder, Smoke, 1"',29.8,5,0.2,9.3125);</v>
      </c>
      <c r="E1429" t="s">
        <v>1428</v>
      </c>
    </row>
    <row r="1430" spans="1:5" x14ac:dyDescent="0.25">
      <c r="A1430">
        <f t="shared" si="66"/>
        <v>3</v>
      </c>
      <c r="B1430" t="str">
        <f>MID(E1430,243+A1430,25)</f>
        <v>'10/31/2017','11/04/2017'</v>
      </c>
      <c r="C1430" t="str">
        <f t="shared" si="67"/>
        <v>'2017-10-31','2017-11-04'</v>
      </c>
      <c r="D143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(1430,'US-2017-164448','2017-10-31','2017-11-04','Second Class','DK-12835','Damala Kotsonis','Corporate','United States','Salinas','California',93905,'West','OFF-LA-10003510','Office Supplies','Labels','Avery 4027 File Folder Labels for Dot Matrix Printers, 5000 Labels per Box, White',427.42,14,0,196.6132);</v>
      </c>
      <c r="E1430" t="s">
        <v>1429</v>
      </c>
    </row>
    <row r="1431" spans="1:5" x14ac:dyDescent="0.25">
      <c r="A1431">
        <f t="shared" si="66"/>
        <v>3</v>
      </c>
      <c r="B1431" t="str">
        <f>MID(E1431,243+A1431,25)</f>
        <v>'11/26/2019','11/30/2019'</v>
      </c>
      <c r="C1431" t="str">
        <f t="shared" si="67"/>
        <v>'2019-11-26','2019-11-30'</v>
      </c>
      <c r="D143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(1431,'CA-2019-122700','2019-11-26','2019-11-30','Standard Class','LT-17110','Liz Thompson','Consumer','United States','Columbus','Ohio',43229,'East','TEC-PH-10003092','Technology','Phones','Motorola L804',220.752,8,0.4,-40.4712);</v>
      </c>
      <c r="E1431" t="s">
        <v>1430</v>
      </c>
    </row>
    <row r="1432" spans="1:5" x14ac:dyDescent="0.25">
      <c r="A1432">
        <f t="shared" si="66"/>
        <v>3</v>
      </c>
      <c r="B1432" t="str">
        <f>MID(E1432,243+A1432,25)</f>
        <v>'12/19/2016','12/21/2016'</v>
      </c>
      <c r="C1432" t="str">
        <f t="shared" si="67"/>
        <v>'2016-12-19','2016-12-21'</v>
      </c>
      <c r="D143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(1432,'CA-2016-120768','2016-12-19','2016-12-21','Second Class','IM-15070','Irene Maddox','Consumer','United States','Florence','Alabama',35630,'South','OFF-BI-10001191','Office Supplies','Binders','Canvas Sectional Post Binders',152.76,6,0,74.8524);</v>
      </c>
      <c r="E1432" t="s">
        <v>1431</v>
      </c>
    </row>
    <row r="1433" spans="1:5" x14ac:dyDescent="0.25">
      <c r="A1433">
        <f t="shared" si="66"/>
        <v>3</v>
      </c>
      <c r="B1433" t="str">
        <f>MID(E1433,243+A1433,25)</f>
        <v>'12/19/2016','12/21/2016'</v>
      </c>
      <c r="C1433" t="str">
        <f t="shared" si="67"/>
        <v>'2016-12-19','2016-12-21'</v>
      </c>
      <c r="D143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(1433,'CA-2016-120768','2016-12-19','2016-12-21','Second Class','IM-15070','Irene Maddox','Consumer','United States','Florence','Alabama',35630,'South','OFF-SU-10004115','Office Supplies','Supplies','Acme Stainless Steel Office Snips',7.27,1,0,1.9629);</v>
      </c>
      <c r="E1433" t="s">
        <v>1432</v>
      </c>
    </row>
    <row r="1434" spans="1:5" x14ac:dyDescent="0.25">
      <c r="A1434">
        <f t="shared" si="66"/>
        <v>3</v>
      </c>
      <c r="B1434" t="str">
        <f>MID(E1434,243+A1434,25)</f>
        <v>'12/19/2016','12/21/2016'</v>
      </c>
      <c r="C1434" t="str">
        <f t="shared" si="67"/>
        <v>'2016-12-19','2016-12-21'</v>
      </c>
      <c r="D143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(1434,'CA-2016-120768','2016-12-19','2016-12-21','Second Class','IM-15070','Irene Maddox','Consumer','United States','Florence','Alabama',35630,'South','FUR-CH-10000513','Furniture','Chairs','High-Back Leather Manager''s Chair',1819.86,14,0,163.7874);</v>
      </c>
      <c r="E1434" t="s">
        <v>1433</v>
      </c>
    </row>
    <row r="1435" spans="1:5" x14ac:dyDescent="0.25">
      <c r="A1435">
        <f t="shared" si="66"/>
        <v>3</v>
      </c>
      <c r="B1435" t="str">
        <f>MID(E1435,243+A1435,25)</f>
        <v>'12/26/2018','12/30/2018'</v>
      </c>
      <c r="C1435" t="str">
        <f t="shared" si="67"/>
        <v>'2018-12-26','2018-12-30'</v>
      </c>
      <c r="D143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(1435,'US-2018-153129','2018-12-26','2018-12-30','Standard Class','FP-14320','Frank Preis','Consumer','United States','Seattle','Washington',98105,'West','OFF-PA-10003673','Office Supplies','Paper','Strathmore Photo Mount Cards',33.9,5,0,15.594);</v>
      </c>
      <c r="E1435" t="s">
        <v>1434</v>
      </c>
    </row>
    <row r="1436" spans="1:5" x14ac:dyDescent="0.25">
      <c r="A1436">
        <f t="shared" si="66"/>
        <v>3</v>
      </c>
      <c r="B1436" t="str">
        <f>MID(E1436,243+A1436,25)</f>
        <v>'06/20/2019','06/27/2019'</v>
      </c>
      <c r="C1436" t="str">
        <f t="shared" si="67"/>
        <v>'2019-06-20','2019-06-27'</v>
      </c>
      <c r="D143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(1436,'CA-2019-106852','2019-06-20','2019-06-27','Standard Class','ST-20530','Shui Tom','Consumer','United States','Parma','Ohio',44134,'East','OFF-PA-10001639','Office Supplies','Paper','Xerox 203',31.104,6,0.2,10.8864);</v>
      </c>
      <c r="E1436" t="s">
        <v>1435</v>
      </c>
    </row>
    <row r="1437" spans="1:5" x14ac:dyDescent="0.25">
      <c r="A1437">
        <f t="shared" si="66"/>
        <v>3</v>
      </c>
      <c r="B1437" t="str">
        <f>MID(E1437,243+A1437,25)</f>
        <v>'06/20/2019','06/27/2019'</v>
      </c>
      <c r="C1437" t="str">
        <f t="shared" si="67"/>
        <v>'2019-06-20','2019-06-27'</v>
      </c>
      <c r="D143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(1437,'CA-2019-106852','2019-06-20','2019-06-27','Standard Class','ST-20530','Shui Tom','Consumer','United States','Parma','Ohio',44134,'East','OFF-AR-10003829','Office Supplies','Art','Newell 35',5.248,2,0.2,0.590399999999999);</v>
      </c>
      <c r="E1437" t="s">
        <v>1436</v>
      </c>
    </row>
    <row r="1438" spans="1:5" x14ac:dyDescent="0.25">
      <c r="A1438">
        <f t="shared" si="66"/>
        <v>3</v>
      </c>
      <c r="B1438" t="str">
        <f>MID(E1438,243+A1438,25)</f>
        <v>'10/15/2017','10/15/2017'</v>
      </c>
      <c r="C1438" t="str">
        <f t="shared" si="67"/>
        <v>'2017-10-15','2017-10-15'</v>
      </c>
      <c r="D143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(1438,'CA-2017-139731','2017-10-15','2017-10-15','Same Day','JE-15745','Joel Eaton','Consumer','United States','Amarillo','Texas',79109,'Central','TEC-AC-10004975','Technology','Accessories','Plantronics Audio 995 Wireless Stereo Headset',263.88,3,0.2,42.8805);</v>
      </c>
      <c r="E1438" t="s">
        <v>1437</v>
      </c>
    </row>
    <row r="1439" spans="1:5" x14ac:dyDescent="0.25">
      <c r="A1439">
        <f t="shared" si="66"/>
        <v>3</v>
      </c>
      <c r="B1439" t="str">
        <f>MID(E1439,243+A1439,25)</f>
        <v>'10/15/2017','10/15/2017'</v>
      </c>
      <c r="C1439" t="str">
        <f t="shared" si="67"/>
        <v>'2017-10-15','2017-10-15'</v>
      </c>
      <c r="D143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(1439,'CA-2017-139731','2017-10-15','2017-10-15','Same Day','JE-15745','Joel Eaton','Consumer','United States','Amarillo','Texas',79109,'Central','FUR-CH-10002024','Furniture','Chairs','HON 5400 Series Task Chairs for Big and Tall',2453.43,5,0.3,-350.49);</v>
      </c>
      <c r="E1439" t="s">
        <v>1438</v>
      </c>
    </row>
    <row r="1440" spans="1:5" x14ac:dyDescent="0.25">
      <c r="A1440">
        <f t="shared" si="66"/>
        <v>3</v>
      </c>
      <c r="B1440" t="str">
        <f>MID(E1440,243+A1440,25)</f>
        <v>'04/12/2019','04/15/2019'</v>
      </c>
      <c r="C1440" t="str">
        <f t="shared" si="67"/>
        <v>'2019-04-12','2019-04-15'</v>
      </c>
      <c r="D144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(1440,'CA-2019-122735','2019-04-12','2019-04-15','Second Class','BD-11320','Bill Donatelli','Consumer','United States','Providence','Rhode Island',2908,'East','OFF-BI-10004364','Office Supplies','Binders','Storex Dura Pro Binders',29.7,5,0,13.365);</v>
      </c>
      <c r="E1440" t="s">
        <v>1439</v>
      </c>
    </row>
    <row r="1441" spans="1:5" x14ac:dyDescent="0.25">
      <c r="A1441">
        <f t="shared" si="66"/>
        <v>3</v>
      </c>
      <c r="B1441" t="str">
        <f>MID(E1441,243+A1441,25)</f>
        <v>'04/12/2019','04/15/2019'</v>
      </c>
      <c r="C1441" t="str">
        <f t="shared" si="67"/>
        <v>'2019-04-12','2019-04-15'</v>
      </c>
      <c r="D144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(1441,'CA-2019-122735','2019-04-12','2019-04-15','Second Class','BD-11320','Bill Donatelli','Consumer','United States','Providence','Rhode Island',2908,'East','OFF-PA-10001712','Office Supplies','Paper','Xerox 1948',39.96,4,0,17.982);</v>
      </c>
      <c r="E1441" t="s">
        <v>1440</v>
      </c>
    </row>
    <row r="1442" spans="1:5" x14ac:dyDescent="0.25">
      <c r="A1442">
        <f t="shared" si="66"/>
        <v>3</v>
      </c>
      <c r="B1442" t="str">
        <f>MID(E1442,243+A1442,25)</f>
        <v>'12/19/2019','12/24/2019'</v>
      </c>
      <c r="C1442" t="str">
        <f t="shared" si="67"/>
        <v>'2019-12-19','2019-12-24'</v>
      </c>
      <c r="D144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(1442,'CA-2019-128160','2019-12-19','2019-12-24','Second Class','MM-17920','Michael Moore','Consumer','United States','San Francisco','California',94110,'West','OFF-BI-10001510','Office Supplies','Binders','Deluxe Heavy-Duty Vinyl Round Ring Binder',36.672,2,0.2,11.46);</v>
      </c>
      <c r="E1442" t="s">
        <v>1441</v>
      </c>
    </row>
    <row r="1443" spans="1:5" x14ac:dyDescent="0.25">
      <c r="A1443">
        <f t="shared" si="66"/>
        <v>3</v>
      </c>
      <c r="B1443" t="str">
        <f>MID(E1443,243+A1443,25)</f>
        <v>'08/05/2019','08/08/2019'</v>
      </c>
      <c r="C1443" t="str">
        <f t="shared" si="67"/>
        <v>'2019-08-05','2019-08-08'</v>
      </c>
      <c r="D144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(1443,'CA-2019-117695','2019-08-05','2019-08-08','First Class','PW-19030','Pauline Webber','Corporate','United States','Richmond','Kentucky',40475,'South','OFF-PA-10002713','Office Supplies','Paper','Adams Phone Message Book, 200 Message Capacity, 8 1/16” x 11”',13.76,2,0,6.3296);</v>
      </c>
      <c r="E1443" t="s">
        <v>1442</v>
      </c>
    </row>
    <row r="1444" spans="1:5" x14ac:dyDescent="0.25">
      <c r="A1444">
        <f t="shared" si="66"/>
        <v>3</v>
      </c>
      <c r="B1444" t="str">
        <f>MID(E1444,243+A1444,25)</f>
        <v>'10/01/2017','10/06/2017'</v>
      </c>
      <c r="C1444" t="str">
        <f t="shared" si="67"/>
        <v>'2017-10-01','2017-10-06'</v>
      </c>
      <c r="D144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(1444,'CA-2017-166135','2017-10-01','2017-10-06','Standard Class','SC-20440','Shaun Chance','Corporate','United States','Aurora','Colorado',80013,'West','OFF-ST-10002974','Office Supplies','Storage','Trav-L-File Heavy-Duty Shuttle II, Black',139.424,4,0.2,17.428);</v>
      </c>
      <c r="E1444" t="s">
        <v>1443</v>
      </c>
    </row>
    <row r="1445" spans="1:5" x14ac:dyDescent="0.25">
      <c r="A1445">
        <f t="shared" si="66"/>
        <v>3</v>
      </c>
      <c r="B1445" t="str">
        <f>MID(E1445,243+A1445,25)</f>
        <v>'05/23/2018','05/28/2018'</v>
      </c>
      <c r="C1445" t="str">
        <f t="shared" si="67"/>
        <v>'2018-05-23','2018-05-28'</v>
      </c>
      <c r="D144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(1445,'CA-2018-133725','2018-05-23','2018-05-28','Standard Class','KL-16645','Ken Lonsdale','Consumer','United States','Chicago','Illinois',60623,'Central','TEC-PH-10004165','Technology','Phones','Mitel MiVoice 5330e IP Phone',1979.928,9,0.2,148.4946);</v>
      </c>
      <c r="E1445" t="s">
        <v>1444</v>
      </c>
    </row>
    <row r="1446" spans="1:5" x14ac:dyDescent="0.25">
      <c r="A1446">
        <f t="shared" si="66"/>
        <v>3</v>
      </c>
      <c r="B1446" t="str">
        <f>MID(E1446,243+A1446,25)</f>
        <v>'06/13/2019','06/16/2019'</v>
      </c>
      <c r="C1446" t="str">
        <f t="shared" si="67"/>
        <v>'2019-06-13','2019-06-16'</v>
      </c>
      <c r="D144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(1446,'CA-2019-102337','2019-06-13','2019-06-16','First Class','SD-20485','Shirley Daniels','Home Office','United States','Chicago','Illinois',60653,'Central','OFF-ST-10004804','Office Supplies','Storage','Belkin 19" Vented Equipment Shelf, Black',164.736,4,0.2,-39.1248);</v>
      </c>
      <c r="E1446" t="s">
        <v>1445</v>
      </c>
    </row>
    <row r="1447" spans="1:5" x14ac:dyDescent="0.25">
      <c r="A1447">
        <f t="shared" si="66"/>
        <v>3</v>
      </c>
      <c r="B1447" t="str">
        <f>MID(E1447,243+A1447,25)</f>
        <v>'06/13/2019','06/16/2019'</v>
      </c>
      <c r="C1447" t="str">
        <f t="shared" si="67"/>
        <v>'2019-06-13','2019-06-16'</v>
      </c>
      <c r="D144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(1447,'CA-2019-102337','2019-06-13','2019-06-16','First Class','SD-20485','Shirley Daniels','Home Office','United States','Chicago','Illinois',60653,'Central','FUR-CH-10004289','Furniture','Chairs','Global Super Steno Chair',470.302,7,0.3,-87.3418);</v>
      </c>
      <c r="E1447" t="s">
        <v>1446</v>
      </c>
    </row>
    <row r="1448" spans="1:5" x14ac:dyDescent="0.25">
      <c r="A1448">
        <f t="shared" si="66"/>
        <v>3</v>
      </c>
      <c r="B1448" t="str">
        <f>MID(E1448,243+A1448,25)</f>
        <v>'06/13/2019','06/16/2019'</v>
      </c>
      <c r="C1448" t="str">
        <f t="shared" si="67"/>
        <v>'2019-06-13','2019-06-16'</v>
      </c>
      <c r="D144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(1448,'CA-2019-102337','2019-06-13','2019-06-16','First Class','SD-20485','Shirley Daniels','Home Office','United States','Chicago','Illinois',60653,'Central','TEC-PH-10002564','Technology','Phones','OtterBox Defender Series Case - Samsung Galaxy S4',47.984,2,0.2,5.99799999999999);</v>
      </c>
      <c r="E1448" t="s">
        <v>1447</v>
      </c>
    </row>
    <row r="1449" spans="1:5" x14ac:dyDescent="0.25">
      <c r="A1449">
        <f t="shared" si="66"/>
        <v>3</v>
      </c>
      <c r="B1449" t="str">
        <f>MID(E1449,243+A1449,25)</f>
        <v>'04/23/2016','04/24/2016'</v>
      </c>
      <c r="C1449" t="str">
        <f t="shared" si="67"/>
        <v>'2016-04-23','2016-04-24'</v>
      </c>
      <c r="D144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(1449,'US-2016-112564','2016-04-23','2016-04-24','First Class','TS-21160','Theresa Swint','Corporate','United States','Philadelphia','Pennsylvania',19134,'East','OFF-BI-10004876','Office Supplies','Binders','Wilson Jones Suede Grain Vinyl Binders',2.502,3,0.7,-1.7514);</v>
      </c>
      <c r="E1449" t="s">
        <v>1448</v>
      </c>
    </row>
    <row r="1450" spans="1:5" x14ac:dyDescent="0.25">
      <c r="A1450">
        <f t="shared" si="66"/>
        <v>3</v>
      </c>
      <c r="B1450" t="str">
        <f>MID(E1450,243+A1450,25)</f>
        <v>'05/01/2017','05/07/2017'</v>
      </c>
      <c r="C1450" t="str">
        <f t="shared" si="67"/>
        <v>'2017-05-01','2017-05-07'</v>
      </c>
      <c r="D145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(1450,'CA-2017-145821','2017-05-01','2017-05-07','Standard Class','JB-15400','Jennifer Braxton','Corporate','United States','Los Angeles','California',90008,'West','TEC-PH-10004348','Technology','Phones','OtterBox Defender Series Case - iPhone 5c',88.752,3,0.2,11.094);</v>
      </c>
      <c r="E1450" t="s">
        <v>1449</v>
      </c>
    </row>
    <row r="1451" spans="1:5" x14ac:dyDescent="0.25">
      <c r="A1451">
        <f t="shared" si="66"/>
        <v>3</v>
      </c>
      <c r="B1451" t="str">
        <f>MID(E1451,243+A1451,25)</f>
        <v>'07/19/2017','07/20/2017'</v>
      </c>
      <c r="C1451" t="str">
        <f t="shared" si="67"/>
        <v>'2017-07-19','2017-07-20'</v>
      </c>
      <c r="D145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(1451,'US-2017-160150','2017-07-19','2017-07-20','First Class','TS-21085','Thais Sissman','Consumer','United States','Phoenix','Arizona',85023,'West','OFF-BI-10004352','Office Supplies','Binders','Wilson Jones DublLock D-Ring Binders',2.025,1,0.7,-1.35);</v>
      </c>
      <c r="E1451" t="s">
        <v>1450</v>
      </c>
    </row>
    <row r="1452" spans="1:5" x14ac:dyDescent="0.25">
      <c r="A1452">
        <f t="shared" si="66"/>
        <v>3</v>
      </c>
      <c r="B1452" t="str">
        <f>MID(E1452,243+A1452,25)</f>
        <v>'11/26/2018','11/29/2018'</v>
      </c>
      <c r="C1452" t="str">
        <f t="shared" si="67"/>
        <v>'2018-11-26','2018-11-29'</v>
      </c>
      <c r="D145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(1452,'CA-2018-133711','2018-11-26','2018-11-29','First Class','MC-17425','Mark Cousins','Corporate','United States','Mobile','Alabama',36608,'South','OFF-PA-10001685','Office Supplies','Paper','Easy-staple paper',70.98,7,0,34.7802);</v>
      </c>
      <c r="E1452" t="s">
        <v>1451</v>
      </c>
    </row>
    <row r="1453" spans="1:5" x14ac:dyDescent="0.25">
      <c r="A1453">
        <f t="shared" si="66"/>
        <v>3</v>
      </c>
      <c r="B1453" t="str">
        <f>MID(E1453,243+A1453,25)</f>
        <v>'11/26/2018','11/29/2018'</v>
      </c>
      <c r="C1453" t="str">
        <f t="shared" si="67"/>
        <v>'2018-11-26','2018-11-29'</v>
      </c>
      <c r="D145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(1453,'CA-2018-133711','2018-11-26','2018-11-29','First Class','MC-17425','Mark Cousins','Corporate','United States','Mobile','Alabama',36608,'South','OFF-BI-10000666','Office Supplies','Binders','Surelock Post Binders',91.68,3,0,45.84);</v>
      </c>
      <c r="E1453" t="s">
        <v>1452</v>
      </c>
    </row>
    <row r="1454" spans="1:5" x14ac:dyDescent="0.25">
      <c r="A1454">
        <f t="shared" si="66"/>
        <v>3</v>
      </c>
      <c r="B1454" t="str">
        <f>MID(E1454,243+A1454,25)</f>
        <v>'11/26/2018','11/29/2018'</v>
      </c>
      <c r="C1454" t="str">
        <f t="shared" si="67"/>
        <v>'2018-11-26','2018-11-29'</v>
      </c>
      <c r="D145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(1454,'CA-2018-133711','2018-11-26','2018-11-29','First Class','MC-17425','Mark Cousins','Corporate','United States','Mobile','Alabama',36608,'South','OFF-BI-10004352','Office Supplies','Binders','Wilson Jones DublLock D-Ring Binders',33.75,5,0,16.875);</v>
      </c>
      <c r="E1454" t="s">
        <v>1453</v>
      </c>
    </row>
    <row r="1455" spans="1:5" x14ac:dyDescent="0.25">
      <c r="A1455">
        <f t="shared" si="66"/>
        <v>3</v>
      </c>
      <c r="B1455" t="str">
        <f>MID(E1455,243+A1455,25)</f>
        <v>'11/26/2018','11/29/2018'</v>
      </c>
      <c r="C1455" t="str">
        <f t="shared" si="67"/>
        <v>'2018-11-26','2018-11-29'</v>
      </c>
      <c r="D145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(1455,'CA-2018-133711','2018-11-26','2018-11-29','First Class','MC-17425','Mark Cousins','Corporate','United States','Mobile','Alabama',36608,'South','TEC-MA-10000010','Technology','Machines','Hewlett-Packard Deskjet 3050a All-in-One Color Inkjet Printer',3040,8,0,1459.2);</v>
      </c>
      <c r="E1455" t="s">
        <v>1454</v>
      </c>
    </row>
    <row r="1456" spans="1:5" x14ac:dyDescent="0.25">
      <c r="A1456">
        <f t="shared" si="66"/>
        <v>3</v>
      </c>
      <c r="B1456" t="str">
        <f>MID(E1456,243+A1456,25)</f>
        <v>'06/12/2019','06/19/2019'</v>
      </c>
      <c r="C1456" t="str">
        <f t="shared" si="67"/>
        <v>'2019-06-12','2019-06-19'</v>
      </c>
      <c r="D145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(1456,'CA-2019-148474','2019-06-12','2019-06-19','Standard Class','ME-17320','Maria Etezadi','Home Office','United States','Columbus','Georgia',31907,'South','OFF-BI-10000977','Office Supplies','Binders','Ibico Plastic Spiral Binding Combs',91.2,3,0,41.952);</v>
      </c>
      <c r="E1456" t="s">
        <v>1455</v>
      </c>
    </row>
    <row r="1457" spans="1:5" x14ac:dyDescent="0.25">
      <c r="A1457">
        <f t="shared" si="66"/>
        <v>3</v>
      </c>
      <c r="B1457" t="str">
        <f>MID(E1457,243+A1457,25)</f>
        <v>'06/12/2019','06/19/2019'</v>
      </c>
      <c r="C1457" t="str">
        <f t="shared" si="67"/>
        <v>'2019-06-12','2019-06-19'</v>
      </c>
      <c r="D145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(1457,'CA-2019-148474','2019-06-12','2019-06-19','Standard Class','ME-17320','Maria Etezadi','Home Office','United States','Columbus','Georgia',31907,'South','FUR-TA-10002530','Furniture','Tables','Iceberg OfficeWorks 42" Round Tables',452.94,3,0,67.941);</v>
      </c>
      <c r="E1457" t="s">
        <v>1456</v>
      </c>
    </row>
    <row r="1458" spans="1:5" x14ac:dyDescent="0.25">
      <c r="A1458">
        <f t="shared" si="66"/>
        <v>3</v>
      </c>
      <c r="B1458" t="str">
        <f>MID(E1458,243+A1458,25)</f>
        <v>'08/17/2017','08/21/2017'</v>
      </c>
      <c r="C1458" t="str">
        <f t="shared" si="67"/>
        <v>'2017-08-17','2017-08-21'</v>
      </c>
      <c r="D145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(1458,'CA-2017-111297','2017-08-17','2017-08-21','Standard Class','SC-20440','Shaun Chance','Corporate','United States','New Bedford','Massachusetts',2740,'East','OFF-BI-10002412','Office Supplies','Binders','Wilson Jones “Snap” Scratch Pad Binder Tool for Ring Binders',52.2,9,0,23.49);</v>
      </c>
      <c r="E1458" t="s">
        <v>1457</v>
      </c>
    </row>
    <row r="1459" spans="1:5" x14ac:dyDescent="0.25">
      <c r="A1459">
        <f t="shared" si="66"/>
        <v>3</v>
      </c>
      <c r="B1459" t="str">
        <f>MID(E1459,243+A1459,25)</f>
        <v>'09/25/2018','10/01/2018'</v>
      </c>
      <c r="C1459" t="str">
        <f t="shared" si="67"/>
        <v>'2018-09-25','2018-10-01'</v>
      </c>
      <c r="D145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(1459,'CA-2018-123722','2018-09-25','2018-10-01','Standard Class','NH-18610','Nicole Hansen','Corporate','United States','Irving','Texas',75061,'Central','OFF-LA-10001569','Office Supplies','Labels','Avery 499',15.936,4,0.2,5.1792);</v>
      </c>
      <c r="E1459" t="s">
        <v>1458</v>
      </c>
    </row>
    <row r="1460" spans="1:5" x14ac:dyDescent="0.25">
      <c r="A1460">
        <f t="shared" si="66"/>
        <v>3</v>
      </c>
      <c r="B1460" t="str">
        <f>MID(E1460,243+A1460,25)</f>
        <v>'05/04/2016','05/04/2016'</v>
      </c>
      <c r="C1460" t="str">
        <f t="shared" si="67"/>
        <v>'2016-05-04','2016-05-04'</v>
      </c>
      <c r="D146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(1460,'CA-2016-155271','2016-05-04','2016-05-04','Same Day','AA-10480','Andrew Allen','Consumer','United States','Middletown','Connecticut',6457,'East','FUR-FU-10001473','Furniture','Furnishings','DAX Wood Document Frame',27.46,2,0,9.8856);</v>
      </c>
      <c r="E1460" t="s">
        <v>1459</v>
      </c>
    </row>
    <row r="1461" spans="1:5" x14ac:dyDescent="0.25">
      <c r="A1461">
        <f t="shared" si="66"/>
        <v>3</v>
      </c>
      <c r="B1461" t="str">
        <f>MID(E1461,243+A1461,25)</f>
        <v>'12/01/2017','12/08/2017'</v>
      </c>
      <c r="C1461" t="str">
        <f t="shared" si="67"/>
        <v>'2017-12-01','2017-12-08'</v>
      </c>
      <c r="D146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(1461,'CA-2017-119907','2017-12-01','2017-12-08','Standard Class','LC-17140','Logan Currie','Consumer','United States','Seattle','Washington',98103,'West','OFF-BI-10001765','Office Supplies','Binders','Wilson Jones Heavy-Duty Casebound Ring Binders with Metal Hinges',55.424,2,0.2,19.3984);</v>
      </c>
      <c r="E1461" t="s">
        <v>1460</v>
      </c>
    </row>
    <row r="1462" spans="1:5" x14ac:dyDescent="0.25">
      <c r="A1462">
        <f t="shared" si="66"/>
        <v>3</v>
      </c>
      <c r="B1462" t="str">
        <f>MID(E1462,243+A1462,25)</f>
        <v>'03/11/2018','03/15/2018'</v>
      </c>
      <c r="C1462" t="str">
        <f t="shared" si="67"/>
        <v>'2018-03-11','2018-03-15'</v>
      </c>
      <c r="D146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(1462,'US-2018-128902','2018-03-11','2018-03-15','Standard Class','MB-18085','Mick Brown','Consumer','United States','Vineland','New Jersey',8360,'East','FUR-TA-10001095','Furniture','Tables','Chromcraft Round Conference Tables',244.006,2,0.3,-31.3722);</v>
      </c>
      <c r="E1462" t="s">
        <v>1461</v>
      </c>
    </row>
    <row r="1463" spans="1:5" x14ac:dyDescent="0.25">
      <c r="A1463">
        <f t="shared" si="66"/>
        <v>3</v>
      </c>
      <c r="B1463" t="str">
        <f>MID(E1463,243+A1463,25)</f>
        <v>'08/26/2018','08/28/2018'</v>
      </c>
      <c r="C1463" t="str">
        <f t="shared" si="67"/>
        <v>'2018-08-26','2018-08-28'</v>
      </c>
      <c r="D146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(1463,'CA-2018-152289','2018-08-26','2018-08-28','First Class','LC-16930','Linda Cazamias','Corporate','United States','Pasadena','Texas',77506,'Central','TEC-AC-10004571','Technology','Accessories','Logitech G700s Rechargeable Gaming Mouse',159.984,2,0.2,43.9956);</v>
      </c>
      <c r="E1463" t="s">
        <v>1462</v>
      </c>
    </row>
    <row r="1464" spans="1:5" x14ac:dyDescent="0.25">
      <c r="A1464">
        <f t="shared" si="66"/>
        <v>3</v>
      </c>
      <c r="B1464" t="str">
        <f>MID(E1464,243+A1464,25)</f>
        <v>'08/26/2018','08/28/2018'</v>
      </c>
      <c r="C1464" t="str">
        <f t="shared" si="67"/>
        <v>'2018-08-26','2018-08-28'</v>
      </c>
      <c r="D1464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(1464,'CA-2018-152289','2018-08-26','2018-08-28','First Class','LC-16930','Linda Cazamias','Corporate','United States','Pasadena','Texas',77506,'Central','FUR-CH-10002126','Furniture','Chairs','Hon Deluxe Fabric Upholstered Stacking Chairs',1024.716,6,0.3,-29.2775999999999);</v>
      </c>
      <c r="E1464" t="s">
        <v>1463</v>
      </c>
    </row>
    <row r="1465" spans="1:5" x14ac:dyDescent="0.25">
      <c r="A1465">
        <f t="shared" si="66"/>
        <v>3</v>
      </c>
      <c r="B1465" t="str">
        <f>MID(E1465,243+A1465,25)</f>
        <v>'12/16/2018','12/19/2018'</v>
      </c>
      <c r="C1465" t="str">
        <f t="shared" si="67"/>
        <v>'2018-12-16','2018-12-19'</v>
      </c>
      <c r="D1465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(1465,'US-2018-104794','2018-12-16','2018-12-19','First Class','KD-16495','Keith Dawkins','Corporate','United States','New York City','New York',10009,'East','OFF-FA-10001754','Office Supplies','Fasteners','Stockwell Gold Paper Clips',3.68,2,0,1.8032);</v>
      </c>
      <c r="E1465" t="s">
        <v>1464</v>
      </c>
    </row>
    <row r="1466" spans="1:5" x14ac:dyDescent="0.25">
      <c r="A1466">
        <f t="shared" si="66"/>
        <v>3</v>
      </c>
      <c r="B1466" t="str">
        <f>MID(E1466,243+A1466,25)</f>
        <v>'08/08/2016','08/14/2016'</v>
      </c>
      <c r="C1466" t="str">
        <f t="shared" si="67"/>
        <v>'2016-08-08','2016-08-14'</v>
      </c>
      <c r="D1466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(1466,'CA-2016-151708','2016-08-08','2016-08-14','Standard Class','MB-17305','Maria Bertelson','Consumer','United States','Glendale','Arizona',85301,'West','FUR-FU-10001602','Furniture','Furnishings','Eldon Delta Triangular Chair Mat, 52" x 58", Clear',121.376,4,0.2,-3.03440000000001);</v>
      </c>
      <c r="E1466" t="s">
        <v>1465</v>
      </c>
    </row>
    <row r="1467" spans="1:5" x14ac:dyDescent="0.25">
      <c r="A1467">
        <f t="shared" si="66"/>
        <v>3</v>
      </c>
      <c r="B1467" t="str">
        <f>MID(E1467,243+A1467,25)</f>
        <v>'08/08/2016','08/14/2016'</v>
      </c>
      <c r="C1467" t="str">
        <f t="shared" si="67"/>
        <v>'2016-08-08','2016-08-14'</v>
      </c>
      <c r="D1467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(1467,'CA-2016-151708','2016-08-08','2016-08-14','Standard Class','MB-17305','Maria Bertelson','Consumer','United States','Glendale','Arizona',85301,'West','TEC-AC-10001767','Technology','Accessories','SanDisk Ultra 64 GB MicroSDHC Class 10 Memory Card',95.976,3,0.2,-10.7973);</v>
      </c>
      <c r="E1467" t="s">
        <v>1466</v>
      </c>
    </row>
    <row r="1468" spans="1:5" x14ac:dyDescent="0.25">
      <c r="A1468">
        <f t="shared" si="66"/>
        <v>3</v>
      </c>
      <c r="B1468" t="str">
        <f>MID(E1468,243+A1468,25)</f>
        <v>'05/16/2017','05/16/2017'</v>
      </c>
      <c r="C1468" t="str">
        <f t="shared" si="67"/>
        <v>'2017-05-16','2017-05-16'</v>
      </c>
      <c r="D1468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(1468,'CA-2017-100769','2017-05-16','2017-05-16','Same Day','TH-21550','Tracy Hopkins','Home Office','United States','Jacksonville','Florida',32216,'South','TEC-AC-10002402','Technology','Accessories','Razer Kraken PRO Over Ear PC and Music Headset',255.968,4,0.2,31.996);</v>
      </c>
      <c r="E1468" t="s">
        <v>1467</v>
      </c>
    </row>
    <row r="1469" spans="1:5" x14ac:dyDescent="0.25">
      <c r="A1469">
        <f t="shared" si="66"/>
        <v>3</v>
      </c>
      <c r="B1469" t="str">
        <f>MID(E1469,243+A1469,25)</f>
        <v>'12/09/2019','12/13/2019'</v>
      </c>
      <c r="C1469" t="str">
        <f t="shared" si="67"/>
        <v>'2019-12-09','2019-12-13'</v>
      </c>
      <c r="D1469" t="str">
        <f t="shared" si="68"/>
        <v>INSERT INTO orders(Row_ID,Order_ID,Order_Date,Ship_Date,Ship_Mode,Customer_ID,Customer_Name,Segment,Country,City,State,Postal_Code,Region,Product_ID,Category,SubCategory,Product_Name,Sales,Quantity,Discount,Profit) VALUES (1469,'CA-2019-139199','2019-12-09','2019-12-13','Standard Class','DK-12835','Damala Kotsonis','Corporate','United States','Detroit','Michigan',48234,'Central','FUR-CH-10000847','Furniture','Chairs','Global Executive Mid-Back Manager''s Chair',872.94,3,0,226.9644);</v>
      </c>
      <c r="E1469" t="s">
        <v>1468</v>
      </c>
    </row>
    <row r="1470" spans="1:5" x14ac:dyDescent="0.25">
      <c r="A1470">
        <f t="shared" si="66"/>
        <v>3</v>
      </c>
      <c r="B1470" t="str">
        <f>MID(E1470,243+A1470,25)</f>
        <v>'12/09/2019','12/13/2019'</v>
      </c>
      <c r="C1470" t="str">
        <f t="shared" si="67"/>
        <v>'2019-12-09','2019-12-13'</v>
      </c>
      <c r="D1470" t="str">
        <f t="shared" si="68"/>
        <v>INSERT INTO orders(Row_ID,Order_ID,Order_Date,Ship_Date,Ship_Mode,Customer_ID,Customer_Name,Segment,Country,City,State,Postal_Code,Region,Product_ID,Category,SubCategory,Product_Name,Sales,Quantity,Discount,Profit) VALUES (1470,'CA-2019-139199','2019-12-09','2019-12-13','Standard Class','DK-12835','Damala Kotsonis','Corporate','United States','Detroit','Michigan',48234,'Central','OFF-BI-10003982','Office Supplies','Binders','Wilson Jones Century Plastic Molded Ring Binders',41.54,2,0,19.5238);</v>
      </c>
      <c r="E1470" t="s">
        <v>1469</v>
      </c>
    </row>
    <row r="1471" spans="1:5" x14ac:dyDescent="0.25">
      <c r="A1471">
        <f t="shared" si="66"/>
        <v>3</v>
      </c>
      <c r="B1471" t="str">
        <f>MID(E1471,243+A1471,25)</f>
        <v>'12/09/2019','12/13/2019'</v>
      </c>
      <c r="C1471" t="str">
        <f t="shared" si="67"/>
        <v>'2019-12-09','2019-12-13'</v>
      </c>
      <c r="D1471" t="str">
        <f t="shared" si="68"/>
        <v>INSERT INTO orders(Row_ID,Order_ID,Order_Date,Ship_Date,Ship_Mode,Customer_ID,Customer_Name,Segment,Country,City,State,Postal_Code,Region,Product_ID,Category,SubCategory,Product_Name,Sales,Quantity,Discount,Profit) VALUES (1471,'CA-2019-139199','2019-12-09','2019-12-13','Standard Class','DK-12835','Damala Kotsonis','Corporate','United States','Detroit','Michigan',48234,'Central','OFF-PA-10001293','Office Supplies','Paper','Xerox 1946',12.96,2,0,6.2208);</v>
      </c>
      <c r="E1471" t="s">
        <v>1470</v>
      </c>
    </row>
    <row r="1472" spans="1:5" x14ac:dyDescent="0.25">
      <c r="A1472">
        <f t="shared" si="66"/>
        <v>3</v>
      </c>
      <c r="B1472" t="str">
        <f>MID(E1472,243+A1472,25)</f>
        <v>'09/24/2017','09/27/2017'</v>
      </c>
      <c r="C1472" t="str">
        <f t="shared" si="67"/>
        <v>'2017-09-24','2017-09-27'</v>
      </c>
      <c r="D1472" t="str">
        <f t="shared" si="68"/>
        <v>INSERT INTO orders(Row_ID,Order_ID,Order_Date,Ship_Date,Ship_Mode,Customer_ID,Customer_Name,Segment,Country,City,State,Postal_Code,Region,Product_ID,Category,SubCategory,Product_Name,Sales,Quantity,Discount,Profit) VALUES (1472,'US-2017-161466','2017-09-24','2017-09-27','Second Class','ON-18715','Odella Nelson','Corporate','United States','Philadelphia','Pennsylvania',19120,'East','OFF-AR-10000634','Office Supplies','Art','Newell 320',6.848,2,0.2,0.5992);</v>
      </c>
      <c r="E1472" t="s">
        <v>1471</v>
      </c>
    </row>
    <row r="1473" spans="1:5" x14ac:dyDescent="0.25">
      <c r="A1473">
        <f t="shared" si="66"/>
        <v>3</v>
      </c>
      <c r="B1473" t="str">
        <f>MID(E1473,243+A1473,25)</f>
        <v>'07/11/2019','07/15/2019'</v>
      </c>
      <c r="C1473" t="str">
        <f t="shared" si="67"/>
        <v>'2019-07-11','2019-07-15'</v>
      </c>
      <c r="D1473" t="str">
        <f t="shared" si="68"/>
        <v>INSERT INTO orders(Row_ID,Order_ID,Order_Date,Ship_Date,Ship_Mode,Customer_ID,Customer_Name,Segment,Country,City,State,Postal_Code,Region,Product_ID,Category,SubCategory,Product_Name,Sales,Quantity,Discount,Profit) VALUES (1473,'CA-2019-164959','2019-07-11','2019-07-15','Standard Class','KN-16390','Katherine Nockton','Corporate','United States','Los Angeles','California',90004,'West','OFF-LA-10004272','Office Supplies','Labels','Avery 482',8.67,3,0,4.0749);</v>
      </c>
      <c r="E1473" t="s">
        <v>1472</v>
      </c>
    </row>
    <row r="1474" spans="1:5" x14ac:dyDescent="0.25">
      <c r="A1474">
        <f t="shared" ref="A1474:A1537" si="69">IF(ROW(B1474)&lt;10,0,IF(ROW(B1474)&lt;100,1,IF(ROW(B1474)&lt;1000,2,3)))</f>
        <v>3</v>
      </c>
      <c r="B1474" t="str">
        <f>MID(E1474,243+A1474,25)</f>
        <v>'12/01/2017','12/02/2017'</v>
      </c>
      <c r="C1474" t="str">
        <f t="shared" ref="C1474:C1537" si="70">"'"&amp;MID(B1474,8,4)&amp;"-"&amp;MID(B1474,2,2)&amp;"-"&amp;MID(B1474,5,2)&amp;"'"&amp;","&amp;"'"&amp;MID(B1474,21,4)&amp;"-"&amp;MID(B1474,15,2)&amp;"-"&amp;MID(B1474,18,2)&amp;"'"</f>
        <v>'2017-12-01','2017-12-02'</v>
      </c>
      <c r="D1474" t="str">
        <f t="shared" ref="D1474:D1537" si="71">LEFT(E1474,242+A1474)&amp;C1474&amp;RIGHT(E1474,LEN(E1474)-LEN(LEFT(E1474,242+A1474)&amp;C1474))</f>
        <v>INSERT INTO orders(Row_ID,Order_ID,Order_Date,Ship_Date,Ship_Mode,Customer_ID,Customer_Name,Segment,Country,City,State,Postal_Code,Region,Product_ID,Category,SubCategory,Product_Name,Sales,Quantity,Discount,Profit) VALUES (1474,'US-2017-105676','2017-12-01','2017-12-02','Same Day','NM-18520','Neoma Murray','Consumer','United States','Houston','Texas',77036,'Central','FUR-FU-10004270','Furniture','Furnishings','Eldon Image Series Desk Accessories, Burgundy',6.688,4,0.6,-4.0128);</v>
      </c>
      <c r="E1474" t="s">
        <v>1473</v>
      </c>
    </row>
    <row r="1475" spans="1:5" x14ac:dyDescent="0.25">
      <c r="A1475">
        <f t="shared" si="69"/>
        <v>3</v>
      </c>
      <c r="B1475" t="str">
        <f>MID(E1475,243+A1475,25)</f>
        <v>'11/19/2018','11/25/2018'</v>
      </c>
      <c r="C1475" t="str">
        <f t="shared" si="70"/>
        <v>'2018-11-19','2018-11-25'</v>
      </c>
      <c r="D1475" t="str">
        <f t="shared" si="71"/>
        <v>INSERT INTO orders(Row_ID,Order_ID,Order_Date,Ship_Date,Ship_Mode,Customer_ID,Customer_Name,Segment,Country,City,State,Postal_Code,Region,Product_ID,Category,SubCategory,Product_Name,Sales,Quantity,Discount,Profit) VALUES (1475,'CA-2018-113138','2018-11-19','2018-11-25','Standard Class','NP-18685','Nora Pelletier','Home Office','United States','Niagara Falls','New York',14304,'East','OFF-AR-10003770','Office Supplies','Art','Newell 340',17.28,6,0,5.0112);</v>
      </c>
      <c r="E1475" t="s">
        <v>1474</v>
      </c>
    </row>
    <row r="1476" spans="1:5" x14ac:dyDescent="0.25">
      <c r="A1476">
        <f t="shared" si="69"/>
        <v>3</v>
      </c>
      <c r="B1476" t="str">
        <f>MID(E1476,243+A1476,25)</f>
        <v>'11/19/2018','11/25/2018'</v>
      </c>
      <c r="C1476" t="str">
        <f t="shared" si="70"/>
        <v>'2018-11-19','2018-11-25'</v>
      </c>
      <c r="D1476" t="str">
        <f t="shared" si="71"/>
        <v>INSERT INTO orders(Row_ID,Order_ID,Order_Date,Ship_Date,Ship_Mode,Customer_ID,Customer_Name,Segment,Country,City,State,Postal_Code,Region,Product_ID,Category,SubCategory,Product_Name,Sales,Quantity,Discount,Profit) VALUES (1476,'CA-2018-113138','2018-11-19','2018-11-25','Standard Class','NP-18685','Nora Pelletier','Home Office','United States','Niagara Falls','New York',14304,'East','OFF-BI-10000320','Office Supplies','Binders','GBC Plastic Binding Combs',17.712,3,0.2,6.4206);</v>
      </c>
      <c r="E1476" t="s">
        <v>1475</v>
      </c>
    </row>
    <row r="1477" spans="1:5" x14ac:dyDescent="0.25">
      <c r="A1477">
        <f t="shared" si="69"/>
        <v>3</v>
      </c>
      <c r="B1477" t="str">
        <f>MID(E1477,243+A1477,25)</f>
        <v>'03/19/2019','03/24/2019'</v>
      </c>
      <c r="C1477" t="str">
        <f t="shared" si="70"/>
        <v>'2019-03-19','2019-03-24'</v>
      </c>
      <c r="D1477" t="str">
        <f t="shared" si="71"/>
        <v>INSERT INTO orders(Row_ID,Order_ID,Order_Date,Ship_Date,Ship_Mode,Customer_ID,Customer_Name,Segment,Country,City,State,Postal_Code,Region,Product_ID,Category,SubCategory,Product_Name,Sales,Quantity,Discount,Profit) VALUES (1477,'US-2019-104955','2019-03-19','2019-03-24','Standard Class','CG-12040','Catherine Glotzbach','Home Office','United States','New York City','New York',10024,'East','OFF-LA-10003121','Office Supplies','Labels','Avery 506',28.91,7,0,13.2986);</v>
      </c>
      <c r="E1477" t="s">
        <v>1476</v>
      </c>
    </row>
    <row r="1478" spans="1:5" x14ac:dyDescent="0.25">
      <c r="A1478">
        <f t="shared" si="69"/>
        <v>3</v>
      </c>
      <c r="B1478" t="str">
        <f>MID(E1478,243+A1478,25)</f>
        <v>'11/13/2018','11/17/2018'</v>
      </c>
      <c r="C1478" t="str">
        <f t="shared" si="70"/>
        <v>'2018-11-13','2018-11-17'</v>
      </c>
      <c r="D1478" t="str">
        <f t="shared" si="71"/>
        <v>INSERT INTO orders(Row_ID,Order_ID,Order_Date,Ship_Date,Ship_Mode,Customer_ID,Customer_Name,Segment,Country,City,State,Postal_Code,Region,Product_ID,Category,SubCategory,Product_Name,Sales,Quantity,Discount,Profit) VALUES (1478,'CA-2018-121958','2018-11-13','2018-11-17','Standard Class','CS-12505','Cindy Stewart','Consumer','United States','Thomasville','North Carolina',27360,'South','OFF-SU-10000381','Office Supplies','Supplies','Acme Forged Steel Scissors with Black Enamel Handles',52.136,7,0.2,5.8653);</v>
      </c>
      <c r="E1478" t="s">
        <v>1477</v>
      </c>
    </row>
    <row r="1479" spans="1:5" x14ac:dyDescent="0.25">
      <c r="A1479">
        <f t="shared" si="69"/>
        <v>3</v>
      </c>
      <c r="B1479" t="str">
        <f>MID(E1479,243+A1479,25)</f>
        <v>'11/19/2019','11/20/2019'</v>
      </c>
      <c r="C1479" t="str">
        <f t="shared" si="70"/>
        <v>'2019-11-19','2019-11-20'</v>
      </c>
      <c r="D1479" t="str">
        <f t="shared" si="71"/>
        <v>INSERT INTO orders(Row_ID,Order_ID,Order_Date,Ship_Date,Ship_Mode,Customer_ID,Customer_Name,Segment,Country,City,State,Postal_Code,Region,Product_ID,Category,SubCategory,Product_Name,Sales,Quantity,Discount,Profit) VALUES (1479,'CA-2019-121468','2019-11-19','2019-11-20','First Class','KD-16345','Katherine Ducich','Consumer','United States','Westminster','California',92683,'West','TEC-PH-10000376','Technology','Phones','Square Credit Card Reader',31.968,4,0.2,2.3976);</v>
      </c>
      <c r="E1479" t="s">
        <v>1478</v>
      </c>
    </row>
    <row r="1480" spans="1:5" x14ac:dyDescent="0.25">
      <c r="A1480">
        <f t="shared" si="69"/>
        <v>3</v>
      </c>
      <c r="B1480" t="str">
        <f>MID(E1480,243+A1480,25)</f>
        <v>'12/02/2018','12/08/2018'</v>
      </c>
      <c r="C1480" t="str">
        <f t="shared" si="70"/>
        <v>'2018-12-02','2018-12-08'</v>
      </c>
      <c r="D1480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(1480,'US-2018-108455','2018-12-02','2018-12-08','Standard Class','MK-18160','Mike Kennedy','Consumer','United States','San Francisco','California',94122,'West','OFF-PA-10002262','Office Supplies','Paper','Xerox 192',25.92,4,0,12.4416);</v>
      </c>
      <c r="E1480" t="s">
        <v>1479</v>
      </c>
    </row>
    <row r="1481" spans="1:5" x14ac:dyDescent="0.25">
      <c r="A1481">
        <f t="shared" si="69"/>
        <v>3</v>
      </c>
      <c r="B1481" t="str">
        <f>MID(E1481,243+A1481,25)</f>
        <v>'12/02/2018','12/08/2018'</v>
      </c>
      <c r="C1481" t="str">
        <f t="shared" si="70"/>
        <v>'2018-12-02','2018-12-08'</v>
      </c>
      <c r="D1481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(1481,'US-2018-108455','2018-12-02','2018-12-08','Standard Class','MK-18160','Mike Kennedy','Consumer','United States','San Francisco','California',94122,'West','OFF-PA-10002464','Office Supplies','Paper','HP Office Recycled Paper (20Lb. and 87 Bright)',40.46,7,0,19.8254);</v>
      </c>
      <c r="E1481" t="s">
        <v>1480</v>
      </c>
    </row>
    <row r="1482" spans="1:5" x14ac:dyDescent="0.25">
      <c r="A1482">
        <f t="shared" si="69"/>
        <v>3</v>
      </c>
      <c r="B1482" t="str">
        <f>MID(E1482,243+A1482,25)</f>
        <v>'12/02/2018','12/08/2018'</v>
      </c>
      <c r="C1482" t="str">
        <f t="shared" si="70"/>
        <v>'2018-12-02','2018-12-08'</v>
      </c>
      <c r="D1482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(1482,'US-2018-108455','2018-12-02','2018-12-08','Standard Class','MK-18160','Mike Kennedy','Consumer','United States','San Francisco','California',94122,'West','OFF-ST-10002214','Office Supplies','Storage','X-Rack File for Hanging Folders',33.87,3,0,8.8062);</v>
      </c>
      <c r="E1482" t="s">
        <v>1481</v>
      </c>
    </row>
    <row r="1483" spans="1:5" x14ac:dyDescent="0.25">
      <c r="A1483">
        <f t="shared" si="69"/>
        <v>3</v>
      </c>
      <c r="B1483" t="str">
        <f>MID(E1483,243+A1483,25)</f>
        <v>'08/25/2019','08/28/2019'</v>
      </c>
      <c r="C1483" t="str">
        <f t="shared" si="70"/>
        <v>'2019-08-25','2019-08-28'</v>
      </c>
      <c r="D1483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(1483,'CA-2019-101210','2019-08-25','2019-08-28','Second Class','DW-13540','Don Weiss','Consumer','United States','Jackson','Tennessee',38301,'South','OFF-AR-10003560','Office Supplies','Art','Zebra Zazzle Fluorescent Highlighters',9.728,2,0.2,1.7024);</v>
      </c>
      <c r="E1483" t="s">
        <v>1482</v>
      </c>
    </row>
    <row r="1484" spans="1:5" x14ac:dyDescent="0.25">
      <c r="A1484">
        <f t="shared" si="69"/>
        <v>3</v>
      </c>
      <c r="B1484" t="str">
        <f>MID(E1484,243+A1484,25)</f>
        <v>'08/25/2019','08/28/2019'</v>
      </c>
      <c r="C1484" t="str">
        <f t="shared" si="70"/>
        <v>'2019-08-25','2019-08-28'</v>
      </c>
      <c r="D1484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(1484,'CA-2019-101210','2019-08-25','2019-08-28','Second Class','DW-13540','Don Weiss','Consumer','United States','Jackson','Tennessee',38301,'South','OFF-PA-10000130','Office Supplies','Paper','Xerox 199',3.424,1,0.2,1.07);</v>
      </c>
      <c r="E1484" t="s">
        <v>1483</v>
      </c>
    </row>
    <row r="1485" spans="1:5" x14ac:dyDescent="0.25">
      <c r="A1485">
        <f t="shared" si="69"/>
        <v>3</v>
      </c>
      <c r="B1485" t="str">
        <f>MID(E1485,243+A1485,25)</f>
        <v>'10/14/2018','10/18/2018'</v>
      </c>
      <c r="C1485" t="str">
        <f t="shared" si="70"/>
        <v>'2018-10-14','2018-10-18'</v>
      </c>
      <c r="D1485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(1485,'US-2018-108098','2018-10-14','2018-10-18','Standard Class','CP-12340','Christine Phan','Corporate','United States','Seattle','Washington',98115,'West','TEC-AC-10000865','Technology','Accessories','WD My Passport Ultra 500GB Portable External Hard Drive',177,3,0,30.09);</v>
      </c>
      <c r="E1485" t="s">
        <v>1484</v>
      </c>
    </row>
    <row r="1486" spans="1:5" x14ac:dyDescent="0.25">
      <c r="A1486">
        <f t="shared" si="69"/>
        <v>3</v>
      </c>
      <c r="B1486" t="str">
        <f>MID(E1486,243+A1486,25)</f>
        <v>'11/27/2016','12/03/2016'</v>
      </c>
      <c r="C1486" t="str">
        <f t="shared" si="70"/>
        <v>'2016-11-27','2016-12-03'</v>
      </c>
      <c r="D1486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(1486,'CA-2016-119032','2016-11-27','2016-12-03','Standard Class','MS-17770','Maxwell Schwartz','Consumer','United States','New York City','New York',10035,'East','OFF-FA-10003021','Office Supplies','Fasteners','Staples',3.76,2,0,1.316);</v>
      </c>
      <c r="E1486" t="s">
        <v>1485</v>
      </c>
    </row>
    <row r="1487" spans="1:5" x14ac:dyDescent="0.25">
      <c r="A1487">
        <f t="shared" si="69"/>
        <v>3</v>
      </c>
      <c r="B1487" t="str">
        <f>MID(E1487,243+A1487,25)</f>
        <v>'11/03/2017','11/07/2017'</v>
      </c>
      <c r="C1487" t="str">
        <f t="shared" si="70"/>
        <v>'2017-11-03','2017-11-07'</v>
      </c>
      <c r="D1487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(1487,'CA-2017-140410','2017-11-03','2017-11-07','Standard Class','CM-12655','Corinna Mitchell','Home Office','United States','Los Angeles','California',90008,'West','TEC-PH-10003580','Technology','Phones','Cisco IP Phone 7961G-GE VoIP phone',1212.848,7,0.2,106.1242);</v>
      </c>
      <c r="E1487" t="s">
        <v>1486</v>
      </c>
    </row>
    <row r="1488" spans="1:5" x14ac:dyDescent="0.25">
      <c r="A1488">
        <f t="shared" si="69"/>
        <v>3</v>
      </c>
      <c r="B1488" t="str">
        <f>MID(E1488,243+A1488,25)</f>
        <v>'11/03/2017','11/07/2017'</v>
      </c>
      <c r="C1488" t="str">
        <f t="shared" si="70"/>
        <v>'2017-11-03','2017-11-07'</v>
      </c>
      <c r="D1488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(1488,'CA-2017-140410','2017-11-03','2017-11-07','Standard Class','CM-12655','Corinna Mitchell','Home Office','United States','Los Angeles','California',90008,'West','TEC-AC-10001109','Technology','Accessories','Logitech Trackman Marble Mouse',89.97,3,0,37.7874);</v>
      </c>
      <c r="E1488" t="s">
        <v>1487</v>
      </c>
    </row>
    <row r="1489" spans="1:5" x14ac:dyDescent="0.25">
      <c r="A1489">
        <f t="shared" si="69"/>
        <v>3</v>
      </c>
      <c r="B1489" t="str">
        <f>MID(E1489,243+A1489,25)</f>
        <v>'11/03/2017','11/07/2017'</v>
      </c>
      <c r="C1489" t="str">
        <f t="shared" si="70"/>
        <v>'2017-11-03','2017-11-07'</v>
      </c>
      <c r="D1489" t="str">
        <f t="shared" si="71"/>
        <v>INSERT INTO orders(Row_ID,Order_ID,Order_Date,Ship_Date,Ship_Mode,Customer_ID,Customer_Name,Segment,Country,City,State,Postal_Code,Region,Product_ID,Category,SubCategory,Product_Name,Sales,Quantity,Discount,Profit) VALUES (1489,'CA-2017-140410','2017-11-03','2017-11-07','Standard Class','CM-12655','Corinna Mitchell','Home Office','United States','Los Angeles','California',90008,'West','FUR-FU-10003347','Furniture','Furnishings','Coloredge Poster Frame',42.6,3,0,16.614);</v>
      </c>
      <c r="E1489" t="s">
        <v>1488</v>
      </c>
    </row>
    <row r="1490" spans="1:5" x14ac:dyDescent="0.25">
      <c r="A1490">
        <f t="shared" si="69"/>
        <v>3</v>
      </c>
      <c r="B1490" t="str">
        <f>MID(E1490,243+A1490,25)</f>
        <v>'11/29/2016','12/06/2016'</v>
      </c>
      <c r="C1490" t="str">
        <f t="shared" si="70"/>
        <v>'2016-11-29','2016-12-06'</v>
      </c>
      <c r="D1490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(1490,'CA-2016-136280','2016-11-29','2016-12-06','Standard Class','Co-12640','Corey-Lock','Consumer','United States','Philadelphia','Pennsylvania',19143,'East','OFF-LA-10000452','Office Supplies','Labels','Avery 488',5.04,2,0.2,1.764);</v>
      </c>
      <c r="E1490" t="s">
        <v>1489</v>
      </c>
    </row>
    <row r="1491" spans="1:5" x14ac:dyDescent="0.25">
      <c r="A1491">
        <f t="shared" si="69"/>
        <v>3</v>
      </c>
      <c r="B1491" t="str">
        <f>MID(E1491,243+A1491,25)</f>
        <v>'04/30/2019','05/05/2019'</v>
      </c>
      <c r="C1491" t="str">
        <f t="shared" si="70"/>
        <v>'2019-04-30','2019-05-05'</v>
      </c>
      <c r="D1491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(1491,'CA-2019-151911','2019-04-30','2019-05-05','Second Class','DL-13495','Dionis Lloyd','Corporate','United States','New York City','New York',10024,'East','OFF-EN-10002986','Office Supplies','Envelopes','#10-4 1/8" x 9 1/2" Premium Diagonal Seam Envelopes',62.96,4,0,28.332);</v>
      </c>
      <c r="E1491" t="s">
        <v>1490</v>
      </c>
    </row>
    <row r="1492" spans="1:5" x14ac:dyDescent="0.25">
      <c r="A1492">
        <f t="shared" si="69"/>
        <v>3</v>
      </c>
      <c r="B1492" t="str">
        <f>MID(E1492,243+A1492,25)</f>
        <v>'11/24/2019','11/28/2019'</v>
      </c>
      <c r="C1492" t="str">
        <f t="shared" si="70"/>
        <v>'2019-11-24','2019-11-28'</v>
      </c>
      <c r="D1492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(1492,'CA-2019-166436','2019-11-24','2019-11-28','Standard Class','TS-21370','Todd Sumrall','Corporate','United States','New York City','New York',10035,'East','OFF-PA-10001838','Office Supplies','Paper','Adams Telephone Message Book W/Dividers/Space For Phone Numbers, 5 1/4"X8 1/2", 300/Messages',5.88,1,0,2.8812);</v>
      </c>
      <c r="E1492" t="s">
        <v>1491</v>
      </c>
    </row>
    <row r="1493" spans="1:5" x14ac:dyDescent="0.25">
      <c r="A1493">
        <f t="shared" si="69"/>
        <v>3</v>
      </c>
      <c r="B1493" t="str">
        <f>MID(E1493,243+A1493,25)</f>
        <v>'11/24/2019','11/28/2019'</v>
      </c>
      <c r="C1493" t="str">
        <f t="shared" si="70"/>
        <v>'2019-11-24','2019-11-28'</v>
      </c>
      <c r="D1493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(1493,'CA-2019-166436','2019-11-24','2019-11-28','Standard Class','TS-21370','Todd Sumrall','Corporate','United States','New York City','New York',10035,'East','FUR-CH-10000785','Furniture','Chairs','Global Ergonomic Managers Chair',977.292,6,0.1,173.7408);</v>
      </c>
      <c r="E1493" t="s">
        <v>1492</v>
      </c>
    </row>
    <row r="1494" spans="1:5" x14ac:dyDescent="0.25">
      <c r="A1494">
        <f t="shared" si="69"/>
        <v>3</v>
      </c>
      <c r="B1494" t="str">
        <f>MID(E1494,243+A1494,25)</f>
        <v>'10/30/2019','11/03/2019'</v>
      </c>
      <c r="C1494" t="str">
        <f t="shared" si="70"/>
        <v>'2019-10-30','2019-11-03'</v>
      </c>
      <c r="D1494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(1494,'CA-2019-139661','2019-10-30','2019-11-03','Standard Class','JW-15220','Jane Waco','Corporate','United States','Vancouver','Washington',98661,'West','FUR-FU-10002885','Furniture','Furnishings','Magna Visual Magnetic Picture Hangers',9.64,2,0,3.6632);</v>
      </c>
      <c r="E1494" t="s">
        <v>1493</v>
      </c>
    </row>
    <row r="1495" spans="1:5" x14ac:dyDescent="0.25">
      <c r="A1495">
        <f t="shared" si="69"/>
        <v>3</v>
      </c>
      <c r="B1495" t="str">
        <f>MID(E1495,243+A1495,25)</f>
        <v>'12/17/2016','12/19/2016'</v>
      </c>
      <c r="C1495" t="str">
        <f t="shared" si="70"/>
        <v>'2016-12-17','2016-12-19'</v>
      </c>
      <c r="D1495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(1495,'CA-2016-123925','2016-12-17','2016-12-19','Second Class','RF-19840','Roy Französisch','Consumer','United States','Columbus','Georgia',31907,'South','OFF-AR-10002952','Office Supplies','Art','Stanley Contemporary Battery Pencil Sharpeners',40.05,3,0,11.214);</v>
      </c>
      <c r="E1495" t="s">
        <v>1494</v>
      </c>
    </row>
    <row r="1496" spans="1:5" x14ac:dyDescent="0.25">
      <c r="A1496">
        <f t="shared" si="69"/>
        <v>3</v>
      </c>
      <c r="B1496" t="str">
        <f>MID(E1496,243+A1496,25)</f>
        <v>'09/04/2019','09/08/2019'</v>
      </c>
      <c r="C1496" t="str">
        <f t="shared" si="70"/>
        <v>'2019-09-04','2019-09-08'</v>
      </c>
      <c r="D1496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(1496,'CA-2019-152485','2019-09-04','2019-09-08','Standard Class','JD-15790','John Dryer','Consumer','United States','Coppell','Texas',75019,'Central','OFF-AR-10003759','Office Supplies','Art','Crayola Anti Dust Chalk, 12/Pack',10.192,7,0.2,3.185);</v>
      </c>
      <c r="E1496" t="s">
        <v>1495</v>
      </c>
    </row>
    <row r="1497" spans="1:5" x14ac:dyDescent="0.25">
      <c r="A1497">
        <f t="shared" si="69"/>
        <v>3</v>
      </c>
      <c r="B1497" t="str">
        <f>MID(E1497,243+A1497,25)</f>
        <v>'09/04/2019','09/08/2019'</v>
      </c>
      <c r="C1497" t="str">
        <f t="shared" si="70"/>
        <v>'2019-09-04','2019-09-08'</v>
      </c>
      <c r="D1497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(1497,'CA-2019-152485','2019-09-04','2019-09-08','Standard Class','JD-15790','John Dryer','Consumer','United States','Coppell','Texas',75019,'Central','OFF-ST-10004950','Office Supplies','Storage','Acco Perma 3000 Stacking Storage Drawers',16.784,1,0.2,-0.2098);</v>
      </c>
      <c r="E1497" t="s">
        <v>1496</v>
      </c>
    </row>
    <row r="1498" spans="1:5" x14ac:dyDescent="0.25">
      <c r="A1498">
        <f t="shared" si="69"/>
        <v>3</v>
      </c>
      <c r="B1498" t="str">
        <f>MID(E1498,243+A1498,25)</f>
        <v>'09/04/2019','09/08/2019'</v>
      </c>
      <c r="C1498" t="str">
        <f t="shared" si="70"/>
        <v>'2019-09-04','2019-09-08'</v>
      </c>
      <c r="D1498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(1498,'CA-2019-152485','2019-09-04','2019-09-08','Standard Class','JD-15790','John Dryer','Consumer','United States','Coppell','Texas',75019,'Central','OFF-AR-10001940','Office Supplies','Art','Sanford Colorific Eraseable Coloring Pencils, 12 Count',13.12,5,0.2,3.772);</v>
      </c>
      <c r="E1498" t="s">
        <v>1497</v>
      </c>
    </row>
    <row r="1499" spans="1:5" x14ac:dyDescent="0.25">
      <c r="A1499">
        <f t="shared" si="69"/>
        <v>3</v>
      </c>
      <c r="B1499" t="str">
        <f>MID(E1499,243+A1499,25)</f>
        <v>'10/17/2018','10/20/2018'</v>
      </c>
      <c r="C1499" t="str">
        <f t="shared" si="70"/>
        <v>'2018-10-17','2018-10-20'</v>
      </c>
      <c r="D1499" t="str">
        <f t="shared" si="71"/>
        <v>INSERT INTO orders(Row_ID,Order_ID,Order_Date,Ship_Date,Ship_Mode,Customer_ID,Customer_Name,Segment,Country,City,State,Postal_Code,Region,Product_ID,Category,SubCategory,Product_Name,Sales,Quantity,Discount,Profit) VALUES (1499,'CA-2018-141586','2018-10-17','2018-10-20','First Class','NK-18490','Neil Knudson','Home Office','United States','San Francisco','California',94122,'West','OFF-BI-10003981','Office Supplies','Binders','Avery Durable Plastic 1" Binders',18.16,5,0.2,6.583);</v>
      </c>
      <c r="E1499" t="s">
        <v>1498</v>
      </c>
    </row>
    <row r="1500" spans="1:5" x14ac:dyDescent="0.25">
      <c r="A1500">
        <f t="shared" si="69"/>
        <v>3</v>
      </c>
      <c r="B1500" t="str">
        <f>MID(E1500,243+A1500,25)</f>
        <v>'11/12/2019','11/18/2019'</v>
      </c>
      <c r="C1500" t="str">
        <f t="shared" si="70"/>
        <v>'2019-11-12','2019-11-18'</v>
      </c>
      <c r="D1500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(1500,'CA-2019-130386','2019-11-12','2019-11-18','Standard Class','NG-18430','Nathan Gelder','Consumer','United States','Austin','Texas',78745,'Central','OFF-PA-10002749','Office Supplies','Paper','Wirebound Message Books, 5-1/2 x 4 Forms, 2 or 4 Forms per Page',16.056,3,0.2,5.8203);</v>
      </c>
      <c r="E1500" t="s">
        <v>1499</v>
      </c>
    </row>
    <row r="1501" spans="1:5" x14ac:dyDescent="0.25">
      <c r="A1501">
        <f t="shared" si="69"/>
        <v>3</v>
      </c>
      <c r="B1501" t="str">
        <f>MID(E1501,243+A1501,25)</f>
        <v>'11/12/2019','11/18/2019'</v>
      </c>
      <c r="C1501" t="str">
        <f t="shared" si="70"/>
        <v>'2019-11-12','2019-11-18'</v>
      </c>
      <c r="D1501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(1501,'CA-2019-130386','2019-11-12','2019-11-18','Standard Class','NG-18430','Nathan Gelder','Consumer','United States','Austin','Texas',78745,'Central','OFF-PA-10003823','Office Supplies','Paper','Xerox 197',223.056,9,0.2,69.705);</v>
      </c>
      <c r="E1501" t="s">
        <v>1500</v>
      </c>
    </row>
    <row r="1502" spans="1:5" x14ac:dyDescent="0.25">
      <c r="A1502">
        <f t="shared" si="69"/>
        <v>3</v>
      </c>
      <c r="B1502" t="str">
        <f>MID(E1502,243+A1502,25)</f>
        <v>'11/12/2019','11/18/2019'</v>
      </c>
      <c r="C1502" t="str">
        <f t="shared" si="70"/>
        <v>'2019-11-12','2019-11-18'</v>
      </c>
      <c r="D1502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(1502,'CA-2019-130386','2019-11-12','2019-11-18','Standard Class','NG-18430','Nathan Gelder','Consumer','United States','Austin','Texas',78745,'Central','OFF-ST-10003716','Office Supplies','Storage','Tennsco Double-Tier Lockers',540.048,3,0.2,-47.2542);</v>
      </c>
      <c r="E1502" t="s">
        <v>1501</v>
      </c>
    </row>
    <row r="1503" spans="1:5" x14ac:dyDescent="0.25">
      <c r="A1503">
        <f t="shared" si="69"/>
        <v>3</v>
      </c>
      <c r="B1503" t="str">
        <f>MID(E1503,243+A1503,25)</f>
        <v>'11/24/2018','12/01/2018'</v>
      </c>
      <c r="C1503" t="str">
        <f t="shared" si="70"/>
        <v>'2018-11-24','2018-12-01'</v>
      </c>
      <c r="D1503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(1503,'CA-2018-100468','2018-11-24','2018-12-01','Standard Class','AT-10435','Alyssa Tate','Home Office','United States','Los Angeles','California',90045,'West','TEC-PH-10001300','Technology','Phones','iKross Bluetooth Portable Keyboard + Cell Phone Stand Holder + Brush for Apple iPhone 5S 5C 5, 4S 4',33.52,2,0.2,3.352);</v>
      </c>
      <c r="E1503" t="s">
        <v>1502</v>
      </c>
    </row>
    <row r="1504" spans="1:5" x14ac:dyDescent="0.25">
      <c r="A1504">
        <f t="shared" si="69"/>
        <v>3</v>
      </c>
      <c r="B1504" t="str">
        <f>MID(E1504,243+A1504,25)</f>
        <v>'11/24/2018','12/01/2018'</v>
      </c>
      <c r="C1504" t="str">
        <f t="shared" si="70"/>
        <v>'2018-11-24','2018-12-01'</v>
      </c>
      <c r="D1504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(1504,'CA-2018-100468','2018-11-24','2018-12-01','Standard Class','AT-10435','Alyssa Tate','Home Office','United States','Los Angeles','California',90045,'West','FUR-FU-10000010','Furniture','Furnishings','DAX Value U-Channel Document Frames, Easel Back',9.94,2,0,3.0814);</v>
      </c>
      <c r="E1504" t="s">
        <v>1503</v>
      </c>
    </row>
    <row r="1505" spans="1:5" x14ac:dyDescent="0.25">
      <c r="A1505">
        <f t="shared" si="69"/>
        <v>3</v>
      </c>
      <c r="B1505" t="str">
        <f>MID(E1505,243+A1505,25)</f>
        <v>'08/01/2017','08/07/2017'</v>
      </c>
      <c r="C1505" t="str">
        <f t="shared" si="70"/>
        <v>'2017-08-01','2017-08-07'</v>
      </c>
      <c r="D1505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(1505,'CA-2017-153388','2017-08-01','2017-08-07','Standard Class','PC-19000','Pauline Chand','Home Office','United States','Los Angeles','California',90004,'West','OFF-AR-10001868','Office Supplies','Art','Prang Dustless Chalk Sticks',6.72,4,0,3.36);</v>
      </c>
      <c r="E1505" t="s">
        <v>1504</v>
      </c>
    </row>
    <row r="1506" spans="1:5" x14ac:dyDescent="0.25">
      <c r="A1506">
        <f t="shared" si="69"/>
        <v>3</v>
      </c>
      <c r="B1506" t="str">
        <f>MID(E1506,243+A1506,25)</f>
        <v>'08/01/2017','08/07/2017'</v>
      </c>
      <c r="C1506" t="str">
        <f t="shared" si="70"/>
        <v>'2017-08-01','2017-08-07'</v>
      </c>
      <c r="D1506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(1506,'CA-2017-153388','2017-08-01','2017-08-07','Standard Class','PC-19000','Pauline Chand','Home Office','United States','Los Angeles','California',90004,'West','FUR-TA-10003715','Furniture','Tables','Hon 2111 Invitation Series Corner Table',1004.976,6,0.2,-175.8708);</v>
      </c>
      <c r="E1506" t="s">
        <v>1505</v>
      </c>
    </row>
    <row r="1507" spans="1:5" x14ac:dyDescent="0.25">
      <c r="A1507">
        <f t="shared" si="69"/>
        <v>3</v>
      </c>
      <c r="B1507" t="str">
        <f>MID(E1507,243+A1507,25)</f>
        <v>'12/24/2019','12/29/2019'</v>
      </c>
      <c r="C1507" t="str">
        <f t="shared" si="70"/>
        <v>'2019-12-24','2019-12-29'</v>
      </c>
      <c r="D1507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(1507,'CA-2019-154935','2019-12-24','2019-12-29','Standard Class','AR-10540','Andy Reiter','Consumer','United States','New York City','New York',10024,'East','OFF-BI-10003708','Office Supplies','Binders','Acco Four Pocket Poly Ring Binder with Label Holder, Smoke, 1"',17.88,3,0.2,5.5875);</v>
      </c>
      <c r="E1507" t="s">
        <v>1506</v>
      </c>
    </row>
    <row r="1508" spans="1:5" x14ac:dyDescent="0.25">
      <c r="A1508">
        <f t="shared" si="69"/>
        <v>3</v>
      </c>
      <c r="B1508" t="str">
        <f>MID(E1508,243+A1508,25)</f>
        <v>'09/17/2018','09/23/2018'</v>
      </c>
      <c r="C1508" t="str">
        <f t="shared" si="70"/>
        <v>'2018-09-17','2018-09-23'</v>
      </c>
      <c r="D1508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(1508,'CA-2018-134208','2018-09-17','2018-09-23','Standard Class','CS-12505','Cindy Stewart','Consumer','United States','Columbus','Georgia',31907,'South','TEC-MA-10004458','Technology','Machines','Lexmark X 9575 Professional All-in-One Color Printer',396,4,0,190.08);</v>
      </c>
      <c r="E1508" t="s">
        <v>1507</v>
      </c>
    </row>
    <row r="1509" spans="1:5" x14ac:dyDescent="0.25">
      <c r="A1509">
        <f t="shared" si="69"/>
        <v>3</v>
      </c>
      <c r="B1509" t="str">
        <f>MID(E1509,243+A1509,25)</f>
        <v>'12/10/2019','12/10/2019'</v>
      </c>
      <c r="C1509" t="str">
        <f t="shared" si="70"/>
        <v>'2019-12-10','2019-12-10'</v>
      </c>
      <c r="D1509" t="str">
        <f t="shared" si="71"/>
        <v>INSERT INTO orders(Row_ID,Order_ID,Order_Date,Ship_Date,Ship_Mode,Customer_ID,Customer_Name,Segment,Country,City,State,Postal_Code,Region,Product_ID,Category,SubCategory,Product_Name,Sales,Quantity,Discount,Profit) VALUES (1509,'CA-2019-108294','2019-12-10','2019-12-10','Same Day','LS-16975','Lindsay Shagiari','Home Office','United States','Omaha','Nebraska',68104,'Central','OFF-BI-10004965','Office Supplies','Binders','Ibico Covers for Plastic or Wire Binding Elements',34.5,3,0,15.525);</v>
      </c>
      <c r="E1509" t="s">
        <v>1508</v>
      </c>
    </row>
    <row r="1510" spans="1:5" x14ac:dyDescent="0.25">
      <c r="A1510">
        <f t="shared" si="69"/>
        <v>3</v>
      </c>
      <c r="B1510" t="str">
        <f>MID(E1510,243+A1510,25)</f>
        <v>'09/12/2019','09/15/2019'</v>
      </c>
      <c r="C1510" t="str">
        <f t="shared" si="70"/>
        <v>'2019-09-12','2019-09-15'</v>
      </c>
      <c r="D1510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(1510,'CA-2019-103611','2019-09-12','2019-09-15','First Class','JM-15535','Jessica Myrick','Consumer','United States','Los Angeles','California',90036,'West','FUR-FU-10004270','Furniture','Furnishings','Eldon Image Series Desk Accessories, Burgundy',8.36,2,0,3.0096);</v>
      </c>
      <c r="E1510" t="s">
        <v>1509</v>
      </c>
    </row>
    <row r="1511" spans="1:5" x14ac:dyDescent="0.25">
      <c r="A1511">
        <f t="shared" si="69"/>
        <v>3</v>
      </c>
      <c r="B1511" t="str">
        <f>MID(E1511,243+A1511,25)</f>
        <v>'06/24/2019','07/01/2019'</v>
      </c>
      <c r="C1511" t="str">
        <f t="shared" si="70"/>
        <v>'2019-06-24','2019-07-01'</v>
      </c>
      <c r="D1511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(1511,'CA-2019-100384','2019-06-24','2019-07-01','Standard Class','NH-18610','Nicole Hansen','Corporate','United States','Pomona','California',91767,'West','OFF-AR-10002135','Office Supplies','Art','Boston Heavy-Duty Trimline Electric Pencil Sharpeners',385.6,8,0,111.824);</v>
      </c>
      <c r="E1511" t="s">
        <v>1510</v>
      </c>
    </row>
    <row r="1512" spans="1:5" x14ac:dyDescent="0.25">
      <c r="A1512">
        <f t="shared" si="69"/>
        <v>3</v>
      </c>
      <c r="B1512" t="str">
        <f>MID(E1512,243+A1512,25)</f>
        <v>'06/24/2019','07/01/2019'</v>
      </c>
      <c r="C1512" t="str">
        <f t="shared" si="70"/>
        <v>'2019-06-24','2019-07-01'</v>
      </c>
      <c r="D1512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(1512,'CA-2019-100384','2019-06-24','2019-07-01','Standard Class','NH-18610','Nicole Hansen','Corporate','United States','Pomona','California',91767,'West','OFF-AR-10003514','Office Supplies','Art','4009 Highlighters by Sanford',35.82,9,0,11.8206);</v>
      </c>
      <c r="E1512" t="s">
        <v>1511</v>
      </c>
    </row>
    <row r="1513" spans="1:5" x14ac:dyDescent="0.25">
      <c r="A1513">
        <f t="shared" si="69"/>
        <v>3</v>
      </c>
      <c r="B1513" t="str">
        <f>MID(E1513,243+A1513,25)</f>
        <v>'08/18/2019','08/22/2019'</v>
      </c>
      <c r="C1513" t="str">
        <f t="shared" si="70"/>
        <v>'2019-08-18','2019-08-22'</v>
      </c>
      <c r="D1513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(1513,'CA-2019-112809','2019-08-18','2019-08-22','Standard Class','RA-19915','Russell Applegate','Consumer','United States','Dallas','Texas',75220,'Central','OFF-ST-10002276','Office Supplies','Storage','Safco Steel Mobile File Cart',200.064,3,0.2,12.504);</v>
      </c>
      <c r="E1513" t="s">
        <v>1512</v>
      </c>
    </row>
    <row r="1514" spans="1:5" x14ac:dyDescent="0.25">
      <c r="A1514">
        <f t="shared" si="69"/>
        <v>3</v>
      </c>
      <c r="B1514" t="str">
        <f>MID(E1514,243+A1514,25)</f>
        <v>'08/18/2019','08/22/2019'</v>
      </c>
      <c r="C1514" t="str">
        <f t="shared" si="70"/>
        <v>'2019-08-18','2019-08-22'</v>
      </c>
      <c r="D1514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(1514,'CA-2019-112809','2019-08-18','2019-08-22','Standard Class','RA-19915','Russell Applegate','Consumer','United States','Dallas','Texas',75220,'Central','OFF-BI-10001098','Office Supplies','Binders','Acco D-Ring Binder w/DublLock',21.38,5,0.8,-33.139);</v>
      </c>
      <c r="E1514" t="s">
        <v>1513</v>
      </c>
    </row>
    <row r="1515" spans="1:5" x14ac:dyDescent="0.25">
      <c r="A1515">
        <f t="shared" si="69"/>
        <v>3</v>
      </c>
      <c r="B1515" t="str">
        <f>MID(E1515,243+A1515,25)</f>
        <v>'08/18/2019','08/22/2019'</v>
      </c>
      <c r="C1515" t="str">
        <f t="shared" si="70"/>
        <v>'2019-08-18','2019-08-22'</v>
      </c>
      <c r="D1515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(1515,'CA-2019-112809','2019-08-18','2019-08-22','Standard Class','RA-19915','Russell Applegate','Consumer','United States','Dallas','Texas',75220,'Central','OFF-BI-10001636','Office Supplies','Binders','Ibico Plastic and Wire Spiral Binding Combs',6.744,4,0.8,-11.4648);</v>
      </c>
      <c r="E1515" t="s">
        <v>1514</v>
      </c>
    </row>
    <row r="1516" spans="1:5" x14ac:dyDescent="0.25">
      <c r="A1516">
        <f t="shared" si="69"/>
        <v>3</v>
      </c>
      <c r="B1516" t="str">
        <f>MID(E1516,243+A1516,25)</f>
        <v>'12/11/2019','12/17/2019'</v>
      </c>
      <c r="C1516" t="str">
        <f t="shared" si="70"/>
        <v>'2019-12-11','2019-12-17'</v>
      </c>
      <c r="D1516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(1516,'US-2019-160759','2019-12-11','2019-12-17','Standard Class','AI-10855','Arianne Irving','Consumer','United States','Philadelphia','Pennsylvania',19120,'East','FUR-CH-10002961','Furniture','Chairs','Leather Task Chair, Black',63.686,1,0.3,-9.098);</v>
      </c>
      <c r="E1516" t="s">
        <v>1515</v>
      </c>
    </row>
    <row r="1517" spans="1:5" x14ac:dyDescent="0.25">
      <c r="A1517">
        <f t="shared" si="69"/>
        <v>3</v>
      </c>
      <c r="B1517" t="str">
        <f>MID(E1517,243+A1517,25)</f>
        <v>'12/10/2019','12/14/2019'</v>
      </c>
      <c r="C1517" t="str">
        <f t="shared" si="70"/>
        <v>'2019-12-10','2019-12-14'</v>
      </c>
      <c r="D1517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(1517,'CA-2019-148446','2019-12-10','2019-12-14','Second Class','MC-17845','Michael Chen','Consumer','United States','North Las Vegas','Nevada',89031,'West','FUR-TA-10004256','Furniture','Tables','Bretford “Just In Time” Height-Adjustable Multi-Task Work Tables',1669.6,4,0,116.872);</v>
      </c>
      <c r="E1517" t="s">
        <v>1516</v>
      </c>
    </row>
    <row r="1518" spans="1:5" x14ac:dyDescent="0.25">
      <c r="A1518">
        <f t="shared" si="69"/>
        <v>3</v>
      </c>
      <c r="B1518" t="str">
        <f>MID(E1518,243+A1518,25)</f>
        <v>'02/03/2016','02/06/2016'</v>
      </c>
      <c r="C1518" t="str">
        <f t="shared" si="70"/>
        <v>'2016-02-03','2016-02-06'</v>
      </c>
      <c r="D1518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(1518,'CA-2016-111059','2016-02-03','2016-02-06','Second Class','TB-21400','Tom Boeckenhauer','Consumer','United States','Seattle','Washington',98105,'West','OFF-BI-10004593','Office Supplies','Binders','Ibico Laser Imprintable Binding System Covers',83.84,2,0.2,27.248);</v>
      </c>
      <c r="E1518" t="s">
        <v>1517</v>
      </c>
    </row>
    <row r="1519" spans="1:5" x14ac:dyDescent="0.25">
      <c r="A1519">
        <f t="shared" si="69"/>
        <v>3</v>
      </c>
      <c r="B1519" t="str">
        <f>MID(E1519,243+A1519,25)</f>
        <v>'02/03/2016','02/06/2016'</v>
      </c>
      <c r="C1519" t="str">
        <f t="shared" si="70"/>
        <v>'2016-02-03','2016-02-06'</v>
      </c>
      <c r="D1519" t="str">
        <f t="shared" si="71"/>
        <v>INSERT INTO orders(Row_ID,Order_ID,Order_Date,Ship_Date,Ship_Mode,Customer_ID,Customer_Name,Segment,Country,City,State,Postal_Code,Region,Product_ID,Category,SubCategory,Product_Name,Sales,Quantity,Discount,Profit) VALUES (1519,'CA-2016-111059','2016-02-03','2016-02-06','Second Class','TB-21400','Tom Boeckenhauer','Consumer','United States','Seattle','Washington',98105,'West','OFF-BI-10002827','Office Supplies','Binders','Avery Durable Poly Binders',13.272,3,0.2,4.3134);</v>
      </c>
      <c r="E1519" t="s">
        <v>1518</v>
      </c>
    </row>
    <row r="1520" spans="1:5" x14ac:dyDescent="0.25">
      <c r="A1520">
        <f t="shared" si="69"/>
        <v>3</v>
      </c>
      <c r="B1520" t="str">
        <f>MID(E1520,243+A1520,25)</f>
        <v>'02/11/2019','02/14/2019'</v>
      </c>
      <c r="C1520" t="str">
        <f t="shared" si="70"/>
        <v>'2019-02-11','2019-02-14'</v>
      </c>
      <c r="D1520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(1520,'CA-2019-116204','2019-02-11','2019-02-14','Second Class','VW-21775','Victoria Wilson','Corporate','United States','San Francisco','California',94110,'West','OFF-BI-10001759','Office Supplies','Binders','Acco Pressboard Covers with Storage Hooks, 14 7/8" x 11", Dark Blue',21.336,7,0.2,7.7343);</v>
      </c>
      <c r="E1520" t="s">
        <v>1519</v>
      </c>
    </row>
    <row r="1521" spans="1:5" x14ac:dyDescent="0.25">
      <c r="A1521">
        <f t="shared" si="69"/>
        <v>3</v>
      </c>
      <c r="B1521" t="str">
        <f>MID(E1521,243+A1521,25)</f>
        <v>'04/16/2019','04/21/2019'</v>
      </c>
      <c r="C1521" t="str">
        <f t="shared" si="70"/>
        <v>'2019-04-16','2019-04-21'</v>
      </c>
      <c r="D1521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(1521,'CA-2019-109946','2019-04-16','2019-04-21','Standard Class','PL-18925','Paul Lucas','Home Office','United States','Chicago','Illinois',60610,'Central','OFF-AR-10001419','Office Supplies','Art','Newell 325',16.52,5,0.2,2.065);</v>
      </c>
      <c r="E1521" t="s">
        <v>1520</v>
      </c>
    </row>
    <row r="1522" spans="1:5" x14ac:dyDescent="0.25">
      <c r="A1522">
        <f t="shared" si="69"/>
        <v>3</v>
      </c>
      <c r="B1522" t="str">
        <f>MID(E1522,243+A1522,25)</f>
        <v>'12/06/2017','12/11/2017'</v>
      </c>
      <c r="C1522" t="str">
        <f t="shared" si="70"/>
        <v>'2017-12-06','2017-12-11'</v>
      </c>
      <c r="D1522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(1522,'CA-2017-144806','2017-12-06','2017-12-11','Standard Class','GH-14425','Gary Hwang','Consumer','United States','Tucson','Arizona',85705,'West','FUR-FU-10002253','Furniture','Furnishings','Howard Miller 13" Diameter Pewter Finish Round Wall Clock',206.112,6,0.2,48.9516);</v>
      </c>
      <c r="E1522" t="s">
        <v>1521</v>
      </c>
    </row>
    <row r="1523" spans="1:5" x14ac:dyDescent="0.25">
      <c r="A1523">
        <f t="shared" si="69"/>
        <v>3</v>
      </c>
      <c r="B1523" t="str">
        <f>MID(E1523,243+A1523,25)</f>
        <v>'12/06/2017','12/11/2017'</v>
      </c>
      <c r="C1523" t="str">
        <f t="shared" si="70"/>
        <v>'2017-12-06','2017-12-11'</v>
      </c>
      <c r="D1523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(1523,'CA-2017-144806','2017-12-06','2017-12-11','Standard Class','GH-14425','Gary Hwang','Consumer','United States','Tucson','Arizona',85705,'West','OFF-PA-10002586','Office Supplies','Paper','Xerox 1970',19.92,5,0.2,6.723);</v>
      </c>
      <c r="E1523" t="s">
        <v>1522</v>
      </c>
    </row>
    <row r="1524" spans="1:5" x14ac:dyDescent="0.25">
      <c r="A1524">
        <f t="shared" si="69"/>
        <v>3</v>
      </c>
      <c r="B1524" t="str">
        <f>MID(E1524,243+A1524,25)</f>
        <v>'12/06/2017','12/11/2017'</v>
      </c>
      <c r="C1524" t="str">
        <f t="shared" si="70"/>
        <v>'2017-12-06','2017-12-11'</v>
      </c>
      <c r="D1524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(1524,'CA-2017-144806','2017-12-06','2017-12-11','Standard Class','GH-14425','Gary Hwang','Consumer','United States','Tucson','Arizona',85705,'West','OFF-PA-10003039','Office Supplies','Paper','Xerox 1960',198.272,8,0.2,61.96);</v>
      </c>
      <c r="E1524" t="s">
        <v>1523</v>
      </c>
    </row>
    <row r="1525" spans="1:5" x14ac:dyDescent="0.25">
      <c r="A1525">
        <f t="shared" si="69"/>
        <v>3</v>
      </c>
      <c r="B1525" t="str">
        <f>MID(E1525,243+A1525,25)</f>
        <v>'12/06/2017','12/11/2017'</v>
      </c>
      <c r="C1525" t="str">
        <f t="shared" si="70"/>
        <v>'2017-12-06','2017-12-11'</v>
      </c>
      <c r="D1525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(1525,'CA-2017-144806','2017-12-06','2017-12-11','Standard Class','GH-14425','Gary Hwang','Consumer','United States','Tucson','Arizona',85705,'West','OFF-ST-10004804','Office Supplies','Storage','Belkin 19" Vented Equipment Shelf, Black',247.104,6,0.2,-58.6872);</v>
      </c>
      <c r="E1525" t="s">
        <v>1524</v>
      </c>
    </row>
    <row r="1526" spans="1:5" x14ac:dyDescent="0.25">
      <c r="A1526">
        <f t="shared" si="69"/>
        <v>3</v>
      </c>
      <c r="B1526" t="str">
        <f>MID(E1526,243+A1526,25)</f>
        <v>'12/06/2017','12/11/2017'</v>
      </c>
      <c r="C1526" t="str">
        <f t="shared" si="70"/>
        <v>'2017-12-06','2017-12-11'</v>
      </c>
      <c r="D1526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(1526,'CA-2017-144806','2017-12-06','2017-12-11','Standard Class','GH-14425','Gary Hwang','Consumer','United States','Tucson','Arizona',85705,'West','OFF-AR-10004042','Office Supplies','Art','BOSTON Model 1800 Electric Pencil Sharpeners, Putty/Woodgrain',86.304,6,0.2,9.70919999999999);</v>
      </c>
      <c r="E1526" t="s">
        <v>1525</v>
      </c>
    </row>
    <row r="1527" spans="1:5" x14ac:dyDescent="0.25">
      <c r="A1527">
        <f t="shared" si="69"/>
        <v>3</v>
      </c>
      <c r="B1527" t="str">
        <f>MID(E1527,243+A1527,25)</f>
        <v>'07/22/2018','07/27/2018'</v>
      </c>
      <c r="C1527" t="str">
        <f t="shared" si="70"/>
        <v>'2018-07-22','2018-07-27'</v>
      </c>
      <c r="D1527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(1527,'CA-2018-122392','2018-07-22','2018-07-27','Standard Class','CJ-12010','Caroline Jumper','Consumer','United States','Allentown','Pennsylvania',18103,'East','OFF-AR-10002221','Office Supplies','Art','12 Colored Short Pencils',4.16,2,0.2,0.364);</v>
      </c>
      <c r="E1527" t="s">
        <v>1526</v>
      </c>
    </row>
    <row r="1528" spans="1:5" x14ac:dyDescent="0.25">
      <c r="A1528">
        <f t="shared" si="69"/>
        <v>3</v>
      </c>
      <c r="B1528" t="str">
        <f>MID(E1528,243+A1528,25)</f>
        <v>'07/22/2018','07/27/2018'</v>
      </c>
      <c r="C1528" t="str">
        <f t="shared" si="70"/>
        <v>'2018-07-22','2018-07-27'</v>
      </c>
      <c r="D1528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(1528,'CA-2018-122392','2018-07-22','2018-07-27','Standard Class','CJ-12010','Caroline Jumper','Consumer','United States','Allentown','Pennsylvania',18103,'East','FUR-FU-10002456','Furniture','Furnishings','Master Caster Door Stop, Large Neon Orange',11.648,2,0.2,3.3488);</v>
      </c>
      <c r="E1528" t="s">
        <v>1527</v>
      </c>
    </row>
    <row r="1529" spans="1:5" x14ac:dyDescent="0.25">
      <c r="A1529">
        <f t="shared" si="69"/>
        <v>3</v>
      </c>
      <c r="B1529" t="str">
        <f>MID(E1529,243+A1529,25)</f>
        <v>'11/07/2017','11/10/2017'</v>
      </c>
      <c r="C1529" t="str">
        <f t="shared" si="70"/>
        <v>'2017-11-07','2017-11-10'</v>
      </c>
      <c r="D1529" t="str">
        <f t="shared" si="71"/>
        <v>INSERT INTO orders(Row_ID,Order_ID,Order_Date,Ship_Date,Ship_Mode,Customer_ID,Customer_Name,Segment,Country,City,State,Postal_Code,Region,Product_ID,Category,SubCategory,Product_Name,Sales,Quantity,Discount,Profit) VALUES (1529,'CA-2017-148432','2017-11-07','2017-11-10','Second Class','MC-18130','Mike Caudle','Corporate','United States','Newark','Delaware',19711,'East','OFF-FA-10004968','Office Supplies','Fasteners','Rubber Band Ball',26.18,7,0,0.523600000000001);</v>
      </c>
      <c r="E1529" t="s">
        <v>1528</v>
      </c>
    </row>
    <row r="1530" spans="1:5" x14ac:dyDescent="0.25">
      <c r="A1530">
        <f t="shared" si="69"/>
        <v>3</v>
      </c>
      <c r="B1530" t="str">
        <f>MID(E1530,243+A1530,25)</f>
        <v>'11/07/2017','11/10/2017'</v>
      </c>
      <c r="C1530" t="str">
        <f t="shared" si="70"/>
        <v>'2017-11-07','2017-11-10'</v>
      </c>
      <c r="D1530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(1530,'CA-2017-148432','2017-11-07','2017-11-10','Second Class','MC-18130','Mike Caudle','Corporate','United States','Newark','Delaware',19711,'East','OFF-PA-10001274','Office Supplies','Paper','Loose Memo Sheets',7.3,2,0,3.431);</v>
      </c>
      <c r="E1530" t="s">
        <v>1529</v>
      </c>
    </row>
    <row r="1531" spans="1:5" x14ac:dyDescent="0.25">
      <c r="A1531">
        <f t="shared" si="69"/>
        <v>3</v>
      </c>
      <c r="B1531" t="str">
        <f>MID(E1531,243+A1531,25)</f>
        <v>'03/26/2017','03/31/2017'</v>
      </c>
      <c r="C1531" t="str">
        <f t="shared" si="70"/>
        <v>'2017-03-26','2017-03-31'</v>
      </c>
      <c r="D1531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(1531,'CA-2017-103793','2017-03-26','2017-03-31','Standard Class','BV-11245','Benjamin Venier','Corporate','United States','Miami','Florida',33142,'South','OFF-PA-10001125','Office Supplies','Paper','Xerox 1988',74.352,3,0.2,23.235);</v>
      </c>
      <c r="E1531" t="s">
        <v>1530</v>
      </c>
    </row>
    <row r="1532" spans="1:5" x14ac:dyDescent="0.25">
      <c r="A1532">
        <f t="shared" si="69"/>
        <v>3</v>
      </c>
      <c r="B1532" t="str">
        <f>MID(E1532,243+A1532,25)</f>
        <v>'08/31/2019','09/05/2019'</v>
      </c>
      <c r="C1532" t="str">
        <f t="shared" si="70"/>
        <v>'2019-08-31','2019-09-05'</v>
      </c>
      <c r="D1532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(1532,'CA-2019-159884','2019-08-31','2019-09-05','Standard Class','JF-15490','Jeremy Farry','Consumer','United States','Tempe','Arizona',85281,'West','OFF-ST-10000344','Office Supplies','Storage','Neat Ideas Personal Hanging Folder Files, Black',10.744,1,0.2,0.8058);</v>
      </c>
      <c r="E1532" t="s">
        <v>1531</v>
      </c>
    </row>
    <row r="1533" spans="1:5" x14ac:dyDescent="0.25">
      <c r="A1533">
        <f t="shared" si="69"/>
        <v>3</v>
      </c>
      <c r="B1533" t="str">
        <f>MID(E1533,243+A1533,25)</f>
        <v>'08/31/2019','09/05/2019'</v>
      </c>
      <c r="C1533" t="str">
        <f t="shared" si="70"/>
        <v>'2019-08-31','2019-09-05'</v>
      </c>
      <c r="D1533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(1533,'CA-2019-159884','2019-08-31','2019-09-05','Standard Class','JF-15490','Jeremy Farry','Consumer','United States','Tempe','Arizona',85281,'West','OFF-FA-10000585','Office Supplies','Fasteners','OIC Bulk Pack Metal Binder Clips',8.376,3,0.2,2.7222);</v>
      </c>
      <c r="E1533" t="s">
        <v>1532</v>
      </c>
    </row>
    <row r="1534" spans="1:5" x14ac:dyDescent="0.25">
      <c r="A1534">
        <f t="shared" si="69"/>
        <v>3</v>
      </c>
      <c r="B1534" t="str">
        <f>MID(E1534,243+A1534,25)</f>
        <v>'12/04/2018','12/08/2018'</v>
      </c>
      <c r="C1534" t="str">
        <f t="shared" si="70"/>
        <v>'2018-12-04','2018-12-08'</v>
      </c>
      <c r="D1534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(1534,'CA-2018-139885','2018-12-04','2018-12-08','Standard Class','EB-13840','Ellis Ballard','Corporate','United States','New York City','New York',10035,'East','OFF-ST-10003324','Office Supplies','Storage','Belkin OmniView SE Rackmount Kit',212.88,6,0,0);</v>
      </c>
      <c r="E1534" t="s">
        <v>1533</v>
      </c>
    </row>
    <row r="1535" spans="1:5" x14ac:dyDescent="0.25">
      <c r="A1535">
        <f t="shared" si="69"/>
        <v>3</v>
      </c>
      <c r="B1535" t="str">
        <f>MID(E1535,243+A1535,25)</f>
        <v>'02/10/2019','02/14/2019'</v>
      </c>
      <c r="C1535" t="str">
        <f t="shared" si="70"/>
        <v>'2019-02-10','2019-02-14'</v>
      </c>
      <c r="D1535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(1535,'CA-2019-124086','2019-02-10','2019-02-14','Standard Class','MP-18175','Mike Pelletier','Home Office','United States','Laguna Niguel','California',92677,'West','FUR-BO-10004015','Furniture','Bookcases','Bush Andora Bookcase, Maple/Graphite Gray Finish',203.983,2,0.15,16.7986);</v>
      </c>
      <c r="E1535" t="s">
        <v>1534</v>
      </c>
    </row>
    <row r="1536" spans="1:5" x14ac:dyDescent="0.25">
      <c r="A1536">
        <f t="shared" si="69"/>
        <v>3</v>
      </c>
      <c r="B1536" t="str">
        <f>MID(E1536,243+A1536,25)</f>
        <v>'10/29/2018','11/02/2018'</v>
      </c>
      <c r="C1536" t="str">
        <f t="shared" si="70"/>
        <v>'2018-10-29','2018-11-02'</v>
      </c>
      <c r="D1536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(1536,'CA-2018-112389','2018-10-29','2018-11-02','Standard Class','JM-15655','Jim Mitchum','Corporate','United States','Bridgeton','New Jersey',8302,'East','OFF-ST-10000419','Office Supplies','Storage','Rogers Jumbo File, Granite',40.74,3,0,0.407399999999999);</v>
      </c>
      <c r="E1536" t="s">
        <v>1535</v>
      </c>
    </row>
    <row r="1537" spans="1:5" x14ac:dyDescent="0.25">
      <c r="A1537">
        <f t="shared" si="69"/>
        <v>3</v>
      </c>
      <c r="B1537" t="str">
        <f>MID(E1537,243+A1537,25)</f>
        <v>'10/29/2018','11/02/2018'</v>
      </c>
      <c r="C1537" t="str">
        <f t="shared" si="70"/>
        <v>'2018-10-29','2018-11-02'</v>
      </c>
      <c r="D1537" t="str">
        <f t="shared" si="71"/>
        <v>INSERT INTO orders(Row_ID,Order_ID,Order_Date,Ship_Date,Ship_Mode,Customer_ID,Customer_Name,Segment,Country,City,State,Postal_Code,Region,Product_ID,Category,SubCategory,Product_Name,Sales,Quantity,Discount,Profit) VALUES (1537,'CA-2018-112389','2018-10-29','2018-11-02','Standard Class','JM-15655','Jim Mitchum','Corporate','United States','Bridgeton','New Jersey',8302,'East','OFF-AP-10001626','Office Supplies','Appliances','Commercial WindTunnel Clean Air Upright Vacuum, Replacement Belts, Filtration Bags',11.67,3,0,3.0342);</v>
      </c>
      <c r="E1537" t="s">
        <v>1536</v>
      </c>
    </row>
    <row r="1538" spans="1:5" x14ac:dyDescent="0.25">
      <c r="A1538">
        <f t="shared" ref="A1538:A1601" si="72">IF(ROW(B1538)&lt;10,0,IF(ROW(B1538)&lt;100,1,IF(ROW(B1538)&lt;1000,2,3)))</f>
        <v>3</v>
      </c>
      <c r="B1538" t="str">
        <f>MID(E1538,243+A1538,25)</f>
        <v>'09/15/2019','09/17/2019'</v>
      </c>
      <c r="C1538" t="str">
        <f t="shared" ref="C1538:C1601" si="73">"'"&amp;MID(B1538,8,4)&amp;"-"&amp;MID(B1538,2,2)&amp;"-"&amp;MID(B1538,5,2)&amp;"'"&amp;","&amp;"'"&amp;MID(B1538,21,4)&amp;"-"&amp;MID(B1538,15,2)&amp;"-"&amp;MID(B1538,18,2)&amp;"'"</f>
        <v>'2019-09-15','2019-09-17'</v>
      </c>
      <c r="D1538" t="str">
        <f t="shared" ref="D1538:D1601" si="74">LEFT(E1538,242+A1538)&amp;C1538&amp;RIGHT(E1538,LEN(E1538)-LEN(LEFT(E1538,242+A1538)&amp;C1538))</f>
        <v>INSERT INTO orders(Row_ID,Order_ID,Order_Date,Ship_Date,Ship_Mode,Customer_ID,Customer_Name,Segment,Country,City,State,Postal_Code,Region,Product_ID,Category,SubCategory,Product_Name,Sales,Quantity,Discount,Profit) VALUES (1538,'CA-2019-121888','2019-09-15','2019-09-17','Second Class','CL-11890','Carl Ludwig','Consumer','United States','Everett','Massachusetts',2149,'East','TEC-PH-10000439','Technology','Phones','GE DSL Phone Line Filter',39.99,1,0,11.5971);</v>
      </c>
      <c r="E1538" t="s">
        <v>1537</v>
      </c>
    </row>
    <row r="1539" spans="1:5" x14ac:dyDescent="0.25">
      <c r="A1539">
        <f t="shared" si="72"/>
        <v>3</v>
      </c>
      <c r="B1539" t="str">
        <f>MID(E1539,243+A1539,25)</f>
        <v>'09/15/2019','09/17/2019'</v>
      </c>
      <c r="C1539" t="str">
        <f t="shared" si="73"/>
        <v>'2019-09-15','2019-09-17'</v>
      </c>
      <c r="D153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(1539,'CA-2019-121888','2019-09-15','2019-09-17','Second Class','CL-11890','Carl Ludwig','Consumer','United States','Everett','Massachusetts',2149,'East','OFF-AR-10003478','Office Supplies','Art','Avery Hi-Liter EverBold Pen Style Fluorescent Highlighters, 4/Pack',16.28,2,0,6.512);</v>
      </c>
      <c r="E1539" t="s">
        <v>1538</v>
      </c>
    </row>
    <row r="1540" spans="1:5" x14ac:dyDescent="0.25">
      <c r="A1540">
        <f t="shared" si="72"/>
        <v>3</v>
      </c>
      <c r="B1540" t="str">
        <f>MID(E1540,243+A1540,25)</f>
        <v>'09/15/2019','09/17/2019'</v>
      </c>
      <c r="C1540" t="str">
        <f t="shared" si="73"/>
        <v>'2019-09-15','2019-09-17'</v>
      </c>
      <c r="D154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(1540,'CA-2019-121888','2019-09-15','2019-09-17','Second Class','CL-11890','Carl Ludwig','Consumer','United States','Everett','Massachusetts',2149,'East','FUR-BO-10002545','Furniture','Bookcases','Atlantic Metals Mobile 3-Shelf Bookcases, Custom Colors',782.94,3,0,203.5644);</v>
      </c>
      <c r="E1540" t="s">
        <v>1539</v>
      </c>
    </row>
    <row r="1541" spans="1:5" x14ac:dyDescent="0.25">
      <c r="A1541">
        <f t="shared" si="72"/>
        <v>3</v>
      </c>
      <c r="B1541" t="str">
        <f>MID(E1541,243+A1541,25)</f>
        <v>'09/15/2019','09/17/2019'</v>
      </c>
      <c r="C1541" t="str">
        <f t="shared" si="73"/>
        <v>'2019-09-15','2019-09-17'</v>
      </c>
      <c r="D154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(1541,'CA-2019-121888','2019-09-15','2019-09-17','Second Class','CL-11890','Carl Ludwig','Consumer','United States','Everett','Massachusetts',2149,'East','OFF-BI-10001765','Office Supplies','Binders','Wilson Jones Heavy-Duty Casebound Ring Binders with Metal Hinges',242.48,7,0,116.3904);</v>
      </c>
      <c r="E1541" t="s">
        <v>1540</v>
      </c>
    </row>
    <row r="1542" spans="1:5" x14ac:dyDescent="0.25">
      <c r="A1542">
        <f t="shared" si="72"/>
        <v>3</v>
      </c>
      <c r="B1542" t="str">
        <f>MID(E1542,243+A1542,25)</f>
        <v>'03/11/2016','03/16/2016'</v>
      </c>
      <c r="C1542" t="str">
        <f t="shared" si="73"/>
        <v>'2016-03-11','2016-03-16'</v>
      </c>
      <c r="D154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(1542,'CA-2016-166884','2016-03-11','2016-03-16','Second Class','CK-12205','Chloris Kastensmidt','Consumer','United States','Columbus','Ohio',43229,'East','FUR-FU-10003981','Furniture','Furnishings','Eldon Wave Desk Accessories',8.32,5,0.2,2.288);</v>
      </c>
      <c r="E1542" t="s">
        <v>1541</v>
      </c>
    </row>
    <row r="1543" spans="1:5" x14ac:dyDescent="0.25">
      <c r="A1543">
        <f t="shared" si="72"/>
        <v>3</v>
      </c>
      <c r="B1543" t="str">
        <f>MID(E1543,243+A1543,25)</f>
        <v>'03/11/2016','03/16/2016'</v>
      </c>
      <c r="C1543" t="str">
        <f t="shared" si="73"/>
        <v>'2016-03-11','2016-03-16'</v>
      </c>
      <c r="D154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(1543,'CA-2016-166884','2016-03-11','2016-03-16','Second Class','CK-12205','Chloris Kastensmidt','Consumer','United States','Columbus','Ohio',43229,'East','OFF-FA-10001561','Office Supplies','Fasteners','Stockwell Push Pins',10.464,6,0.2,1.7004);</v>
      </c>
      <c r="E1543" t="s">
        <v>1542</v>
      </c>
    </row>
    <row r="1544" spans="1:5" x14ac:dyDescent="0.25">
      <c r="A1544">
        <f t="shared" si="72"/>
        <v>3</v>
      </c>
      <c r="B1544" t="str">
        <f>MID(E1544,243+A1544,25)</f>
        <v>'02/04/2016','02/08/2016'</v>
      </c>
      <c r="C1544" t="str">
        <f t="shared" si="73"/>
        <v>'2016-02-04','2016-02-08'</v>
      </c>
      <c r="D154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(1544,'CA-2016-107181','2016-02-04','2016-02-08','Standard Class','DB-13270','Deborah Brumfield','Home Office','United States','San Diego','California',92024,'West','OFF-BI-10004230','Office Supplies','Binders','GBC Recycled Grain Textured Covers',82.896,3,0.2,29.0136);</v>
      </c>
      <c r="E1544" t="s">
        <v>1543</v>
      </c>
    </row>
    <row r="1545" spans="1:5" x14ac:dyDescent="0.25">
      <c r="A1545">
        <f t="shared" si="72"/>
        <v>3</v>
      </c>
      <c r="B1545" t="str">
        <f>MID(E1545,243+A1545,25)</f>
        <v>'02/04/2016','02/08/2016'</v>
      </c>
      <c r="C1545" t="str">
        <f t="shared" si="73"/>
        <v>'2016-02-04','2016-02-08'</v>
      </c>
      <c r="D154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(1545,'CA-2016-107181','2016-02-04','2016-02-08','Standard Class','DB-13270','Deborah Brumfield','Home Office','United States','San Diego','California',92024,'West','OFF-PA-10000350','Office Supplies','Paper','Message Book, Standard Line "While You Were Out", 5 1/2" X 4", 200 Sets/Book',34.24,4,0,16.0928);</v>
      </c>
      <c r="E1545" t="s">
        <v>1544</v>
      </c>
    </row>
    <row r="1546" spans="1:5" x14ac:dyDescent="0.25">
      <c r="A1546">
        <f t="shared" si="72"/>
        <v>3</v>
      </c>
      <c r="B1546" t="str">
        <f>MID(E1546,243+A1546,25)</f>
        <v>'12/31/2016','01/04/2017'</v>
      </c>
      <c r="C1546" t="str">
        <f t="shared" si="73"/>
        <v>'2016-12-31','2017-01-04'</v>
      </c>
      <c r="D154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(1546,'CA-2016-150245','2016-12-31','2017-01-04','Second Class','PC-18745','Pamela Coakley','Corporate','United States','Watertown','New York',13601,'East','FUR-BO-10002613','Furniture','Bookcases','Atlantic Metals Mobile 4-Shelf Bookcases, Custom Colors',1573.488,7,0.2,196.686);</v>
      </c>
      <c r="E1546" t="s">
        <v>1545</v>
      </c>
    </row>
    <row r="1547" spans="1:5" x14ac:dyDescent="0.25">
      <c r="A1547">
        <f t="shared" si="72"/>
        <v>3</v>
      </c>
      <c r="B1547" t="str">
        <f>MID(E1547,243+A1547,25)</f>
        <v>'11/23/2017','11/27/2017'</v>
      </c>
      <c r="C1547" t="str">
        <f t="shared" si="73"/>
        <v>'2017-11-23','2017-11-27'</v>
      </c>
      <c r="D154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(1547,'CA-2017-111395','2017-11-23','2017-11-27','Standard Class','VB-21745','Victoria Brennan','Corporate','United States','San Antonio','Texas',78207,'Central','OFF-PA-10000994','Office Supplies','Paper','Xerox 1915',335.52,4,0.2,117.432);</v>
      </c>
      <c r="E1547" t="s">
        <v>1546</v>
      </c>
    </row>
    <row r="1548" spans="1:5" x14ac:dyDescent="0.25">
      <c r="A1548">
        <f t="shared" si="72"/>
        <v>3</v>
      </c>
      <c r="B1548" t="str">
        <f>MID(E1548,243+A1548,25)</f>
        <v>'11/23/2017','11/27/2017'</v>
      </c>
      <c r="C1548" t="str">
        <f t="shared" si="73"/>
        <v>'2017-11-23','2017-11-27'</v>
      </c>
      <c r="D154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(1548,'CA-2017-111395','2017-11-23','2017-11-27','Standard Class','VB-21745','Victoria Brennan','Corporate','United States','San Antonio','Texas',78207,'Central','OFF-BI-10002867','Office Supplies','Binders','GBC Recycled Regency Composition Covers',23.912,2,0.8,-40.6504);</v>
      </c>
      <c r="E1548" t="s">
        <v>1547</v>
      </c>
    </row>
    <row r="1549" spans="1:5" x14ac:dyDescent="0.25">
      <c r="A1549">
        <f t="shared" si="72"/>
        <v>3</v>
      </c>
      <c r="B1549" t="str">
        <f>MID(E1549,243+A1549,25)</f>
        <v>'11/23/2017','11/27/2017'</v>
      </c>
      <c r="C1549" t="str">
        <f t="shared" si="73"/>
        <v>'2017-11-23','2017-11-27'</v>
      </c>
      <c r="D154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(1549,'CA-2017-111395','2017-11-23','2017-11-27','Standard Class','VB-21745','Victoria Brennan','Corporate','United States','San Antonio','Texas',78207,'Central','OFF-ST-10001291','Office Supplies','Storage','Tenex Personal Self-Stacking Standard File Box, Black/Gray',27.056,2,0.2,2.3674);</v>
      </c>
      <c r="E1549" t="s">
        <v>1548</v>
      </c>
    </row>
    <row r="1550" spans="1:5" x14ac:dyDescent="0.25">
      <c r="A1550">
        <f t="shared" si="72"/>
        <v>3</v>
      </c>
      <c r="B1550" t="str">
        <f>MID(E1550,243+A1550,25)</f>
        <v>'07/06/2016','07/08/2016'</v>
      </c>
      <c r="C1550" t="str">
        <f t="shared" si="73"/>
        <v>'2016-07-06','2016-07-08'</v>
      </c>
      <c r="D155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(1550,'CA-2016-134278','2016-07-06','2016-07-08','First Class','EP-13915','Emily Phan','Consumer','United States','New York City','New York',10011,'East','TEC-CO-10001046','Technology','Copiers','Canon Imageclass D680 Copier / Fax',559.992,1,0.2,174.9975);</v>
      </c>
      <c r="E1550" t="s">
        <v>1549</v>
      </c>
    </row>
    <row r="1551" spans="1:5" x14ac:dyDescent="0.25">
      <c r="A1551">
        <f t="shared" si="72"/>
        <v>3</v>
      </c>
      <c r="B1551" t="str">
        <f>MID(E1551,243+A1551,25)</f>
        <v>'11/13/2019','11/18/2019'</v>
      </c>
      <c r="C1551" t="str">
        <f t="shared" si="73"/>
        <v>'2019-11-13','2019-11-18'</v>
      </c>
      <c r="D155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(1551,'US-2019-124926','2019-11-13','2019-11-18','Second Class','ME-17320','Maria Etezadi','Home Office','United States','Houston','Texas',77095,'Central','OFF-AP-10004868','Office Supplies','Appliances','Hoover Commercial Soft Guard Upright Vacuum And Disposable Filtration Bags',9.324,6,0.8,-24.7086);</v>
      </c>
      <c r="E1551" t="s">
        <v>1550</v>
      </c>
    </row>
    <row r="1552" spans="1:5" x14ac:dyDescent="0.25">
      <c r="A1552">
        <f t="shared" si="72"/>
        <v>3</v>
      </c>
      <c r="B1552" t="str">
        <f>MID(E1552,243+A1552,25)</f>
        <v>'06/17/2018','06/22/2018'</v>
      </c>
      <c r="C1552" t="str">
        <f t="shared" si="73"/>
        <v>'2018-06-17','2018-06-22'</v>
      </c>
      <c r="D155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(1552,'CA-2018-159345','2018-06-17','2018-06-22','Standard Class','IG-15085','Ivan Gibson','Consumer','United States','San Diego','California',92024,'West','OFF-PA-10000806','Office Supplies','Paper','Xerox 1934',111.96,2,0,54.8604);</v>
      </c>
      <c r="E1552" t="s">
        <v>1551</v>
      </c>
    </row>
    <row r="1553" spans="1:5" x14ac:dyDescent="0.25">
      <c r="A1553">
        <f t="shared" si="72"/>
        <v>3</v>
      </c>
      <c r="B1553" t="str">
        <f>MID(E1553,243+A1553,25)</f>
        <v>'05/03/2016','05/05/2016'</v>
      </c>
      <c r="C1553" t="str">
        <f t="shared" si="73"/>
        <v>'2016-05-03','2016-05-05'</v>
      </c>
      <c r="D155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(1553,'CA-2016-130274','2016-05-03','2016-05-05','First Class','JS-15940','Joni Sundaresam','Home Office','United States','Appleton','Wisconsin',54915,'Central','OFF-LA-10002195','Office Supplies','Labels','Avery 481',21.56,7,0,10.3488);</v>
      </c>
      <c r="E1553" t="s">
        <v>1552</v>
      </c>
    </row>
    <row r="1554" spans="1:5" x14ac:dyDescent="0.25">
      <c r="A1554">
        <f t="shared" si="72"/>
        <v>3</v>
      </c>
      <c r="B1554" t="str">
        <f>MID(E1554,243+A1554,25)</f>
        <v>'10/16/2019','10/21/2019'</v>
      </c>
      <c r="C1554" t="str">
        <f t="shared" si="73"/>
        <v>'2019-10-16','2019-10-21'</v>
      </c>
      <c r="D155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(1554,'CA-2019-158386','2019-10-16','2019-10-21','Standard Class','BO-11425','Bobby Odegard','Consumer','United States','Richmond','Kentucky',40475,'South','OFF-BI-10003719','Office Supplies','Binders','Large Capacity Hanging Post Binders',124.75,5,0,57.385);</v>
      </c>
      <c r="E1554" t="s">
        <v>1553</v>
      </c>
    </row>
    <row r="1555" spans="1:5" x14ac:dyDescent="0.25">
      <c r="A1555">
        <f t="shared" si="72"/>
        <v>3</v>
      </c>
      <c r="B1555" t="str">
        <f>MID(E1555,243+A1555,25)</f>
        <v>'02/06/2017','02/13/2017'</v>
      </c>
      <c r="C1555" t="str">
        <f t="shared" si="73"/>
        <v>'2017-02-06','2017-02-13'</v>
      </c>
      <c r="D155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(1555,'CA-2017-111507','2017-02-06','2017-02-13','Standard Class','VW-21775','Victoria Wilson','Corporate','United States','Bellevue','Washington',98006,'West','OFF-AR-10001315','Office Supplies','Art','Newell 310',5.28,3,0,1.5312);</v>
      </c>
      <c r="E1555" t="s">
        <v>1554</v>
      </c>
    </row>
    <row r="1556" spans="1:5" x14ac:dyDescent="0.25">
      <c r="A1556">
        <f t="shared" si="72"/>
        <v>3</v>
      </c>
      <c r="B1556" t="str">
        <f>MID(E1556,243+A1556,25)</f>
        <v>'09/04/2019','09/08/2019'</v>
      </c>
      <c r="C1556" t="str">
        <f t="shared" si="73"/>
        <v>'2019-09-04','2019-09-08'</v>
      </c>
      <c r="D155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(1556,'CA-2019-120761','2019-09-04','2019-09-08','Standard Class','AB-10150','Aimee Bixby','Consumer','United States','Long Beach','New York',11561,'East','TEC-AC-10000171','Technology','Accessories','Verbatim 25 GB 6x Blu-ray Single Layer Recordable Disc, 25/Pack',91.96,4,0,39.5428);</v>
      </c>
      <c r="E1556" t="s">
        <v>1555</v>
      </c>
    </row>
    <row r="1557" spans="1:5" x14ac:dyDescent="0.25">
      <c r="A1557">
        <f t="shared" si="72"/>
        <v>3</v>
      </c>
      <c r="B1557" t="str">
        <f>MID(E1557,243+A1557,25)</f>
        <v>'05/09/2018','05/15/2018'</v>
      </c>
      <c r="C1557" t="str">
        <f t="shared" si="73"/>
        <v>'2018-05-09','2018-05-15'</v>
      </c>
      <c r="D155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(1557,'CA-2018-109176','2018-05-09','2018-05-15','Standard Class','JW-16075','Julia West','Consumer','United States','Philadelphia','Pennsylvania',19140,'East','OFF-EN-10003134','Office Supplies','Envelopes','Staple envelope',9.344,1,0.2,3.504);</v>
      </c>
      <c r="E1557" t="s">
        <v>1556</v>
      </c>
    </row>
    <row r="1558" spans="1:5" x14ac:dyDescent="0.25">
      <c r="A1558">
        <f t="shared" si="72"/>
        <v>3</v>
      </c>
      <c r="B1558" t="str">
        <f>MID(E1558,243+A1558,25)</f>
        <v>'05/09/2018','05/15/2018'</v>
      </c>
      <c r="C1558" t="str">
        <f t="shared" si="73"/>
        <v>'2018-05-09','2018-05-15'</v>
      </c>
      <c r="D155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(1558,'CA-2018-109176','2018-05-09','2018-05-15','Standard Class','JW-16075','Julia West','Consumer','United States','Philadelphia','Pennsylvania',19140,'East','OFF-AR-10001955','Office Supplies','Art','Newell 319',79.36,5,0.2,9.91999999999999);</v>
      </c>
      <c r="E1558" t="s">
        <v>1557</v>
      </c>
    </row>
    <row r="1559" spans="1:5" x14ac:dyDescent="0.25">
      <c r="A1559">
        <f t="shared" si="72"/>
        <v>3</v>
      </c>
      <c r="B1559" t="str">
        <f>MID(E1559,243+A1559,25)</f>
        <v>'03/16/2017','03/18/2017'</v>
      </c>
      <c r="C1559" t="str">
        <f t="shared" si="73"/>
        <v>'2017-03-16','2017-03-18'</v>
      </c>
      <c r="D155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(1559,'CA-2017-112116','2017-03-16','2017-03-18','Second Class','JE-15475','Jeremy Ellison','Consumer','United States','Seattle','Washington',98103,'West','FUR-TA-10001039','Furniture','Tables','KI Adjustable-Height Table',171.96,2,0,44.7096);</v>
      </c>
      <c r="E1559" t="s">
        <v>1558</v>
      </c>
    </row>
    <row r="1560" spans="1:5" x14ac:dyDescent="0.25">
      <c r="A1560">
        <f t="shared" si="72"/>
        <v>3</v>
      </c>
      <c r="B1560" t="str">
        <f>MID(E1560,243+A1560,25)</f>
        <v>'04/09/2018','04/13/2018'</v>
      </c>
      <c r="C1560" t="str">
        <f t="shared" si="73"/>
        <v>'2018-04-09','2018-04-13'</v>
      </c>
      <c r="D156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(1560,'CA-2018-126809','2018-04-09','2018-04-13','Standard Class','EB-13750','Edward Becker','Corporate','United States','Seattle','Washington',98103,'West','OFF-BI-10003712','Office Supplies','Binders','Acco Pressboard Covers with Storage Hooks, 14 7/8" x 11", Light Blue',35.352,9,0.2,12.8151);</v>
      </c>
      <c r="E1560" t="s">
        <v>1559</v>
      </c>
    </row>
    <row r="1561" spans="1:5" x14ac:dyDescent="0.25">
      <c r="A1561">
        <f t="shared" si="72"/>
        <v>3</v>
      </c>
      <c r="B1561" t="str">
        <f>MID(E1561,243+A1561,25)</f>
        <v>'04/04/2016','04/09/2016'</v>
      </c>
      <c r="C1561" t="str">
        <f t="shared" si="73"/>
        <v>'2016-04-04','2016-04-09'</v>
      </c>
      <c r="D156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(1561,'CA-2016-105172','2016-04-04','2016-04-09','Standard Class','PK-18910','Paul Knutson','Home Office','United States','San Francisco','California',94109,'West','OFF-LA-10001641','Office Supplies','Labels','Avery 518',18.9,6,0,9.072);</v>
      </c>
      <c r="E1561" t="s">
        <v>1560</v>
      </c>
    </row>
    <row r="1562" spans="1:5" x14ac:dyDescent="0.25">
      <c r="A1562">
        <f t="shared" si="72"/>
        <v>3</v>
      </c>
      <c r="B1562" t="str">
        <f>MID(E1562,243+A1562,25)</f>
        <v>'09/05/2019','09/06/2019'</v>
      </c>
      <c r="C1562" t="str">
        <f t="shared" si="73"/>
        <v>'2019-09-05','2019-09-06'</v>
      </c>
      <c r="D156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(1562,'CA-2019-107293','2019-09-05','2019-09-06','First Class','CS-12400','Christopher Schild','Home Office','United States','Seattle','Washington',98115,'West','OFF-AR-10003732','Office Supplies','Art','Newell 333',2.78,1,0,0.7228);</v>
      </c>
      <c r="E1562" t="s">
        <v>1561</v>
      </c>
    </row>
    <row r="1563" spans="1:5" x14ac:dyDescent="0.25">
      <c r="A1563">
        <f t="shared" si="72"/>
        <v>3</v>
      </c>
      <c r="B1563" t="str">
        <f>MID(E1563,243+A1563,25)</f>
        <v>'06/30/2019','06/30/2019'</v>
      </c>
      <c r="C1563" t="str">
        <f t="shared" si="73"/>
        <v>'2019-06-30','2019-06-30'</v>
      </c>
      <c r="D156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(1563,'US-2019-102890','2019-06-30','2019-06-30','Same Day','SG-20470','Sheri Gordon','Consumer','United States','New York City','New York',10011,'East','FUR-TA-10000577','Furniture','Tables','Bretford CR4500 Series Slim Rectangular Table',1044.63,5,0.4,-295.9785);</v>
      </c>
      <c r="E1563" t="s">
        <v>1562</v>
      </c>
    </row>
    <row r="1564" spans="1:5" x14ac:dyDescent="0.25">
      <c r="A1564">
        <f t="shared" si="72"/>
        <v>3</v>
      </c>
      <c r="B1564" t="str">
        <f>MID(E1564,243+A1564,25)</f>
        <v>'11/09/2017','11/09/2017'</v>
      </c>
      <c r="C1564" t="str">
        <f t="shared" si="73"/>
        <v>'2017-11-09','2017-11-09'</v>
      </c>
      <c r="D156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(1564,'CA-2017-158554','2017-11-09','2017-11-09','Same Day','CM-12190','Charlotte Melton','Consumer','United States','Philadelphia','Pennsylvania',19134,'East','OFF-PA-10004000','Office Supplies','Paper','While You Were Out Pads, 50 per Pad, 4 x 5 1/4, Green Cycle',11.352,3,0.2,4.1151);</v>
      </c>
      <c r="E1564" t="s">
        <v>1563</v>
      </c>
    </row>
    <row r="1565" spans="1:5" x14ac:dyDescent="0.25">
      <c r="A1565">
        <f t="shared" si="72"/>
        <v>3</v>
      </c>
      <c r="B1565" t="str">
        <f>MID(E1565,243+A1565,25)</f>
        <v>'03/04/2016','03/04/2016'</v>
      </c>
      <c r="C1565" t="str">
        <f t="shared" si="73"/>
        <v>'2016-03-04','2016-03-04'</v>
      </c>
      <c r="D156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(1565,'CA-2016-116239','2016-03-04','2016-03-04','Same Day','CL-12565','Clay Ludtke','Consumer','United States','Columbia','South Carolina',29203,'South','OFF-ST-10001370','Office Supplies','Storage','Sensible Storage WireTech Storage Systems',354.9,5,0,17.745);</v>
      </c>
      <c r="E1565" t="s">
        <v>1564</v>
      </c>
    </row>
    <row r="1566" spans="1:5" x14ac:dyDescent="0.25">
      <c r="A1566">
        <f t="shared" si="72"/>
        <v>3</v>
      </c>
      <c r="B1566" t="str">
        <f>MID(E1566,243+A1566,25)</f>
        <v>'03/19/2017','03/25/2017'</v>
      </c>
      <c r="C1566" t="str">
        <f t="shared" si="73"/>
        <v>'2017-03-19','2017-03-25'</v>
      </c>
      <c r="D156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(1566,'CA-2017-132101','2017-03-19','2017-03-25','Standard Class','JO-15550','Jesus Ocampo','Home Office','United States','Seattle','Washington',98105,'West','TEC-PH-10004539','Technology','Phones','Wireless Extenders zBoost YX545 SOHO Signal Booster',453.576,3,0.2,39.6879);</v>
      </c>
      <c r="E1566" t="s">
        <v>1565</v>
      </c>
    </row>
    <row r="1567" spans="1:5" x14ac:dyDescent="0.25">
      <c r="A1567">
        <f t="shared" si="72"/>
        <v>3</v>
      </c>
      <c r="B1567" t="str">
        <f>MID(E1567,243+A1567,25)</f>
        <v>'11/29/2017','11/30/2017'</v>
      </c>
      <c r="C1567" t="str">
        <f t="shared" si="73"/>
        <v>'2017-11-29','2017-11-30'</v>
      </c>
      <c r="D156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(1567,'CA-2017-129112','2017-11-29','2017-11-30','First Class','AW-10840','Anthony Witt','Consumer','United States','Allen','Texas',75002,'Central','TEC-AC-10003038','Technology','Accessories','Kingston Digital DataTraveler 16GB USB 2.0',21.48,3,0.2,-0.268500000000003);</v>
      </c>
      <c r="E1567" t="s">
        <v>1566</v>
      </c>
    </row>
    <row r="1568" spans="1:5" x14ac:dyDescent="0.25">
      <c r="A1568">
        <f t="shared" si="72"/>
        <v>3</v>
      </c>
      <c r="B1568" t="str">
        <f>MID(E1568,243+A1568,25)</f>
        <v>'11/29/2017','11/30/2017'</v>
      </c>
      <c r="C1568" t="str">
        <f t="shared" si="73"/>
        <v>'2017-11-29','2017-11-30'</v>
      </c>
      <c r="D156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(1568,'CA-2017-129112','2017-11-29','2017-11-30','First Class','AW-10840','Anthony Witt','Consumer','United States','Allen','Texas',75002,'Central','OFF-BI-10000088','Office Supplies','Binders','GBC Imprintable Covers',8.784,4,0.8,-13.6152);</v>
      </c>
      <c r="E1568" t="s">
        <v>1567</v>
      </c>
    </row>
    <row r="1569" spans="1:5" x14ac:dyDescent="0.25">
      <c r="A1569">
        <f t="shared" si="72"/>
        <v>3</v>
      </c>
      <c r="B1569" t="str">
        <f>MID(E1569,243+A1569,25)</f>
        <v>'06/11/2019','06/11/2019'</v>
      </c>
      <c r="C1569" t="str">
        <f t="shared" si="73"/>
        <v>'2019-06-11','2019-06-11'</v>
      </c>
      <c r="D156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(1569,'US-2019-152002','2019-06-11','2019-06-11','Same Day','DV-13465','Dianna Vittorini','Consumer','United States','Los Angeles','California',90004,'West','OFF-PA-10000357','Office Supplies','Paper','White Dual Perf Computer Printout Paper, 2700 Sheets, 1 Part, Heavyweight, 20 lbs., 14 7/8 x 11',122.97,3,0,60.2553);</v>
      </c>
      <c r="E1569" t="s">
        <v>1568</v>
      </c>
    </row>
    <row r="1570" spans="1:5" x14ac:dyDescent="0.25">
      <c r="A1570">
        <f t="shared" si="72"/>
        <v>3</v>
      </c>
      <c r="B1570" t="str">
        <f>MID(E1570,243+A1570,25)</f>
        <v>'11/26/2019','11/30/2019'</v>
      </c>
      <c r="C1570" t="str">
        <f t="shared" si="73"/>
        <v>'2019-11-26','2019-11-30'</v>
      </c>
      <c r="D157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(1570,'CA-2019-165029','2019-11-26','2019-11-30','Standard Class','AH-10075','Adam Hart','Corporate','United States','Atlanta','Georgia',30318,'South','OFF-AR-10003504','Office Supplies','Art','Newell 347',12.84,3,0,3.7236);</v>
      </c>
      <c r="E1570" t="s">
        <v>1569</v>
      </c>
    </row>
    <row r="1571" spans="1:5" x14ac:dyDescent="0.25">
      <c r="A1571">
        <f t="shared" si="72"/>
        <v>3</v>
      </c>
      <c r="B1571" t="str">
        <f>MID(E1571,243+A1571,25)</f>
        <v>'11/23/2016','11/25/2016'</v>
      </c>
      <c r="C1571" t="str">
        <f t="shared" si="73"/>
        <v>'2016-11-23','2016-11-25'</v>
      </c>
      <c r="D157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(1571,'US-2016-157385','2016-11-23','2016-11-25','First Class','SC-20095','Sanjit Chand','Consumer','United States','Los Angeles','California',90004,'West','FUR-CH-10000863','Furniture','Chairs','Novimex Swivel Fabric Task Chair',603.92,5,0.2,-67.941);</v>
      </c>
      <c r="E1571" t="s">
        <v>1570</v>
      </c>
    </row>
    <row r="1572" spans="1:5" x14ac:dyDescent="0.25">
      <c r="A1572">
        <f t="shared" si="72"/>
        <v>3</v>
      </c>
      <c r="B1572" t="str">
        <f>MID(E1572,243+A1572,25)</f>
        <v>'11/23/2016','11/25/2016'</v>
      </c>
      <c r="C1572" t="str">
        <f t="shared" si="73"/>
        <v>'2016-11-23','2016-11-25'</v>
      </c>
      <c r="D157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(1572,'US-2016-157385','2016-11-23','2016-11-25','First Class','SC-20095','Sanjit Chand','Consumer','United States','Los Angeles','California',90004,'West','OFF-EN-10003160','Office Supplies','Envelopes','Pastel Pink Envelopes',21.84,3,0,10.4832);</v>
      </c>
      <c r="E1572" t="s">
        <v>1571</v>
      </c>
    </row>
    <row r="1573" spans="1:5" x14ac:dyDescent="0.25">
      <c r="A1573">
        <f t="shared" si="72"/>
        <v>3</v>
      </c>
      <c r="B1573" t="str">
        <f>MID(E1573,243+A1573,25)</f>
        <v>'11/23/2016','11/25/2016'</v>
      </c>
      <c r="C1573" t="str">
        <f t="shared" si="73"/>
        <v>'2016-11-23','2016-11-25'</v>
      </c>
      <c r="D157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(1573,'US-2016-157385','2016-11-23','2016-11-25','First Class','SC-20095','Sanjit Chand','Consumer','United States','Los Angeles','California',90004,'West','TEC-AC-10003280','Technology','Accessories','Belkin F8E887 USB Wired Ergonomic Keyboard',29.99,1,0,6.2979);</v>
      </c>
      <c r="E1573" t="s">
        <v>1572</v>
      </c>
    </row>
    <row r="1574" spans="1:5" x14ac:dyDescent="0.25">
      <c r="A1574">
        <f t="shared" si="72"/>
        <v>3</v>
      </c>
      <c r="B1574" t="str">
        <f>MID(E1574,243+A1574,25)</f>
        <v>'11/23/2016','11/25/2016'</v>
      </c>
      <c r="C1574" t="str">
        <f t="shared" si="73"/>
        <v>'2016-11-23','2016-11-25'</v>
      </c>
      <c r="D157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(1574,'US-2016-157385','2016-11-23','2016-11-25','First Class','SC-20095','Sanjit Chand','Consumer','United States','Los Angeles','California',90004,'West','FUR-CH-10000595','Furniture','Chairs','Safco Contoured Stacking Chairs',381.44,2,0.2,23.84);</v>
      </c>
      <c r="E1574" t="s">
        <v>1573</v>
      </c>
    </row>
    <row r="1575" spans="1:5" x14ac:dyDescent="0.25">
      <c r="A1575">
        <f t="shared" si="72"/>
        <v>3</v>
      </c>
      <c r="B1575" t="str">
        <f>MID(E1575,243+A1575,25)</f>
        <v>'12/15/2016','12/18/2016'</v>
      </c>
      <c r="C1575" t="str">
        <f t="shared" si="73"/>
        <v>'2016-12-15','2016-12-18'</v>
      </c>
      <c r="D157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(1575,'CA-2016-101602','2016-12-15','2016-12-18','First Class','MC-18100','Mick Crebagga','Consumer','United States','El Paso','Texas',79907,'Central','TEC-PH-10000169','Technology','Phones','ARKON Windshield Dashboard Air Vent Car Mount Holder',40.68,3,0.2,-9.153);</v>
      </c>
      <c r="E1575" t="s">
        <v>1574</v>
      </c>
    </row>
    <row r="1576" spans="1:5" x14ac:dyDescent="0.25">
      <c r="A1576">
        <f t="shared" si="72"/>
        <v>3</v>
      </c>
      <c r="B1576" t="str">
        <f>MID(E1576,243+A1576,25)</f>
        <v>'12/15/2016','12/18/2016'</v>
      </c>
      <c r="C1576" t="str">
        <f t="shared" si="73"/>
        <v>'2016-12-15','2016-12-18'</v>
      </c>
      <c r="D157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(1576,'CA-2016-101602','2016-12-15','2016-12-18','First Class','MC-18100','Mick Crebagga','Consumer','United States','El Paso','Texas',79907,'Central','FUR-CH-10004675','Furniture','Chairs','Lifetime Advantage Folding Chairs, 4/Carton',763.28,5,0.3,-21.808);</v>
      </c>
      <c r="E1576" t="s">
        <v>1575</v>
      </c>
    </row>
    <row r="1577" spans="1:5" x14ac:dyDescent="0.25">
      <c r="A1577">
        <f t="shared" si="72"/>
        <v>3</v>
      </c>
      <c r="B1577" t="str">
        <f>MID(E1577,243+A1577,25)</f>
        <v>'04/22/2018','04/27/2018'</v>
      </c>
      <c r="C1577" t="str">
        <f t="shared" si="73"/>
        <v>'2018-04-22','2018-04-27'</v>
      </c>
      <c r="D157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(1577,'CA-2018-109057','2018-04-22','2018-04-27','Standard Class','TT-21460','Tonja Turnell','Home Office','United States','Aurora','Illinois',60505,'Central','OFF-ST-10002406','Office Supplies','Storage','Pizazz Global Quick File',23.952,2,0.2,2.3952);</v>
      </c>
      <c r="E1577" t="s">
        <v>1576</v>
      </c>
    </row>
    <row r="1578" spans="1:5" x14ac:dyDescent="0.25">
      <c r="A1578">
        <f t="shared" si="72"/>
        <v>3</v>
      </c>
      <c r="B1578" t="str">
        <f>MID(E1578,243+A1578,25)</f>
        <v>'05/23/2018','05/27/2018'</v>
      </c>
      <c r="C1578" t="str">
        <f t="shared" si="73"/>
        <v>'2018-05-23','2018-05-27'</v>
      </c>
      <c r="D157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(1578,'CA-2018-154403','2018-05-23','2018-05-27','Standard Class','AP-10720','Anne Pryor','Home Office','United States','Florence','Alabama',35630,'South','OFF-PA-10001526','Office Supplies','Paper','Xerox 1949',4.98,1,0,2.4402);</v>
      </c>
      <c r="E1578" t="s">
        <v>1577</v>
      </c>
    </row>
    <row r="1579" spans="1:5" x14ac:dyDescent="0.25">
      <c r="A1579">
        <f t="shared" si="72"/>
        <v>3</v>
      </c>
      <c r="B1579" t="str">
        <f>MID(E1579,243+A1579,25)</f>
        <v>'02/27/2018','03/01/2018'</v>
      </c>
      <c r="C1579" t="str">
        <f t="shared" si="73"/>
        <v>'2018-02-27','2018-03-01'</v>
      </c>
      <c r="D157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(1579,'CA-2018-102456','2018-02-27','2018-03-01','First Class','DL-12865','Dan Lawera','Consumer','United States','New York City','New York',10011,'East','OFF-AP-10004336','Office Supplies','Appliances','Conquest 14 Commercial Heavy-Duty Upright Vacuum, Collection System, Accessory Kit',170.88,3,0,49.5552);</v>
      </c>
      <c r="E1579" t="s">
        <v>1578</v>
      </c>
    </row>
    <row r="1580" spans="1:5" x14ac:dyDescent="0.25">
      <c r="A1580">
        <f t="shared" si="72"/>
        <v>3</v>
      </c>
      <c r="B1580" t="str">
        <f>MID(E1580,243+A1580,25)</f>
        <v>'08/09/2017','08/12/2017'</v>
      </c>
      <c r="C1580" t="str">
        <f t="shared" si="73"/>
        <v>'2017-08-09','2017-08-12'</v>
      </c>
      <c r="D158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(1580,'CA-2017-131338','2017-08-09','2017-08-12','First Class','NP-18325','Naresj Patel','Consumer','United States','New York City','New York',10024,'East','TEC-PH-10003012','Technology','Phones','Nortel Meridian M3904 Professional Digital phone',307.98,2,0,89.3142);</v>
      </c>
      <c r="E1580" t="s">
        <v>1579</v>
      </c>
    </row>
    <row r="1581" spans="1:5" x14ac:dyDescent="0.25">
      <c r="A1581">
        <f t="shared" si="72"/>
        <v>3</v>
      </c>
      <c r="B1581" t="str">
        <f>MID(E1581,243+A1581,25)</f>
        <v>'08/09/2017','08/12/2017'</v>
      </c>
      <c r="C1581" t="str">
        <f t="shared" si="73"/>
        <v>'2017-08-09','2017-08-12'</v>
      </c>
      <c r="D158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(1581,'CA-2017-131338','2017-08-09','2017-08-12','First Class','NP-18325','Naresj Patel','Consumer','United States','New York City','New York',10024,'East','FUR-TA-10002607','Furniture','Tables','KI Conference Tables',382.806,9,0.4,-153.1224);</v>
      </c>
      <c r="E1581" t="s">
        <v>1580</v>
      </c>
    </row>
    <row r="1582" spans="1:5" x14ac:dyDescent="0.25">
      <c r="A1582">
        <f t="shared" si="72"/>
        <v>3</v>
      </c>
      <c r="B1582" t="str">
        <f>MID(E1582,243+A1582,25)</f>
        <v>'08/09/2017','08/12/2017'</v>
      </c>
      <c r="C1582" t="str">
        <f t="shared" si="73"/>
        <v>'2017-08-09','2017-08-12'</v>
      </c>
      <c r="D158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(1582,'CA-2017-131338','2017-08-09','2017-08-12','First Class','NP-18325','Naresj Patel','Consumer','United States','New York City','New York',10024,'East','OFF-ST-10000642','Office Supplies','Storage','Tennsco Lockers, Gray',41.96,2,0,2.9372);</v>
      </c>
      <c r="E1582" t="s">
        <v>1581</v>
      </c>
    </row>
    <row r="1583" spans="1:5" x14ac:dyDescent="0.25">
      <c r="A1583">
        <f t="shared" si="72"/>
        <v>3</v>
      </c>
      <c r="B1583" t="str">
        <f>MID(E1583,243+A1583,25)</f>
        <v>'08/09/2017','08/12/2017'</v>
      </c>
      <c r="C1583" t="str">
        <f t="shared" si="73"/>
        <v>'2017-08-09','2017-08-12'</v>
      </c>
      <c r="D158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(1583,'CA-2017-131338','2017-08-09','2017-08-12','First Class','NP-18325','Naresj Patel','Consumer','United States','New York City','New York',10024,'East','OFF-BI-10000545','Office Supplies','Binders','GBC Ibimaster 500 Manual ProClick Binding System',1217.568,2,0.2,456.588);</v>
      </c>
      <c r="E1583" t="s">
        <v>1582</v>
      </c>
    </row>
    <row r="1584" spans="1:5" x14ac:dyDescent="0.25">
      <c r="A1584">
        <f t="shared" si="72"/>
        <v>3</v>
      </c>
      <c r="B1584" t="str">
        <f>MID(E1584,243+A1584,25)</f>
        <v>'08/09/2017','08/12/2017'</v>
      </c>
      <c r="C1584" t="str">
        <f t="shared" si="73"/>
        <v>'2017-08-09','2017-08-12'</v>
      </c>
      <c r="D158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(1584,'CA-2017-131338','2017-08-09','2017-08-12','First Class','NP-18325','Naresj Patel','Consumer','United States','New York City','New York',10024,'East','FUR-FU-10002157','Furniture','Furnishings','Artistic Insta-Plaque',47.04,3,0,18.3456);</v>
      </c>
      <c r="E1584" t="s">
        <v>1583</v>
      </c>
    </row>
    <row r="1585" spans="1:5" x14ac:dyDescent="0.25">
      <c r="A1585">
        <f t="shared" si="72"/>
        <v>3</v>
      </c>
      <c r="B1585" t="str">
        <f>MID(E1585,243+A1585,25)</f>
        <v>'08/09/2017','08/12/2017'</v>
      </c>
      <c r="C1585" t="str">
        <f t="shared" si="73"/>
        <v>'2017-08-09','2017-08-12'</v>
      </c>
      <c r="D158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(1585,'CA-2017-131338','2017-08-09','2017-08-12','First Class','NP-18325','Naresj Patel','Consumer','United States','New York City','New York',10024,'East','FUR-FU-10001706','Furniture','Furnishings','Longer-Life Soft White Bulbs',6.16,2,0,2.9568);</v>
      </c>
      <c r="E1585" t="s">
        <v>1584</v>
      </c>
    </row>
    <row r="1586" spans="1:5" x14ac:dyDescent="0.25">
      <c r="A1586">
        <f t="shared" si="72"/>
        <v>3</v>
      </c>
      <c r="B1586" t="str">
        <f>MID(E1586,243+A1586,25)</f>
        <v>'08/09/2017','08/12/2017'</v>
      </c>
      <c r="C1586" t="str">
        <f t="shared" si="73"/>
        <v>'2017-08-09','2017-08-12'</v>
      </c>
      <c r="D158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(1586,'CA-2017-131338','2017-08-09','2017-08-12','First Class','NP-18325','Naresj Patel','Consumer','United States','New York City','New York',10024,'East','TEC-PH-10000984','Technology','Phones','Panasonic KX-TG9471B',979.95,5,0,274.386);</v>
      </c>
      <c r="E1586" t="s">
        <v>1585</v>
      </c>
    </row>
    <row r="1587" spans="1:5" x14ac:dyDescent="0.25">
      <c r="A1587">
        <f t="shared" si="72"/>
        <v>3</v>
      </c>
      <c r="B1587" t="str">
        <f>MID(E1587,243+A1587,25)</f>
        <v>'08/09/2017','08/12/2017'</v>
      </c>
      <c r="C1587" t="str">
        <f t="shared" si="73"/>
        <v>'2017-08-09','2017-08-12'</v>
      </c>
      <c r="D158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(1587,'CA-2017-131338','2017-08-09','2017-08-12','First Class','NP-18325','Naresj Patel','Consumer','United States','New York City','New York',10024,'East','OFF-PA-10001357','Office Supplies','Paper','Xerox 1886',143.7,3,0,68.976);</v>
      </c>
      <c r="E1587" t="s">
        <v>1586</v>
      </c>
    </row>
    <row r="1588" spans="1:5" x14ac:dyDescent="0.25">
      <c r="A1588">
        <f t="shared" si="72"/>
        <v>3</v>
      </c>
      <c r="B1588" t="str">
        <f>MID(E1588,243+A1588,25)</f>
        <v>'08/09/2017','08/12/2017'</v>
      </c>
      <c r="C1588" t="str">
        <f t="shared" si="73"/>
        <v>'2017-08-09','2017-08-12'</v>
      </c>
      <c r="D158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(1588,'CA-2017-131338','2017-08-09','2017-08-12','First Class','NP-18325','Naresj Patel','Consumer','United States','New York City','New York',10024,'East','OFF-FA-10000992','Office Supplies','Fasteners','Acco Clips to Go Binder Clips, 24 Clips in Two Sizes',10.65,3,0,5.0055);</v>
      </c>
      <c r="E1588" t="s">
        <v>1587</v>
      </c>
    </row>
    <row r="1589" spans="1:5" x14ac:dyDescent="0.25">
      <c r="A1589">
        <f t="shared" si="72"/>
        <v>3</v>
      </c>
      <c r="B1589" t="str">
        <f>MID(E1589,243+A1589,25)</f>
        <v>'08/09/2017','08/12/2017'</v>
      </c>
      <c r="C1589" t="str">
        <f t="shared" si="73"/>
        <v>'2017-08-09','2017-08-12'</v>
      </c>
      <c r="D158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(1589,'CA-2017-131338','2017-08-09','2017-08-12','First Class','NP-18325','Naresj Patel','Consumer','United States','New York City','New York',10024,'East','TEC-AC-10002600','Technology','Accessories','Belkin QODE FastFit Bluetooth Keyboard',247.8,4,0,34.692);</v>
      </c>
      <c r="E1589" t="s">
        <v>1588</v>
      </c>
    </row>
    <row r="1590" spans="1:5" x14ac:dyDescent="0.25">
      <c r="A1590">
        <f t="shared" si="72"/>
        <v>3</v>
      </c>
      <c r="B1590" t="str">
        <f>MID(E1590,243+A1590,25)</f>
        <v>'05/12/2018','05/16/2018'</v>
      </c>
      <c r="C1590" t="str">
        <f t="shared" si="73"/>
        <v>'2018-05-12','2018-05-16'</v>
      </c>
      <c r="D1590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(1590,'CA-2018-109911','2018-05-12','2018-05-16','Standard Class','VG-21805','Vivek Grady','Corporate','United States','Virginia Beach','Virginia',23464,'South','OFF-AR-10001662','Office Supplies','Art','Rogers Handheld Barrel Pencil Sharpener',10.96,4,0,2.9592);</v>
      </c>
      <c r="E1590" t="s">
        <v>1589</v>
      </c>
    </row>
    <row r="1591" spans="1:5" x14ac:dyDescent="0.25">
      <c r="A1591">
        <f t="shared" si="72"/>
        <v>3</v>
      </c>
      <c r="B1591" t="str">
        <f>MID(E1591,243+A1591,25)</f>
        <v>'04/15/2018','04/19/2018'</v>
      </c>
      <c r="C1591" t="str">
        <f t="shared" si="73"/>
        <v>'2018-04-15','2018-04-19'</v>
      </c>
      <c r="D1591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(1591,'US-2018-132423','2018-04-15','2018-04-19','Standard Class','MY-18295','Muhammed Yedwab','Corporate','United States','Grapevine','Texas',76051,'Central','OFF-AR-10001221','Office Supplies','Art','Dixon Ticonderoga Erasable Colored Pencil Set, 12-Color',33.488,7,0.2,5.8604);</v>
      </c>
      <c r="E1591" t="s">
        <v>1590</v>
      </c>
    </row>
    <row r="1592" spans="1:5" x14ac:dyDescent="0.25">
      <c r="A1592">
        <f t="shared" si="72"/>
        <v>3</v>
      </c>
      <c r="B1592" t="str">
        <f>MID(E1592,243+A1592,25)</f>
        <v>'04/15/2018','04/19/2018'</v>
      </c>
      <c r="C1592" t="str">
        <f t="shared" si="73"/>
        <v>'2018-04-15','2018-04-19'</v>
      </c>
      <c r="D1592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(1592,'US-2018-132423','2018-04-15','2018-04-19','Standard Class','MY-18295','Muhammed Yedwab','Corporate','United States','Grapevine','Texas',76051,'Central','OFF-FA-10002988','Office Supplies','Fasteners','Ideal Clamps',8.04,5,0.2,2.9145);</v>
      </c>
      <c r="E1592" t="s">
        <v>1591</v>
      </c>
    </row>
    <row r="1593" spans="1:5" x14ac:dyDescent="0.25">
      <c r="A1593">
        <f t="shared" si="72"/>
        <v>3</v>
      </c>
      <c r="B1593" t="str">
        <f>MID(E1593,243+A1593,25)</f>
        <v>'06/23/2017','06/25/2017'</v>
      </c>
      <c r="C1593" t="str">
        <f t="shared" si="73"/>
        <v>'2017-06-23','2017-06-25'</v>
      </c>
      <c r="D1593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(1593,'CA-2017-122826','2017-06-23','2017-06-25','Second Class','RD-19480','Rick Duston','Consumer','United States','Olympia','Washington',98502,'West','TEC-PH-10004830','Technology','Phones','Pyle PRT45 Retro Home Telephone',201.568,4,0.2,22.6764);</v>
      </c>
      <c r="E1593" t="s">
        <v>1592</v>
      </c>
    </row>
    <row r="1594" spans="1:5" x14ac:dyDescent="0.25">
      <c r="A1594">
        <f t="shared" si="72"/>
        <v>3</v>
      </c>
      <c r="B1594" t="str">
        <f>MID(E1594,243+A1594,25)</f>
        <v>'10/19/2016','10/19/2016'</v>
      </c>
      <c r="C1594" t="str">
        <f t="shared" si="73"/>
        <v>'2016-10-19','2016-10-19'</v>
      </c>
      <c r="D1594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(1594,'CA-2016-117317','2016-10-19','2016-10-19','Same Day','JF-15490','Jeremy Farry','Consumer','United States','Los Angeles','California',90032,'West','OFF-PA-10004519','Office Supplies','Paper','Spiral Phone Message Books with Labels by Adams',13.44,3,0,6.5856);</v>
      </c>
      <c r="E1594" t="s">
        <v>1593</v>
      </c>
    </row>
    <row r="1595" spans="1:5" x14ac:dyDescent="0.25">
      <c r="A1595">
        <f t="shared" si="72"/>
        <v>3</v>
      </c>
      <c r="B1595" t="str">
        <f>MID(E1595,243+A1595,25)</f>
        <v>'03/24/2017','03/27/2017'</v>
      </c>
      <c r="C1595" t="str">
        <f t="shared" si="73"/>
        <v>'2017-03-24','2017-03-27'</v>
      </c>
      <c r="D1595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(1595,'CA-2017-118423','2017-03-24','2017-03-27','First Class','DP-13390','Dennis Pardue','Home Office','United States','Peoria','Illinois',61604,'Central','FUR-BO-10000362','Furniture','Bookcases','Sauder Inglewood Library Bookcases',359.058,3,0.3,-35.9058);</v>
      </c>
      <c r="E1595" t="s">
        <v>1594</v>
      </c>
    </row>
    <row r="1596" spans="1:5" x14ac:dyDescent="0.25">
      <c r="A1596">
        <f t="shared" si="72"/>
        <v>3</v>
      </c>
      <c r="B1596" t="str">
        <f>MID(E1596,243+A1596,25)</f>
        <v>'05/08/2019','05/12/2019'</v>
      </c>
      <c r="C1596" t="str">
        <f t="shared" si="73"/>
        <v>'2019-05-08','2019-05-12'</v>
      </c>
      <c r="D1596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(1596,'CA-2019-149181','2019-05-08','2019-05-12','Standard Class','MD-17350','Maribeth Dona','Consumer','United States','Columbus','Ohio',43229,'East','FUR-CH-10004540','Furniture','Chairs','Global Chrome Stack Chair',47.992,2,0.3,-2.0568);</v>
      </c>
      <c r="E1596" t="s">
        <v>1595</v>
      </c>
    </row>
    <row r="1597" spans="1:5" x14ac:dyDescent="0.25">
      <c r="A1597">
        <f t="shared" si="72"/>
        <v>3</v>
      </c>
      <c r="B1597" t="str">
        <f>MID(E1597,243+A1597,25)</f>
        <v>'10/16/2019','10/18/2019'</v>
      </c>
      <c r="C1597" t="str">
        <f t="shared" si="73"/>
        <v>'2019-10-16','2019-10-18'</v>
      </c>
      <c r="D1597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(1597,'CA-2019-132234','2019-10-16','2019-10-18','First Class','MY-17380','Maribeth Yedwab','Corporate','United States','New York City','New York',10011,'East','FUR-FU-10001290','Furniture','Furnishings','Executive Impressions Supervisor Wall Clock',547.3,13,0,175.136);</v>
      </c>
      <c r="E1597" t="s">
        <v>1596</v>
      </c>
    </row>
    <row r="1598" spans="1:5" x14ac:dyDescent="0.25">
      <c r="A1598">
        <f t="shared" si="72"/>
        <v>3</v>
      </c>
      <c r="B1598" t="str">
        <f>MID(E1598,243+A1598,25)</f>
        <v>'11/19/2019','11/21/2019'</v>
      </c>
      <c r="C1598" t="str">
        <f t="shared" si="73"/>
        <v>'2019-11-19','2019-11-21'</v>
      </c>
      <c r="D1598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(1598,'CA-2019-158876','2019-11-19','2019-11-21','Second Class','AB-10150','Aimee Bixby','Consumer','United States','Carrollton','Texas',75007,'Central','OFF-PA-10000308','Office Supplies','Paper','Xerox 1901',16.896,4,0.2,5.28);</v>
      </c>
      <c r="E1598" t="s">
        <v>1597</v>
      </c>
    </row>
    <row r="1599" spans="1:5" x14ac:dyDescent="0.25">
      <c r="A1599">
        <f t="shared" si="72"/>
        <v>3</v>
      </c>
      <c r="B1599" t="str">
        <f>MID(E1599,243+A1599,25)</f>
        <v>'11/19/2019','11/21/2019'</v>
      </c>
      <c r="C1599" t="str">
        <f t="shared" si="73"/>
        <v>'2019-11-19','2019-11-21'</v>
      </c>
      <c r="D1599" t="str">
        <f t="shared" si="74"/>
        <v>INSERT INTO orders(Row_ID,Order_ID,Order_Date,Ship_Date,Ship_Mode,Customer_ID,Customer_Name,Segment,Country,City,State,Postal_Code,Region,Product_ID,Category,SubCategory,Product_Name,Sales,Quantity,Discount,Profit) VALUES (1599,'CA-2019-158876','2019-11-19','2019-11-21','Second Class','AB-10150','Aimee Bixby','Consumer','United States','Carrollton','Texas',75007,'Central','OFF-SU-10001165','Office Supplies','Supplies','Acme Elite Stainless Steel Scissors',6.672,1,0.2,0.5004);</v>
      </c>
      <c r="E1599" t="s">
        <v>1598</v>
      </c>
    </row>
    <row r="1600" spans="1:5" x14ac:dyDescent="0.25">
      <c r="A1600">
        <f t="shared" si="72"/>
        <v>3</v>
      </c>
      <c r="B1600" t="str">
        <f>MID(E1600,243+A1600,25)</f>
        <v>'11/19/2019','11/21/2019'</v>
      </c>
      <c r="C1600" t="str">
        <f t="shared" si="73"/>
        <v>'2019-11-19','2019-11-21'</v>
      </c>
      <c r="D1600" t="str">
        <f t="shared" si="74"/>
        <v>INSERT INTO orders(Row_ID,Order_ID,Order_Date,Ship_Date,Ship_Mode,Customer_ID,Customer_Name,Segment,Country,City,State,Postal_Code,Region,Product_ID,Category,SubCategory,Product_Name,Sales,Quantity,Discount,Profit) VALUES (1600,'CA-2019-158876','2019-11-19','2019-11-21','Second Class','AB-10150','Aimee Bixby','Consumer','United States','Carrollton','Texas',75007,'Central','OFF-AR-10003373','Office Supplies','Art','Boston School Pro Electric Pencil Sharpener, 1670',99.136,4,0.2,8.6744);</v>
      </c>
      <c r="E1600" t="s">
        <v>1599</v>
      </c>
    </row>
    <row r="1601" spans="1:5" x14ac:dyDescent="0.25">
      <c r="A1601">
        <f t="shared" si="72"/>
        <v>3</v>
      </c>
      <c r="B1601" t="str">
        <f>MID(E1601,243+A1601,25)</f>
        <v>'11/19/2019','11/21/2019'</v>
      </c>
      <c r="C1601" t="str">
        <f t="shared" si="73"/>
        <v>'2019-11-19','2019-11-21'</v>
      </c>
      <c r="D1601" t="str">
        <f t="shared" si="74"/>
        <v>INSERT INTO orders(Row_ID,Order_ID,Order_Date,Ship_Date,Ship_Mode,Customer_ID,Customer_Name,Segment,Country,City,State,Postal_Code,Region,Product_ID,Category,SubCategory,Product_Name,Sales,Quantity,Discount,Profit) VALUES (1601,'CA-2019-158876','2019-11-19','2019-11-21','Second Class','AB-10150','Aimee Bixby','Consumer','United States','Carrollton','Texas',75007,'Central','FUR-FU-10001967','Furniture','Furnishings','Telescoping Adjustable Floor Lamp',15.992,2,0.6,-13.993);</v>
      </c>
      <c r="E1601" t="s">
        <v>1600</v>
      </c>
    </row>
    <row r="1602" spans="1:5" x14ac:dyDescent="0.25">
      <c r="A1602">
        <f t="shared" ref="A1602:A1665" si="75">IF(ROW(B1602)&lt;10,0,IF(ROW(B1602)&lt;100,1,IF(ROW(B1602)&lt;1000,2,3)))</f>
        <v>3</v>
      </c>
      <c r="B1602" t="str">
        <f>MID(E1602,243+A1602,25)</f>
        <v>'05/08/2018','05/13/2018'</v>
      </c>
      <c r="C1602" t="str">
        <f t="shared" ref="C1602:C1665" si="76">"'"&amp;MID(B1602,8,4)&amp;"-"&amp;MID(B1602,2,2)&amp;"-"&amp;MID(B1602,5,2)&amp;"'"&amp;","&amp;"'"&amp;MID(B1602,21,4)&amp;"-"&amp;MID(B1602,15,2)&amp;"-"&amp;MID(B1602,18,2)&amp;"'"</f>
        <v>'2018-05-08','2018-05-13'</v>
      </c>
      <c r="D1602" t="str">
        <f t="shared" ref="D1602:D1665" si="77">LEFT(E1602,242+A1602)&amp;C1602&amp;RIGHT(E1602,LEN(E1602)-LEN(LEFT(E1602,242+A1602)&amp;C1602))</f>
        <v>INSERT INTO orders(Row_ID,Order_ID,Order_Date,Ship_Date,Ship_Mode,Customer_ID,Customer_Name,Segment,Country,City,State,Postal_Code,Region,Product_ID,Category,SubCategory,Product_Name,Sales,Quantity,Discount,Profit) VALUES (1602,'CA-2018-164672','2018-05-08','2018-05-13','Second Class','GB-14530','George Bell','Corporate','United States','Dover','Delaware',19901,'East','FUR-FU-10001488','Furniture','Furnishings','Tenex 46" x 60" Computer Anti-Static Chairmat, Rectangular Shaped',211.96,2,0,42.392);</v>
      </c>
      <c r="E1602" t="s">
        <v>1601</v>
      </c>
    </row>
    <row r="1603" spans="1:5" x14ac:dyDescent="0.25">
      <c r="A1603">
        <f t="shared" si="75"/>
        <v>3</v>
      </c>
      <c r="B1603" t="str">
        <f>MID(E1603,243+A1603,25)</f>
        <v>'12/11/2018','12/17/2018'</v>
      </c>
      <c r="C1603" t="str">
        <f t="shared" si="76"/>
        <v>'2018-12-11','2018-12-17'</v>
      </c>
      <c r="D160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(1603,'US-2018-132857','2018-12-11','2018-12-17','Standard Class','CA-12775','Cynthia Arntzen','Consumer','United States','Smyrna','Tennessee',37167,'South','OFF-AR-10003251','Office Supplies','Art','Prang Drawing Pencil Set',6.672,3,0.2,1.668);</v>
      </c>
      <c r="E1603" t="s">
        <v>1602</v>
      </c>
    </row>
    <row r="1604" spans="1:5" x14ac:dyDescent="0.25">
      <c r="A1604">
        <f t="shared" si="75"/>
        <v>3</v>
      </c>
      <c r="B1604" t="str">
        <f>MID(E1604,243+A1604,25)</f>
        <v>'11/30/2019','12/04/2019'</v>
      </c>
      <c r="C1604" t="str">
        <f t="shared" si="76"/>
        <v>'2019-11-30','2019-12-04'</v>
      </c>
      <c r="D160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(1604,'CA-2019-116645','2019-11-30','2019-12-04','Standard Class','ME-17725','Max Engle','Consumer','United States','Newark','Delaware',19711,'East','OFF-AR-10001044','Office Supplies','Art','BOSTON Ranger #55 Pencil Sharpener, Black',155.94,6,0,45.2226);</v>
      </c>
      <c r="E1604" t="s">
        <v>1603</v>
      </c>
    </row>
    <row r="1605" spans="1:5" x14ac:dyDescent="0.25">
      <c r="A1605">
        <f t="shared" si="75"/>
        <v>3</v>
      </c>
      <c r="B1605" t="str">
        <f>MID(E1605,243+A1605,25)</f>
        <v>'04/19/2018','04/24/2018'</v>
      </c>
      <c r="C1605" t="str">
        <f t="shared" si="76"/>
        <v>'2018-04-19','2018-04-24'</v>
      </c>
      <c r="D160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(1605,'US-2018-115819','2018-04-19','2018-04-24','Second Class','JO-15280','Jas O''Carroll','Consumer','United States','Los Angeles','California',90049,'West','TEC-PH-10004700','Technology','Phones','PowerGen Dual USB Car Charger',39.96,5,0.2,12.987);</v>
      </c>
      <c r="E1605" t="s">
        <v>1604</v>
      </c>
    </row>
    <row r="1606" spans="1:5" x14ac:dyDescent="0.25">
      <c r="A1606">
        <f t="shared" si="75"/>
        <v>3</v>
      </c>
      <c r="B1606" t="str">
        <f>MID(E1606,243+A1606,25)</f>
        <v>'04/19/2018','04/24/2018'</v>
      </c>
      <c r="C1606" t="str">
        <f t="shared" si="76"/>
        <v>'2018-04-19','2018-04-24'</v>
      </c>
      <c r="D160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(1606,'US-2018-115819','2018-04-19','2018-04-24','Second Class','JO-15280','Jas O''Carroll','Consumer','United States','Los Angeles','California',90049,'West','OFF-AR-10000823','Office Supplies','Art','Newell 307',5.46,3,0,1.5288);</v>
      </c>
      <c r="E1606" t="s">
        <v>1605</v>
      </c>
    </row>
    <row r="1607" spans="1:5" x14ac:dyDescent="0.25">
      <c r="A1607">
        <f t="shared" si="75"/>
        <v>3</v>
      </c>
      <c r="B1607" t="str">
        <f>MID(E1607,243+A1607,25)</f>
        <v>'04/19/2018','04/24/2018'</v>
      </c>
      <c r="C1607" t="str">
        <f t="shared" si="76"/>
        <v>'2018-04-19','2018-04-24'</v>
      </c>
      <c r="D160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(1607,'US-2018-115819','2018-04-19','2018-04-24','Second Class','JO-15280','Jas O''Carroll','Consumer','United States','Los Angeles','California',90049,'West','OFF-AR-10004456','Office Supplies','Art','Panasonic KP-4ABK Battery-Operated Pencil Sharpener',73.2,5,0,21.228);</v>
      </c>
      <c r="E1607" t="s">
        <v>1606</v>
      </c>
    </row>
    <row r="1608" spans="1:5" x14ac:dyDescent="0.25">
      <c r="A1608">
        <f t="shared" si="75"/>
        <v>3</v>
      </c>
      <c r="B1608" t="str">
        <f>MID(E1608,243+A1608,25)</f>
        <v>'04/19/2018','04/24/2018'</v>
      </c>
      <c r="C1608" t="str">
        <f t="shared" si="76"/>
        <v>'2018-04-19','2018-04-24'</v>
      </c>
      <c r="D160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(1608,'US-2018-115819','2018-04-19','2018-04-24','Second Class','JO-15280','Jas O''Carroll','Consumer','United States','Los Angeles','California',90049,'West','OFF-BI-10000050','Office Supplies','Binders','Angle-D Binders with Locking Rings, Label Holders',5.84,1,0.2,1.971);</v>
      </c>
      <c r="E1608" t="s">
        <v>1607</v>
      </c>
    </row>
    <row r="1609" spans="1:5" x14ac:dyDescent="0.25">
      <c r="A1609">
        <f t="shared" si="75"/>
        <v>3</v>
      </c>
      <c r="B1609" t="str">
        <f>MID(E1609,243+A1609,25)</f>
        <v>'04/19/2018','04/24/2018'</v>
      </c>
      <c r="C1609" t="str">
        <f t="shared" si="76"/>
        <v>'2018-04-19','2018-04-24'</v>
      </c>
      <c r="D160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(1609,'US-2018-115819','2018-04-19','2018-04-24','Second Class','JO-15280','Jas O''Carroll','Consumer','United States','Los Angeles','California',90049,'West','OFF-PA-10002377','Office Supplies','Paper','Adams Telephone Message Book W/Dividers/Space For Phone Numbers, 5 1/4"X8 1/2", 200/Messages',22.72,4,0,10.224);</v>
      </c>
      <c r="E1609" t="s">
        <v>1608</v>
      </c>
    </row>
    <row r="1610" spans="1:5" x14ac:dyDescent="0.25">
      <c r="A1610">
        <f t="shared" si="75"/>
        <v>3</v>
      </c>
      <c r="B1610" t="str">
        <f>MID(E1610,243+A1610,25)</f>
        <v>'04/19/2018','04/24/2018'</v>
      </c>
      <c r="C1610" t="str">
        <f t="shared" si="76"/>
        <v>'2018-04-19','2018-04-24'</v>
      </c>
      <c r="D161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(1610,'US-2018-115819','2018-04-19','2018-04-24','Second Class','JO-15280','Jas O''Carroll','Consumer','United States','Los Angeles','California',90049,'West','OFF-BI-10000591','Office Supplies','Binders','Avery Binder Labels',9.336,3,0.2,3.2676);</v>
      </c>
      <c r="E1610" t="s">
        <v>1609</v>
      </c>
    </row>
    <row r="1611" spans="1:5" x14ac:dyDescent="0.25">
      <c r="A1611">
        <f t="shared" si="75"/>
        <v>3</v>
      </c>
      <c r="B1611" t="str">
        <f>MID(E1611,243+A1611,25)</f>
        <v>'05/26/2016','05/30/2016'</v>
      </c>
      <c r="C1611" t="str">
        <f t="shared" si="76"/>
        <v>'2016-05-26','2016-05-30'</v>
      </c>
      <c r="D161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(1611,'CA-2016-156349','2016-05-26','2016-05-30','Standard Class','ML-17395','Marina Lichtenstein','Corporate','United States','Los Angeles','California',90008,'West','FUR-BO-10000362','Furniture','Bookcases','Sauder Inglewood Library Bookcases',290.666,2,0.15,27.3568);</v>
      </c>
      <c r="E1611" t="s">
        <v>1610</v>
      </c>
    </row>
    <row r="1612" spans="1:5" x14ac:dyDescent="0.25">
      <c r="A1612">
        <f t="shared" si="75"/>
        <v>3</v>
      </c>
      <c r="B1612" t="str">
        <f>MID(E1612,243+A1612,25)</f>
        <v>'05/26/2016','05/30/2016'</v>
      </c>
      <c r="C1612" t="str">
        <f t="shared" si="76"/>
        <v>'2016-05-26','2016-05-30'</v>
      </c>
      <c r="D161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(1612,'CA-2016-156349','2016-05-26','2016-05-30','Standard Class','ML-17395','Marina Lichtenstein','Corporate','United States','Los Angeles','California',90008,'West','TEC-PH-10000441','Technology','Phones','VTech DS6151',201.584,2,0.2,20.1584);</v>
      </c>
      <c r="E1612" t="s">
        <v>1611</v>
      </c>
    </row>
    <row r="1613" spans="1:5" x14ac:dyDescent="0.25">
      <c r="A1613">
        <f t="shared" si="75"/>
        <v>3</v>
      </c>
      <c r="B1613" t="str">
        <f>MID(E1613,243+A1613,25)</f>
        <v>'05/26/2016','05/30/2016'</v>
      </c>
      <c r="C1613" t="str">
        <f t="shared" si="76"/>
        <v>'2016-05-26','2016-05-30'</v>
      </c>
      <c r="D161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(1613,'CA-2016-156349','2016-05-26','2016-05-30','Standard Class','ML-17395','Marina Lichtenstein','Corporate','United States','Los Angeles','California',90008,'West','TEC-PH-10002726','Technology','Phones','netTALK DUO VoIP Telephone Service',83.984,2,0.2,31.494);</v>
      </c>
      <c r="E1613" t="s">
        <v>1612</v>
      </c>
    </row>
    <row r="1614" spans="1:5" x14ac:dyDescent="0.25">
      <c r="A1614">
        <f t="shared" si="75"/>
        <v>3</v>
      </c>
      <c r="B1614" t="str">
        <f>MID(E1614,243+A1614,25)</f>
        <v>'12/21/2019','12/25/2019'</v>
      </c>
      <c r="C1614" t="str">
        <f t="shared" si="76"/>
        <v>'2019-12-21','2019-12-25'</v>
      </c>
      <c r="D161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(1614,'CA-2019-138380','2019-12-21','2019-12-25','Standard Class','YS-21880','Yana Sorensen','Corporate','United States','Oakland','California',94601,'West','OFF-ST-10003306','Office Supplies','Storage','Letter Size Cart',1000.02,7,0,290.0058);</v>
      </c>
      <c r="E1614" t="s">
        <v>1613</v>
      </c>
    </row>
    <row r="1615" spans="1:5" x14ac:dyDescent="0.25">
      <c r="A1615">
        <f t="shared" si="75"/>
        <v>3</v>
      </c>
      <c r="B1615" t="str">
        <f>MID(E1615,243+A1615,25)</f>
        <v>'03/15/2018','03/19/2018'</v>
      </c>
      <c r="C1615" t="str">
        <f t="shared" si="76"/>
        <v>'2018-03-15','2018-03-19'</v>
      </c>
      <c r="D161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(1615,'US-2018-113509','2018-03-15','2018-03-19','Standard Class','PL-18925','Paul Lucas','Home Office','United States','Philadelphia','Pennsylvania',19143,'East','TEC-AC-10004855','Technology','Accessories','V7 USB Numeric Keypad',83.976,3,0.2,-13.6461);</v>
      </c>
      <c r="E1615" t="s">
        <v>1614</v>
      </c>
    </row>
    <row r="1616" spans="1:5" x14ac:dyDescent="0.25">
      <c r="A1616">
        <f t="shared" si="75"/>
        <v>3</v>
      </c>
      <c r="B1616" t="str">
        <f>MID(E1616,243+A1616,25)</f>
        <v>'08/10/2017','08/16/2017'</v>
      </c>
      <c r="C1616" t="str">
        <f t="shared" si="76"/>
        <v>'2017-08-10','2017-08-16'</v>
      </c>
      <c r="D161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(1616,'CA-2017-130022','2017-08-10','2017-08-16','Standard Class','JK-16120','Julie Kriz','Home Office','United States','Eagan','Minnesota',55122,'Central','OFF-LA-10002787','Office Supplies','Labels','Avery 480',3.75,1,0,1.8);</v>
      </c>
      <c r="E1616" t="s">
        <v>1615</v>
      </c>
    </row>
    <row r="1617" spans="1:5" x14ac:dyDescent="0.25">
      <c r="A1617">
        <f t="shared" si="75"/>
        <v>3</v>
      </c>
      <c r="B1617" t="str">
        <f>MID(E1617,243+A1617,25)</f>
        <v>'08/10/2017','08/16/2017'</v>
      </c>
      <c r="C1617" t="str">
        <f t="shared" si="76"/>
        <v>'2017-08-10','2017-08-16'</v>
      </c>
      <c r="D161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(1617,'CA-2017-130022','2017-08-10','2017-08-16','Standard Class','JK-16120','Julie Kriz','Home Office','United States','Eagan','Minnesota',55122,'Central','OFF-LA-10002043','Office Supplies','Labels','Avery 489',41.4,4,0,19.872);</v>
      </c>
      <c r="E1617" t="s">
        <v>1616</v>
      </c>
    </row>
    <row r="1618" spans="1:5" x14ac:dyDescent="0.25">
      <c r="A1618">
        <f t="shared" si="75"/>
        <v>3</v>
      </c>
      <c r="B1618" t="str">
        <f>MID(E1618,243+A1618,25)</f>
        <v>'08/10/2017','08/16/2017'</v>
      </c>
      <c r="C1618" t="str">
        <f t="shared" si="76"/>
        <v>'2017-08-10','2017-08-16'</v>
      </c>
      <c r="D161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(1618,'CA-2017-130022','2017-08-10','2017-08-16','Standard Class','JK-16120','Julie Kriz','Home Office','United States','Eagan','Minnesota',55122,'Central','OFF-AR-10001915','Office Supplies','Art','Peel-Off China Markers',29.79,3,0,12.5118);</v>
      </c>
      <c r="E1618" t="s">
        <v>1617</v>
      </c>
    </row>
    <row r="1619" spans="1:5" x14ac:dyDescent="0.25">
      <c r="A1619">
        <f t="shared" si="75"/>
        <v>3</v>
      </c>
      <c r="B1619" t="str">
        <f>MID(E1619,243+A1619,25)</f>
        <v>'09/10/2018','09/14/2018'</v>
      </c>
      <c r="C1619" t="str">
        <f t="shared" si="76"/>
        <v>'2018-09-10','2018-09-14'</v>
      </c>
      <c r="D161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(1619,'US-2018-118780','2018-09-10','2018-09-14','Second Class','PN-18775','Parhena Norris','Home Office','United States','New York City','New York',10011,'East','OFF-ST-10000352','Office Supplies','Storage','Acco Perma 2700 Stacking Storage Drawers',59.48,2,0,8.922);</v>
      </c>
      <c r="E1619" t="s">
        <v>1618</v>
      </c>
    </row>
    <row r="1620" spans="1:5" x14ac:dyDescent="0.25">
      <c r="A1620">
        <f t="shared" si="75"/>
        <v>3</v>
      </c>
      <c r="B1620" t="str">
        <f>MID(E1620,243+A1620,25)</f>
        <v>'09/10/2018','09/14/2018'</v>
      </c>
      <c r="C1620" t="str">
        <f t="shared" si="76"/>
        <v>'2018-09-10','2018-09-14'</v>
      </c>
      <c r="D162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(1620,'US-2018-118780','2018-09-10','2018-09-14','Second Class','PN-18775','Parhena Norris','Home Office','United States','New York City','New York',10011,'East','OFF-PA-10000575','Office Supplies','Paper','Wirebound Message Books, Four 2 3/4 x 5 White Forms per Page',6.69,1,0,3.0774);</v>
      </c>
      <c r="E1620" t="s">
        <v>1619</v>
      </c>
    </row>
    <row r="1621" spans="1:5" x14ac:dyDescent="0.25">
      <c r="A1621">
        <f t="shared" si="75"/>
        <v>3</v>
      </c>
      <c r="B1621" t="str">
        <f>MID(E1621,243+A1621,25)</f>
        <v>'07/08/2019','07/15/2019'</v>
      </c>
      <c r="C1621" t="str">
        <f t="shared" si="76"/>
        <v>'2019-07-08','2019-07-15'</v>
      </c>
      <c r="D162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(1621,'CA-2019-108560','2019-07-08','2019-07-15','Standard Class','JC-15385','Jenna Caffey','Consumer','United States','Kent','Washington',98031,'West','FUR-FU-10002937','Furniture','Furnishings','GE 48" Fluorescent Tube, Cool White Energy Saver, 34 Watts, 30/Box',198.46,2,0,99.23);</v>
      </c>
      <c r="E1621" t="s">
        <v>1620</v>
      </c>
    </row>
    <row r="1622" spans="1:5" x14ac:dyDescent="0.25">
      <c r="A1622">
        <f t="shared" si="75"/>
        <v>3</v>
      </c>
      <c r="B1622" t="str">
        <f>MID(E1622,243+A1622,25)</f>
        <v>'07/08/2019','07/15/2019'</v>
      </c>
      <c r="C1622" t="str">
        <f t="shared" si="76"/>
        <v>'2019-07-08','2019-07-15'</v>
      </c>
      <c r="D162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(1622,'CA-2019-108560','2019-07-08','2019-07-15','Standard Class','JC-15385','Jenna Caffey','Consumer','United States','Kent','Washington',98031,'West','OFF-LA-10003930','Office Supplies','Labels','Dot Matrix Printer Tape Reel Labels, White, 5000/Box',786.48,8,0,385.3752);</v>
      </c>
      <c r="E1622" t="s">
        <v>1621</v>
      </c>
    </row>
    <row r="1623" spans="1:5" x14ac:dyDescent="0.25">
      <c r="A1623">
        <f t="shared" si="75"/>
        <v>3</v>
      </c>
      <c r="B1623" t="str">
        <f>MID(E1623,243+A1623,25)</f>
        <v>'07/08/2019','07/15/2019'</v>
      </c>
      <c r="C1623" t="str">
        <f t="shared" si="76"/>
        <v>'2019-07-08','2019-07-15'</v>
      </c>
      <c r="D162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(1623,'CA-2019-108560','2019-07-08','2019-07-15','Standard Class','JC-15385','Jenna Caffey','Consumer','United States','Kent','Washington',98031,'West','OFF-BI-10001107','Office Supplies','Binders','GBC White Gloss Covers, Plain Front',23.168,2,0.2,7.8192);</v>
      </c>
      <c r="E1623" t="s">
        <v>1622</v>
      </c>
    </row>
    <row r="1624" spans="1:5" x14ac:dyDescent="0.25">
      <c r="A1624">
        <f t="shared" si="75"/>
        <v>3</v>
      </c>
      <c r="B1624" t="str">
        <f>MID(E1624,243+A1624,25)</f>
        <v>'07/08/2019','07/15/2019'</v>
      </c>
      <c r="C1624" t="str">
        <f t="shared" si="76"/>
        <v>'2019-07-08','2019-07-15'</v>
      </c>
      <c r="D162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(1624,'CA-2019-108560','2019-07-08','2019-07-15','Standard Class','JC-15385','Jenna Caffey','Consumer','United States','Kent','Washington',98031,'West','TEC-AC-10003063','Technology','Accessories','Micro Innovations USB RF Wireless Keyboard with Mouse',50,2,0,10.5);</v>
      </c>
      <c r="E1624" t="s">
        <v>1623</v>
      </c>
    </row>
    <row r="1625" spans="1:5" x14ac:dyDescent="0.25">
      <c r="A1625">
        <f t="shared" si="75"/>
        <v>3</v>
      </c>
      <c r="B1625" t="str">
        <f>MID(E1625,243+A1625,25)</f>
        <v>'12/19/2017','12/24/2017'</v>
      </c>
      <c r="C1625" t="str">
        <f t="shared" si="76"/>
        <v>'2017-12-19','2017-12-24'</v>
      </c>
      <c r="D162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(1625,'CA-2017-157084','2017-12-19','2017-12-24','Standard Class','JG-15160','James Galang','Consumer','United States','Los Angeles','California',90049,'West','TEC-PH-10002922','Technology','Phones','ShoreTel ShorePhone IP 230 VoIP phone',675.96,5,0.2,84.495);</v>
      </c>
      <c r="E1625" t="s">
        <v>1624</v>
      </c>
    </row>
    <row r="1626" spans="1:5" x14ac:dyDescent="0.25">
      <c r="A1626">
        <f t="shared" si="75"/>
        <v>3</v>
      </c>
      <c r="B1626" t="str">
        <f>MID(E1626,243+A1626,25)</f>
        <v>'12/19/2017','12/24/2017'</v>
      </c>
      <c r="C1626" t="str">
        <f t="shared" si="76"/>
        <v>'2017-12-19','2017-12-24'</v>
      </c>
      <c r="D162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(1626,'CA-2017-157084','2017-12-19','2017-12-24','Standard Class','JG-15160','James Galang','Consumer','United States','Los Angeles','California',90049,'West','TEC-AC-10002049','Technology','Accessories','Plantronics Savi W720 Multi-Device Wireless Headset System',1265.85,3,0,556.974);</v>
      </c>
      <c r="E1626" t="s">
        <v>1625</v>
      </c>
    </row>
    <row r="1627" spans="1:5" x14ac:dyDescent="0.25">
      <c r="A1627">
        <f t="shared" si="75"/>
        <v>3</v>
      </c>
      <c r="B1627" t="str">
        <f>MID(E1627,243+A1627,25)</f>
        <v>'11/16/2017','11/22/2017'</v>
      </c>
      <c r="C1627" t="str">
        <f t="shared" si="76"/>
        <v>'2017-11-16','2017-11-22'</v>
      </c>
      <c r="D162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(1627,'CA-2017-164539','2017-11-16','2017-11-22','Standard Class','PO-19180','Philisse Overcash','Home Office','United States','New York City','New York',10011,'East','OFF-AP-10002457','Office Supplies','Appliances','Eureka The Boss Plus 12-Amp Hard Box Upright Vacuum, Red',523.25,5,0,141.2775);</v>
      </c>
      <c r="E1627" t="s">
        <v>1626</v>
      </c>
    </row>
    <row r="1628" spans="1:5" x14ac:dyDescent="0.25">
      <c r="A1628">
        <f t="shared" si="75"/>
        <v>3</v>
      </c>
      <c r="B1628" t="str">
        <f>MID(E1628,243+A1628,25)</f>
        <v>'09/24/2017','09/30/2017'</v>
      </c>
      <c r="C1628" t="str">
        <f t="shared" si="76"/>
        <v>'2017-09-24','2017-09-30'</v>
      </c>
      <c r="D162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(1628,'CA-2017-143119','2017-09-24','2017-09-30','Standard Class','MC-17275','Marc Crier','Consumer','United States','Lafayette','Louisiana',70506,'South','FUR-CH-10001270','Furniture','Chairs','Harbour Creations Steel Folding Chair',517.5,6,0,155.25);</v>
      </c>
      <c r="E1628" t="s">
        <v>1627</v>
      </c>
    </row>
    <row r="1629" spans="1:5" x14ac:dyDescent="0.25">
      <c r="A1629">
        <f t="shared" si="75"/>
        <v>3</v>
      </c>
      <c r="B1629" t="str">
        <f>MID(E1629,243+A1629,25)</f>
        <v>'06/21/2019','06/25/2019'</v>
      </c>
      <c r="C1629" t="str">
        <f t="shared" si="76"/>
        <v>'2019-06-21','2019-06-25'</v>
      </c>
      <c r="D162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(1629,'CA-2019-101049','2019-06-21','2019-06-25','Second Class','AS-10240','Alan Shonely','Consumer','United States','Cleveland','Ohio',44105,'East','FUR-FU-10004415','Furniture','Furnishings','Stacking Tray, Side-Loading, Legal, Smoke',17.92,5,0.2,2.464);</v>
      </c>
      <c r="E1629" t="s">
        <v>1628</v>
      </c>
    </row>
    <row r="1630" spans="1:5" x14ac:dyDescent="0.25">
      <c r="A1630">
        <f t="shared" si="75"/>
        <v>3</v>
      </c>
      <c r="B1630" t="str">
        <f>MID(E1630,243+A1630,25)</f>
        <v>'06/21/2019','06/25/2019'</v>
      </c>
      <c r="C1630" t="str">
        <f t="shared" si="76"/>
        <v>'2019-06-21','2019-06-25'</v>
      </c>
      <c r="D163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(1630,'CA-2019-101049','2019-06-21','2019-06-25','Second Class','AS-10240','Alan Shonely','Consumer','United States','Cleveland','Ohio',44105,'East','OFF-BI-10001510','Office Supplies','Binders','Deluxe Heavy-Duty Vinyl Round Ring Binder',41.256,6,0.7,-34.38);</v>
      </c>
      <c r="E1630" t="s">
        <v>1629</v>
      </c>
    </row>
    <row r="1631" spans="1:5" x14ac:dyDescent="0.25">
      <c r="A1631">
        <f t="shared" si="75"/>
        <v>3</v>
      </c>
      <c r="B1631" t="str">
        <f>MID(E1631,243+A1631,25)</f>
        <v>'05/08/2018','05/08/2018'</v>
      </c>
      <c r="C1631" t="str">
        <f t="shared" si="76"/>
        <v>'2018-05-08','2018-05-08'</v>
      </c>
      <c r="D163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(1631,'CA-2018-106530','2018-05-08','2018-05-08','Same Day','CL-12565','Clay Ludtke','Consumer','United States','Cleveland','Ohio',44105,'East','OFF-ST-10002011','Office Supplies','Storage','Smead Adjustable Mobile File Trolley with Lockable Top',1006.056,3,0.2,88.0299000000001);</v>
      </c>
      <c r="E1631" t="s">
        <v>1630</v>
      </c>
    </row>
    <row r="1632" spans="1:5" x14ac:dyDescent="0.25">
      <c r="A1632">
        <f t="shared" si="75"/>
        <v>3</v>
      </c>
      <c r="B1632" t="str">
        <f>MID(E1632,243+A1632,25)</f>
        <v>'05/08/2018','05/08/2018'</v>
      </c>
      <c r="C1632" t="str">
        <f t="shared" si="76"/>
        <v>'2018-05-08','2018-05-08'</v>
      </c>
      <c r="D163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(1632,'CA-2018-106530','2018-05-08','2018-05-08','Same Day','CL-12565','Clay Ludtke','Consumer','United States','Cleveland','Ohio',44105,'East','OFF-PA-10002986','Office Supplies','Paper','Xerox 1898',10.688,2,0.2,3.7408);</v>
      </c>
      <c r="E1632" t="s">
        <v>1631</v>
      </c>
    </row>
    <row r="1633" spans="1:5" x14ac:dyDescent="0.25">
      <c r="A1633">
        <f t="shared" si="75"/>
        <v>3</v>
      </c>
      <c r="B1633" t="str">
        <f>MID(E1633,243+A1633,25)</f>
        <v>'05/08/2018','05/08/2018'</v>
      </c>
      <c r="C1633" t="str">
        <f t="shared" si="76"/>
        <v>'2018-05-08','2018-05-08'</v>
      </c>
      <c r="D163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(1633,'CA-2018-106530','2018-05-08','2018-05-08','Same Day','CL-12565','Clay Ludtke','Consumer','United States','Cleveland','Ohio',44105,'East','OFF-PA-10004451','Office Supplies','Paper','Xerox 222',10.368,2,0.2,3.6288);</v>
      </c>
      <c r="E1633" t="s">
        <v>1632</v>
      </c>
    </row>
    <row r="1634" spans="1:5" x14ac:dyDescent="0.25">
      <c r="A1634">
        <f t="shared" si="75"/>
        <v>3</v>
      </c>
      <c r="B1634" t="str">
        <f>MID(E1634,243+A1634,25)</f>
        <v>'05/08/2018','05/08/2018'</v>
      </c>
      <c r="C1634" t="str">
        <f t="shared" si="76"/>
        <v>'2018-05-08','2018-05-08'</v>
      </c>
      <c r="D163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(1634,'CA-2018-106530','2018-05-08','2018-05-08','Same Day','CL-12565','Clay Ludtke','Consumer','United States','Cleveland','Ohio',44105,'East','OFF-ST-10000649','Office Supplies','Storage','Hanging Personal Folder File',25.12,2,0.2,1.57);</v>
      </c>
      <c r="E1634" t="s">
        <v>1633</v>
      </c>
    </row>
    <row r="1635" spans="1:5" x14ac:dyDescent="0.25">
      <c r="A1635">
        <f t="shared" si="75"/>
        <v>3</v>
      </c>
      <c r="B1635" t="str">
        <f>MID(E1635,243+A1635,25)</f>
        <v>'05/08/2018','05/08/2018'</v>
      </c>
      <c r="C1635" t="str">
        <f t="shared" si="76"/>
        <v>'2018-05-08','2018-05-08'</v>
      </c>
      <c r="D163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(1635,'CA-2018-106530','2018-05-08','2018-05-08','Same Day','CL-12565','Clay Ludtke','Consumer','United States','Cleveland','Ohio',44105,'East','TEC-AC-10001465','Technology','Accessories','SanDisk Cruzer 64 GB USB Flash Drive',58.112,2,0.2,7.26399999999999);</v>
      </c>
      <c r="E1635" t="s">
        <v>1634</v>
      </c>
    </row>
    <row r="1636" spans="1:5" x14ac:dyDescent="0.25">
      <c r="A1636">
        <f t="shared" si="75"/>
        <v>3</v>
      </c>
      <c r="B1636" t="str">
        <f>MID(E1636,243+A1636,25)</f>
        <v>'11/26/2016','12/02/2016'</v>
      </c>
      <c r="C1636" t="str">
        <f t="shared" si="76"/>
        <v>'2016-11-26','2016-12-02'</v>
      </c>
      <c r="D163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(1636,'CA-2016-168984','2016-11-26','2016-12-02','Standard Class','NW-18400','Natalie Webber','Consumer','United States','Tigard','Oregon',97224,'West','OFF-PA-10001166','Office Supplies','Paper','Xerox 2',15.552,3,0.2,5.4432);</v>
      </c>
      <c r="E1636" t="s">
        <v>1635</v>
      </c>
    </row>
    <row r="1637" spans="1:5" x14ac:dyDescent="0.25">
      <c r="A1637">
        <f t="shared" si="75"/>
        <v>3</v>
      </c>
      <c r="B1637" t="str">
        <f>MID(E1637,243+A1637,25)</f>
        <v>'11/26/2016','12/02/2016'</v>
      </c>
      <c r="C1637" t="str">
        <f t="shared" si="76"/>
        <v>'2016-11-26','2016-12-02'</v>
      </c>
      <c r="D163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(1637,'CA-2016-168984','2016-11-26','2016-12-02','Standard Class','NW-18400','Natalie Webber','Consumer','United States','Tigard','Oregon',97224,'West','OFF-ST-10001097','Office Supplies','Storage','Office Impressions Heavy Duty Welded Shelving &amp; Multimedia Storage Drawers',669.08,5,0.2,-167.27);</v>
      </c>
      <c r="E1637" t="s">
        <v>1636</v>
      </c>
    </row>
    <row r="1638" spans="1:5" x14ac:dyDescent="0.25">
      <c r="A1638">
        <f t="shared" si="75"/>
        <v>3</v>
      </c>
      <c r="B1638" t="str">
        <f>MID(E1638,243+A1638,25)</f>
        <v>'11/26/2016','12/02/2016'</v>
      </c>
      <c r="C1638" t="str">
        <f t="shared" si="76"/>
        <v>'2016-11-26','2016-12-02'</v>
      </c>
      <c r="D163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(1638,'CA-2016-168984','2016-11-26','2016-12-02','Standard Class','NW-18400','Natalie Webber','Consumer','United States','Tigard','Oregon',97224,'West','TEC-PH-10000038','Technology','Phones','Jawbone MINI JAMBOX Wireless Bluetooth Speaker',438.336,4,0.2,-87.6672);</v>
      </c>
      <c r="E1638" t="s">
        <v>1637</v>
      </c>
    </row>
    <row r="1639" spans="1:5" x14ac:dyDescent="0.25">
      <c r="A1639">
        <f t="shared" si="75"/>
        <v>3</v>
      </c>
      <c r="B1639" t="str">
        <f>MID(E1639,243+A1639,25)</f>
        <v>'05/26/2018','06/01/2018'</v>
      </c>
      <c r="C1639" t="str">
        <f t="shared" si="76"/>
        <v>'2018-05-26','2018-06-01'</v>
      </c>
      <c r="D163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(1639,'CA-2018-157266','2018-05-26','2018-06-01','Standard Class','TB-21280','Toby Braunhardt','Consumer','United States','Washington','District of Columbia',20016,'East','OFF-PA-10002689','Office Supplies','Paper','Weyerhaeuser First Choice Laser/Copy Paper (20Lb. and 88 Bright)',19.44,3,0,9.3312);</v>
      </c>
      <c r="E1639" t="s">
        <v>1638</v>
      </c>
    </row>
    <row r="1640" spans="1:5" x14ac:dyDescent="0.25">
      <c r="A1640">
        <f t="shared" si="75"/>
        <v>3</v>
      </c>
      <c r="B1640" t="str">
        <f>MID(E1640,243+A1640,25)</f>
        <v>'05/26/2018','06/01/2018'</v>
      </c>
      <c r="C1640" t="str">
        <f t="shared" si="76"/>
        <v>'2018-05-26','2018-06-01'</v>
      </c>
      <c r="D164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(1640,'CA-2018-157266','2018-05-26','2018-06-01','Standard Class','TB-21280','Toby Braunhardt','Consumer','United States','Washington','District of Columbia',20016,'East','OFF-BI-10004728','Office Supplies','Binders','Wilson Jones Turn Tabs Binder Tool for Ring Binders',9.64,2,0,4.4344);</v>
      </c>
      <c r="E1640" t="s">
        <v>1639</v>
      </c>
    </row>
    <row r="1641" spans="1:5" x14ac:dyDescent="0.25">
      <c r="A1641">
        <f t="shared" si="75"/>
        <v>3</v>
      </c>
      <c r="B1641" t="str">
        <f>MID(E1641,243+A1641,25)</f>
        <v>'05/26/2018','06/01/2018'</v>
      </c>
      <c r="C1641" t="str">
        <f t="shared" si="76"/>
        <v>'2018-05-26','2018-06-01'</v>
      </c>
      <c r="D164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(1641,'CA-2018-157266','2018-05-26','2018-06-01','Standard Class','TB-21280','Toby Braunhardt','Consumer','United States','Washington','District of Columbia',20016,'East','OFF-PA-10004675','Office Supplies','Paper','Telephone Message Books with Fax/Mobile Section, 5 1/2" x 3 3/16"',12.7,2,0,5.842);</v>
      </c>
      <c r="E1641" t="s">
        <v>1640</v>
      </c>
    </row>
    <row r="1642" spans="1:5" x14ac:dyDescent="0.25">
      <c r="A1642">
        <f t="shared" si="75"/>
        <v>3</v>
      </c>
      <c r="B1642" t="str">
        <f>MID(E1642,243+A1642,25)</f>
        <v>'05/26/2018','06/01/2018'</v>
      </c>
      <c r="C1642" t="str">
        <f t="shared" si="76"/>
        <v>'2018-05-26','2018-06-01'</v>
      </c>
      <c r="D164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(1642,'CA-2018-157266','2018-05-26','2018-06-01','Standard Class','TB-21280','Toby Braunhardt','Consumer','United States','Washington','District of Columbia',20016,'East','FUR-FU-10000629','Furniture','Furnishings','9-3/4 Diameter Round Wall Clock',41.37,3,0,17.3754);</v>
      </c>
      <c r="E1642" t="s">
        <v>1641</v>
      </c>
    </row>
    <row r="1643" spans="1:5" x14ac:dyDescent="0.25">
      <c r="A1643">
        <f t="shared" si="75"/>
        <v>3</v>
      </c>
      <c r="B1643" t="str">
        <f>MID(E1643,243+A1643,25)</f>
        <v>'11/29/2016','12/04/2016'</v>
      </c>
      <c r="C1643" t="str">
        <f t="shared" si="76"/>
        <v>'2016-11-29','2016-12-04'</v>
      </c>
      <c r="D164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(1643,'US-2016-134712','2016-11-29','2016-12-04','Standard Class','BS-11380','Bill Stewart','Corporate','United States','Skokie','Illinois',60076,'Central','OFF-FA-10003112','Office Supplies','Fasteners','Staples',12.624,2,0.2,3.945);</v>
      </c>
      <c r="E1643" t="s">
        <v>1642</v>
      </c>
    </row>
    <row r="1644" spans="1:5" x14ac:dyDescent="0.25">
      <c r="A1644">
        <f t="shared" si="75"/>
        <v>3</v>
      </c>
      <c r="B1644" t="str">
        <f>MID(E1644,243+A1644,25)</f>
        <v>'03/19/2017','03/20/2017'</v>
      </c>
      <c r="C1644" t="str">
        <f t="shared" si="76"/>
        <v>'2017-03-19','2017-03-20'</v>
      </c>
      <c r="D164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(1644,'CA-2017-111829','2017-03-19','2017-03-20','First Class','FH-14365','Fred Hopkins','Corporate','United States','Seattle','Washington',98115,'West','OFF-ST-10000142','Office Supplies','Storage','Deluxe Rollaway Locking File with Drawer',1247.64,3,0,349.3392);</v>
      </c>
      <c r="E1644" t="s">
        <v>1643</v>
      </c>
    </row>
    <row r="1645" spans="1:5" x14ac:dyDescent="0.25">
      <c r="A1645">
        <f t="shared" si="75"/>
        <v>3</v>
      </c>
      <c r="B1645" t="str">
        <f>MID(E1645,243+A1645,25)</f>
        <v>'03/19/2017','03/20/2017'</v>
      </c>
      <c r="C1645" t="str">
        <f t="shared" si="76"/>
        <v>'2017-03-19','2017-03-20'</v>
      </c>
      <c r="D164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(1645,'CA-2017-111829','2017-03-19','2017-03-20','First Class','FH-14365','Fred Hopkins','Corporate','United States','Seattle','Washington',98115,'West','TEC-CO-10001766','Technology','Copiers','Canon PC940 Copier',3149.93,7,0,1480.4671);</v>
      </c>
      <c r="E1645" t="s">
        <v>1644</v>
      </c>
    </row>
    <row r="1646" spans="1:5" x14ac:dyDescent="0.25">
      <c r="A1646">
        <f t="shared" si="75"/>
        <v>3</v>
      </c>
      <c r="B1646" t="str">
        <f>MID(E1646,243+A1646,25)</f>
        <v>'03/19/2017','03/20/2017'</v>
      </c>
      <c r="C1646" t="str">
        <f t="shared" si="76"/>
        <v>'2017-03-19','2017-03-20'</v>
      </c>
      <c r="D164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(1646,'CA-2017-111829','2017-03-19','2017-03-20','First Class','FH-14365','Fred Hopkins','Corporate','United States','Seattle','Washington',98115,'West','OFF-PA-10004359','Office Supplies','Paper','Multicolor Computer Printout Paper',209.7,2,0,100.656);</v>
      </c>
      <c r="E1646" t="s">
        <v>1645</v>
      </c>
    </row>
    <row r="1647" spans="1:5" x14ac:dyDescent="0.25">
      <c r="A1647">
        <f t="shared" si="75"/>
        <v>3</v>
      </c>
      <c r="B1647" t="str">
        <f>MID(E1647,243+A1647,25)</f>
        <v>'11/01/2017','11/03/2017'</v>
      </c>
      <c r="C1647" t="str">
        <f t="shared" si="76"/>
        <v>'2017-11-01','2017-11-03'</v>
      </c>
      <c r="D164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(1647,'CA-2017-105221','2017-11-01','2017-11-03','First Class','VM-21685','Valerie Mitchum','Home Office','United States','Philadelphia','Pennsylvania',19140,'East','TEC-AC-10002323','Technology','Accessories','SanDisk Ultra 32 GB MicroSDHC Class 10 Memory Card',35.36,2,0.2,-3.094);</v>
      </c>
      <c r="E1647" t="s">
        <v>1646</v>
      </c>
    </row>
    <row r="1648" spans="1:5" x14ac:dyDescent="0.25">
      <c r="A1648">
        <f t="shared" si="75"/>
        <v>3</v>
      </c>
      <c r="B1648" t="str">
        <f>MID(E1648,243+A1648,25)</f>
        <v>'11/01/2017','11/03/2017'</v>
      </c>
      <c r="C1648" t="str">
        <f t="shared" si="76"/>
        <v>'2017-11-01','2017-11-03'</v>
      </c>
      <c r="D164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(1648,'CA-2017-105221','2017-11-01','2017-11-03','First Class','VM-21685','Valerie Mitchum','Home Office','United States','Philadelphia','Pennsylvania',19140,'East','OFF-FA-10001135','Office Supplies','Fasteners','Brites Rubber Bands, 1 1/2 oz. Box',3.168,2,0.2,-0.7128);</v>
      </c>
      <c r="E1648" t="s">
        <v>1647</v>
      </c>
    </row>
    <row r="1649" spans="1:5" x14ac:dyDescent="0.25">
      <c r="A1649">
        <f t="shared" si="75"/>
        <v>3</v>
      </c>
      <c r="B1649" t="str">
        <f>MID(E1649,243+A1649,25)</f>
        <v>'09/26/2017','09/29/2017'</v>
      </c>
      <c r="C1649" t="str">
        <f t="shared" si="76"/>
        <v>'2017-09-26','2017-09-29'</v>
      </c>
      <c r="D164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(1649,'CA-2017-120341','2017-09-26','2017-09-29','Second Class','SF-20200','Sarah Foster','Consumer','United States','Philadelphia','Pennsylvania',19143,'East','OFF-BI-10004224','Office Supplies','Binders','Catalog Binders with Expanding Posts',121.104,6,0.7,-100.92);</v>
      </c>
      <c r="E1649" t="s">
        <v>1648</v>
      </c>
    </row>
    <row r="1650" spans="1:5" x14ac:dyDescent="0.25">
      <c r="A1650">
        <f t="shared" si="75"/>
        <v>3</v>
      </c>
      <c r="B1650" t="str">
        <f>MID(E1650,243+A1650,25)</f>
        <v>'09/26/2017','09/29/2017'</v>
      </c>
      <c r="C1650" t="str">
        <f t="shared" si="76"/>
        <v>'2017-09-26','2017-09-29'</v>
      </c>
      <c r="D165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(1650,'CA-2017-120341','2017-09-26','2017-09-29','Second Class','SF-20200','Sarah Foster','Consumer','United States','Philadelphia','Pennsylvania',19143,'East','TEC-PH-10003357','Technology','Phones','Grandstream GXP2100 Mainstream Business Phone',45.894,1,0.4,-9.1788);</v>
      </c>
      <c r="E1650" t="s">
        <v>1649</v>
      </c>
    </row>
    <row r="1651" spans="1:5" x14ac:dyDescent="0.25">
      <c r="A1651">
        <f t="shared" si="75"/>
        <v>3</v>
      </c>
      <c r="B1651" t="str">
        <f>MID(E1651,243+A1651,25)</f>
        <v>'08/29/2016','08/29/2016'</v>
      </c>
      <c r="C1651" t="str">
        <f t="shared" si="76"/>
        <v>'2016-08-29','2016-08-29'</v>
      </c>
      <c r="D165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(1651,'CA-2016-135699','2016-08-29','2016-08-29','Same Day','HH-15010','Hilary Holden','Corporate','United States','San Francisco','California',94110,'West','OFF-PA-10004475','Office Supplies','Paper','Xerox 1940',109.92,2,0,53.8608);</v>
      </c>
      <c r="E1651" t="s">
        <v>1650</v>
      </c>
    </row>
    <row r="1652" spans="1:5" x14ac:dyDescent="0.25">
      <c r="A1652">
        <f t="shared" si="75"/>
        <v>3</v>
      </c>
      <c r="B1652" t="str">
        <f>MID(E1652,243+A1652,25)</f>
        <v>'08/29/2016','08/29/2016'</v>
      </c>
      <c r="C1652" t="str">
        <f t="shared" si="76"/>
        <v>'2016-08-29','2016-08-29'</v>
      </c>
      <c r="D165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(1652,'CA-2016-135699','2016-08-29','2016-08-29','Same Day','HH-15010','Hilary Holden','Corporate','United States','San Francisco','California',94110,'West','OFF-PA-10003001','Office Supplies','Paper','Xerox 1986',13.36,2,0,6.4128);</v>
      </c>
      <c r="E1652" t="s">
        <v>1651</v>
      </c>
    </row>
    <row r="1653" spans="1:5" x14ac:dyDescent="0.25">
      <c r="A1653">
        <f t="shared" si="75"/>
        <v>3</v>
      </c>
      <c r="B1653" t="str">
        <f>MID(E1653,243+A1653,25)</f>
        <v>'11/18/2019','11/21/2019'</v>
      </c>
      <c r="C1653" t="str">
        <f t="shared" si="76"/>
        <v>'2019-11-18','2019-11-21'</v>
      </c>
      <c r="D165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(1653,'US-2019-132444','2019-11-18','2019-11-21','First Class','CD-12280','Christina DeMoss','Consumer','United States','Seattle','Washington',98105,'West','OFF-ST-10003442','Office Supplies','Storage','Eldon Portable Mobile Manager',169.68,6,0,45.8136);</v>
      </c>
      <c r="E1653" t="s">
        <v>1652</v>
      </c>
    </row>
    <row r="1654" spans="1:5" x14ac:dyDescent="0.25">
      <c r="A1654">
        <f t="shared" si="75"/>
        <v>3</v>
      </c>
      <c r="B1654" t="str">
        <f>MID(E1654,243+A1654,25)</f>
        <v>'11/18/2019','11/21/2019'</v>
      </c>
      <c r="C1654" t="str">
        <f t="shared" si="76"/>
        <v>'2019-11-18','2019-11-21'</v>
      </c>
      <c r="D165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(1654,'US-2019-132444','2019-11-18','2019-11-21','First Class','CD-12280','Christina DeMoss','Consumer','United States','Seattle','Washington',98105,'West','TEC-AC-10003832','Technology','Accessories','Imation 16GB Mini TravelDrive USB 2.0 Flash Drive',132.52,4,0,54.3332);</v>
      </c>
      <c r="E1654" t="s">
        <v>1653</v>
      </c>
    </row>
    <row r="1655" spans="1:5" x14ac:dyDescent="0.25">
      <c r="A1655">
        <f t="shared" si="75"/>
        <v>3</v>
      </c>
      <c r="B1655" t="str">
        <f>MID(E1655,243+A1655,25)</f>
        <v>'11/18/2019','11/21/2019'</v>
      </c>
      <c r="C1655" t="str">
        <f t="shared" si="76"/>
        <v>'2019-11-18','2019-11-21'</v>
      </c>
      <c r="D165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(1655,'US-2019-132444','2019-11-18','2019-11-21','First Class','CD-12280','Christina DeMoss','Consumer','United States','Seattle','Washington',98105,'West','OFF-FA-10000611','Office Supplies','Fasteners','Binder Clips by OIC',2.96,2,0,1.4208);</v>
      </c>
      <c r="E1655" t="s">
        <v>1654</v>
      </c>
    </row>
    <row r="1656" spans="1:5" x14ac:dyDescent="0.25">
      <c r="A1656">
        <f t="shared" si="75"/>
        <v>3</v>
      </c>
      <c r="B1656" t="str">
        <f>MID(E1656,243+A1656,25)</f>
        <v>'11/18/2019','11/21/2019'</v>
      </c>
      <c r="C1656" t="str">
        <f t="shared" si="76"/>
        <v>'2019-11-18','2019-11-21'</v>
      </c>
      <c r="D1656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(1656,'US-2019-132444','2019-11-18','2019-11-21','First Class','CD-12280','Christina DeMoss','Consumer','United States','Seattle','Washington',98105,'West','OFF-BI-10001116','Office Supplies','Binders','Wilson Jones 1" Hanging DublLock Ring Binders',8.448,2,0.2,2.9568);</v>
      </c>
      <c r="E1656" t="s">
        <v>1655</v>
      </c>
    </row>
    <row r="1657" spans="1:5" x14ac:dyDescent="0.25">
      <c r="A1657">
        <f t="shared" si="75"/>
        <v>3</v>
      </c>
      <c r="B1657" t="str">
        <f>MID(E1657,243+A1657,25)</f>
        <v>'11/18/2019','11/21/2019'</v>
      </c>
      <c r="C1657" t="str">
        <f t="shared" si="76"/>
        <v>'2019-11-18','2019-11-21'</v>
      </c>
      <c r="D1657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(1657,'US-2019-132444','2019-11-18','2019-11-21','First Class','CD-12280','Christina DeMoss','Consumer','United States','Seattle','Washington',98105,'West','OFF-ST-10000563','Office Supplies','Storage','Fellowes Bankers Box Stor/Drawer Steel Plus',95.94,3,0,9.594);</v>
      </c>
      <c r="E1657" t="s">
        <v>1656</v>
      </c>
    </row>
    <row r="1658" spans="1:5" x14ac:dyDescent="0.25">
      <c r="A1658">
        <f t="shared" si="75"/>
        <v>3</v>
      </c>
      <c r="B1658" t="str">
        <f>MID(E1658,243+A1658,25)</f>
        <v>'05/12/2016','05/15/2016'</v>
      </c>
      <c r="C1658" t="str">
        <f t="shared" si="76"/>
        <v>'2016-05-12','2016-05-15'</v>
      </c>
      <c r="D1658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(1658,'CA-2016-127159','2016-05-12','2016-05-15','First Class','HL-15040','Hunter Lopez','Consumer','United States','Milwaukee','Wisconsin',53209,'Central','FUR-FU-10000010','Furniture','Furnishings','DAX Value U-Channel Document Frames, Easel Back',34.79,7,0,10.7849);</v>
      </c>
      <c r="E1658" t="s">
        <v>1657</v>
      </c>
    </row>
    <row r="1659" spans="1:5" x14ac:dyDescent="0.25">
      <c r="A1659">
        <f t="shared" si="75"/>
        <v>3</v>
      </c>
      <c r="B1659" t="str">
        <f>MID(E1659,243+A1659,25)</f>
        <v>'01/20/2019','01/26/2019'</v>
      </c>
      <c r="C1659" t="str">
        <f t="shared" si="76"/>
        <v>'2019-01-20','2019-01-26'</v>
      </c>
      <c r="D1659" t="str">
        <f t="shared" si="77"/>
        <v>INSERT INTO orders(Row_ID,Order_ID,Order_Date,Ship_Date,Ship_Mode,Customer_ID,Customer_Name,Segment,Country,City,State,Postal_Code,Region,Product_ID,Category,SubCategory,Product_Name,Sales,Quantity,Discount,Profit) VALUES (1659,'CA-2019-161809','2019-01-20','2019-01-26','Standard Class','TH-21100','Thea Hendricks','Consumer','United States','Los Angeles','California',90045,'West','TEC-PH-10004922','Technology','Phones','RCA Visys Integrated PBX 8-Line Router',160.776,3,0.2,10.0485);</v>
      </c>
      <c r="E1659" t="s">
        <v>1658</v>
      </c>
    </row>
    <row r="1660" spans="1:5" x14ac:dyDescent="0.25">
      <c r="A1660">
        <f t="shared" si="75"/>
        <v>3</v>
      </c>
      <c r="B1660" t="str">
        <f>MID(E1660,243+A1660,25)</f>
        <v>'10/30/2019','11/06/2019'</v>
      </c>
      <c r="C1660" t="str">
        <f t="shared" si="76"/>
        <v>'2019-10-30','2019-11-06'</v>
      </c>
      <c r="D1660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(1660,'CA-2019-127285','2019-10-30','2019-11-06','Standard Class','MM-18055','Michelle Moray','Consumer','United States','Seattle','Washington',98115,'West','OFF-BI-10004330','Office Supplies','Binders','GBC Velobind Prepunched Cover Sets, Regency Series',88.752,3,0.2,27.735);</v>
      </c>
      <c r="E1660" t="s">
        <v>1659</v>
      </c>
    </row>
    <row r="1661" spans="1:5" x14ac:dyDescent="0.25">
      <c r="A1661">
        <f t="shared" si="75"/>
        <v>3</v>
      </c>
      <c r="B1661" t="str">
        <f>MID(E1661,243+A1661,25)</f>
        <v>'10/30/2019','11/06/2019'</v>
      </c>
      <c r="C1661" t="str">
        <f t="shared" si="76"/>
        <v>'2019-10-30','2019-11-06'</v>
      </c>
      <c r="D1661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(1661,'CA-2019-127285','2019-10-30','2019-11-06','Standard Class','MM-18055','Michelle Moray','Consumer','United States','Seattle','Washington',98115,'West','OFF-BI-10002072','Office Supplies','Binders','Cardinal Slant-D Ring Binders',13.904,2,0.2,5.214);</v>
      </c>
      <c r="E1661" t="s">
        <v>1660</v>
      </c>
    </row>
    <row r="1662" spans="1:5" x14ac:dyDescent="0.25">
      <c r="A1662">
        <f t="shared" si="75"/>
        <v>3</v>
      </c>
      <c r="B1662" t="str">
        <f>MID(E1662,243+A1662,25)</f>
        <v>'04/30/2019','05/06/2019'</v>
      </c>
      <c r="C1662" t="str">
        <f t="shared" si="76"/>
        <v>'2019-04-30','2019-05-06'</v>
      </c>
      <c r="D1662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(1662,'CA-2019-144526','2019-04-30','2019-05-06','Standard Class','QJ-19255','Quincy Jones','Corporate','United States','Philadelphia','Pennsylvania',19143,'East','TEC-PH-10002549','Technology','Phones','Polycom SoundPoint IP 450 VoIP phone',677.58,5,0.4,-158.102);</v>
      </c>
      <c r="E1662" t="s">
        <v>1661</v>
      </c>
    </row>
    <row r="1663" spans="1:5" x14ac:dyDescent="0.25">
      <c r="A1663">
        <f t="shared" si="75"/>
        <v>3</v>
      </c>
      <c r="B1663" t="str">
        <f>MID(E1663,243+A1663,25)</f>
        <v>'04/30/2019','05/06/2019'</v>
      </c>
      <c r="C1663" t="str">
        <f t="shared" si="76"/>
        <v>'2019-04-30','2019-05-06'</v>
      </c>
      <c r="D1663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(1663,'CA-2019-144526','2019-04-30','2019-05-06','Standard Class','QJ-19255','Quincy Jones','Corporate','United States','Philadelphia','Pennsylvania',19143,'East','OFF-BI-10002353','Office Supplies','Binders','GBC VeloBind Cover Sets',13.896,3,0.7,-9.264);</v>
      </c>
      <c r="E1663" t="s">
        <v>1662</v>
      </c>
    </row>
    <row r="1664" spans="1:5" x14ac:dyDescent="0.25">
      <c r="A1664">
        <f t="shared" si="75"/>
        <v>3</v>
      </c>
      <c r="B1664" t="str">
        <f>MID(E1664,243+A1664,25)</f>
        <v>'11/24/2018','11/26/2018'</v>
      </c>
      <c r="C1664" t="str">
        <f t="shared" si="76"/>
        <v>'2018-11-24','2018-11-26'</v>
      </c>
      <c r="D1664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(1664,'CA-2018-128531','2018-11-24','2018-11-26','Second Class','NS-18505','Neola Schneider','Consumer','United States','Dallas','Texas',75217,'Central','OFF-ST-10001325','Office Supplies','Storage','Sterilite Officeware Hinged File Box',41.92,5,0.2,3.668);</v>
      </c>
      <c r="E1664" t="s">
        <v>1663</v>
      </c>
    </row>
    <row r="1665" spans="1:5" x14ac:dyDescent="0.25">
      <c r="A1665">
        <f t="shared" si="75"/>
        <v>3</v>
      </c>
      <c r="B1665" t="str">
        <f>MID(E1665,243+A1665,25)</f>
        <v>'11/24/2018','11/26/2018'</v>
      </c>
      <c r="C1665" t="str">
        <f t="shared" si="76"/>
        <v>'2018-11-24','2018-11-26'</v>
      </c>
      <c r="D1665" t="str">
        <f t="shared" si="77"/>
        <v>INSERT INTO orders(Row_ID,Order_ID,Order_Date,Ship_Date,Ship_Mode,Customer_ID,Customer_Name,Segment,Country,City,State,Postal_Code,Region,Product_ID,Category,SubCategory,Product_Name,Sales,Quantity,Discount,Profit) VALUES (1665,'CA-2018-128531','2018-11-24','2018-11-26','Second Class','NS-18505','Neola Schneider','Consumer','United States','Dallas','Texas',75217,'Central','TEC-AC-10002049','Technology','Accessories','Logitech G19 Programmable Gaming Keyboard',297.576,3,0.2,-7.43940000000003);</v>
      </c>
      <c r="E1665" t="s">
        <v>1664</v>
      </c>
    </row>
    <row r="1666" spans="1:5" x14ac:dyDescent="0.25">
      <c r="A1666">
        <f t="shared" ref="A1666:A1729" si="78">IF(ROW(B1666)&lt;10,0,IF(ROW(B1666)&lt;100,1,IF(ROW(B1666)&lt;1000,2,3)))</f>
        <v>3</v>
      </c>
      <c r="B1666" t="str">
        <f>MID(E1666,243+A1666,25)</f>
        <v>'11/24/2018','11/26/2018'</v>
      </c>
      <c r="C1666" t="str">
        <f t="shared" ref="C1666:C1729" si="79">"'"&amp;MID(B1666,8,4)&amp;"-"&amp;MID(B1666,2,2)&amp;"-"&amp;MID(B1666,5,2)&amp;"'"&amp;","&amp;"'"&amp;MID(B1666,21,4)&amp;"-"&amp;MID(B1666,15,2)&amp;"-"&amp;MID(B1666,18,2)&amp;"'"</f>
        <v>'2018-11-24','2018-11-26'</v>
      </c>
      <c r="D1666" t="str">
        <f t="shared" ref="D1666:D1729" si="80">LEFT(E1666,242+A1666)&amp;C1666&amp;RIGHT(E1666,LEN(E1666)-LEN(LEFT(E1666,242+A1666)&amp;C1666))</f>
        <v>INSERT INTO orders(Row_ID,Order_ID,Order_Date,Ship_Date,Ship_Mode,Customer_ID,Customer_Name,Segment,Country,City,State,Postal_Code,Region,Product_ID,Category,SubCategory,Product_Name,Sales,Quantity,Discount,Profit) VALUES (1666,'CA-2018-128531','2018-11-24','2018-11-26','Second Class','NS-18505','Neola Schneider','Consumer','United States','Dallas','Texas',75217,'Central','OFF-FA-10002676','Office Supplies','Fasteners','Colored Push Pins',4.344,3,0.2,0.8688);</v>
      </c>
      <c r="E1666" t="s">
        <v>1665</v>
      </c>
    </row>
    <row r="1667" spans="1:5" x14ac:dyDescent="0.25">
      <c r="A1667">
        <f t="shared" si="78"/>
        <v>3</v>
      </c>
      <c r="B1667" t="str">
        <f>MID(E1667,243+A1667,25)</f>
        <v>'11/24/2018','11/26/2018'</v>
      </c>
      <c r="C1667" t="str">
        <f t="shared" si="79"/>
        <v>'2018-11-24','2018-11-26'</v>
      </c>
      <c r="D1667" t="str">
        <f t="shared" si="80"/>
        <v>INSERT INTO orders(Row_ID,Order_ID,Order_Date,Ship_Date,Ship_Mode,Customer_ID,Customer_Name,Segment,Country,City,State,Postal_Code,Region,Product_ID,Category,SubCategory,Product_Name,Sales,Quantity,Discount,Profit) VALUES (1667,'CA-2018-128531','2018-11-24','2018-11-26','Second Class','NS-18505','Neola Schneider','Consumer','United States','Dallas','Texas',75217,'Central','TEC-AC-10003023','Technology','Accessories','Logitech G105 Gaming Keyboard',94.992,2,0.2,-2.3748);</v>
      </c>
      <c r="E1667" t="s">
        <v>1666</v>
      </c>
    </row>
    <row r="1668" spans="1:5" x14ac:dyDescent="0.25">
      <c r="A1668">
        <f t="shared" si="78"/>
        <v>3</v>
      </c>
      <c r="B1668" t="str">
        <f>MID(E1668,243+A1668,25)</f>
        <v>'11/24/2018','11/26/2018'</v>
      </c>
      <c r="C1668" t="str">
        <f t="shared" si="79"/>
        <v>'2018-11-24','2018-11-26'</v>
      </c>
      <c r="D1668" t="str">
        <f t="shared" si="80"/>
        <v>INSERT INTO orders(Row_ID,Order_ID,Order_Date,Ship_Date,Ship_Mode,Customer_ID,Customer_Name,Segment,Country,City,State,Postal_Code,Region,Product_ID,Category,SubCategory,Product_Name,Sales,Quantity,Discount,Profit) VALUES (1668,'CA-2018-128531','2018-11-24','2018-11-26','Second Class','NS-18505','Neola Schneider','Consumer','United States','Dallas','Texas',75217,'Central','OFF-PA-10000167','Office Supplies','Paper','Xerox 1925',74.352,3,0.2,23.235);</v>
      </c>
      <c r="E1668" t="s">
        <v>1667</v>
      </c>
    </row>
    <row r="1669" spans="1:5" x14ac:dyDescent="0.25">
      <c r="A1669">
        <f t="shared" si="78"/>
        <v>3</v>
      </c>
      <c r="B1669" t="str">
        <f>MID(E1669,243+A1669,25)</f>
        <v>'11/24/2018','11/26/2018'</v>
      </c>
      <c r="C1669" t="str">
        <f t="shared" si="79"/>
        <v>'2018-11-24','2018-11-26'</v>
      </c>
      <c r="D1669" t="str">
        <f t="shared" si="80"/>
        <v>INSERT INTO orders(Row_ID,Order_ID,Order_Date,Ship_Date,Ship_Mode,Customer_ID,Customer_Name,Segment,Country,City,State,Postal_Code,Region,Product_ID,Category,SubCategory,Product_Name,Sales,Quantity,Discount,Profit) VALUES (1669,'CA-2018-128531','2018-11-24','2018-11-26','Second Class','NS-18505','Neola Schneider','Consumer','United States','Dallas','Texas',75217,'Central','OFF-AR-10003405','Office Supplies','Art','Dixon My First Ticonderoga Pencil, #2',14.04,3,0.2,1.5795);</v>
      </c>
      <c r="E1669" t="s">
        <v>1668</v>
      </c>
    </row>
    <row r="1670" spans="1:5" x14ac:dyDescent="0.25">
      <c r="A1670">
        <f t="shared" si="78"/>
        <v>3</v>
      </c>
      <c r="B1670" t="str">
        <f>MID(E1670,243+A1670,25)</f>
        <v>'01/10/2017','01/15/2017'</v>
      </c>
      <c r="C1670" t="str">
        <f t="shared" si="79"/>
        <v>'2017-01-10','2017-01-15'</v>
      </c>
      <c r="D1670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(1670,'US-2017-157154','2017-01-10','2017-01-15','Standard Class','MM-17920','Michael Moore','Consumer','United States','New York City','New York',10011,'East','FUR-TA-10001889','Furniture','Tables','Bush Advantage Collection Racetrack Conference Table',1018.104,4,0.4,-373.3048);</v>
      </c>
      <c r="E1670" t="s">
        <v>1669</v>
      </c>
    </row>
    <row r="1671" spans="1:5" x14ac:dyDescent="0.25">
      <c r="A1671">
        <f t="shared" si="78"/>
        <v>3</v>
      </c>
      <c r="B1671" t="str">
        <f>MID(E1671,243+A1671,25)</f>
        <v>'10/19/2019','10/26/2019'</v>
      </c>
      <c r="C1671" t="str">
        <f t="shared" si="79"/>
        <v>'2019-10-19','2019-10-26'</v>
      </c>
      <c r="D1671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(1671,'CA-2019-159457','2019-10-19','2019-10-26','Standard Class','RD-19480','Rick Duston','Consumer','United States','Houston','Texas',77095,'Central','TEC-PH-10002185','Technology','Phones','QVS USB Car Charger 2-Port 2.1Amp for iPod/iPhone/iPad/iPad 2/iPad 3',16.68,3,0.2,5.2125);</v>
      </c>
      <c r="E1671" t="s">
        <v>1670</v>
      </c>
    </row>
    <row r="1672" spans="1:5" x14ac:dyDescent="0.25">
      <c r="A1672">
        <f t="shared" si="78"/>
        <v>3</v>
      </c>
      <c r="B1672" t="str">
        <f>MID(E1672,243+A1672,25)</f>
        <v>'03/22/2018','03/25/2018'</v>
      </c>
      <c r="C1672" t="str">
        <f t="shared" si="79"/>
        <v>'2018-03-22','2018-03-25'</v>
      </c>
      <c r="D1672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(1672,'CA-2018-107615','2018-03-22','2018-03-25','First Class','RB-19645','Robert Barroso','Corporate','United States','North Las Vegas','Nevada',89031,'West','TEC-AC-10001013','Technology','Accessories','Logitech ClearChat Comfort/USB Headset H390',58.58,2,0,19.3314);</v>
      </c>
      <c r="E1672" t="s">
        <v>1671</v>
      </c>
    </row>
    <row r="1673" spans="1:5" x14ac:dyDescent="0.25">
      <c r="A1673">
        <f t="shared" si="78"/>
        <v>3</v>
      </c>
      <c r="B1673" t="str">
        <f>MID(E1673,243+A1673,25)</f>
        <v>'07/03/2019','07/07/2019'</v>
      </c>
      <c r="C1673" t="str">
        <f t="shared" si="79"/>
        <v>'2019-07-03','2019-07-07'</v>
      </c>
      <c r="D1673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(1673,'CA-2019-111647','2019-07-03','2019-07-07','Standard Class','RD-19585','Rob Dowd','Consumer','United States','Plano','Texas',75023,'Central','TEC-PH-10002726','Technology','Phones','netTALK DUO VoIP Telephone Service',167.968,4,0.2,62.988);</v>
      </c>
      <c r="E1673" t="s">
        <v>1672</v>
      </c>
    </row>
    <row r="1674" spans="1:5" x14ac:dyDescent="0.25">
      <c r="A1674">
        <f t="shared" si="78"/>
        <v>3</v>
      </c>
      <c r="B1674" t="str">
        <f>MID(E1674,243+A1674,25)</f>
        <v>'12/11/2017','12/12/2017'</v>
      </c>
      <c r="C1674" t="str">
        <f t="shared" si="79"/>
        <v>'2017-12-11','2017-12-12'</v>
      </c>
      <c r="D1674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(1674,'CA-2017-150560','2017-12-11','2017-12-12','First Class','SW-20455','Shaun Weien','Consumer','United States','Suffolk','Virginia',23434,'South','OFF-LA-10003930','Office Supplies','Labels','Dot Matrix Printer Tape Reel Labels, White, 5000/Box',196.62,2,0,96.3438);</v>
      </c>
      <c r="E1674" t="s">
        <v>1673</v>
      </c>
    </row>
    <row r="1675" spans="1:5" x14ac:dyDescent="0.25">
      <c r="A1675">
        <f t="shared" si="78"/>
        <v>3</v>
      </c>
      <c r="B1675" t="str">
        <f>MID(E1675,243+A1675,25)</f>
        <v>'09/17/2017','09/21/2017'</v>
      </c>
      <c r="C1675" t="str">
        <f t="shared" si="79"/>
        <v>'2017-09-17','2017-09-21'</v>
      </c>
      <c r="D1675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(1675,'CA-2017-143077','2017-09-17','2017-09-21','Standard Class','SF-20965','Sylvia Foulston','Corporate','United States','Houston','Texas',77041,'Central','FUR-FU-10003535','Furniture','Furnishings','Howard Miller Distant Time Traveler Alarm Clock',21.936,2,0.6,-10.4196);</v>
      </c>
      <c r="E1675" t="s">
        <v>1674</v>
      </c>
    </row>
    <row r="1676" spans="1:5" x14ac:dyDescent="0.25">
      <c r="A1676">
        <f t="shared" si="78"/>
        <v>3</v>
      </c>
      <c r="B1676" t="str">
        <f>MID(E1676,243+A1676,25)</f>
        <v>'09/17/2017','09/21/2017'</v>
      </c>
      <c r="C1676" t="str">
        <f t="shared" si="79"/>
        <v>'2017-09-17','2017-09-21'</v>
      </c>
      <c r="D1676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(1676,'CA-2017-143077','2017-09-17','2017-09-21','Standard Class','SF-20965','Sylvia Foulston','Corporate','United States','Houston','Texas',77041,'Central','OFF-BI-10000088','Office Supplies','Binders','GBC Imprintable Covers',6.588,3,0.8,-10.2114);</v>
      </c>
      <c r="E1676" t="s">
        <v>1675</v>
      </c>
    </row>
    <row r="1677" spans="1:5" x14ac:dyDescent="0.25">
      <c r="A1677">
        <f t="shared" si="78"/>
        <v>3</v>
      </c>
      <c r="B1677" t="str">
        <f>MID(E1677,243+A1677,25)</f>
        <v>'05/18/2018','05/24/2018'</v>
      </c>
      <c r="C1677" t="str">
        <f t="shared" si="79"/>
        <v>'2018-05-18','2018-05-24'</v>
      </c>
      <c r="D1677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(1677,'CA-2018-122728','2018-05-18','2018-05-24','Standard Class','EB-13930','Eric Barreto','Consumer','United States','San Francisco','California',94110,'West','OFF-ST-10000604','Office Supplies','Storage','Home/Office Personal File Carts',104.28,3,0,26.07);</v>
      </c>
      <c r="E1677" t="s">
        <v>1676</v>
      </c>
    </row>
    <row r="1678" spans="1:5" x14ac:dyDescent="0.25">
      <c r="A1678">
        <f t="shared" si="78"/>
        <v>3</v>
      </c>
      <c r="B1678" t="str">
        <f>MID(E1678,243+A1678,25)</f>
        <v>'05/18/2018','05/24/2018'</v>
      </c>
      <c r="C1678" t="str">
        <f t="shared" si="79"/>
        <v>'2018-05-18','2018-05-24'</v>
      </c>
      <c r="D1678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(1678,'CA-2018-122728','2018-05-18','2018-05-24','Standard Class','EB-13930','Eric Barreto','Consumer','United States','San Francisco','California',94110,'West','OFF-PA-10004040','Office Supplies','Paper','Universal Premium White Copier/Laser Paper (20Lb. and 87 Bright)',17.94,3,0,8.7906);</v>
      </c>
      <c r="E1678" t="s">
        <v>1677</v>
      </c>
    </row>
    <row r="1679" spans="1:5" x14ac:dyDescent="0.25">
      <c r="A1679">
        <f t="shared" si="78"/>
        <v>3</v>
      </c>
      <c r="B1679" t="str">
        <f>MID(E1679,243+A1679,25)</f>
        <v>'09/07/2016','09/13/2016'</v>
      </c>
      <c r="C1679" t="str">
        <f t="shared" si="79"/>
        <v>'2016-09-07','2016-09-13'</v>
      </c>
      <c r="D1679" t="str">
        <f t="shared" si="80"/>
        <v>INSERT INTO orders(Row_ID,Order_ID,Order_Date,Ship_Date,Ship_Mode,Customer_ID,Customer_Name,Segment,Country,City,State,Postal_Code,Region,Product_ID,Category,SubCategory,Product_Name,Sales,Quantity,Discount,Profit) VALUES (1679,'CA-2016-122882','2016-09-07','2016-09-13','Standard Class','SB-20290','Sean Braxton','Corporate','United States','Philadelphia','Pennsylvania',19134,'East','OFF-ST-10002344','Office Supplies','Storage','Carina 42"Hx23 3/4"W Media Storage Unit',64.784,1,0.2,-14.5764);</v>
      </c>
      <c r="E1679" t="s">
        <v>1678</v>
      </c>
    </row>
    <row r="1680" spans="1:5" x14ac:dyDescent="0.25">
      <c r="A1680">
        <f t="shared" si="78"/>
        <v>3</v>
      </c>
      <c r="B1680" t="str">
        <f>MID(E1680,243+A1680,25)</f>
        <v>'09/07/2016','09/13/2016'</v>
      </c>
      <c r="C1680" t="str">
        <f t="shared" si="79"/>
        <v>'2016-09-07','2016-09-13'</v>
      </c>
      <c r="D1680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(1680,'CA-2016-122882','2016-09-07','2016-09-13','Standard Class','SB-20290','Sean Braxton','Corporate','United States','Philadelphia','Pennsylvania',19134,'East','TEC-PH-10003589','Technology','Phones','invisibleSHIELD by ZAGG Smudge-Free Screen Protector',32.382,3,0.4,4.3176);</v>
      </c>
      <c r="E1680" t="s">
        <v>1679</v>
      </c>
    </row>
    <row r="1681" spans="1:5" x14ac:dyDescent="0.25">
      <c r="A1681">
        <f t="shared" si="78"/>
        <v>3</v>
      </c>
      <c r="B1681" t="str">
        <f>MID(E1681,243+A1681,25)</f>
        <v>'09/07/2016','09/13/2016'</v>
      </c>
      <c r="C1681" t="str">
        <f t="shared" si="79"/>
        <v>'2016-09-07','2016-09-13'</v>
      </c>
      <c r="D1681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(1681,'CA-2016-122882','2016-09-07','2016-09-13','Standard Class','SB-20290','Sean Braxton','Corporate','United States','Philadelphia','Pennsylvania',19134,'East','FUR-FU-10000758','Furniture','Furnishings','DAX Natural Wood-Tone Poster Frame',42.368,2,0.2,8.4736);</v>
      </c>
      <c r="E1681" t="s">
        <v>1680</v>
      </c>
    </row>
    <row r="1682" spans="1:5" x14ac:dyDescent="0.25">
      <c r="A1682">
        <f t="shared" si="78"/>
        <v>3</v>
      </c>
      <c r="B1682" t="str">
        <f>MID(E1682,243+A1682,25)</f>
        <v>'09/07/2016','09/13/2016'</v>
      </c>
      <c r="C1682" t="str">
        <f t="shared" si="79"/>
        <v>'2016-09-07','2016-09-13'</v>
      </c>
      <c r="D1682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(1682,'CA-2016-122882','2016-09-07','2016-09-13','Standard Class','SB-20290','Sean Braxton','Corporate','United States','Philadelphia','Pennsylvania',19134,'East','TEC-MA-10004679','Technology','Machines','StarTech.com 10/100 VDSL2 Ethernet Extender Kit',399.54,4,0.7,-559.356);</v>
      </c>
      <c r="E1682" t="s">
        <v>1681</v>
      </c>
    </row>
    <row r="1683" spans="1:5" x14ac:dyDescent="0.25">
      <c r="A1683">
        <f t="shared" si="78"/>
        <v>3</v>
      </c>
      <c r="B1683" t="str">
        <f>MID(E1683,243+A1683,25)</f>
        <v>'09/29/2018','10/01/2018'</v>
      </c>
      <c r="C1683" t="str">
        <f t="shared" si="79"/>
        <v>'2018-09-29','2018-10-01'</v>
      </c>
      <c r="D1683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(1683,'US-2018-101497','2018-09-29','2018-10-01','Second Class','PS-18760','Pamela Stobb','Consumer','United States','Los Angeles','California',90008,'West','OFF-PA-10000176','Office Supplies','Paper','Xerox 1887',18.97,1,0,9.1056);</v>
      </c>
      <c r="E1683" t="s">
        <v>1682</v>
      </c>
    </row>
    <row r="1684" spans="1:5" x14ac:dyDescent="0.25">
      <c r="A1684">
        <f t="shared" si="78"/>
        <v>3</v>
      </c>
      <c r="B1684" t="str">
        <f>MID(E1684,243+A1684,25)</f>
        <v>'11/07/2018','11/12/2018'</v>
      </c>
      <c r="C1684" t="str">
        <f t="shared" si="79"/>
        <v>'2018-11-07','2018-11-12'</v>
      </c>
      <c r="D1684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(1684,'CA-2018-147585','2018-11-07','2018-11-12','Standard Class','CB-12535','Claudia Bergmann','Corporate','United States','San Francisco','California',94110,'West','FUR-FU-10002597','Furniture','Furnishings','C-Line Magnetic Cubicle Keepers, Clear Polypropylene',14.82,3,0,6.2244);</v>
      </c>
      <c r="E1684" t="s">
        <v>1683</v>
      </c>
    </row>
    <row r="1685" spans="1:5" x14ac:dyDescent="0.25">
      <c r="A1685">
        <f t="shared" si="78"/>
        <v>3</v>
      </c>
      <c r="B1685" t="str">
        <f>MID(E1685,243+A1685,25)</f>
        <v>'04/24/2019','04/27/2019'</v>
      </c>
      <c r="C1685" t="str">
        <f t="shared" si="79"/>
        <v>'2019-04-24','2019-04-27'</v>
      </c>
      <c r="D1685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(1685,'CA-2019-149489','2019-04-24','2019-04-27','First Class','DK-12835','Damala Kotsonis','Corporate','United States','Philadelphia','Pennsylvania',19143,'East','OFF-AP-10002495','Office Supplies','Appliances','Acco Smartsocket Table Surge Protector, 6 Color-Coded Adapter Outlets',99.28,2,0.2,12.41);</v>
      </c>
      <c r="E1685" t="s">
        <v>1684</v>
      </c>
    </row>
    <row r="1686" spans="1:5" x14ac:dyDescent="0.25">
      <c r="A1686">
        <f t="shared" si="78"/>
        <v>3</v>
      </c>
      <c r="B1686" t="str">
        <f>MID(E1686,243+A1686,25)</f>
        <v>'04/24/2019','04/27/2019'</v>
      </c>
      <c r="C1686" t="str">
        <f t="shared" si="79"/>
        <v>'2019-04-24','2019-04-27'</v>
      </c>
      <c r="D1686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(1686,'CA-2019-149489','2019-04-24','2019-04-27','First Class','DK-12835','Damala Kotsonis','Corporate','United States','Philadelphia','Pennsylvania',19143,'East','OFF-BI-10002813','Office Supplies','Binders','Avery Reinforcements for Hole-Punch Pages',1.188,2,0.7,-0.99);</v>
      </c>
      <c r="E1686" t="s">
        <v>1685</v>
      </c>
    </row>
    <row r="1687" spans="1:5" x14ac:dyDescent="0.25">
      <c r="A1687">
        <f t="shared" si="78"/>
        <v>3</v>
      </c>
      <c r="B1687" t="str">
        <f>MID(E1687,243+A1687,25)</f>
        <v>'04/24/2019','04/27/2019'</v>
      </c>
      <c r="C1687" t="str">
        <f t="shared" si="79"/>
        <v>'2019-04-24','2019-04-27'</v>
      </c>
      <c r="D1687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(1687,'CA-2019-149489','2019-04-24','2019-04-27','First Class','DK-12835','Damala Kotsonis','Corporate','United States','Philadelphia','Pennsylvania',19143,'East','OFF-BI-10002414','Office Supplies','Binders','GBC ProClick Spines for 32-Hole Punch',7.518,2,0.7,-5.7638);</v>
      </c>
      <c r="E1687" t="s">
        <v>1686</v>
      </c>
    </row>
    <row r="1688" spans="1:5" x14ac:dyDescent="0.25">
      <c r="A1688">
        <f t="shared" si="78"/>
        <v>3</v>
      </c>
      <c r="B1688" t="str">
        <f>MID(E1688,243+A1688,25)</f>
        <v>'12/10/2019','12/12/2019'</v>
      </c>
      <c r="C1688" t="str">
        <f t="shared" si="79"/>
        <v>'2019-12-10','2019-12-12'</v>
      </c>
      <c r="D1688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(1688,'CA-2019-143798','2019-12-10','2019-12-12','First Class','AW-10840','Anthony Witt','Consumer','United States','Philadelphia','Pennsylvania',19140,'East','OFF-PA-10000788','Office Supplies','Paper','Xerox 210',10.368,2,0.2,3.6288);</v>
      </c>
      <c r="E1688" t="s">
        <v>1687</v>
      </c>
    </row>
    <row r="1689" spans="1:5" x14ac:dyDescent="0.25">
      <c r="A1689">
        <f t="shared" si="78"/>
        <v>3</v>
      </c>
      <c r="B1689" t="str">
        <f>MID(E1689,243+A1689,25)</f>
        <v>'12/10/2019','12/12/2019'</v>
      </c>
      <c r="C1689" t="str">
        <f t="shared" si="79"/>
        <v>'2019-12-10','2019-12-12'</v>
      </c>
      <c r="D1689" t="str">
        <f t="shared" si="80"/>
        <v>INSERT INTO orders(Row_ID,Order_ID,Order_Date,Ship_Date,Ship_Mode,Customer_ID,Customer_Name,Segment,Country,City,State,Postal_Code,Region,Product_ID,Category,SubCategory,Product_Name,Sales,Quantity,Discount,Profit) VALUES (1689,'CA-2019-143798','2019-12-10','2019-12-12','First Class','AW-10840','Anthony Witt','Consumer','United States','Philadelphia','Pennsylvania',19140,'East','FUR-FU-10004306','Furniture','Furnishings','Electrix Halogen Magnifier Lamp',310.88,2,0.2,23.316);</v>
      </c>
      <c r="E1689" t="s">
        <v>1688</v>
      </c>
    </row>
    <row r="1690" spans="1:5" x14ac:dyDescent="0.25">
      <c r="A1690">
        <f t="shared" si="78"/>
        <v>3</v>
      </c>
      <c r="B1690" t="str">
        <f>MID(E1690,243+A1690,25)</f>
        <v>'08/16/2016','08/20/2016'</v>
      </c>
      <c r="C1690" t="str">
        <f t="shared" si="79"/>
        <v>'2016-08-16','2016-08-20'</v>
      </c>
      <c r="D1690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(1690,'CA-2016-142839','2016-08-16','2016-08-20','Standard Class','TS-21610','Troy Staebel','Consumer','United States','Philadelphia','Pennsylvania',19143,'East','FUR-TA-10001539','Furniture','Tables','Chromcraft Rectangular Conference Tables',853.092,6,0.4,-227.4912);</v>
      </c>
      <c r="E1690" t="s">
        <v>1689</v>
      </c>
    </row>
    <row r="1691" spans="1:5" x14ac:dyDescent="0.25">
      <c r="A1691">
        <f t="shared" si="78"/>
        <v>3</v>
      </c>
      <c r="B1691" t="str">
        <f>MID(E1691,243+A1691,25)</f>
        <v>'12/09/2019','12/15/2019'</v>
      </c>
      <c r="C1691" t="str">
        <f t="shared" si="79"/>
        <v>'2019-12-09','2019-12-15'</v>
      </c>
      <c r="D1691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(1691,'CA-2019-129833','2019-12-09','2019-12-15','Standard Class','HF-14995','Herbert Flentye','Consumer','United States','Indianapolis','Indiana',46203,'Central','OFF-PA-10000575','Office Supplies','Paper','Wirebound Message Books, Four 2 3/4 x 5 White Forms per Page',33.45,5,0,15.387);</v>
      </c>
      <c r="E1691" t="s">
        <v>1690</v>
      </c>
    </row>
    <row r="1692" spans="1:5" x14ac:dyDescent="0.25">
      <c r="A1692">
        <f t="shared" si="78"/>
        <v>3</v>
      </c>
      <c r="B1692" t="str">
        <f>MID(E1692,243+A1692,25)</f>
        <v>'12/09/2019','12/15/2019'</v>
      </c>
      <c r="C1692" t="str">
        <f t="shared" si="79"/>
        <v>'2019-12-09','2019-12-15'</v>
      </c>
      <c r="D1692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(1692,'CA-2019-129833','2019-12-09','2019-12-15','Standard Class','HF-14995','Herbert Flentye','Consumer','United States','Indianapolis','Indiana',46203,'Central','OFF-BI-10004182','Office Supplies','Binders','Economy Binders',10.4,5,0,5.096);</v>
      </c>
      <c r="E1692" t="s">
        <v>1691</v>
      </c>
    </row>
    <row r="1693" spans="1:5" x14ac:dyDescent="0.25">
      <c r="A1693">
        <f t="shared" si="78"/>
        <v>3</v>
      </c>
      <c r="B1693" t="str">
        <f>MID(E1693,243+A1693,25)</f>
        <v>'03/14/2018','03/19/2018'</v>
      </c>
      <c r="C1693" t="str">
        <f t="shared" si="79"/>
        <v>'2018-03-14','2018-03-19'</v>
      </c>
      <c r="D1693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(1693,'US-2018-154361','2018-03-14','2018-03-19','Standard Class','HZ-14950','Henia Zydlo','Consumer','United States','Columbus','Ohio',43229,'East','FUR-FU-10004020','Furniture','Furnishings','Advantus Panel Wall Acrylic Frame',21.88,5,0.2,6.2905);</v>
      </c>
      <c r="E1693" t="s">
        <v>1692</v>
      </c>
    </row>
    <row r="1694" spans="1:5" x14ac:dyDescent="0.25">
      <c r="A1694">
        <f t="shared" si="78"/>
        <v>3</v>
      </c>
      <c r="B1694" t="str">
        <f>MID(E1694,243+A1694,25)</f>
        <v>'06/26/2018','06/29/2018'</v>
      </c>
      <c r="C1694" t="str">
        <f t="shared" si="79"/>
        <v>'2018-06-26','2018-06-29'</v>
      </c>
      <c r="D1694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(1694,'US-2018-158708','2018-06-26','2018-06-29','Second Class','AB-10255','Alejandro Ballentine','Home Office','United States','Plano','Texas',75023,'Central','TEC-AC-10003133','Technology','Accessories','Memorex Mini Travel Drive 4 GB USB 2.0 Flash Drive',13.616,2,0.2,3.5742);</v>
      </c>
      <c r="E1694" t="s">
        <v>1693</v>
      </c>
    </row>
    <row r="1695" spans="1:5" x14ac:dyDescent="0.25">
      <c r="A1695">
        <f t="shared" si="78"/>
        <v>3</v>
      </c>
      <c r="B1695" t="str">
        <f>MID(E1695,243+A1695,25)</f>
        <v>'09/25/2017','09/28/2017'</v>
      </c>
      <c r="C1695" t="str">
        <f t="shared" si="79"/>
        <v>'2017-09-25','2017-09-28'</v>
      </c>
      <c r="D1695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(1695,'CA-2017-156335','2017-09-25','2017-09-28','Second Class','PO-19195','Phillina Ober','Home Office','United States','Bayonne','New Jersey',7002,'East','TEC-AC-10002006','Technology','Accessories','Memorex Micro Travel Drive 16 GB',63.96,4,0,19.8276);</v>
      </c>
      <c r="E1695" t="s">
        <v>1694</v>
      </c>
    </row>
    <row r="1696" spans="1:5" x14ac:dyDescent="0.25">
      <c r="A1696">
        <f t="shared" si="78"/>
        <v>3</v>
      </c>
      <c r="B1696" t="str">
        <f>MID(E1696,243+A1696,25)</f>
        <v>'09/25/2017','09/28/2017'</v>
      </c>
      <c r="C1696" t="str">
        <f t="shared" si="79"/>
        <v>'2017-09-25','2017-09-28'</v>
      </c>
      <c r="D1696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(1696,'CA-2017-156335','2017-09-25','2017-09-28','Second Class','PO-19195','Phillina Ober','Home Office','United States','Bayonne','New Jersey',7002,'East','OFF-BI-10003314','Office Supplies','Binders','Tuff Stuff Recycled Round Ring Binders',14.46,3,0,7.0854);</v>
      </c>
      <c r="E1696" t="s">
        <v>1695</v>
      </c>
    </row>
    <row r="1697" spans="1:5" x14ac:dyDescent="0.25">
      <c r="A1697">
        <f t="shared" si="78"/>
        <v>3</v>
      </c>
      <c r="B1697" t="str">
        <f>MID(E1697,243+A1697,25)</f>
        <v>'09/25/2017','09/28/2017'</v>
      </c>
      <c r="C1697" t="str">
        <f t="shared" si="79"/>
        <v>'2017-09-25','2017-09-28'</v>
      </c>
      <c r="D1697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(1697,'CA-2017-156335','2017-09-25','2017-09-28','Second Class','PO-19195','Phillina Ober','Home Office','United States','Bayonne','New Jersey',7002,'East','TEC-PH-10002726','Technology','Phones','netTALK DUO VoIP Telephone Service',104.98,2,0,52.49);</v>
      </c>
      <c r="E1697" t="s">
        <v>1696</v>
      </c>
    </row>
    <row r="1698" spans="1:5" x14ac:dyDescent="0.25">
      <c r="A1698">
        <f t="shared" si="78"/>
        <v>3</v>
      </c>
      <c r="B1698" t="str">
        <f>MID(E1698,243+A1698,25)</f>
        <v>'12/27/2017','12/31/2017'</v>
      </c>
      <c r="C1698" t="str">
        <f t="shared" si="79"/>
        <v>'2017-12-27','2017-12-31'</v>
      </c>
      <c r="D1698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(1698,'CA-2017-148376','2017-12-27','2017-12-31','Standard Class','AG-10900','Arthur Gainer','Consumer','United States','Los Angeles','California',90008,'West','OFF-AP-10000240','Office Supplies','Appliances','Belkin F9G930V10-GRY 9 Outlet Surge',106.96,2,0,31.0184);</v>
      </c>
      <c r="E1698" t="s">
        <v>1697</v>
      </c>
    </row>
    <row r="1699" spans="1:5" x14ac:dyDescent="0.25">
      <c r="A1699">
        <f t="shared" si="78"/>
        <v>3</v>
      </c>
      <c r="B1699" t="str">
        <f>MID(E1699,243+A1699,25)</f>
        <v>'12/27/2017','12/31/2017'</v>
      </c>
      <c r="C1699" t="str">
        <f t="shared" si="79"/>
        <v>'2017-12-27','2017-12-31'</v>
      </c>
      <c r="D1699" t="str">
        <f t="shared" si="80"/>
        <v>INSERT INTO orders(Row_ID,Order_ID,Order_Date,Ship_Date,Ship_Mode,Customer_ID,Customer_Name,Segment,Country,City,State,Postal_Code,Region,Product_ID,Category,SubCategory,Product_Name,Sales,Quantity,Discount,Profit) VALUES (1699,'CA-2017-148376','2017-12-27','2017-12-31','Standard Class','AG-10900','Arthur Gainer','Consumer','United States','Los Angeles','California',90008,'West','OFF-LA-10002381','Office Supplies','Labels','Avery 497',21.56,7,0,10.3488);</v>
      </c>
      <c r="E1699" t="s">
        <v>1698</v>
      </c>
    </row>
    <row r="1700" spans="1:5" x14ac:dyDescent="0.25">
      <c r="A1700">
        <f t="shared" si="78"/>
        <v>3</v>
      </c>
      <c r="B1700" t="str">
        <f>MID(E1700,243+A1700,25)</f>
        <v>'06/03/2016','06/07/2016'</v>
      </c>
      <c r="C1700" t="str">
        <f t="shared" si="79"/>
        <v>'2016-06-03','2016-06-07'</v>
      </c>
      <c r="D1700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(1700,'CA-2016-135657','2016-06-03','2016-06-07','Second Class','SC-20725','Steven Cartwright','Consumer','United States','Seattle','Washington',98115,'West','FUR-TA-10004086','Furniture','Tables','KI Adjustable-Height Table',515.88,6,0,113.4936);</v>
      </c>
      <c r="E1700" t="s">
        <v>1699</v>
      </c>
    </row>
    <row r="1701" spans="1:5" x14ac:dyDescent="0.25">
      <c r="A1701">
        <f t="shared" si="78"/>
        <v>3</v>
      </c>
      <c r="B1701" t="str">
        <f>MID(E1701,243+A1701,25)</f>
        <v>'07/13/2017','07/15/2017'</v>
      </c>
      <c r="C1701" t="str">
        <f t="shared" si="79"/>
        <v>'2017-07-13','2017-07-15'</v>
      </c>
      <c r="D1701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(1701,'CA-2017-114069','2017-07-13','2017-07-15','Second Class','ND-18370','Natalie DeCherney','Consumer','United States','New York City','New York',10035,'East','OFF-BI-10000320','Office Supplies','Binders','GBC Plastic Binding Combs',11.808,2,0.2,4.2804);</v>
      </c>
      <c r="E1701" t="s">
        <v>1700</v>
      </c>
    </row>
    <row r="1702" spans="1:5" x14ac:dyDescent="0.25">
      <c r="A1702">
        <f t="shared" si="78"/>
        <v>3</v>
      </c>
      <c r="B1702" t="str">
        <f>MID(E1702,243+A1702,25)</f>
        <v>'07/13/2017','07/15/2017'</v>
      </c>
      <c r="C1702" t="str">
        <f t="shared" si="79"/>
        <v>'2017-07-13','2017-07-15'</v>
      </c>
      <c r="D1702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(1702,'CA-2017-114069','2017-07-13','2017-07-15','Second Class','ND-18370','Natalie DeCherney','Consumer','United States','New York City','New York',10035,'East','FUR-CH-10000595','Furniture','Chairs','Safco Contoured Stacking Chairs',1931.04,9,0.1,321.84);</v>
      </c>
      <c r="E1702" t="s">
        <v>1701</v>
      </c>
    </row>
    <row r="1703" spans="1:5" x14ac:dyDescent="0.25">
      <c r="A1703">
        <f t="shared" si="78"/>
        <v>3</v>
      </c>
      <c r="B1703" t="str">
        <f>MID(E1703,243+A1703,25)</f>
        <v>'07/13/2017','07/15/2017'</v>
      </c>
      <c r="C1703" t="str">
        <f t="shared" si="79"/>
        <v>'2017-07-13','2017-07-15'</v>
      </c>
      <c r="D1703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(1703,'CA-2017-114069','2017-07-13','2017-07-15','Second Class','ND-18370','Natalie DeCherney','Consumer','United States','New York City','New York',10035,'East','OFF-PA-10000349','Office Supplies','Paper','Easy-staple paper',9.96,2,0,4.6812);</v>
      </c>
      <c r="E1703" t="s">
        <v>1702</v>
      </c>
    </row>
    <row r="1704" spans="1:5" x14ac:dyDescent="0.25">
      <c r="A1704">
        <f t="shared" si="78"/>
        <v>3</v>
      </c>
      <c r="B1704" t="str">
        <f>MID(E1704,243+A1704,25)</f>
        <v>'02/02/2016','02/06/2016'</v>
      </c>
      <c r="C1704" t="str">
        <f t="shared" si="79"/>
        <v>'2016-02-02','2016-02-06'</v>
      </c>
      <c r="D1704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(1704,'CA-2016-139857','2016-02-02','2016-02-06','Standard Class','CD-12790','Cynthia Delaney','Home Office','United States','San Diego','California',92037,'West','OFF-FA-10001843','Office Supplies','Fasteners','Staples',12.35,5,0,5.8045);</v>
      </c>
      <c r="E1704" t="s">
        <v>1703</v>
      </c>
    </row>
    <row r="1705" spans="1:5" x14ac:dyDescent="0.25">
      <c r="A1705">
        <f t="shared" si="78"/>
        <v>3</v>
      </c>
      <c r="B1705" t="str">
        <f>MID(E1705,243+A1705,25)</f>
        <v>'03/08/2018','03/08/2018'</v>
      </c>
      <c r="C1705" t="str">
        <f t="shared" si="79"/>
        <v>'2018-03-08','2018-03-08'</v>
      </c>
      <c r="D1705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(1705,'CA-2018-106306','2018-03-08','2018-03-08','Same Day','PG-18820','Patrick Gardner','Consumer','United States','Glendale','Arizona',85301,'West','OFF-BI-10003676','Office Supplies','Binders','GBC Standard Recycled Report Covers, Clear Plastic Sheets',9.702,3,0.7,-7.1148);</v>
      </c>
      <c r="E1705" t="s">
        <v>1704</v>
      </c>
    </row>
    <row r="1706" spans="1:5" x14ac:dyDescent="0.25">
      <c r="A1706">
        <f t="shared" si="78"/>
        <v>3</v>
      </c>
      <c r="B1706" t="str">
        <f>MID(E1706,243+A1706,25)</f>
        <v>'11/22/2017','11/26/2017'</v>
      </c>
      <c r="C1706" t="str">
        <f t="shared" si="79"/>
        <v>'2017-11-22','2017-11-26'</v>
      </c>
      <c r="D1706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(1706,'CA-2017-100545','2017-11-22','2017-11-26','Standard Class','IM-15070','Irene Maddox','Consumer','United States','Philadelphia','Pennsylvania',19120,'East','OFF-BI-10003638','Office Supplies','Binders','GBC Durable Plastic Covers',11.61,2,0.7,-9.288);</v>
      </c>
      <c r="E1706" t="s">
        <v>1705</v>
      </c>
    </row>
    <row r="1707" spans="1:5" x14ac:dyDescent="0.25">
      <c r="A1707">
        <f t="shared" si="78"/>
        <v>3</v>
      </c>
      <c r="B1707" t="str">
        <f>MID(E1707,243+A1707,25)</f>
        <v>'10/30/2019','11/05/2019'</v>
      </c>
      <c r="C1707" t="str">
        <f t="shared" si="79"/>
        <v>'2019-10-30','2019-11-05'</v>
      </c>
      <c r="D1707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(1707,'CA-2019-123491','2019-10-30','2019-11-05','Standard Class','JK-15205','Jamie Kunitz','Consumer','United States','San Francisco','California',94122,'West','OFF-LA-10003077','Office Supplies','Labels','Avery 500',43.86,6,0,20.6142);</v>
      </c>
      <c r="E1707" t="s">
        <v>1706</v>
      </c>
    </row>
    <row r="1708" spans="1:5" x14ac:dyDescent="0.25">
      <c r="A1708">
        <f t="shared" si="78"/>
        <v>3</v>
      </c>
      <c r="B1708" t="str">
        <f>MID(E1708,243+A1708,25)</f>
        <v>'10/30/2019','11/05/2019'</v>
      </c>
      <c r="C1708" t="str">
        <f t="shared" si="79"/>
        <v>'2019-10-30','2019-11-05'</v>
      </c>
      <c r="D1708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(1708,'CA-2019-123491','2019-10-30','2019-11-05','Standard Class','JK-15205','Jamie Kunitz','Consumer','United States','San Francisco','California',94122,'West','TEC-PH-10003505','Technology','Phones','Geemarc AmpliPOWER60',148.48,2,0.2,16.704);</v>
      </c>
      <c r="E1708" t="s">
        <v>1707</v>
      </c>
    </row>
    <row r="1709" spans="1:5" x14ac:dyDescent="0.25">
      <c r="A1709">
        <f t="shared" si="78"/>
        <v>3</v>
      </c>
      <c r="B1709" t="str">
        <f>MID(E1709,243+A1709,25)</f>
        <v>'10/30/2019','11/05/2019'</v>
      </c>
      <c r="C1709" t="str">
        <f t="shared" si="79"/>
        <v>'2019-10-30','2019-11-05'</v>
      </c>
      <c r="D1709" t="str">
        <f t="shared" si="80"/>
        <v>INSERT INTO orders(Row_ID,Order_ID,Order_Date,Ship_Date,Ship_Mode,Customer_ID,Customer_Name,Segment,Country,City,State,Postal_Code,Region,Product_ID,Category,SubCategory,Product_Name,Sales,Quantity,Discount,Profit) VALUES (1709,'CA-2019-123491','2019-10-30','2019-11-05','Standard Class','JK-15205','Jamie Kunitz','Consumer','United States','San Francisco','California',94122,'West','OFF-PA-10003424','Office Supplies','Paper','"While you Were Out" Message Book, One Form per Page',7.42,2,0,3.71);</v>
      </c>
      <c r="E1709" t="s">
        <v>1708</v>
      </c>
    </row>
    <row r="1710" spans="1:5" x14ac:dyDescent="0.25">
      <c r="A1710">
        <f t="shared" si="78"/>
        <v>3</v>
      </c>
      <c r="B1710" t="str">
        <f>MID(E1710,243+A1710,25)</f>
        <v>'10/30/2019','11/05/2019'</v>
      </c>
      <c r="C1710" t="str">
        <f t="shared" si="79"/>
        <v>'2019-10-30','2019-11-05'</v>
      </c>
      <c r="D1710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(1710,'CA-2019-123491','2019-10-30','2019-11-05','Standard Class','JK-15205','Jamie Kunitz','Consumer','United States','San Francisco','California',94122,'West','FUR-CH-10003061','Furniture','Chairs','Global Leather Task Chair, Black',71.992,1,0.2,-0.899900000000013);</v>
      </c>
      <c r="E1710" t="s">
        <v>1709</v>
      </c>
    </row>
    <row r="1711" spans="1:5" x14ac:dyDescent="0.25">
      <c r="A1711">
        <f t="shared" si="78"/>
        <v>3</v>
      </c>
      <c r="B1711" t="str">
        <f>MID(E1711,243+A1711,25)</f>
        <v>'10/30/2019','11/05/2019'</v>
      </c>
      <c r="C1711" t="str">
        <f t="shared" si="79"/>
        <v>'2019-10-30','2019-11-05'</v>
      </c>
      <c r="D1711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(1711,'CA-2019-123491','2019-10-30','2019-11-05','Standard Class','JK-15205','Jamie Kunitz','Consumer','United States','San Francisco','California',94122,'West','OFF-AR-10003514','Office Supplies','Art','4009 Highlighters by Sanford',19.9,5,0,6.567);</v>
      </c>
      <c r="E1711" t="s">
        <v>1710</v>
      </c>
    </row>
    <row r="1712" spans="1:5" x14ac:dyDescent="0.25">
      <c r="A1712">
        <f t="shared" si="78"/>
        <v>3</v>
      </c>
      <c r="B1712" t="str">
        <f>MID(E1712,243+A1712,25)</f>
        <v>'10/30/2019','11/05/2019'</v>
      </c>
      <c r="C1712" t="str">
        <f t="shared" si="79"/>
        <v>'2019-10-30','2019-11-05'</v>
      </c>
      <c r="D1712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(1712,'CA-2019-123491','2019-10-30','2019-11-05','Standard Class','JK-15205','Jamie Kunitz','Consumer','United States','San Francisco','California',94122,'West','OFF-AP-10002684','Office Supplies','Appliances','Acco 7-Outlet Masterpiece Power Center, Wihtout Fax/Phone Line Protection',1702.12,14,0,510.636);</v>
      </c>
      <c r="E1712" t="s">
        <v>1711</v>
      </c>
    </row>
    <row r="1713" spans="1:5" x14ac:dyDescent="0.25">
      <c r="A1713">
        <f t="shared" si="78"/>
        <v>3</v>
      </c>
      <c r="B1713" t="str">
        <f>MID(E1713,243+A1713,25)</f>
        <v>'01/30/2017','02/04/2017'</v>
      </c>
      <c r="C1713" t="str">
        <f t="shared" si="79"/>
        <v>'2017-01-30','2017-02-04'</v>
      </c>
      <c r="D1713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(1713,'CA-2017-145401','2017-01-30','2017-02-04','Standard Class','JP-15520','Jeremy Pistek','Consumer','United States','Houston','Texas',77070,'Central','OFF-PA-10004405','Office Supplies','Paper','Rediform Voice Mail Log Books',14.304,6,0.2,5.0064);</v>
      </c>
      <c r="E1713" t="s">
        <v>1712</v>
      </c>
    </row>
    <row r="1714" spans="1:5" x14ac:dyDescent="0.25">
      <c r="A1714">
        <f t="shared" si="78"/>
        <v>3</v>
      </c>
      <c r="B1714" t="str">
        <f>MID(E1714,243+A1714,25)</f>
        <v>'09/08/2019','09/13/2019'</v>
      </c>
      <c r="C1714" t="str">
        <f t="shared" si="79"/>
        <v>'2019-09-08','2019-09-13'</v>
      </c>
      <c r="D1714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(1714,'US-2019-124968','2019-09-08','2019-09-13','Second Class','MM-18055','Michelle Moray','Consumer','United States','Chicago','Illinois',60610,'Central','FUR-TA-10004289','Furniture','Tables','BoxOffice By Design Rectangular and Half-Moon Meeting Room Tables',765.625,7,0.5,-566.5625);</v>
      </c>
      <c r="E1714" t="s">
        <v>1713</v>
      </c>
    </row>
    <row r="1715" spans="1:5" x14ac:dyDescent="0.25">
      <c r="A1715">
        <f t="shared" si="78"/>
        <v>3</v>
      </c>
      <c r="B1715" t="str">
        <f>MID(E1715,243+A1715,25)</f>
        <v>'10/07/2019','10/13/2019'</v>
      </c>
      <c r="C1715" t="str">
        <f t="shared" si="79"/>
        <v>'2019-10-07','2019-10-13'</v>
      </c>
      <c r="D1715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(1715,'CA-2019-104003','2019-10-07','2019-10-13','Standard Class','DC-13285','Debra Catini','Consumer','United States','San Francisco','California',94110,'West','FUR-BO-10003965','Furniture','Bookcases','O''Sullivan Manor Hill 2-Door Library in Brianna Oak',307.666,2,0.15,-14.4784);</v>
      </c>
      <c r="E1715" t="s">
        <v>1714</v>
      </c>
    </row>
    <row r="1716" spans="1:5" x14ac:dyDescent="0.25">
      <c r="A1716">
        <f t="shared" si="78"/>
        <v>3</v>
      </c>
      <c r="B1716" t="str">
        <f>MID(E1716,243+A1716,25)</f>
        <v>'04/30/2018','05/04/2018'</v>
      </c>
      <c r="C1716" t="str">
        <f t="shared" si="79"/>
        <v>'2018-04-30','2018-05-04'</v>
      </c>
      <c r="D1716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(1716,'CA-2018-154788','2018-04-30','2018-05-04','Standard Class','JL-15835','John Lee','Consumer','United States','New York City','New York',10011,'East','OFF-BI-10003314','Office Supplies','Binders','Tuff Stuff Recycled Round Ring Binders',7.712,2,0.2,2.7956);</v>
      </c>
      <c r="E1716" t="s">
        <v>1715</v>
      </c>
    </row>
    <row r="1717" spans="1:5" x14ac:dyDescent="0.25">
      <c r="A1717">
        <f t="shared" si="78"/>
        <v>3</v>
      </c>
      <c r="B1717" t="str">
        <f>MID(E1717,243+A1717,25)</f>
        <v>'05/19/2018','05/24/2018'</v>
      </c>
      <c r="C1717" t="str">
        <f t="shared" si="79"/>
        <v>'2018-05-19','2018-05-24'</v>
      </c>
      <c r="D1717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(1717,'CA-2018-169943','2018-05-19','2018-05-24','Standard Class','BN-11515','Bradley Nguyen','Consumer','United States','New York City','New York',10011,'East','OFF-AP-10001563','Office Supplies','Appliances','Belkin Premiere Surge Master II 8-outlet surge protector',242.9,5,0,70.441);</v>
      </c>
      <c r="E1717" t="s">
        <v>1716</v>
      </c>
    </row>
    <row r="1718" spans="1:5" x14ac:dyDescent="0.25">
      <c r="A1718">
        <f t="shared" si="78"/>
        <v>3</v>
      </c>
      <c r="B1718" t="str">
        <f>MID(E1718,243+A1718,25)</f>
        <v>'05/19/2018','05/24/2018'</v>
      </c>
      <c r="C1718" t="str">
        <f t="shared" si="79"/>
        <v>'2018-05-19','2018-05-24'</v>
      </c>
      <c r="D1718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(1718,'CA-2018-169943','2018-05-19','2018-05-24','Standard Class','BN-11515','Bradley Nguyen','Consumer','United States','New York City','New York',10011,'East','OFF-ST-10004123','Office Supplies','Storage','Safco Industrial Wire Shelving System',454.9,5,0,0);</v>
      </c>
      <c r="E1718" t="s">
        <v>1717</v>
      </c>
    </row>
    <row r="1719" spans="1:5" x14ac:dyDescent="0.25">
      <c r="A1719">
        <f t="shared" si="78"/>
        <v>3</v>
      </c>
      <c r="B1719" t="str">
        <f>MID(E1719,243+A1719,25)</f>
        <v>'05/19/2018','05/24/2018'</v>
      </c>
      <c r="C1719" t="str">
        <f t="shared" si="79"/>
        <v>'2018-05-19','2018-05-24'</v>
      </c>
      <c r="D1719" t="str">
        <f t="shared" si="80"/>
        <v>INSERT INTO orders(Row_ID,Order_ID,Order_Date,Ship_Date,Ship_Mode,Customer_ID,Customer_Name,Segment,Country,City,State,Postal_Code,Region,Product_ID,Category,SubCategory,Product_Name,Sales,Quantity,Discount,Profit) VALUES (1719,'CA-2018-169943','2018-05-19','2018-05-24','Standard Class','BN-11515','Bradley Nguyen','Consumer','United States','New York City','New York',10011,'East','FUR-FU-10002088','Furniture','Furnishings','Nu-Dell Float Frame 11 x 14 1/2',35.92,4,0,15.0864);</v>
      </c>
      <c r="E1719" t="s">
        <v>1718</v>
      </c>
    </row>
    <row r="1720" spans="1:5" x14ac:dyDescent="0.25">
      <c r="A1720">
        <f t="shared" si="78"/>
        <v>3</v>
      </c>
      <c r="B1720" t="str">
        <f>MID(E1720,243+A1720,25)</f>
        <v>'05/19/2018','05/24/2018'</v>
      </c>
      <c r="C1720" t="str">
        <f t="shared" si="79"/>
        <v>'2018-05-19','2018-05-24'</v>
      </c>
      <c r="D1720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(1720,'CA-2018-169943','2018-05-19','2018-05-24','Standard Class','BN-11515','Bradley Nguyen','Consumer','United States','New York City','New York',10011,'East','FUR-FU-10000010','Furniture','Furnishings','DAX Value U-Channel Document Frames, Easel Back',39.76,8,0,12.3256);</v>
      </c>
      <c r="E1720" t="s">
        <v>1719</v>
      </c>
    </row>
    <row r="1721" spans="1:5" x14ac:dyDescent="0.25">
      <c r="A1721">
        <f t="shared" si="78"/>
        <v>3</v>
      </c>
      <c r="B1721" t="str">
        <f>MID(E1721,243+A1721,25)</f>
        <v>'05/19/2018','05/24/2018'</v>
      </c>
      <c r="C1721" t="str">
        <f t="shared" si="79"/>
        <v>'2018-05-19','2018-05-24'</v>
      </c>
      <c r="D1721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(1721,'CA-2018-169943','2018-05-19','2018-05-24','Standard Class','BN-11515','Bradley Nguyen','Consumer','United States','New York City','New York',10011,'East','OFF-BI-10002824','Office Supplies','Binders','Recycled Easel Ring Binders',47.744,4,0.2,14.92);</v>
      </c>
      <c r="E1721" t="s">
        <v>1720</v>
      </c>
    </row>
    <row r="1722" spans="1:5" x14ac:dyDescent="0.25">
      <c r="A1722">
        <f t="shared" si="78"/>
        <v>3</v>
      </c>
      <c r="B1722" t="str">
        <f>MID(E1722,243+A1722,25)</f>
        <v>'12/20/2017','12/25/2017'</v>
      </c>
      <c r="C1722" t="str">
        <f t="shared" si="79"/>
        <v>'2017-12-20','2017-12-25'</v>
      </c>
      <c r="D1722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(1722,'US-2017-123218','2017-12-20','2017-12-25','Standard Class','KD-16345','Katherine Ducich','Consumer','United States','Chicago','Illinois',60623,'Central','TEC-PH-10001061','Technology','Phones','Apple iPhone 5C',159.984,2,0.2,11.9988);</v>
      </c>
      <c r="E1722" t="s">
        <v>1721</v>
      </c>
    </row>
    <row r="1723" spans="1:5" x14ac:dyDescent="0.25">
      <c r="A1723">
        <f t="shared" si="78"/>
        <v>3</v>
      </c>
      <c r="B1723" t="str">
        <f>MID(E1723,243+A1723,25)</f>
        <v>'12/20/2017','12/25/2017'</v>
      </c>
      <c r="C1723" t="str">
        <f t="shared" si="79"/>
        <v>'2017-12-20','2017-12-25'</v>
      </c>
      <c r="D1723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(1723,'US-2017-123218','2017-12-20','2017-12-25','Standard Class','KD-16345','Katherine Ducich','Consumer','United States','Chicago','Illinois',60623,'Central','TEC-AC-10000736','Technology','Accessories','Logitech G600 MMO Gaming Mouse',255.968,4,0.2,51.1936);</v>
      </c>
      <c r="E1723" t="s">
        <v>1722</v>
      </c>
    </row>
    <row r="1724" spans="1:5" x14ac:dyDescent="0.25">
      <c r="A1724">
        <f t="shared" si="78"/>
        <v>3</v>
      </c>
      <c r="B1724" t="str">
        <f>MID(E1724,243+A1724,25)</f>
        <v>'12/20/2017','12/25/2017'</v>
      </c>
      <c r="C1724" t="str">
        <f t="shared" si="79"/>
        <v>'2017-12-20','2017-12-25'</v>
      </c>
      <c r="D1724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(1724,'US-2017-123218','2017-12-20','2017-12-25','Standard Class','KD-16345','Katherine Ducich','Consumer','United States','Chicago','Illinois',60623,'Central','FUR-BO-10003966','Furniture','Bookcases','Sauder Facets Collection Library, Sky Alder Finish',359.058,3,0.3,-71.8116);</v>
      </c>
      <c r="E1724" t="s">
        <v>1723</v>
      </c>
    </row>
    <row r="1725" spans="1:5" x14ac:dyDescent="0.25">
      <c r="A1725">
        <f t="shared" si="78"/>
        <v>3</v>
      </c>
      <c r="B1725" t="str">
        <f>MID(E1725,243+A1725,25)</f>
        <v>'12/19/2017','12/20/2017'</v>
      </c>
      <c r="C1725" t="str">
        <f t="shared" si="79"/>
        <v>'2017-12-19','2017-12-20'</v>
      </c>
      <c r="D1725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(1725,'CA-2017-127453','2017-12-19','2017-12-20','First Class','JK-15370','Jay Kimmel','Consumer','United States','Philadelphia','Pennsylvania',19143,'East','OFF-AP-10000828','Office Supplies','Appliances','Avanti 4.4 Cu. Ft. Refrigerator',434.352,3,0.2,43.4352);</v>
      </c>
      <c r="E1725" t="s">
        <v>1724</v>
      </c>
    </row>
    <row r="1726" spans="1:5" x14ac:dyDescent="0.25">
      <c r="A1726">
        <f t="shared" si="78"/>
        <v>3</v>
      </c>
      <c r="B1726" t="str">
        <f>MID(E1726,243+A1726,25)</f>
        <v>'12/19/2017','12/20/2017'</v>
      </c>
      <c r="C1726" t="str">
        <f t="shared" si="79"/>
        <v>'2017-12-19','2017-12-20'</v>
      </c>
      <c r="D1726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(1726,'CA-2017-127453','2017-12-19','2017-12-20','First Class','JK-15370','Jay Kimmel','Consumer','United States','Philadelphia','Pennsylvania',19143,'East','OFF-AP-10002906','Office Supplies','Appliances','Hoover Replacement Belt for Commercial Guardsman Heavy-Duty Upright Vacuum',3.552,2,0.2,0.444);</v>
      </c>
      <c r="E1726" t="s">
        <v>1725</v>
      </c>
    </row>
    <row r="1727" spans="1:5" x14ac:dyDescent="0.25">
      <c r="A1727">
        <f t="shared" si="78"/>
        <v>3</v>
      </c>
      <c r="B1727" t="str">
        <f>MID(E1727,243+A1727,25)</f>
        <v>'12/19/2017','12/20/2017'</v>
      </c>
      <c r="C1727" t="str">
        <f t="shared" si="79"/>
        <v>'2017-12-19','2017-12-20'</v>
      </c>
      <c r="D1727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(1727,'CA-2017-127453','2017-12-19','2017-12-20','First Class','JK-15370','Jay Kimmel','Consumer','United States','Philadelphia','Pennsylvania',19143,'East','OFF-AP-10003860','Office Supplies','Appliances','Fellowes Advanced 8 Outlet Surge Suppressor with Phone/Fax Protection',88.832,4,0.2,7.7728);</v>
      </c>
      <c r="E1727" t="s">
        <v>1726</v>
      </c>
    </row>
    <row r="1728" spans="1:5" x14ac:dyDescent="0.25">
      <c r="A1728">
        <f t="shared" si="78"/>
        <v>3</v>
      </c>
      <c r="B1728" t="str">
        <f>MID(E1728,243+A1728,25)</f>
        <v>'04/29/2019','05/04/2019'</v>
      </c>
      <c r="C1728" t="str">
        <f t="shared" si="79"/>
        <v>'2019-04-29','2019-05-04'</v>
      </c>
      <c r="D1728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(1728,'US-2019-164056','2019-04-29','2019-05-04','Second Class','FM-14215','Filia McAdams','Corporate','United States','Dublin','Ohio',43017,'East','FUR-TA-10001307','Furniture','Tables','SAFCO PlanMaster Heigh-Adjustable Drafting Table Base, 43w x 30d x 30-37h, Black',1048.35,5,0.4,-69.89);</v>
      </c>
      <c r="E1728" t="s">
        <v>1727</v>
      </c>
    </row>
    <row r="1729" spans="1:5" x14ac:dyDescent="0.25">
      <c r="A1729">
        <f t="shared" si="78"/>
        <v>3</v>
      </c>
      <c r="B1729" t="str">
        <f>MID(E1729,243+A1729,25)</f>
        <v>'02/07/2018','02/07/2018'</v>
      </c>
      <c r="C1729" t="str">
        <f t="shared" si="79"/>
        <v>'2018-02-07','2018-02-07'</v>
      </c>
      <c r="D1729" t="str">
        <f t="shared" si="80"/>
        <v>INSERT INTO orders(Row_ID,Order_ID,Order_Date,Ship_Date,Ship_Mode,Customer_ID,Customer_Name,Segment,Country,City,State,Postal_Code,Region,Product_ID,Category,SubCategory,Product_Name,Sales,Quantity,Discount,Profit) VALUES (1729,'CA-2018-106894','2018-02-07','2018-02-07','Same Day','CA-12265','Christina Anderson','Consumer','United States','Springfield','Virginia',22153,'South','TEC-AC-10003063','Technology','Accessories','Micro Innovations USB RF Wireless Keyboard with Mouse',100,4,0,21);</v>
      </c>
      <c r="E1729" t="s">
        <v>1728</v>
      </c>
    </row>
    <row r="1730" spans="1:5" x14ac:dyDescent="0.25">
      <c r="A1730">
        <f t="shared" ref="A1730:A1793" si="81">IF(ROW(B1730)&lt;10,0,IF(ROW(B1730)&lt;100,1,IF(ROW(B1730)&lt;1000,2,3)))</f>
        <v>3</v>
      </c>
      <c r="B1730" t="str">
        <f>MID(E1730,243+A1730,25)</f>
        <v>'02/07/2018','02/07/2018'</v>
      </c>
      <c r="C1730" t="str">
        <f t="shared" ref="C1730:C1793" si="82">"'"&amp;MID(B1730,8,4)&amp;"-"&amp;MID(B1730,2,2)&amp;"-"&amp;MID(B1730,5,2)&amp;"'"&amp;","&amp;"'"&amp;MID(B1730,21,4)&amp;"-"&amp;MID(B1730,15,2)&amp;"-"&amp;MID(B1730,18,2)&amp;"'"</f>
        <v>'2018-02-07','2018-02-07'</v>
      </c>
      <c r="D1730" t="str">
        <f t="shared" ref="D1730:D1793" si="83">LEFT(E1730,242+A1730)&amp;C1730&amp;RIGHT(E1730,LEN(E1730)-LEN(LEFT(E1730,242+A1730)&amp;C1730))</f>
        <v>INSERT INTO orders(Row_ID,Order_ID,Order_Date,Ship_Date,Ship_Mode,Customer_ID,Customer_Name,Segment,Country,City,State,Postal_Code,Region,Product_ID,Category,SubCategory,Product_Name,Sales,Quantity,Discount,Profit) VALUES (1730,'CA-2018-106894','2018-02-07','2018-02-07','Same Day','CA-12265','Christina Anderson','Consumer','United States','Springfield','Virginia',22153,'South','OFF-LA-10001045','Office Supplies','Labels','Permanent Self-Adhesive File Folder Labels for Typewriters by Universal',7.83,3,0,3.6018);</v>
      </c>
      <c r="E1730" t="s">
        <v>1729</v>
      </c>
    </row>
    <row r="1731" spans="1:5" x14ac:dyDescent="0.25">
      <c r="A1731">
        <f t="shared" si="81"/>
        <v>3</v>
      </c>
      <c r="B1731" t="str">
        <f>MID(E1731,243+A1731,25)</f>
        <v>'09/28/2016','10/03/2016'</v>
      </c>
      <c r="C1731" t="str">
        <f t="shared" si="82"/>
        <v>'2016-09-28','2016-10-03'</v>
      </c>
      <c r="D173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(1731,'CA-2016-125136','2016-09-28','2016-10-03','Standard Class','KD-16495','Keith Dawkins','Corporate','United States','Fayetteville','North Carolina',28314,'South','OFF-PA-10001457','Office Supplies','Paper','White GlueTop Scratch Pads',96.256,8,0.2,31.2832);</v>
      </c>
      <c r="E1731" t="s">
        <v>1730</v>
      </c>
    </row>
    <row r="1732" spans="1:5" x14ac:dyDescent="0.25">
      <c r="A1732">
        <f t="shared" si="81"/>
        <v>3</v>
      </c>
      <c r="B1732" t="str">
        <f>MID(E1732,243+A1732,25)</f>
        <v>'09/28/2016','10/03/2016'</v>
      </c>
      <c r="C1732" t="str">
        <f t="shared" si="82"/>
        <v>'2016-09-28','2016-10-03'</v>
      </c>
      <c r="D173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(1732,'CA-2016-125136','2016-09-28','2016-10-03','Standard Class','KD-16495','Keith Dawkins','Corporate','United States','Fayetteville','North Carolina',28314,'South','OFF-PA-10001804','Office Supplies','Paper','Xerox 195',10.688,2,0.2,3.7408);</v>
      </c>
      <c r="E1732" t="s">
        <v>1731</v>
      </c>
    </row>
    <row r="1733" spans="1:5" x14ac:dyDescent="0.25">
      <c r="A1733">
        <f t="shared" si="81"/>
        <v>3</v>
      </c>
      <c r="B1733" t="str">
        <f>MID(E1733,243+A1733,25)</f>
        <v>'07/10/2018','07/14/2018'</v>
      </c>
      <c r="C1733" t="str">
        <f t="shared" si="82"/>
        <v>'2018-07-10','2018-07-14'</v>
      </c>
      <c r="D173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(1733,'US-2018-131149','2018-07-10','2018-07-14','Standard Class','LH-17155','Logan Haushalter','Consumer','United States','Dallas','Texas',75081,'Central','OFF-ST-10000689','Office Supplies','Storage','Fellowes Strictly Business Drawer File, Letter/Legal Size',338.04,3,0.2,-33.804);</v>
      </c>
      <c r="E1733" t="s">
        <v>1732</v>
      </c>
    </row>
    <row r="1734" spans="1:5" x14ac:dyDescent="0.25">
      <c r="A1734">
        <f t="shared" si="81"/>
        <v>3</v>
      </c>
      <c r="B1734" t="str">
        <f>MID(E1734,243+A1734,25)</f>
        <v>'07/10/2018','07/14/2018'</v>
      </c>
      <c r="C1734" t="str">
        <f t="shared" si="82"/>
        <v>'2018-07-10','2018-07-14'</v>
      </c>
      <c r="D173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(1734,'US-2018-131149','2018-07-10','2018-07-14','Standard Class','LH-17155','Logan Haushalter','Consumer','United States','Dallas','Texas',75081,'Central','OFF-AR-10002135','Office Supplies','Art','Boston Heavy-Duty Trimline Electric Pencil Sharpeners',154.24,4,0.2,17.352);</v>
      </c>
      <c r="E1734" t="s">
        <v>1733</v>
      </c>
    </row>
    <row r="1735" spans="1:5" x14ac:dyDescent="0.25">
      <c r="A1735">
        <f t="shared" si="81"/>
        <v>3</v>
      </c>
      <c r="B1735" t="str">
        <f>MID(E1735,243+A1735,25)</f>
        <v>'07/29/2019','08/01/2019'</v>
      </c>
      <c r="C1735" t="str">
        <f t="shared" si="82"/>
        <v>'2019-07-29','2019-08-01'</v>
      </c>
      <c r="D173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(1735,'CA-2019-101483','2019-07-29','2019-08-01','Second Class','AG-10675','Anna Gayman','Consumer','United States','Jacksonville','North Carolina',28540,'South','OFF-AP-10002082','Office Supplies','Appliances','Holmes HEPA Air Purifier',34.848,2,0.2,6.534);</v>
      </c>
      <c r="E1735" t="s">
        <v>1734</v>
      </c>
    </row>
    <row r="1736" spans="1:5" x14ac:dyDescent="0.25">
      <c r="A1736">
        <f t="shared" si="81"/>
        <v>3</v>
      </c>
      <c r="B1736" t="str">
        <f>MID(E1736,243+A1736,25)</f>
        <v>'07/29/2019','08/01/2019'</v>
      </c>
      <c r="C1736" t="str">
        <f t="shared" si="82"/>
        <v>'2019-07-29','2019-08-01'</v>
      </c>
      <c r="D173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(1736,'CA-2019-101483','2019-07-29','2019-08-01','Second Class','AG-10675','Anna Gayman','Consumer','United States','Jacksonville','North Carolina',28540,'South','TEC-PH-10003442','Technology','Phones','Samsung Replacement EH64AVFWE Premium Headset',22,5,0.2,1.375);</v>
      </c>
      <c r="E1736" t="s">
        <v>1735</v>
      </c>
    </row>
    <row r="1737" spans="1:5" x14ac:dyDescent="0.25">
      <c r="A1737">
        <f t="shared" si="81"/>
        <v>3</v>
      </c>
      <c r="B1737" t="str">
        <f>MID(E1737,243+A1737,25)</f>
        <v>'07/29/2019','08/01/2019'</v>
      </c>
      <c r="C1737" t="str">
        <f t="shared" si="82"/>
        <v>'2019-07-29','2019-08-01'</v>
      </c>
      <c r="D173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(1737,'CA-2019-101483','2019-07-29','2019-08-01','Second Class','AG-10675','Anna Gayman','Consumer','United States','Jacksonville','North Carolina',28540,'South','OFF-AR-10002833','Office Supplies','Art','Newell 322',4.368,3,0.2,0.3822);</v>
      </c>
      <c r="E1737" t="s">
        <v>1736</v>
      </c>
    </row>
    <row r="1738" spans="1:5" x14ac:dyDescent="0.25">
      <c r="A1738">
        <f t="shared" si="81"/>
        <v>3</v>
      </c>
      <c r="B1738" t="str">
        <f>MID(E1738,243+A1738,25)</f>
        <v>'09/03/2017','09/09/2017'</v>
      </c>
      <c r="C1738" t="str">
        <f t="shared" si="82"/>
        <v>'2017-09-03','2017-09-09'</v>
      </c>
      <c r="D173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(1738,'CA-2017-130204','2017-09-03','2017-09-09','Standard Class','DB-13120','David Bremer','Corporate','United States','San Francisco','California',94122,'West','OFF-ST-10001325','Office Supplies','Storage','Sterilite Officeware Hinged File Box',31.44,3,0,8.4888);</v>
      </c>
      <c r="E1738" t="s">
        <v>1737</v>
      </c>
    </row>
    <row r="1739" spans="1:5" x14ac:dyDescent="0.25">
      <c r="A1739">
        <f t="shared" si="81"/>
        <v>3</v>
      </c>
      <c r="B1739" t="str">
        <f>MID(E1739,243+A1739,25)</f>
        <v>'09/03/2017','09/09/2017'</v>
      </c>
      <c r="C1739" t="str">
        <f t="shared" si="82"/>
        <v>'2017-09-03','2017-09-09'</v>
      </c>
      <c r="D173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(1739,'CA-2017-130204','2017-09-03','2017-09-09','Standard Class','DB-13120','David Bremer','Corporate','United States','San Francisco','California',94122,'West','TEC-AC-10003038','Technology','Accessories','Kingston Digital DataTraveler 16GB USB 2.0',17.9,2,0,3.401);</v>
      </c>
      <c r="E1739" t="s">
        <v>1738</v>
      </c>
    </row>
    <row r="1740" spans="1:5" x14ac:dyDescent="0.25">
      <c r="A1740">
        <f t="shared" si="81"/>
        <v>3</v>
      </c>
      <c r="B1740" t="str">
        <f>MID(E1740,243+A1740,25)</f>
        <v>'09/03/2017','09/09/2017'</v>
      </c>
      <c r="C1740" t="str">
        <f t="shared" si="82"/>
        <v>'2017-09-03','2017-09-09'</v>
      </c>
      <c r="D174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(1740,'CA-2017-130204','2017-09-03','2017-09-09','Standard Class','DB-13120','David Bremer','Corporate','United States','San Francisco','California',94122,'West','TEC-AC-10003590','Technology','Accessories','TRENDnet 56K USB 2.0 Phone, Internet and Fax Modem',129.45,5,0,46.602);</v>
      </c>
      <c r="E1740" t="s">
        <v>1739</v>
      </c>
    </row>
    <row r="1741" spans="1:5" x14ac:dyDescent="0.25">
      <c r="A1741">
        <f t="shared" si="81"/>
        <v>3</v>
      </c>
      <c r="B1741" t="str">
        <f>MID(E1741,243+A1741,25)</f>
        <v>'08/09/2016','08/16/2016'</v>
      </c>
      <c r="C1741" t="str">
        <f t="shared" si="82"/>
        <v>'2016-08-09','2016-08-16'</v>
      </c>
      <c r="D174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(1741,'CA-2016-110527','2016-08-09','2016-08-16','Standard Class','ED-13885','Emily Ducich','Home Office','United States','San Diego','California',92037,'West','OFF-LA-10000262','Office Supplies','Labels','Avery 494',20.88,8,0,9.6048);</v>
      </c>
      <c r="E1741" t="s">
        <v>1740</v>
      </c>
    </row>
    <row r="1742" spans="1:5" x14ac:dyDescent="0.25">
      <c r="A1742">
        <f t="shared" si="81"/>
        <v>3</v>
      </c>
      <c r="B1742" t="str">
        <f>MID(E1742,243+A1742,25)</f>
        <v>'10/30/2019','11/03/2019'</v>
      </c>
      <c r="C1742" t="str">
        <f t="shared" si="82"/>
        <v>'2019-10-30','2019-11-03'</v>
      </c>
      <c r="D174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(1742,'CA-2019-152807','2019-10-30','2019-11-03','Standard Class','MC-18100','Mick Crebagga','Consumer','United States','Philadelphia','Pennsylvania',19140,'East','OFF-PA-10004355','Office Supplies','Paper','Xerox 231',20.736,4,0.2,7.2576);</v>
      </c>
      <c r="E1742" t="s">
        <v>1741</v>
      </c>
    </row>
    <row r="1743" spans="1:5" x14ac:dyDescent="0.25">
      <c r="A1743">
        <f t="shared" si="81"/>
        <v>3</v>
      </c>
      <c r="B1743" t="str">
        <f>MID(E1743,243+A1743,25)</f>
        <v>'10/30/2019','11/03/2019'</v>
      </c>
      <c r="C1743" t="str">
        <f t="shared" si="82"/>
        <v>'2019-10-30','2019-11-03'</v>
      </c>
      <c r="D174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(1743,'CA-2019-152807','2019-10-30','2019-11-03','Standard Class','MC-18100','Mick Crebagga','Consumer','United States','Philadelphia','Pennsylvania',19140,'East','FUR-FU-10004415','Furniture','Furnishings','Stacking Tray, Side-Loading, Legal, Smoke',7.168,2,0.2,0.985599999999999);</v>
      </c>
      <c r="E1743" t="s">
        <v>1742</v>
      </c>
    </row>
    <row r="1744" spans="1:5" x14ac:dyDescent="0.25">
      <c r="A1744">
        <f t="shared" si="81"/>
        <v>3</v>
      </c>
      <c r="B1744" t="str">
        <f>MID(E1744,243+A1744,25)</f>
        <v>'10/30/2019','11/03/2019'</v>
      </c>
      <c r="C1744" t="str">
        <f t="shared" si="82"/>
        <v>'2019-10-30','2019-11-03'</v>
      </c>
      <c r="D174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(1744,'CA-2019-152807','2019-10-30','2019-11-03','Standard Class','MC-18100','Mick Crebagga','Consumer','United States','Philadelphia','Pennsylvania',19140,'East','OFF-ST-10002486','Office Supplies','Storage','Eldon Shelf Savers Cubes and Bins',11.168,2,0.2,-2.5128);</v>
      </c>
      <c r="E1744" t="s">
        <v>1743</v>
      </c>
    </row>
    <row r="1745" spans="1:5" x14ac:dyDescent="0.25">
      <c r="A1745">
        <f t="shared" si="81"/>
        <v>3</v>
      </c>
      <c r="B1745" t="str">
        <f>MID(E1745,243+A1745,25)</f>
        <v>'10/30/2019','11/03/2019'</v>
      </c>
      <c r="C1745" t="str">
        <f t="shared" si="82"/>
        <v>'2019-10-30','2019-11-03'</v>
      </c>
      <c r="D174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(1745,'CA-2019-152807','2019-10-30','2019-11-03','Standard Class','MC-18100','Mick Crebagga','Consumer','United States','Philadelphia','Pennsylvania',19140,'East','TEC-AC-10001142','Technology','Accessories','First Data FD10 PIN Pad',442.4,7,0.2,-55.3000000000001);</v>
      </c>
      <c r="E1745" t="s">
        <v>1744</v>
      </c>
    </row>
    <row r="1746" spans="1:5" x14ac:dyDescent="0.25">
      <c r="A1746">
        <f t="shared" si="81"/>
        <v>3</v>
      </c>
      <c r="B1746" t="str">
        <f>MID(E1746,243+A1746,25)</f>
        <v>'06/06/2016','06/09/2016'</v>
      </c>
      <c r="C1746" t="str">
        <f t="shared" si="82"/>
        <v>'2016-06-06','2016-06-09'</v>
      </c>
      <c r="D174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(1746,'CA-2016-133270','2016-06-06','2016-06-09','First Class','BM-11785','Bryan Mills','Consumer','United States','Rochester','New York',14609,'East','OFF-AR-10002656','Office Supplies','Art','Sanford Liquid Accent Highlighters',13.36,2,0,4.9432);</v>
      </c>
      <c r="E1746" t="s">
        <v>1745</v>
      </c>
    </row>
    <row r="1747" spans="1:5" x14ac:dyDescent="0.25">
      <c r="A1747">
        <f t="shared" si="81"/>
        <v>3</v>
      </c>
      <c r="B1747" t="str">
        <f>MID(E1747,243+A1747,25)</f>
        <v>'08/13/2018','08/17/2018'</v>
      </c>
      <c r="C1747" t="str">
        <f t="shared" si="82"/>
        <v>'2018-08-13','2018-08-17'</v>
      </c>
      <c r="D174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(1747,'CA-2018-155670','2018-08-13','2018-08-17','Second Class','EM-14065','Erin Mull','Consumer','United States','Jacksonville','North Carolina',28540,'South','OFF-BI-10000138','Office Supplies','Binders','Acco Translucent Poly Ring Binders',11.232,8,0.7,-8.2368);</v>
      </c>
      <c r="E1747" t="s">
        <v>1746</v>
      </c>
    </row>
    <row r="1748" spans="1:5" x14ac:dyDescent="0.25">
      <c r="A1748">
        <f t="shared" si="81"/>
        <v>3</v>
      </c>
      <c r="B1748" t="str">
        <f>MID(E1748,243+A1748,25)</f>
        <v>'08/13/2018','08/17/2018'</v>
      </c>
      <c r="C1748" t="str">
        <f t="shared" si="82"/>
        <v>'2018-08-13','2018-08-17'</v>
      </c>
      <c r="D174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(1748,'CA-2018-155670','2018-08-13','2018-08-17','Second Class','EM-14065','Erin Mull','Consumer','United States','Jacksonville','North Carolina',28540,'South','OFF-PA-10004947','Office Supplies','Paper','Easy-staple paper',10.272,3,0.2,3.21);</v>
      </c>
      <c r="E1748" t="s">
        <v>1747</v>
      </c>
    </row>
    <row r="1749" spans="1:5" x14ac:dyDescent="0.25">
      <c r="A1749">
        <f t="shared" si="81"/>
        <v>3</v>
      </c>
      <c r="B1749" t="str">
        <f>MID(E1749,243+A1749,25)</f>
        <v>'04/25/2016','04/29/2016'</v>
      </c>
      <c r="C1749" t="str">
        <f t="shared" si="82"/>
        <v>'2016-04-25','2016-04-29'</v>
      </c>
      <c r="D174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(1749,'US-2016-157406','2016-04-25','2016-04-29','Standard Class','DA-13450','Dianna Arnett','Home Office','United States','Houston','Texas',77095,'Central','OFF-PA-10003543','Office Supplies','Paper','Xerox 1985',10.368,2,0.2,3.6288);</v>
      </c>
      <c r="E1749" t="s">
        <v>1748</v>
      </c>
    </row>
    <row r="1750" spans="1:5" x14ac:dyDescent="0.25">
      <c r="A1750">
        <f t="shared" si="81"/>
        <v>3</v>
      </c>
      <c r="B1750" t="str">
        <f>MID(E1750,243+A1750,25)</f>
        <v>'04/25/2016','04/29/2016'</v>
      </c>
      <c r="C1750" t="str">
        <f t="shared" si="82"/>
        <v>'2016-04-25','2016-04-29'</v>
      </c>
      <c r="D175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(1750,'US-2016-157406','2016-04-25','2016-04-29','Standard Class','DA-13450','Dianna Arnett','Home Office','United States','Houston','Texas',77095,'Central','OFF-AR-10002221','Office Supplies','Art','12 Colored Short Pencils',6.24,3,0.2,0.546000000000001);</v>
      </c>
      <c r="E1750" t="s">
        <v>1749</v>
      </c>
    </row>
    <row r="1751" spans="1:5" x14ac:dyDescent="0.25">
      <c r="A1751">
        <f t="shared" si="81"/>
        <v>3</v>
      </c>
      <c r="B1751" t="str">
        <f>MID(E1751,243+A1751,25)</f>
        <v>'11/22/2017','11/27/2017'</v>
      </c>
      <c r="C1751" t="str">
        <f t="shared" si="82"/>
        <v>'2017-11-22','2017-11-27'</v>
      </c>
      <c r="D175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(1751,'CA-2017-139094','2017-11-22','2017-11-27','Standard Class','MO-17800','Meg O''Connel','Home Office','United States','San Antonio','Texas',78207,'Central','FUR-TA-10004607','Furniture','Tables','Hon 2111 Invitation Series Straight Table',206.962,2,0.3,-32.5226);</v>
      </c>
      <c r="E1751" t="s">
        <v>1750</v>
      </c>
    </row>
    <row r="1752" spans="1:5" x14ac:dyDescent="0.25">
      <c r="A1752">
        <f t="shared" si="81"/>
        <v>3</v>
      </c>
      <c r="B1752" t="str">
        <f>MID(E1752,243+A1752,25)</f>
        <v>'10/14/2019','10/17/2019'</v>
      </c>
      <c r="C1752" t="str">
        <f t="shared" si="82"/>
        <v>'2019-10-14','2019-10-17'</v>
      </c>
      <c r="D175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(1752,'CA-2019-168837','2019-10-14','2019-10-17','First Class','JW-15955','Joni Wasserman','Consumer','United States','Oakland','California',94601,'West','FUR-FU-10001918','Furniture','Furnishings','C-Line Cubicle Keepers Polyproplyene Holder With Velcro Backings',9.46,2,0,3.6894);</v>
      </c>
      <c r="E1752" t="s">
        <v>1751</v>
      </c>
    </row>
    <row r="1753" spans="1:5" x14ac:dyDescent="0.25">
      <c r="A1753">
        <f t="shared" si="81"/>
        <v>3</v>
      </c>
      <c r="B1753" t="str">
        <f>MID(E1753,243+A1753,25)</f>
        <v>'12/02/2019','12/05/2019'</v>
      </c>
      <c r="C1753" t="str">
        <f t="shared" si="82"/>
        <v>'2019-12-02','2019-12-05'</v>
      </c>
      <c r="D175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(1753,'CA-2019-116715','2019-12-02','2019-12-05','First Class','VW-21775','Victoria Wilson','Corporate','United States','San Francisco','California',94122,'West','OFF-ST-10004340','Office Supplies','Storage','Fellowes Mobile File Cart, Black',559.62,9,0,151.0974);</v>
      </c>
      <c r="E1753" t="s">
        <v>1752</v>
      </c>
    </row>
    <row r="1754" spans="1:5" x14ac:dyDescent="0.25">
      <c r="A1754">
        <f t="shared" si="81"/>
        <v>3</v>
      </c>
      <c r="B1754" t="str">
        <f>MID(E1754,243+A1754,25)</f>
        <v>'12/02/2019','12/05/2019'</v>
      </c>
      <c r="C1754" t="str">
        <f t="shared" si="82"/>
        <v>'2019-12-02','2019-12-05'</v>
      </c>
      <c r="D175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(1754,'CA-2019-116715','2019-12-02','2019-12-05','First Class','VW-21775','Victoria Wilson','Corporate','United States','San Francisco','California',94122,'West','OFF-PA-10004475','Office Supplies','Paper','Xerox 1940',109.92,2,0,53.8608);</v>
      </c>
      <c r="E1754" t="s">
        <v>1753</v>
      </c>
    </row>
    <row r="1755" spans="1:5" x14ac:dyDescent="0.25">
      <c r="A1755">
        <f t="shared" si="81"/>
        <v>3</v>
      </c>
      <c r="B1755" t="str">
        <f>MID(E1755,243+A1755,25)</f>
        <v>'12/02/2019','12/05/2019'</v>
      </c>
      <c r="C1755" t="str">
        <f t="shared" si="82"/>
        <v>'2019-12-02','2019-12-05'</v>
      </c>
      <c r="D175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(1755,'CA-2019-116715','2019-12-02','2019-12-05','First Class','VW-21775','Victoria Wilson','Corporate','United States','San Francisco','California',94122,'West','OFF-PA-10003893','Office Supplies','Paper','Xerox 1962',8.56,2,0,3.852);</v>
      </c>
      <c r="E1755" t="s">
        <v>1754</v>
      </c>
    </row>
    <row r="1756" spans="1:5" x14ac:dyDescent="0.25">
      <c r="A1756">
        <f t="shared" si="81"/>
        <v>3</v>
      </c>
      <c r="B1756" t="str">
        <f>MID(E1756,243+A1756,25)</f>
        <v>'12/08/2017','12/11/2017'</v>
      </c>
      <c r="C1756" t="str">
        <f t="shared" si="82"/>
        <v>'2017-12-08','2017-12-11'</v>
      </c>
      <c r="D175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(1756,'CA-2017-135622','2017-12-08','2017-12-11','Second Class','TT-21460','Tonja Turnell','Home Office','United States','Fort Worth','Texas',76106,'Central','OFF-PA-10000100','Office Supplies','Paper','Xerox 1945',360.712,11,0.2,130.7581);</v>
      </c>
      <c r="E1756" t="s">
        <v>1755</v>
      </c>
    </row>
    <row r="1757" spans="1:5" x14ac:dyDescent="0.25">
      <c r="A1757">
        <f t="shared" si="81"/>
        <v>3</v>
      </c>
      <c r="B1757" t="str">
        <f>MID(E1757,243+A1757,25)</f>
        <v>'12/08/2017','12/11/2017'</v>
      </c>
      <c r="C1757" t="str">
        <f t="shared" si="82"/>
        <v>'2017-12-08','2017-12-11'</v>
      </c>
      <c r="D175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(1757,'CA-2017-135622','2017-12-08','2017-12-11','Second Class','TT-21460','Tonja Turnell','Home Office','United States','Fort Worth','Texas',76106,'Central','TEC-PH-10001817','Technology','Phones','Wilson Electronics DB Pro Signal Booster',1718.4,6,0.2,150.36);</v>
      </c>
      <c r="E1757" t="s">
        <v>1756</v>
      </c>
    </row>
    <row r="1758" spans="1:5" x14ac:dyDescent="0.25">
      <c r="A1758">
        <f t="shared" si="81"/>
        <v>3</v>
      </c>
      <c r="B1758" t="str">
        <f>MID(E1758,243+A1758,25)</f>
        <v>'07/13/2017','07/15/2017'</v>
      </c>
      <c r="C1758" t="str">
        <f t="shared" si="82"/>
        <v>'2017-07-13','2017-07-15'</v>
      </c>
      <c r="D175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(1758,'US-2017-107349','2017-07-13','2017-07-15','First Class','SL-20155','Sara Luxemburg','Home Office','United States','Houston','Texas',77095,'Central','OFF-BI-10001765','Office Supplies','Binders','Wilson Jones Heavy-Duty Casebound Ring Binders with Metal Hinges',41.568,6,0.8,-66.5088);</v>
      </c>
      <c r="E1758" t="s">
        <v>1757</v>
      </c>
    </row>
    <row r="1759" spans="1:5" x14ac:dyDescent="0.25">
      <c r="A1759">
        <f t="shared" si="81"/>
        <v>3</v>
      </c>
      <c r="B1759" t="str">
        <f>MID(E1759,243+A1759,25)</f>
        <v>'05/11/2016','05/17/2016'</v>
      </c>
      <c r="C1759" t="str">
        <f t="shared" si="82"/>
        <v>'2016-05-11','2016-05-17'</v>
      </c>
      <c r="D175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(1759,'CA-2016-139017','2016-05-11','2016-05-17','Standard Class','RM-19375','Raymond Messe','Consumer','United States','Houston','Texas',77095,'Central','TEC-AC-10001013','Technology','Accessories','Logitech ClearChat Comfort/USB Headset H390',46.864,2,0.2,7.61539999999999);</v>
      </c>
      <c r="E1759" t="s">
        <v>1758</v>
      </c>
    </row>
    <row r="1760" spans="1:5" x14ac:dyDescent="0.25">
      <c r="A1760">
        <f t="shared" si="81"/>
        <v>3</v>
      </c>
      <c r="B1760" t="str">
        <f>MID(E1760,243+A1760,25)</f>
        <v>'01/05/2016','01/12/2016'</v>
      </c>
      <c r="C1760" t="str">
        <f t="shared" si="82"/>
        <v>'2016-01-05','2016-01-12'</v>
      </c>
      <c r="D176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(1760,'CA-2016-141817','2016-01-05','2016-01-12','Standard Class','MB-18085','Mick Brown','Consumer','United States','Philadelphia','Pennsylvania',19143,'East','OFF-AR-10003478','Office Supplies','Art','Avery Hi-Liter EverBold Pen Style Fluorescent Highlighters, 4/Pack',19.536,3,0.2,4.884);</v>
      </c>
      <c r="E1760" t="s">
        <v>1759</v>
      </c>
    </row>
    <row r="1761" spans="1:5" x14ac:dyDescent="0.25">
      <c r="A1761">
        <f t="shared" si="81"/>
        <v>3</v>
      </c>
      <c r="B1761" t="str">
        <f>MID(E1761,243+A1761,25)</f>
        <v>'09/05/2017','09/09/2017'</v>
      </c>
      <c r="C1761" t="str">
        <f t="shared" si="82"/>
        <v>'2017-09-05','2017-09-09'</v>
      </c>
      <c r="D176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(1761,'CA-2017-130785','2017-09-05','2017-09-09','Standard Class','AG-10900','Arthur Gainer','Consumer','United States','San Diego','California',92105,'West','FUR-BO-10000330','Furniture','Bookcases','Sauder Camden County Barrister Bookcase, Planked Cherry Finish',411.332,4,0.15,-4.83919999999998);</v>
      </c>
      <c r="E1761" t="s">
        <v>1760</v>
      </c>
    </row>
    <row r="1762" spans="1:5" x14ac:dyDescent="0.25">
      <c r="A1762">
        <f t="shared" si="81"/>
        <v>3</v>
      </c>
      <c r="B1762" t="str">
        <f>MID(E1762,243+A1762,25)</f>
        <v>'09/05/2017','09/09/2017'</v>
      </c>
      <c r="C1762" t="str">
        <f t="shared" si="82"/>
        <v>'2017-09-05','2017-09-09'</v>
      </c>
      <c r="D176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(1762,'CA-2017-130785','2017-09-05','2017-09-09','Standard Class','AG-10900','Arthur Gainer','Consumer','United States','San Diego','California',92105,'West','OFF-BI-10001900','Office Supplies','Binders','DXL Angle-View Binders with Locking Rings, Black',28.752,6,0.2,9.7038);</v>
      </c>
      <c r="E1762" t="s">
        <v>1761</v>
      </c>
    </row>
    <row r="1763" spans="1:5" x14ac:dyDescent="0.25">
      <c r="A1763">
        <f t="shared" si="81"/>
        <v>3</v>
      </c>
      <c r="B1763" t="str">
        <f>MID(E1763,243+A1763,25)</f>
        <v>'09/05/2017','09/09/2017'</v>
      </c>
      <c r="C1763" t="str">
        <f t="shared" si="82"/>
        <v>'2017-09-05','2017-09-09'</v>
      </c>
      <c r="D176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(1763,'CA-2017-130785','2017-09-05','2017-09-09','Standard Class','AG-10900','Arthur Gainer','Consumer','United States','San Diego','California',92105,'West','FUR-BO-10003159','Furniture','Bookcases','Sauder Camden County Collection Libraries, Planked Cherry Finish',293.199,3,0.15,-20.6964);</v>
      </c>
      <c r="E1763" t="s">
        <v>1762</v>
      </c>
    </row>
    <row r="1764" spans="1:5" x14ac:dyDescent="0.25">
      <c r="A1764">
        <f t="shared" si="81"/>
        <v>3</v>
      </c>
      <c r="B1764" t="str">
        <f>MID(E1764,243+A1764,25)</f>
        <v>'08/04/2018','08/08/2018'</v>
      </c>
      <c r="C1764" t="str">
        <f t="shared" si="82"/>
        <v>'2018-08-04','2018-08-08'</v>
      </c>
      <c r="D176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(1764,'CA-2018-110254','2018-08-04','2018-08-08','Standard Class','ML-17755','Max Ludwig','Home Office','United States','Suffolk','Virginia',23434,'South','OFF-SU-10002573','Office Supplies','Supplies','Acme 10" Easy Grip Assistive Scissors',35.06,2,0,10.518);</v>
      </c>
      <c r="E1764" t="s">
        <v>1763</v>
      </c>
    </row>
    <row r="1765" spans="1:5" x14ac:dyDescent="0.25">
      <c r="A1765">
        <f t="shared" si="81"/>
        <v>3</v>
      </c>
      <c r="B1765" t="str">
        <f>MID(E1765,243+A1765,25)</f>
        <v>'08/04/2018','08/08/2018'</v>
      </c>
      <c r="C1765" t="str">
        <f t="shared" si="82"/>
        <v>'2018-08-04','2018-08-08'</v>
      </c>
      <c r="D176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(1765,'CA-2018-110254','2018-08-04','2018-08-08','Standard Class','ML-17755','Max Ludwig','Home Office','United States','Suffolk','Virginia',23434,'South','OFF-LA-10004484','Office Supplies','Labels','Avery 476',4.13,1,0,1.8998);</v>
      </c>
      <c r="E1765" t="s">
        <v>1764</v>
      </c>
    </row>
    <row r="1766" spans="1:5" x14ac:dyDescent="0.25">
      <c r="A1766">
        <f t="shared" si="81"/>
        <v>3</v>
      </c>
      <c r="B1766" t="str">
        <f>MID(E1766,243+A1766,25)</f>
        <v>'08/04/2018','08/08/2018'</v>
      </c>
      <c r="C1766" t="str">
        <f t="shared" si="82"/>
        <v>'2018-08-04','2018-08-08'</v>
      </c>
      <c r="D176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(1766,'CA-2018-110254','2018-08-04','2018-08-08','Standard Class','ML-17755','Max Ludwig','Home Office','United States','Suffolk','Virginia',23434,'South','FUR-FU-10001591','Furniture','Furnishings','Advantus Panel Wall Certificate Holder - 8.5x11',109.8,9,0,46.116);</v>
      </c>
      <c r="E1766" t="s">
        <v>1765</v>
      </c>
    </row>
    <row r="1767" spans="1:5" x14ac:dyDescent="0.25">
      <c r="A1767">
        <f t="shared" si="81"/>
        <v>3</v>
      </c>
      <c r="B1767" t="str">
        <f>MID(E1767,243+A1767,25)</f>
        <v>'08/04/2018','08/08/2018'</v>
      </c>
      <c r="C1767" t="str">
        <f t="shared" si="82"/>
        <v>'2018-08-04','2018-08-08'</v>
      </c>
      <c r="D176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(1767,'CA-2018-110254','2018-08-04','2018-08-08','Standard Class','ML-17755','Max Ludwig','Home Office','United States','Suffolk','Virginia',23434,'South','OFF-LA-10002034','Office Supplies','Labels','Avery 478',9.82,2,0,4.8118);</v>
      </c>
      <c r="E1767" t="s">
        <v>1766</v>
      </c>
    </row>
    <row r="1768" spans="1:5" x14ac:dyDescent="0.25">
      <c r="A1768">
        <f t="shared" si="81"/>
        <v>3</v>
      </c>
      <c r="B1768" t="str">
        <f>MID(E1768,243+A1768,25)</f>
        <v>'03/22/2016','03/26/2016'</v>
      </c>
      <c r="C1768" t="str">
        <f t="shared" si="82"/>
        <v>'2016-03-22','2016-03-26'</v>
      </c>
      <c r="D176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(1768,'US-2016-158057','2016-03-22','2016-03-26','Standard Class','CC-12685','Craig Carroll','Consumer','United States','Greensboro','North Carolina',27405,'South','OFF-BI-10004410','Office Supplies','Binders','C-Line Peel &amp; Stick Add-On Filing Pockets, 8-3/4 x 5-1/8, 10/Pack',7.644,4,0.7,-5.8604);</v>
      </c>
      <c r="E1768" t="s">
        <v>1767</v>
      </c>
    </row>
    <row r="1769" spans="1:5" x14ac:dyDescent="0.25">
      <c r="A1769">
        <f t="shared" si="81"/>
        <v>3</v>
      </c>
      <c r="B1769" t="str">
        <f>MID(E1769,243+A1769,25)</f>
        <v>'03/22/2016','03/26/2016'</v>
      </c>
      <c r="C1769" t="str">
        <f t="shared" si="82"/>
        <v>'2016-03-22','2016-03-26'</v>
      </c>
      <c r="D176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(1769,'US-2016-158057','2016-03-22','2016-03-26','Standard Class','CC-12685','Craig Carroll','Consumer','United States','Greensboro','North Carolina',27405,'South','OFF-BI-10002735','Office Supplies','Binders','GBC Prestige Therm-A-Bind Covers',51.465,5,0.7,-39.4565);</v>
      </c>
      <c r="E1769" t="s">
        <v>1768</v>
      </c>
    </row>
    <row r="1770" spans="1:5" x14ac:dyDescent="0.25">
      <c r="A1770">
        <f t="shared" si="81"/>
        <v>3</v>
      </c>
      <c r="B1770" t="str">
        <f>MID(E1770,243+A1770,25)</f>
        <v>'03/02/2019','03/08/2019'</v>
      </c>
      <c r="C1770" t="str">
        <f t="shared" si="82"/>
        <v>'2019-03-02','2019-03-08'</v>
      </c>
      <c r="D177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(1770,'CA-2019-146024','2019-03-02','2019-03-08','Standard Class','SC-20770','Stewart Carmichael','Corporate','United States','Dallas','Texas',75081,'Central','OFF-SU-10001935','Office Supplies','Supplies','Staple remover',6.976,4,0.2,-1.3952);</v>
      </c>
      <c r="E1770" t="s">
        <v>1769</v>
      </c>
    </row>
    <row r="1771" spans="1:5" x14ac:dyDescent="0.25">
      <c r="A1771">
        <f t="shared" si="81"/>
        <v>3</v>
      </c>
      <c r="B1771" t="str">
        <f>MID(E1771,243+A1771,25)</f>
        <v>'03/02/2019','03/08/2019'</v>
      </c>
      <c r="C1771" t="str">
        <f t="shared" si="82"/>
        <v>'2019-03-02','2019-03-08'</v>
      </c>
      <c r="D177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(1771,'CA-2019-146024','2019-03-02','2019-03-08','Standard Class','SC-20770','Stewart Carmichael','Corporate','United States','Dallas','Texas',75081,'Central','OFF-BI-10003291','Office Supplies','Binders','Wilson Jones Leather-Like Binders with DublLock Round Rings',12.222,7,0.8,-20.1663);</v>
      </c>
      <c r="E1771" t="s">
        <v>1770</v>
      </c>
    </row>
    <row r="1772" spans="1:5" x14ac:dyDescent="0.25">
      <c r="A1772">
        <f t="shared" si="81"/>
        <v>3</v>
      </c>
      <c r="B1772" t="str">
        <f>MID(E1772,243+A1772,25)</f>
        <v>'11/27/2018','11/29/2018'</v>
      </c>
      <c r="C1772" t="str">
        <f t="shared" si="82"/>
        <v>'2018-11-27','2018-11-29'</v>
      </c>
      <c r="D177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(1772,'CA-2018-129686','2018-11-27','2018-11-29','Second Class','GG-14650','Greg Guthrie','Corporate','United States','Chicago','Illinois',60623,'Central','OFF-ST-10004337','Office Supplies','Storage','SAFCO Commercial Wire Shelving, 72h',97.984,2,0.2,-24.496);</v>
      </c>
      <c r="E1772" t="s">
        <v>1771</v>
      </c>
    </row>
    <row r="1773" spans="1:5" x14ac:dyDescent="0.25">
      <c r="A1773">
        <f t="shared" si="81"/>
        <v>3</v>
      </c>
      <c r="B1773" t="str">
        <f>MID(E1773,243+A1773,25)</f>
        <v>'11/27/2018','11/29/2018'</v>
      </c>
      <c r="C1773" t="str">
        <f t="shared" si="82"/>
        <v>'2018-11-27','2018-11-29'</v>
      </c>
      <c r="D177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(1773,'CA-2018-129686','2018-11-27','2018-11-29','Second Class','GG-14650','Greg Guthrie','Corporate','United States','Chicago','Illinois',60623,'Central','TEC-AC-10001266','Technology','Accessories','Memorex Micro Travel Drive 8 GB',62.4,6,0.2,19.5);</v>
      </c>
      <c r="E1773" t="s">
        <v>1772</v>
      </c>
    </row>
    <row r="1774" spans="1:5" x14ac:dyDescent="0.25">
      <c r="A1774">
        <f t="shared" si="81"/>
        <v>3</v>
      </c>
      <c r="B1774" t="str">
        <f>MID(E1774,243+A1774,25)</f>
        <v>'04/28/2016','05/03/2016'</v>
      </c>
      <c r="C1774" t="str">
        <f t="shared" si="82"/>
        <v>'2016-04-28','2016-05-03'</v>
      </c>
      <c r="D177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(1774,'CA-2016-118976','2016-04-28','2016-05-03','Standard Class','MY-18295','Muhammed Yedwab','Corporate','United States','Baltimore','Maryland',21215,'East','OFF-BI-10001628','Office Supplies','Binders','Acco Data Flex Cable Posts For Top &amp; Bottom Load Binders, 6" Capacity',20.86,2,0,9.387);</v>
      </c>
      <c r="E1774" t="s">
        <v>1773</v>
      </c>
    </row>
    <row r="1775" spans="1:5" x14ac:dyDescent="0.25">
      <c r="A1775">
        <f t="shared" si="81"/>
        <v>3</v>
      </c>
      <c r="B1775" t="str">
        <f>MID(E1775,243+A1775,25)</f>
        <v>'04/28/2016','05/03/2016'</v>
      </c>
      <c r="C1775" t="str">
        <f t="shared" si="82"/>
        <v>'2016-04-28','2016-05-03'</v>
      </c>
      <c r="D177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(1775,'CA-2016-118976','2016-04-28','2016-05-03','Standard Class','MY-18295','Muhammed Yedwab','Corporate','United States','Baltimore','Maryland',21215,'East','OFF-ST-10000877','Office Supplies','Storage','Recycled Steel Personal File for Standard File Folders',497.61,9,0,129.3786);</v>
      </c>
      <c r="E1775" t="s">
        <v>1774</v>
      </c>
    </row>
    <row r="1776" spans="1:5" x14ac:dyDescent="0.25">
      <c r="A1776">
        <f t="shared" si="81"/>
        <v>3</v>
      </c>
      <c r="B1776" t="str">
        <f>MID(E1776,243+A1776,25)</f>
        <v>'04/28/2016','05/03/2016'</v>
      </c>
      <c r="C1776" t="str">
        <f t="shared" si="82"/>
        <v>'2016-04-28','2016-05-03'</v>
      </c>
      <c r="D177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(1776,'CA-2016-118976','2016-04-28','2016-05-03','Standard Class','MY-18295','Muhammed Yedwab','Corporate','United States','Baltimore','Maryland',21215,'East','OFF-AR-10004752','Office Supplies','Art','Blackstonian Pencils',5.34,2,0,1.4952);</v>
      </c>
      <c r="E1776" t="s">
        <v>1775</v>
      </c>
    </row>
    <row r="1777" spans="1:5" x14ac:dyDescent="0.25">
      <c r="A1777">
        <f t="shared" si="81"/>
        <v>3</v>
      </c>
      <c r="B1777" t="str">
        <f>MID(E1777,243+A1777,25)</f>
        <v>'04/28/2016','05/03/2016'</v>
      </c>
      <c r="C1777" t="str">
        <f t="shared" si="82"/>
        <v>'2016-04-28','2016-05-03'</v>
      </c>
      <c r="D177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(1777,'CA-2016-118976','2016-04-28','2016-05-03','Standard Class','MY-18295','Muhammed Yedwab','Corporate','United States','Baltimore','Maryland',21215,'East','OFF-LA-10000452','Office Supplies','Labels','Avery 488',3.15,1,0,1.512);</v>
      </c>
      <c r="E1777" t="s">
        <v>1776</v>
      </c>
    </row>
    <row r="1778" spans="1:5" x14ac:dyDescent="0.25">
      <c r="A1778">
        <f t="shared" si="81"/>
        <v>3</v>
      </c>
      <c r="B1778" t="str">
        <f>MID(E1778,243+A1778,25)</f>
        <v>'11/24/2017','11/28/2017'</v>
      </c>
      <c r="C1778" t="str">
        <f t="shared" si="82"/>
        <v>'2017-11-24','2017-11-28'</v>
      </c>
      <c r="D177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(1778,'CA-2017-105347','2017-11-24','2017-11-28','Standard Class','DP-13000','Darren Powers','Consumer','United States','Los Angeles','California',90004,'West','OFF-PA-10000675','Office Supplies','Paper','Xerox 1919',368.91,9,0,180.7659);</v>
      </c>
      <c r="E1778" t="s">
        <v>1777</v>
      </c>
    </row>
    <row r="1779" spans="1:5" x14ac:dyDescent="0.25">
      <c r="A1779">
        <f t="shared" si="81"/>
        <v>3</v>
      </c>
      <c r="B1779" t="str">
        <f>MID(E1779,243+A1779,25)</f>
        <v>'11/24/2017','11/28/2017'</v>
      </c>
      <c r="C1779" t="str">
        <f t="shared" si="82"/>
        <v>'2017-11-24','2017-11-28'</v>
      </c>
      <c r="D177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(1779,'CA-2017-105347','2017-11-24','2017-11-28','Standard Class','DP-13000','Darren Powers','Consumer','United States','Los Angeles','California',90004,'West','OFF-AR-10003045','Office Supplies','Art','Prang Colored Pencils',14.7,5,0,6.615);</v>
      </c>
      <c r="E1779" t="s">
        <v>1778</v>
      </c>
    </row>
    <row r="1780" spans="1:5" x14ac:dyDescent="0.25">
      <c r="A1780">
        <f t="shared" si="81"/>
        <v>3</v>
      </c>
      <c r="B1780" t="str">
        <f>MID(E1780,243+A1780,25)</f>
        <v>'11/11/2018','11/16/2018'</v>
      </c>
      <c r="C1780" t="str">
        <f t="shared" si="82"/>
        <v>'2018-11-11','2018-11-16'</v>
      </c>
      <c r="D178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(1780,'CA-2018-124667','2018-11-11','2018-11-16','Standard Class','BD-11770','Bryan Davis','Consumer','United States','New York City','New York',10011,'East','TEC-AC-10003447','Technology','Accessories','Micropad Numeric Keypads',59.97,3,0,14.9925);</v>
      </c>
      <c r="E1780" t="s">
        <v>1779</v>
      </c>
    </row>
    <row r="1781" spans="1:5" x14ac:dyDescent="0.25">
      <c r="A1781">
        <f t="shared" si="81"/>
        <v>3</v>
      </c>
      <c r="B1781" t="str">
        <f>MID(E1781,243+A1781,25)</f>
        <v>'11/11/2018','11/16/2018'</v>
      </c>
      <c r="C1781" t="str">
        <f t="shared" si="82"/>
        <v>'2018-11-11','2018-11-16'</v>
      </c>
      <c r="D178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(1781,'CA-2018-124667','2018-11-11','2018-11-16','Standard Class','BD-11770','Bryan Davis','Consumer','United States','New York City','New York',10011,'East','OFF-ST-10002276','Office Supplies','Storage','Safco Steel Mobile File Cart',83.36,1,0,20.84);</v>
      </c>
      <c r="E1781" t="s">
        <v>1780</v>
      </c>
    </row>
    <row r="1782" spans="1:5" x14ac:dyDescent="0.25">
      <c r="A1782">
        <f t="shared" si="81"/>
        <v>3</v>
      </c>
      <c r="B1782" t="str">
        <f>MID(E1782,243+A1782,25)</f>
        <v>'07/09/2017','07/13/2017'</v>
      </c>
      <c r="C1782" t="str">
        <f t="shared" si="82"/>
        <v>'2017-07-09','2017-07-13'</v>
      </c>
      <c r="D178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(1782,'CA-2017-111094','2017-07-09','2017-07-13','Standard Class','CB-12535','Claudia Bergmann','Corporate','United States','Franklin','Massachusetts',2038,'East','OFF-PA-10001609','Office Supplies','Paper','Tops Wirebound Message Log Books',6.58,2,0,3.0268);</v>
      </c>
      <c r="E1782" t="s">
        <v>1781</v>
      </c>
    </row>
    <row r="1783" spans="1:5" x14ac:dyDescent="0.25">
      <c r="A1783">
        <f t="shared" si="81"/>
        <v>3</v>
      </c>
      <c r="B1783" t="str">
        <f>MID(E1783,243+A1783,25)</f>
        <v>'07/09/2017','07/13/2017'</v>
      </c>
      <c r="C1783" t="str">
        <f t="shared" si="82"/>
        <v>'2017-07-09','2017-07-13'</v>
      </c>
      <c r="D178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(1783,'CA-2017-111094','2017-07-09','2017-07-13','Standard Class','CB-12535','Claudia Bergmann','Corporate','United States','Franklin','Massachusetts',2038,'East','OFF-BI-10001597','Office Supplies','Binders','Wilson Jones Ledger-Size, Piano-Hinge Binder, 2", Blue',122.94,3,0,59.0112);</v>
      </c>
      <c r="E1783" t="s">
        <v>1782</v>
      </c>
    </row>
    <row r="1784" spans="1:5" x14ac:dyDescent="0.25">
      <c r="A1784">
        <f t="shared" si="81"/>
        <v>3</v>
      </c>
      <c r="B1784" t="str">
        <f>MID(E1784,243+A1784,25)</f>
        <v>'09/22/2019','09/26/2019'</v>
      </c>
      <c r="C1784" t="str">
        <f t="shared" si="82"/>
        <v>'2019-09-22','2019-09-26'</v>
      </c>
      <c r="D1784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(1784,'CA-2019-166317','2019-09-22','2019-09-26','Standard Class','JE-15610','Jim Epp','Corporate','United States','Milwaukee','Wisconsin',53209,'Central','OFF-PA-10004475','Office Supplies','Paper','Xerox 1940',219.84,4,0,107.7216);</v>
      </c>
      <c r="E1784" t="s">
        <v>1783</v>
      </c>
    </row>
    <row r="1785" spans="1:5" x14ac:dyDescent="0.25">
      <c r="A1785">
        <f t="shared" si="81"/>
        <v>3</v>
      </c>
      <c r="B1785" t="str">
        <f>MID(E1785,243+A1785,25)</f>
        <v>'09/22/2019','09/26/2019'</v>
      </c>
      <c r="C1785" t="str">
        <f t="shared" si="82"/>
        <v>'2019-09-22','2019-09-26'</v>
      </c>
      <c r="D1785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(1785,'CA-2019-166317','2019-09-22','2019-09-26','Standard Class','JE-15610','Jim Epp','Corporate','United States','Milwaukee','Wisconsin',53209,'Central','TEC-AC-10004510','Technology','Accessories','Logitech Desktop MK120 Mouse and keyboard Combo',98.16,6,0,9.816);</v>
      </c>
      <c r="E1785" t="s">
        <v>1784</v>
      </c>
    </row>
    <row r="1786" spans="1:5" x14ac:dyDescent="0.25">
      <c r="A1786">
        <f t="shared" si="81"/>
        <v>3</v>
      </c>
      <c r="B1786" t="str">
        <f>MID(E1786,243+A1786,25)</f>
        <v>'09/22/2019','09/26/2019'</v>
      </c>
      <c r="C1786" t="str">
        <f t="shared" si="82"/>
        <v>'2019-09-22','2019-09-26'</v>
      </c>
      <c r="D1786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(1786,'CA-2019-166317','2019-09-22','2019-09-26','Standard Class','JE-15610','Jim Epp','Corporate','United States','Milwaukee','Wisconsin',53209,'Central','OFF-BI-10002976','Office Supplies','Binders','ACCOHIDE Binder by Acco',33.04,8,0,15.5288);</v>
      </c>
      <c r="E1786" t="s">
        <v>1785</v>
      </c>
    </row>
    <row r="1787" spans="1:5" x14ac:dyDescent="0.25">
      <c r="A1787">
        <f t="shared" si="81"/>
        <v>3</v>
      </c>
      <c r="B1787" t="str">
        <f>MID(E1787,243+A1787,25)</f>
        <v>'09/22/2019','09/26/2019'</v>
      </c>
      <c r="C1787" t="str">
        <f t="shared" si="82"/>
        <v>'2019-09-22','2019-09-26'</v>
      </c>
      <c r="D1787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(1787,'CA-2019-166317','2019-09-22','2019-09-26','Standard Class','JE-15610','Jim Epp','Corporate','United States','Milwaukee','Wisconsin',53209,'Central','TEC-PH-10001615','Technology','Phones','AT&amp;T CL82213',86.97,3,0,25.2213);</v>
      </c>
      <c r="E1787" t="s">
        <v>1786</v>
      </c>
    </row>
    <row r="1788" spans="1:5" x14ac:dyDescent="0.25">
      <c r="A1788">
        <f t="shared" si="81"/>
        <v>3</v>
      </c>
      <c r="B1788" t="str">
        <f>MID(E1788,243+A1788,25)</f>
        <v>'02/15/2017','02/19/2017'</v>
      </c>
      <c r="C1788" t="str">
        <f t="shared" si="82"/>
        <v>'2017-02-15','2017-02-19'</v>
      </c>
      <c r="D1788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(1788,'CA-2017-154326','2017-02-15','2017-02-19','Standard Class','RP-19855','Roy Phan','Corporate','United States','Kenosha','Wisconsin',53142,'Central','TEC-PH-10001819','Technology','Phones','Innergie mMini Combo Duo USB Travel Charging Kit',134.97,3,0,64.7856);</v>
      </c>
      <c r="E1788" t="s">
        <v>1787</v>
      </c>
    </row>
    <row r="1789" spans="1:5" x14ac:dyDescent="0.25">
      <c r="A1789">
        <f t="shared" si="81"/>
        <v>3</v>
      </c>
      <c r="B1789" t="str">
        <f>MID(E1789,243+A1789,25)</f>
        <v>'02/15/2017','02/19/2017'</v>
      </c>
      <c r="C1789" t="str">
        <f t="shared" si="82"/>
        <v>'2017-02-15','2017-02-19'</v>
      </c>
      <c r="D1789" t="str">
        <f t="shared" si="83"/>
        <v>INSERT INTO orders(Row_ID,Order_ID,Order_Date,Ship_Date,Ship_Mode,Customer_ID,Customer_Name,Segment,Country,City,State,Postal_Code,Region,Product_ID,Category,SubCategory,Product_Name,Sales,Quantity,Discount,Profit) VALUES (1789,'CA-2017-154326','2017-02-15','2017-02-19','Standard Class','RP-19855','Roy Phan','Corporate','United States','Kenosha','Wisconsin',53142,'Central','TEC-PH-10000560','Technology','Phones','Samsung Galaxy S III - 16GB - pebble blue (T-Mobile)',699.98,2,0,195.9944);</v>
      </c>
      <c r="E1789" t="s">
        <v>1788</v>
      </c>
    </row>
    <row r="1790" spans="1:5" x14ac:dyDescent="0.25">
      <c r="A1790">
        <f t="shared" si="81"/>
        <v>3</v>
      </c>
      <c r="B1790" t="str">
        <f>MID(E1790,243+A1790,25)</f>
        <v>'02/15/2017','02/19/2017'</v>
      </c>
      <c r="C1790" t="str">
        <f t="shared" si="82"/>
        <v>'2017-02-15','2017-02-19'</v>
      </c>
      <c r="D1790" t="str">
        <f t="shared" si="83"/>
        <v>INSERT INTO orders(Row_ID,Order_ID,Order_Date,Ship_Date,Ship_Mode,Customer_ID,Customer_Name,Segment,Country,City,State,Postal_Code,Region,Product_ID,Category,SubCategory,Product_Name,Sales,Quantity,Discount,Profit) VALUES (1790,'CA-2017-154326','2017-02-15','2017-02-19','Standard Class','RP-19855','Roy Phan','Corporate','United States','Kenosha','Wisconsin',53142,'Central','TEC-AC-10004568','Technology','Accessories','Maxell LTO Ultrium - 800 GB',139.95,5,0,26.5905);</v>
      </c>
      <c r="E1790" t="s">
        <v>1789</v>
      </c>
    </row>
    <row r="1791" spans="1:5" x14ac:dyDescent="0.25">
      <c r="A1791">
        <f t="shared" si="81"/>
        <v>3</v>
      </c>
      <c r="B1791" t="str">
        <f>MID(E1791,243+A1791,25)</f>
        <v>'09/30/2016','10/04/2016'</v>
      </c>
      <c r="C1791" t="str">
        <f t="shared" si="82"/>
        <v>'2016-09-30','2016-10-04'</v>
      </c>
      <c r="D1791" t="str">
        <f t="shared" si="83"/>
        <v>INSERT INTO orders(Row_ID,Order_ID,Order_Date,Ship_Date,Ship_Mode,Customer_ID,Customer_Name,Segment,Country,City,State,Postal_Code,Region,Product_ID,Category,SubCategory,Product_Name,Sales,Quantity,Discount,Profit) VALUES (1791,'CA-2016-102008','2016-09-30','2016-10-04','Standard Class','RA-19915','Russell Applegate','Consumer','United States','New York City','New York',10011,'East','OFF-PA-10004092','Office Supplies','Paper','Tops Green Bar Computer Printout Paper',48.94,1,0,24.47);</v>
      </c>
      <c r="E1791" t="s">
        <v>1790</v>
      </c>
    </row>
    <row r="1792" spans="1:5" x14ac:dyDescent="0.25">
      <c r="A1792">
        <f t="shared" si="81"/>
        <v>3</v>
      </c>
      <c r="B1792" t="str">
        <f>MID(E1792,243+A1792,25)</f>
        <v>'12/01/2016','12/03/2016'</v>
      </c>
      <c r="C1792" t="str">
        <f t="shared" si="82"/>
        <v>'2016-12-01','2016-12-03'</v>
      </c>
      <c r="D1792" t="str">
        <f t="shared" si="83"/>
        <v>INSERT INTO orders(Row_ID,Order_ID,Order_Date,Ship_Date,Ship_Mode,Customer_ID,Customer_Name,Segment,Country,City,State,Postal_Code,Region,Product_ID,Category,SubCategory,Product_Name,Sales,Quantity,Discount,Profit) VALUES (1792,'CA-2016-120474','2016-12-01','2016-12-03','First Class','RP-19390','Resi Pölking','Consumer','United States','Madison','Wisconsin',53711,'Central','FUR-CH-10001854','Furniture','Chairs','Office Star - Professional Matrix Back Chair with 2-to-1 Synchro Tilt and Mesh Fabric Seat',2807.84,8,0,673.8816);</v>
      </c>
      <c r="E1792" t="s">
        <v>1791</v>
      </c>
    </row>
    <row r="1793" spans="1:5" x14ac:dyDescent="0.25">
      <c r="A1793">
        <f t="shared" si="81"/>
        <v>3</v>
      </c>
      <c r="B1793" t="str">
        <f>MID(E1793,243+A1793,25)</f>
        <v>'12/01/2016','12/03/2016'</v>
      </c>
      <c r="C1793" t="str">
        <f t="shared" si="82"/>
        <v>'2016-12-01','2016-12-03'</v>
      </c>
      <c r="D1793" t="str">
        <f t="shared" si="83"/>
        <v>INSERT INTO orders(Row_ID,Order_ID,Order_Date,Ship_Date,Ship_Mode,Customer_ID,Customer_Name,Segment,Country,City,State,Postal_Code,Region,Product_ID,Category,SubCategory,Product_Name,Sales,Quantity,Discount,Profit) VALUES (1793,'CA-2016-120474','2016-12-01','2016-12-03','First Class','RP-19390','Resi Pölking','Consumer','United States','Madison','Wisconsin',53711,'Central','OFF-AR-10000475','Office Supplies','Art','Hunt BOSTON Vista Battery-Operated Pencil Sharpener, Black',46.64,4,0,12.5928);</v>
      </c>
      <c r="E1793" t="s">
        <v>1792</v>
      </c>
    </row>
    <row r="1794" spans="1:5" x14ac:dyDescent="0.25">
      <c r="A1794">
        <f t="shared" ref="A1794:A1857" si="84">IF(ROW(B1794)&lt;10,0,IF(ROW(B1794)&lt;100,1,IF(ROW(B1794)&lt;1000,2,3)))</f>
        <v>3</v>
      </c>
      <c r="B1794" t="str">
        <f>MID(E1794,243+A1794,25)</f>
        <v>'12/08/2016','12/13/2016'</v>
      </c>
      <c r="C1794" t="str">
        <f t="shared" ref="C1794:C1857" si="85">"'"&amp;MID(B1794,8,4)&amp;"-"&amp;MID(B1794,2,2)&amp;"-"&amp;MID(B1794,5,2)&amp;"'"&amp;","&amp;"'"&amp;MID(B1794,21,4)&amp;"-"&amp;MID(B1794,15,2)&amp;"-"&amp;MID(B1794,18,2)&amp;"'"</f>
        <v>'2016-12-08','2016-12-13'</v>
      </c>
      <c r="D1794" t="str">
        <f t="shared" ref="D1794:D1857" si="86">LEFT(E1794,242+A1794)&amp;C1794&amp;RIGHT(E1794,LEN(E1794)-LEN(LEFT(E1794,242+A1794)&amp;C1794))</f>
        <v>INSERT INTO orders(Row_ID,Order_ID,Order_Date,Ship_Date,Ship_Mode,Customer_ID,Customer_Name,Segment,Country,City,State,Postal_Code,Region,Product_ID,Category,SubCategory,Product_Name,Sales,Quantity,Discount,Profit) VALUES (1794,'CA-2016-104773','2016-12-08','2016-12-13','Standard Class','TB-21175','Thomas Boland','Corporate','United States','Houston','Texas',77041,'Central','OFF-ST-10000777','Office Supplies','Storage','Companion Letter/Legal File, Black',60.416,2,0.2,6.0416);</v>
      </c>
      <c r="E1794" t="s">
        <v>1793</v>
      </c>
    </row>
    <row r="1795" spans="1:5" x14ac:dyDescent="0.25">
      <c r="A1795">
        <f t="shared" si="84"/>
        <v>3</v>
      </c>
      <c r="B1795" t="str">
        <f>MID(E1795,243+A1795,25)</f>
        <v>'09/05/2018','09/10/2018'</v>
      </c>
      <c r="C1795" t="str">
        <f t="shared" si="85"/>
        <v>'2018-09-05','2018-09-10'</v>
      </c>
      <c r="D1795" t="str">
        <f t="shared" si="86"/>
        <v>INSERT INTO orders(Row_ID,Order_ID,Order_Date,Ship_Date,Ship_Mode,Customer_ID,Customer_Name,Segment,Country,City,State,Postal_Code,Region,Product_ID,Category,SubCategory,Product_Name,Sales,Quantity,Discount,Profit) VALUES (1795,'CA-2018-140774','2018-09-05','2018-09-10','Standard Class','BE-11455','Brad Eason','Home Office','United States','Olathe','Kansas',66062,'Central','OFF-AR-10004022','Office Supplies','Art','Panasonic KP-380BK Classic Electric Pencil Sharpener',107.94,3,0,26.985);</v>
      </c>
      <c r="E1795" t="s">
        <v>1794</v>
      </c>
    </row>
    <row r="1796" spans="1:5" x14ac:dyDescent="0.25">
      <c r="A1796">
        <f t="shared" si="84"/>
        <v>3</v>
      </c>
      <c r="B1796" t="str">
        <f>MID(E1796,243+A1796,25)</f>
        <v>'08/27/2019','08/30/2019'</v>
      </c>
      <c r="C1796" t="str">
        <f t="shared" si="85"/>
        <v>'2019-08-27','2019-08-30'</v>
      </c>
      <c r="D1796" t="str">
        <f t="shared" si="86"/>
        <v>INSERT INTO orders(Row_ID,Order_ID,Order_Date,Ship_Date,Ship_Mode,Customer_ID,Customer_Name,Segment,Country,City,State,Postal_Code,Region,Product_ID,Category,SubCategory,Product_Name,Sales,Quantity,Discount,Profit) VALUES (1796,'US-2019-139465','2019-08-27','2019-08-30','First Class','MR-17545','Mathew Reese','Home Office','United States','New York City','New York',10024,'East','OFF-ST-10002352','Office Supplies','Storage','Iris Project Case',63.84,8,0,16.5984);</v>
      </c>
      <c r="E1796" t="s">
        <v>1795</v>
      </c>
    </row>
    <row r="1797" spans="1:5" x14ac:dyDescent="0.25">
      <c r="A1797">
        <f t="shared" si="84"/>
        <v>3</v>
      </c>
      <c r="B1797" t="str">
        <f>MID(E1797,243+A1797,25)</f>
        <v>'08/27/2019','08/30/2019'</v>
      </c>
      <c r="C1797" t="str">
        <f t="shared" si="85"/>
        <v>'2019-08-27','2019-08-30'</v>
      </c>
      <c r="D1797" t="str">
        <f t="shared" si="86"/>
        <v>INSERT INTO orders(Row_ID,Order_ID,Order_Date,Ship_Date,Ship_Mode,Customer_ID,Customer_Name,Segment,Country,City,State,Postal_Code,Region,Product_ID,Category,SubCategory,Product_Name,Sales,Quantity,Discount,Profit) VALUES (1797,'US-2019-139465','2019-08-27','2019-08-30','First Class','MR-17545','Mathew Reese','Home Office','United States','New York City','New York',10024,'East','TEC-PH-10000455','Technology','Phones','GE 30522EE2',347.97,3,0,100.9113);</v>
      </c>
      <c r="E1797" t="s">
        <v>1796</v>
      </c>
    </row>
    <row r="1798" spans="1:5" x14ac:dyDescent="0.25">
      <c r="A1798">
        <f t="shared" si="84"/>
        <v>3</v>
      </c>
      <c r="B1798" t="str">
        <f>MID(E1798,243+A1798,25)</f>
        <v>'08/27/2019','08/30/2019'</v>
      </c>
      <c r="C1798" t="str">
        <f t="shared" si="85"/>
        <v>'2019-08-27','2019-08-30'</v>
      </c>
      <c r="D1798" t="str">
        <f t="shared" si="86"/>
        <v>INSERT INTO orders(Row_ID,Order_ID,Order_Date,Ship_Date,Ship_Mode,Customer_ID,Customer_Name,Segment,Country,City,State,Postal_Code,Region,Product_ID,Category,SubCategory,Product_Name,Sales,Quantity,Discount,Profit) VALUES (1798,'US-2019-139465','2019-08-27','2019-08-30','First Class','MR-17545','Mathew Reese','Home Office','United States','New York City','New York',10024,'East','OFF-BI-10003910','Office Supplies','Binders','DXL Angle-View Binders with Locking Rings by Samsill',37.008,6,0.2,11.565);</v>
      </c>
      <c r="E1798" t="s">
        <v>1797</v>
      </c>
    </row>
    <row r="1799" spans="1:5" x14ac:dyDescent="0.25">
      <c r="A1799">
        <f t="shared" si="84"/>
        <v>3</v>
      </c>
      <c r="B1799" t="str">
        <f>MID(E1799,243+A1799,25)</f>
        <v>'07/07/2018','07/11/2018'</v>
      </c>
      <c r="C1799" t="str">
        <f t="shared" si="85"/>
        <v>'2018-07-07','2018-07-11'</v>
      </c>
      <c r="D1799" t="str">
        <f t="shared" si="86"/>
        <v>INSERT INTO orders(Row_ID,Order_ID,Order_Date,Ship_Date,Ship_Mode,Customer_ID,Customer_Name,Segment,Country,City,State,Postal_Code,Region,Product_ID,Category,SubCategory,Product_Name,Sales,Quantity,Discount,Profit) VALUES (1799,'CA-2018-100965','2018-07-07','2018-07-11','Standard Class','RM-19375','Raymond Messe','Consumer','United States','San Jose','California',95123,'West','FUR-FU-10003039','Furniture','Furnishings','Howard Miller 11-1/2" Diameter Grantwood Wall Clock',215.65,5,0,73.321);</v>
      </c>
      <c r="E1799" t="s">
        <v>1798</v>
      </c>
    </row>
    <row r="1800" spans="1:5" x14ac:dyDescent="0.25">
      <c r="A1800">
        <f t="shared" si="84"/>
        <v>3</v>
      </c>
      <c r="B1800" t="str">
        <f>MID(E1800,243+A1800,25)</f>
        <v>'08/08/2018','08/10/2018'</v>
      </c>
      <c r="C1800" t="str">
        <f t="shared" si="85"/>
        <v>'2018-08-08','2018-08-10'</v>
      </c>
      <c r="D180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(1800,'CA-2018-121034','2018-08-08','2018-08-10','Second Class','JF-15565','Jill Fjeld','Consumer','United States','Dallas','Texas',75081,'Central','OFF-FA-10000585','Office Supplies','Fasteners','OIC Bulk Pack Metal Binder Clips',11.168,4,0.2,3.6296);</v>
      </c>
      <c r="E1800" t="s">
        <v>1799</v>
      </c>
    </row>
    <row r="1801" spans="1:5" x14ac:dyDescent="0.25">
      <c r="A1801">
        <f t="shared" si="84"/>
        <v>3</v>
      </c>
      <c r="B1801" t="str">
        <f>MID(E1801,243+A1801,25)</f>
        <v>'08/08/2018','08/10/2018'</v>
      </c>
      <c r="C1801" t="str">
        <f t="shared" si="85"/>
        <v>'2018-08-08','2018-08-10'</v>
      </c>
      <c r="D180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(1801,'CA-2018-121034','2018-08-08','2018-08-10','Second Class','JF-15565','Jill Fjeld','Consumer','United States','Dallas','Texas',75081,'Central','OFF-PA-10001994','Office Supplies','Paper','Ink Jet Note and Greeting Cards, 8-1/2" x 5-1/2" Card Size',53.952,3,0.2,17.5344);</v>
      </c>
      <c r="E1801" t="s">
        <v>1800</v>
      </c>
    </row>
    <row r="1802" spans="1:5" x14ac:dyDescent="0.25">
      <c r="A1802">
        <f t="shared" si="84"/>
        <v>3</v>
      </c>
      <c r="B1802" t="str">
        <f>MID(E1802,243+A1802,25)</f>
        <v>'11/13/2018','11/19/2018'</v>
      </c>
      <c r="C1802" t="str">
        <f t="shared" si="85"/>
        <v>'2018-11-13','2018-11-19'</v>
      </c>
      <c r="D180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(1802,'CA-2018-149461','2018-11-13','2018-11-19','Standard Class','AS-10135','Adrian Shami','Home Office','United States','Auburn','Washington',98002,'West','FUR-FU-10004270','Furniture','Furnishings','Eldon Image Series Desk Accessories, Burgundy',4.18,1,0,1.5048);</v>
      </c>
      <c r="E1802" t="s">
        <v>1801</v>
      </c>
    </row>
    <row r="1803" spans="1:5" x14ac:dyDescent="0.25">
      <c r="A1803">
        <f t="shared" si="84"/>
        <v>3</v>
      </c>
      <c r="B1803" t="str">
        <f>MID(E1803,243+A1803,25)</f>
        <v>'09/22/2019','09/26/2019'</v>
      </c>
      <c r="C1803" t="str">
        <f t="shared" si="85"/>
        <v>'2019-09-22','2019-09-26'</v>
      </c>
      <c r="D180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(1803,'CA-2019-158379','2019-09-22','2019-09-26','Second Class','JA-15970','Joseph Airdo','Consumer','United States','Philadelphia','Pennsylvania',19134,'East','OFF-BI-10002498','Office Supplies','Binders','Clear Mylar Reinforcing Strips',5.607,1,0.7,-4.2987);</v>
      </c>
      <c r="E1803" t="s">
        <v>1802</v>
      </c>
    </row>
    <row r="1804" spans="1:5" x14ac:dyDescent="0.25">
      <c r="A1804">
        <f t="shared" si="84"/>
        <v>3</v>
      </c>
      <c r="B1804" t="str">
        <f>MID(E1804,243+A1804,25)</f>
        <v>'09/22/2019','09/26/2019'</v>
      </c>
      <c r="C1804" t="str">
        <f t="shared" si="85"/>
        <v>'2019-09-22','2019-09-26'</v>
      </c>
      <c r="D180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(1804,'CA-2019-158379','2019-09-22','2019-09-26','Second Class','JA-15970','Joseph Airdo','Consumer','United States','Philadelphia','Pennsylvania',19134,'East','OFF-SU-10002881','Office Supplies','Supplies','Martin Yale Chadless Opener Electric Letter Opener',4663.736,7,0.2,-1049.3406);</v>
      </c>
      <c r="E1804" t="s">
        <v>1803</v>
      </c>
    </row>
    <row r="1805" spans="1:5" x14ac:dyDescent="0.25">
      <c r="A1805">
        <f t="shared" si="84"/>
        <v>3</v>
      </c>
      <c r="B1805" t="str">
        <f>MID(E1805,243+A1805,25)</f>
        <v>'09/22/2019','09/26/2019'</v>
      </c>
      <c r="C1805" t="str">
        <f t="shared" si="85"/>
        <v>'2019-09-22','2019-09-26'</v>
      </c>
      <c r="D180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(1805,'CA-2019-158379','2019-09-22','2019-09-26','Second Class','JA-15970','Joseph Airdo','Consumer','United States','Philadelphia','Pennsylvania',19134,'East','TEC-AC-10002926','Technology','Accessories','Logitech Wireless Marathon Mouse M705',79.984,2,0.2,22.9954);</v>
      </c>
      <c r="E1805" t="s">
        <v>1804</v>
      </c>
    </row>
    <row r="1806" spans="1:5" x14ac:dyDescent="0.25">
      <c r="A1806">
        <f t="shared" si="84"/>
        <v>3</v>
      </c>
      <c r="B1806" t="str">
        <f>MID(E1806,243+A1806,25)</f>
        <v>'12/25/2018','12/28/2018'</v>
      </c>
      <c r="C1806" t="str">
        <f t="shared" si="85"/>
        <v>'2018-12-25','2018-12-28'</v>
      </c>
      <c r="D180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(1806,'US-2018-116729','2018-12-25','2018-12-28','First Class','GK-14620','Grace Kelly','Corporate','United States','Los Angeles','California',90049,'West','TEC-PH-10002200','Technology','Phones','Samsung Galaxy Note 2',2575.944,7,0.2,257.5944);</v>
      </c>
      <c r="E1806" t="s">
        <v>1805</v>
      </c>
    </row>
    <row r="1807" spans="1:5" x14ac:dyDescent="0.25">
      <c r="A1807">
        <f t="shared" si="84"/>
        <v>3</v>
      </c>
      <c r="B1807" t="str">
        <f>MID(E1807,243+A1807,25)</f>
        <v>'12/25/2018','12/28/2018'</v>
      </c>
      <c r="C1807" t="str">
        <f t="shared" si="85"/>
        <v>'2018-12-25','2018-12-28'</v>
      </c>
      <c r="D180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(1807,'US-2018-116729','2018-12-25','2018-12-28','First Class','GK-14620','Grace Kelly','Corporate','United States','Los Angeles','California',90049,'West','OFF-PA-10002005','Office Supplies','Paper','Xerox 225',45.36,7,0,21.7728);</v>
      </c>
      <c r="E1807" t="s">
        <v>1806</v>
      </c>
    </row>
    <row r="1808" spans="1:5" x14ac:dyDescent="0.25">
      <c r="A1808">
        <f t="shared" si="84"/>
        <v>3</v>
      </c>
      <c r="B1808" t="str">
        <f>MID(E1808,243+A1808,25)</f>
        <v>'12/25/2018','12/28/2018'</v>
      </c>
      <c r="C1808" t="str">
        <f t="shared" si="85"/>
        <v>'2018-12-25','2018-12-28'</v>
      </c>
      <c r="D1808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(1808,'US-2018-116729','2018-12-25','2018-12-28','First Class','GK-14620','Grace Kelly','Corporate','United States','Los Angeles','California',90049,'West','TEC-AC-10001465','Technology','Accessories','SanDisk Cruzer 64 GB USB Flash Drive',254.24,7,0,76.272);</v>
      </c>
      <c r="E1808" t="s">
        <v>1807</v>
      </c>
    </row>
    <row r="1809" spans="1:5" x14ac:dyDescent="0.25">
      <c r="A1809">
        <f t="shared" si="84"/>
        <v>3</v>
      </c>
      <c r="B1809" t="str">
        <f>MID(E1809,243+A1809,25)</f>
        <v>'02/11/2018','02/13/2018'</v>
      </c>
      <c r="C1809" t="str">
        <f t="shared" si="85"/>
        <v>'2018-02-11','2018-02-13'</v>
      </c>
      <c r="D1809" t="str">
        <f t="shared" si="86"/>
        <v>INSERT INTO orders(Row_ID,Order_ID,Order_Date,Ship_Date,Ship_Mode,Customer_ID,Customer_Name,Segment,Country,City,State,Postal_Code,Region,Product_ID,Category,SubCategory,Product_Name,Sales,Quantity,Discount,Profit) VALUES (1809,'CA-2018-164938','2018-02-11','2018-02-13','First Class','PB-19210','Phillip Breyer','Corporate','United States','Tulsa','Oklahoma',74133,'Central','TEC-PH-10004897','Technology','Phones','Mediabridge Sport Armband iPhone 5s',69.93,7,0,0.699299999999999);</v>
      </c>
      <c r="E1809" t="s">
        <v>1808</v>
      </c>
    </row>
    <row r="1810" spans="1:5" x14ac:dyDescent="0.25">
      <c r="A1810">
        <f t="shared" si="84"/>
        <v>3</v>
      </c>
      <c r="B1810" t="str">
        <f>MID(E1810,243+A1810,25)</f>
        <v>'10/23/2018','10/29/2018'</v>
      </c>
      <c r="C1810" t="str">
        <f t="shared" si="85"/>
        <v>'2018-10-23','2018-10-29'</v>
      </c>
      <c r="D181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(1810,'CA-2018-165484','2018-10-23','2018-10-29','Standard Class','HK-14890','Heather Kirkland','Corporate','United States','Chicago','Illinois',60610,'Central','FUR-FU-10001196','Furniture','Furnishings','DAX Cubicle Frames - 8x10',16.156,7,0.6,-12.117);</v>
      </c>
      <c r="E1810" t="s">
        <v>1809</v>
      </c>
    </row>
    <row r="1811" spans="1:5" x14ac:dyDescent="0.25">
      <c r="A1811">
        <f t="shared" si="84"/>
        <v>3</v>
      </c>
      <c r="B1811" t="str">
        <f>MID(E1811,243+A1811,25)</f>
        <v>'10/23/2018','10/29/2018'</v>
      </c>
      <c r="C1811" t="str">
        <f t="shared" si="85"/>
        <v>'2018-10-23','2018-10-29'</v>
      </c>
      <c r="D181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(1811,'CA-2018-165484','2018-10-23','2018-10-29','Standard Class','HK-14890','Heather Kirkland','Corporate','United States','Chicago','Illinois',60610,'Central','OFF-PA-10000595','Office Supplies','Paper','Xerox 1929',54.816,3,0.2,17.8152);</v>
      </c>
      <c r="E1811" t="s">
        <v>1810</v>
      </c>
    </row>
    <row r="1812" spans="1:5" x14ac:dyDescent="0.25">
      <c r="A1812">
        <f t="shared" si="84"/>
        <v>3</v>
      </c>
      <c r="B1812" t="str">
        <f>MID(E1812,243+A1812,25)</f>
        <v>'06/09/2016','06/11/2016'</v>
      </c>
      <c r="C1812" t="str">
        <f t="shared" si="85"/>
        <v>'2016-06-09','2016-06-11'</v>
      </c>
      <c r="D181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(1812,'CA-2016-132612','2016-06-09','2016-06-11','Second Class','FO-14305','Frank Olsen','Consumer','United States','Harrisonburg','Virginia',22801,'South','FUR-TA-10004534','Furniture','Tables','Bevis 44 x 96 Conference Tables',1441.3,7,0,245.021);</v>
      </c>
      <c r="E1812" t="s">
        <v>1811</v>
      </c>
    </row>
    <row r="1813" spans="1:5" x14ac:dyDescent="0.25">
      <c r="A1813">
        <f t="shared" si="84"/>
        <v>3</v>
      </c>
      <c r="B1813" t="str">
        <f>MID(E1813,243+A1813,25)</f>
        <v>'11/20/2019','11/26/2019'</v>
      </c>
      <c r="C1813" t="str">
        <f t="shared" si="85"/>
        <v>'2019-11-20','2019-11-26'</v>
      </c>
      <c r="D181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(1813,'US-2019-161193','2019-11-20','2019-11-26','Standard Class','BT-11680','Brian Thompson','Consumer','United States','Newark','Ohio',43055,'East','FUR-FU-10001861','Furniture','Furnishings','Floodlight Indoor Halogen Bulbs, 1 Bulb per Pack, 60 Watts',77.6,5,0.2,28.13);</v>
      </c>
      <c r="E1813" t="s">
        <v>1812</v>
      </c>
    </row>
    <row r="1814" spans="1:5" x14ac:dyDescent="0.25">
      <c r="A1814">
        <f t="shared" si="84"/>
        <v>3</v>
      </c>
      <c r="B1814" t="str">
        <f>MID(E1814,243+A1814,25)</f>
        <v>'11/20/2019','11/26/2019'</v>
      </c>
      <c r="C1814" t="str">
        <f t="shared" si="85"/>
        <v>'2019-11-20','2019-11-26'</v>
      </c>
      <c r="D181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(1814,'US-2019-161193','2019-11-20','2019-11-26','Standard Class','BT-11680','Brian Thompson','Consumer','United States','Newark','Ohio',43055,'East','FUR-FU-10000206','Furniture','Furnishings','GE General Purpose, Extra Long Life, Showcase &amp; Floodlight Incandescent Bulbs',4.656,2,0.2,1.5714);</v>
      </c>
      <c r="E1814" t="s">
        <v>1813</v>
      </c>
    </row>
    <row r="1815" spans="1:5" x14ac:dyDescent="0.25">
      <c r="A1815">
        <f t="shared" si="84"/>
        <v>3</v>
      </c>
      <c r="B1815" t="str">
        <f>MID(E1815,243+A1815,25)</f>
        <v>'09/14/2017','09/18/2017'</v>
      </c>
      <c r="C1815" t="str">
        <f t="shared" si="85"/>
        <v>'2017-09-14','2017-09-18'</v>
      </c>
      <c r="D181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(1815,'CA-2017-131597','2017-09-14','2017-09-18','Standard Class','SP-20620','Stefania Perrino','Corporate','United States','Los Angeles','California',90045,'West','FUR-TA-10002607','Furniture','Tables','KI Conference Tables',170.136,3,0.2,-8.50679999999999);</v>
      </c>
      <c r="E1815" t="s">
        <v>1814</v>
      </c>
    </row>
    <row r="1816" spans="1:5" x14ac:dyDescent="0.25">
      <c r="A1816">
        <f t="shared" si="84"/>
        <v>3</v>
      </c>
      <c r="B1816" t="str">
        <f>MID(E1816,243+A1816,25)</f>
        <v>'06/04/2017','06/04/2017'</v>
      </c>
      <c r="C1816" t="str">
        <f t="shared" si="85"/>
        <v>'2017-06-04','2017-06-04'</v>
      </c>
      <c r="D181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(1816,'CA-2017-164833','2017-06-04','2017-06-04','Same Day','LL-16840','Lauren Leatherbury','Consumer','United States','Seattle','Washington',98105,'West','OFF-LA-10000443','Office Supplies','Labels','Avery 501',7.38,2,0,3.4686);</v>
      </c>
      <c r="E1816" t="s">
        <v>1815</v>
      </c>
    </row>
    <row r="1817" spans="1:5" x14ac:dyDescent="0.25">
      <c r="A1817">
        <f t="shared" si="84"/>
        <v>3</v>
      </c>
      <c r="B1817" t="str">
        <f>MID(E1817,243+A1817,25)</f>
        <v>'06/04/2017','06/04/2017'</v>
      </c>
      <c r="C1817" t="str">
        <f t="shared" si="85"/>
        <v>'2017-06-04','2017-06-04'</v>
      </c>
      <c r="D181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(1817,'CA-2017-164833','2017-06-04','2017-06-04','Same Day','LL-16840','Lauren Leatherbury','Consumer','United States','Seattle','Washington',98105,'West','OFF-AR-10004685','Office Supplies','Art','Binney &amp; Smith Crayola Metallic Colored Pencils, 8-Color Set',9.26,2,0,3.0558);</v>
      </c>
      <c r="E1817" t="s">
        <v>1816</v>
      </c>
    </row>
    <row r="1818" spans="1:5" x14ac:dyDescent="0.25">
      <c r="A1818">
        <f t="shared" si="84"/>
        <v>3</v>
      </c>
      <c r="B1818" t="str">
        <f>MID(E1818,243+A1818,25)</f>
        <v>'12/13/2017','12/15/2017'</v>
      </c>
      <c r="C1818" t="str">
        <f t="shared" si="85"/>
        <v>'2017-12-13','2017-12-15'</v>
      </c>
      <c r="D1818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(1818,'CA-2017-125423','2017-12-13','2017-12-15','Second Class','MC-17575','Matt Collins','Consumer','United States','Los Angeles','California',90036,'West','OFF-LA-10001771','Office Supplies','Labels','Avery 513',9.96,2,0,4.5816);</v>
      </c>
      <c r="E1818" t="s">
        <v>1817</v>
      </c>
    </row>
    <row r="1819" spans="1:5" x14ac:dyDescent="0.25">
      <c r="A1819">
        <f t="shared" si="84"/>
        <v>3</v>
      </c>
      <c r="B1819" t="str">
        <f>MID(E1819,243+A1819,25)</f>
        <v>'05/25/2016','05/29/2016'</v>
      </c>
      <c r="C1819" t="str">
        <f t="shared" si="85"/>
        <v>'2016-05-25','2016-05-29'</v>
      </c>
      <c r="D1819" t="str">
        <f t="shared" si="86"/>
        <v>INSERT INTO orders(Row_ID,Order_ID,Order_Date,Ship_Date,Ship_Mode,Customer_ID,Customer_Name,Segment,Country,City,State,Postal_Code,Region,Product_ID,Category,SubCategory,Product_Name,Sales,Quantity,Discount,Profit) VALUES (1819,'US-2016-130379','2016-05-25','2016-05-29','Standard Class','JL-15235','Janet Lee','Consumer','United States','Chicago','Illinois',60623,'Central','OFF-AP-10001394','Office Supplies','Appliances','Harmony Air Purifier',75.6,2,0.8,-166.32);</v>
      </c>
      <c r="E1819" t="s">
        <v>1818</v>
      </c>
    </row>
    <row r="1820" spans="1:5" x14ac:dyDescent="0.25">
      <c r="A1820">
        <f t="shared" si="84"/>
        <v>3</v>
      </c>
      <c r="B1820" t="str">
        <f>MID(E1820,243+A1820,25)</f>
        <v>'05/25/2016','05/29/2016'</v>
      </c>
      <c r="C1820" t="str">
        <f t="shared" si="85"/>
        <v>'2016-05-25','2016-05-29'</v>
      </c>
      <c r="D182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(1820,'US-2016-130379','2016-05-25','2016-05-29','Standard Class','JL-15235','Janet Lee','Consumer','United States','Chicago','Illinois',60623,'Central','FUR-FU-10002553','Furniture','Furnishings','Electrix Incandescent Magnifying Lamp, Black',29.32,2,0.6,-24.189);</v>
      </c>
      <c r="E1820" t="s">
        <v>1819</v>
      </c>
    </row>
    <row r="1821" spans="1:5" x14ac:dyDescent="0.25">
      <c r="A1821">
        <f t="shared" si="84"/>
        <v>3</v>
      </c>
      <c r="B1821" t="str">
        <f>MID(E1821,243+A1821,25)</f>
        <v>'02/16/2018','02/20/2018'</v>
      </c>
      <c r="C1821" t="str">
        <f t="shared" si="85"/>
        <v>'2018-02-16','2018-02-20'</v>
      </c>
      <c r="D182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(1821,'CA-2018-168956','2018-02-16','2018-02-20','Standard Class','EA-14035','Erin Ashbrook','Corporate','United States','Chicago','Illinois',60623,'Central','OFF-AP-10004233','Office Supplies','Appliances','Honeywell Enviracaire Portable Air Cleaner for up to 8 x 10 Room',92.064,6,0.8,-225.5568);</v>
      </c>
      <c r="E1821" t="s">
        <v>1820</v>
      </c>
    </row>
    <row r="1822" spans="1:5" x14ac:dyDescent="0.25">
      <c r="A1822">
        <f t="shared" si="84"/>
        <v>3</v>
      </c>
      <c r="B1822" t="str">
        <f>MID(E1822,243+A1822,25)</f>
        <v>'02/16/2018','02/20/2018'</v>
      </c>
      <c r="C1822" t="str">
        <f t="shared" si="85"/>
        <v>'2018-02-16','2018-02-20'</v>
      </c>
      <c r="D182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(1822,'CA-2018-168956','2018-02-16','2018-02-20','Standard Class','EA-14035','Erin Ashbrook','Corporate','United States','Chicago','Illinois',60623,'Central','OFF-FA-10000304','Office Supplies','Fasteners','Advantus Push Pins',6.976,4,0.2,1.8312);</v>
      </c>
      <c r="E1822" t="s">
        <v>1821</v>
      </c>
    </row>
    <row r="1823" spans="1:5" x14ac:dyDescent="0.25">
      <c r="A1823">
        <f t="shared" si="84"/>
        <v>3</v>
      </c>
      <c r="B1823" t="str">
        <f>MID(E1823,243+A1823,25)</f>
        <v>'02/16/2018','02/20/2018'</v>
      </c>
      <c r="C1823" t="str">
        <f t="shared" si="85"/>
        <v>'2018-02-16','2018-02-20'</v>
      </c>
      <c r="D182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(1823,'CA-2018-168956','2018-02-16','2018-02-20','Standard Class','EA-14035','Erin Ashbrook','Corporate','United States','Chicago','Illinois',60623,'Central','FUR-CH-10004754','Furniture','Chairs','Global Stack Chair with Arms, Black',62.958,3,0.3,-2.6982);</v>
      </c>
      <c r="E1823" t="s">
        <v>1822</v>
      </c>
    </row>
    <row r="1824" spans="1:5" x14ac:dyDescent="0.25">
      <c r="A1824">
        <f t="shared" si="84"/>
        <v>3</v>
      </c>
      <c r="B1824" t="str">
        <f>MID(E1824,243+A1824,25)</f>
        <v>'02/16/2018','02/20/2018'</v>
      </c>
      <c r="C1824" t="str">
        <f t="shared" si="85"/>
        <v>'2018-02-16','2018-02-20'</v>
      </c>
      <c r="D182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(1824,'CA-2018-168956','2018-02-16','2018-02-20','Standard Class','EA-14035','Erin Ashbrook','Corporate','United States','Chicago','Illinois',60623,'Central','OFF-PA-10000809','Office Supplies','Paper','Xerox 206',5.184,1,0.2,1.8144);</v>
      </c>
      <c r="E1824" t="s">
        <v>1823</v>
      </c>
    </row>
    <row r="1825" spans="1:5" x14ac:dyDescent="0.25">
      <c r="A1825">
        <f t="shared" si="84"/>
        <v>3</v>
      </c>
      <c r="B1825" t="str">
        <f>MID(E1825,243+A1825,25)</f>
        <v>'12/22/2018','12/28/2018'</v>
      </c>
      <c r="C1825" t="str">
        <f t="shared" si="85"/>
        <v>'2018-12-22','2018-12-28'</v>
      </c>
      <c r="D182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(1825,'CA-2018-167507','2018-12-22','2018-12-28','Standard Class','SA-20830','Sue Ann Reed','Consumer','United States','Redmond','Oregon',97756,'West','OFF-BI-10003694','Office Supplies','Binders','Avery 3 1/2" Diskette Storage Pages, 10/Pack',31.32,10,0.7,-25.056);</v>
      </c>
      <c r="E1825" t="s">
        <v>1824</v>
      </c>
    </row>
    <row r="1826" spans="1:5" x14ac:dyDescent="0.25">
      <c r="A1826">
        <f t="shared" si="84"/>
        <v>3</v>
      </c>
      <c r="B1826" t="str">
        <f>MID(E1826,243+A1826,25)</f>
        <v>'12/22/2018','12/28/2018'</v>
      </c>
      <c r="C1826" t="str">
        <f t="shared" si="85"/>
        <v>'2018-12-22','2018-12-28'</v>
      </c>
      <c r="D182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(1826,'CA-2018-167507','2018-12-22','2018-12-28','Standard Class','SA-20830','Sue Ann Reed','Consumer','United States','Redmond','Oregon',97756,'West','FUR-FU-10001935','Furniture','Furnishings','3M Hangers With Command Adhesive',11.84,4,0.2,3.108);</v>
      </c>
      <c r="E1826" t="s">
        <v>1825</v>
      </c>
    </row>
    <row r="1827" spans="1:5" x14ac:dyDescent="0.25">
      <c r="A1827">
        <f t="shared" si="84"/>
        <v>3</v>
      </c>
      <c r="B1827" t="str">
        <f>MID(E1827,243+A1827,25)</f>
        <v>'12/22/2018','12/28/2018'</v>
      </c>
      <c r="C1827" t="str">
        <f t="shared" si="85"/>
        <v>'2018-12-22','2018-12-28'</v>
      </c>
      <c r="D182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(1827,'CA-2018-167507','2018-12-22','2018-12-28','Standard Class','SA-20830','Sue Ann Reed','Consumer','United States','Redmond','Oregon',97756,'West','FUR-FU-10002878','Furniture','Furnishings','Seth Thomas 14" Day/Date Wall Clock',22.784,1,0.2,4.8416);</v>
      </c>
      <c r="E1827" t="s">
        <v>1826</v>
      </c>
    </row>
    <row r="1828" spans="1:5" x14ac:dyDescent="0.25">
      <c r="A1828">
        <f t="shared" si="84"/>
        <v>3</v>
      </c>
      <c r="B1828" t="str">
        <f>MID(E1828,243+A1828,25)</f>
        <v>'02/08/2018','02/11/2018'</v>
      </c>
      <c r="C1828" t="str">
        <f t="shared" si="85"/>
        <v>'2018-02-08','2018-02-11'</v>
      </c>
      <c r="D1828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(1828,'CA-2018-109344','2018-02-08','2018-02-11','Second Class','CH-12070','Cathy Hwang','Home Office','United States','Raleigh','North Carolina',27604,'South','TEC-PH-10002624','Technology','Phones','Samsung Galaxy S4 Mini',1127.976,3,0.2,126.8973);</v>
      </c>
      <c r="E1828" t="s">
        <v>1827</v>
      </c>
    </row>
    <row r="1829" spans="1:5" x14ac:dyDescent="0.25">
      <c r="A1829">
        <f t="shared" si="84"/>
        <v>3</v>
      </c>
      <c r="B1829" t="str">
        <f>MID(E1829,243+A1829,25)</f>
        <v>'07/13/2017','07/15/2017'</v>
      </c>
      <c r="C1829" t="str">
        <f t="shared" si="85"/>
        <v>'2017-07-13','2017-07-15'</v>
      </c>
      <c r="D1829" t="str">
        <f t="shared" si="86"/>
        <v>INSERT INTO orders(Row_ID,Order_ID,Order_Date,Ship_Date,Ship_Mode,Customer_ID,Customer_Name,Segment,Country,City,State,Postal_Code,Region,Product_ID,Category,SubCategory,Product_Name,Sales,Quantity,Discount,Profit) VALUES (1829,'US-2017-140851','2017-07-13','2017-07-15','Second Class','ND-18460','Neil Ducich','Corporate','United States','Macon','Georgia',31204,'South','OFF-PA-10000019','Office Supplies','Paper','Xerox 1931',38.88,6,0,18.6624);</v>
      </c>
      <c r="E1829" t="s">
        <v>1828</v>
      </c>
    </row>
    <row r="1830" spans="1:5" x14ac:dyDescent="0.25">
      <c r="A1830">
        <f t="shared" si="84"/>
        <v>3</v>
      </c>
      <c r="B1830" t="str">
        <f>MID(E1830,243+A1830,25)</f>
        <v>'05/18/2016','05/24/2016'</v>
      </c>
      <c r="C1830" t="str">
        <f t="shared" si="85"/>
        <v>'2016-05-18','2016-05-24'</v>
      </c>
      <c r="D183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(1830,'CA-2016-103373','2016-05-18','2016-05-24','Standard Class','BS-11755','Bruce Stewart','Consumer','United States','Cleveland','Ohio',44105,'East','TEC-PH-10002885','Technology','Phones','Apple iPhone 5',779.796,2,0.4,-168.9558);</v>
      </c>
      <c r="E1830" t="s">
        <v>1829</v>
      </c>
    </row>
    <row r="1831" spans="1:5" x14ac:dyDescent="0.25">
      <c r="A1831">
        <f t="shared" si="84"/>
        <v>3</v>
      </c>
      <c r="B1831" t="str">
        <f>MID(E1831,243+A1831,25)</f>
        <v>'10/21/2019','10/21/2019'</v>
      </c>
      <c r="C1831" t="str">
        <f t="shared" si="85"/>
        <v>'2019-10-21','2019-10-21'</v>
      </c>
      <c r="D183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(1831,'CA-2019-145884','2019-10-21','2019-10-21','Same Day','SL-20155','Sara Luxemburg','Home Office','United States','Muskogee','Oklahoma',74403,'Central','TEC-PH-10000895','Technology','Phones','Polycom VVX 310 VoIP phone',1439.92,8,0,374.3792);</v>
      </c>
      <c r="E1831" t="s">
        <v>1830</v>
      </c>
    </row>
    <row r="1832" spans="1:5" x14ac:dyDescent="0.25">
      <c r="A1832">
        <f t="shared" si="84"/>
        <v>3</v>
      </c>
      <c r="B1832" t="str">
        <f>MID(E1832,243+A1832,25)</f>
        <v>'10/21/2019','10/21/2019'</v>
      </c>
      <c r="C1832" t="str">
        <f t="shared" si="85"/>
        <v>'2019-10-21','2019-10-21'</v>
      </c>
      <c r="D183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(1832,'CA-2019-145884','2019-10-21','2019-10-21','Same Day','SL-20155','Sara Luxemburg','Home Office','United States','Muskogee','Oklahoma',74403,'Central','FUR-TA-10002356','Furniture','Tables','Bevis Boat-Shaped Conference Table',262.11,1,0,62.9064);</v>
      </c>
      <c r="E1832" t="s">
        <v>1831</v>
      </c>
    </row>
    <row r="1833" spans="1:5" x14ac:dyDescent="0.25">
      <c r="A1833">
        <f t="shared" si="84"/>
        <v>3</v>
      </c>
      <c r="B1833" t="str">
        <f>MID(E1833,243+A1833,25)</f>
        <v>'11/05/2017','11/09/2017'</v>
      </c>
      <c r="C1833" t="str">
        <f t="shared" si="85"/>
        <v>'2017-11-05','2017-11-09'</v>
      </c>
      <c r="D183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(1833,'CA-2017-131422','2017-11-05','2017-11-09','Standard Class','GB-14530','George Bell','Corporate','United States','Monroe','North Carolina',28110,'South','FUR-CH-10001270','Furniture','Chairs','Harbour Creations Steel Folding Chair',207,3,0.2,25.875);</v>
      </c>
      <c r="E1833" t="s">
        <v>1832</v>
      </c>
    </row>
    <row r="1834" spans="1:5" x14ac:dyDescent="0.25">
      <c r="A1834">
        <f t="shared" si="84"/>
        <v>3</v>
      </c>
      <c r="B1834" t="str">
        <f>MID(E1834,243+A1834,25)</f>
        <v>'08/01/2019','08/07/2019'</v>
      </c>
      <c r="C1834" t="str">
        <f t="shared" si="85"/>
        <v>'2019-08-01','2019-08-07'</v>
      </c>
      <c r="D183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(1834,'CA-2019-162691','2019-08-01','2019-08-07','Standard Class','AS-10045','Aaron Smayling','Corporate','United States','Austin','Texas',78745,'Central','TEC-MA-10000488','Technology','Machines','Bady BDG101FRU Card Printer',1439.982,3,0.4,-263.9967);</v>
      </c>
      <c r="E1834" t="s">
        <v>1833</v>
      </c>
    </row>
    <row r="1835" spans="1:5" x14ac:dyDescent="0.25">
      <c r="A1835">
        <f t="shared" si="84"/>
        <v>3</v>
      </c>
      <c r="B1835" t="str">
        <f>MID(E1835,243+A1835,25)</f>
        <v>'08/01/2019','08/07/2019'</v>
      </c>
      <c r="C1835" t="str">
        <f t="shared" si="85"/>
        <v>'2019-08-01','2019-08-07'</v>
      </c>
      <c r="D183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(1835,'CA-2019-162691','2019-08-01','2019-08-07','Standard Class','AS-10045','Aaron Smayling','Corporate','United States','Austin','Texas',78745,'Central','OFF-PA-10003729','Office Supplies','Paper','Xerox 1998',36.288,7,0.2,12.7008);</v>
      </c>
      <c r="E1835" t="s">
        <v>1834</v>
      </c>
    </row>
    <row r="1836" spans="1:5" x14ac:dyDescent="0.25">
      <c r="A1836">
        <f t="shared" si="84"/>
        <v>3</v>
      </c>
      <c r="B1836" t="str">
        <f>MID(E1836,243+A1836,25)</f>
        <v>'06/21/2016','06/24/2016'</v>
      </c>
      <c r="C1836" t="str">
        <f t="shared" si="85"/>
        <v>'2016-06-21','2016-06-24'</v>
      </c>
      <c r="D183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(1836,'CA-2016-141278','2016-06-21','2016-06-24','First Class','RM-19375','Raymond Messe','Consumer','United States','Meriden','Connecticut',6450,'East','OFF-AR-10003056','Office Supplies','Art','Newell 341',21.4,5,0,6.206);</v>
      </c>
      <c r="E1836" t="s">
        <v>1835</v>
      </c>
    </row>
    <row r="1837" spans="1:5" x14ac:dyDescent="0.25">
      <c r="A1837">
        <f t="shared" si="84"/>
        <v>3</v>
      </c>
      <c r="B1837" t="str">
        <f>MID(E1837,243+A1837,25)</f>
        <v>'02/19/2019','02/21/2019'</v>
      </c>
      <c r="C1837" t="str">
        <f t="shared" si="85"/>
        <v>'2019-02-19','2019-02-21'</v>
      </c>
      <c r="D183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(1837,'CA-2019-122693','2019-02-19','2019-02-21','Second Class','NH-18610','Nicole Hansen','Corporate','United States','Roswell','Georgia',30076,'South','OFF-AP-10002518','Office Supplies','Appliances','Kensington 7 Outlet MasterPiece Power Center',1245.86,7,0,361.2994);</v>
      </c>
      <c r="E1837" t="s">
        <v>1836</v>
      </c>
    </row>
    <row r="1838" spans="1:5" x14ac:dyDescent="0.25">
      <c r="A1838">
        <f t="shared" si="84"/>
        <v>3</v>
      </c>
      <c r="B1838" t="str">
        <f>MID(E1838,243+A1838,25)</f>
        <v>'08/01/2016','08/05/2016'</v>
      </c>
      <c r="C1838" t="str">
        <f t="shared" si="85"/>
        <v>'2016-08-01','2016-08-05'</v>
      </c>
      <c r="D1838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(1838,'CA-2016-117345','2016-08-01','2016-08-05','Standard Class','BF-10975','Barbara Fisher','Corporate','United States','Charlotte','North Carolina',28205,'South','OFF-LA-10000240','Office Supplies','Labels','Self-Adhesive Address Labels for Typewriters by Universal',17.544,3,0.2,5.9211);</v>
      </c>
      <c r="E1838" t="s">
        <v>1837</v>
      </c>
    </row>
    <row r="1839" spans="1:5" x14ac:dyDescent="0.25">
      <c r="A1839">
        <f t="shared" si="84"/>
        <v>3</v>
      </c>
      <c r="B1839" t="str">
        <f>MID(E1839,243+A1839,25)</f>
        <v>'08/01/2016','08/05/2016'</v>
      </c>
      <c r="C1839" t="str">
        <f t="shared" si="85"/>
        <v>'2016-08-01','2016-08-05'</v>
      </c>
      <c r="D1839" t="str">
        <f t="shared" si="86"/>
        <v>INSERT INTO orders(Row_ID,Order_ID,Order_Date,Ship_Date,Ship_Mode,Customer_ID,Customer_Name,Segment,Country,City,State,Postal_Code,Region,Product_ID,Category,SubCategory,Product_Name,Sales,Quantity,Discount,Profit) VALUES (1839,'CA-2016-117345','2016-08-01','2016-08-05','Standard Class','BF-10975','Barbara Fisher','Corporate','United States','Charlotte','North Carolina',28205,'South','FUR-FU-10000629','Furniture','Furnishings','9-3/4 Diameter Round Wall Clock',44.128,4,0.2,12.1352);</v>
      </c>
      <c r="E1839" t="s">
        <v>1838</v>
      </c>
    </row>
    <row r="1840" spans="1:5" x14ac:dyDescent="0.25">
      <c r="A1840">
        <f t="shared" si="84"/>
        <v>3</v>
      </c>
      <c r="B1840" t="str">
        <f>MID(E1840,243+A1840,25)</f>
        <v>'08/01/2016','08/05/2016'</v>
      </c>
      <c r="C1840" t="str">
        <f t="shared" si="85"/>
        <v>'2016-08-01','2016-08-05'</v>
      </c>
      <c r="D184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(1840,'CA-2016-117345','2016-08-01','2016-08-05','Standard Class','BF-10975','Barbara Fisher','Corporate','United States','Charlotte','North Carolina',28205,'South','OFF-AP-10001005','Office Supplies','Appliances','Honeywell Quietcare HEPA Air Cleaner',62.92,1,0.2,10.2245);</v>
      </c>
      <c r="E1840" t="s">
        <v>1839</v>
      </c>
    </row>
    <row r="1841" spans="1:5" x14ac:dyDescent="0.25">
      <c r="A1841">
        <f t="shared" si="84"/>
        <v>3</v>
      </c>
      <c r="B1841" t="str">
        <f>MID(E1841,243+A1841,25)</f>
        <v>'08/01/2016','08/05/2016'</v>
      </c>
      <c r="C1841" t="str">
        <f t="shared" si="85"/>
        <v>'2016-08-01','2016-08-05'</v>
      </c>
      <c r="D184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(1841,'CA-2016-117345','2016-08-01','2016-08-05','Standard Class','BF-10975','Barbara Fisher','Corporate','United States','Charlotte','North Carolina',28205,'South','OFF-PA-10002377','Office Supplies','Paper','Xerox 1916',78.304,2,0.2,29.364);</v>
      </c>
      <c r="E1841" t="s">
        <v>1840</v>
      </c>
    </row>
    <row r="1842" spans="1:5" x14ac:dyDescent="0.25">
      <c r="A1842">
        <f t="shared" si="84"/>
        <v>3</v>
      </c>
      <c r="B1842" t="str">
        <f>MID(E1842,243+A1842,25)</f>
        <v>'07/18/2018','07/23/2018'</v>
      </c>
      <c r="C1842" t="str">
        <f t="shared" si="85"/>
        <v>'2018-07-18','2018-07-23'</v>
      </c>
      <c r="D184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(1842,'CA-2018-157763','2018-07-18','2018-07-23','Standard Class','KH-16330','Katharine Harms','Corporate','United States','Bowling Green','Kentucky',42104,'South','FUR-CH-10000988','Furniture','Chairs','Hon Olson Stacker Stools',140.81,1,0,39.4268);</v>
      </c>
      <c r="E1842" t="s">
        <v>1841</v>
      </c>
    </row>
    <row r="1843" spans="1:5" x14ac:dyDescent="0.25">
      <c r="A1843">
        <f t="shared" si="84"/>
        <v>3</v>
      </c>
      <c r="B1843" t="str">
        <f>MID(E1843,243+A1843,25)</f>
        <v>'02/09/2017','02/11/2017'</v>
      </c>
      <c r="C1843" t="str">
        <f t="shared" si="85"/>
        <v>'2017-02-09','2017-02-11'</v>
      </c>
      <c r="D184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(1843,'CA-2017-135391','2017-02-09','2017-02-11','Second Class','FA-14230','Frank Atkinson','Corporate','United States','San Antonio','Texas',78207,'Central','OFF-LA-10001074','Office Supplies','Labels','Round Specialty Laser Printer Labels',40.096,4,0.2,13.5324);</v>
      </c>
      <c r="E1843" t="s">
        <v>1842</v>
      </c>
    </row>
    <row r="1844" spans="1:5" x14ac:dyDescent="0.25">
      <c r="A1844">
        <f t="shared" si="84"/>
        <v>3</v>
      </c>
      <c r="B1844" t="str">
        <f>MID(E1844,243+A1844,25)</f>
        <v>'02/09/2017','02/11/2017'</v>
      </c>
      <c r="C1844" t="str">
        <f t="shared" si="85"/>
        <v>'2017-02-09','2017-02-11'</v>
      </c>
      <c r="D184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(1844,'CA-2017-135391','2017-02-09','2017-02-11','Second Class','FA-14230','Frank Atkinson','Corporate','United States','San Antonio','Texas',78207,'Central','FUR-FU-10001986','Furniture','Furnishings','Dana Fluorescent Magnifying Lamp, White, 36"',40.784,2,0.6,-30.588);</v>
      </c>
      <c r="E1844" t="s">
        <v>1843</v>
      </c>
    </row>
    <row r="1845" spans="1:5" x14ac:dyDescent="0.25">
      <c r="A1845">
        <f t="shared" si="84"/>
        <v>3</v>
      </c>
      <c r="B1845" t="str">
        <f>MID(E1845,243+A1845,25)</f>
        <v>'07/29/2019','08/02/2019'</v>
      </c>
      <c r="C1845" t="str">
        <f t="shared" si="85"/>
        <v>'2019-07-29','2019-08-02'</v>
      </c>
      <c r="D184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(1845,'US-2019-113852','2019-07-29','2019-08-02','Standard Class','GW-14605','Giulietta Weimer','Consumer','United States','Seattle','Washington',98115,'West','TEC-AC-10003027','Technology','Accessories','Imation 8GB Mini TravelDrive USB 2.0 Flash Drive',90.57,3,0,11.7741);</v>
      </c>
      <c r="E1845" t="s">
        <v>1844</v>
      </c>
    </row>
    <row r="1846" spans="1:5" x14ac:dyDescent="0.25">
      <c r="A1846">
        <f t="shared" si="84"/>
        <v>3</v>
      </c>
      <c r="B1846" t="str">
        <f>MID(E1846,243+A1846,25)</f>
        <v>'01/12/2019','01/17/2019'</v>
      </c>
      <c r="C1846" t="str">
        <f t="shared" si="85"/>
        <v>'2019-01-12','2019-01-17'</v>
      </c>
      <c r="D184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(1846,'US-2019-158512','2019-01-12','2019-01-17','Second Class','DA-13450','Dianna Arnett','Home Office','United States','Washington','District of Columbia',20016,'East','OFF-PA-10001804','Office Supplies','Paper','Xerox 195',40.08,6,0,19.2384);</v>
      </c>
      <c r="E1846" t="s">
        <v>1845</v>
      </c>
    </row>
    <row r="1847" spans="1:5" x14ac:dyDescent="0.25">
      <c r="A1847">
        <f t="shared" si="84"/>
        <v>3</v>
      </c>
      <c r="B1847" t="str">
        <f>MID(E1847,243+A1847,25)</f>
        <v>'01/12/2019','01/17/2019'</v>
      </c>
      <c r="C1847" t="str">
        <f t="shared" si="85"/>
        <v>'2019-01-12','2019-01-17'</v>
      </c>
      <c r="D184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(1847,'US-2019-158512','2019-01-12','2019-01-17','Second Class','DA-13450','Dianna Arnett','Home Office','United States','Washington','District of Columbia',20016,'East','FUR-FU-10004973','Furniture','Furnishings','Flat Face Poster Frame',37.68,2,0,15.8256);</v>
      </c>
      <c r="E1847" t="s">
        <v>1846</v>
      </c>
    </row>
    <row r="1848" spans="1:5" x14ac:dyDescent="0.25">
      <c r="A1848">
        <f t="shared" si="84"/>
        <v>3</v>
      </c>
      <c r="B1848" t="str">
        <f>MID(E1848,243+A1848,25)</f>
        <v>'09/10/2019','09/10/2019'</v>
      </c>
      <c r="C1848" t="str">
        <f t="shared" si="85"/>
        <v>'2019-09-10','2019-09-10'</v>
      </c>
      <c r="D1848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(1848,'CA-2019-128370','2019-09-10','2019-09-10','Same Day','FH-14275','Frank Hawley','Corporate','United States','Los Angeles','California',90004,'West','FUR-CH-10002602','Furniture','Chairs','DMI Arturo Collection Mission-style Design Wood Chair',362.352,3,0.2,27.1764);</v>
      </c>
      <c r="E1848" t="s">
        <v>1847</v>
      </c>
    </row>
    <row r="1849" spans="1:5" x14ac:dyDescent="0.25">
      <c r="A1849">
        <f t="shared" si="84"/>
        <v>3</v>
      </c>
      <c r="B1849" t="str">
        <f>MID(E1849,243+A1849,25)</f>
        <v>'09/10/2019','09/10/2019'</v>
      </c>
      <c r="C1849" t="str">
        <f t="shared" si="85"/>
        <v>'2019-09-10','2019-09-10'</v>
      </c>
      <c r="D1849" t="str">
        <f t="shared" si="86"/>
        <v>INSERT INTO orders(Row_ID,Order_ID,Order_Date,Ship_Date,Ship_Mode,Customer_ID,Customer_Name,Segment,Country,City,State,Postal_Code,Region,Product_ID,Category,SubCategory,Product_Name,Sales,Quantity,Discount,Profit) VALUES (1849,'CA-2019-128370','2019-09-10','2019-09-10','Same Day','FH-14275','Frank Hawley','Corporate','United States','Los Angeles','California',90004,'West','OFF-BI-10004140','Office Supplies','Binders','Avery Non-Stick Binders',7.184,2,0.2,2.245);</v>
      </c>
      <c r="E1849" t="s">
        <v>1848</v>
      </c>
    </row>
    <row r="1850" spans="1:5" x14ac:dyDescent="0.25">
      <c r="A1850">
        <f t="shared" si="84"/>
        <v>3</v>
      </c>
      <c r="B1850" t="str">
        <f>MID(E1850,243+A1850,25)</f>
        <v>'07/20/2017','07/25/2017'</v>
      </c>
      <c r="C1850" t="str">
        <f t="shared" si="85"/>
        <v>'2017-07-20','2017-07-25'</v>
      </c>
      <c r="D1850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(1850,'CA-2017-160472','2017-07-20','2017-07-25','Second Class','RK-19300','Ralph Kennedy','Consumer','United States','South Bend','Indiana',46614,'Central','OFF-ST-10000464','Office Supplies','Storage','Multi-Use Personal File Cart and Caster Set, Three Stacking Bins',34.76,1,0,9.7328);</v>
      </c>
      <c r="E1850" t="s">
        <v>1849</v>
      </c>
    </row>
    <row r="1851" spans="1:5" x14ac:dyDescent="0.25">
      <c r="A1851">
        <f t="shared" si="84"/>
        <v>3</v>
      </c>
      <c r="B1851" t="str">
        <f>MID(E1851,243+A1851,25)</f>
        <v>'07/20/2017','07/25/2017'</v>
      </c>
      <c r="C1851" t="str">
        <f t="shared" si="85"/>
        <v>'2017-07-20','2017-07-25'</v>
      </c>
      <c r="D1851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(1851,'CA-2017-160472','2017-07-20','2017-07-25','Second Class','RK-19300','Ralph Kennedy','Consumer','United States','South Bend','Indiana',46614,'Central','TEC-AC-10002253','Technology','Accessories','Imation Bio 8GB USB Flash Drive Imation Corp',831.2,5,0,124.68);</v>
      </c>
      <c r="E1851" t="s">
        <v>1850</v>
      </c>
    </row>
    <row r="1852" spans="1:5" x14ac:dyDescent="0.25">
      <c r="A1852">
        <f t="shared" si="84"/>
        <v>3</v>
      </c>
      <c r="B1852" t="str">
        <f>MID(E1852,243+A1852,25)</f>
        <v>'07/20/2017','07/25/2017'</v>
      </c>
      <c r="C1852" t="str">
        <f t="shared" si="85"/>
        <v>'2017-07-20','2017-07-25'</v>
      </c>
      <c r="D1852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(1852,'CA-2017-160472','2017-07-20','2017-07-25','Second Class','RK-19300','Ralph Kennedy','Consumer','United States','South Bend','Indiana',46614,'Central','OFF-PA-10000528','Office Supplies','Paper','Xerox 1981',26.4,5,0,11.88);</v>
      </c>
      <c r="E1852" t="s">
        <v>1851</v>
      </c>
    </row>
    <row r="1853" spans="1:5" x14ac:dyDescent="0.25">
      <c r="A1853">
        <f t="shared" si="84"/>
        <v>3</v>
      </c>
      <c r="B1853" t="str">
        <f>MID(E1853,243+A1853,25)</f>
        <v>'07/20/2017','07/25/2017'</v>
      </c>
      <c r="C1853" t="str">
        <f t="shared" si="85"/>
        <v>'2017-07-20','2017-07-25'</v>
      </c>
      <c r="D1853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(1853,'CA-2017-160472','2017-07-20','2017-07-25','Second Class','RK-19300','Ralph Kennedy','Consumer','United States','South Bend','Indiana',46614,'Central','OFF-EN-10000483','Office Supplies','Envelopes','White Envelopes, White Envelopes with Clear Poly Window',106.75,7,0,49.105);</v>
      </c>
      <c r="E1853" t="s">
        <v>1852</v>
      </c>
    </row>
    <row r="1854" spans="1:5" x14ac:dyDescent="0.25">
      <c r="A1854">
        <f t="shared" si="84"/>
        <v>3</v>
      </c>
      <c r="B1854" t="str">
        <f>MID(E1854,243+A1854,25)</f>
        <v>'07/20/2017','07/25/2017'</v>
      </c>
      <c r="C1854" t="str">
        <f t="shared" si="85"/>
        <v>'2017-07-20','2017-07-25'</v>
      </c>
      <c r="D1854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(1854,'CA-2017-160472','2017-07-20','2017-07-25','Second Class','RK-19300','Ralph Kennedy','Consumer','United States','South Bend','Indiana',46614,'Central','OFF-PA-10003129','Office Supplies','Paper','Tops White Computer Printout Paper',97.82,2,0,45.9754);</v>
      </c>
      <c r="E1854" t="s">
        <v>1853</v>
      </c>
    </row>
    <row r="1855" spans="1:5" x14ac:dyDescent="0.25">
      <c r="A1855">
        <f t="shared" si="84"/>
        <v>3</v>
      </c>
      <c r="B1855" t="str">
        <f>MID(E1855,243+A1855,25)</f>
        <v>'07/20/2017','07/25/2017'</v>
      </c>
      <c r="C1855" t="str">
        <f t="shared" si="85"/>
        <v>'2017-07-20','2017-07-25'</v>
      </c>
      <c r="D1855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(1855,'CA-2017-160472','2017-07-20','2017-07-25','Second Class','RK-19300','Ralph Kennedy','Consumer','United States','South Bend','Indiana',46614,'Central','OFF-ST-10003442','Office Supplies','Storage','Eldon Portable Mobile Manager',141.4,5,0,38.178);</v>
      </c>
      <c r="E1855" t="s">
        <v>1854</v>
      </c>
    </row>
    <row r="1856" spans="1:5" x14ac:dyDescent="0.25">
      <c r="A1856">
        <f t="shared" si="84"/>
        <v>3</v>
      </c>
      <c r="B1856" t="str">
        <f>MID(E1856,243+A1856,25)</f>
        <v>'06/13/2016','06/17/2016'</v>
      </c>
      <c r="C1856" t="str">
        <f t="shared" si="85"/>
        <v>'2016-06-13','2016-06-17'</v>
      </c>
      <c r="D1856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(1856,'CA-2016-114643','2016-06-13','2016-06-17','Standard Class','FM-14215','Filia McAdams','Corporate','United States','Los Angeles','California',90032,'West','OFF-AR-10003631','Office Supplies','Art','Staples in misc. colors',14.52,3,0,4.7916);</v>
      </c>
      <c r="E1856" t="s">
        <v>1855</v>
      </c>
    </row>
    <row r="1857" spans="1:5" x14ac:dyDescent="0.25">
      <c r="A1857">
        <f t="shared" si="84"/>
        <v>3</v>
      </c>
      <c r="B1857" t="str">
        <f>MID(E1857,243+A1857,25)</f>
        <v>'05/12/2019','05/15/2019'</v>
      </c>
      <c r="C1857" t="str">
        <f t="shared" si="85"/>
        <v>'2019-05-12','2019-05-15'</v>
      </c>
      <c r="D1857" t="str">
        <f t="shared" si="86"/>
        <v>INSERT INTO orders(Row_ID,Order_ID,Order_Date,Ship_Date,Ship_Mode,Customer_ID,Customer_Name,Segment,Country,City,State,Postal_Code,Region,Product_ID,Category,SubCategory,Product_Name,Sales,Quantity,Discount,Profit) VALUES (1857,'US-2019-158218','2019-05-12','2019-05-15','Second Class','AC-10420','Alyssa Crouse','Corporate','United States','Houston','Texas',77041,'Central','OFF-ST-10000563','Office Supplies','Storage','Fellowes Bankers Box Stor/Drawer Steel Plus',127.92,5,0.2,-15.99);</v>
      </c>
      <c r="E1857" t="s">
        <v>1856</v>
      </c>
    </row>
    <row r="1858" spans="1:5" x14ac:dyDescent="0.25">
      <c r="A1858">
        <f t="shared" ref="A1858:A1921" si="87">IF(ROW(B1858)&lt;10,0,IF(ROW(B1858)&lt;100,1,IF(ROW(B1858)&lt;1000,2,3)))</f>
        <v>3</v>
      </c>
      <c r="B1858" t="str">
        <f>MID(E1858,243+A1858,25)</f>
        <v>'05/12/2019','05/15/2019'</v>
      </c>
      <c r="C1858" t="str">
        <f t="shared" ref="C1858:C1921" si="88">"'"&amp;MID(B1858,8,4)&amp;"-"&amp;MID(B1858,2,2)&amp;"-"&amp;MID(B1858,5,2)&amp;"'"&amp;","&amp;"'"&amp;MID(B1858,21,4)&amp;"-"&amp;MID(B1858,15,2)&amp;"-"&amp;MID(B1858,18,2)&amp;"'"</f>
        <v>'2019-05-12','2019-05-15'</v>
      </c>
      <c r="D1858" t="str">
        <f t="shared" ref="D1858:D1921" si="89">LEFT(E1858,242+A1858)&amp;C1858&amp;RIGHT(E1858,LEN(E1858)-LEN(LEFT(E1858,242+A1858)&amp;C1858))</f>
        <v>INSERT INTO orders(Row_ID,Order_ID,Order_Date,Ship_Date,Ship_Mode,Customer_ID,Customer_Name,Segment,Country,City,State,Postal_Code,Region,Product_ID,Category,SubCategory,Product_Name,Sales,Quantity,Discount,Profit) VALUES (1858,'US-2019-158218','2019-05-12','2019-05-15','Second Class','AC-10420','Alyssa Crouse','Corporate','United States','Houston','Texas',77041,'Central','OFF-BI-10002133','Office Supplies','Binders','Wilson Jones Elliptical Ring 3 1/2" Capacity Binders, 800 sheets',34.24,4,0.8,-53.072);</v>
      </c>
      <c r="E1858" t="s">
        <v>1857</v>
      </c>
    </row>
    <row r="1859" spans="1:5" x14ac:dyDescent="0.25">
      <c r="A1859">
        <f t="shared" si="87"/>
        <v>3</v>
      </c>
      <c r="B1859" t="str">
        <f>MID(E1859,243+A1859,25)</f>
        <v>'09/03/2017','09/05/2017'</v>
      </c>
      <c r="C1859" t="str">
        <f t="shared" si="88"/>
        <v>'2017-09-03','2017-09-05'</v>
      </c>
      <c r="D1859" t="str">
        <f t="shared" si="89"/>
        <v>INSERT INTO orders(Row_ID,Order_ID,Order_Date,Ship_Date,Ship_Mode,Customer_ID,Customer_Name,Segment,Country,City,State,Postal_Code,Region,Product_ID,Category,SubCategory,Product_Name,Sales,Quantity,Discount,Profit) VALUES (1859,'CA-2017-121608','2017-09-03','2017-09-05','First Class','JB-15400','Jennifer Braxton','Corporate','United States','Bristol','Connecticut',6010,'East','OFF-AP-10002311','Office Supplies','Appliances','Holmes Replacement Filter for HEPA Air Cleaner, Very Large Room, HEPA Filter',137.62,2,0,60.5528);</v>
      </c>
      <c r="E1859" t="s">
        <v>1858</v>
      </c>
    </row>
    <row r="1860" spans="1:5" x14ac:dyDescent="0.25">
      <c r="A1860">
        <f t="shared" si="87"/>
        <v>3</v>
      </c>
      <c r="B1860" t="str">
        <f>MID(E1860,243+A1860,25)</f>
        <v>'09/03/2017','09/05/2017'</v>
      </c>
      <c r="C1860" t="str">
        <f t="shared" si="88"/>
        <v>'2017-09-03','2017-09-05'</v>
      </c>
      <c r="D1860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(1860,'CA-2017-121608','2017-09-03','2017-09-05','First Class','JB-15400','Jennifer Braxton','Corporate','United States','Bristol','Connecticut',6010,'East','TEC-PH-10004959','Technology','Phones','Classic Ivory Antique Telephone ZL1810',100.49,1,0,25.1225);</v>
      </c>
      <c r="E1860" t="s">
        <v>1859</v>
      </c>
    </row>
    <row r="1861" spans="1:5" x14ac:dyDescent="0.25">
      <c r="A1861">
        <f t="shared" si="87"/>
        <v>3</v>
      </c>
      <c r="B1861" t="str">
        <f>MID(E1861,243+A1861,25)</f>
        <v>'03/26/2019','03/27/2019'</v>
      </c>
      <c r="C1861" t="str">
        <f t="shared" si="88"/>
        <v>'2019-03-26','2019-03-27'</v>
      </c>
      <c r="D1861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(1861,'US-2019-121251','2019-03-26','2019-03-27','First Class','GM-14440','Gary McGarr','Consumer','United States','New York City','New York',10009,'East','FUR-BO-10001918','Furniture','Bookcases','Sauder Forest Hills Library with Doors, Woodland Oak Finish',257.568,2,0.2,-28.9764);</v>
      </c>
      <c r="E1861" t="s">
        <v>1860</v>
      </c>
    </row>
    <row r="1862" spans="1:5" x14ac:dyDescent="0.25">
      <c r="A1862">
        <f t="shared" si="87"/>
        <v>3</v>
      </c>
      <c r="B1862" t="str">
        <f>MID(E1862,243+A1862,25)</f>
        <v>'03/26/2019','03/27/2019'</v>
      </c>
      <c r="C1862" t="str">
        <f t="shared" si="88"/>
        <v>'2019-03-26','2019-03-27'</v>
      </c>
      <c r="D1862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(1862,'US-2019-121251','2019-03-26','2019-03-27','First Class','GM-14440','Gary McGarr','Consumer','United States','New York City','New York',10009,'East','TEC-PH-10004896','Technology','Phones','Nokia Lumia 521 (T-Mobile)',119.96,4,0,33.5888);</v>
      </c>
      <c r="E1862" t="s">
        <v>1861</v>
      </c>
    </row>
    <row r="1863" spans="1:5" x14ac:dyDescent="0.25">
      <c r="A1863">
        <f t="shared" si="87"/>
        <v>3</v>
      </c>
      <c r="B1863" t="str">
        <f>MID(E1863,243+A1863,25)</f>
        <v>'11/12/2016','11/12/2016'</v>
      </c>
      <c r="C1863" t="str">
        <f t="shared" si="88"/>
        <v>'2016-11-12','2016-11-12'</v>
      </c>
      <c r="D1863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(1863,'CA-2016-151078','2016-11-12','2016-11-12','Same Day','RF-19840','Roy Französisch','Consumer','United States','San Antonio','Texas',78207,'Central','OFF-ST-10001328','Office Supplies','Storage','Personal Filing Tote with Lid, Black/Gray',49.632,4,0.2,4.9632);</v>
      </c>
      <c r="E1863" t="s">
        <v>1862</v>
      </c>
    </row>
    <row r="1864" spans="1:5" x14ac:dyDescent="0.25">
      <c r="A1864">
        <f t="shared" si="87"/>
        <v>3</v>
      </c>
      <c r="B1864" t="str">
        <f>MID(E1864,243+A1864,25)</f>
        <v>'10/13/2018','10/17/2018'</v>
      </c>
      <c r="C1864" t="str">
        <f t="shared" si="88"/>
        <v>'2018-10-13','2018-10-17'</v>
      </c>
      <c r="D1864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(1864,'US-2018-100839','2018-10-13','2018-10-17','Standard Class','NC-18625','Noah Childs','Corporate','United States','Aurora','Colorado',80013,'West','FUR-TA-10004575','Furniture','Tables','Hon 5100 Series Wood Tables',727.45,5,0.5,-465.568);</v>
      </c>
      <c r="E1864" t="s">
        <v>1863</v>
      </c>
    </row>
    <row r="1865" spans="1:5" x14ac:dyDescent="0.25">
      <c r="A1865">
        <f t="shared" si="87"/>
        <v>3</v>
      </c>
      <c r="B1865" t="str">
        <f>MID(E1865,243+A1865,25)</f>
        <v>'10/13/2018','10/17/2018'</v>
      </c>
      <c r="C1865" t="str">
        <f t="shared" si="88"/>
        <v>'2018-10-13','2018-10-17'</v>
      </c>
      <c r="D1865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(1865,'US-2018-100839','2018-10-13','2018-10-17','Standard Class','NC-18625','Noah Childs','Corporate','United States','Aurora','Colorado',80013,'West','FUR-FU-10001617','Furniture','Furnishings','Executive Impressions 8-1/2" Career Panel/Partition Cubicle Clock',24.96,3,0.2,4.368);</v>
      </c>
      <c r="E1865" t="s">
        <v>1864</v>
      </c>
    </row>
    <row r="1866" spans="1:5" x14ac:dyDescent="0.25">
      <c r="A1866">
        <f t="shared" si="87"/>
        <v>3</v>
      </c>
      <c r="B1866" t="str">
        <f>MID(E1866,243+A1866,25)</f>
        <v>'11/12/2019','11/12/2019'</v>
      </c>
      <c r="C1866" t="str">
        <f t="shared" si="88"/>
        <v>'2019-11-12','2019-11-12'</v>
      </c>
      <c r="D1866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(1866,'US-2019-116659','2019-11-12','2019-11-12','Same Day','NG-18355','Nat Gilpin','Corporate','United States','Newark','Ohio',43055,'East','TEC-PH-10002824','Technology','Phones','Jabra SPEAK 410 Multidevice Speakerphone',370.782,3,0.4,-92.6955);</v>
      </c>
      <c r="E1866" t="s">
        <v>1865</v>
      </c>
    </row>
    <row r="1867" spans="1:5" x14ac:dyDescent="0.25">
      <c r="A1867">
        <f t="shared" si="87"/>
        <v>3</v>
      </c>
      <c r="B1867" t="str">
        <f>MID(E1867,243+A1867,25)</f>
        <v>'04/15/2019','04/18/2019'</v>
      </c>
      <c r="C1867" t="str">
        <f t="shared" si="88"/>
        <v>'2019-04-15','2019-04-18'</v>
      </c>
      <c r="D1867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(1867,'CA-2019-118857','2019-04-15','2019-04-18','First Class','AH-10075','Adam Hart','Corporate','United States','Henderson','Nevada',89015,'West','FUR-FU-10004460','Furniture','Furnishings','Howard Miller 12" Round Wall Clock',196.45,5,0,70.722);</v>
      </c>
      <c r="E1867" t="s">
        <v>1866</v>
      </c>
    </row>
    <row r="1868" spans="1:5" x14ac:dyDescent="0.25">
      <c r="A1868">
        <f t="shared" si="87"/>
        <v>3</v>
      </c>
      <c r="B1868" t="str">
        <f>MID(E1868,243+A1868,25)</f>
        <v>'06/25/2017','07/01/2017'</v>
      </c>
      <c r="C1868" t="str">
        <f t="shared" si="88"/>
        <v>'2017-06-25','2017-07-01'</v>
      </c>
      <c r="D1868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(1868,'CA-2017-127110','2017-06-25','2017-07-01','Standard Class','CH-12070','Cathy Hwang','Home Office','United States','Philadelphia','Pennsylvania',19143,'East','OFF-PA-10003309','Office Supplies','Paper','Xerox 211',31.104,6,0.2,10.8864);</v>
      </c>
      <c r="E1868" t="s">
        <v>1867</v>
      </c>
    </row>
    <row r="1869" spans="1:5" x14ac:dyDescent="0.25">
      <c r="A1869">
        <f t="shared" si="87"/>
        <v>3</v>
      </c>
      <c r="B1869" t="str">
        <f>MID(E1869,243+A1869,25)</f>
        <v>'06/25/2017','07/01/2017'</v>
      </c>
      <c r="C1869" t="str">
        <f t="shared" si="88"/>
        <v>'2017-06-25','2017-07-01'</v>
      </c>
      <c r="D1869" t="str">
        <f t="shared" si="89"/>
        <v>INSERT INTO orders(Row_ID,Order_ID,Order_Date,Ship_Date,Ship_Mode,Customer_ID,Customer_Name,Segment,Country,City,State,Postal_Code,Region,Product_ID,Category,SubCategory,Product_Name,Sales,Quantity,Discount,Profit) VALUES (1869,'CA-2017-127110','2017-06-25','2017-07-01','Standard Class','CH-12070','Cathy Hwang','Home Office','United States','Philadelphia','Pennsylvania',19143,'East','OFF-ST-10002554','Office Supplies','Storage','Tennsco Industrial Shelving',78.256,2,0.2,-17.6076);</v>
      </c>
      <c r="E1869" t="s">
        <v>1868</v>
      </c>
    </row>
    <row r="1870" spans="1:5" x14ac:dyDescent="0.25">
      <c r="A1870">
        <f t="shared" si="87"/>
        <v>3</v>
      </c>
      <c r="B1870" t="str">
        <f>MID(E1870,243+A1870,25)</f>
        <v>'08/26/2018','08/29/2018'</v>
      </c>
      <c r="C1870" t="str">
        <f t="shared" si="88"/>
        <v>'2018-08-26','2018-08-29'</v>
      </c>
      <c r="D1870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(1870,'CA-2018-148201','2018-08-26','2018-08-29','Second Class','CC-12145','Charles Crestani','Consumer','United States','Seattle','Washington',98103,'West','OFF-PA-10000019','Office Supplies','Paper','Xerox 1931',6.48,1,0,3.1104);</v>
      </c>
      <c r="E1870" t="s">
        <v>1869</v>
      </c>
    </row>
    <row r="1871" spans="1:5" x14ac:dyDescent="0.25">
      <c r="A1871">
        <f t="shared" si="87"/>
        <v>3</v>
      </c>
      <c r="B1871" t="str">
        <f>MID(E1871,243+A1871,25)</f>
        <v>'07/21/2016','07/25/2016'</v>
      </c>
      <c r="C1871" t="str">
        <f t="shared" si="88"/>
        <v>'2016-07-21','2016-07-25'</v>
      </c>
      <c r="D1871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(1871,'CA-2016-116932','2016-07-21','2016-07-25','Standard Class','ME-18010','Michelle Ellison','Corporate','United States','San Francisco','California',94122,'West','OFF-AR-10002067','Office Supplies','Art','Newell 334',99.2,5,0,25.792);</v>
      </c>
      <c r="E1871" t="s">
        <v>1870</v>
      </c>
    </row>
    <row r="1872" spans="1:5" x14ac:dyDescent="0.25">
      <c r="A1872">
        <f t="shared" si="87"/>
        <v>3</v>
      </c>
      <c r="B1872" t="str">
        <f>MID(E1872,243+A1872,25)</f>
        <v>'07/21/2016','07/25/2016'</v>
      </c>
      <c r="C1872" t="str">
        <f t="shared" si="88"/>
        <v>'2016-07-21','2016-07-25'</v>
      </c>
      <c r="D1872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(1872,'CA-2016-116932','2016-07-21','2016-07-25','Standard Class','ME-18010','Michelle Ellison','Corporate','United States','San Francisco','California',94122,'West','FUR-CH-10001215','Furniture','Chairs','Global Troy Executive Leather Low-Back Tilter',801.568,2,0.2,50.098);</v>
      </c>
      <c r="E1872" t="s">
        <v>1871</v>
      </c>
    </row>
    <row r="1873" spans="1:5" x14ac:dyDescent="0.25">
      <c r="A1873">
        <f t="shared" si="87"/>
        <v>3</v>
      </c>
      <c r="B1873" t="str">
        <f>MID(E1873,243+A1873,25)</f>
        <v>'07/21/2016','07/25/2016'</v>
      </c>
      <c r="C1873" t="str">
        <f t="shared" si="88"/>
        <v>'2016-07-21','2016-07-25'</v>
      </c>
      <c r="D1873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(1873,'CA-2016-116932','2016-07-21','2016-07-25','Standard Class','ME-18010','Michelle Ellison','Corporate','United States','San Francisco','California',94122,'West','FUR-TA-10004175','Furniture','Tables','Hon 30" x 60" Table with Locking Drawer',272.848,1,0.2,27.2848);</v>
      </c>
      <c r="E1873" t="s">
        <v>1872</v>
      </c>
    </row>
    <row r="1874" spans="1:5" x14ac:dyDescent="0.25">
      <c r="A1874">
        <f t="shared" si="87"/>
        <v>3</v>
      </c>
      <c r="B1874" t="str">
        <f>MID(E1874,243+A1874,25)</f>
        <v>'11/21/2019','11/25/2019'</v>
      </c>
      <c r="C1874" t="str">
        <f t="shared" si="88"/>
        <v>'2019-11-21','2019-11-25'</v>
      </c>
      <c r="D1874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(1874,'CA-2019-142888','2019-11-21','2019-11-25','Standard Class','BP-11230','Benjamin Patterson','Consumer','United States','Spokane','Washington',99207,'West','FUR-TA-10004767','Furniture','Tables','Safco Drafting Table',70.98,1,0,20.5842);</v>
      </c>
      <c r="E1874" t="s">
        <v>1873</v>
      </c>
    </row>
    <row r="1875" spans="1:5" x14ac:dyDescent="0.25">
      <c r="A1875">
        <f t="shared" si="87"/>
        <v>3</v>
      </c>
      <c r="B1875" t="str">
        <f>MID(E1875,243+A1875,25)</f>
        <v>'06/04/2016','06/09/2016'</v>
      </c>
      <c r="C1875" t="str">
        <f t="shared" si="88"/>
        <v>'2016-06-04','2016-06-09'</v>
      </c>
      <c r="D1875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(1875,'CA-2016-147914','2016-06-04','2016-06-09','Standard Class','MP-17470','Mark Packer','Home Office','United States','Columbus','Ohio',43229,'East','OFF-PA-10001685','Office Supplies','Paper','Easy-staple paper',16.224,2,0.2,5.8812);</v>
      </c>
      <c r="E1875" t="s">
        <v>1874</v>
      </c>
    </row>
    <row r="1876" spans="1:5" x14ac:dyDescent="0.25">
      <c r="A1876">
        <f t="shared" si="87"/>
        <v>3</v>
      </c>
      <c r="B1876" t="str">
        <f>MID(E1876,243+A1876,25)</f>
        <v>'03/10/2018','03/16/2018'</v>
      </c>
      <c r="C1876" t="str">
        <f t="shared" si="88"/>
        <v>'2018-03-10','2018-03-16'</v>
      </c>
      <c r="D1876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(1876,'US-2018-112977','2018-03-10','2018-03-16','Standard Class','CJ-12010','Caroline Jumper','Consumer','United States','Long Beach','New York',11561,'East','FUR-BO-10003272','Furniture','Bookcases','O''Sullivan Living Dimensions 5-Shelf Bookcases',176.784,1,0.2,-22.098);</v>
      </c>
      <c r="E1876" t="s">
        <v>1875</v>
      </c>
    </row>
    <row r="1877" spans="1:5" x14ac:dyDescent="0.25">
      <c r="A1877">
        <f t="shared" si="87"/>
        <v>3</v>
      </c>
      <c r="B1877" t="str">
        <f>MID(E1877,243+A1877,25)</f>
        <v>'03/25/2019','03/29/2019'</v>
      </c>
      <c r="C1877" t="str">
        <f t="shared" si="88"/>
        <v>'2019-03-25','2019-03-29'</v>
      </c>
      <c r="D1877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(1877,'CA-2019-112039','2019-03-25','2019-03-29','Standard Class','JC-15775','John Castell','Consumer','United States','San Antonio','Texas',78207,'Central','TEC-PH-10000984','Technology','Phones','Panasonic KX-TG9471B',470.376,3,0.2,47.0376);</v>
      </c>
      <c r="E1877" t="s">
        <v>1876</v>
      </c>
    </row>
    <row r="1878" spans="1:5" x14ac:dyDescent="0.25">
      <c r="A1878">
        <f t="shared" si="87"/>
        <v>3</v>
      </c>
      <c r="B1878" t="str">
        <f>MID(E1878,243+A1878,25)</f>
        <v>'12/29/2019','01/02/2020'</v>
      </c>
      <c r="C1878" t="str">
        <f t="shared" si="88"/>
        <v>'2019-12-29','2020-01-02'</v>
      </c>
      <c r="D1878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(1878,'CA-2019-118885','2019-12-29','2020-01-02','Standard Class','JG-15160','James Galang','Consumer','United States','Los Angeles','California',90049,'West','FUR-CH-10002880','Furniture','Chairs','Global High-Back Leather Tilter, Burgundy',393.568,4,0.2,-44.2764);</v>
      </c>
      <c r="E1878" t="s">
        <v>1877</v>
      </c>
    </row>
    <row r="1879" spans="1:5" x14ac:dyDescent="0.25">
      <c r="A1879">
        <f t="shared" si="87"/>
        <v>3</v>
      </c>
      <c r="B1879" t="str">
        <f>MID(E1879,243+A1879,25)</f>
        <v>'12/29/2019','01/02/2020'</v>
      </c>
      <c r="C1879" t="str">
        <f t="shared" si="88"/>
        <v>'2019-12-29','2020-01-02'</v>
      </c>
      <c r="D1879" t="str">
        <f t="shared" si="89"/>
        <v>INSERT INTO orders(Row_ID,Order_ID,Order_Date,Ship_Date,Ship_Mode,Customer_ID,Customer_Name,Segment,Country,City,State,Postal_Code,Region,Product_ID,Category,SubCategory,Product_Name,Sales,Quantity,Discount,Profit) VALUES (1879,'CA-2019-118885','2019-12-29','2020-01-02','Standard Class','JG-15160','James Galang','Consumer','United States','Los Angeles','California',90049,'West','TEC-PH-10002563','Technology','Phones','Adtran 1202752G1',302.376,3,0.2,22.6782);</v>
      </c>
      <c r="E1879" t="s">
        <v>1878</v>
      </c>
    </row>
    <row r="1880" spans="1:5" x14ac:dyDescent="0.25">
      <c r="A1880">
        <f t="shared" si="87"/>
        <v>3</v>
      </c>
      <c r="B1880" t="str">
        <f>MID(E1880,243+A1880,25)</f>
        <v>'03/28/2019','04/02/2019'</v>
      </c>
      <c r="C1880" t="str">
        <f t="shared" si="88"/>
        <v>'2019-03-28','2019-04-02'</v>
      </c>
      <c r="D1880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(1880,'US-2019-166611','2019-03-28','2019-04-02','Standard Class','CK-12760','Cyma Kinney','Corporate','United States','Jacksonville','Florida',32216,'South','OFF-BI-10001191','Office Supplies','Binders','Canvas Sectional Post Binders',68.742,9,0.7,-48.1194);</v>
      </c>
      <c r="E1880" t="s">
        <v>1879</v>
      </c>
    </row>
    <row r="1881" spans="1:5" x14ac:dyDescent="0.25">
      <c r="A1881">
        <f t="shared" si="87"/>
        <v>3</v>
      </c>
      <c r="B1881" t="str">
        <f>MID(E1881,243+A1881,25)</f>
        <v>'03/05/2017','03/05/2017'</v>
      </c>
      <c r="C1881" t="str">
        <f t="shared" si="88"/>
        <v>'2017-03-05','2017-03-05'</v>
      </c>
      <c r="D1881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(1881,'CA-2017-109512','2017-03-05','2017-03-05','Same Day','LF-17185','Luke Foster','Consumer','United States','New York City','New York',10011,'East','OFF-EN-10002621','Office Supplies','Envelopes','Staple envelope',29.34,3,0,14.67);</v>
      </c>
      <c r="E1881" t="s">
        <v>1880</v>
      </c>
    </row>
    <row r="1882" spans="1:5" x14ac:dyDescent="0.25">
      <c r="A1882">
        <f t="shared" si="87"/>
        <v>3</v>
      </c>
      <c r="B1882" t="str">
        <f>MID(E1882,243+A1882,25)</f>
        <v>'03/05/2017','03/05/2017'</v>
      </c>
      <c r="C1882" t="str">
        <f t="shared" si="88"/>
        <v>'2017-03-05','2017-03-05'</v>
      </c>
      <c r="D1882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(1882,'CA-2017-109512','2017-03-05','2017-03-05','Same Day','LF-17185','Luke Foster','Consumer','United States','New York City','New York',10011,'East','FUR-CH-10001146','Furniture','Chairs','Global Value Mid-Back Manager''s Chair, Gray',383.607,7,0.1,63.9345);</v>
      </c>
      <c r="E1882" t="s">
        <v>1881</v>
      </c>
    </row>
    <row r="1883" spans="1:5" x14ac:dyDescent="0.25">
      <c r="A1883">
        <f t="shared" si="87"/>
        <v>3</v>
      </c>
      <c r="B1883" t="str">
        <f>MID(E1883,243+A1883,25)</f>
        <v>'03/05/2017','03/05/2017'</v>
      </c>
      <c r="C1883" t="str">
        <f t="shared" si="88"/>
        <v>'2017-03-05','2017-03-05'</v>
      </c>
      <c r="D1883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(1883,'CA-2017-109512','2017-03-05','2017-03-05','Same Day','LF-17185','Luke Foster','Consumer','United States','New York City','New York',10011,'East','OFF-ST-10000689','Office Supplies','Storage','Fellowes Strictly Business Drawer File, Letter/Legal Size',563.4,4,0,67.608);</v>
      </c>
      <c r="E1883" t="s">
        <v>1882</v>
      </c>
    </row>
    <row r="1884" spans="1:5" x14ac:dyDescent="0.25">
      <c r="A1884">
        <f t="shared" si="87"/>
        <v>3</v>
      </c>
      <c r="B1884" t="str">
        <f>MID(E1884,243+A1884,25)</f>
        <v>'11/13/2018','11/17/2018'</v>
      </c>
      <c r="C1884" t="str">
        <f t="shared" si="88"/>
        <v>'2018-11-13','2018-11-17'</v>
      </c>
      <c r="D1884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(1884,'CA-2018-118570','2018-11-13','2018-11-17','Standard Class','CC-12430','Chuck Clark','Home Office','United States','Philadelphia','Pennsylvania',19143,'East','OFF-PA-10001289','Office Supplies','Paper','White Computer Printout Paper by Universal',217.056,7,0.2,78.6828);</v>
      </c>
      <c r="E1884" t="s">
        <v>1883</v>
      </c>
    </row>
    <row r="1885" spans="1:5" x14ac:dyDescent="0.25">
      <c r="A1885">
        <f t="shared" si="87"/>
        <v>3</v>
      </c>
      <c r="B1885" t="str">
        <f>MID(E1885,243+A1885,25)</f>
        <v>'01/19/2019','01/23/2019'</v>
      </c>
      <c r="C1885" t="str">
        <f t="shared" si="88"/>
        <v>'2019-01-19','2019-01-23'</v>
      </c>
      <c r="D1885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(1885,'CA-2019-154718','2019-01-19','2019-01-23','Second Class','DL-12865','Dan Lawera','Consumer','United States','Keller','Texas',76248,'Central','OFF-LA-10003714','Office Supplies','Labels','Avery 510',6,2,0.2,2.1);</v>
      </c>
      <c r="E1885" t="s">
        <v>1884</v>
      </c>
    </row>
    <row r="1886" spans="1:5" x14ac:dyDescent="0.25">
      <c r="A1886">
        <f t="shared" si="87"/>
        <v>3</v>
      </c>
      <c r="B1886" t="str">
        <f>MID(E1886,243+A1886,25)</f>
        <v>'04/22/2018','04/26/2018'</v>
      </c>
      <c r="C1886" t="str">
        <f t="shared" si="88"/>
        <v>'2018-04-22','2018-04-26'</v>
      </c>
      <c r="D1886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(1886,'CA-2018-147578','2018-04-22','2018-04-26','Second Class','PG-18895','Paul Gonzalez','Consumer','United States','San Francisco','California',94122,'West','FUR-FU-10001889','Furniture','Furnishings','Ultra Door Pull Handle',31.56,3,0,10.4148);</v>
      </c>
      <c r="E1886" t="s">
        <v>1885</v>
      </c>
    </row>
    <row r="1887" spans="1:5" x14ac:dyDescent="0.25">
      <c r="A1887">
        <f t="shared" si="87"/>
        <v>3</v>
      </c>
      <c r="B1887" t="str">
        <f>MID(E1887,243+A1887,25)</f>
        <v>'05/13/2016','05/15/2016'</v>
      </c>
      <c r="C1887" t="str">
        <f t="shared" si="88"/>
        <v>'2016-05-13','2016-05-15'</v>
      </c>
      <c r="D1887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(1887,'CA-2016-140165','2016-05-13','2016-05-15','First Class','EH-14005','Erica Hernandez','Home Office','United States','Hialeah','Florida',33012,'South','OFF-FA-10002815','Office Supplies','Fasteners','Staples',7.104,2,0.2,2.3976);</v>
      </c>
      <c r="E1887" t="s">
        <v>1886</v>
      </c>
    </row>
    <row r="1888" spans="1:5" x14ac:dyDescent="0.25">
      <c r="A1888">
        <f t="shared" si="87"/>
        <v>3</v>
      </c>
      <c r="B1888" t="str">
        <f>MID(E1888,243+A1888,25)</f>
        <v>'05/13/2016','05/15/2016'</v>
      </c>
      <c r="C1888" t="str">
        <f t="shared" si="88"/>
        <v>'2016-05-13','2016-05-15'</v>
      </c>
      <c r="D1888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(1888,'CA-2016-140165','2016-05-13','2016-05-15','First Class','EH-14005','Erica Hernandez','Home Office','United States','Hialeah','Florida',33012,'South','OFF-BI-10004519','Office Supplies','Binders','GBC DocuBind P100 Manual Binding Machine',398.352,8,0.7,-331.96);</v>
      </c>
      <c r="E1888" t="s">
        <v>1887</v>
      </c>
    </row>
    <row r="1889" spans="1:5" x14ac:dyDescent="0.25">
      <c r="A1889">
        <f t="shared" si="87"/>
        <v>3</v>
      </c>
      <c r="B1889" t="str">
        <f>MID(E1889,243+A1889,25)</f>
        <v>'10/21/2016','10/22/2016'</v>
      </c>
      <c r="C1889" t="str">
        <f t="shared" si="88"/>
        <v>'2016-10-21','2016-10-22'</v>
      </c>
      <c r="D1889" t="str">
        <f t="shared" si="89"/>
        <v>INSERT INTO orders(Row_ID,Order_ID,Order_Date,Ship_Date,Ship_Mode,Customer_ID,Customer_Name,Segment,Country,City,State,Postal_Code,Region,Product_ID,Category,SubCategory,Product_Name,Sales,Quantity,Discount,Profit) VALUES (1889,'CA-2016-142587','2016-10-21','2016-10-22','First Class','TB-21520','Tracy Blumstein','Consumer','United States','Fairfield','Ohio',45014,'East','OFF-AP-10004708','Office Supplies','Appliances','Fellowes Superior 10 Outlet Split Surge Protector',121.792,4,0.2,13.7016);</v>
      </c>
      <c r="E1889" t="s">
        <v>1888</v>
      </c>
    </row>
    <row r="1890" spans="1:5" x14ac:dyDescent="0.25">
      <c r="A1890">
        <f t="shared" si="87"/>
        <v>3</v>
      </c>
      <c r="B1890" t="str">
        <f>MID(E1890,243+A1890,25)</f>
        <v>'10/21/2016','10/22/2016'</v>
      </c>
      <c r="C1890" t="str">
        <f t="shared" si="88"/>
        <v>'2016-10-21','2016-10-22'</v>
      </c>
      <c r="D1890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(1890,'CA-2016-142587','2016-10-21','2016-10-22','First Class','TB-21520','Tracy Blumstein','Consumer','United States','Fairfield','Ohio',45014,'East','FUR-TA-10000617','Furniture','Tables','Hon Practical Foundations 30 x 60 Training Table, Light Gray/Charcoal',409.59,3,0.4,-122.877);</v>
      </c>
      <c r="E1890" t="s">
        <v>1889</v>
      </c>
    </row>
    <row r="1891" spans="1:5" x14ac:dyDescent="0.25">
      <c r="A1891">
        <f t="shared" si="87"/>
        <v>3</v>
      </c>
      <c r="B1891" t="str">
        <f>MID(E1891,243+A1891,25)</f>
        <v>'03/14/2016','03/18/2016'</v>
      </c>
      <c r="C1891" t="str">
        <f t="shared" si="88"/>
        <v>'2016-03-14','2016-03-18'</v>
      </c>
      <c r="D1891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(1891,'CA-2016-157623','2016-03-14','2016-03-18','Standard Class','DK-13225','Dean Katz','Corporate','United States','Huntington Beach','California',92646,'West','OFF-PA-10001204','Office Supplies','Paper','Xerox 1972',10.56,2,0,4.752);</v>
      </c>
      <c r="E1891" t="s">
        <v>1890</v>
      </c>
    </row>
    <row r="1892" spans="1:5" x14ac:dyDescent="0.25">
      <c r="A1892">
        <f t="shared" si="87"/>
        <v>3</v>
      </c>
      <c r="B1892" t="str">
        <f>MID(E1892,243+A1892,25)</f>
        <v>'03/14/2016','03/18/2016'</v>
      </c>
      <c r="C1892" t="str">
        <f t="shared" si="88"/>
        <v>'2016-03-14','2016-03-18'</v>
      </c>
      <c r="D1892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(1892,'CA-2016-157623','2016-03-14','2016-03-18','Standard Class','DK-13225','Dean Katz','Corporate','United States','Huntington Beach','California',92646,'West','OFF-AR-10003723','Office Supplies','Art','Avery Hi-Liter Fluorescent Desk Style Markers',3.38,1,0,1.2506);</v>
      </c>
      <c r="E1892" t="s">
        <v>1891</v>
      </c>
    </row>
    <row r="1893" spans="1:5" x14ac:dyDescent="0.25">
      <c r="A1893">
        <f t="shared" si="87"/>
        <v>3</v>
      </c>
      <c r="B1893" t="str">
        <f>MID(E1893,243+A1893,25)</f>
        <v>'12/22/2019','12/24/2019'</v>
      </c>
      <c r="C1893" t="str">
        <f t="shared" si="88"/>
        <v>'2019-12-22','2019-12-24'</v>
      </c>
      <c r="D1893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(1893,'CA-2019-145310','2019-12-22','2019-12-24','Second Class','JP-15520','Jeremy Pistek','Consumer','United States','Port Orange','Florida',32127,'South','OFF-EN-10002621','Office Supplies','Envelopes','Staple envelope',7.824,1,0.2,2.934);</v>
      </c>
      <c r="E1893" t="s">
        <v>1892</v>
      </c>
    </row>
    <row r="1894" spans="1:5" x14ac:dyDescent="0.25">
      <c r="A1894">
        <f t="shared" si="87"/>
        <v>3</v>
      </c>
      <c r="B1894" t="str">
        <f>MID(E1894,243+A1894,25)</f>
        <v>'11/24/2018','11/29/2018'</v>
      </c>
      <c r="C1894" t="str">
        <f t="shared" si="88"/>
        <v>'2018-11-24','2018-11-29'</v>
      </c>
      <c r="D1894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(1894,'CA-2018-100083','2018-11-24','2018-11-29','Standard Class','CD-11980','Carol Darley','Consumer','United States','Medford','Oregon',97504,'West','OFF-PA-10000241','Office Supplies','Paper','IBM Multi-Purpose Copy Paper, 8 1/2 x 11", Case',24.784,1,0.2,7.745);</v>
      </c>
      <c r="E1894" t="s">
        <v>1893</v>
      </c>
    </row>
    <row r="1895" spans="1:5" x14ac:dyDescent="0.25">
      <c r="A1895">
        <f t="shared" si="87"/>
        <v>3</v>
      </c>
      <c r="B1895" t="str">
        <f>MID(E1895,243+A1895,25)</f>
        <v>'12/02/2019','12/05/2019'</v>
      </c>
      <c r="C1895" t="str">
        <f t="shared" si="88"/>
        <v>'2019-12-02','2019-12-05'</v>
      </c>
      <c r="D1895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(1895,'US-2019-108063','2019-12-02','2019-12-05','First Class','AS-10090','Adam Shillingsburg','Consumer','United States','Charlottesville','Virginia',22901,'South','OFF-AR-10001446','Office Supplies','Art','Newell 309',34.65,3,0,10.395);</v>
      </c>
      <c r="E1895" t="s">
        <v>1894</v>
      </c>
    </row>
    <row r="1896" spans="1:5" x14ac:dyDescent="0.25">
      <c r="A1896">
        <f t="shared" si="87"/>
        <v>3</v>
      </c>
      <c r="B1896" t="str">
        <f>MID(E1896,243+A1896,25)</f>
        <v>'12/31/2017','01/04/2018'</v>
      </c>
      <c r="C1896" t="str">
        <f t="shared" si="88"/>
        <v>'2017-12-31','2018-01-04'</v>
      </c>
      <c r="D1896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(1896,'CA-2017-109197','2017-12-31','2018-01-04','Standard Class','JO-15280','Jas O''Carroll','Consumer','United States','Missoula','Montana',59801,'West','OFF-BI-10004632','Office Supplies','Binders','Ibico Hi-Tech Manual Binding System',487.984,2,0.2,152.495);</v>
      </c>
      <c r="E1896" t="s">
        <v>1895</v>
      </c>
    </row>
    <row r="1897" spans="1:5" x14ac:dyDescent="0.25">
      <c r="A1897">
        <f t="shared" si="87"/>
        <v>3</v>
      </c>
      <c r="B1897" t="str">
        <f>MID(E1897,243+A1897,25)</f>
        <v>'10/03/2019','10/06/2019'</v>
      </c>
      <c r="C1897" t="str">
        <f t="shared" si="88"/>
        <v>'2019-10-03','2019-10-06'</v>
      </c>
      <c r="D1897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(1897,'CA-2019-141789','2019-10-03','2019-10-06','First Class','AC-10450','Amy Cox','Consumer','United States','Minneapolis','Minnesota',55407,'Central','OFF-BI-10001359','Office Supplies','Binders','GBC DocuBind TL300 Electric Binding System',1793.98,2,0,843.1706);</v>
      </c>
      <c r="E1897" t="s">
        <v>1896</v>
      </c>
    </row>
    <row r="1898" spans="1:5" x14ac:dyDescent="0.25">
      <c r="A1898">
        <f t="shared" si="87"/>
        <v>3</v>
      </c>
      <c r="B1898" t="str">
        <f>MID(E1898,243+A1898,25)</f>
        <v>'08/29/2016','09/02/2016'</v>
      </c>
      <c r="C1898" t="str">
        <f t="shared" si="88"/>
        <v>'2016-08-29','2016-09-02'</v>
      </c>
      <c r="D1898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(1898,'CA-2016-169775','2016-08-29','2016-09-02','Second Class','RA-19945','Ryan Akin','Consumer','United States','Miami','Florida',33178,'South','OFF-EN-10001749','Office Supplies','Envelopes','Jiffy Padded Mailers with Self-Seal Closure',29.808,2,0.2,10.8054);</v>
      </c>
      <c r="E1898" t="s">
        <v>1897</v>
      </c>
    </row>
    <row r="1899" spans="1:5" x14ac:dyDescent="0.25">
      <c r="A1899">
        <f t="shared" si="87"/>
        <v>3</v>
      </c>
      <c r="B1899" t="str">
        <f>MID(E1899,243+A1899,25)</f>
        <v>'08/29/2016','09/02/2016'</v>
      </c>
      <c r="C1899" t="str">
        <f t="shared" si="88"/>
        <v>'2016-08-29','2016-09-02'</v>
      </c>
      <c r="D1899" t="str">
        <f t="shared" si="89"/>
        <v>INSERT INTO orders(Row_ID,Order_ID,Order_Date,Ship_Date,Ship_Mode,Customer_ID,Customer_Name,Segment,Country,City,State,Postal_Code,Region,Product_ID,Category,SubCategory,Product_Name,Sales,Quantity,Discount,Profit) VALUES (1899,'CA-2016-169775','2016-08-29','2016-09-02','Second Class','RA-19945','Ryan Akin','Consumer','United States','Miami','Florida',33178,'South','OFF-BI-10004390','Office Supplies','Binders','GBC DocuBind 200 Manual Binding Machine',505.176,4,0.7,-336.784);</v>
      </c>
      <c r="E1899" t="s">
        <v>1898</v>
      </c>
    </row>
    <row r="1900" spans="1:5" x14ac:dyDescent="0.25">
      <c r="A1900">
        <f t="shared" si="87"/>
        <v>3</v>
      </c>
      <c r="B1900" t="str">
        <f>MID(E1900,243+A1900,25)</f>
        <v>'08/29/2016','09/02/2016'</v>
      </c>
      <c r="C1900" t="str">
        <f t="shared" si="88"/>
        <v>'2016-08-29','2016-09-02'</v>
      </c>
      <c r="D1900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(1900,'CA-2016-169775','2016-08-29','2016-09-02','Second Class','RA-19945','Ryan Akin','Consumer','United States','Miami','Florida',33178,'South','FUR-TA-10001857','Furniture','Tables','Balt Solid Wood Rectangular Table',174.0585,3,0.45,-110.7645);</v>
      </c>
      <c r="E1900" t="s">
        <v>1899</v>
      </c>
    </row>
    <row r="1901" spans="1:5" x14ac:dyDescent="0.25">
      <c r="A1901">
        <f t="shared" si="87"/>
        <v>3</v>
      </c>
      <c r="B1901" t="str">
        <f>MID(E1901,243+A1901,25)</f>
        <v>'06/29/2018','07/03/2018'</v>
      </c>
      <c r="C1901" t="str">
        <f t="shared" si="88"/>
        <v>'2018-06-29','2018-07-03'</v>
      </c>
      <c r="D1901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(1901,'CA-2018-140543','2018-06-29','2018-07-03','Second Class','Co-12640','Corey-Lock','Consumer','United States','Florence','South Carolina',29501,'South','OFF-ST-10000563','Office Supplies','Storage','Fellowes Bankers Box Stor/Drawer Steel Plus',191.88,6,0,19.188);</v>
      </c>
      <c r="E1901" t="s">
        <v>1900</v>
      </c>
    </row>
    <row r="1902" spans="1:5" x14ac:dyDescent="0.25">
      <c r="A1902">
        <f t="shared" si="87"/>
        <v>3</v>
      </c>
      <c r="B1902" t="str">
        <f>MID(E1902,243+A1902,25)</f>
        <v>'08/20/2018','08/23/2018'</v>
      </c>
      <c r="C1902" t="str">
        <f t="shared" si="88"/>
        <v>'2018-08-20','2018-08-23'</v>
      </c>
      <c r="D1902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(1902,'CA-2018-151141','2018-08-20','2018-08-23','First Class','DW-13480','Dianna Wilson','Home Office','United States','Detroit','Michigan',48205,'Central','TEC-PH-10004924','Technology','Phones','SKILCRAFT Telephone Shoulder Rest, 2" x 6.5" x 2.5", Black',14.78,2,0,3.9906);</v>
      </c>
      <c r="E1902" t="s">
        <v>1901</v>
      </c>
    </row>
    <row r="1903" spans="1:5" x14ac:dyDescent="0.25">
      <c r="A1903">
        <f t="shared" si="87"/>
        <v>3</v>
      </c>
      <c r="B1903" t="str">
        <f>MID(E1903,243+A1903,25)</f>
        <v>'10/21/2019','10/22/2019'</v>
      </c>
      <c r="C1903" t="str">
        <f t="shared" si="88"/>
        <v>'2019-10-21','2019-10-22'</v>
      </c>
      <c r="D1903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(1903,'CA-2019-167094','2019-10-21','2019-10-22','First Class','DK-12835','Damala Kotsonis','Corporate','United States','Springfield','Oregon',97477,'West','OFF-PA-10003953','Office Supplies','Paper','Xerox 218',5.184,1,0.2,1.8144);</v>
      </c>
      <c r="E1903" t="s">
        <v>1902</v>
      </c>
    </row>
    <row r="1904" spans="1:5" x14ac:dyDescent="0.25">
      <c r="A1904">
        <f t="shared" si="87"/>
        <v>3</v>
      </c>
      <c r="B1904" t="str">
        <f>MID(E1904,243+A1904,25)</f>
        <v>'10/21/2019','10/22/2019'</v>
      </c>
      <c r="C1904" t="str">
        <f t="shared" si="88"/>
        <v>'2019-10-21','2019-10-22'</v>
      </c>
      <c r="D1904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(1904,'CA-2019-167094','2019-10-21','2019-10-22','First Class','DK-12835','Damala Kotsonis','Corporate','United States','Springfield','Oregon',97477,'West','FUR-CH-10000155','Furniture','Chairs','Global Comet Stacking Armless Chair',478.48,2,0.2,47.848);</v>
      </c>
      <c r="E1904" t="s">
        <v>1903</v>
      </c>
    </row>
    <row r="1905" spans="1:5" x14ac:dyDescent="0.25">
      <c r="A1905">
        <f t="shared" si="87"/>
        <v>3</v>
      </c>
      <c r="B1905" t="str">
        <f>MID(E1905,243+A1905,25)</f>
        <v>'10/21/2019','10/22/2019'</v>
      </c>
      <c r="C1905" t="str">
        <f t="shared" si="88"/>
        <v>'2019-10-21','2019-10-22'</v>
      </c>
      <c r="D1905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(1905,'CA-2019-167094','2019-10-21','2019-10-22','First Class','DK-12835','Damala Kotsonis','Corporate','United States','Springfield','Oregon',97477,'West','TEC-AC-10003116','Technology','Accessories','Memorex Froggy Flash Drive 8 GB',28.4,2,0.2,6.745);</v>
      </c>
      <c r="E1905" t="s">
        <v>1904</v>
      </c>
    </row>
    <row r="1906" spans="1:5" x14ac:dyDescent="0.25">
      <c r="A1906">
        <f t="shared" si="87"/>
        <v>3</v>
      </c>
      <c r="B1906" t="str">
        <f>MID(E1906,243+A1906,25)</f>
        <v>'10/21/2019','10/24/2019'</v>
      </c>
      <c r="C1906" t="str">
        <f t="shared" si="88"/>
        <v>'2019-10-21','2019-10-24'</v>
      </c>
      <c r="D1906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(1906,'CA-2019-154410','2019-10-21','2019-10-24','First Class','MD-17860','Michael Dominguez','Corporate','United States','Indianapolis','Indiana',46203,'Central','OFF-ST-10002743','Office Supplies','Storage','SAFCO Boltless Steel Shelving',909.12,8,0,9.09119999999996);</v>
      </c>
      <c r="E1906" t="s">
        <v>1905</v>
      </c>
    </row>
    <row r="1907" spans="1:5" x14ac:dyDescent="0.25">
      <c r="A1907">
        <f t="shared" si="87"/>
        <v>3</v>
      </c>
      <c r="B1907" t="str">
        <f>MID(E1907,243+A1907,25)</f>
        <v>'05/17/2018','05/21/2018'</v>
      </c>
      <c r="C1907" t="str">
        <f t="shared" si="88"/>
        <v>'2018-05-17','2018-05-21'</v>
      </c>
      <c r="D1907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(1907,'US-2018-150567','2018-05-17','2018-05-21','Standard Class','RP-19855','Roy Phan','Corporate','United States','Apopka','Florida',32712,'South','OFF-BI-10001757','Office Supplies','Binders','Pressboard Hanging Data Binders for Unburst Sheets',2.952,2,0.7,-2.1648);</v>
      </c>
      <c r="E1907" t="s">
        <v>1906</v>
      </c>
    </row>
    <row r="1908" spans="1:5" x14ac:dyDescent="0.25">
      <c r="A1908">
        <f t="shared" si="87"/>
        <v>3</v>
      </c>
      <c r="B1908" t="str">
        <f>MID(E1908,243+A1908,25)</f>
        <v>'05/17/2018','05/21/2018'</v>
      </c>
      <c r="C1908" t="str">
        <f t="shared" si="88"/>
        <v>'2018-05-17','2018-05-21'</v>
      </c>
      <c r="D1908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(1908,'US-2018-150567','2018-05-17','2018-05-21','Standard Class','RP-19855','Roy Phan','Corporate','United States','Apopka','Florida',32712,'South','OFF-BI-10000069','Office Supplies','Binders','GBC Prepunched Paper, 19-Hole, for Binding Systems, 24-lb',27.018,6,0.7,-21.6144);</v>
      </c>
      <c r="E1908" t="s">
        <v>1907</v>
      </c>
    </row>
    <row r="1909" spans="1:5" x14ac:dyDescent="0.25">
      <c r="A1909">
        <f t="shared" si="87"/>
        <v>3</v>
      </c>
      <c r="B1909" t="str">
        <f>MID(E1909,243+A1909,25)</f>
        <v>'02/03/2017','02/04/2017'</v>
      </c>
      <c r="C1909" t="str">
        <f t="shared" si="88"/>
        <v>'2017-02-03','2017-02-04'</v>
      </c>
      <c r="D1909" t="str">
        <f t="shared" si="89"/>
        <v>INSERT INTO orders(Row_ID,Order_ID,Order_Date,Ship_Date,Ship_Mode,Customer_ID,Customer_Name,Segment,Country,City,State,Postal_Code,Region,Product_ID,Category,SubCategory,Product_Name,Sales,Quantity,Discount,Profit) VALUES (1909,'CA-2017-157959','2017-02-03','2017-02-04','First Class','RW-19540','Rick Wilson','Corporate','United States','Los Angeles','California',90008,'West','FUR-FU-10004093','Furniture','Furnishings','Hand-Finished Solid Wood Document Frame',136.92,4,0,41.076);</v>
      </c>
      <c r="E1909" t="s">
        <v>1908</v>
      </c>
    </row>
    <row r="1910" spans="1:5" x14ac:dyDescent="0.25">
      <c r="A1910">
        <f t="shared" si="87"/>
        <v>3</v>
      </c>
      <c r="B1910" t="str">
        <f>MID(E1910,243+A1910,25)</f>
        <v>'12/18/2019','12/23/2019'</v>
      </c>
      <c r="C1910" t="str">
        <f t="shared" si="88"/>
        <v>'2019-12-18','2019-12-23'</v>
      </c>
      <c r="D1910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(1910,'CA-2019-105886','2019-12-18','2019-12-23','Standard Class','DB-13660','Duane Benoit','Consumer','United States','Oceanside','New York',11572,'East','FUR-FU-10001037','Furniture','Furnishings','DAX Charcoal/Nickel-Tone Document Frame, 5 x 7',18.96,2,0,8.532);</v>
      </c>
      <c r="E1910" t="s">
        <v>1909</v>
      </c>
    </row>
    <row r="1911" spans="1:5" x14ac:dyDescent="0.25">
      <c r="A1911">
        <f t="shared" si="87"/>
        <v>3</v>
      </c>
      <c r="B1911" t="str">
        <f>MID(E1911,243+A1911,25)</f>
        <v>'11/15/2018','11/22/2018'</v>
      </c>
      <c r="C1911" t="str">
        <f t="shared" si="88"/>
        <v>'2018-11-15','2018-11-22'</v>
      </c>
      <c r="D1911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(1911,'CA-2018-105963','2018-11-15','2018-11-22','Standard Class','SC-20770','Stewart Carmichael','Corporate','United States','Los Angeles','California',90008,'West','TEC-AC-10003832','Technology','Accessories','Imation 16GB Mini TravelDrive USB 2.0 Flash Drive',99.39,3,0,40.7499);</v>
      </c>
      <c r="E1911" t="s">
        <v>1910</v>
      </c>
    </row>
    <row r="1912" spans="1:5" x14ac:dyDescent="0.25">
      <c r="A1912">
        <f t="shared" si="87"/>
        <v>3</v>
      </c>
      <c r="B1912" t="str">
        <f>MID(E1912,243+A1912,25)</f>
        <v>'07/03/2019','07/06/2019'</v>
      </c>
      <c r="C1912" t="str">
        <f t="shared" si="88"/>
        <v>'2019-07-03','2019-07-06'</v>
      </c>
      <c r="D1912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(1912,'CA-2019-121503','2019-07-03','2019-07-06','Second Class','FH-14275','Frank Hawley','Corporate','United States','Houston','Texas',77041,'Central','OFF-PA-10001878','Office Supplies','Paper','Xerox 1891',273.896,7,0.2,92.4399);</v>
      </c>
      <c r="E1912" t="s">
        <v>1911</v>
      </c>
    </row>
    <row r="1913" spans="1:5" x14ac:dyDescent="0.25">
      <c r="A1913">
        <f t="shared" si="87"/>
        <v>3</v>
      </c>
      <c r="B1913" t="str">
        <f>MID(E1913,243+A1913,25)</f>
        <v>'07/03/2019','07/06/2019'</v>
      </c>
      <c r="C1913" t="str">
        <f t="shared" si="88"/>
        <v>'2019-07-03','2019-07-06'</v>
      </c>
      <c r="D1913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(1913,'CA-2019-121503','2019-07-03','2019-07-06','Second Class','FH-14275','Frank Hawley','Corporate','United States','Houston','Texas',77041,'Central','TEC-MA-10003674','Technology','Machines','Hewlett-Packard Deskjet 5550 Printer',597.132,3,0.4,49.761);</v>
      </c>
      <c r="E1913" t="s">
        <v>1912</v>
      </c>
    </row>
    <row r="1914" spans="1:5" x14ac:dyDescent="0.25">
      <c r="A1914">
        <f t="shared" si="87"/>
        <v>3</v>
      </c>
      <c r="B1914" t="str">
        <f>MID(E1914,243+A1914,25)</f>
        <v>'01/15/2016','01/17/2016'</v>
      </c>
      <c r="C1914" t="str">
        <f t="shared" si="88"/>
        <v>'2016-01-15','2016-01-17'</v>
      </c>
      <c r="D1914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(1914,'CA-2016-103366','2016-01-15','2016-01-17','First Class','EH-13990','Erica Hackney','Consumer','United States','Roswell','Georgia',30076,'South','TEC-AC-10003628','Technology','Accessories','Logitech 910-002974 M325 Wireless Mouse for Web Scrolling',149.95,5,0,65.978);</v>
      </c>
      <c r="E1914" t="s">
        <v>1913</v>
      </c>
    </row>
    <row r="1915" spans="1:5" x14ac:dyDescent="0.25">
      <c r="A1915">
        <f t="shared" si="87"/>
        <v>3</v>
      </c>
      <c r="B1915" t="str">
        <f>MID(E1915,243+A1915,25)</f>
        <v>'04/30/2019','05/05/2019'</v>
      </c>
      <c r="C1915" t="str">
        <f t="shared" si="88"/>
        <v>'2019-04-30','2019-05-05'</v>
      </c>
      <c r="D1915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(1915,'CA-2019-124597','2019-04-30','2019-05-05','Standard Class','AS-10630','Ann Steele','Home Office','United States','Boynton Beach','Florida',33437,'South','OFF-LA-10003190','Office Supplies','Labels','Avery 474',4.608,2,0.2,1.6704);</v>
      </c>
      <c r="E1915" t="s">
        <v>1914</v>
      </c>
    </row>
    <row r="1916" spans="1:5" x14ac:dyDescent="0.25">
      <c r="A1916">
        <f t="shared" si="87"/>
        <v>3</v>
      </c>
      <c r="B1916" t="str">
        <f>MID(E1916,243+A1916,25)</f>
        <v>'04/30/2019','05/05/2019'</v>
      </c>
      <c r="C1916" t="str">
        <f t="shared" si="88"/>
        <v>'2019-04-30','2019-05-05'</v>
      </c>
      <c r="D1916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(1916,'CA-2019-124597','2019-04-30','2019-05-05','Standard Class','AS-10630','Ann Steele','Home Office','United States','Boynton Beach','Florida',33437,'South','OFF-AR-10002280','Office Supplies','Art','Staples in misc. colors',15.528,3,0.2,4.8525);</v>
      </c>
      <c r="E1916" t="s">
        <v>1915</v>
      </c>
    </row>
    <row r="1917" spans="1:5" x14ac:dyDescent="0.25">
      <c r="A1917">
        <f t="shared" si="87"/>
        <v>3</v>
      </c>
      <c r="B1917" t="str">
        <f>MID(E1917,243+A1917,25)</f>
        <v>'04/30/2019','05/05/2019'</v>
      </c>
      <c r="C1917" t="str">
        <f t="shared" si="88"/>
        <v>'2019-04-30','2019-05-05'</v>
      </c>
      <c r="D1917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(1917,'CA-2019-124597','2019-04-30','2019-05-05','Standard Class','AS-10630','Ann Steele','Home Office','United States','Boynton Beach','Florida',33437,'South','OFF-LA-10001569','Office Supplies','Labels','Avery 499',11.952,3,0.2,3.8844);</v>
      </c>
      <c r="E1917" t="s">
        <v>1916</v>
      </c>
    </row>
    <row r="1918" spans="1:5" x14ac:dyDescent="0.25">
      <c r="A1918">
        <f t="shared" si="87"/>
        <v>3</v>
      </c>
      <c r="B1918" t="str">
        <f>MID(E1918,243+A1918,25)</f>
        <v>'11/08/2017','11/14/2017'</v>
      </c>
      <c r="C1918" t="str">
        <f t="shared" si="88"/>
        <v>'2017-11-08','2017-11-14'</v>
      </c>
      <c r="D1918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(1918,'CA-2017-105634','2017-11-08','2017-11-14','Standard Class','HA-14905','Helen Abelman','Consumer','United States','Franklin','Massachusetts',2038,'East','OFF-AR-10001573','Office Supplies','Art','American Pencil',11.65,5,0,3.3785);</v>
      </c>
      <c r="E1918" t="s">
        <v>1917</v>
      </c>
    </row>
    <row r="1919" spans="1:5" x14ac:dyDescent="0.25">
      <c r="A1919">
        <f t="shared" si="87"/>
        <v>3</v>
      </c>
      <c r="B1919" t="str">
        <f>MID(E1919,243+A1919,25)</f>
        <v>'10/30/2017','11/01/2017'</v>
      </c>
      <c r="C1919" t="str">
        <f t="shared" si="88"/>
        <v>'2017-10-30','2017-11-01'</v>
      </c>
      <c r="D1919" t="str">
        <f t="shared" si="89"/>
        <v>INSERT INTO orders(Row_ID,Order_ID,Order_Date,Ship_Date,Ship_Mode,Customer_ID,Customer_Name,Segment,Country,City,State,Postal_Code,Region,Product_ID,Category,SubCategory,Product_Name,Sales,Quantity,Discount,Profit) VALUES (1919,'CA-2017-123673','2017-10-30','2017-11-01','Second Class','CH-12070','Cathy Hwang','Home Office','United States','Detroit','Michigan',48227,'Central','TEC-PH-10001809','Technology','Phones','Panasonic KX T7736-B Digital phone',299.9,2,0,74.975);</v>
      </c>
      <c r="E1919" t="s">
        <v>1918</v>
      </c>
    </row>
    <row r="1920" spans="1:5" x14ac:dyDescent="0.25">
      <c r="A1920">
        <f t="shared" si="87"/>
        <v>3</v>
      </c>
      <c r="B1920" t="str">
        <f>MID(E1920,243+A1920,25)</f>
        <v>'08/17/2019','08/19/2019'</v>
      </c>
      <c r="C1920" t="str">
        <f t="shared" si="88"/>
        <v>'2019-08-17','2019-08-19'</v>
      </c>
      <c r="D1920" t="str">
        <f t="shared" si="89"/>
        <v>INSERT INTO orders(Row_ID,Order_ID,Order_Date,Ship_Date,Ship_Mode,Customer_ID,Customer_Name,Segment,Country,City,State,Postal_Code,Region,Product_ID,Category,SubCategory,Product_Name,Sales,Quantity,Discount,Profit) VALUES (1920,'US-2019-111423','2019-08-17','2019-08-19','First Class','EH-13765','Edward Hooks','Corporate','United States','Watertown','New York',13601,'East','OFF-BI-10003091','Office Supplies','Binders','GBC DocuBind TL200 Manual Binding Machine',895.92,5,0.2,302.373);</v>
      </c>
      <c r="E1920" t="s">
        <v>1919</v>
      </c>
    </row>
    <row r="1921" spans="1:5" x14ac:dyDescent="0.25">
      <c r="A1921">
        <f t="shared" si="87"/>
        <v>3</v>
      </c>
      <c r="B1921" t="str">
        <f>MID(E1921,243+A1921,25)</f>
        <v>'08/17/2019','08/19/2019'</v>
      </c>
      <c r="C1921" t="str">
        <f t="shared" si="88"/>
        <v>'2019-08-17','2019-08-19'</v>
      </c>
      <c r="D1921" t="str">
        <f t="shared" si="89"/>
        <v>INSERT INTO orders(Row_ID,Order_ID,Order_Date,Ship_Date,Ship_Mode,Customer_ID,Customer_Name,Segment,Country,City,State,Postal_Code,Region,Product_ID,Category,SubCategory,Product_Name,Sales,Quantity,Discount,Profit) VALUES (1921,'US-2019-111423','2019-08-17','2019-08-19','First Class','EH-13765','Edward Hooks','Corporate','United States','Watertown','New York',13601,'East','FUR-CH-10003981','Furniture','Chairs','Global Commerce Series Low-Back Swivel/Tilt Chairs',462.564,2,0.1,97.6524);</v>
      </c>
      <c r="E1921" t="s">
        <v>1920</v>
      </c>
    </row>
    <row r="1922" spans="1:5" x14ac:dyDescent="0.25">
      <c r="A1922">
        <f t="shared" ref="A1922:A1985" si="90">IF(ROW(B1922)&lt;10,0,IF(ROW(B1922)&lt;100,1,IF(ROW(B1922)&lt;1000,2,3)))</f>
        <v>3</v>
      </c>
      <c r="B1922" t="str">
        <f>MID(E1922,243+A1922,25)</f>
        <v>'10/03/2017','10/09/2017'</v>
      </c>
      <c r="C1922" t="str">
        <f t="shared" ref="C1922:C1985" si="91">"'"&amp;MID(B1922,8,4)&amp;"-"&amp;MID(B1922,2,2)&amp;"-"&amp;MID(B1922,5,2)&amp;"'"&amp;","&amp;"'"&amp;MID(B1922,21,4)&amp;"-"&amp;MID(B1922,15,2)&amp;"-"&amp;MID(B1922,18,2)&amp;"'"</f>
        <v>'2017-10-03','2017-10-09'</v>
      </c>
      <c r="D1922" t="str">
        <f t="shared" ref="D1922:D1985" si="92">LEFT(E1922,242+A1922)&amp;C1922&amp;RIGHT(E1922,LEN(E1922)-LEN(LEFT(E1922,242+A1922)&amp;C1922))</f>
        <v>INSERT INTO orders(Row_ID,Order_ID,Order_Date,Ship_Date,Ship_Mode,Customer_ID,Customer_Name,Segment,Country,City,State,Postal_Code,Region,Product_ID,Category,SubCategory,Product_Name,Sales,Quantity,Discount,Profit) VALUES (1922,'CA-2017-125178','2017-10-03','2017-10-09','Standard Class','MZ-17515','Mary Zewe','Corporate','United States','Reading','Pennsylvania',19601,'East','OFF-ST-10002562','Office Supplies','Storage','Staple magnet',15.008,2,0.2,1.5008);</v>
      </c>
      <c r="E1922" t="s">
        <v>1921</v>
      </c>
    </row>
    <row r="1923" spans="1:5" x14ac:dyDescent="0.25">
      <c r="A1923">
        <f t="shared" si="90"/>
        <v>3</v>
      </c>
      <c r="B1923" t="str">
        <f>MID(E1923,243+A1923,25)</f>
        <v>'07/08/2018','07/10/2018'</v>
      </c>
      <c r="C1923" t="str">
        <f t="shared" si="91"/>
        <v>'2018-07-08','2018-07-10'</v>
      </c>
      <c r="D192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(1923,'CA-2018-156685','2018-07-08','2018-07-10','Second Class','SC-20230','Scot Coram','Corporate','United States','Arlington','Texas',76017,'Central','TEC-PH-10004345','Technology','Phones','Cisco SPA 502G IP Phone',863.64,9,0.2,107.955);</v>
      </c>
      <c r="E1923" t="s">
        <v>1922</v>
      </c>
    </row>
    <row r="1924" spans="1:5" x14ac:dyDescent="0.25">
      <c r="A1924">
        <f t="shared" si="90"/>
        <v>3</v>
      </c>
      <c r="B1924" t="str">
        <f>MID(E1924,243+A1924,25)</f>
        <v>'07/08/2018','07/10/2018'</v>
      </c>
      <c r="C1924" t="str">
        <f t="shared" si="91"/>
        <v>'2018-07-08','2018-07-10'</v>
      </c>
      <c r="D192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(1924,'CA-2018-156685','2018-07-08','2018-07-10','Second Class','SC-20230','Scot Coram','Corporate','United States','Arlington','Texas',76017,'Central','OFF-AR-10000588','Office Supplies','Art','Newell 345',47.616,3,0.2,3.5712);</v>
      </c>
      <c r="E1924" t="s">
        <v>1923</v>
      </c>
    </row>
    <row r="1925" spans="1:5" x14ac:dyDescent="0.25">
      <c r="A1925">
        <f t="shared" si="90"/>
        <v>3</v>
      </c>
      <c r="B1925" t="str">
        <f>MID(E1925,243+A1925,25)</f>
        <v>'12/05/2019','12/07/2019'</v>
      </c>
      <c r="C1925" t="str">
        <f t="shared" si="91"/>
        <v>'2019-12-05','2019-12-07'</v>
      </c>
      <c r="D192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(1925,'CA-2019-126865','2019-12-05','2019-12-07','Second Class','NP-18325','Naresj Patel','Consumer','United States','San Diego','California',92024,'West','OFF-PA-10003039','Office Supplies','Paper','Xerox 1960',92.94,3,0,41.823);</v>
      </c>
      <c r="E1925" t="s">
        <v>1924</v>
      </c>
    </row>
    <row r="1926" spans="1:5" x14ac:dyDescent="0.25">
      <c r="A1926">
        <f t="shared" si="90"/>
        <v>3</v>
      </c>
      <c r="B1926" t="str">
        <f>MID(E1926,243+A1926,25)</f>
        <v>'03/09/2019','03/13/2019'</v>
      </c>
      <c r="C1926" t="str">
        <f t="shared" si="91"/>
        <v>'2019-03-09','2019-03-13'</v>
      </c>
      <c r="D192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(1926,'CA-2019-102834','2019-03-09','2019-03-13','Standard Class','LW-16990','Lindsay Williams','Corporate','United States','San Francisco','California',94110,'West','TEC-AC-10001908','Technology','Accessories','Logitech Wireless Headset h800',199.98,2,0,69.993);</v>
      </c>
      <c r="E1926" t="s">
        <v>1925</v>
      </c>
    </row>
    <row r="1927" spans="1:5" x14ac:dyDescent="0.25">
      <c r="A1927">
        <f t="shared" si="90"/>
        <v>3</v>
      </c>
      <c r="B1927" t="str">
        <f>MID(E1927,243+A1927,25)</f>
        <v>'06/09/2018','06/15/2018'</v>
      </c>
      <c r="C1927" t="str">
        <f t="shared" si="91"/>
        <v>'2018-06-09','2018-06-15'</v>
      </c>
      <c r="D192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(1927,'US-2018-139710','2018-06-09','2018-06-15','Standard Class','GM-14680','Greg Matthias','Consumer','United States','Los Angeles','California',90045,'West','TEC-PH-10001198','Technology','Phones','Avaya 4621SW VoIP phone',177.48,3,0.2,19.9665);</v>
      </c>
      <c r="E1927" t="s">
        <v>1926</v>
      </c>
    </row>
    <row r="1928" spans="1:5" x14ac:dyDescent="0.25">
      <c r="A1928">
        <f t="shared" si="90"/>
        <v>3</v>
      </c>
      <c r="B1928" t="str">
        <f>MID(E1928,243+A1928,25)</f>
        <v>'11/28/2019','12/01/2019'</v>
      </c>
      <c r="C1928" t="str">
        <f t="shared" si="91"/>
        <v>'2019-11-28','2019-12-01'</v>
      </c>
      <c r="D192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(1928,'CA-2019-121538','2019-11-28','2019-12-01','First Class','RH-19495','Rick Hansen','Consumer','United States','Denver','Colorado',80219,'West','OFF-PA-10004071','Office Supplies','Paper','Eaton Premium Continuous-Feed Paper, 25% Cotton, Letter Size, White, 1000 Shts/Box',88.768,2,0.2,31.0688);</v>
      </c>
      <c r="E1928" t="s">
        <v>1927</v>
      </c>
    </row>
    <row r="1929" spans="1:5" x14ac:dyDescent="0.25">
      <c r="A1929">
        <f t="shared" si="90"/>
        <v>3</v>
      </c>
      <c r="B1929" t="str">
        <f>MID(E1929,243+A1929,25)</f>
        <v>'03/16/2019','03/18/2019'</v>
      </c>
      <c r="C1929" t="str">
        <f t="shared" si="91"/>
        <v>'2019-03-16','2019-03-18'</v>
      </c>
      <c r="D192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(1929,'US-2019-101539','2019-03-16','2019-03-18','Second Class','VM-21685','Valerie Mitchum','Home Office','United States','Seattle','Washington',98105,'West','OFF-PA-10001972','Office Supplies','Paper','Xerox 214',6.48,1,0,3.1104);</v>
      </c>
      <c r="E1929" t="s">
        <v>1928</v>
      </c>
    </row>
    <row r="1930" spans="1:5" x14ac:dyDescent="0.25">
      <c r="A1930">
        <f t="shared" si="90"/>
        <v>3</v>
      </c>
      <c r="B1930" t="str">
        <f>MID(E1930,243+A1930,25)</f>
        <v>'03/16/2019','03/18/2019'</v>
      </c>
      <c r="C1930" t="str">
        <f t="shared" si="91"/>
        <v>'2019-03-16','2019-03-18'</v>
      </c>
      <c r="D193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(1930,'US-2019-101539','2019-03-16','2019-03-18','Second Class','VM-21685','Valerie Mitchum','Home Office','United States','Seattle','Washington',98105,'West','OFF-ST-10004180','Office Supplies','Storage','Safco Commercial Shelving',46.51,1,0,1.8604);</v>
      </c>
      <c r="E1930" t="s">
        <v>1929</v>
      </c>
    </row>
    <row r="1931" spans="1:5" x14ac:dyDescent="0.25">
      <c r="A1931">
        <f t="shared" si="90"/>
        <v>3</v>
      </c>
      <c r="B1931" t="str">
        <f>MID(E1931,243+A1931,25)</f>
        <v>'03/16/2019','03/18/2019'</v>
      </c>
      <c r="C1931" t="str">
        <f t="shared" si="91"/>
        <v>'2019-03-16','2019-03-18'</v>
      </c>
      <c r="D193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(1931,'US-2019-101539','2019-03-16','2019-03-18','Second Class','VM-21685','Valerie Mitchum','Home Office','United States','Seattle','Washington',98105,'West','TEC-PH-10004165','Technology','Phones','Mitel MiVoice 5330e IP Phone',659.976,3,0.2,49.4982);</v>
      </c>
      <c r="E1931" t="s">
        <v>1930</v>
      </c>
    </row>
    <row r="1932" spans="1:5" x14ac:dyDescent="0.25">
      <c r="A1932">
        <f t="shared" si="90"/>
        <v>3</v>
      </c>
      <c r="B1932" t="str">
        <f>MID(E1932,243+A1932,25)</f>
        <v>'11/27/2018','11/29/2018'</v>
      </c>
      <c r="C1932" t="str">
        <f t="shared" si="91"/>
        <v>'2018-11-27','2018-11-29'</v>
      </c>
      <c r="D193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(1932,'CA-2018-152121','2018-11-27','2018-11-29','Second Class','CC-12670','Craig Carreira','Consumer','United States','Scottsdale','Arizona',85254,'West','TEC-PH-10002483','Technology','Phones','Motorola Moto X',271.992,1,0.2,23.7993);</v>
      </c>
      <c r="E1932" t="s">
        <v>1931</v>
      </c>
    </row>
    <row r="1933" spans="1:5" x14ac:dyDescent="0.25">
      <c r="A1933">
        <f t="shared" si="90"/>
        <v>3</v>
      </c>
      <c r="B1933" t="str">
        <f>MID(E1933,243+A1933,25)</f>
        <v>'08/06/2019','08/10/2019'</v>
      </c>
      <c r="C1933" t="str">
        <f t="shared" si="91"/>
        <v>'2019-08-06','2019-08-10'</v>
      </c>
      <c r="D193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(1933,'CA-2019-161200','2019-08-06','2019-08-10','Second Class','SV-20365','Seth Vernon','Consumer','United States','Lafayette','Louisiana',70506,'South','FUR-BO-10000468','Furniture','Bookcases','O''Sullivan 2-Shelf Heavy-Duty Bookcases',145.74,3,0,23.3184);</v>
      </c>
      <c r="E1933" t="s">
        <v>1932</v>
      </c>
    </row>
    <row r="1934" spans="1:5" x14ac:dyDescent="0.25">
      <c r="A1934">
        <f t="shared" si="90"/>
        <v>3</v>
      </c>
      <c r="B1934" t="str">
        <f>MID(E1934,243+A1934,25)</f>
        <v>'08/06/2019','08/10/2019'</v>
      </c>
      <c r="C1934" t="str">
        <f t="shared" si="91"/>
        <v>'2019-08-06','2019-08-10'</v>
      </c>
      <c r="D193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(1934,'CA-2019-161200','2019-08-06','2019-08-10','Second Class','SV-20365','Seth Vernon','Consumer','United States','Lafayette','Louisiana',70506,'South','FUR-FU-10001706','Furniture','Furnishings','Longer-Life Soft White Bulbs',15.4,5,0,7.392);</v>
      </c>
      <c r="E1934" t="s">
        <v>1933</v>
      </c>
    </row>
    <row r="1935" spans="1:5" x14ac:dyDescent="0.25">
      <c r="A1935">
        <f t="shared" si="90"/>
        <v>3</v>
      </c>
      <c r="B1935" t="str">
        <f>MID(E1935,243+A1935,25)</f>
        <v>'11/27/2019','12/03/2019'</v>
      </c>
      <c r="C1935" t="str">
        <f t="shared" si="91"/>
        <v>'2019-11-27','2019-12-03'</v>
      </c>
      <c r="D193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(1935,'CA-2019-101245','2019-11-27','2019-12-03','Standard Class','LW-16990','Lindsay Williams','Corporate','United States','San Francisco','California',94109,'West','OFF-PA-10003129','Office Supplies','Paper','Tops White Computer Printout Paper',244.55,5,0,114.9385);</v>
      </c>
      <c r="E1935" t="s">
        <v>1934</v>
      </c>
    </row>
    <row r="1936" spans="1:5" x14ac:dyDescent="0.25">
      <c r="A1936">
        <f t="shared" si="90"/>
        <v>3</v>
      </c>
      <c r="B1936" t="str">
        <f>MID(E1936,243+A1936,25)</f>
        <v>'11/27/2019','12/03/2019'</v>
      </c>
      <c r="C1936" t="str">
        <f t="shared" si="91"/>
        <v>'2019-11-27','2019-12-03'</v>
      </c>
      <c r="D193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(1936,'CA-2019-101245','2019-11-27','2019-12-03','Standard Class','LW-16990','Lindsay Williams','Corporate','United States','San Francisco','California',94109,'West','TEC-AC-10001284','Technology','Accessories','Enermax Briskie RF Wireless Keyboard and Mouse Combo',166.16,8,0,59.8176);</v>
      </c>
      <c r="E1936" t="s">
        <v>1935</v>
      </c>
    </row>
    <row r="1937" spans="1:5" x14ac:dyDescent="0.25">
      <c r="A1937">
        <f t="shared" si="90"/>
        <v>3</v>
      </c>
      <c r="B1937" t="str">
        <f>MID(E1937,243+A1937,25)</f>
        <v>'05/25/2017','05/27/2017'</v>
      </c>
      <c r="C1937" t="str">
        <f t="shared" si="91"/>
        <v>'2017-05-25','2017-05-27'</v>
      </c>
      <c r="D193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(1937,'CA-2017-141768','2017-05-25','2017-05-27','Second Class','NP-18685','Nora Pelletier','Home Office','United States','San Francisco','California',94109,'West','FUR-FU-10002268','Furniture','Furnishings','Ultra Door Push Plate',14.73,3,0,4.8609);</v>
      </c>
      <c r="E1937" t="s">
        <v>1936</v>
      </c>
    </row>
    <row r="1938" spans="1:5" x14ac:dyDescent="0.25">
      <c r="A1938">
        <f t="shared" si="90"/>
        <v>3</v>
      </c>
      <c r="B1938" t="str">
        <f>MID(E1938,243+A1938,25)</f>
        <v>'07/08/2018','07/12/2018'</v>
      </c>
      <c r="C1938" t="str">
        <f t="shared" si="91"/>
        <v>'2018-07-08','2018-07-12'</v>
      </c>
      <c r="D193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(1938,'CA-2018-112109','2018-07-08','2018-07-12','Standard Class','JE-15715','Joe Elijah','Consumer','United States','Broomfield','Colorado',80020,'West','OFF-BI-10002082','Office Supplies','Binders','GBC Twin Loop Wire Binding Elements',19.968,2,0.7,-13.312);</v>
      </c>
      <c r="E1938" t="s">
        <v>1937</v>
      </c>
    </row>
    <row r="1939" spans="1:5" x14ac:dyDescent="0.25">
      <c r="A1939">
        <f t="shared" si="90"/>
        <v>3</v>
      </c>
      <c r="B1939" t="str">
        <f>MID(E1939,243+A1939,25)</f>
        <v>'07/08/2018','07/12/2018'</v>
      </c>
      <c r="C1939" t="str">
        <f t="shared" si="91"/>
        <v>'2018-07-08','2018-07-12'</v>
      </c>
      <c r="D193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(1939,'CA-2018-112109','2018-07-08','2018-07-12','Standard Class','JE-15715','Joe Elijah','Consumer','United States','Broomfield','Colorado',80020,'West','OFF-ST-10001505','Office Supplies','Storage','Perma STOR-ALL Hanging File Box, 13 1/8"W x 12 1/4"D x 10 1/2"H',33.488,7,0.2,-1.25580000000001);</v>
      </c>
      <c r="E1939" t="s">
        <v>1938</v>
      </c>
    </row>
    <row r="1940" spans="1:5" x14ac:dyDescent="0.25">
      <c r="A1940">
        <f t="shared" si="90"/>
        <v>3</v>
      </c>
      <c r="B1940" t="str">
        <f>MID(E1940,243+A1940,25)</f>
        <v>'07/08/2018','07/12/2018'</v>
      </c>
      <c r="C1940" t="str">
        <f t="shared" si="91"/>
        <v>'2018-07-08','2018-07-12'</v>
      </c>
      <c r="D194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(1940,'CA-2018-112109','2018-07-08','2018-07-12','Standard Class','JE-15715','Joe Elijah','Consumer','United States','Broomfield','Colorado',80020,'West','OFF-BI-10001634','Office Supplies','Binders','Wilson Jones Active Use Binders',8.736,4,0.7,-6.1152);</v>
      </c>
      <c r="E1940" t="s">
        <v>1939</v>
      </c>
    </row>
    <row r="1941" spans="1:5" x14ac:dyDescent="0.25">
      <c r="A1941">
        <f t="shared" si="90"/>
        <v>3</v>
      </c>
      <c r="B1941" t="str">
        <f>MID(E1941,243+A1941,25)</f>
        <v>'07/08/2018','07/12/2018'</v>
      </c>
      <c r="C1941" t="str">
        <f t="shared" si="91"/>
        <v>'2018-07-08','2018-07-12'</v>
      </c>
      <c r="D194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(1941,'CA-2018-112109','2018-07-08','2018-07-12','Standard Class','JE-15715','Joe Elijah','Consumer','United States','Broomfield','Colorado',80020,'West','FUR-CH-10004287','Furniture','Chairs','SAFCO Arco Folding Chair',662.88,3,0.2,74.574);</v>
      </c>
      <c r="E1941" t="s">
        <v>1940</v>
      </c>
    </row>
    <row r="1942" spans="1:5" x14ac:dyDescent="0.25">
      <c r="A1942">
        <f t="shared" si="90"/>
        <v>3</v>
      </c>
      <c r="B1942" t="str">
        <f>MID(E1942,243+A1942,25)</f>
        <v>'08/29/2019','09/01/2019'</v>
      </c>
      <c r="C1942" t="str">
        <f t="shared" si="91"/>
        <v>'2019-08-29','2019-09-01'</v>
      </c>
      <c r="D194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(1942,'CA-2019-144064','2019-08-29','2019-09-01','First Class','CP-12085','Cathy Prescott','Corporate','United States','Quincy','Illinois',62301,'Central','OFF-LA-10004544','Office Supplies','Labels','Avery 505',47.36,4,0.2,17.76);</v>
      </c>
      <c r="E1942" t="s">
        <v>1941</v>
      </c>
    </row>
    <row r="1943" spans="1:5" x14ac:dyDescent="0.25">
      <c r="A1943">
        <f t="shared" si="90"/>
        <v>3</v>
      </c>
      <c r="B1943" t="str">
        <f>MID(E1943,243+A1943,25)</f>
        <v>'08/29/2019','09/01/2019'</v>
      </c>
      <c r="C1943" t="str">
        <f t="shared" si="91"/>
        <v>'2019-08-29','2019-09-01'</v>
      </c>
      <c r="D194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(1943,'CA-2019-144064','2019-08-29','2019-09-01','First Class','CP-12085','Cathy Prescott','Corporate','United States','Quincy','Illinois',62301,'Central','OFF-ST-10004507','Office Supplies','Storage','Advantus Rolling Storage Box',27.44,2,0.2,2.401);</v>
      </c>
      <c r="E1943" t="s">
        <v>1942</v>
      </c>
    </row>
    <row r="1944" spans="1:5" x14ac:dyDescent="0.25">
      <c r="A1944">
        <f t="shared" si="90"/>
        <v>3</v>
      </c>
      <c r="B1944" t="str">
        <f>MID(E1944,243+A1944,25)</f>
        <v>'08/29/2019','09/01/2019'</v>
      </c>
      <c r="C1944" t="str">
        <f t="shared" si="91"/>
        <v>'2019-08-29','2019-09-01'</v>
      </c>
      <c r="D194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(1944,'CA-2019-144064','2019-08-29','2019-09-01','First Class','CP-12085','Cathy Prescott','Corporate','United States','Quincy','Illinois',62301,'Central','OFF-BI-10002012','Office Supplies','Binders','Wilson Jones Easy Flow II Sheet Lifters',3.24,9,0.8,-5.184);</v>
      </c>
      <c r="E1944" t="s">
        <v>1943</v>
      </c>
    </row>
    <row r="1945" spans="1:5" x14ac:dyDescent="0.25">
      <c r="A1945">
        <f t="shared" si="90"/>
        <v>3</v>
      </c>
      <c r="B1945" t="str">
        <f>MID(E1945,243+A1945,25)</f>
        <v>'06/20/2018','06/26/2018'</v>
      </c>
      <c r="C1945" t="str">
        <f t="shared" si="91"/>
        <v>'2018-06-20','2018-06-26'</v>
      </c>
      <c r="D194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(1945,'CA-2018-108581','2018-06-20','2018-06-26','Standard Class','EA-14035','Erin Ashbrook','Corporate','United States','Carrollton','Texas',75007,'Central','TEC-AC-10001109','Technology','Accessories','Logitech Trackman Marble Mouse',95.968,4,0.2,26.3912);</v>
      </c>
      <c r="E1945" t="s">
        <v>1944</v>
      </c>
    </row>
    <row r="1946" spans="1:5" x14ac:dyDescent="0.25">
      <c r="A1946">
        <f t="shared" si="90"/>
        <v>3</v>
      </c>
      <c r="B1946" t="str">
        <f>MID(E1946,243+A1946,25)</f>
        <v>'06/20/2018','06/26/2018'</v>
      </c>
      <c r="C1946" t="str">
        <f t="shared" si="91"/>
        <v>'2018-06-20','2018-06-26'</v>
      </c>
      <c r="D194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(1946,'CA-2018-108581','2018-06-20','2018-06-26','Standard Class','EA-14035','Erin Ashbrook','Corporate','United States','Carrollton','Texas',75007,'Central','OFF-PA-10000809','Office Supplies','Paper','Xerox 206',10.368,2,0.2,3.6288);</v>
      </c>
      <c r="E1946" t="s">
        <v>1945</v>
      </c>
    </row>
    <row r="1947" spans="1:5" x14ac:dyDescent="0.25">
      <c r="A1947">
        <f t="shared" si="90"/>
        <v>3</v>
      </c>
      <c r="B1947" t="str">
        <f>MID(E1947,243+A1947,25)</f>
        <v>'09/02/2019','09/06/2019'</v>
      </c>
      <c r="C1947" t="str">
        <f t="shared" si="91"/>
        <v>'2019-09-02','2019-09-06'</v>
      </c>
      <c r="D194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(1947,'CA-2019-157987','2019-09-02','2019-09-06','Standard Class','AC-10615','Ann Chong','Corporate','United States','New York City','New York',10009,'East','OFF-AR-10000658','Office Supplies','Art','Newell 324',23.1,2,0,6.468);</v>
      </c>
      <c r="E1947" t="s">
        <v>1946</v>
      </c>
    </row>
    <row r="1948" spans="1:5" x14ac:dyDescent="0.25">
      <c r="A1948">
        <f t="shared" si="90"/>
        <v>3</v>
      </c>
      <c r="B1948" t="str">
        <f>MID(E1948,243+A1948,25)</f>
        <v>'09/02/2019','09/06/2019'</v>
      </c>
      <c r="C1948" t="str">
        <f t="shared" si="91"/>
        <v>'2019-09-02','2019-09-06'</v>
      </c>
      <c r="D194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(1948,'CA-2019-157987','2019-09-02','2019-09-06','Standard Class','AC-10615','Ann Chong','Corporate','United States','New York City','New York',10009,'East','FUR-FU-10001196','Furniture','Furnishings','DAX Cubicle Frames - 8x10',11.54,2,0,3.462);</v>
      </c>
      <c r="E1948" t="s">
        <v>1947</v>
      </c>
    </row>
    <row r="1949" spans="1:5" x14ac:dyDescent="0.25">
      <c r="A1949">
        <f t="shared" si="90"/>
        <v>3</v>
      </c>
      <c r="B1949" t="str">
        <f>MID(E1949,243+A1949,25)</f>
        <v>'09/02/2019','09/06/2019'</v>
      </c>
      <c r="C1949" t="str">
        <f t="shared" si="91"/>
        <v>'2019-09-02','2019-09-06'</v>
      </c>
      <c r="D194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(1949,'CA-2019-157987','2019-09-02','2019-09-06','Standard Class','AC-10615','Ann Chong','Corporate','United States','New York City','New York',10009,'East','FUR-TA-10001889','Furniture','Tables','Bush Advantage Collection Racetrack Conference Table',254.526,1,0.4,-93.3262);</v>
      </c>
      <c r="E1949" t="s">
        <v>1948</v>
      </c>
    </row>
    <row r="1950" spans="1:5" x14ac:dyDescent="0.25">
      <c r="A1950">
        <f t="shared" si="90"/>
        <v>3</v>
      </c>
      <c r="B1950" t="str">
        <f>MID(E1950,243+A1950,25)</f>
        <v>'09/02/2019','09/06/2019'</v>
      </c>
      <c r="C1950" t="str">
        <f t="shared" si="91"/>
        <v>'2019-09-02','2019-09-06'</v>
      </c>
      <c r="D195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(1950,'CA-2019-157987','2019-09-02','2019-09-06','Standard Class','AC-10615','Ann Chong','Corporate','United States','New York City','New York',10009,'East','OFF-AP-10000358','Office Supplies','Appliances','Fellowes Basic Home/Office Series Surge Protectors',12.98,1,0,3.7642);</v>
      </c>
      <c r="E1950" t="s">
        <v>1949</v>
      </c>
    </row>
    <row r="1951" spans="1:5" x14ac:dyDescent="0.25">
      <c r="A1951">
        <f t="shared" si="90"/>
        <v>3</v>
      </c>
      <c r="B1951" t="str">
        <f>MID(E1951,243+A1951,25)</f>
        <v>'09/02/2019','09/06/2019'</v>
      </c>
      <c r="C1951" t="str">
        <f t="shared" si="91"/>
        <v>'2019-09-02','2019-09-06'</v>
      </c>
      <c r="D195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(1951,'CA-2019-157987','2019-09-02','2019-09-06','Standard Class','AC-10615','Ann Chong','Corporate','United States','New York City','New York',10009,'East','OFF-BI-10004970','Office Supplies','Binders','ACCOHIDE 3-Ring Binder, Blue, 1"',26.432,8,0.2,8.9208);</v>
      </c>
      <c r="E1951" t="s">
        <v>1950</v>
      </c>
    </row>
    <row r="1952" spans="1:5" x14ac:dyDescent="0.25">
      <c r="A1952">
        <f t="shared" si="90"/>
        <v>3</v>
      </c>
      <c r="B1952" t="str">
        <f>MID(E1952,243+A1952,25)</f>
        <v>'09/02/2019','09/06/2019'</v>
      </c>
      <c r="C1952" t="str">
        <f t="shared" si="91"/>
        <v>'2019-09-02','2019-09-06'</v>
      </c>
      <c r="D195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(1952,'CA-2019-157987','2019-09-02','2019-09-06','Standard Class','AC-10615','Ann Chong','Corporate','United States','New York City','New York',10009,'East','TEC-PH-10003885','Technology','Phones','Cisco SPA508G',197.97,3,0,57.4113);</v>
      </c>
      <c r="E1952" t="s">
        <v>1951</v>
      </c>
    </row>
    <row r="1953" spans="1:5" x14ac:dyDescent="0.25">
      <c r="A1953">
        <f t="shared" si="90"/>
        <v>3</v>
      </c>
      <c r="B1953" t="str">
        <f>MID(E1953,243+A1953,25)</f>
        <v>'09/02/2019','09/06/2019'</v>
      </c>
      <c r="C1953" t="str">
        <f t="shared" si="91"/>
        <v>'2019-09-02','2019-09-06'</v>
      </c>
      <c r="D195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(1953,'CA-2019-157987','2019-09-02','2019-09-06','Standard Class','AC-10615','Ann Chong','Corporate','United States','New York City','New York',10009,'East','OFF-LA-10001641','Office Supplies','Labels','Avery 518',18.9,6,0,9.072);</v>
      </c>
      <c r="E1953" t="s">
        <v>1952</v>
      </c>
    </row>
    <row r="1954" spans="1:5" x14ac:dyDescent="0.25">
      <c r="A1954">
        <f t="shared" si="90"/>
        <v>3</v>
      </c>
      <c r="B1954" t="str">
        <f>MID(E1954,243+A1954,25)</f>
        <v>'09/02/2019','09/06/2019'</v>
      </c>
      <c r="C1954" t="str">
        <f t="shared" si="91"/>
        <v>'2019-09-02','2019-09-06'</v>
      </c>
      <c r="D195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(1954,'CA-2019-157987','2019-09-02','2019-09-06','Standard Class','AC-10615','Ann Chong','Corporate','United States','New York City','New York',10009,'East','FUR-CH-10003379','Furniture','Chairs','Global Commerce Series High-Back Swivel/Tilt Chairs',1282.41,5,0.1,213.735);</v>
      </c>
      <c r="E1954" t="s">
        <v>1953</v>
      </c>
    </row>
    <row r="1955" spans="1:5" x14ac:dyDescent="0.25">
      <c r="A1955">
        <f t="shared" si="90"/>
        <v>3</v>
      </c>
      <c r="B1955" t="str">
        <f>MID(E1955,243+A1955,25)</f>
        <v>'09/02/2019','09/06/2019'</v>
      </c>
      <c r="C1955" t="str">
        <f t="shared" si="91"/>
        <v>'2019-09-02','2019-09-06'</v>
      </c>
      <c r="D195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(1955,'CA-2019-157987','2019-09-02','2019-09-06','Standard Class','AC-10615','Ann Chong','Corporate','United States','New York City','New York',10009,'East','OFF-AR-10004582','Office Supplies','Art','BIC Brite Liner Grip Highlighters',4.92,3,0,2.214);</v>
      </c>
      <c r="E1955" t="s">
        <v>1954</v>
      </c>
    </row>
    <row r="1956" spans="1:5" x14ac:dyDescent="0.25">
      <c r="A1956">
        <f t="shared" si="90"/>
        <v>3</v>
      </c>
      <c r="B1956" t="str">
        <f>MID(E1956,243+A1956,25)</f>
        <v>'09/02/2019','09/06/2019'</v>
      </c>
      <c r="C1956" t="str">
        <f t="shared" si="91"/>
        <v>'2019-09-02','2019-09-06'</v>
      </c>
      <c r="D195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(1956,'CA-2019-157987','2019-09-02','2019-09-06','Standard Class','AC-10615','Ann Chong','Corporate','United States','New York City','New York',10009,'East','TEC-AC-10002842','Technology','Accessories','WD My Passport Ultra 2TB Portable External Hard Drive',238,2,0,38.08);</v>
      </c>
      <c r="E1956" t="s">
        <v>1955</v>
      </c>
    </row>
    <row r="1957" spans="1:5" x14ac:dyDescent="0.25">
      <c r="A1957">
        <f t="shared" si="90"/>
        <v>3</v>
      </c>
      <c r="B1957" t="str">
        <f>MID(E1957,243+A1957,25)</f>
        <v>'09/02/2019','09/06/2019'</v>
      </c>
      <c r="C1957" t="str">
        <f t="shared" si="91"/>
        <v>'2019-09-02','2019-09-06'</v>
      </c>
      <c r="D195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(1957,'CA-2019-157987','2019-09-02','2019-09-06','Standard Class','AC-10615','Ann Chong','Corporate','United States','New York City','New York',10009,'East','TEC-AC-10000109','Technology','Accessories','Sony Micro Vault Click 16 GB USB 2.0 Flash Drive',167.97,3,0,40.3128);</v>
      </c>
      <c r="E1957" t="s">
        <v>1956</v>
      </c>
    </row>
    <row r="1958" spans="1:5" x14ac:dyDescent="0.25">
      <c r="A1958">
        <f t="shared" si="90"/>
        <v>3</v>
      </c>
      <c r="B1958" t="str">
        <f>MID(E1958,243+A1958,25)</f>
        <v>'09/02/2019','09/06/2019'</v>
      </c>
      <c r="C1958" t="str">
        <f t="shared" si="91"/>
        <v>'2019-09-02','2019-09-06'</v>
      </c>
      <c r="D195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(1958,'CA-2019-157987','2019-09-02','2019-09-06','Standard Class','AC-10615','Ann Chong','Corporate','United States','New York City','New York',10009,'East','OFF-PA-10003893','Office Supplies','Paper','Xerox 1962',17.12,4,0,7.704);</v>
      </c>
      <c r="E1958" t="s">
        <v>1957</v>
      </c>
    </row>
    <row r="1959" spans="1:5" x14ac:dyDescent="0.25">
      <c r="A1959">
        <f t="shared" si="90"/>
        <v>3</v>
      </c>
      <c r="B1959" t="str">
        <f>MID(E1959,243+A1959,25)</f>
        <v>'09/10/2019','09/15/2019'</v>
      </c>
      <c r="C1959" t="str">
        <f t="shared" si="91"/>
        <v>'2019-09-10','2019-09-15'</v>
      </c>
      <c r="D195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(1959,'CA-2019-110905','2019-09-10','2019-09-15','Second Class','RW-19690','Robert Waldorf','Consumer','United States','Springfield','Missouri',65807,'Central','OFF-BI-10003669','Office Supplies','Binders','3M Organizer Strips',16.2,3,0,7.776);</v>
      </c>
      <c r="E1959" t="s">
        <v>1958</v>
      </c>
    </row>
    <row r="1960" spans="1:5" x14ac:dyDescent="0.25">
      <c r="A1960">
        <f t="shared" si="90"/>
        <v>3</v>
      </c>
      <c r="B1960" t="str">
        <f>MID(E1960,243+A1960,25)</f>
        <v>'09/10/2019','09/15/2019'</v>
      </c>
      <c r="C1960" t="str">
        <f t="shared" si="91"/>
        <v>'2019-09-10','2019-09-15'</v>
      </c>
      <c r="D196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(1960,'CA-2019-110905','2019-09-10','2019-09-15','Second Class','RW-19690','Robert Waldorf','Consumer','United States','Springfield','Missouri',65807,'Central','OFF-AP-10004785','Office Supplies','Appliances','Holmes Replacement Filter for HEPA Air Cleaner, Medium Room',33.99,3,0,14.6157);</v>
      </c>
      <c r="E1960" t="s">
        <v>1959</v>
      </c>
    </row>
    <row r="1961" spans="1:5" x14ac:dyDescent="0.25">
      <c r="A1961">
        <f t="shared" si="90"/>
        <v>3</v>
      </c>
      <c r="B1961" t="str">
        <f>MID(E1961,243+A1961,25)</f>
        <v>'09/10/2019','09/15/2019'</v>
      </c>
      <c r="C1961" t="str">
        <f t="shared" si="91"/>
        <v>'2019-09-10','2019-09-15'</v>
      </c>
      <c r="D196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(1961,'CA-2019-110905','2019-09-10','2019-09-15','Second Class','RW-19690','Robert Waldorf','Consumer','United States','Springfield','Missouri',65807,'Central','TEC-AC-10003023','Technology','Accessories','Logitech G105 Gaming Keyboard',296.85,5,0,53.433);</v>
      </c>
      <c r="E1961" t="s">
        <v>1960</v>
      </c>
    </row>
    <row r="1962" spans="1:5" x14ac:dyDescent="0.25">
      <c r="A1962">
        <f t="shared" si="90"/>
        <v>3</v>
      </c>
      <c r="B1962" t="str">
        <f>MID(E1962,243+A1962,25)</f>
        <v>'09/10/2019','09/15/2019'</v>
      </c>
      <c r="C1962" t="str">
        <f t="shared" si="91"/>
        <v>'2019-09-10','2019-09-15'</v>
      </c>
      <c r="D196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(1962,'CA-2019-110905','2019-09-10','2019-09-15','Second Class','RW-19690','Robert Waldorf','Consumer','United States','Springfield','Missouri',65807,'Central','TEC-AC-10002217','Technology','Accessories','Imation Clip USB flash drive - 8 GB',112.8,6,0,6.768);</v>
      </c>
      <c r="E1962" t="s">
        <v>1961</v>
      </c>
    </row>
    <row r="1963" spans="1:5" x14ac:dyDescent="0.25">
      <c r="A1963">
        <f t="shared" si="90"/>
        <v>3</v>
      </c>
      <c r="B1963" t="str">
        <f>MID(E1963,243+A1963,25)</f>
        <v>'09/10/2019','09/15/2019'</v>
      </c>
      <c r="C1963" t="str">
        <f t="shared" si="91"/>
        <v>'2019-09-10','2019-09-15'</v>
      </c>
      <c r="D196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(1963,'CA-2019-110905','2019-09-10','2019-09-15','Second Class','RW-19690','Robert Waldorf','Consumer','United States','Springfield','Missouri',65807,'Central','OFF-BI-10002954','Office Supplies','Binders','Newell 3-Hole Punched Plastic Slotted Magazine Holders for Binders',13.71,3,0,6.5808);</v>
      </c>
      <c r="E1963" t="s">
        <v>1962</v>
      </c>
    </row>
    <row r="1964" spans="1:5" x14ac:dyDescent="0.25">
      <c r="A1964">
        <f t="shared" si="90"/>
        <v>3</v>
      </c>
      <c r="B1964" t="str">
        <f>MID(E1964,243+A1964,25)</f>
        <v>'09/10/2019','09/15/2019'</v>
      </c>
      <c r="C1964" t="str">
        <f t="shared" si="91"/>
        <v>'2019-09-10','2019-09-15'</v>
      </c>
      <c r="D196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(1964,'CA-2019-110905','2019-09-10','2019-09-15','Second Class','RW-19690','Robert Waldorf','Consumer','United States','Springfield','Missouri',65807,'Central','OFF-PA-10002586','Office Supplies','Paper','Xerox 1970',24.9,5,0,11.703);</v>
      </c>
      <c r="E1964" t="s">
        <v>1963</v>
      </c>
    </row>
    <row r="1965" spans="1:5" x14ac:dyDescent="0.25">
      <c r="A1965">
        <f t="shared" si="90"/>
        <v>3</v>
      </c>
      <c r="B1965" t="str">
        <f>MID(E1965,243+A1965,25)</f>
        <v>'09/10/2019','09/15/2019'</v>
      </c>
      <c r="C1965" t="str">
        <f t="shared" si="91"/>
        <v>'2019-09-10','2019-09-15'</v>
      </c>
      <c r="D196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(1965,'CA-2019-110905','2019-09-10','2019-09-15','Second Class','RW-19690','Robert Waldorf','Consumer','United States','Springfield','Missouri',65807,'Central','OFF-ST-10000025','Office Supplies','Storage','Fellowes Stor/Drawer Steel Plus Storage Drawers',286.29,3,0,17.1774);</v>
      </c>
      <c r="E1965" t="s">
        <v>1964</v>
      </c>
    </row>
    <row r="1966" spans="1:5" x14ac:dyDescent="0.25">
      <c r="A1966">
        <f t="shared" si="90"/>
        <v>3</v>
      </c>
      <c r="B1966" t="str">
        <f>MID(E1966,243+A1966,25)</f>
        <v>'09/10/2019','09/15/2019'</v>
      </c>
      <c r="C1966" t="str">
        <f t="shared" si="91"/>
        <v>'2019-09-10','2019-09-15'</v>
      </c>
      <c r="D196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(1966,'CA-2019-110905','2019-09-10','2019-09-15','Second Class','RW-19690','Robert Waldorf','Consumer','United States','Springfield','Missouri',65807,'Central','OFF-AP-10003281','Office Supplies','Appliances','Acco 6 Outlet Guardian Standard Surge Suppressor',24.18,2,0,7.254);</v>
      </c>
      <c r="E1966" t="s">
        <v>1965</v>
      </c>
    </row>
    <row r="1967" spans="1:5" x14ac:dyDescent="0.25">
      <c r="A1967">
        <f t="shared" si="90"/>
        <v>3</v>
      </c>
      <c r="B1967" t="str">
        <f>MID(E1967,243+A1967,25)</f>
        <v>'12/21/2019','12/28/2019'</v>
      </c>
      <c r="C1967" t="str">
        <f t="shared" si="91"/>
        <v>'2019-12-21','2019-12-28'</v>
      </c>
      <c r="D196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(1967,'CA-2019-165841','2019-12-21','2019-12-28','Standard Class','DB-13210','Dean Braden','Consumer','United States','Paterson','New Jersey',7501,'East','TEC-PH-10002103','Technology','Phones','Jabra SPEAK 410',281.97,3,0,78.9516);</v>
      </c>
      <c r="E1967" t="s">
        <v>1966</v>
      </c>
    </row>
    <row r="1968" spans="1:5" x14ac:dyDescent="0.25">
      <c r="A1968">
        <f t="shared" si="90"/>
        <v>3</v>
      </c>
      <c r="B1968" t="str">
        <f>MID(E1968,243+A1968,25)</f>
        <v>'12/21/2019','12/28/2019'</v>
      </c>
      <c r="C1968" t="str">
        <f t="shared" si="91"/>
        <v>'2019-12-21','2019-12-28'</v>
      </c>
      <c r="D196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(1968,'CA-2019-165841','2019-12-21','2019-12-28','Standard Class','DB-13210','Dean Braden','Consumer','United States','Paterson','New Jersey',7501,'East','OFF-SU-10000898','Office Supplies','Supplies','Acme Hot Forged Carbon Steel Scissors with Nickel-Plated Handles, 3 7/8" Cut, 8"L',69.5,5,0,20.155);</v>
      </c>
      <c r="E1968" t="s">
        <v>1967</v>
      </c>
    </row>
    <row r="1969" spans="1:5" x14ac:dyDescent="0.25">
      <c r="A1969">
        <f t="shared" si="90"/>
        <v>3</v>
      </c>
      <c r="B1969" t="str">
        <f>MID(E1969,243+A1969,25)</f>
        <v>'12/21/2019','12/28/2019'</v>
      </c>
      <c r="C1969" t="str">
        <f t="shared" si="91"/>
        <v>'2019-12-21','2019-12-28'</v>
      </c>
      <c r="D196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(1969,'CA-2019-165841','2019-12-21','2019-12-28','Standard Class','DB-13210','Dean Braden','Consumer','United States','Paterson','New Jersey',7501,'East','OFF-PA-10001144','Office Supplies','Paper','Xerox 1913',166.44,3,0,79.8912);</v>
      </c>
      <c r="E1969" t="s">
        <v>1968</v>
      </c>
    </row>
    <row r="1970" spans="1:5" x14ac:dyDescent="0.25">
      <c r="A1970">
        <f t="shared" si="90"/>
        <v>3</v>
      </c>
      <c r="B1970" t="str">
        <f>MID(E1970,243+A1970,25)</f>
        <v>'09/23/2019','09/29/2019'</v>
      </c>
      <c r="C1970" t="str">
        <f t="shared" si="91"/>
        <v>'2019-09-23','2019-09-29'</v>
      </c>
      <c r="D197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(1970,'CA-2019-117485','2019-09-23','2019-09-29','Standard Class','BD-11320','Bill Donatelli','Consumer','United States','Tulsa','Oklahoma',74133,'Central','TEC-AC-10004659','Technology','Accessories','Imation Secure+ Hardware Encrypted USB 2.0 Flash Drive; 16GB',291.96,4,0,102.186);</v>
      </c>
      <c r="E1970" t="s">
        <v>1969</v>
      </c>
    </row>
    <row r="1971" spans="1:5" x14ac:dyDescent="0.25">
      <c r="A1971">
        <f t="shared" si="90"/>
        <v>3</v>
      </c>
      <c r="B1971" t="str">
        <f>MID(E1971,243+A1971,25)</f>
        <v>'05/06/2019','05/11/2019'</v>
      </c>
      <c r="C1971" t="str">
        <f t="shared" si="91"/>
        <v>'2019-05-06','2019-05-11'</v>
      </c>
      <c r="D197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(1971,'CA-2019-140242','2019-05-06','2019-05-11','Standard Class','ML-17755','Max Ludwig','Home Office','United States','Chicago','Illinois',60623,'Central','OFF-AR-10004752','Office Supplies','Art','Blackstonian Pencils',6.408,3,0.2,0.6408);</v>
      </c>
      <c r="E1971" t="s">
        <v>1970</v>
      </c>
    </row>
    <row r="1972" spans="1:5" x14ac:dyDescent="0.25">
      <c r="A1972">
        <f t="shared" si="90"/>
        <v>3</v>
      </c>
      <c r="B1972" t="str">
        <f>MID(E1972,243+A1972,25)</f>
        <v>'05/06/2019','05/11/2019'</v>
      </c>
      <c r="C1972" t="str">
        <f t="shared" si="91"/>
        <v>'2019-05-06','2019-05-11'</v>
      </c>
      <c r="D197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(1972,'CA-2019-140242','2019-05-06','2019-05-11','Standard Class','ML-17755','Max Ludwig','Home Office','United States','Chicago','Illinois',60623,'Central','TEC-AC-10004659','Technology','Accessories','Imation Secure+ Hardware Encrypted USB 2.0 Flash Drive; 16GB',408.744,7,0.2,76.6395);</v>
      </c>
      <c r="E1972" t="s">
        <v>1971</v>
      </c>
    </row>
    <row r="1973" spans="1:5" x14ac:dyDescent="0.25">
      <c r="A1973">
        <f t="shared" si="90"/>
        <v>3</v>
      </c>
      <c r="B1973" t="str">
        <f>MID(E1973,243+A1973,25)</f>
        <v>'12/14/2016','12/19/2016'</v>
      </c>
      <c r="C1973" t="str">
        <f t="shared" si="91"/>
        <v>'2016-12-14','2016-12-19'</v>
      </c>
      <c r="D197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(1973,'CA-2016-148950','2016-12-14','2016-12-19','Standard Class','JD-16015','Joy Daniels','Consumer','United States','Chicago','Illinois',60610,'Central','OFF-BI-10001249','Office Supplies','Binders','Avery Heavy-Duty EZD View Binder with Locking Rings',5.104,4,0.8,-8.6768);</v>
      </c>
      <c r="E1973" t="s">
        <v>1972</v>
      </c>
    </row>
    <row r="1974" spans="1:5" x14ac:dyDescent="0.25">
      <c r="A1974">
        <f t="shared" si="90"/>
        <v>3</v>
      </c>
      <c r="B1974" t="str">
        <f>MID(E1974,243+A1974,25)</f>
        <v>'12/14/2016','12/19/2016'</v>
      </c>
      <c r="C1974" t="str">
        <f t="shared" si="91"/>
        <v>'2016-12-14','2016-12-19'</v>
      </c>
      <c r="D197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(1974,'CA-2016-148950','2016-12-14','2016-12-19','Standard Class','JD-16015','Joy Daniels','Consumer','United States','Chicago','Illinois',60610,'Central','OFF-FA-10003059','Office Supplies','Fasteners','Assorted Color Push Pins',2.896,2,0.2,0.4706);</v>
      </c>
      <c r="E1974" t="s">
        <v>1973</v>
      </c>
    </row>
    <row r="1975" spans="1:5" x14ac:dyDescent="0.25">
      <c r="A1975">
        <f t="shared" si="90"/>
        <v>3</v>
      </c>
      <c r="B1975" t="str">
        <f>MID(E1975,243+A1975,25)</f>
        <v>'12/14/2016','12/19/2016'</v>
      </c>
      <c r="C1975" t="str">
        <f t="shared" si="91"/>
        <v>'2016-12-14','2016-12-19'</v>
      </c>
      <c r="D197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(1975,'CA-2016-148950','2016-12-14','2016-12-19','Standard Class','JD-16015','Joy Daniels','Consumer','United States','Chicago','Illinois',60610,'Central','TEC-AC-10002718','Technology','Accessories','Belkin Standard 104 key USB Keyboard',35.016,3,0.2,-2.1885);</v>
      </c>
      <c r="E1975" t="s">
        <v>1974</v>
      </c>
    </row>
    <row r="1976" spans="1:5" x14ac:dyDescent="0.25">
      <c r="A1976">
        <f t="shared" si="90"/>
        <v>3</v>
      </c>
      <c r="B1976" t="str">
        <f>MID(E1976,243+A1976,25)</f>
        <v>'10/18/2016','10/20/2016'</v>
      </c>
      <c r="C1976" t="str">
        <f t="shared" si="91"/>
        <v>'2016-10-18','2016-10-20'</v>
      </c>
      <c r="D1976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(1976,'CA-2016-110408','2016-10-18','2016-10-20','Second Class','AS-10225','Alan Schoenberger','Corporate','United States','Montgomery','Alabama',36116,'South','OFF-ST-10001522','Office Supplies','Storage','Gould Plastics 18-Pocket Panel Bin, 34w x 5-1/4d x 20-1/2h',275.97,3,0,11.0388);</v>
      </c>
      <c r="E1976" t="s">
        <v>1975</v>
      </c>
    </row>
    <row r="1977" spans="1:5" x14ac:dyDescent="0.25">
      <c r="A1977">
        <f t="shared" si="90"/>
        <v>3</v>
      </c>
      <c r="B1977" t="str">
        <f>MID(E1977,243+A1977,25)</f>
        <v>'10/18/2016','10/20/2016'</v>
      </c>
      <c r="C1977" t="str">
        <f t="shared" si="91"/>
        <v>'2016-10-18','2016-10-20'</v>
      </c>
      <c r="D1977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(1977,'CA-2016-110408','2016-10-18','2016-10-20','Second Class','AS-10225','Alan Schoenberger','Corporate','United States','Montgomery','Alabama',36116,'South','TEC-PH-10002352','Technology','Phones','Avaya IP Phone 1140E VoIP phone',1394.95,5,0,362.687);</v>
      </c>
      <c r="E1977" t="s">
        <v>1976</v>
      </c>
    </row>
    <row r="1978" spans="1:5" x14ac:dyDescent="0.25">
      <c r="A1978">
        <f t="shared" si="90"/>
        <v>3</v>
      </c>
      <c r="B1978" t="str">
        <f>MID(E1978,243+A1978,25)</f>
        <v>'10/18/2016','10/20/2016'</v>
      </c>
      <c r="C1978" t="str">
        <f t="shared" si="91"/>
        <v>'2016-10-18','2016-10-20'</v>
      </c>
      <c r="D1978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(1978,'CA-2016-110408','2016-10-18','2016-10-20','Second Class','AS-10225','Alan Schoenberger','Corporate','United States','Montgomery','Alabama',36116,'South','FUR-CH-10003774','Furniture','Chairs','Global Wood Trimmed Manager''s Task Chair, Khaki',545.88,6,0,70.9644);</v>
      </c>
      <c r="E1978" t="s">
        <v>1977</v>
      </c>
    </row>
    <row r="1979" spans="1:5" x14ac:dyDescent="0.25">
      <c r="A1979">
        <f t="shared" si="90"/>
        <v>3</v>
      </c>
      <c r="B1979" t="str">
        <f>MID(E1979,243+A1979,25)</f>
        <v>'05/08/2017','05/12/2017'</v>
      </c>
      <c r="C1979" t="str">
        <f t="shared" si="91"/>
        <v>'2017-05-08','2017-05-12'</v>
      </c>
      <c r="D1979" t="str">
        <f t="shared" si="92"/>
        <v>INSERT INTO orders(Row_ID,Order_ID,Order_Date,Ship_Date,Ship_Mode,Customer_ID,Customer_Name,Segment,Country,City,State,Postal_Code,Region,Product_ID,Category,SubCategory,Product_Name,Sales,Quantity,Discount,Profit) VALUES (1979,'CA-2017-109939','2017-05-08','2017-05-12','Standard Class','AA-10375','Allen Armold','Consumer','United States','Salem','Oregon',97301,'West','OFF-AR-10000127','Office Supplies','Art','Newell 321',5.248,2,0.2,0.590399999999999);</v>
      </c>
      <c r="E1979" t="s">
        <v>1978</v>
      </c>
    </row>
    <row r="1980" spans="1:5" x14ac:dyDescent="0.25">
      <c r="A1980">
        <f t="shared" si="90"/>
        <v>3</v>
      </c>
      <c r="B1980" t="str">
        <f>MID(E1980,243+A1980,25)</f>
        <v>'04/14/2018','04/14/2018'</v>
      </c>
      <c r="C1980" t="str">
        <f t="shared" si="91"/>
        <v>'2018-04-14','2018-04-14'</v>
      </c>
      <c r="D1980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(1980,'CA-2018-112669','2018-04-14','2018-04-14','Same Day','KT-16465','Kean Takahito','Consumer','United States','Glendale','Arizona',85301,'West','FUR-CH-10004086','Furniture','Chairs','Hon 4070 Series Pagoda Armless Upholstered Stacking Chairs',933.536,4,0.2,105.0228);</v>
      </c>
      <c r="E1980" t="s">
        <v>1979</v>
      </c>
    </row>
    <row r="1981" spans="1:5" x14ac:dyDescent="0.25">
      <c r="A1981">
        <f t="shared" si="90"/>
        <v>3</v>
      </c>
      <c r="B1981" t="str">
        <f>MID(E1981,243+A1981,25)</f>
        <v>'04/14/2018','04/14/2018'</v>
      </c>
      <c r="C1981" t="str">
        <f t="shared" si="91"/>
        <v>'2018-04-14','2018-04-14'</v>
      </c>
      <c r="D1981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(1981,'CA-2018-112669','2018-04-14','2018-04-14','Same Day','KT-16465','Kean Takahito','Consumer','United States','Glendale','Arizona',85301,'West','OFF-ST-10001228','Office Supplies','Storage','Fellowes Personal Hanging Folder Files, Navy',42.976,4,0.2,4.2976);</v>
      </c>
      <c r="E1981" t="s">
        <v>1980</v>
      </c>
    </row>
    <row r="1982" spans="1:5" x14ac:dyDescent="0.25">
      <c r="A1982">
        <f t="shared" si="90"/>
        <v>3</v>
      </c>
      <c r="B1982" t="str">
        <f>MID(E1982,243+A1982,25)</f>
        <v>'12/14/2017','12/16/2017'</v>
      </c>
      <c r="C1982" t="str">
        <f t="shared" si="91"/>
        <v>'2017-12-14','2017-12-16'</v>
      </c>
      <c r="D1982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(1982,'CA-2017-119592','2017-12-14','2017-12-16','Second Class','MM-18280','Muhammed MacIntyre','Corporate','United States','Columbus','Georgia',31907,'South','OFF-BI-10004187','Office Supplies','Binders','3-ring staple pack',3.76,2,0,1.8048);</v>
      </c>
      <c r="E1982" t="s">
        <v>1981</v>
      </c>
    </row>
    <row r="1983" spans="1:5" x14ac:dyDescent="0.25">
      <c r="A1983">
        <f t="shared" si="90"/>
        <v>3</v>
      </c>
      <c r="B1983" t="str">
        <f>MID(E1983,243+A1983,25)</f>
        <v>'12/03/2016','12/09/2016'</v>
      </c>
      <c r="C1983" t="str">
        <f t="shared" si="91"/>
        <v>'2016-12-03','2016-12-09'</v>
      </c>
      <c r="D1983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(1983,'CA-2016-122749','2016-12-03','2016-12-09','Standard Class','NG-18430','Nathan Gelder','Consumer','United States','Oklahoma City','Oklahoma',73120,'Central','TEC-PH-10003811','Technology','Phones','Jabra Supreme Plus Driver Edition Headset',479.96,4,0,134.3888);</v>
      </c>
      <c r="E1983" t="s">
        <v>1982</v>
      </c>
    </row>
    <row r="1984" spans="1:5" x14ac:dyDescent="0.25">
      <c r="A1984">
        <f t="shared" si="90"/>
        <v>3</v>
      </c>
      <c r="B1984" t="str">
        <f>MID(E1984,243+A1984,25)</f>
        <v>'11/25/2016','11/27/2016'</v>
      </c>
      <c r="C1984" t="str">
        <f t="shared" si="91"/>
        <v>'2016-11-25','2016-11-27'</v>
      </c>
      <c r="D1984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(1984,'CA-2016-164721','2016-11-25','2016-11-27','Second Class','LW-16825','Laurel Workman','Corporate','United States','Brentwood','California',94513,'West','OFF-AP-10000240','Office Supplies','Appliances','Belkin F9G930V10-GRY 9 Outlet Surge',320.88,6,0,93.0552);</v>
      </c>
      <c r="E1984" t="s">
        <v>1983</v>
      </c>
    </row>
    <row r="1985" spans="1:5" x14ac:dyDescent="0.25">
      <c r="A1985">
        <f t="shared" si="90"/>
        <v>3</v>
      </c>
      <c r="B1985" t="str">
        <f>MID(E1985,243+A1985,25)</f>
        <v>'11/25/2016','11/27/2016'</v>
      </c>
      <c r="C1985" t="str">
        <f t="shared" si="91"/>
        <v>'2016-11-25','2016-11-27'</v>
      </c>
      <c r="D1985" t="str">
        <f t="shared" si="92"/>
        <v>INSERT INTO orders(Row_ID,Order_ID,Order_Date,Ship_Date,Ship_Mode,Customer_ID,Customer_Name,Segment,Country,City,State,Postal_Code,Region,Product_ID,Category,SubCategory,Product_Name,Sales,Quantity,Discount,Profit) VALUES (1985,'CA-2016-164721','2016-11-25','2016-11-27','Second Class','LW-16825','Laurel Workman','Corporate','United States','Brentwood','California',94513,'West','FUR-FU-10001940','Furniture','Furnishings','Staple-based wall hangings',23.88,3,0,10.5072);</v>
      </c>
      <c r="E1985" t="s">
        <v>1984</v>
      </c>
    </row>
    <row r="1986" spans="1:5" x14ac:dyDescent="0.25">
      <c r="A1986">
        <f t="shared" ref="A1986:A2049" si="93">IF(ROW(B1986)&lt;10,0,IF(ROW(B1986)&lt;100,1,IF(ROW(B1986)&lt;1000,2,3)))</f>
        <v>3</v>
      </c>
      <c r="B1986" t="str">
        <f>MID(E1986,243+A1986,25)</f>
        <v>'11/25/2016','11/27/2016'</v>
      </c>
      <c r="C1986" t="str">
        <f t="shared" ref="C1986:C2049" si="94">"'"&amp;MID(B1986,8,4)&amp;"-"&amp;MID(B1986,2,2)&amp;"-"&amp;MID(B1986,5,2)&amp;"'"&amp;","&amp;"'"&amp;MID(B1986,21,4)&amp;"-"&amp;MID(B1986,15,2)&amp;"-"&amp;MID(B1986,18,2)&amp;"'"</f>
        <v>'2016-11-25','2016-11-27'</v>
      </c>
      <c r="D1986" t="str">
        <f t="shared" ref="D1986:D2049" si="95">LEFT(E1986,242+A1986)&amp;C1986&amp;RIGHT(E1986,LEN(E1986)-LEN(LEFT(E1986,242+A1986)&amp;C1986))</f>
        <v>INSERT INTO orders(Row_ID,Order_ID,Order_Date,Ship_Date,Ship_Mode,Customer_ID,Customer_Name,Segment,Country,City,State,Postal_Code,Region,Product_ID,Category,SubCategory,Product_Name,Sales,Quantity,Discount,Profit) VALUES (1986,'CA-2016-164721','2016-11-25','2016-11-27','Second Class','LW-16825','Laurel Workman','Corporate','United States','Brentwood','California',94513,'West','OFF-PA-10000575','Office Supplies','Paper','Wirebound Message Books, Four 2 3/4 x 5 White Forms per Page',26.76,4,0,12.3096);</v>
      </c>
      <c r="E1986" t="s">
        <v>1985</v>
      </c>
    </row>
    <row r="1987" spans="1:5" x14ac:dyDescent="0.25">
      <c r="A1987">
        <f t="shared" si="93"/>
        <v>3</v>
      </c>
      <c r="B1987" t="str">
        <f>MID(E1987,243+A1987,25)</f>
        <v>'07/25/2018','07/27/2018'</v>
      </c>
      <c r="C1987" t="str">
        <f t="shared" si="94"/>
        <v>'2018-07-25','2018-07-27'</v>
      </c>
      <c r="D1987" t="str">
        <f t="shared" si="95"/>
        <v>INSERT INTO orders(Row_ID,Order_ID,Order_Date,Ship_Date,Ship_Mode,Customer_ID,Customer_Name,Segment,Country,City,State,Postal_Code,Region,Product_ID,Category,SubCategory,Product_Name,Sales,Quantity,Discount,Profit) VALUES (1987,'CA-2018-147417','2018-07-25','2018-07-27','First Class','CB-12415','Christy Brittain','Consumer','United States','Columbus','Ohio',43229,'East','TEC-CO-10001449','Technology','Copiers','Hewlett Packard LaserJet 3310 Copier',1439.976,4,0.4,191.9968);</v>
      </c>
      <c r="E1987" t="s">
        <v>1986</v>
      </c>
    </row>
    <row r="1988" spans="1:5" x14ac:dyDescent="0.25">
      <c r="A1988">
        <f t="shared" si="93"/>
        <v>3</v>
      </c>
      <c r="B1988" t="str">
        <f>MID(E1988,243+A1988,25)</f>
        <v>'11/09/2017','11/13/2017'</v>
      </c>
      <c r="C1988" t="str">
        <f t="shared" si="94"/>
        <v>'2017-11-09','2017-11-13'</v>
      </c>
      <c r="D1988" t="str">
        <f t="shared" si="95"/>
        <v>INSERT INTO orders(Row_ID,Order_ID,Order_Date,Ship_Date,Ship_Mode,Customer_ID,Customer_Name,Segment,Country,City,State,Postal_Code,Region,Product_ID,Category,SubCategory,Product_Name,Sales,Quantity,Discount,Profit) VALUES (1988,'CA-2017-127509','2017-11-09','2017-11-13','Standard Class','AS-10090','Adam Shillingsburg','Consumer','United States','Springfield','Missouri',65807,'Central','OFF-BI-10002393','Office Supplies','Binders','Binder Posts',17.22,3,0,7.9212);</v>
      </c>
      <c r="E1988" t="s">
        <v>1987</v>
      </c>
    </row>
    <row r="1989" spans="1:5" x14ac:dyDescent="0.25">
      <c r="A1989">
        <f t="shared" si="93"/>
        <v>3</v>
      </c>
      <c r="B1989" t="str">
        <f>MID(E1989,243+A1989,25)</f>
        <v>'11/09/2017','11/13/2017'</v>
      </c>
      <c r="C1989" t="str">
        <f t="shared" si="94"/>
        <v>'2017-11-09','2017-11-13'</v>
      </c>
      <c r="D1989" t="str">
        <f t="shared" si="95"/>
        <v>INSERT INTO orders(Row_ID,Order_ID,Order_Date,Ship_Date,Ship_Mode,Customer_ID,Customer_Name,Segment,Country,City,State,Postal_Code,Region,Product_ID,Category,SubCategory,Product_Name,Sales,Quantity,Discount,Profit) VALUES (1989,'CA-2017-127509','2017-11-09','2017-11-13','Standard Class','AS-10090','Adam Shillingsburg','Consumer','United States','Springfield','Missouri',65807,'Central','FUR-TA-10002855','Furniture','Tables','Bevis Round Conference Table Top &amp; Single Column Base',1024.38,7,0,215.1198);</v>
      </c>
      <c r="E1989" t="s">
        <v>1988</v>
      </c>
    </row>
    <row r="1990" spans="1:5" x14ac:dyDescent="0.25">
      <c r="A1990">
        <f t="shared" si="93"/>
        <v>3</v>
      </c>
      <c r="B1990" t="str">
        <f>MID(E1990,243+A1990,25)</f>
        <v>'11/09/2017','11/13/2017'</v>
      </c>
      <c r="C1990" t="str">
        <f t="shared" si="94"/>
        <v>'2017-11-09','2017-11-13'</v>
      </c>
      <c r="D1990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(1990,'CA-2017-127509','2017-11-09','2017-11-13','Standard Class','AS-10090','Adam Shillingsburg','Consumer','United States','Springfield','Missouri',65807,'Central','OFF-EN-10000781','Office Supplies','Envelopes','#10- 4 1/8" x 9 1/2" Recycled Envelopes',26.22,3,0,12.3234);</v>
      </c>
      <c r="E1990" t="s">
        <v>1989</v>
      </c>
    </row>
    <row r="1991" spans="1:5" x14ac:dyDescent="0.25">
      <c r="A1991">
        <f t="shared" si="93"/>
        <v>3</v>
      </c>
      <c r="B1991" t="str">
        <f>MID(E1991,243+A1991,25)</f>
        <v>'11/09/2017','11/13/2017'</v>
      </c>
      <c r="C1991" t="str">
        <f t="shared" si="94"/>
        <v>'2017-11-09','2017-11-13'</v>
      </c>
      <c r="D1991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(1991,'CA-2017-127509','2017-11-09','2017-11-13','Standard Class','AS-10090','Adam Shillingsburg','Consumer','United States','Springfield','Missouri',65807,'Central','OFF-PA-10002160','Office Supplies','Paper','Xerox 1978',17.34,3,0,8.4966);</v>
      </c>
      <c r="E1991" t="s">
        <v>1990</v>
      </c>
    </row>
    <row r="1992" spans="1:5" x14ac:dyDescent="0.25">
      <c r="A1992">
        <f t="shared" si="93"/>
        <v>3</v>
      </c>
      <c r="B1992" t="str">
        <f>MID(E1992,243+A1992,25)</f>
        <v>'02/24/2019','02/28/2019'</v>
      </c>
      <c r="C1992" t="str">
        <f t="shared" si="94"/>
        <v>'2019-02-24','2019-02-28'</v>
      </c>
      <c r="D1992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(1992,'CA-2019-111374','2019-02-24','2019-02-28','Standard Class','CB-12415','Christy Brittain','Consumer','United States','Philadelphia','Pennsylvania',19134,'East','OFF-BI-10004970','Office Supplies','Binders','ACCOHIDE 3-Ring Binder, Blue, 1"',4.956,4,0.7,-3.7996);</v>
      </c>
      <c r="E1992" t="s">
        <v>1991</v>
      </c>
    </row>
    <row r="1993" spans="1:5" x14ac:dyDescent="0.25">
      <c r="A1993">
        <f t="shared" si="93"/>
        <v>3</v>
      </c>
      <c r="B1993" t="str">
        <f>MID(E1993,243+A1993,25)</f>
        <v>'06/25/2019','07/02/2019'</v>
      </c>
      <c r="C1993" t="str">
        <f t="shared" si="94"/>
        <v>'2019-06-25','2019-07-02'</v>
      </c>
      <c r="D1993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(1993,'CA-2019-133648','2019-06-25','2019-07-02','Standard Class','ML-17755','Max Ludwig','Home Office','United States','Springfield','Oregon',97477,'West','OFF-LA-10003923','Office Supplies','Labels','Alphabetical Labels for Top Tab Filing',71.04,6,0.2,26.64);</v>
      </c>
      <c r="E1993" t="s">
        <v>1992</v>
      </c>
    </row>
    <row r="1994" spans="1:5" x14ac:dyDescent="0.25">
      <c r="A1994">
        <f t="shared" si="93"/>
        <v>3</v>
      </c>
      <c r="B1994" t="str">
        <f>MID(E1994,243+A1994,25)</f>
        <v>'06/25/2019','07/02/2019'</v>
      </c>
      <c r="C1994" t="str">
        <f t="shared" si="94"/>
        <v>'2019-06-25','2019-07-02'</v>
      </c>
      <c r="D1994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(1994,'CA-2019-133648','2019-06-25','2019-07-02','Standard Class','ML-17755','Max Ludwig','Home Office','United States','Springfield','Oregon',97477,'West','OFF-AR-10002257','Office Supplies','Art','Eldon Spacemaker Box, Quick-Snap Lid, Clear',5.344,2,0.2,0.734799999999999);</v>
      </c>
      <c r="E1994" t="s">
        <v>1993</v>
      </c>
    </row>
    <row r="1995" spans="1:5" x14ac:dyDescent="0.25">
      <c r="A1995">
        <f t="shared" si="93"/>
        <v>3</v>
      </c>
      <c r="B1995" t="str">
        <f>MID(E1995,243+A1995,25)</f>
        <v>'06/25/2019','07/02/2019'</v>
      </c>
      <c r="C1995" t="str">
        <f t="shared" si="94"/>
        <v>'2019-06-25','2019-07-02'</v>
      </c>
      <c r="D1995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(1995,'CA-2019-133648','2019-06-25','2019-07-02','Standard Class','ML-17755','Max Ludwig','Home Office','United States','Springfield','Oregon',97477,'West','OFF-FA-10004395','Office Supplies','Fasteners','Plymouth Boxed Rubber Bands by Plymouth',11.304,3,0.2,-2.1195);</v>
      </c>
      <c r="E1995" t="s">
        <v>1994</v>
      </c>
    </row>
    <row r="1996" spans="1:5" x14ac:dyDescent="0.25">
      <c r="A1996">
        <f t="shared" si="93"/>
        <v>3</v>
      </c>
      <c r="B1996" t="str">
        <f>MID(E1996,243+A1996,25)</f>
        <v>'12/02/2019','12/04/2019'</v>
      </c>
      <c r="C1996" t="str">
        <f t="shared" si="94"/>
        <v>'2019-12-02','2019-12-04'</v>
      </c>
      <c r="D1996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(1996,'US-2019-147221','2019-12-02','2019-12-04','Second Class','JS-16030','Joy Smith','Consumer','United States','Houston','Texas',77036,'Central','OFF-AP-10002534','Office Supplies','Appliances','3.6 Cubic Foot Counter Height Office Refrigerator',294.62,5,0.8,-766.012);</v>
      </c>
      <c r="E1996" t="s">
        <v>1995</v>
      </c>
    </row>
    <row r="1997" spans="1:5" x14ac:dyDescent="0.25">
      <c r="A1997">
        <f t="shared" si="93"/>
        <v>3</v>
      </c>
      <c r="B1997" t="str">
        <f>MID(E1997,243+A1997,25)</f>
        <v>'12/02/2019','12/04/2019'</v>
      </c>
      <c r="C1997" t="str">
        <f t="shared" si="94"/>
        <v>'2019-12-02','2019-12-04'</v>
      </c>
      <c r="D1997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(1997,'US-2019-147221','2019-12-02','2019-12-04','Second Class','JS-16030','Joy Smith','Consumer','United States','Houston','Texas',77036,'Central','FUR-FU-10004020','Furniture','Furnishings','Advantus Panel Wall Acrylic Frame',8.752,4,0.6,-3.7196);</v>
      </c>
      <c r="E1997" t="s">
        <v>1996</v>
      </c>
    </row>
    <row r="1998" spans="1:5" x14ac:dyDescent="0.25">
      <c r="A1998">
        <f t="shared" si="93"/>
        <v>3</v>
      </c>
      <c r="B1998" t="str">
        <f>MID(E1998,243+A1998,25)</f>
        <v>'02/06/2016','02/09/2016'</v>
      </c>
      <c r="C1998" t="str">
        <f t="shared" si="94"/>
        <v>'2016-02-06','2016-02-09'</v>
      </c>
      <c r="D1998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(1998,'CA-2016-131905','2016-02-06','2016-02-09','First Class','ND-18460','Neil Ducich','Corporate','United States','Chesapeake','Virginia',23320,'South','OFF-LA-10002787','Office Supplies','Labels','Avery 480',15,4,0,7.2);</v>
      </c>
      <c r="E1998" t="s">
        <v>1997</v>
      </c>
    </row>
    <row r="1999" spans="1:5" x14ac:dyDescent="0.25">
      <c r="A1999">
        <f t="shared" si="93"/>
        <v>3</v>
      </c>
      <c r="B1999" t="str">
        <f>MID(E1999,243+A1999,25)</f>
        <v>'02/06/2016','02/09/2016'</v>
      </c>
      <c r="C1999" t="str">
        <f t="shared" si="94"/>
        <v>'2016-02-06','2016-02-09'</v>
      </c>
      <c r="D1999" t="str">
        <f t="shared" si="95"/>
        <v>INSERT INTO orders(Row_ID,Order_ID,Order_Date,Ship_Date,Ship_Mode,Customer_ID,Customer_Name,Segment,Country,City,State,Postal_Code,Region,Product_ID,Category,SubCategory,Product_Name,Sales,Quantity,Discount,Profit) VALUES (1999,'CA-2016-131905','2016-02-06','2016-02-09','First Class','ND-18460','Neil Ducich','Corporate','United States','Chesapeake','Virginia',23320,'South','TEC-PH-10003645','Technology','Phones','Aastra 57i VoIP phone',161.61,1,0,42.0186);</v>
      </c>
      <c r="E1999" t="s">
        <v>1998</v>
      </c>
    </row>
    <row r="2000" spans="1:5" x14ac:dyDescent="0.25">
      <c r="A2000">
        <f t="shared" si="93"/>
        <v>3</v>
      </c>
      <c r="B2000" t="str">
        <f>MID(E2000,243+A2000,25)</f>
        <v>'02/06/2016','02/09/2016'</v>
      </c>
      <c r="C2000" t="str">
        <f t="shared" si="94"/>
        <v>'2016-02-06','2016-02-09'</v>
      </c>
      <c r="D2000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(2000,'CA-2016-131905','2016-02-06','2016-02-09','First Class','ND-18460','Neil Ducich','Corporate','United States','Chesapeake','Virginia',23320,'South','TEC-PH-10001615','Technology','Phones','AT&amp;T CL82213',144.95,5,0,42.0355);</v>
      </c>
      <c r="E2000" t="s">
        <v>1999</v>
      </c>
    </row>
    <row r="2001" spans="1:5" x14ac:dyDescent="0.25">
      <c r="A2001">
        <f t="shared" si="93"/>
        <v>3</v>
      </c>
      <c r="B2001" t="str">
        <f>MID(E2001,243+A2001,25)</f>
        <v>'04/11/2019','04/18/2019'</v>
      </c>
      <c r="C2001" t="str">
        <f t="shared" si="94"/>
        <v>'2019-04-11','2019-04-18'</v>
      </c>
      <c r="D2001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(2001,'CA-2019-166128','2019-04-11','2019-04-18','Standard Class','LW-17215','Luke Weiss','Consumer','United States','Pasadena','California',91104,'West','TEC-AC-10001767','Technology','Accessories','SanDisk Ultra 64 GB MicroSDHC Class 10 Memory Card',199.95,5,0,21.9945);</v>
      </c>
      <c r="E2001" t="s">
        <v>2000</v>
      </c>
    </row>
    <row r="2002" spans="1:5" x14ac:dyDescent="0.25">
      <c r="A2002">
        <f t="shared" si="93"/>
        <v>3</v>
      </c>
      <c r="B2002" t="str">
        <f>MID(E2002,243+A2002,25)</f>
        <v>'04/11/2019','04/18/2019'</v>
      </c>
      <c r="C2002" t="str">
        <f t="shared" si="94"/>
        <v>'2019-04-11','2019-04-18'</v>
      </c>
      <c r="D2002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(2002,'CA-2019-166128','2019-04-11','2019-04-18','Standard Class','LW-17215','Luke Weiss','Consumer','United States','Pasadena','California',91104,'West','OFF-AR-10001221','Office Supplies','Art','Dixon Ticonderoga Erasable Colored Pencil Set, 12-Color',41.86,7,0,14.2324);</v>
      </c>
      <c r="E2002" t="s">
        <v>2001</v>
      </c>
    </row>
    <row r="2003" spans="1:5" x14ac:dyDescent="0.25">
      <c r="A2003">
        <f t="shared" si="93"/>
        <v>3</v>
      </c>
      <c r="B2003" t="str">
        <f>MID(E2003,243+A2003,25)</f>
        <v>'12/25/2019','12/28/2019'</v>
      </c>
      <c r="C2003" t="str">
        <f t="shared" si="94"/>
        <v>'2019-12-25','2019-12-28'</v>
      </c>
      <c r="D2003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(2003,'CA-2019-163510','2019-12-25','2019-12-28','Second Class','JW-15955','Joni Wasserman','Consumer','United States','Louisville','Kentucky',40214,'South','OFF-ST-10000563','Office Supplies','Storage','Fellowes Bankers Box Stor/Drawer Steel Plus',95.94,3,0,9.594);</v>
      </c>
      <c r="E2003" t="s">
        <v>2002</v>
      </c>
    </row>
    <row r="2004" spans="1:5" x14ac:dyDescent="0.25">
      <c r="A2004">
        <f t="shared" si="93"/>
        <v>3</v>
      </c>
      <c r="B2004" t="str">
        <f>MID(E2004,243+A2004,25)</f>
        <v>'12/25/2019','12/28/2019'</v>
      </c>
      <c r="C2004" t="str">
        <f t="shared" si="94"/>
        <v>'2019-12-25','2019-12-28'</v>
      </c>
      <c r="D2004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(2004,'CA-2019-163510','2019-12-25','2019-12-28','Second Class','JW-15955','Joni Wasserman','Consumer','United States','Louisville','Kentucky',40214,'South','FUR-CH-10001146','Furniture','Chairs','Global Value Mid-Back Manager''s Chair, Gray',304.45,5,0,76.1125);</v>
      </c>
      <c r="E2004" t="s">
        <v>2003</v>
      </c>
    </row>
    <row r="2005" spans="1:5" x14ac:dyDescent="0.25">
      <c r="A2005">
        <f t="shared" si="93"/>
        <v>3</v>
      </c>
      <c r="B2005" t="str">
        <f>MID(E2005,243+A2005,25)</f>
        <v>'04/11/2019','04/18/2019'</v>
      </c>
      <c r="C2005" t="str">
        <f t="shared" si="94"/>
        <v>'2019-04-11','2019-04-18'</v>
      </c>
      <c r="D2005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(2005,'US-2019-143028','2019-04-11','2019-04-18','Standard Class','SC-20050','Sample Company A','Home Office','United States','Lubbock','Texas',79424,'Central','OFF-BI-10004738','Office Supplies','Binders','Flexible Leather- Look Classic Collection Ring Binder',11.364,3,0.8,-17.046);</v>
      </c>
      <c r="E2005" t="s">
        <v>2004</v>
      </c>
    </row>
    <row r="2006" spans="1:5" x14ac:dyDescent="0.25">
      <c r="A2006">
        <f t="shared" si="93"/>
        <v>3</v>
      </c>
      <c r="B2006" t="str">
        <f>MID(E2006,243+A2006,25)</f>
        <v>'12/31/2016','01/04/2017'</v>
      </c>
      <c r="C2006" t="str">
        <f t="shared" si="94"/>
        <v>'2016-12-31','2017-01-04'</v>
      </c>
      <c r="D2006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(2006,'CA-2016-111150','2016-12-31','2017-01-04','Standard Class','RW-19630','Rob Williams','Corporate','United States','Columbia','Missouri',65203,'Central','OFF-AR-10000034','Office Supplies','Art','BIC Brite Liner Grip Highlighters, Assorted, 5/Pack',29.68,7,0,11.5752);</v>
      </c>
      <c r="E2006" t="s">
        <v>2005</v>
      </c>
    </row>
    <row r="2007" spans="1:5" x14ac:dyDescent="0.25">
      <c r="A2007">
        <f t="shared" si="93"/>
        <v>3</v>
      </c>
      <c r="B2007" t="str">
        <f>MID(E2007,243+A2007,25)</f>
        <v>'12/31/2016','01/04/2017'</v>
      </c>
      <c r="C2007" t="str">
        <f t="shared" si="94"/>
        <v>'2016-12-31','2017-01-04'</v>
      </c>
      <c r="D2007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(2007,'CA-2016-111150','2016-12-31','2017-01-04','Standard Class','RW-19630','Rob Williams','Corporate','United States','Columbia','Missouri',65203,'Central','TEC-AC-10000290','Technology','Accessories','Sabrent 4-Port USB 2.0 Hub',47.53,7,0,16.1602);</v>
      </c>
      <c r="E2007" t="s">
        <v>2006</v>
      </c>
    </row>
    <row r="2008" spans="1:5" x14ac:dyDescent="0.25">
      <c r="A2008">
        <f t="shared" si="93"/>
        <v>3</v>
      </c>
      <c r="B2008" t="str">
        <f>MID(E2008,243+A2008,25)</f>
        <v>'08/03/2019','08/04/2019'</v>
      </c>
      <c r="C2008" t="str">
        <f t="shared" si="94"/>
        <v>'2019-08-03','2019-08-04'</v>
      </c>
      <c r="D2008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(2008,'CA-2019-165386','2019-08-03','2019-08-04','First Class','CM-12190','Charlotte Melton','Consumer','United States','Chicago','Illinois',60623,'Central','FUR-BO-10003034','Furniture','Bookcases','O''Sullivan Elevations Bookcase, Cherry Finish',183.372,2,0.3,-36.6744);</v>
      </c>
      <c r="E2008" t="s">
        <v>2007</v>
      </c>
    </row>
    <row r="2009" spans="1:5" x14ac:dyDescent="0.25">
      <c r="A2009">
        <f t="shared" si="93"/>
        <v>3</v>
      </c>
      <c r="B2009" t="str">
        <f>MID(E2009,243+A2009,25)</f>
        <v>'11/15/2016','11/21/2016'</v>
      </c>
      <c r="C2009" t="str">
        <f t="shared" si="94"/>
        <v>'2016-11-15','2016-11-21'</v>
      </c>
      <c r="D2009" t="str">
        <f t="shared" si="95"/>
        <v>INSERT INTO orders(Row_ID,Order_ID,Order_Date,Ship_Date,Ship_Mode,Customer_ID,Customer_Name,Segment,Country,City,State,Postal_Code,Region,Product_ID,Category,SubCategory,Product_Name,Sales,Quantity,Discount,Profit) VALUES (2009,'CA-2016-116407','2016-11-15','2016-11-21','Standard Class','JF-15190','Jamie Frazer','Consumer','United States','Johnson City','Tennessee',37604,'South','OFF-AR-10001315','Office Supplies','Art','Newell 310',4.224,3,0.2,0.4752);</v>
      </c>
      <c r="E2009" t="s">
        <v>2008</v>
      </c>
    </row>
    <row r="2010" spans="1:5" x14ac:dyDescent="0.25">
      <c r="A2010">
        <f t="shared" si="93"/>
        <v>3</v>
      </c>
      <c r="B2010" t="str">
        <f>MID(E2010,243+A2010,25)</f>
        <v>'11/15/2016','11/21/2016'</v>
      </c>
      <c r="C2010" t="str">
        <f t="shared" si="94"/>
        <v>'2016-11-15','2016-11-21'</v>
      </c>
      <c r="D2010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(2010,'CA-2016-116407','2016-11-15','2016-11-21','Standard Class','JF-15190','Jamie Frazer','Consumer','United States','Johnson City','Tennessee',37604,'South','OFF-AP-10002118','Office Supplies','Appliances','1.7 Cubic Foot Compact "Cube" Office Refrigerators',333.056,2,0.2,29.1424);</v>
      </c>
      <c r="E2010" t="s">
        <v>2009</v>
      </c>
    </row>
    <row r="2011" spans="1:5" x14ac:dyDescent="0.25">
      <c r="A2011">
        <f t="shared" si="93"/>
        <v>3</v>
      </c>
      <c r="B2011" t="str">
        <f>MID(E2011,243+A2011,25)</f>
        <v>'11/15/2016','11/21/2016'</v>
      </c>
      <c r="C2011" t="str">
        <f t="shared" si="94"/>
        <v>'2016-11-15','2016-11-21'</v>
      </c>
      <c r="D2011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(2011,'CA-2016-116407','2016-11-15','2016-11-21','Standard Class','JF-15190','Jamie Frazer','Consumer','United States','Johnson City','Tennessee',37604,'South','OFF-PA-10002137','Office Supplies','Paper','Southworth 100% Résumé Paper, 24lb.',24.896,4,0.2,7.78);</v>
      </c>
      <c r="E2011" t="s">
        <v>2010</v>
      </c>
    </row>
    <row r="2012" spans="1:5" x14ac:dyDescent="0.25">
      <c r="A2012">
        <f t="shared" si="93"/>
        <v>3</v>
      </c>
      <c r="B2012" t="str">
        <f>MID(E2012,243+A2012,25)</f>
        <v>'12/11/2017','12/11/2017'</v>
      </c>
      <c r="C2012" t="str">
        <f t="shared" si="94"/>
        <v>'2017-12-11','2017-12-11'</v>
      </c>
      <c r="D2012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(2012,'CA-2017-155761','2017-12-11','2017-12-11','Same Day','SC-20800','Stuart Calhoun','Consumer','United States','Houston','Texas',77041,'Central','TEC-AC-10001606','Technology','Accessories','Logitech Wireless Performance Mouse MX for PC and Mac',159.984,2,0.2,35.9964);</v>
      </c>
      <c r="E2012" t="s">
        <v>2011</v>
      </c>
    </row>
    <row r="2013" spans="1:5" x14ac:dyDescent="0.25">
      <c r="A2013">
        <f t="shared" si="93"/>
        <v>3</v>
      </c>
      <c r="B2013" t="str">
        <f>MID(E2013,243+A2013,25)</f>
        <v>'12/11/2017','12/11/2017'</v>
      </c>
      <c r="C2013" t="str">
        <f t="shared" si="94"/>
        <v>'2017-12-11','2017-12-11'</v>
      </c>
      <c r="D2013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(2013,'CA-2017-155761','2017-12-11','2017-12-11','Same Day','SC-20800','Stuart Calhoun','Consumer','United States','Houston','Texas',77041,'Central','OFF-ST-10000943','Office Supplies','Storage','Eldon ProFile File ''N Store Portable File Tub Letter/Legal Size Black',46.344,3,0.2,4.6344);</v>
      </c>
      <c r="E2013" t="s">
        <v>2012</v>
      </c>
    </row>
    <row r="2014" spans="1:5" x14ac:dyDescent="0.25">
      <c r="A2014">
        <f t="shared" si="93"/>
        <v>3</v>
      </c>
      <c r="B2014" t="str">
        <f>MID(E2014,243+A2014,25)</f>
        <v>'09/18/2018','09/23/2018'</v>
      </c>
      <c r="C2014" t="str">
        <f t="shared" si="94"/>
        <v>'2018-09-18','2018-09-23'</v>
      </c>
      <c r="D2014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(2014,'CA-2018-145905','2018-09-18','2018-09-23','Standard Class','AM-10705','Anne McFarland','Consumer','United States','Auburn','Alabama',36830,'South','FUR-CH-10001854','Furniture','Chairs','Office Star - Professional Matrix Back Chair with 2-to-1 Synchro Tilt and Mesh Fabric Seat',350.98,1,0,84.2352);</v>
      </c>
      <c r="E2014" t="s">
        <v>2013</v>
      </c>
    </row>
    <row r="2015" spans="1:5" x14ac:dyDescent="0.25">
      <c r="A2015">
        <f t="shared" si="93"/>
        <v>3</v>
      </c>
      <c r="B2015" t="str">
        <f>MID(E2015,243+A2015,25)</f>
        <v>'09/18/2018','09/23/2018'</v>
      </c>
      <c r="C2015" t="str">
        <f t="shared" si="94"/>
        <v>'2018-09-18','2018-09-23'</v>
      </c>
      <c r="D2015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(2015,'CA-2018-145905','2018-09-18','2018-09-23','Standard Class','AM-10705','Anne McFarland','Consumer','United States','Auburn','Alabama',36830,'South','OFF-PA-10000533','Office Supplies','Paper','Southworth Parchment Paper &amp; Envelopes',13.08,2,0,6.0168);</v>
      </c>
      <c r="E2015" t="s">
        <v>2014</v>
      </c>
    </row>
    <row r="2016" spans="1:5" x14ac:dyDescent="0.25">
      <c r="A2016">
        <f t="shared" si="93"/>
        <v>3</v>
      </c>
      <c r="B2016" t="str">
        <f>MID(E2016,243+A2016,25)</f>
        <v>'09/18/2018','09/23/2018'</v>
      </c>
      <c r="C2016" t="str">
        <f t="shared" si="94"/>
        <v>'2018-09-18','2018-09-23'</v>
      </c>
      <c r="D2016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(2016,'CA-2018-145905','2018-09-18','2018-09-23','Standard Class','AM-10705','Anne McFarland','Consumer','United States','Auburn','Alabama',36830,'South','OFF-ST-10003716','Office Supplies','Storage','Tennsco Double-Tier Lockers',900.08,4,0,117.0104);</v>
      </c>
      <c r="E2016" t="s">
        <v>2015</v>
      </c>
    </row>
    <row r="2017" spans="1:5" x14ac:dyDescent="0.25">
      <c r="A2017">
        <f t="shared" si="93"/>
        <v>3</v>
      </c>
      <c r="B2017" t="str">
        <f>MID(E2017,243+A2017,25)</f>
        <v>'03/19/2017','03/23/2017'</v>
      </c>
      <c r="C2017" t="str">
        <f t="shared" si="94"/>
        <v>'2017-03-19','2017-03-23'</v>
      </c>
      <c r="D2017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(2017,'CA-2017-113110','2017-03-19','2017-03-23','Standard Class','BK-11260','Berenike Kampe','Consumer','United States','San Bernardino','California',92404,'West','OFF-BI-10000088','Office Supplies','Binders','GBC Imprintable Covers',17.568,2,0.2,6.3684);</v>
      </c>
      <c r="E2017" t="s">
        <v>2016</v>
      </c>
    </row>
    <row r="2018" spans="1:5" x14ac:dyDescent="0.25">
      <c r="A2018">
        <f t="shared" si="93"/>
        <v>3</v>
      </c>
      <c r="B2018" t="str">
        <f>MID(E2018,243+A2018,25)</f>
        <v>'03/19/2017','03/23/2017'</v>
      </c>
      <c r="C2018" t="str">
        <f t="shared" si="94"/>
        <v>'2017-03-19','2017-03-23'</v>
      </c>
      <c r="D2018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(2018,'CA-2017-113110','2017-03-19','2017-03-23','Standard Class','BK-11260','Berenike Kampe','Consumer','United States','San Bernardino','California',92404,'West','OFF-LA-10000240','Office Supplies','Labels','Self-Adhesive Address Labels for Typewriters by Universal',14.62,2,0,6.8714);</v>
      </c>
      <c r="E2018" t="s">
        <v>2017</v>
      </c>
    </row>
    <row r="2019" spans="1:5" x14ac:dyDescent="0.25">
      <c r="A2019">
        <f t="shared" si="93"/>
        <v>3</v>
      </c>
      <c r="B2019" t="str">
        <f>MID(E2019,243+A2019,25)</f>
        <v>'03/19/2017','03/23/2017'</v>
      </c>
      <c r="C2019" t="str">
        <f t="shared" si="94"/>
        <v>'2017-03-19','2017-03-23'</v>
      </c>
      <c r="D2019" t="str">
        <f t="shared" si="95"/>
        <v>INSERT INTO orders(Row_ID,Order_ID,Order_Date,Ship_Date,Ship_Mode,Customer_ID,Customer_Name,Segment,Country,City,State,Postal_Code,Region,Product_ID,Category,SubCategory,Product_Name,Sales,Quantity,Discount,Profit) VALUES (2019,'CA-2017-113110','2017-03-19','2017-03-23','Standard Class','BK-11260','Berenike Kampe','Consumer','United States','San Bernardino','California',92404,'West','OFF-SU-10001165','Office Supplies','Supplies','Acme Elite Stainless Steel Scissors',33.36,4,0,8.6736);</v>
      </c>
      <c r="E2019" t="s">
        <v>2018</v>
      </c>
    </row>
    <row r="2020" spans="1:5" x14ac:dyDescent="0.25">
      <c r="A2020">
        <f t="shared" si="93"/>
        <v>3</v>
      </c>
      <c r="B2020" t="str">
        <f>MID(E2020,243+A2020,25)</f>
        <v>'03/19/2017','03/23/2017'</v>
      </c>
      <c r="C2020" t="str">
        <f t="shared" si="94"/>
        <v>'2017-03-19','2017-03-23'</v>
      </c>
      <c r="D2020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(2020,'CA-2017-113110','2017-03-19','2017-03-23','Standard Class','BK-11260','Berenike Kampe','Consumer','United States','San Bernardino','California',92404,'West','OFF-PA-10002749','Office Supplies','Paper','Wirebound Message Books, 5-1/2 x 4 Forms, 2 or 4 Forms per Page',40.14,6,0,19.6686);</v>
      </c>
      <c r="E2020" t="s">
        <v>2019</v>
      </c>
    </row>
    <row r="2021" spans="1:5" x14ac:dyDescent="0.25">
      <c r="A2021">
        <f t="shared" si="93"/>
        <v>3</v>
      </c>
      <c r="B2021" t="str">
        <f>MID(E2021,243+A2021,25)</f>
        <v>'09/19/2018','09/21/2018'</v>
      </c>
      <c r="C2021" t="str">
        <f t="shared" si="94"/>
        <v>'2018-09-19','2018-09-21'</v>
      </c>
      <c r="D2021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(2021,'CA-2018-168354','2018-09-19','2018-09-21','First Class','RH-19510','Rick Huthwaite','Home Office','United States','Providence','Rhode Island',2908,'East','OFF-ST-10001490','Office Supplies','Storage','Hot File 7-Pocket, Floor Stand',1606.23,9,0,481.869);</v>
      </c>
      <c r="E2021" t="s">
        <v>2020</v>
      </c>
    </row>
    <row r="2022" spans="1:5" x14ac:dyDescent="0.25">
      <c r="A2022">
        <f t="shared" si="93"/>
        <v>3</v>
      </c>
      <c r="B2022" t="str">
        <f>MID(E2022,243+A2022,25)</f>
        <v>'09/19/2018','09/21/2018'</v>
      </c>
      <c r="C2022" t="str">
        <f t="shared" si="94"/>
        <v>'2018-09-19','2018-09-21'</v>
      </c>
      <c r="D2022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(2022,'CA-2018-168354','2018-09-19','2018-09-21','First Class','RH-19510','Rick Huthwaite','Home Office','United States','Providence','Rhode Island',2908,'East','OFF-PA-10002377','Office Supplies','Paper','Adams Telephone Message Book W/Dividers/Space For Phone Numbers, 5 1/4"X8 1/2", 200/Messages',17.04,3,0,7.668);</v>
      </c>
      <c r="E2022" t="s">
        <v>2021</v>
      </c>
    </row>
    <row r="2023" spans="1:5" x14ac:dyDescent="0.25">
      <c r="A2023">
        <f t="shared" si="93"/>
        <v>3</v>
      </c>
      <c r="B2023" t="str">
        <f>MID(E2023,243+A2023,25)</f>
        <v>'09/19/2018','09/21/2018'</v>
      </c>
      <c r="C2023" t="str">
        <f t="shared" si="94"/>
        <v>'2018-09-19','2018-09-21'</v>
      </c>
      <c r="D2023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(2023,'CA-2018-168354','2018-09-19','2018-09-21','First Class','RH-19510','Rick Huthwaite','Home Office','United States','Providence','Rhode Island',2908,'East','OFF-BI-10004826','Office Supplies','Binders','JM Magazine Binder',49.53,3,0,23.7744);</v>
      </c>
      <c r="E2023" t="s">
        <v>2022</v>
      </c>
    </row>
    <row r="2024" spans="1:5" x14ac:dyDescent="0.25">
      <c r="A2024">
        <f t="shared" si="93"/>
        <v>3</v>
      </c>
      <c r="B2024" t="str">
        <f>MID(E2024,243+A2024,25)</f>
        <v>'09/19/2018','09/21/2018'</v>
      </c>
      <c r="C2024" t="str">
        <f t="shared" si="94"/>
        <v>'2018-09-19','2018-09-21'</v>
      </c>
      <c r="D2024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(2024,'CA-2018-168354','2018-09-19','2018-09-21','First Class','RH-19510','Rick Huthwaite','Home Office','United States','Providence','Rhode Island',2908,'East','FUR-CH-10004675','Furniture','Chairs','Lifetime Advantage Folding Chairs, 4/Carton',872.32,4,0,244.2496);</v>
      </c>
      <c r="E2024" t="s">
        <v>2023</v>
      </c>
    </row>
    <row r="2025" spans="1:5" x14ac:dyDescent="0.25">
      <c r="A2025">
        <f t="shared" si="93"/>
        <v>3</v>
      </c>
      <c r="B2025" t="str">
        <f>MID(E2025,243+A2025,25)</f>
        <v>'08/20/2019','08/22/2019'</v>
      </c>
      <c r="C2025" t="str">
        <f t="shared" si="94"/>
        <v>'2019-08-20','2019-08-22'</v>
      </c>
      <c r="D2025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(2025,'US-2019-111241','2019-08-20','2019-08-22','Second Class','GM-14500','Gene McClure','Consumer','United States','Fresno','California',93727,'West','OFF-BI-10002867','Office Supplies','Binders','GBC Recycled Regency Composition Covers',239.12,5,0.2,77.714);</v>
      </c>
      <c r="E2025" t="s">
        <v>2024</v>
      </c>
    </row>
    <row r="2026" spans="1:5" x14ac:dyDescent="0.25">
      <c r="A2026">
        <f t="shared" si="93"/>
        <v>3</v>
      </c>
      <c r="B2026" t="str">
        <f>MID(E2026,243+A2026,25)</f>
        <v>'03/13/2017','03/15/2017'</v>
      </c>
      <c r="C2026" t="str">
        <f t="shared" si="94"/>
        <v>'2017-03-13','2017-03-15'</v>
      </c>
      <c r="D2026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(2026,'CA-2017-114237','2017-03-13','2017-03-15','First Class','MC-17275','Marc Crier','Consumer','United States','Seattle','Washington',98103,'West','FUR-BO-10004409','Furniture','Bookcases','Safco Value Mate Series Steel Bookcases, Baked Enamel Finish on Steel, Gray',141.96,2,0,39.7488);</v>
      </c>
      <c r="E2026" t="s">
        <v>2025</v>
      </c>
    </row>
    <row r="2027" spans="1:5" x14ac:dyDescent="0.25">
      <c r="A2027">
        <f t="shared" si="93"/>
        <v>3</v>
      </c>
      <c r="B2027" t="str">
        <f>MID(E2027,243+A2027,25)</f>
        <v>'09/08/2018','09/10/2018'</v>
      </c>
      <c r="C2027" t="str">
        <f t="shared" si="94"/>
        <v>'2018-09-08','2018-09-10'</v>
      </c>
      <c r="D2027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(2027,'CA-2018-113516','2018-09-08','2018-09-10','Second Class','VM-21685','Valerie Mitchum','Home Office','United States','Lancaster','California',93534,'West','OFF-BI-10002225','Office Supplies','Binders','Square Ring Data Binders, Rigid 75 Pt. Covers, 11" x 14-7/8"',33.024,2,0.2,11.5584);</v>
      </c>
      <c r="E2027" t="s">
        <v>2026</v>
      </c>
    </row>
    <row r="2028" spans="1:5" x14ac:dyDescent="0.25">
      <c r="A2028">
        <f t="shared" si="93"/>
        <v>3</v>
      </c>
      <c r="B2028" t="str">
        <f>MID(E2028,243+A2028,25)</f>
        <v>'09/08/2018','09/10/2018'</v>
      </c>
      <c r="C2028" t="str">
        <f t="shared" si="94"/>
        <v>'2018-09-08','2018-09-10'</v>
      </c>
      <c r="D2028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(2028,'CA-2018-113516','2018-09-08','2018-09-10','Second Class','VM-21685','Valerie Mitchum','Home Office','United States','Lancaster','California',93534,'West','OFF-BI-10001989','Office Supplies','Binders','Premium Transparent Presentation Covers by GBC',67.136,4,0.2,23.4976);</v>
      </c>
      <c r="E2028" t="s">
        <v>2027</v>
      </c>
    </row>
    <row r="2029" spans="1:5" x14ac:dyDescent="0.25">
      <c r="A2029">
        <f t="shared" si="93"/>
        <v>3</v>
      </c>
      <c r="B2029" t="str">
        <f>MID(E2029,243+A2029,25)</f>
        <v>'11/26/2017','11/30/2017'</v>
      </c>
      <c r="C2029" t="str">
        <f t="shared" si="94"/>
        <v>'2017-11-26','2017-11-30'</v>
      </c>
      <c r="D2029" t="str">
        <f t="shared" si="95"/>
        <v>INSERT INTO orders(Row_ID,Order_ID,Order_Date,Ship_Date,Ship_Mode,Customer_ID,Customer_Name,Segment,Country,City,State,Postal_Code,Region,Product_ID,Category,SubCategory,Product_Name,Sales,Quantity,Discount,Profit) VALUES (2029,'CA-2017-117961','2017-11-26','2017-11-30','Standard Class','GP-14740','Guy Phonely','Corporate','United States','Leominster','Massachusetts',1453,'East','OFF-BI-10000343','Office Supplies','Binders','Pressboard Covers with Storage Hooks, 9 1/2" x 11", Light Blue',14.73,3,0,6.9231);</v>
      </c>
      <c r="E2029" t="s">
        <v>2028</v>
      </c>
    </row>
    <row r="2030" spans="1:5" x14ac:dyDescent="0.25">
      <c r="A2030">
        <f t="shared" si="93"/>
        <v>3</v>
      </c>
      <c r="B2030" t="str">
        <f>MID(E2030,243+A2030,25)</f>
        <v>'11/26/2017','11/30/2017'</v>
      </c>
      <c r="C2030" t="str">
        <f t="shared" si="94"/>
        <v>'2017-11-26','2017-11-30'</v>
      </c>
      <c r="D2030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(2030,'CA-2017-117961','2017-11-26','2017-11-30','Standard Class','GP-14740','Guy Phonely','Corporate','United States','Leominster','Massachusetts',1453,'East','OFF-ST-10001172','Office Supplies','Storage','Tennsco Lockers, Sand',104.9,5,0,25.176);</v>
      </c>
      <c r="E2030" t="s">
        <v>2029</v>
      </c>
    </row>
    <row r="2031" spans="1:5" x14ac:dyDescent="0.25">
      <c r="A2031">
        <f t="shared" si="93"/>
        <v>3</v>
      </c>
      <c r="B2031" t="str">
        <f>MID(E2031,243+A2031,25)</f>
        <v>'11/26/2017','11/30/2017'</v>
      </c>
      <c r="C2031" t="str">
        <f t="shared" si="94"/>
        <v>'2017-11-26','2017-11-30'</v>
      </c>
      <c r="D2031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(2031,'CA-2017-117961','2017-11-26','2017-11-30','Standard Class','GP-14740','Guy Phonely','Corporate','United States','Leominster','Massachusetts',1453,'East','OFF-BI-10003707','Office Supplies','Binders','Aluminum Screw Posts',61.04,4,0,30.52);</v>
      </c>
      <c r="E2031" t="s">
        <v>2030</v>
      </c>
    </row>
    <row r="2032" spans="1:5" x14ac:dyDescent="0.25">
      <c r="A2032">
        <f t="shared" si="93"/>
        <v>3</v>
      </c>
      <c r="B2032" t="str">
        <f>MID(E2032,243+A2032,25)</f>
        <v>'11/26/2017','11/30/2017'</v>
      </c>
      <c r="C2032" t="str">
        <f t="shared" si="94"/>
        <v>'2017-11-26','2017-11-30'</v>
      </c>
      <c r="D2032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(2032,'CA-2017-117961','2017-11-26','2017-11-30','Standard Class','GP-14740','Guy Phonely','Corporate','United States','Leominster','Massachusetts',1453,'East','OFF-PA-10001274','Office Supplies','Paper','Loose Memo Sheets',10.95,3,0,5.1465);</v>
      </c>
      <c r="E2032" t="s">
        <v>2031</v>
      </c>
    </row>
    <row r="2033" spans="1:5" x14ac:dyDescent="0.25">
      <c r="A2033">
        <f t="shared" si="93"/>
        <v>3</v>
      </c>
      <c r="B2033" t="str">
        <f>MID(E2033,243+A2033,25)</f>
        <v>'12/09/2018','12/13/2018'</v>
      </c>
      <c r="C2033" t="str">
        <f t="shared" si="94"/>
        <v>'2018-12-09','2018-12-13'</v>
      </c>
      <c r="D2033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(2033,'CA-2018-128923','2018-12-09','2018-12-13','Standard Class','GB-14530','George Bell','Corporate','United States','Fort Worth','Texas',76106,'Central','OFF-PA-10002250','Office Supplies','Paper','Things To Do Today Pad',9.392,2,0.2,3.2872);</v>
      </c>
      <c r="E2033" t="s">
        <v>2032</v>
      </c>
    </row>
    <row r="2034" spans="1:5" x14ac:dyDescent="0.25">
      <c r="A2034">
        <f t="shared" si="93"/>
        <v>3</v>
      </c>
      <c r="B2034" t="str">
        <f>MID(E2034,243+A2034,25)</f>
        <v>'12/09/2018','12/13/2018'</v>
      </c>
      <c r="C2034" t="str">
        <f t="shared" si="94"/>
        <v>'2018-12-09','2018-12-13'</v>
      </c>
      <c r="D2034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(2034,'CA-2018-128923','2018-12-09','2018-12-13','Standard Class','GB-14530','George Bell','Corporate','United States','Fort Worth','Texas',76106,'Central','OFF-AR-10000475','Office Supplies','Art','Hunt BOSTON Vista Battery-Operated Pencil Sharpener, Black',9.328,1,0.2,0.816200000000001);</v>
      </c>
      <c r="E2034" t="s">
        <v>2033</v>
      </c>
    </row>
    <row r="2035" spans="1:5" x14ac:dyDescent="0.25">
      <c r="A2035">
        <f t="shared" si="93"/>
        <v>3</v>
      </c>
      <c r="B2035" t="str">
        <f>MID(E2035,243+A2035,25)</f>
        <v>'09/25/2019','09/29/2019'</v>
      </c>
      <c r="C2035" t="str">
        <f t="shared" si="94"/>
        <v>'2019-09-25','2019-09-29'</v>
      </c>
      <c r="D2035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(2035,'CA-2019-162481','2019-09-25','2019-09-29','Standard Class','CT-11995','Carol Triggs','Consumer','United States','Rochester','Minnesota',55901,'Central','OFF-BI-10002976','Office Supplies','Binders','ACCOHIDE Binder by Acco',8.26,2,0,3.8822);</v>
      </c>
      <c r="E2035" t="s">
        <v>2034</v>
      </c>
    </row>
    <row r="2036" spans="1:5" x14ac:dyDescent="0.25">
      <c r="A2036">
        <f t="shared" si="93"/>
        <v>3</v>
      </c>
      <c r="B2036" t="str">
        <f>MID(E2036,243+A2036,25)</f>
        <v>'09/25/2019','09/29/2019'</v>
      </c>
      <c r="C2036" t="str">
        <f t="shared" si="94"/>
        <v>'2019-09-25','2019-09-29'</v>
      </c>
      <c r="D2036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(2036,'CA-2019-162481','2019-09-25','2019-09-29','Standard Class','CT-11995','Carol Triggs','Consumer','United States','Rochester','Minnesota',55901,'Central','FUR-CH-10003061','Furniture','Chairs','Global Leather Task Chair, Black',269.97,3,0,51.2943);</v>
      </c>
      <c r="E2036" t="s">
        <v>2035</v>
      </c>
    </row>
    <row r="2037" spans="1:5" x14ac:dyDescent="0.25">
      <c r="A2037">
        <f t="shared" si="93"/>
        <v>3</v>
      </c>
      <c r="B2037" t="str">
        <f>MID(E2037,243+A2037,25)</f>
        <v>'01/23/2017','01/27/2017'</v>
      </c>
      <c r="C2037" t="str">
        <f t="shared" si="94"/>
        <v>'2017-01-23','2017-01-27'</v>
      </c>
      <c r="D2037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(2037,'CA-2017-119214','2017-01-23','2017-01-27','Standard Class','CW-11905','Carl Weiss','Home Office','United States','Bozeman','Montana',59715,'West','OFF-PA-10002893','Office Supplies','Paper','Wirebound Service Call Books, 5 1/2" x 4"',29.04,3,0,13.9392);</v>
      </c>
      <c r="E2037" t="s">
        <v>2036</v>
      </c>
    </row>
    <row r="2038" spans="1:5" x14ac:dyDescent="0.25">
      <c r="A2038">
        <f t="shared" si="93"/>
        <v>3</v>
      </c>
      <c r="B2038" t="str">
        <f>MID(E2038,243+A2038,25)</f>
        <v>'01/23/2017','01/27/2017'</v>
      </c>
      <c r="C2038" t="str">
        <f t="shared" si="94"/>
        <v>'2017-01-23','2017-01-27'</v>
      </c>
      <c r="D2038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(2038,'CA-2017-119214','2017-01-23','2017-01-27','Standard Class','CW-11905','Carl Weiss','Home Office','United States','Bozeman','Montana',59715,'West','OFF-LA-10003077','Office Supplies','Labels','Avery 500',14.62,2,0,6.8714);</v>
      </c>
      <c r="E2038" t="s">
        <v>2037</v>
      </c>
    </row>
    <row r="2039" spans="1:5" x14ac:dyDescent="0.25">
      <c r="A2039">
        <f t="shared" si="93"/>
        <v>3</v>
      </c>
      <c r="B2039" t="str">
        <f>MID(E2039,243+A2039,25)</f>
        <v>'06/18/2017','06/23/2017'</v>
      </c>
      <c r="C2039" t="str">
        <f t="shared" si="94"/>
        <v>'2017-06-18','2017-06-23'</v>
      </c>
      <c r="D2039" t="str">
        <f t="shared" si="95"/>
        <v>INSERT INTO orders(Row_ID,Order_ID,Order_Date,Ship_Date,Ship_Mode,Customer_ID,Customer_Name,Segment,Country,City,State,Postal_Code,Region,Product_ID,Category,SubCategory,Product_Name,Sales,Quantity,Discount,Profit) VALUES (2039,'CA-2017-122287','2017-06-18','2017-06-23','Standard Class','SN-20560','Skye Norling','Home Office','United States','Peoria','Arizona',85345,'West','OFF-PA-10001661','Office Supplies','Paper','Xerox 1922',11.952,3,0.2,4.3326);</v>
      </c>
      <c r="E2039" t="s">
        <v>2038</v>
      </c>
    </row>
    <row r="2040" spans="1:5" x14ac:dyDescent="0.25">
      <c r="A2040">
        <f t="shared" si="93"/>
        <v>3</v>
      </c>
      <c r="B2040" t="str">
        <f>MID(E2040,243+A2040,25)</f>
        <v>'06/18/2017','06/23/2017'</v>
      </c>
      <c r="C2040" t="str">
        <f t="shared" si="94"/>
        <v>'2017-06-18','2017-06-23'</v>
      </c>
      <c r="D2040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(2040,'CA-2017-122287','2017-06-18','2017-06-23','Standard Class','SN-20560','Skye Norling','Home Office','United States','Peoria','Arizona',85345,'West','OFF-BI-10004656','Office Supplies','Binders','Peel &amp; Stick Add-On Corner Pockets',4.536,7,0.7,-3.3264);</v>
      </c>
      <c r="E2040" t="s">
        <v>2039</v>
      </c>
    </row>
    <row r="2041" spans="1:5" x14ac:dyDescent="0.25">
      <c r="A2041">
        <f t="shared" si="93"/>
        <v>3</v>
      </c>
      <c r="B2041" t="str">
        <f>MID(E2041,243+A2041,25)</f>
        <v>'06/18/2017','06/23/2017'</v>
      </c>
      <c r="C2041" t="str">
        <f t="shared" si="94"/>
        <v>'2017-06-18','2017-06-23'</v>
      </c>
      <c r="D2041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(2041,'CA-2017-122287','2017-06-18','2017-06-23','Standard Class','SN-20560','Skye Norling','Home Office','United States','Peoria','Arizona',85345,'West','OFF-BI-10003707','Office Supplies','Binders','Aluminum Screw Posts',9.156,2,0.7,-6.104);</v>
      </c>
      <c r="E2041" t="s">
        <v>2040</v>
      </c>
    </row>
    <row r="2042" spans="1:5" x14ac:dyDescent="0.25">
      <c r="A2042">
        <f t="shared" si="93"/>
        <v>3</v>
      </c>
      <c r="B2042" t="str">
        <f>MID(E2042,243+A2042,25)</f>
        <v>'06/18/2017','06/23/2017'</v>
      </c>
      <c r="C2042" t="str">
        <f t="shared" si="94"/>
        <v>'2017-06-18','2017-06-23'</v>
      </c>
      <c r="D2042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(2042,'CA-2017-122287','2017-06-18','2017-06-23','Standard Class','SN-20560','Skye Norling','Home Office','United States','Peoria','Arizona',85345,'West','FUR-FU-10004973','Furniture','Furnishings','Flat Face Poster Frame',75.36,5,0.2,20.724);</v>
      </c>
      <c r="E2042" t="s">
        <v>2041</v>
      </c>
    </row>
    <row r="2043" spans="1:5" x14ac:dyDescent="0.25">
      <c r="A2043">
        <f t="shared" si="93"/>
        <v>3</v>
      </c>
      <c r="B2043" t="str">
        <f>MID(E2043,243+A2043,25)</f>
        <v>'10/02/2017','10/08/2017'</v>
      </c>
      <c r="C2043" t="str">
        <f t="shared" si="94"/>
        <v>'2017-10-02','2017-10-08'</v>
      </c>
      <c r="D2043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(2043,'CA-2017-104493','2017-10-02','2017-10-08','Standard Class','EB-13705','Ed Braxton','Corporate','United States','San Diego','California',92105,'West','OFF-BI-10004817','Office Supplies','Binders','GBC Personal VeloBind Strips',57.504,6,0.2,20.1264);</v>
      </c>
      <c r="E2043" t="s">
        <v>2042</v>
      </c>
    </row>
    <row r="2044" spans="1:5" x14ac:dyDescent="0.25">
      <c r="A2044">
        <f t="shared" si="93"/>
        <v>3</v>
      </c>
      <c r="B2044" t="str">
        <f>MID(E2044,243+A2044,25)</f>
        <v>'11/18/2019','11/23/2019'</v>
      </c>
      <c r="C2044" t="str">
        <f t="shared" si="94"/>
        <v>'2019-11-18','2019-11-23'</v>
      </c>
      <c r="D2044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(2044,'US-2019-158946','2019-11-18','2019-11-23','Standard Class','JW-15220','Jane Waco','Corporate','United States','Lakewood','Ohio',44107,'East','OFF-AR-10001860','Office Supplies','Art','BIC Liqua Brite Liner',38.864,7,0.2,7.7728);</v>
      </c>
      <c r="E2044" t="s">
        <v>2043</v>
      </c>
    </row>
    <row r="2045" spans="1:5" x14ac:dyDescent="0.25">
      <c r="A2045">
        <f t="shared" si="93"/>
        <v>3</v>
      </c>
      <c r="B2045" t="str">
        <f>MID(E2045,243+A2045,25)</f>
        <v>'08/17/2016','08/23/2016'</v>
      </c>
      <c r="C2045" t="str">
        <f t="shared" si="94"/>
        <v>'2016-08-17','2016-08-23'</v>
      </c>
      <c r="D2045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(2045,'CA-2016-129168','2016-08-17','2016-08-23','Standard Class','KB-16585','Ken Black','Corporate','United States','Houston','Texas',77095,'Central','OFF-PA-10001639','Office Supplies','Paper','Xerox 203',15.552,3,0.2,5.4432);</v>
      </c>
      <c r="E2045" t="s">
        <v>2044</v>
      </c>
    </row>
    <row r="2046" spans="1:5" x14ac:dyDescent="0.25">
      <c r="A2046">
        <f t="shared" si="93"/>
        <v>3</v>
      </c>
      <c r="B2046" t="str">
        <f>MID(E2046,243+A2046,25)</f>
        <v>'07/17/2018','07/21/2018'</v>
      </c>
      <c r="C2046" t="str">
        <f t="shared" si="94"/>
        <v>'2018-07-17','2018-07-21'</v>
      </c>
      <c r="D2046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(2046,'CA-2018-131835','2018-07-17','2018-07-21','Standard Class','MC-17590','Matt Collister','Corporate','United States','Perth Amboy','New Jersey',8861,'East','OFF-AP-10004487','Office Supplies','Appliances','Kensington 4 Outlet MasterPiece Compact Power Control Center',162.64,2,0,45.5392);</v>
      </c>
      <c r="E2046" t="s">
        <v>2045</v>
      </c>
    </row>
    <row r="2047" spans="1:5" x14ac:dyDescent="0.25">
      <c r="A2047">
        <f t="shared" si="93"/>
        <v>3</v>
      </c>
      <c r="B2047" t="str">
        <f>MID(E2047,243+A2047,25)</f>
        <v>'07/17/2018','07/21/2018'</v>
      </c>
      <c r="C2047" t="str">
        <f t="shared" si="94"/>
        <v>'2018-07-17','2018-07-21'</v>
      </c>
      <c r="D2047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(2047,'CA-2018-131835','2018-07-17','2018-07-21','Standard Class','MC-17590','Matt Collister','Corporate','United States','Perth Amboy','New Jersey',8861,'East','TEC-PH-10001760','Technology','Phones','Bose SoundLink Bluetooth Speaker',597,3,0,280.59);</v>
      </c>
      <c r="E2047" t="s">
        <v>2046</v>
      </c>
    </row>
    <row r="2048" spans="1:5" x14ac:dyDescent="0.25">
      <c r="A2048">
        <f t="shared" si="93"/>
        <v>3</v>
      </c>
      <c r="B2048" t="str">
        <f>MID(E2048,243+A2048,25)</f>
        <v>'07/17/2018','07/21/2018'</v>
      </c>
      <c r="C2048" t="str">
        <f t="shared" si="94"/>
        <v>'2018-07-17','2018-07-21'</v>
      </c>
      <c r="D2048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(2048,'CA-2018-131835','2018-07-17','2018-07-21','Standard Class','MC-17590','Matt Collister','Corporate','United States','Perth Amboy','New Jersey',8861,'East','OFF-PA-10004071','Office Supplies','Paper','Eaton Premium Continuous-Feed Paper, 25% Cotton, Letter Size, White, 1000 Shts/Box',55.48,1,0,26.6304);</v>
      </c>
      <c r="E2048" t="s">
        <v>2047</v>
      </c>
    </row>
    <row r="2049" spans="1:5" x14ac:dyDescent="0.25">
      <c r="A2049">
        <f t="shared" si="93"/>
        <v>3</v>
      </c>
      <c r="B2049" t="str">
        <f>MID(E2049,243+A2049,25)</f>
        <v>'07/11/2017','07/13/2017'</v>
      </c>
      <c r="C2049" t="str">
        <f t="shared" si="94"/>
        <v>'2017-07-11','2017-07-13'</v>
      </c>
      <c r="D2049" t="str">
        <f t="shared" si="95"/>
        <v>INSERT INTO orders(Row_ID,Order_ID,Order_Date,Ship_Date,Ship_Mode,Customer_ID,Customer_Name,Segment,Country,City,State,Postal_Code,Region,Product_ID,Category,SubCategory,Product_Name,Sales,Quantity,Discount,Profit) VALUES (2049,'CA-2017-142237','2017-07-11','2017-07-13','First Class','CK-12595','Clytie Kelty','Consumer','United States','Philadelphia','Pennsylvania',19134,'East','FUR-FU-10004848','Furniture','Furnishings','Howard Miller 13-3/4" Diameter Brushed Chrome Round Wall Clock',289.8,7,0.2,36.225);</v>
      </c>
      <c r="E2049" t="s">
        <v>2048</v>
      </c>
    </row>
    <row r="2050" spans="1:5" x14ac:dyDescent="0.25">
      <c r="A2050">
        <f t="shared" ref="A2050:A2113" si="96">IF(ROW(B2050)&lt;10,0,IF(ROW(B2050)&lt;100,1,IF(ROW(B2050)&lt;1000,2,3)))</f>
        <v>3</v>
      </c>
      <c r="B2050" t="str">
        <f>MID(E2050,243+A2050,25)</f>
        <v>'07/11/2017','07/13/2017'</v>
      </c>
      <c r="C2050" t="str">
        <f t="shared" ref="C2050:C2113" si="97">"'"&amp;MID(B2050,8,4)&amp;"-"&amp;MID(B2050,2,2)&amp;"-"&amp;MID(B2050,5,2)&amp;"'"&amp;","&amp;"'"&amp;MID(B2050,21,4)&amp;"-"&amp;MID(B2050,15,2)&amp;"-"&amp;MID(B2050,18,2)&amp;"'"</f>
        <v>'2017-07-11','2017-07-13'</v>
      </c>
      <c r="D2050" t="str">
        <f t="shared" ref="D2050:D2113" si="98">LEFT(E2050,242+A2050)&amp;C2050&amp;RIGHT(E2050,LEN(E2050)-LEN(LEFT(E2050,242+A2050)&amp;C2050))</f>
        <v>INSERT INTO orders(Row_ID,Order_ID,Order_Date,Ship_Date,Ship_Mode,Customer_ID,Customer_Name,Segment,Country,City,State,Postal_Code,Region,Product_ID,Category,SubCategory,Product_Name,Sales,Quantity,Discount,Profit) VALUES (2050,'CA-2017-142237','2017-07-11','2017-07-13','First Class','CK-12595','Clytie Kelty','Consumer','United States','Philadelphia','Pennsylvania',19134,'East','OFF-BI-10004022','Office Supplies','Binders','Acco Suede Grain Vinyl Round Ring Binder',2.502,3,0.7,-2.0016);</v>
      </c>
      <c r="E2050" t="s">
        <v>2049</v>
      </c>
    </row>
    <row r="2051" spans="1:5" x14ac:dyDescent="0.25">
      <c r="A2051">
        <f t="shared" si="96"/>
        <v>3</v>
      </c>
      <c r="B2051" t="str">
        <f>MID(E2051,243+A2051,25)</f>
        <v>'07/11/2017','07/13/2017'</v>
      </c>
      <c r="C2051" t="str">
        <f t="shared" si="97"/>
        <v>'2017-07-11','2017-07-13'</v>
      </c>
      <c r="D2051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(2051,'CA-2017-142237','2017-07-11','2017-07-13','First Class','CK-12595','Clytie Kelty','Consumer','United States','Philadelphia','Pennsylvania',19134,'East','OFF-BI-10003669','Office Supplies','Binders','3M Organizer Strips',6.48,4,0.7,-4.752);</v>
      </c>
      <c r="E2051" t="s">
        <v>2050</v>
      </c>
    </row>
    <row r="2052" spans="1:5" x14ac:dyDescent="0.25">
      <c r="A2052">
        <f t="shared" si="96"/>
        <v>3</v>
      </c>
      <c r="B2052" t="str">
        <f>MID(E2052,243+A2052,25)</f>
        <v>'07/11/2017','07/13/2017'</v>
      </c>
      <c r="C2052" t="str">
        <f t="shared" si="97"/>
        <v>'2017-07-11','2017-07-13'</v>
      </c>
      <c r="D2052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(2052,'CA-2017-142237','2017-07-11','2017-07-13','First Class','CK-12595','Clytie Kelty','Consumer','United States','Philadelphia','Pennsylvania',19134,'East','FUR-CH-10003833','Furniture','Chairs','Novimex Fabric Task Chair',341.488,8,0.3,-73.176);</v>
      </c>
      <c r="E2052" t="s">
        <v>2051</v>
      </c>
    </row>
    <row r="2053" spans="1:5" x14ac:dyDescent="0.25">
      <c r="A2053">
        <f t="shared" si="96"/>
        <v>3</v>
      </c>
      <c r="B2053" t="str">
        <f>MID(E2053,243+A2053,25)</f>
        <v>'07/11/2017','07/13/2017'</v>
      </c>
      <c r="C2053" t="str">
        <f t="shared" si="97"/>
        <v>'2017-07-11','2017-07-13'</v>
      </c>
      <c r="D2053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(2053,'CA-2017-142237','2017-07-11','2017-07-13','First Class','CK-12595','Clytie Kelty','Consumer','United States','Philadelphia','Pennsylvania',19134,'East','OFF-AR-10003732','Office Supplies','Art','Newell 333',11.12,5,0.2,0.834);</v>
      </c>
      <c r="E2053" t="s">
        <v>2052</v>
      </c>
    </row>
    <row r="2054" spans="1:5" x14ac:dyDescent="0.25">
      <c r="A2054">
        <f t="shared" si="96"/>
        <v>3</v>
      </c>
      <c r="B2054" t="str">
        <f>MID(E2054,243+A2054,25)</f>
        <v>'07/11/2017','07/13/2017'</v>
      </c>
      <c r="C2054" t="str">
        <f t="shared" si="97"/>
        <v>'2017-07-11','2017-07-13'</v>
      </c>
      <c r="D2054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(2054,'CA-2017-142237','2017-07-11','2017-07-13','First Class','CK-12595','Clytie Kelty','Consumer','United States','Philadelphia','Pennsylvania',19134,'East','FUR-FU-10003142','Furniture','Furnishings','Master Big Foot Doorstop, Beige',25.344,6,0.2,3.4848);</v>
      </c>
      <c r="E2054" t="s">
        <v>2053</v>
      </c>
    </row>
    <row r="2055" spans="1:5" x14ac:dyDescent="0.25">
      <c r="A2055">
        <f t="shared" si="96"/>
        <v>3</v>
      </c>
      <c r="B2055" t="str">
        <f>MID(E2055,243+A2055,25)</f>
        <v>'12/01/2018','12/07/2018'</v>
      </c>
      <c r="C2055" t="str">
        <f t="shared" si="97"/>
        <v>'2018-12-01','2018-12-07'</v>
      </c>
      <c r="D2055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(2055,'CA-2018-136434','2018-12-01','2018-12-07','Standard Class','RD-19480','Rick Duston','Consumer','United States','Richmond','Indiana',47374,'Central','FUR-FU-10001196','Furniture','Furnishings','DAX Cubicle Frames - 8x10',17.31,3,0,5.193);</v>
      </c>
      <c r="E2055" t="s">
        <v>2054</v>
      </c>
    </row>
    <row r="2056" spans="1:5" x14ac:dyDescent="0.25">
      <c r="A2056">
        <f t="shared" si="96"/>
        <v>3</v>
      </c>
      <c r="B2056" t="str">
        <f>MID(E2056,243+A2056,25)</f>
        <v>'12/22/2019','12/25/2019'</v>
      </c>
      <c r="C2056" t="str">
        <f t="shared" si="97"/>
        <v>'2019-12-22','2019-12-25'</v>
      </c>
      <c r="D2056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(2056,'CA-2019-120376','2019-12-22','2019-12-25','First Class','TP-21130','Theone Pippenger','Consumer','United States','Detroit','Michigan',48227,'Central','TEC-AC-10001114','Technology','Accessories','Microsoft Wireless Mobile Mouse 4000',199.95,5,0,63.984);</v>
      </c>
      <c r="E2056" t="s">
        <v>2055</v>
      </c>
    </row>
    <row r="2057" spans="1:5" x14ac:dyDescent="0.25">
      <c r="A2057">
        <f t="shared" si="96"/>
        <v>3</v>
      </c>
      <c r="B2057" t="str">
        <f>MID(E2057,243+A2057,25)</f>
        <v>'12/22/2019','12/25/2019'</v>
      </c>
      <c r="C2057" t="str">
        <f t="shared" si="97"/>
        <v>'2019-12-22','2019-12-25'</v>
      </c>
      <c r="D2057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(2057,'CA-2019-120376','2019-12-22','2019-12-25','First Class','TP-21130','Theone Pippenger','Consumer','United States','Detroit','Michigan',48227,'Central','FUR-CH-10002335','Furniture','Chairs','Hon GuestStacker Chair',1586.69,7,0,412.5394);</v>
      </c>
      <c r="E2057" t="s">
        <v>2056</v>
      </c>
    </row>
    <row r="2058" spans="1:5" x14ac:dyDescent="0.25">
      <c r="A2058">
        <f t="shared" si="96"/>
        <v>3</v>
      </c>
      <c r="B2058" t="str">
        <f>MID(E2058,243+A2058,25)</f>
        <v>'12/22/2019','12/25/2019'</v>
      </c>
      <c r="C2058" t="str">
        <f t="shared" si="97"/>
        <v>'2019-12-22','2019-12-25'</v>
      </c>
      <c r="D2058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(2058,'CA-2019-120376','2019-12-22','2019-12-25','First Class','TP-21130','Theone Pippenger','Consumer','United States','Detroit','Michigan',48227,'Central','TEC-AC-10000844','Technology','Accessories','Logitech Gaming G510s - Keyboard',84.99,1,0,30.5964);</v>
      </c>
      <c r="E2058" t="s">
        <v>2057</v>
      </c>
    </row>
    <row r="2059" spans="1:5" x14ac:dyDescent="0.25">
      <c r="A2059">
        <f t="shared" si="96"/>
        <v>3</v>
      </c>
      <c r="B2059" t="str">
        <f>MID(E2059,243+A2059,25)</f>
        <v>'12/22/2019','12/25/2019'</v>
      </c>
      <c r="C2059" t="str">
        <f t="shared" si="97"/>
        <v>'2019-12-22','2019-12-25'</v>
      </c>
      <c r="D2059" t="str">
        <f t="shared" si="98"/>
        <v>INSERT INTO orders(Row_ID,Order_ID,Order_Date,Ship_Date,Ship_Mode,Customer_ID,Customer_Name,Segment,Country,City,State,Postal_Code,Region,Product_ID,Category,SubCategory,Product_Name,Sales,Quantity,Discount,Profit) VALUES (2059,'CA-2019-120376','2019-12-22','2019-12-25','First Class','TP-21130','Theone Pippenger','Consumer','United States','Detroit','Michigan',48227,'Central','FUR-TA-10004534','Furniture','Tables','Bevis 44 x 96 Conference Tables',411.8,2,0,70.006);</v>
      </c>
      <c r="E2059" t="s">
        <v>2058</v>
      </c>
    </row>
    <row r="2060" spans="1:5" x14ac:dyDescent="0.25">
      <c r="A2060">
        <f t="shared" si="96"/>
        <v>3</v>
      </c>
      <c r="B2060" t="str">
        <f>MID(E2060,243+A2060,25)</f>
        <v>'10/31/2016','11/04/2016'</v>
      </c>
      <c r="C2060" t="str">
        <f t="shared" si="97"/>
        <v>'2016-10-31','2016-11-04'</v>
      </c>
      <c r="D2060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(2060,'CA-2016-106439','2016-10-31','2016-11-04','Standard Class','GG-14650','Greg Guthrie','Corporate','United States','Los Angeles','California',90049,'West','OFF-FA-10002975','Office Supplies','Fasteners','Staples',11.34,3,0,5.2164);</v>
      </c>
      <c r="E2060" t="s">
        <v>2059</v>
      </c>
    </row>
    <row r="2061" spans="1:5" x14ac:dyDescent="0.25">
      <c r="A2061">
        <f t="shared" si="96"/>
        <v>3</v>
      </c>
      <c r="B2061" t="str">
        <f>MID(E2061,243+A2061,25)</f>
        <v>'10/31/2016','11/04/2016'</v>
      </c>
      <c r="C2061" t="str">
        <f t="shared" si="97"/>
        <v>'2016-10-31','2016-11-04'</v>
      </c>
      <c r="D2061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(2061,'CA-2016-106439','2016-10-31','2016-11-04','Standard Class','GG-14650','Greg Guthrie','Corporate','United States','Los Angeles','California',90049,'West','OFF-ST-10003996','Office Supplies','Storage','Letter/Legal File Tote with Clear Snap-On Lid, Black Granite',80.3,5,0,20.878);</v>
      </c>
      <c r="E2061" t="s">
        <v>2060</v>
      </c>
    </row>
    <row r="2062" spans="1:5" x14ac:dyDescent="0.25">
      <c r="A2062">
        <f t="shared" si="96"/>
        <v>3</v>
      </c>
      <c r="B2062" t="str">
        <f>MID(E2062,243+A2062,25)</f>
        <v>'10/31/2016','11/04/2016'</v>
      </c>
      <c r="C2062" t="str">
        <f t="shared" si="97"/>
        <v>'2016-10-31','2016-11-04'</v>
      </c>
      <c r="D2062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(2062,'CA-2016-106439','2016-10-31','2016-11-04','Standard Class','GG-14650','Greg Guthrie','Corporate','United States','Los Angeles','California',90049,'West','OFF-BI-10002571','Office Supplies','Binders','Avery Framed View Binder, EZD Ring (Locking), Navy, 1 1/2"',15.968,2,0.2,5.3892);</v>
      </c>
      <c r="E2062" t="s">
        <v>2061</v>
      </c>
    </row>
    <row r="2063" spans="1:5" x14ac:dyDescent="0.25">
      <c r="A2063">
        <f t="shared" si="96"/>
        <v>3</v>
      </c>
      <c r="B2063" t="str">
        <f>MID(E2063,243+A2063,25)</f>
        <v>'10/31/2016','11/04/2016'</v>
      </c>
      <c r="C2063" t="str">
        <f t="shared" si="97"/>
        <v>'2016-10-31','2016-11-04'</v>
      </c>
      <c r="D2063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(2063,'CA-2016-106439','2016-10-31','2016-11-04','Standard Class','GG-14650','Greg Guthrie','Corporate','United States','Los Angeles','California',90049,'West','OFF-PA-10000477','Office Supplies','Paper','Xerox 1952',64.74,13,0,30.4278);</v>
      </c>
      <c r="E2063" t="s">
        <v>2062</v>
      </c>
    </row>
    <row r="2064" spans="1:5" x14ac:dyDescent="0.25">
      <c r="A2064">
        <f t="shared" si="96"/>
        <v>3</v>
      </c>
      <c r="B2064" t="str">
        <f>MID(E2064,243+A2064,25)</f>
        <v>'10/31/2016','11/04/2016'</v>
      </c>
      <c r="C2064" t="str">
        <f t="shared" si="97"/>
        <v>'2016-10-31','2016-11-04'</v>
      </c>
      <c r="D2064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(2064,'CA-2016-106439','2016-10-31','2016-11-04','Standard Class','GG-14650','Greg Guthrie','Corporate','United States','Los Angeles','California',90049,'West','OFF-BI-10004209','Office Supplies','Binders','Fellowes Twister Kit, Gray/Clear, 3/pkg',19.296,3,0.2,6.03);</v>
      </c>
      <c r="E2064" t="s">
        <v>2063</v>
      </c>
    </row>
    <row r="2065" spans="1:5" x14ac:dyDescent="0.25">
      <c r="A2065">
        <f t="shared" si="96"/>
        <v>3</v>
      </c>
      <c r="B2065" t="str">
        <f>MID(E2065,243+A2065,25)</f>
        <v>'10/31/2016','11/04/2016'</v>
      </c>
      <c r="C2065" t="str">
        <f t="shared" si="97"/>
        <v>'2016-10-31','2016-11-04'</v>
      </c>
      <c r="D2065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(2065,'CA-2016-106439','2016-10-31','2016-11-04','Standard Class','GG-14650','Greg Guthrie','Corporate','United States','Los Angeles','California',90049,'West','OFF-ST-10001963','Office Supplies','Storage','Tennsco Regal Shelving Units',405.64,4,0,12.1692);</v>
      </c>
      <c r="E2065" t="s">
        <v>2064</v>
      </c>
    </row>
    <row r="2066" spans="1:5" x14ac:dyDescent="0.25">
      <c r="A2066">
        <f t="shared" si="96"/>
        <v>3</v>
      </c>
      <c r="B2066" t="str">
        <f>MID(E2066,243+A2066,25)</f>
        <v>'10/31/2016','11/04/2016'</v>
      </c>
      <c r="C2066" t="str">
        <f t="shared" si="97"/>
        <v>'2016-10-31','2016-11-04'</v>
      </c>
      <c r="D2066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(2066,'CA-2016-106439','2016-10-31','2016-11-04','Standard Class','GG-14650','Greg Guthrie','Corporate','United States','Los Angeles','California',90049,'West','FUR-CH-10003833','Furniture','Chairs','Novimex Fabric Task Chair',146.352,3,0.2,-9.14700000000001);</v>
      </c>
      <c r="E2066" t="s">
        <v>2065</v>
      </c>
    </row>
    <row r="2067" spans="1:5" x14ac:dyDescent="0.25">
      <c r="A2067">
        <f t="shared" si="96"/>
        <v>3</v>
      </c>
      <c r="B2067" t="str">
        <f>MID(E2067,243+A2067,25)</f>
        <v>'10/31/2016','11/04/2016'</v>
      </c>
      <c r="C2067" t="str">
        <f t="shared" si="97"/>
        <v>'2016-10-31','2016-11-04'</v>
      </c>
      <c r="D2067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(2067,'CA-2016-106439','2016-10-31','2016-11-04','Standard Class','GG-14650','Greg Guthrie','Corporate','United States','Los Angeles','California',90049,'West','TEC-AC-10004568','Technology','Accessories','Maxell LTO Ultrium - 800 GB',251.91,9,0,47.8629);</v>
      </c>
      <c r="E2067" t="s">
        <v>2066</v>
      </c>
    </row>
    <row r="2068" spans="1:5" x14ac:dyDescent="0.25">
      <c r="A2068">
        <f t="shared" si="96"/>
        <v>3</v>
      </c>
      <c r="B2068" t="str">
        <f>MID(E2068,243+A2068,25)</f>
        <v>'10/31/2016','11/04/2016'</v>
      </c>
      <c r="C2068" t="str">
        <f t="shared" si="97"/>
        <v>'2016-10-31','2016-11-04'</v>
      </c>
      <c r="D2068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(2068,'CA-2016-106439','2016-10-31','2016-11-04','Standard Class','GG-14650','Greg Guthrie','Corporate','United States','Los Angeles','California',90049,'West','OFF-AR-10001419','Office Supplies','Art','Newell 325',12.39,3,0,3.717);</v>
      </c>
      <c r="E2068" t="s">
        <v>2067</v>
      </c>
    </row>
    <row r="2069" spans="1:5" x14ac:dyDescent="0.25">
      <c r="A2069">
        <f t="shared" si="96"/>
        <v>3</v>
      </c>
      <c r="B2069" t="str">
        <f>MID(E2069,243+A2069,25)</f>
        <v>'04/13/2017','04/19/2017'</v>
      </c>
      <c r="C2069" t="str">
        <f t="shared" si="97"/>
        <v>'2017-04-13','2017-04-19'</v>
      </c>
      <c r="D2069" t="str">
        <f t="shared" si="98"/>
        <v>INSERT INTO orders(Row_ID,Order_ID,Order_Date,Ship_Date,Ship_Mode,Customer_ID,Customer_Name,Segment,Country,City,State,Postal_Code,Region,Product_ID,Category,SubCategory,Product_Name,Sales,Quantity,Discount,Profit) VALUES (2069,'CA-2017-133452','2017-04-13','2017-04-19','Standard Class','ZC-21910','Zuschuss Carroll','Consumer','United States','Pomona','California',91767,'West','TEC-AC-10002800','Technology','Accessories','Plantronics Audio 478 Stereo USB Headset',199.96,4,0,69.986);</v>
      </c>
      <c r="E2069" t="s">
        <v>2068</v>
      </c>
    </row>
    <row r="2070" spans="1:5" x14ac:dyDescent="0.25">
      <c r="A2070">
        <f t="shared" si="96"/>
        <v>3</v>
      </c>
      <c r="B2070" t="str">
        <f>MID(E2070,243+A2070,25)</f>
        <v>'04/13/2017','04/19/2017'</v>
      </c>
      <c r="C2070" t="str">
        <f t="shared" si="97"/>
        <v>'2017-04-13','2017-04-19'</v>
      </c>
      <c r="D2070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(2070,'CA-2017-133452','2017-04-13','2017-04-19','Standard Class','ZC-21910','Zuschuss Carroll','Consumer','United States','Pomona','California',91767,'West','FUR-TA-10003954','Furniture','Tables','Hon 94000 Series Round Tables',710.832,3,0.2,-97.7394);</v>
      </c>
      <c r="E2070" t="s">
        <v>2069</v>
      </c>
    </row>
    <row r="2071" spans="1:5" x14ac:dyDescent="0.25">
      <c r="A2071">
        <f t="shared" si="96"/>
        <v>3</v>
      </c>
      <c r="B2071" t="str">
        <f>MID(E2071,243+A2071,25)</f>
        <v>'07/21/2018','07/23/2018'</v>
      </c>
      <c r="C2071" t="str">
        <f t="shared" si="97"/>
        <v>'2018-07-21','2018-07-23'</v>
      </c>
      <c r="D2071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(2071,'CA-2018-146521','2018-07-21','2018-07-23','Second Class','CC-12610','Corey Catlett','Corporate','United States','Philadelphia','Pennsylvania',19134,'East','OFF-BI-10000301','Office Supplies','Binders','GBC Instant Report Kit',1.941,1,0.7,-1.294);</v>
      </c>
      <c r="E2071" t="s">
        <v>2070</v>
      </c>
    </row>
    <row r="2072" spans="1:5" x14ac:dyDescent="0.25">
      <c r="A2072">
        <f t="shared" si="96"/>
        <v>3</v>
      </c>
      <c r="B2072" t="str">
        <f>MID(E2072,243+A2072,25)</f>
        <v>'11/20/2019','11/25/2019'</v>
      </c>
      <c r="C2072" t="str">
        <f t="shared" si="97"/>
        <v>'2019-11-20','2019-11-25'</v>
      </c>
      <c r="D2072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(2072,'US-2019-110996','2019-11-20','2019-11-25','Standard Class','KA-16525','Kelly Andreada','Consumer','United States','Ontario','California',91761,'West','FUR-CH-10003956','Furniture','Chairs','Novimex High-Tech Fabric Mesh Task Chair',283.92,5,0.2,-46.137);</v>
      </c>
      <c r="E2072" t="s">
        <v>2071</v>
      </c>
    </row>
    <row r="2073" spans="1:5" x14ac:dyDescent="0.25">
      <c r="A2073">
        <f t="shared" si="96"/>
        <v>3</v>
      </c>
      <c r="B2073" t="str">
        <f>MID(E2073,243+A2073,25)</f>
        <v>'11/26/2018','12/02/2018'</v>
      </c>
      <c r="C2073" t="str">
        <f t="shared" si="97"/>
        <v>'2018-11-26','2018-12-02'</v>
      </c>
      <c r="D2073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(2073,'CA-2018-129693','2018-11-26','2018-12-02','Standard Class','TC-20980','Tamara Chand','Corporate','United States','Seattle','Washington',98105,'West','OFF-BI-10002954','Office Supplies','Binders','Newell 3-Hole Punched Plastic Slotted Magazine Holders for Binders',7.312,2,0.2,2.5592);</v>
      </c>
      <c r="E2073" t="s">
        <v>2072</v>
      </c>
    </row>
    <row r="2074" spans="1:5" x14ac:dyDescent="0.25">
      <c r="A2074">
        <f t="shared" si="96"/>
        <v>3</v>
      </c>
      <c r="B2074" t="str">
        <f>MID(E2074,243+A2074,25)</f>
        <v>'11/07/2019','11/12/2019'</v>
      </c>
      <c r="C2074" t="str">
        <f t="shared" si="97"/>
        <v>'2019-11-07','2019-11-12'</v>
      </c>
      <c r="D2074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(2074,'CA-2019-122504','2019-11-07','2019-11-12','Second Class','DB-13270','Deborah Brumfield','Home Office','United States','Brentwood','California',94513,'West','TEC-AC-10003289','Technology','Accessories','Anker Ultra-Slim Mini Bluetooth 3.0 Wireless Keyboard',59.97,3,0,13.7931);</v>
      </c>
      <c r="E2074" t="s">
        <v>2073</v>
      </c>
    </row>
    <row r="2075" spans="1:5" x14ac:dyDescent="0.25">
      <c r="A2075">
        <f t="shared" si="96"/>
        <v>3</v>
      </c>
      <c r="B2075" t="str">
        <f>MID(E2075,243+A2075,25)</f>
        <v>'11/07/2019','11/12/2019'</v>
      </c>
      <c r="C2075" t="str">
        <f t="shared" si="97"/>
        <v>'2019-11-07','2019-11-12'</v>
      </c>
      <c r="D2075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(2075,'CA-2019-122504','2019-11-07','2019-11-12','Second Class','DB-13270','Deborah Brumfield','Home Office','United States','Brentwood','California',94513,'West','TEC-PH-10002468','Technology','Phones','Plantronics CS 50-USB - headset - Convertible, Monaural',761.544,7,0.2,66.6351);</v>
      </c>
      <c r="E2075" t="s">
        <v>2074</v>
      </c>
    </row>
    <row r="2076" spans="1:5" x14ac:dyDescent="0.25">
      <c r="A2076">
        <f t="shared" si="96"/>
        <v>3</v>
      </c>
      <c r="B2076" t="str">
        <f>MID(E2076,243+A2076,25)</f>
        <v>'12/01/2016','12/05/2016'</v>
      </c>
      <c r="C2076" t="str">
        <f t="shared" si="97"/>
        <v>'2016-12-01','2016-12-05'</v>
      </c>
      <c r="D2076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(2076,'CA-2016-131051','2016-12-01','2016-12-05','Standard Class','TR-21325','Toby Ritter','Consumer','United States','San Francisco','California',94122,'West','FUR-FU-10001861','Furniture','Furnishings','Floodlight Indoor Halogen Bulbs, 1 Bulb per Pack, 60 Watts',58.2,3,0,28.518);</v>
      </c>
      <c r="E2076" t="s">
        <v>2075</v>
      </c>
    </row>
    <row r="2077" spans="1:5" x14ac:dyDescent="0.25">
      <c r="A2077">
        <f t="shared" si="96"/>
        <v>3</v>
      </c>
      <c r="B2077" t="str">
        <f>MID(E2077,243+A2077,25)</f>
        <v>'09/12/2019','09/15/2019'</v>
      </c>
      <c r="C2077" t="str">
        <f t="shared" si="97"/>
        <v>'2019-09-12','2019-09-15'</v>
      </c>
      <c r="D2077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(2077,'CA-2019-140676','2019-09-12','2019-09-15','First Class','BF-11080','Bart Folk','Consumer','United States','Baltimore','Maryland',21215,'East','OFF-PA-10004082','Office Supplies','Paper','Adams Telephone Message Book w/Frequently-Called Numbers Space, 400 Messages per Book',39.9,5,0,19.95);</v>
      </c>
      <c r="E2077" t="s">
        <v>2076</v>
      </c>
    </row>
    <row r="2078" spans="1:5" x14ac:dyDescent="0.25">
      <c r="A2078">
        <f t="shared" si="96"/>
        <v>3</v>
      </c>
      <c r="B2078" t="str">
        <f>MID(E2078,243+A2078,25)</f>
        <v>'09/12/2019','09/15/2019'</v>
      </c>
      <c r="C2078" t="str">
        <f t="shared" si="97"/>
        <v>'2019-09-12','2019-09-15'</v>
      </c>
      <c r="D2078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(2078,'CA-2019-140676','2019-09-12','2019-09-15','First Class','BF-11080','Bart Folk','Consumer','United States','Baltimore','Maryland',21215,'East','OFF-AP-10000358','Office Supplies','Appliances','Fellowes Basic Home/Office Series Surge Protectors',90.86,7,0,26.3494);</v>
      </c>
      <c r="E2078" t="s">
        <v>2077</v>
      </c>
    </row>
    <row r="2079" spans="1:5" x14ac:dyDescent="0.25">
      <c r="A2079">
        <f t="shared" si="96"/>
        <v>3</v>
      </c>
      <c r="B2079" t="str">
        <f>MID(E2079,243+A2079,25)</f>
        <v>'09/12/2019','09/15/2019'</v>
      </c>
      <c r="C2079" t="str">
        <f t="shared" si="97"/>
        <v>'2019-09-12','2019-09-15'</v>
      </c>
      <c r="D2079" t="str">
        <f t="shared" si="98"/>
        <v>INSERT INTO orders(Row_ID,Order_ID,Order_Date,Ship_Date,Ship_Mode,Customer_ID,Customer_Name,Segment,Country,City,State,Postal_Code,Region,Product_ID,Category,SubCategory,Product_Name,Sales,Quantity,Discount,Profit) VALUES (2079,'CA-2019-140676','2019-09-12','2019-09-15','First Class','BF-11080','Bart Folk','Consumer','United States','Baltimore','Maryland',21215,'East','OFF-PA-10004243','Office Supplies','Paper','Xerox 1939',94.85,5,0,45.528);</v>
      </c>
      <c r="E2079" t="s">
        <v>2078</v>
      </c>
    </row>
    <row r="2080" spans="1:5" x14ac:dyDescent="0.25">
      <c r="A2080">
        <f t="shared" si="96"/>
        <v>3</v>
      </c>
      <c r="B2080" t="str">
        <f>MID(E2080,243+A2080,25)</f>
        <v>'12/24/2017','12/29/2017'</v>
      </c>
      <c r="C2080" t="str">
        <f t="shared" si="97"/>
        <v>'2017-12-24','2017-12-29'</v>
      </c>
      <c r="D2080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(2080,'CA-2017-120103','2017-12-24','2017-12-29','Standard Class','MS-17365','Maribeth Schnelling','Consumer','United States','Phoenix','Arizona',85023,'West','OFF-PA-10001295','Office Supplies','Paper','Computer Printout Paper with Letter-Trim Perforations',106.232,7,0.2,37.1812);</v>
      </c>
      <c r="E2080" t="s">
        <v>2079</v>
      </c>
    </row>
    <row r="2081" spans="1:5" x14ac:dyDescent="0.25">
      <c r="A2081">
        <f t="shared" si="96"/>
        <v>3</v>
      </c>
      <c r="B2081" t="str">
        <f>MID(E2081,243+A2081,25)</f>
        <v>'12/24/2017','12/29/2017'</v>
      </c>
      <c r="C2081" t="str">
        <f t="shared" si="97"/>
        <v>'2017-12-24','2017-12-29'</v>
      </c>
      <c r="D2081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(2081,'CA-2017-120103','2017-12-24','2017-12-29','Standard Class','MS-17365','Maribeth Schnelling','Consumer','United States','Phoenix','Arizona',85023,'West','TEC-PH-10002170','Technology','Phones','ClearSounds CSC500 Amplified Spirit Phone Corded phone',111.984,2,0.2,11.1984);</v>
      </c>
      <c r="E2081" t="s">
        <v>2080</v>
      </c>
    </row>
    <row r="2082" spans="1:5" x14ac:dyDescent="0.25">
      <c r="A2082">
        <f t="shared" si="96"/>
        <v>3</v>
      </c>
      <c r="B2082" t="str">
        <f>MID(E2082,243+A2082,25)</f>
        <v>'12/24/2017','12/29/2017'</v>
      </c>
      <c r="C2082" t="str">
        <f t="shared" si="97"/>
        <v>'2017-12-24','2017-12-29'</v>
      </c>
      <c r="D2082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(2082,'CA-2017-120103','2017-12-24','2017-12-29','Standard Class','MS-17365','Maribeth Schnelling','Consumer','United States','Phoenix','Arizona',85023,'West','FUR-FU-10002885','Furniture','Furnishings','Magna Visual Magnetic Picture Hangers',7.712,2,0.2,1.7352);</v>
      </c>
      <c r="E2082" t="s">
        <v>2081</v>
      </c>
    </row>
    <row r="2083" spans="1:5" x14ac:dyDescent="0.25">
      <c r="A2083">
        <f t="shared" si="96"/>
        <v>3</v>
      </c>
      <c r="B2083" t="str">
        <f>MID(E2083,243+A2083,25)</f>
        <v>'02/23/2019','03/01/2019'</v>
      </c>
      <c r="C2083" t="str">
        <f t="shared" si="97"/>
        <v>'2019-02-23','2019-03-01'</v>
      </c>
      <c r="D2083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(2083,'CA-2019-104647','2019-02-23','2019-03-01','Standard Class','CK-12595','Clytie Kelty','Consumer','United States','Los Angeles','California',90008,'West','OFF-PA-10002870','Office Supplies','Paper','Ampad Phone Message Book, Recycled, 400 Message Capacity, 5 ¾” x 11”',37.44,6,0,16.848);</v>
      </c>
      <c r="E2083" t="s">
        <v>2082</v>
      </c>
    </row>
    <row r="2084" spans="1:5" x14ac:dyDescent="0.25">
      <c r="A2084">
        <f t="shared" si="96"/>
        <v>3</v>
      </c>
      <c r="B2084" t="str">
        <f>MID(E2084,243+A2084,25)</f>
        <v>'11/23/2016','11/29/2016'</v>
      </c>
      <c r="C2084" t="str">
        <f t="shared" si="97"/>
        <v>'2016-11-23','2016-11-29'</v>
      </c>
      <c r="D2084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(2084,'CA-2016-110352','2016-11-23','2016-11-29','Standard Class','ED-13885','Emily Ducich','Home Office','United States','Houston','Texas',77036,'Central','OFF-LA-10003923','Office Supplies','Labels','Alphabetical Labels for Top Tab Filing',23.68,2,0.2,8.88);</v>
      </c>
      <c r="E2084" t="s">
        <v>2083</v>
      </c>
    </row>
    <row r="2085" spans="1:5" x14ac:dyDescent="0.25">
      <c r="A2085">
        <f t="shared" si="96"/>
        <v>3</v>
      </c>
      <c r="B2085" t="str">
        <f>MID(E2085,243+A2085,25)</f>
        <v>'06/23/2018','06/28/2018'</v>
      </c>
      <c r="C2085" t="str">
        <f t="shared" si="97"/>
        <v>'2018-06-23','2018-06-28'</v>
      </c>
      <c r="D2085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(2085,'CA-2018-140501','2018-06-23','2018-06-28','Standard Class','IM-15070','Irene Maddox','Consumer','United States','New York City','New York',10009,'East','OFF-LA-10003510','Office Supplies','Labels','Avery 4027 File Folder Labels for Dot Matrix Printers, 5000 Labels per Box, White',122.12,4,0,56.1752);</v>
      </c>
      <c r="E2085" t="s">
        <v>2084</v>
      </c>
    </row>
    <row r="2086" spans="1:5" x14ac:dyDescent="0.25">
      <c r="A2086">
        <f t="shared" si="96"/>
        <v>3</v>
      </c>
      <c r="B2086" t="str">
        <f>MID(E2086,243+A2086,25)</f>
        <v>'06/23/2018','06/28/2018'</v>
      </c>
      <c r="C2086" t="str">
        <f t="shared" si="97"/>
        <v>'2018-06-23','2018-06-28'</v>
      </c>
      <c r="D2086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(2086,'CA-2018-140501','2018-06-23','2018-06-28','Standard Class','IM-15070','Irene Maddox','Consumer','United States','New York City','New York',10009,'East','OFF-LA-10000248','Office Supplies','Labels','Avery 52',18.45,5,0,8.6715);</v>
      </c>
      <c r="E2086" t="s">
        <v>2085</v>
      </c>
    </row>
    <row r="2087" spans="1:5" x14ac:dyDescent="0.25">
      <c r="A2087">
        <f t="shared" si="96"/>
        <v>3</v>
      </c>
      <c r="B2087" t="str">
        <f>MID(E2087,243+A2087,25)</f>
        <v>'06/23/2018','06/28/2018'</v>
      </c>
      <c r="C2087" t="str">
        <f t="shared" si="97"/>
        <v>'2018-06-23','2018-06-28'</v>
      </c>
      <c r="D2087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(2087,'CA-2018-140501','2018-06-23','2018-06-28','Standard Class','IM-15070','Irene Maddox','Consumer','United States','New York City','New York',10009,'East','OFF-ST-10000060','Office Supplies','Storage','Fellowes Bankers Box Staxonsteel Drawer File/Stacking System',324.9,5,0,38.988);</v>
      </c>
      <c r="E2087" t="s">
        <v>2086</v>
      </c>
    </row>
    <row r="2088" spans="1:5" x14ac:dyDescent="0.25">
      <c r="A2088">
        <f t="shared" si="96"/>
        <v>3</v>
      </c>
      <c r="B2088" t="str">
        <f>MID(E2088,243+A2088,25)</f>
        <v>'06/23/2018','06/28/2018'</v>
      </c>
      <c r="C2088" t="str">
        <f t="shared" si="97"/>
        <v>'2018-06-23','2018-06-28'</v>
      </c>
      <c r="D2088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(2088,'CA-2018-140501','2018-06-23','2018-06-28','Standard Class','IM-15070','Irene Maddox','Consumer','United States','New York City','New York',10009,'East','OFF-PA-10003129','Office Supplies','Paper','Tops White Computer Printout Paper',146.73,3,0,68.9631);</v>
      </c>
      <c r="E2088" t="s">
        <v>2087</v>
      </c>
    </row>
    <row r="2089" spans="1:5" x14ac:dyDescent="0.25">
      <c r="A2089">
        <f t="shared" si="96"/>
        <v>3</v>
      </c>
      <c r="B2089" t="str">
        <f>MID(E2089,243+A2089,25)</f>
        <v>'06/23/2018','06/28/2018'</v>
      </c>
      <c r="C2089" t="str">
        <f t="shared" si="97"/>
        <v>'2018-06-23','2018-06-28'</v>
      </c>
      <c r="D2089" t="str">
        <f t="shared" si="98"/>
        <v>INSERT INTO orders(Row_ID,Order_ID,Order_Date,Ship_Date,Ship_Mode,Customer_ID,Customer_Name,Segment,Country,City,State,Postal_Code,Region,Product_ID,Category,SubCategory,Product_Name,Sales,Quantity,Discount,Profit) VALUES (2089,'CA-2018-140501','2018-06-23','2018-06-28','Standard Class','IM-15070','Irene Maddox','Consumer','United States','New York City','New York',10009,'East','OFF-FA-10004076','Office Supplies','Fasteners','Translucent Push Pins by OIC',3.96,2,0,1.4652);</v>
      </c>
      <c r="E2089" t="s">
        <v>2088</v>
      </c>
    </row>
    <row r="2090" spans="1:5" x14ac:dyDescent="0.25">
      <c r="A2090">
        <f t="shared" si="96"/>
        <v>3</v>
      </c>
      <c r="B2090" t="str">
        <f>MID(E2090,243+A2090,25)</f>
        <v>'10/26/2017','10/30/2017'</v>
      </c>
      <c r="C2090" t="str">
        <f t="shared" si="97"/>
        <v>'2017-10-26','2017-10-30'</v>
      </c>
      <c r="D2090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(2090,'CA-2017-139290','2017-10-26','2017-10-30','Standard Class','MY-17380','Maribeth Yedwab','Corporate','United States','Rancho Cucamonga','California',91730,'West','OFF-LA-10004008','Office Supplies','Labels','Avery 507',5.76,2,0,2.6496);</v>
      </c>
      <c r="E2090" t="s">
        <v>2089</v>
      </c>
    </row>
    <row r="2091" spans="1:5" x14ac:dyDescent="0.25">
      <c r="A2091">
        <f t="shared" si="96"/>
        <v>3</v>
      </c>
      <c r="B2091" t="str">
        <f>MID(E2091,243+A2091,25)</f>
        <v>'07/15/2019','07/19/2019'</v>
      </c>
      <c r="C2091" t="str">
        <f t="shared" si="97"/>
        <v>'2019-07-15','2019-07-19'</v>
      </c>
      <c r="D2091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(2091,'CA-2019-166142','2019-07-15','2019-07-19','Standard Class','MM-17260','Magdelene Morse','Consumer','United States','Wilmington','Delaware',19805,'East','OFF-BI-10004094','Office Supplies','Binders','GBC Standard Plastic Binding Systems Combs',26.55,3,0,13.0095);</v>
      </c>
      <c r="E2091" t="s">
        <v>2090</v>
      </c>
    </row>
    <row r="2092" spans="1:5" x14ac:dyDescent="0.25">
      <c r="A2092">
        <f t="shared" si="96"/>
        <v>3</v>
      </c>
      <c r="B2092" t="str">
        <f>MID(E2092,243+A2092,25)</f>
        <v>'07/15/2019','07/19/2019'</v>
      </c>
      <c r="C2092" t="str">
        <f t="shared" si="97"/>
        <v>'2019-07-15','2019-07-19'</v>
      </c>
      <c r="D2092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(2092,'CA-2019-166142','2019-07-15','2019-07-19','Standard Class','MM-17260','Magdelene Morse','Consumer','United States','Wilmington','Delaware',19805,'East','FUR-TA-10004607','Furniture','Tables','Hon 2111 Invitation Series Straight Table',310.443,3,0.3,-48.7839);</v>
      </c>
      <c r="E2092" t="s">
        <v>2091</v>
      </c>
    </row>
    <row r="2093" spans="1:5" x14ac:dyDescent="0.25">
      <c r="A2093">
        <f t="shared" si="96"/>
        <v>3</v>
      </c>
      <c r="B2093" t="str">
        <f>MID(E2093,243+A2093,25)</f>
        <v>'11/17/2016','11/21/2016'</v>
      </c>
      <c r="C2093" t="str">
        <f t="shared" si="97"/>
        <v>'2016-11-17','2016-11-21'</v>
      </c>
      <c r="D2093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(2093,'CA-2016-145926','2016-11-17','2016-11-21','Standard Class','MP-17470','Mark Packer','Home Office','United States','Moorhead','Minnesota',56560,'Central','FUR-CH-10004289','Furniture','Chairs','Global Super Steno Chair',479.9,5,0,81.583);</v>
      </c>
      <c r="E2093" t="s">
        <v>2092</v>
      </c>
    </row>
    <row r="2094" spans="1:5" x14ac:dyDescent="0.25">
      <c r="A2094">
        <f t="shared" si="96"/>
        <v>3</v>
      </c>
      <c r="B2094" t="str">
        <f>MID(E2094,243+A2094,25)</f>
        <v>'04/13/2017','04/15/2017'</v>
      </c>
      <c r="C2094" t="str">
        <f t="shared" si="97"/>
        <v>'2017-04-13','2017-04-15'</v>
      </c>
      <c r="D2094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(2094,'CA-2017-149678','2017-04-13','2017-04-15','Second Class','AW-10840','Anthony Witt','Consumer','United States','Farmington','New Mexico',87401,'West','OFF-SU-10004498','Office Supplies','Supplies','Martin-Yale Premier Letter Opener',12.88,1,0,0.3864);</v>
      </c>
      <c r="E2094" t="s">
        <v>2093</v>
      </c>
    </row>
    <row r="2095" spans="1:5" x14ac:dyDescent="0.25">
      <c r="A2095">
        <f t="shared" si="96"/>
        <v>3</v>
      </c>
      <c r="B2095" t="str">
        <f>MID(E2095,243+A2095,25)</f>
        <v>'11/25/2017','11/29/2017'</v>
      </c>
      <c r="C2095" t="str">
        <f t="shared" si="97"/>
        <v>'2017-11-25','2017-11-29'</v>
      </c>
      <c r="D2095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(2095,'US-2017-164357','2017-11-25','2017-11-29','Standard Class','SF-20065','Sandra Flanagan','Consumer','United States','Wilmington','North Carolina',28403,'South','OFF-AR-10001177','Office Supplies','Art','Newell 349',13.12,5,0.2,1.476);</v>
      </c>
      <c r="E2095" t="s">
        <v>2094</v>
      </c>
    </row>
    <row r="2096" spans="1:5" x14ac:dyDescent="0.25">
      <c r="A2096">
        <f t="shared" si="96"/>
        <v>3</v>
      </c>
      <c r="B2096" t="str">
        <f>MID(E2096,243+A2096,25)</f>
        <v>'05/15/2018','05/20/2018'</v>
      </c>
      <c r="C2096" t="str">
        <f t="shared" si="97"/>
        <v>'2018-05-15','2018-05-20'</v>
      </c>
      <c r="D2096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(2096,'US-2018-146570','2018-05-15','2018-05-20','Standard Class','SN-20710','Steve Nguyen','Home Office','United States','Jackson','Mississippi',39212,'South','OFF-BI-10001718','Office Supplies','Binders','GBC DocuBind P50 Personal Binding Machine',511.84,8,0,240.5648);</v>
      </c>
      <c r="E2096" t="s">
        <v>2095</v>
      </c>
    </row>
    <row r="2097" spans="1:5" x14ac:dyDescent="0.25">
      <c r="A2097">
        <f t="shared" si="96"/>
        <v>3</v>
      </c>
      <c r="B2097" t="str">
        <f>MID(E2097,243+A2097,25)</f>
        <v>'05/15/2018','05/20/2018'</v>
      </c>
      <c r="C2097" t="str">
        <f t="shared" si="97"/>
        <v>'2018-05-15','2018-05-20'</v>
      </c>
      <c r="D2097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(2097,'US-2018-146570','2018-05-15','2018-05-20','Standard Class','SN-20710','Steve Nguyen','Home Office','United States','Jackson','Mississippi',39212,'South','OFF-AR-10004602','Office Supplies','Art','Boston KS Multi-Size Manual Pencil Sharpener',91.96,4,0,25.7488);</v>
      </c>
      <c r="E2097" t="s">
        <v>2096</v>
      </c>
    </row>
    <row r="2098" spans="1:5" x14ac:dyDescent="0.25">
      <c r="A2098">
        <f t="shared" si="96"/>
        <v>3</v>
      </c>
      <c r="B2098" t="str">
        <f>MID(E2098,243+A2098,25)</f>
        <v>'05/15/2018','05/20/2018'</v>
      </c>
      <c r="C2098" t="str">
        <f t="shared" si="97"/>
        <v>'2018-05-15','2018-05-20'</v>
      </c>
      <c r="D2098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(2098,'US-2018-146570','2018-05-15','2018-05-20','Standard Class','SN-20710','Steve Nguyen','Home Office','United States','Jackson','Mississippi',39212,'South','OFF-AR-10003856','Office Supplies','Art','Newell 344',8.34,3,0,2.1684);</v>
      </c>
      <c r="E2098" t="s">
        <v>2097</v>
      </c>
    </row>
    <row r="2099" spans="1:5" x14ac:dyDescent="0.25">
      <c r="A2099">
        <f t="shared" si="96"/>
        <v>3</v>
      </c>
      <c r="B2099" t="str">
        <f>MID(E2099,243+A2099,25)</f>
        <v>'09/07/2019','09/12/2019'</v>
      </c>
      <c r="C2099" t="str">
        <f t="shared" si="97"/>
        <v>'2019-09-07','2019-09-12'</v>
      </c>
      <c r="D2099" t="str">
        <f t="shared" si="98"/>
        <v>INSERT INTO orders(Row_ID,Order_ID,Order_Date,Ship_Date,Ship_Mode,Customer_ID,Customer_Name,Segment,Country,City,State,Postal_Code,Region,Product_ID,Category,SubCategory,Product_Name,Sales,Quantity,Discount,Profit) VALUES (2099,'CA-2019-124401','2019-09-07','2019-09-12','Standard Class','RD-19900','Ruben Dartt','Consumer','United States','Portland','Oregon',97206,'West','OFF-ST-10000649','Office Supplies','Storage','Hanging Personal Folder File',37.68,3,0.2,2.355);</v>
      </c>
      <c r="E2099" t="s">
        <v>2098</v>
      </c>
    </row>
    <row r="2100" spans="1:5" x14ac:dyDescent="0.25">
      <c r="A2100">
        <f t="shared" si="96"/>
        <v>3</v>
      </c>
      <c r="B2100" t="str">
        <f>MID(E2100,243+A2100,25)</f>
        <v>'09/07/2019','09/12/2019'</v>
      </c>
      <c r="C2100" t="str">
        <f t="shared" si="97"/>
        <v>'2019-09-07','2019-09-12'</v>
      </c>
      <c r="D2100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(2100,'CA-2019-124401','2019-09-07','2019-09-12','Standard Class','RD-19900','Ruben Dartt','Consumer','United States','Portland','Oregon',97206,'West','TEC-AC-10002926','Technology','Accessories','Logitech Wireless Marathon Mouse M705',279.944,7,0.2,80.4839);</v>
      </c>
      <c r="E2100" t="s">
        <v>2099</v>
      </c>
    </row>
    <row r="2101" spans="1:5" x14ac:dyDescent="0.25">
      <c r="A2101">
        <f t="shared" si="96"/>
        <v>3</v>
      </c>
      <c r="B2101" t="str">
        <f>MID(E2101,243+A2101,25)</f>
        <v>'03/10/2016','03/17/2016'</v>
      </c>
      <c r="C2101" t="str">
        <f t="shared" si="97"/>
        <v>'2016-03-10','2016-03-17'</v>
      </c>
      <c r="D2101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(2101,'US-2016-140116','2016-03-10','2016-03-17','Standard Class','KT-16480','Kean Thornton','Consumer','United States','Denver','Colorado',80219,'West','OFF-ST-10000078','Office Supplies','Storage','Tennsco 6- and 18-Compartment Lockers',636.408,3,0.2,-15.9102000000001);</v>
      </c>
      <c r="E2101" t="s">
        <v>2100</v>
      </c>
    </row>
    <row r="2102" spans="1:5" x14ac:dyDescent="0.25">
      <c r="A2102">
        <f t="shared" si="96"/>
        <v>3</v>
      </c>
      <c r="B2102" t="str">
        <f>MID(E2102,243+A2102,25)</f>
        <v>'03/10/2016','03/17/2016'</v>
      </c>
      <c r="C2102" t="str">
        <f t="shared" si="97"/>
        <v>'2016-03-10','2016-03-17'</v>
      </c>
      <c r="D2102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(2102,'US-2016-140116','2016-03-10','2016-03-17','Standard Class','KT-16480','Kean Thornton','Consumer','United States','Denver','Colorado',80219,'West','OFF-AR-10001044','Office Supplies','Art','BOSTON Ranger #55 Pencil Sharpener, Black',83.168,4,0.2,9.35639999999999);</v>
      </c>
      <c r="E2102" t="s">
        <v>2101</v>
      </c>
    </row>
    <row r="2103" spans="1:5" x14ac:dyDescent="0.25">
      <c r="A2103">
        <f t="shared" si="96"/>
        <v>3</v>
      </c>
      <c r="B2103" t="str">
        <f>MID(E2103,243+A2103,25)</f>
        <v>'07/18/2016','07/18/2016'</v>
      </c>
      <c r="C2103" t="str">
        <f t="shared" si="97"/>
        <v>'2016-07-18','2016-07-18'</v>
      </c>
      <c r="D2103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(2103,'CA-2016-123295','2016-07-18','2016-07-18','Same Day','AH-10120','Adrian Hane','Home Office','United States','Tucson','Arizona',85705,'West','FUR-CH-10002372','Furniture','Chairs','Office Star - Ergonomically Designed Knee Chair',259.136,4,0.2,-25.9136);</v>
      </c>
      <c r="E2103" t="s">
        <v>2102</v>
      </c>
    </row>
    <row r="2104" spans="1:5" x14ac:dyDescent="0.25">
      <c r="A2104">
        <f t="shared" si="96"/>
        <v>3</v>
      </c>
      <c r="B2104" t="str">
        <f>MID(E2104,243+A2104,25)</f>
        <v>'03/24/2019','03/28/2019'</v>
      </c>
      <c r="C2104" t="str">
        <f t="shared" si="97"/>
        <v>'2019-03-24','2019-03-28'</v>
      </c>
      <c r="D2104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(2104,'CA-2019-167101','2019-03-24','2019-03-28','Second Class','BM-11650','Brian Moss','Corporate','United States','New York City','New York',10009,'East','OFF-PA-10000357','Office Supplies','Paper','Xerox 1888',221.92,4,0,106.5216);</v>
      </c>
      <c r="E2104" t="s">
        <v>2103</v>
      </c>
    </row>
    <row r="2105" spans="1:5" x14ac:dyDescent="0.25">
      <c r="A2105">
        <f t="shared" si="96"/>
        <v>3</v>
      </c>
      <c r="B2105" t="str">
        <f>MID(E2105,243+A2105,25)</f>
        <v>'03/24/2019','03/28/2019'</v>
      </c>
      <c r="C2105" t="str">
        <f t="shared" si="97"/>
        <v>'2019-03-24','2019-03-28'</v>
      </c>
      <c r="D2105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(2105,'CA-2019-167101','2019-03-24','2019-03-28','Second Class','BM-11650','Brian Moss','Corporate','United States','New York City','New York',10009,'East','TEC-AC-10001266','Technology','Accessories','Memorex Micro Travel Drive 8 GB',26,2,0,11.7);</v>
      </c>
      <c r="E2105" t="s">
        <v>2104</v>
      </c>
    </row>
    <row r="2106" spans="1:5" x14ac:dyDescent="0.25">
      <c r="A2106">
        <f t="shared" si="96"/>
        <v>3</v>
      </c>
      <c r="B2106" t="str">
        <f>MID(E2106,243+A2106,25)</f>
        <v>'09/30/2016','10/05/2016'</v>
      </c>
      <c r="C2106" t="str">
        <f t="shared" si="97"/>
        <v>'2016-09-30','2016-10-05'</v>
      </c>
      <c r="D2106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(2106,'US-2016-167633','2016-09-30','2016-10-05','Standard Class','BW-11200','Ben Wallace','Consumer','United States','Boynton Beach','Florida',33437,'South','OFF-PA-10004888','Office Supplies','Paper','Xerox 217',15.552,3,0.2,5.4432);</v>
      </c>
      <c r="E2106" t="s">
        <v>2105</v>
      </c>
    </row>
    <row r="2107" spans="1:5" x14ac:dyDescent="0.25">
      <c r="A2107">
        <f t="shared" si="96"/>
        <v>3</v>
      </c>
      <c r="B2107" t="str">
        <f>MID(E2107,243+A2107,25)</f>
        <v>'09/26/2016','09/26/2016'</v>
      </c>
      <c r="C2107" t="str">
        <f t="shared" si="97"/>
        <v>'2016-09-26','2016-09-26'</v>
      </c>
      <c r="D2107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(2107,'US-2016-152723','2016-09-26','2016-09-26','Same Day','HG-14965','Henry Goldwyn','Corporate','United States','Mesquite','Texas',75150,'Central','OFF-BI-10003460','Office Supplies','Binders','Acco 3-Hole Punch',0.876,1,0.8,-1.4016);</v>
      </c>
      <c r="E2107" t="s">
        <v>2106</v>
      </c>
    </row>
    <row r="2108" spans="1:5" x14ac:dyDescent="0.25">
      <c r="A2108">
        <f t="shared" si="96"/>
        <v>3</v>
      </c>
      <c r="B2108" t="str">
        <f>MID(E2108,243+A2108,25)</f>
        <v>'10/31/2017','10/31/2017'</v>
      </c>
      <c r="C2108" t="str">
        <f t="shared" si="97"/>
        <v>'2017-10-31','2017-10-31'</v>
      </c>
      <c r="D2108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(2108,'CA-2017-164882','2017-10-31','2017-10-31','Same Day','SG-20080','Sandra Glassco','Consumer','United States','Redlands','California',92374,'West','OFF-PA-10000157','Office Supplies','Paper','Xerox 191',19.98,1,0,9.3906);</v>
      </c>
      <c r="E2108" t="s">
        <v>2107</v>
      </c>
    </row>
    <row r="2109" spans="1:5" x14ac:dyDescent="0.25">
      <c r="A2109">
        <f t="shared" si="96"/>
        <v>3</v>
      </c>
      <c r="B2109" t="str">
        <f>MID(E2109,243+A2109,25)</f>
        <v>'10/31/2017','10/31/2017'</v>
      </c>
      <c r="C2109" t="str">
        <f t="shared" si="97"/>
        <v>'2017-10-31','2017-10-31'</v>
      </c>
      <c r="D2109" t="str">
        <f t="shared" si="98"/>
        <v>INSERT INTO orders(Row_ID,Order_ID,Order_Date,Ship_Date,Ship_Mode,Customer_ID,Customer_Name,Segment,Country,City,State,Postal_Code,Region,Product_ID,Category,SubCategory,Product_Name,Sales,Quantity,Discount,Profit) VALUES (2109,'CA-2017-164882','2017-10-31','2017-10-31','Same Day','SG-20080','Sandra Glassco','Consumer','United States','Redlands','California',92374,'West','OFF-BI-10004519','Office Supplies','Binders','GBC DocuBind P100 Manual Binding Machine',398.352,3,0.2,124.485);</v>
      </c>
      <c r="E2109" t="s">
        <v>2108</v>
      </c>
    </row>
    <row r="2110" spans="1:5" x14ac:dyDescent="0.25">
      <c r="A2110">
        <f t="shared" si="96"/>
        <v>3</v>
      </c>
      <c r="B2110" t="str">
        <f>MID(E2110,243+A2110,25)</f>
        <v>'10/31/2017','10/31/2017'</v>
      </c>
      <c r="C2110" t="str">
        <f t="shared" si="97"/>
        <v>'2017-10-31','2017-10-31'</v>
      </c>
      <c r="D2110" t="str">
        <f t="shared" si="98"/>
        <v>INSERT INTO orders(Row_ID,Order_ID,Order_Date,Ship_Date,Ship_Mode,Customer_ID,Customer_Name,Segment,Country,City,State,Postal_Code,Region,Product_ID,Category,SubCategory,Product_Name,Sales,Quantity,Discount,Profit) VALUES (2110,'CA-2017-164882','2017-10-31','2017-10-31','Same Day','SG-20080','Sandra Glassco','Consumer','United States','Redlands','California',92374,'West','OFF-AR-10004272','Office Supplies','Art','Newell 308',5.04,3,0,1.26);</v>
      </c>
      <c r="E2110" t="s">
        <v>2109</v>
      </c>
    </row>
    <row r="2111" spans="1:5" x14ac:dyDescent="0.25">
      <c r="A2111">
        <f t="shared" si="96"/>
        <v>3</v>
      </c>
      <c r="B2111" t="str">
        <f>MID(E2111,243+A2111,25)</f>
        <v>'10/31/2017','10/31/2017'</v>
      </c>
      <c r="C2111" t="str">
        <f t="shared" si="97"/>
        <v>'2017-10-31','2017-10-31'</v>
      </c>
      <c r="D2111" t="str">
        <f t="shared" si="98"/>
        <v>INSERT INTO orders(Row_ID,Order_ID,Order_Date,Ship_Date,Ship_Mode,Customer_ID,Customer_Name,Segment,Country,City,State,Postal_Code,Region,Product_ID,Category,SubCategory,Product_Name,Sales,Quantity,Discount,Profit) VALUES (2111,'CA-2017-164882','2017-10-31','2017-10-31','Same Day','SG-20080','Sandra Glassco','Consumer','United States','Redlands','California',92374,'West','OFF-FA-10000585','Office Supplies','Fasteners','OIC Bulk Pack Metal Binder Clips',17.45,5,0,8.027);</v>
      </c>
      <c r="E2111" t="s">
        <v>2110</v>
      </c>
    </row>
    <row r="2112" spans="1:5" x14ac:dyDescent="0.25">
      <c r="A2112">
        <f t="shared" si="96"/>
        <v>3</v>
      </c>
      <c r="B2112" t="str">
        <f>MID(E2112,243+A2112,25)</f>
        <v>'10/31/2017','10/31/2017'</v>
      </c>
      <c r="C2112" t="str">
        <f t="shared" si="97"/>
        <v>'2017-10-31','2017-10-31'</v>
      </c>
      <c r="D2112" t="str">
        <f t="shared" si="98"/>
        <v>INSERT INTO orders(Row_ID,Order_ID,Order_Date,Ship_Date,Ship_Mode,Customer_ID,Customer_Name,Segment,Country,City,State,Postal_Code,Region,Product_ID,Category,SubCategory,Product_Name,Sales,Quantity,Discount,Profit) VALUES (2112,'CA-2017-164882','2017-10-31','2017-10-31','Same Day','SG-20080','Sandra Glassco','Consumer','United States','Redlands','California',92374,'West','FUR-CH-10004218','Furniture','Chairs','Global Fabric Manager''s Chair, Dark Gray',323.136,4,0.2,20.196);</v>
      </c>
      <c r="E2112" t="s">
        <v>2111</v>
      </c>
    </row>
    <row r="2113" spans="1:5" x14ac:dyDescent="0.25">
      <c r="A2113">
        <f t="shared" si="96"/>
        <v>3</v>
      </c>
      <c r="B2113" t="str">
        <f>MID(E2113,243+A2113,25)</f>
        <v>'10/31/2017','10/31/2017'</v>
      </c>
      <c r="C2113" t="str">
        <f t="shared" si="97"/>
        <v>'2017-10-31','2017-10-31'</v>
      </c>
      <c r="D2113" t="str">
        <f t="shared" si="98"/>
        <v>INSERT INTO orders(Row_ID,Order_ID,Order_Date,Ship_Date,Ship_Mode,Customer_ID,Customer_Name,Segment,Country,City,State,Postal_Code,Region,Product_ID,Category,SubCategory,Product_Name,Sales,Quantity,Discount,Profit) VALUES (2113,'CA-2017-164882','2017-10-31','2017-10-31','Same Day','SG-20080','Sandra Glassco','Consumer','United States','Redlands','California',92374,'West','OFF-SU-10004231','Office Supplies','Supplies','Acme Tagit Stainless Steel Antibacterial Scissors',29.7,3,0,8.019);</v>
      </c>
      <c r="E2113" t="s">
        <v>2112</v>
      </c>
    </row>
    <row r="2114" spans="1:5" x14ac:dyDescent="0.25">
      <c r="A2114">
        <f t="shared" ref="A2114:A2177" si="99">IF(ROW(B2114)&lt;10,0,IF(ROW(B2114)&lt;100,1,IF(ROW(B2114)&lt;1000,2,3)))</f>
        <v>3</v>
      </c>
      <c r="B2114" t="str">
        <f>MID(E2114,243+A2114,25)</f>
        <v>'10/31/2017','10/31/2017'</v>
      </c>
      <c r="C2114" t="str">
        <f t="shared" ref="C2114:C2177" si="100">"'"&amp;MID(B2114,8,4)&amp;"-"&amp;MID(B2114,2,2)&amp;"-"&amp;MID(B2114,5,2)&amp;"'"&amp;","&amp;"'"&amp;MID(B2114,21,4)&amp;"-"&amp;MID(B2114,15,2)&amp;"-"&amp;MID(B2114,18,2)&amp;"'"</f>
        <v>'2017-10-31','2017-10-31'</v>
      </c>
      <c r="D2114" t="str">
        <f t="shared" ref="D2114:D2177" si="101">LEFT(E2114,242+A2114)&amp;C2114&amp;RIGHT(E2114,LEN(E2114)-LEN(LEFT(E2114,242+A2114)&amp;C2114))</f>
        <v>INSERT INTO orders(Row_ID,Order_ID,Order_Date,Ship_Date,Ship_Mode,Customer_ID,Customer_Name,Segment,Country,City,State,Postal_Code,Region,Product_ID,Category,SubCategory,Product_Name,Sales,Quantity,Discount,Profit) VALUES (2114,'CA-2017-164882','2017-10-31','2017-10-31','Same Day','SG-20080','Sandra Glassco','Consumer','United States','Redlands','California',92374,'West','TEC-PH-10001578','Technology','Phones','Polycom SoundStation2 EX Conference phone',1295.84,4,0.2,145.782);</v>
      </c>
      <c r="E2114" t="s">
        <v>2113</v>
      </c>
    </row>
    <row r="2115" spans="1:5" x14ac:dyDescent="0.25">
      <c r="A2115">
        <f t="shared" si="99"/>
        <v>3</v>
      </c>
      <c r="B2115" t="str">
        <f>MID(E2115,243+A2115,25)</f>
        <v>'10/31/2017','10/31/2017'</v>
      </c>
      <c r="C2115" t="str">
        <f t="shared" si="100"/>
        <v>'2017-10-31','2017-10-31'</v>
      </c>
      <c r="D211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(2115,'CA-2017-164882','2017-10-31','2017-10-31','Same Day','SG-20080','Sandra Glassco','Consumer','United States','Redlands','California',92374,'West','OFF-ST-10003638','Office Supplies','Storage','Mobile Personal File Cube',46.84,2,0,12.6468);</v>
      </c>
      <c r="E2115" t="s">
        <v>2114</v>
      </c>
    </row>
    <row r="2116" spans="1:5" x14ac:dyDescent="0.25">
      <c r="A2116">
        <f t="shared" si="99"/>
        <v>3</v>
      </c>
      <c r="B2116" t="str">
        <f>MID(E2116,243+A2116,25)</f>
        <v>'10/31/2017','10/31/2017'</v>
      </c>
      <c r="C2116" t="str">
        <f t="shared" si="100"/>
        <v>'2017-10-31','2017-10-31'</v>
      </c>
      <c r="D211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(2116,'CA-2017-164882','2017-10-31','2017-10-31','Same Day','SG-20080','Sandra Glassco','Consumer','United States','Redlands','California',92374,'West','FUR-BO-10002213','Furniture','Bookcases','DMI Eclipse Executive Suite Bookcases',425.833,1,0.15,20.0392);</v>
      </c>
      <c r="E2116" t="s">
        <v>2115</v>
      </c>
    </row>
    <row r="2117" spans="1:5" x14ac:dyDescent="0.25">
      <c r="A2117">
        <f t="shared" si="99"/>
        <v>3</v>
      </c>
      <c r="B2117" t="str">
        <f>MID(E2117,243+A2117,25)</f>
        <v>'10/12/2017','10/17/2017'</v>
      </c>
      <c r="C2117" t="str">
        <f t="shared" si="100"/>
        <v>'2017-10-12','2017-10-17'</v>
      </c>
      <c r="D211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(2117,'CA-2017-159786','2017-10-12','2017-10-17','Second Class','RK-19300','Ralph Kennedy','Consumer','United States','Rochester','New York',14609,'East','FUR-TA-10001307','Furniture','Tables','SAFCO PlanMaster Heigh-Adjustable Drafting Table Base, 43w x 30d x 30-37h, Black',209.67,1,0.4,-13.978);</v>
      </c>
      <c r="E2117" t="s">
        <v>2116</v>
      </c>
    </row>
    <row r="2118" spans="1:5" x14ac:dyDescent="0.25">
      <c r="A2118">
        <f t="shared" si="99"/>
        <v>3</v>
      </c>
      <c r="B2118" t="str">
        <f>MID(E2118,243+A2118,25)</f>
        <v>'09/19/2018','09/23/2018'</v>
      </c>
      <c r="C2118" t="str">
        <f t="shared" si="100"/>
        <v>'2018-09-19','2018-09-23'</v>
      </c>
      <c r="D211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(2118,'CA-2018-130267','2018-09-19','2018-09-23','Standard Class','SW-20245','Scot Wooten','Consumer','United States','Stockton','California',95207,'West','OFF-PA-10002222','Office Supplies','Paper','Xerox Color Copier Paper, 11" x 17", Ream',159.88,7,0,73.5448);</v>
      </c>
      <c r="E2118" t="s">
        <v>2117</v>
      </c>
    </row>
    <row r="2119" spans="1:5" x14ac:dyDescent="0.25">
      <c r="A2119">
        <f t="shared" si="99"/>
        <v>3</v>
      </c>
      <c r="B2119" t="str">
        <f>MID(E2119,243+A2119,25)</f>
        <v>'04/13/2019','04/15/2019'</v>
      </c>
      <c r="C2119" t="str">
        <f t="shared" si="100"/>
        <v>'2019-04-13','2019-04-15'</v>
      </c>
      <c r="D211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(2119,'CA-2019-155460','2019-04-13','2019-04-15','First Class','RW-19630','Rob Williams','Corporate','United States','Seattle','Washington',98105,'West','OFF-PA-10002479','Office Supplies','Paper','Xerox 4200 Series MultiUse Premium Copy Paper (20Lb. and 84 Bright)',5.28,1,0,2.376);</v>
      </c>
      <c r="E2119" t="s">
        <v>2118</v>
      </c>
    </row>
    <row r="2120" spans="1:5" x14ac:dyDescent="0.25">
      <c r="A2120">
        <f t="shared" si="99"/>
        <v>3</v>
      </c>
      <c r="B2120" t="str">
        <f>MID(E2120,243+A2120,25)</f>
        <v>'04/13/2019','04/15/2019'</v>
      </c>
      <c r="C2120" t="str">
        <f t="shared" si="100"/>
        <v>'2019-04-13','2019-04-15'</v>
      </c>
      <c r="D212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(2120,'CA-2019-155460','2019-04-13','2019-04-15','First Class','RW-19630','Rob Williams','Corporate','United States','Seattle','Washington',98105,'West','OFF-BI-10003091','Office Supplies','Binders','GBC DocuBind TL200 Manual Binding Machine',895.92,5,0.2,302.373);</v>
      </c>
      <c r="E2120" t="s">
        <v>2119</v>
      </c>
    </row>
    <row r="2121" spans="1:5" x14ac:dyDescent="0.25">
      <c r="A2121">
        <f t="shared" si="99"/>
        <v>3</v>
      </c>
      <c r="B2121" t="str">
        <f>MID(E2121,243+A2121,25)</f>
        <v>'01/07/2019','01/13/2019'</v>
      </c>
      <c r="C2121" t="str">
        <f t="shared" si="100"/>
        <v>'2019-01-07','2019-01-13'</v>
      </c>
      <c r="D212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(2121,'US-2019-168690','2019-01-07','2019-01-13','Standard Class','TS-21085','Thais Sissman','Consumer','United States','Ormond Beach','Florida',32174,'South','OFF-BI-10000145','Office Supplies','Binders','Zipper Ring Binder Pockets',2.808,3,0.7,-1.9656);</v>
      </c>
      <c r="E2121" t="s">
        <v>2120</v>
      </c>
    </row>
    <row r="2122" spans="1:5" x14ac:dyDescent="0.25">
      <c r="A2122">
        <f t="shared" si="99"/>
        <v>3</v>
      </c>
      <c r="B2122" t="str">
        <f>MID(E2122,243+A2122,25)</f>
        <v>'11/09/2019','11/11/2019'</v>
      </c>
      <c r="C2122" t="str">
        <f t="shared" si="100"/>
        <v>'2019-11-09','2019-11-11'</v>
      </c>
      <c r="D212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(2122,'CA-2019-158246','2019-11-09','2019-11-11','First Class','JB-15400','Jennifer Braxton','Corporate','United States','Sunnyvale','California',94086,'West','FUR-CH-10003061','Furniture','Chairs','Global Leather Task Chair, Black',215.976,3,0.2,-2.69970000000004);</v>
      </c>
      <c r="E2122" t="s">
        <v>2121</v>
      </c>
    </row>
    <row r="2123" spans="1:5" x14ac:dyDescent="0.25">
      <c r="A2123">
        <f t="shared" si="99"/>
        <v>3</v>
      </c>
      <c r="B2123" t="str">
        <f>MID(E2123,243+A2123,25)</f>
        <v>'09/22/2019','09/24/2019'</v>
      </c>
      <c r="C2123" t="str">
        <f t="shared" si="100"/>
        <v>'2019-09-22','2019-09-24'</v>
      </c>
      <c r="D212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(2123,'CA-2019-167381','2019-09-22','2019-09-24','Second Class','EH-14005','Erica Hernandez','Home Office','United States','Lansing','Michigan',48911,'Central','FUR-BO-10001972','Furniture','Bookcases','O''Sullivan 4-Shelf Bookcase in Odessa Pine',241.96,2,0,41.1332);</v>
      </c>
      <c r="E2123" t="s">
        <v>2122</v>
      </c>
    </row>
    <row r="2124" spans="1:5" x14ac:dyDescent="0.25">
      <c r="A2124">
        <f t="shared" si="99"/>
        <v>3</v>
      </c>
      <c r="B2124" t="str">
        <f>MID(E2124,243+A2124,25)</f>
        <v>'09/22/2019','09/24/2019'</v>
      </c>
      <c r="C2124" t="str">
        <f t="shared" si="100"/>
        <v>'2019-09-22','2019-09-24'</v>
      </c>
      <c r="D212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(2124,'CA-2019-167381','2019-09-22','2019-09-24','Second Class','EH-14005','Erica Hernandez','Home Office','United States','Lansing','Michigan',48911,'Central','OFF-LA-10000134','Office Supplies','Labels','Avery 511',27.72,9,0,13.3056);</v>
      </c>
      <c r="E2124" t="s">
        <v>2123</v>
      </c>
    </row>
    <row r="2125" spans="1:5" x14ac:dyDescent="0.25">
      <c r="A2125">
        <f t="shared" si="99"/>
        <v>3</v>
      </c>
      <c r="B2125" t="str">
        <f>MID(E2125,243+A2125,25)</f>
        <v>'12/01/2019','12/05/2019'</v>
      </c>
      <c r="C2125" t="str">
        <f t="shared" si="100"/>
        <v>'2019-12-01','2019-12-05'</v>
      </c>
      <c r="D212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(2125,'CA-2019-144862','2019-12-01','2019-12-05','Standard Class','EH-14005','Erica Hernandez','Home Office','United States','Philadelphia','Pennsylvania',19143,'East','OFF-EN-10003040','Office Supplies','Envelopes','Quality Park Security Envelopes',104.68,5,0.2,35.3295);</v>
      </c>
      <c r="E2125" t="s">
        <v>2124</v>
      </c>
    </row>
    <row r="2126" spans="1:5" x14ac:dyDescent="0.25">
      <c r="A2126">
        <f t="shared" si="99"/>
        <v>3</v>
      </c>
      <c r="B2126" t="str">
        <f>MID(E2126,243+A2126,25)</f>
        <v>'12/01/2019','12/05/2019'</v>
      </c>
      <c r="C2126" t="str">
        <f t="shared" si="100"/>
        <v>'2019-12-01','2019-12-05'</v>
      </c>
      <c r="D212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(2126,'CA-2019-144862','2019-12-01','2019-12-05','Standard Class','EH-14005','Erica Hernandez','Home Office','United States','Philadelphia','Pennsylvania',19143,'East','TEC-PH-10000923','Technology','Phones','Belkin SportFit Armband For iPhone 5s/5c, Fuchsia',62.958,7,0.4,9.4437);</v>
      </c>
      <c r="E2126" t="s">
        <v>2125</v>
      </c>
    </row>
    <row r="2127" spans="1:5" x14ac:dyDescent="0.25">
      <c r="A2127">
        <f t="shared" si="99"/>
        <v>3</v>
      </c>
      <c r="B2127" t="str">
        <f>MID(E2127,243+A2127,25)</f>
        <v>'06/23/2016','06/28/2016'</v>
      </c>
      <c r="C2127" t="str">
        <f t="shared" si="100"/>
        <v>'2016-06-23','2016-06-28'</v>
      </c>
      <c r="D212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(2127,'CA-2016-126032','2016-06-23','2016-06-28','Standard Class','BS-11665','Brian Stugart','Consumer','United States','Philadelphia','Pennsylvania',19143,'East','TEC-AC-10000158','Technology','Accessories','Sony 64GB Class 10 Micro SDHC R40 Memory Card',86.376,3,0.2,1.0797);</v>
      </c>
      <c r="E2127" t="s">
        <v>2126</v>
      </c>
    </row>
    <row r="2128" spans="1:5" x14ac:dyDescent="0.25">
      <c r="A2128">
        <f t="shared" si="99"/>
        <v>3</v>
      </c>
      <c r="B2128" t="str">
        <f>MID(E2128,243+A2128,25)</f>
        <v>'10/04/2017','10/09/2017'</v>
      </c>
      <c r="C2128" t="str">
        <f t="shared" si="100"/>
        <v>'2017-10-04','2017-10-09'</v>
      </c>
      <c r="D212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(2128,'CA-2017-134859','2017-10-04','2017-10-09','Standard Class','JK-16120','Julie Kriz','Home Office','United States','Philadelphia','Pennsylvania',19134,'East','FUR-FU-10003623','Furniture','Furnishings','DataProducts Ampli Magnifier Task Lamp, Black,',64.944,3,0.2,6.4944);</v>
      </c>
      <c r="E2128" t="s">
        <v>2127</v>
      </c>
    </row>
    <row r="2129" spans="1:5" x14ac:dyDescent="0.25">
      <c r="A2129">
        <f t="shared" si="99"/>
        <v>3</v>
      </c>
      <c r="B2129" t="str">
        <f>MID(E2129,243+A2129,25)</f>
        <v>'10/04/2017','10/09/2017'</v>
      </c>
      <c r="C2129" t="str">
        <f t="shared" si="100"/>
        <v>'2017-10-04','2017-10-09'</v>
      </c>
      <c r="D212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(2129,'CA-2017-134859','2017-10-04','2017-10-09','Standard Class','JK-16120','Julie Kriz','Home Office','United States','Philadelphia','Pennsylvania',19134,'East','OFF-PA-10001293','Office Supplies','Paper','Xerox 1946',20.736,4,0.2,7.2576);</v>
      </c>
      <c r="E2129" t="s">
        <v>2128</v>
      </c>
    </row>
    <row r="2130" spans="1:5" x14ac:dyDescent="0.25">
      <c r="A2130">
        <f t="shared" si="99"/>
        <v>3</v>
      </c>
      <c r="B2130" t="str">
        <f>MID(E2130,243+A2130,25)</f>
        <v>'05/20/2016','05/22/2016'</v>
      </c>
      <c r="C2130" t="str">
        <f t="shared" si="100"/>
        <v>'2016-05-20','2016-05-22'</v>
      </c>
      <c r="D213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(2130,'US-2016-114188','2016-05-20','2016-05-22','Second Class','RF-19345','Randy Ferguson','Corporate','United States','Dover','New Hampshire',3820,'East','OFF-AP-10000124','Office Supplies','Appliances','Acco 6 Outlet Guardian Basic Surge Suppressor',33.28,4,0,9.3184);</v>
      </c>
      <c r="E2130" t="s">
        <v>2129</v>
      </c>
    </row>
    <row r="2131" spans="1:5" x14ac:dyDescent="0.25">
      <c r="A2131">
        <f t="shared" si="99"/>
        <v>3</v>
      </c>
      <c r="B2131" t="str">
        <f>MID(E2131,243+A2131,25)</f>
        <v>'05/20/2016','05/22/2016'</v>
      </c>
      <c r="C2131" t="str">
        <f t="shared" si="100"/>
        <v>'2016-05-20','2016-05-22'</v>
      </c>
      <c r="D213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(2131,'US-2016-114188','2016-05-20','2016-05-22','Second Class','RF-19345','Randy Ferguson','Corporate','United States','Dover','New Hampshire',3820,'East','OFF-AR-10004511','Office Supplies','Art','Sanford Colorific Scented Colored Pencils, 12/Pack',38.52,9,0,11.9412);</v>
      </c>
      <c r="E2131" t="s">
        <v>2130</v>
      </c>
    </row>
    <row r="2132" spans="1:5" x14ac:dyDescent="0.25">
      <c r="A2132">
        <f t="shared" si="99"/>
        <v>3</v>
      </c>
      <c r="B2132" t="str">
        <f>MID(E2132,243+A2132,25)</f>
        <v>'05/20/2016','05/22/2016'</v>
      </c>
      <c r="C2132" t="str">
        <f t="shared" si="100"/>
        <v>'2016-05-20','2016-05-22'</v>
      </c>
      <c r="D213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(2132,'US-2016-114188','2016-05-20','2016-05-22','Second Class','RF-19345','Randy Ferguson','Corporate','United States','Dover','New Hampshire',3820,'East','FUR-FU-10000076','Furniture','Furnishings','24-Hour Round Wall Clock',139.86,7,0,60.1398);</v>
      </c>
      <c r="E2132" t="s">
        <v>2131</v>
      </c>
    </row>
    <row r="2133" spans="1:5" x14ac:dyDescent="0.25">
      <c r="A2133">
        <f t="shared" si="99"/>
        <v>3</v>
      </c>
      <c r="B2133" t="str">
        <f>MID(E2133,243+A2133,25)</f>
        <v>'11/20/2017','11/26/2017'</v>
      </c>
      <c r="C2133" t="str">
        <f t="shared" si="100"/>
        <v>'2017-11-20','2017-11-26'</v>
      </c>
      <c r="D213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(2133,'CA-2017-156524','2017-11-20','2017-11-26','Standard Class','DL-12865','Dan Lawera','Consumer','United States','New York City','New York',10011,'East','OFF-PA-10003883','Office Supplies','Paper','Message Book, Phone, Wirebound Standard Line Memo, 2 3/4" X 5"',19.65,3,0,9.039);</v>
      </c>
      <c r="E2133" t="s">
        <v>2132</v>
      </c>
    </row>
    <row r="2134" spans="1:5" x14ac:dyDescent="0.25">
      <c r="A2134">
        <f t="shared" si="99"/>
        <v>3</v>
      </c>
      <c r="B2134" t="str">
        <f>MID(E2134,243+A2134,25)</f>
        <v>'11/30/2017','12/04/2017'</v>
      </c>
      <c r="C2134" t="str">
        <f t="shared" si="100"/>
        <v>'2017-11-30','2017-12-04'</v>
      </c>
      <c r="D213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(2134,'CA-2017-122210','2017-11-30','2017-12-04','Standard Class','WB-21850','William Brown','Consumer','United States','Philadelphia','Pennsylvania',19134,'East','OFF-BI-10003656','Office Supplies','Binders','Fellowes PB200 Plastic Comb Binding Machine',152.991,3,0.7,-122.3928);</v>
      </c>
      <c r="E2134" t="s">
        <v>2133</v>
      </c>
    </row>
    <row r="2135" spans="1:5" x14ac:dyDescent="0.25">
      <c r="A2135">
        <f t="shared" si="99"/>
        <v>3</v>
      </c>
      <c r="B2135" t="str">
        <f>MID(E2135,243+A2135,25)</f>
        <v>'11/30/2017','12/04/2017'</v>
      </c>
      <c r="C2135" t="str">
        <f t="shared" si="100"/>
        <v>'2017-11-30','2017-12-04'</v>
      </c>
      <c r="D213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(2135,'CA-2017-122210','2017-11-30','2017-12-04','Standard Class','WB-21850','William Brown','Consumer','United States','Philadelphia','Pennsylvania',19134,'East','OFF-FA-10000053','Office Supplies','Fasteners','Revere Boxed Rubber Bands by Revere',10.584,7,0.2,-2.3814);</v>
      </c>
      <c r="E2135" t="s">
        <v>2134</v>
      </c>
    </row>
    <row r="2136" spans="1:5" x14ac:dyDescent="0.25">
      <c r="A2136">
        <f t="shared" si="99"/>
        <v>3</v>
      </c>
      <c r="B2136" t="str">
        <f>MID(E2136,243+A2136,25)</f>
        <v>'11/30/2017','12/04/2017'</v>
      </c>
      <c r="C2136" t="str">
        <f t="shared" si="100"/>
        <v>'2017-11-30','2017-12-04'</v>
      </c>
      <c r="D213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(2136,'CA-2017-122210','2017-11-30','2017-12-04','Standard Class','WB-21850','William Brown','Consumer','United States','Philadelphia','Pennsylvania',19134,'East','TEC-PH-10002807','Technology','Phones','Motorla HX550 Universal Bluetooth Headset',94.92,4,0.4,15.82);</v>
      </c>
      <c r="E2136" t="s">
        <v>2135</v>
      </c>
    </row>
    <row r="2137" spans="1:5" x14ac:dyDescent="0.25">
      <c r="A2137">
        <f t="shared" si="99"/>
        <v>3</v>
      </c>
      <c r="B2137" t="str">
        <f>MID(E2137,243+A2137,25)</f>
        <v>'12/31/2017','01/05/2018'</v>
      </c>
      <c r="C2137" t="str">
        <f t="shared" si="100"/>
        <v>'2017-12-31','2018-01-05'</v>
      </c>
      <c r="D213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(2137,'CA-2017-156377','2017-12-31','2018-01-05','Standard Class','TB-21625','Trudy Brown','Consumer','United States','Grand Prairie','Texas',75051,'Central','FUR-FU-10002364','Furniture','Furnishings','Eldon Expressions Wood Desk Accessories, Oak',14.76,5,0.6,-11.439);</v>
      </c>
      <c r="E2137" t="s">
        <v>2136</v>
      </c>
    </row>
    <row r="2138" spans="1:5" x14ac:dyDescent="0.25">
      <c r="A2138">
        <f t="shared" si="99"/>
        <v>3</v>
      </c>
      <c r="B2138" t="str">
        <f>MID(E2138,243+A2138,25)</f>
        <v>'12/31/2017','01/05/2018'</v>
      </c>
      <c r="C2138" t="str">
        <f t="shared" si="100"/>
        <v>'2017-12-31','2018-01-05'</v>
      </c>
      <c r="D213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(2138,'CA-2017-156377','2017-12-31','2018-01-05','Standard Class','TB-21625','Trudy Brown','Consumer','United States','Grand Prairie','Texas',75051,'Central','OFF-BI-10002954','Office Supplies','Binders','Newell 3-Hole Punched Plastic Slotted Magazine Holders for Binders',3.656,4,0.8,-5.8496);</v>
      </c>
      <c r="E2138" t="s">
        <v>2137</v>
      </c>
    </row>
    <row r="2139" spans="1:5" x14ac:dyDescent="0.25">
      <c r="A2139">
        <f t="shared" si="99"/>
        <v>3</v>
      </c>
      <c r="B2139" t="str">
        <f>MID(E2139,243+A2139,25)</f>
        <v>'11/16/2019','11/16/2019'</v>
      </c>
      <c r="C2139" t="str">
        <f t="shared" si="100"/>
        <v>'2019-11-16','2019-11-16'</v>
      </c>
      <c r="D213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(2139,'US-2019-157896','2019-11-16','2019-11-16','Same Day','CB-12415','Christy Brittain','Consumer','United States','New York City','New York',10009,'East','OFF-PA-10004092','Office Supplies','Paper','Tops Green Bar Computer Printout Paper',146.82,3,0,73.41);</v>
      </c>
      <c r="E2139" t="s">
        <v>2138</v>
      </c>
    </row>
    <row r="2140" spans="1:5" x14ac:dyDescent="0.25">
      <c r="A2140">
        <f t="shared" si="99"/>
        <v>3</v>
      </c>
      <c r="B2140" t="str">
        <f>MID(E2140,243+A2140,25)</f>
        <v>'06/06/2016','06/11/2016'</v>
      </c>
      <c r="C2140" t="str">
        <f t="shared" si="100"/>
        <v>'2016-06-06','2016-06-11'</v>
      </c>
      <c r="D214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(2140,'CA-2016-159520','2016-06-06','2016-06-11','Standard Class','GT-14635','Grant Thornton','Corporate','United States','Long Beach','New York',11561,'East','OFF-BI-10003982','Office Supplies','Binders','Wilson Jones Century Plastic Molded Ring Binders',149.544,9,0.2,50.4711);</v>
      </c>
      <c r="E2140" t="s">
        <v>2139</v>
      </c>
    </row>
    <row r="2141" spans="1:5" x14ac:dyDescent="0.25">
      <c r="A2141">
        <f t="shared" si="99"/>
        <v>3</v>
      </c>
      <c r="B2141" t="str">
        <f>MID(E2141,243+A2141,25)</f>
        <v>'06/06/2016','06/11/2016'</v>
      </c>
      <c r="C2141" t="str">
        <f t="shared" si="100"/>
        <v>'2016-06-06','2016-06-11'</v>
      </c>
      <c r="D214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(2141,'CA-2016-159520','2016-06-06','2016-06-11','Standard Class','GT-14635','Grant Thornton','Corporate','United States','Long Beach','New York',11561,'East','OFF-SU-10001664','Office Supplies','Supplies','Acme Office Executive Series Stainless Steel Trimmers',17.14,2,0,4.4564);</v>
      </c>
      <c r="E2141" t="s">
        <v>2140</v>
      </c>
    </row>
    <row r="2142" spans="1:5" x14ac:dyDescent="0.25">
      <c r="A2142">
        <f t="shared" si="99"/>
        <v>3</v>
      </c>
      <c r="B2142" t="str">
        <f>MID(E2142,243+A2142,25)</f>
        <v>'06/06/2016','06/11/2016'</v>
      </c>
      <c r="C2142" t="str">
        <f t="shared" si="100"/>
        <v>'2016-06-06','2016-06-11'</v>
      </c>
      <c r="D214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(2142,'CA-2016-159520','2016-06-06','2016-06-11','Standard Class','GT-14635','Grant Thornton','Corporate','United States','Long Beach','New York',11561,'East','FUR-TA-10003238','Furniture','Tables','Chromcraft Bull-Nose Wood 48" x 96" Rectangular Conference Tables',991.764,3,0.4,-347.1174);</v>
      </c>
      <c r="E2142" t="s">
        <v>2141</v>
      </c>
    </row>
    <row r="2143" spans="1:5" x14ac:dyDescent="0.25">
      <c r="A2143">
        <f t="shared" si="99"/>
        <v>3</v>
      </c>
      <c r="B2143" t="str">
        <f>MID(E2143,243+A2143,25)</f>
        <v>'09/01/2018','09/05/2018'</v>
      </c>
      <c r="C2143" t="str">
        <f t="shared" si="100"/>
        <v>'2018-09-01','2018-09-05'</v>
      </c>
      <c r="D214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(2143,'CA-2018-155481','2018-09-01','2018-09-05','Standard Class','DK-13225','Dean Katz','Corporate','United States','Philadelphia','Pennsylvania',19140,'East','OFF-PA-10004675','Office Supplies','Paper','Telephone Message Books with Fax/Mobile Section, 5 1/2" x 3 3/16"',30.48,6,0.2,9.906);</v>
      </c>
      <c r="E2143" t="s">
        <v>2142</v>
      </c>
    </row>
    <row r="2144" spans="1:5" x14ac:dyDescent="0.25">
      <c r="A2144">
        <f t="shared" si="99"/>
        <v>3</v>
      </c>
      <c r="B2144" t="str">
        <f>MID(E2144,243+A2144,25)</f>
        <v>'09/01/2018','09/05/2018'</v>
      </c>
      <c r="C2144" t="str">
        <f t="shared" si="100"/>
        <v>'2018-09-01','2018-09-05'</v>
      </c>
      <c r="D214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(2144,'CA-2018-155481','2018-09-01','2018-09-05','Standard Class','DK-13225','Dean Katz','Corporate','United States','Philadelphia','Pennsylvania',19140,'East','TEC-PH-10002293','Technology','Phones','Anker 36W 4-Port USB Wall Charger Travel Power Adapter for iPhone 5s 5c 5',23.988,2,0.4,-4.7976);</v>
      </c>
      <c r="E2144" t="s">
        <v>2143</v>
      </c>
    </row>
    <row r="2145" spans="1:5" x14ac:dyDescent="0.25">
      <c r="A2145">
        <f t="shared" si="99"/>
        <v>3</v>
      </c>
      <c r="B2145" t="str">
        <f>MID(E2145,243+A2145,25)</f>
        <v>'09/01/2018','09/05/2018'</v>
      </c>
      <c r="C2145" t="str">
        <f t="shared" si="100"/>
        <v>'2018-09-01','2018-09-05'</v>
      </c>
      <c r="D214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(2145,'CA-2018-155481','2018-09-01','2018-09-05','Standard Class','DK-13225','Dean Katz','Corporate','United States','Philadelphia','Pennsylvania',19140,'East','OFF-FA-10002780','Office Supplies','Fasteners','Staples',16.688,7,0.2,5.4236);</v>
      </c>
      <c r="E2145" t="s">
        <v>2144</v>
      </c>
    </row>
    <row r="2146" spans="1:5" x14ac:dyDescent="0.25">
      <c r="A2146">
        <f t="shared" si="99"/>
        <v>3</v>
      </c>
      <c r="B2146" t="str">
        <f>MID(E2146,243+A2146,25)</f>
        <v>'06/25/2018','06/29/2018'</v>
      </c>
      <c r="C2146" t="str">
        <f t="shared" si="100"/>
        <v>'2018-06-25','2018-06-29'</v>
      </c>
      <c r="D214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(2146,'US-2018-152051','2018-06-25','2018-06-29','Standard Class','TS-21160','Theresa Swint','Corporate','United States','York','Pennsylvania',17403,'East','FUR-CH-10002965','Furniture','Chairs','Global Leather Highback Executive Chair with Pneumatic Height Adjustment, Black',422.058,3,0.3,-18.0882);</v>
      </c>
      <c r="E2146" t="s">
        <v>2145</v>
      </c>
    </row>
    <row r="2147" spans="1:5" x14ac:dyDescent="0.25">
      <c r="A2147">
        <f t="shared" si="99"/>
        <v>3</v>
      </c>
      <c r="B2147" t="str">
        <f>MID(E2147,243+A2147,25)</f>
        <v>'06/25/2018','06/29/2018'</v>
      </c>
      <c r="C2147" t="str">
        <f t="shared" si="100"/>
        <v>'2018-06-25','2018-06-29'</v>
      </c>
      <c r="D214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(2147,'US-2018-152051','2018-06-25','2018-06-29','Standard Class','TS-21160','Theresa Swint','Corporate','United States','York','Pennsylvania',17403,'East','OFF-BI-10004781','Office Supplies','Binders','GBC Wire Binding Strips',38.088,4,0.7,-27.9312);</v>
      </c>
      <c r="E2147" t="s">
        <v>2146</v>
      </c>
    </row>
    <row r="2148" spans="1:5" x14ac:dyDescent="0.25">
      <c r="A2148">
        <f t="shared" si="99"/>
        <v>3</v>
      </c>
      <c r="B2148" t="str">
        <f>MID(E2148,243+A2148,25)</f>
        <v>'06/25/2018','06/29/2018'</v>
      </c>
      <c r="C2148" t="str">
        <f t="shared" si="100"/>
        <v>'2018-06-25','2018-06-29'</v>
      </c>
      <c r="D214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(2148,'US-2018-152051','2018-06-25','2018-06-29','Standard Class','TS-21160','Theresa Swint','Corporate','United States','York','Pennsylvania',17403,'East','OFF-ST-10001713','Office Supplies','Storage','Gould Plastics 9-Pocket Panel Bin, 18-3/8w x 5-1/4d x 20-1/2h, Black',254.352,6,0.2,-50.8704);</v>
      </c>
      <c r="E2148" t="s">
        <v>2147</v>
      </c>
    </row>
    <row r="2149" spans="1:5" x14ac:dyDescent="0.25">
      <c r="A2149">
        <f t="shared" si="99"/>
        <v>3</v>
      </c>
      <c r="B2149" t="str">
        <f>MID(E2149,243+A2149,25)</f>
        <v>'12/12/2016','12/17/2016'</v>
      </c>
      <c r="C2149" t="str">
        <f t="shared" si="100"/>
        <v>'2016-12-12','2016-12-17'</v>
      </c>
      <c r="D214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(2149,'CA-2016-141607','2016-12-12','2016-12-17','Standard Class','WB-21850','William Brown','Consumer','United States','Concord','California',94521,'West','FUR-FU-10003975','Furniture','Furnishings','Eldon Advantage Chair Mats for Low to Medium Pile Carpets',43.31,1,0,4.331);</v>
      </c>
      <c r="E2149" t="s">
        <v>2148</v>
      </c>
    </row>
    <row r="2150" spans="1:5" x14ac:dyDescent="0.25">
      <c r="A2150">
        <f t="shared" si="99"/>
        <v>3</v>
      </c>
      <c r="B2150" t="str">
        <f>MID(E2150,243+A2150,25)</f>
        <v>'03/31/2019','04/05/2019'</v>
      </c>
      <c r="C2150" t="str">
        <f t="shared" si="100"/>
        <v>'2019-03-31','2019-04-05'</v>
      </c>
      <c r="D215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(2150,'CA-2019-102771','2019-03-31','2019-04-05','Standard Class','DO-13435','Denny Ordway','Consumer','United States','New York City','New York',10035,'East','TEC-PH-10001536','Technology','Phones','Spigen Samsung Galaxy S5 Case Wallet',84.95,5,0,22.087);</v>
      </c>
      <c r="E2150" t="s">
        <v>2149</v>
      </c>
    </row>
    <row r="2151" spans="1:5" x14ac:dyDescent="0.25">
      <c r="A2151">
        <f t="shared" si="99"/>
        <v>3</v>
      </c>
      <c r="B2151" t="str">
        <f>MID(E2151,243+A2151,25)</f>
        <v>'11/19/2019','11/26/2019'</v>
      </c>
      <c r="C2151" t="str">
        <f t="shared" si="100"/>
        <v>'2019-11-19','2019-11-26'</v>
      </c>
      <c r="D215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(2151,'US-2019-139969','2019-11-19','2019-11-26','Standard Class','AF-10870','Art Ferguson','Consumer','United States','College Station','Texas',77840,'Central','FUR-CH-10001973','Furniture','Chairs','Office Star Flex Back Scooter Chair with White Frame',233.058,3,0.3,-53.2704);</v>
      </c>
      <c r="E2151" t="s">
        <v>2150</v>
      </c>
    </row>
    <row r="2152" spans="1:5" x14ac:dyDescent="0.25">
      <c r="A2152">
        <f t="shared" si="99"/>
        <v>3</v>
      </c>
      <c r="B2152" t="str">
        <f>MID(E2152,243+A2152,25)</f>
        <v>'11/24/2016','11/29/2016'</v>
      </c>
      <c r="C2152" t="str">
        <f t="shared" si="100"/>
        <v>'2016-11-24','2016-11-29'</v>
      </c>
      <c r="D215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(2152,'CA-2016-167360','2016-11-24','2016-11-29','Second Class','RB-19435','Richard Bierner','Consumer','United States','Saint Louis','Missouri',63116,'Central','TEC-AC-10001772','Technology','Accessories','Memorex Mini Travel Drive 16 GB USB 2.0 Flash Drive',111.79,7,0,43.5981);</v>
      </c>
      <c r="E2152" t="s">
        <v>2151</v>
      </c>
    </row>
    <row r="2153" spans="1:5" x14ac:dyDescent="0.25">
      <c r="A2153">
        <f t="shared" si="99"/>
        <v>3</v>
      </c>
      <c r="B2153" t="str">
        <f>MID(E2153,243+A2153,25)</f>
        <v>'11/22/2017','11/26/2017'</v>
      </c>
      <c r="C2153" t="str">
        <f t="shared" si="100"/>
        <v>'2017-11-22','2017-11-26'</v>
      </c>
      <c r="D215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(2153,'CA-2017-123505','2017-11-22','2017-11-26','Standard Class','AR-10540','Andy Reiter','Consumer','United States','Quincy','Massachusetts',2169,'East','OFF-PA-10002586','Office Supplies','Paper','Xerox 1970',14.94,3,0,7.0218);</v>
      </c>
      <c r="E2153" t="s">
        <v>2152</v>
      </c>
    </row>
    <row r="2154" spans="1:5" x14ac:dyDescent="0.25">
      <c r="A2154">
        <f t="shared" si="99"/>
        <v>3</v>
      </c>
      <c r="B2154" t="str">
        <f>MID(E2154,243+A2154,25)</f>
        <v>'07/14/2018','07/18/2018'</v>
      </c>
      <c r="C2154" t="str">
        <f t="shared" si="100"/>
        <v>'2018-07-14','2018-07-18'</v>
      </c>
      <c r="D215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(2154,'CA-2018-117282','2018-07-14','2018-07-18','Standard Class','DR-12880','Dan Reichenbach','Corporate','United States','New York City','New York',10009,'East','OFF-BI-10004094','Office Supplies','Binders','GBC Standard Plastic Binding Systems Combs',14.16,2,0.2,5.133);</v>
      </c>
      <c r="E2154" t="s">
        <v>2153</v>
      </c>
    </row>
    <row r="2155" spans="1:5" x14ac:dyDescent="0.25">
      <c r="A2155">
        <f t="shared" si="99"/>
        <v>3</v>
      </c>
      <c r="B2155" t="str">
        <f>MID(E2155,243+A2155,25)</f>
        <v>'04/30/2018','05/05/2018'</v>
      </c>
      <c r="C2155" t="str">
        <f t="shared" si="100"/>
        <v>'2018-04-30','2018-05-05'</v>
      </c>
      <c r="D215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(2155,'US-2018-120460','2018-04-30','2018-05-05','Standard Class','BF-11170','Ben Ferrer','Home Office','United States','Dallas','Texas',75081,'Central','FUR-FU-10004973','Furniture','Furnishings','Flat Face Poster Frame',22.608,3,0.6,-10.1736);</v>
      </c>
      <c r="E2155" t="s">
        <v>2154</v>
      </c>
    </row>
    <row r="2156" spans="1:5" x14ac:dyDescent="0.25">
      <c r="A2156">
        <f t="shared" si="99"/>
        <v>3</v>
      </c>
      <c r="B2156" t="str">
        <f>MID(E2156,243+A2156,25)</f>
        <v>'07/25/2018','07/27/2018'</v>
      </c>
      <c r="C2156" t="str">
        <f t="shared" si="100"/>
        <v>'2018-07-25','2018-07-27'</v>
      </c>
      <c r="D215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(2156,'CA-2018-111115','2018-07-25','2018-07-27','Second Class','LB-16735','Larry Blacks','Consumer','United States','Los Angeles','California',90032,'West','OFF-FA-10000624','Office Supplies','Fasteners','OIC Binder Clips',21.48,6,0,10.74);</v>
      </c>
      <c r="E2156" t="s">
        <v>2155</v>
      </c>
    </row>
    <row r="2157" spans="1:5" x14ac:dyDescent="0.25">
      <c r="A2157">
        <f t="shared" si="99"/>
        <v>3</v>
      </c>
      <c r="B2157" t="str">
        <f>MID(E2157,243+A2157,25)</f>
        <v>'06/22/2016','06/24/2016'</v>
      </c>
      <c r="C2157" t="str">
        <f t="shared" si="100"/>
        <v>'2016-06-22','2016-06-24'</v>
      </c>
      <c r="D215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(2157,'CA-2016-124646','2016-06-22','2016-06-24','First Class','DV-13465','Dianna Vittorini','Consumer','United States','Minneapolis','Minnesota',55407,'Central','OFF-ST-10001097','Office Supplies','Storage','Office Impressions Heavy Duty Welded Shelving &amp; Multimedia Storage Drawers',501.81,3,0,0);</v>
      </c>
      <c r="E2157" t="s">
        <v>2156</v>
      </c>
    </row>
    <row r="2158" spans="1:5" x14ac:dyDescent="0.25">
      <c r="A2158">
        <f t="shared" si="99"/>
        <v>3</v>
      </c>
      <c r="B2158" t="str">
        <f>MID(E2158,243+A2158,25)</f>
        <v>'06/22/2016','06/24/2016'</v>
      </c>
      <c r="C2158" t="str">
        <f t="shared" si="100"/>
        <v>'2016-06-22','2016-06-24'</v>
      </c>
      <c r="D215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(2158,'CA-2016-124646','2016-06-22','2016-06-24','First Class','DV-13465','Dianna Vittorini','Consumer','United States','Minneapolis','Minnesota',55407,'Central','OFF-ST-10001469','Office Supplies','Storage','Fellowes Bankers Box Recycled Super Stor/Drawer',161.94,3,0,9.71639999999999);</v>
      </c>
      <c r="E2158" t="s">
        <v>2157</v>
      </c>
    </row>
    <row r="2159" spans="1:5" x14ac:dyDescent="0.25">
      <c r="A2159">
        <f t="shared" si="99"/>
        <v>3</v>
      </c>
      <c r="B2159" t="str">
        <f>MID(E2159,243+A2159,25)</f>
        <v>'10/21/2019','10/26/2019'</v>
      </c>
      <c r="C2159" t="str">
        <f t="shared" si="100"/>
        <v>'2019-10-21','2019-10-26'</v>
      </c>
      <c r="D215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(2159,'CA-2019-148166','2019-10-21','2019-10-26','Standard Class','NK-18490','Neil Knudson','Home Office','United States','Deltona','Florida',32725,'South','OFF-AR-10004956','Office Supplies','Art','Newell 33',17.856,4,0.2,2.0088);</v>
      </c>
      <c r="E2159" t="s">
        <v>2158</v>
      </c>
    </row>
    <row r="2160" spans="1:5" x14ac:dyDescent="0.25">
      <c r="A2160">
        <f t="shared" si="99"/>
        <v>3</v>
      </c>
      <c r="B2160" t="str">
        <f>MID(E2160,243+A2160,25)</f>
        <v>'09/03/2018','09/09/2018'</v>
      </c>
      <c r="C2160" t="str">
        <f t="shared" si="100"/>
        <v>'2018-09-03','2018-09-09'</v>
      </c>
      <c r="D216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(2160,'CA-2018-159737','2018-09-03','2018-09-09','Standard Class','CS-11950','Carlos Soltero','Consumer','United States','Chicago','Illinois',60610,'Central','OFF-BI-10004236','Office Supplies','Binders','XtraLife ClearVue Slant-D Ring Binder, White, 3"',8.808,3,0.8,-14.9736);</v>
      </c>
      <c r="E2160" t="s">
        <v>2159</v>
      </c>
    </row>
    <row r="2161" spans="1:5" x14ac:dyDescent="0.25">
      <c r="A2161">
        <f t="shared" si="99"/>
        <v>3</v>
      </c>
      <c r="B2161" t="str">
        <f>MID(E2161,243+A2161,25)</f>
        <v>'05/14/2018','05/14/2018'</v>
      </c>
      <c r="C2161" t="str">
        <f t="shared" si="100"/>
        <v>'2018-05-14','2018-05-14'</v>
      </c>
      <c r="D216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(2161,'CA-2018-141019','2018-05-14','2018-05-14','Same Day','LH-17155','Logan Haushalter','Consumer','United States','Cincinnati','Ohio',45231,'East','FUR-FU-10002937','Furniture','Furnishings','GE 48" Fluorescent Tube, Cool White Energy Saver, 34 Watts, 30/Box',79.384,1,0.2,29.769);</v>
      </c>
      <c r="E2161" t="s">
        <v>2160</v>
      </c>
    </row>
    <row r="2162" spans="1:5" x14ac:dyDescent="0.25">
      <c r="A2162">
        <f t="shared" si="99"/>
        <v>3</v>
      </c>
      <c r="B2162" t="str">
        <f>MID(E2162,243+A2162,25)</f>
        <v>'01/07/2018','01/12/2018'</v>
      </c>
      <c r="C2162" t="str">
        <f t="shared" si="100"/>
        <v>'2018-01-07','2018-01-12'</v>
      </c>
      <c r="D216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(2162,'CA-2018-101938','2018-01-07','2018-01-12','Standard Class','DW-13480','Dianna Wilson','Home Office','United States','Oakland','California',94601,'West','OFF-AR-10003696','Office Supplies','Art','Panasonic KP-350BK Electric Pencil Sharpener with Auto Stop',34.58,1,0,10.0282);</v>
      </c>
      <c r="E2162" t="s">
        <v>2161</v>
      </c>
    </row>
    <row r="2163" spans="1:5" x14ac:dyDescent="0.25">
      <c r="A2163">
        <f t="shared" si="99"/>
        <v>3</v>
      </c>
      <c r="B2163" t="str">
        <f>MID(E2163,243+A2163,25)</f>
        <v>'03/13/2019','03/19/2019'</v>
      </c>
      <c r="C2163" t="str">
        <f t="shared" si="100"/>
        <v>'2019-03-13','2019-03-19'</v>
      </c>
      <c r="D216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(2163,'CA-2019-166296','2019-03-13','2019-03-19','Standard Class','KF-16285','Karen Ferguson','Home Office','United States','Manteca','California',95336,'West','OFF-PA-10004359','Office Supplies','Paper','Multicolor Computer Printout Paper',314.55,3,0,150.984);</v>
      </c>
      <c r="E2163" t="s">
        <v>2162</v>
      </c>
    </row>
    <row r="2164" spans="1:5" x14ac:dyDescent="0.25">
      <c r="A2164">
        <f t="shared" si="99"/>
        <v>3</v>
      </c>
      <c r="B2164" t="str">
        <f>MID(E2164,243+A2164,25)</f>
        <v>'10/13/2018','10/19/2018'</v>
      </c>
      <c r="C2164" t="str">
        <f t="shared" si="100"/>
        <v>'2018-10-13','2018-10-19'</v>
      </c>
      <c r="D216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(2164,'CA-2018-154018','2018-10-13','2018-10-19','Standard Class','HA-14920','Helen Andreada','Consumer','United States','Laredo','Texas',78041,'Central','TEC-AC-10002402','Technology','Accessories','Razer Kraken PRO Over Ear PC and Music Headset',191.976,3,0.2,23.997);</v>
      </c>
      <c r="E2164" t="s">
        <v>2163</v>
      </c>
    </row>
    <row r="2165" spans="1:5" x14ac:dyDescent="0.25">
      <c r="A2165">
        <f t="shared" si="99"/>
        <v>3</v>
      </c>
      <c r="B2165" t="str">
        <f>MID(E2165,243+A2165,25)</f>
        <v>'10/13/2018','10/19/2018'</v>
      </c>
      <c r="C2165" t="str">
        <f t="shared" si="100"/>
        <v>'2018-10-13','2018-10-19'</v>
      </c>
      <c r="D216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(2165,'CA-2018-154018','2018-10-13','2018-10-19','Standard Class','HA-14920','Helen Andreada','Consumer','United States','Laredo','Texas',78041,'Central','OFF-PA-10000551','Office Supplies','Paper','Array Memo Cubes',8.288,2,0.2,3.0044);</v>
      </c>
      <c r="E2165" t="s">
        <v>2164</v>
      </c>
    </row>
    <row r="2166" spans="1:5" x14ac:dyDescent="0.25">
      <c r="A2166">
        <f t="shared" si="99"/>
        <v>3</v>
      </c>
      <c r="B2166" t="str">
        <f>MID(E2166,243+A2166,25)</f>
        <v>'10/13/2018','10/19/2018'</v>
      </c>
      <c r="C2166" t="str">
        <f t="shared" si="100"/>
        <v>'2018-10-13','2018-10-19'</v>
      </c>
      <c r="D216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(2166,'CA-2018-154018','2018-10-13','2018-10-19','Standard Class','HA-14920','Helen Andreada','Consumer','United States','Laredo','Texas',78041,'Central','FUR-FU-10003394','Furniture','Furnishings','Tenex "The Solids" Textured Chair Mats',139.92,5,0.6,-150.414);</v>
      </c>
      <c r="E2166" t="s">
        <v>2165</v>
      </c>
    </row>
    <row r="2167" spans="1:5" x14ac:dyDescent="0.25">
      <c r="A2167">
        <f t="shared" si="99"/>
        <v>3</v>
      </c>
      <c r="B2167" t="str">
        <f>MID(E2167,243+A2167,25)</f>
        <v>'10/13/2018','10/19/2018'</v>
      </c>
      <c r="C2167" t="str">
        <f t="shared" si="100"/>
        <v>'2018-10-13','2018-10-19'</v>
      </c>
      <c r="D216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(2167,'CA-2018-154018','2018-10-13','2018-10-19','Standard Class','HA-14920','Helen Andreada','Consumer','United States','Laredo','Texas',78041,'Central','OFF-AR-10002067','Office Supplies','Art','Newell 334',15.872,1,0.2,1.1904);</v>
      </c>
      <c r="E2167" t="s">
        <v>2166</v>
      </c>
    </row>
    <row r="2168" spans="1:5" x14ac:dyDescent="0.25">
      <c r="A2168">
        <f t="shared" si="99"/>
        <v>3</v>
      </c>
      <c r="B2168" t="str">
        <f>MID(E2168,243+A2168,25)</f>
        <v>'10/13/2018','10/19/2018'</v>
      </c>
      <c r="C2168" t="str">
        <f t="shared" si="100"/>
        <v>'2018-10-13','2018-10-19'</v>
      </c>
      <c r="D2168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(2168,'CA-2018-154018','2018-10-13','2018-10-19','Standard Class','HA-14920','Helen Andreada','Consumer','United States','Laredo','Texas',78041,'Central','OFF-BI-10004140','Office Supplies','Binders','Avery Non-Stick Binders',6.286,7,0.8,-11.0005);</v>
      </c>
      <c r="E2168" t="s">
        <v>2167</v>
      </c>
    </row>
    <row r="2169" spans="1:5" x14ac:dyDescent="0.25">
      <c r="A2169">
        <f t="shared" si="99"/>
        <v>3</v>
      </c>
      <c r="B2169" t="str">
        <f>MID(E2169,243+A2169,25)</f>
        <v>'01/27/2019','01/30/2019'</v>
      </c>
      <c r="C2169" t="str">
        <f t="shared" si="100"/>
        <v>'2019-01-27','2019-01-30'</v>
      </c>
      <c r="D2169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(2169,'CA-2019-117870','2019-01-27','2019-01-30','Second Class','JH-15820','John Huston','Consumer','United States','Kent','Ohio',44240,'East','OFF-AR-10004078','Office Supplies','Art','Newell 312',14.016,3,0.2,1.752);</v>
      </c>
      <c r="E2169" t="s">
        <v>2168</v>
      </c>
    </row>
    <row r="2170" spans="1:5" x14ac:dyDescent="0.25">
      <c r="A2170">
        <f t="shared" si="99"/>
        <v>3</v>
      </c>
      <c r="B2170" t="str">
        <f>MID(E2170,243+A2170,25)</f>
        <v>'01/27/2019','01/30/2019'</v>
      </c>
      <c r="C2170" t="str">
        <f t="shared" si="100"/>
        <v>'2019-01-27','2019-01-30'</v>
      </c>
      <c r="D2170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(2170,'CA-2019-117870','2019-01-27','2019-01-30','Second Class','JH-15820','John Huston','Consumer','United States','Kent','Ohio',44240,'East','TEC-AC-10000927','Technology','Accessories','Anker Ultrathin Bluetooth Wireless Keyboard Aluminum Cover with Stand',71.976,3,0.2,-8.997);</v>
      </c>
      <c r="E2170" t="s">
        <v>2169</v>
      </c>
    </row>
    <row r="2171" spans="1:5" x14ac:dyDescent="0.25">
      <c r="A2171">
        <f t="shared" si="99"/>
        <v>3</v>
      </c>
      <c r="B2171" t="str">
        <f>MID(E2171,243+A2171,25)</f>
        <v>'01/27/2019','01/30/2019'</v>
      </c>
      <c r="C2171" t="str">
        <f t="shared" si="100"/>
        <v>'2019-01-27','2019-01-30'</v>
      </c>
      <c r="D2171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(2171,'CA-2019-117870','2019-01-27','2019-01-30','Second Class','JH-15820','John Huston','Consumer','United States','Kent','Ohio',44240,'East','TEC-PH-10003931','Technology','Phones','JBL Micro Wireless Portable Bluetooth Speaker',107.982,3,0.4,-26.9955);</v>
      </c>
      <c r="E2171" t="s">
        <v>2170</v>
      </c>
    </row>
    <row r="2172" spans="1:5" x14ac:dyDescent="0.25">
      <c r="A2172">
        <f t="shared" si="99"/>
        <v>3</v>
      </c>
      <c r="B2172" t="str">
        <f>MID(E2172,243+A2172,25)</f>
        <v>'11/19/2019','11/25/2019'</v>
      </c>
      <c r="C2172" t="str">
        <f t="shared" si="100"/>
        <v>'2019-11-19','2019-11-25'</v>
      </c>
      <c r="D2172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(2172,'US-2019-137491','2019-11-19','2019-11-25','Standard Class','LC-16930','Linda Cazamias','Corporate','United States','San Angelo','Texas',76903,'Central','FUR-CH-10004675','Furniture','Chairs','Lifetime Advantage Folding Chairs, 4/Carton',305.312,2,0.3,-8.72320000000002);</v>
      </c>
      <c r="E2172" t="s">
        <v>2171</v>
      </c>
    </row>
    <row r="2173" spans="1:5" x14ac:dyDescent="0.25">
      <c r="A2173">
        <f t="shared" si="99"/>
        <v>3</v>
      </c>
      <c r="B2173" t="str">
        <f>MID(E2173,243+A2173,25)</f>
        <v>'08/01/2016','08/03/2016'</v>
      </c>
      <c r="C2173" t="str">
        <f t="shared" si="100"/>
        <v>'2016-08-01','2016-08-03'</v>
      </c>
      <c r="D2173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(2173,'CA-2016-152296','2016-08-01','2016-08-03','First Class','IL-15100','Ivan Liston','Consumer','United States','San Francisco','California',94122,'West','OFF-BI-10004506','Office Supplies','Binders','Wilson Jones data.warehouse D-Ring Binders with DublLock',19.752,3,0.2,6.9132);</v>
      </c>
      <c r="E2173" t="s">
        <v>2172</v>
      </c>
    </row>
    <row r="2174" spans="1:5" x14ac:dyDescent="0.25">
      <c r="A2174">
        <f t="shared" si="99"/>
        <v>3</v>
      </c>
      <c r="B2174" t="str">
        <f>MID(E2174,243+A2174,25)</f>
        <v>'07/30/2018','08/04/2018'</v>
      </c>
      <c r="C2174" t="str">
        <f t="shared" si="100"/>
        <v>'2018-07-30','2018-08-04'</v>
      </c>
      <c r="D2174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(2174,'CA-2018-112025','2018-07-30','2018-08-04','Standard Class','LS-16975','Lindsay Shagiari','Home Office','United States','Houston','Texas',77070,'Central','OFF-BI-10002353','Office Supplies','Binders','GBC VeloBind Cover Sets',9.264,3,0.8,-13.896);</v>
      </c>
      <c r="E2174" t="s">
        <v>2173</v>
      </c>
    </row>
    <row r="2175" spans="1:5" x14ac:dyDescent="0.25">
      <c r="A2175">
        <f t="shared" si="99"/>
        <v>3</v>
      </c>
      <c r="B2175" t="str">
        <f>MID(E2175,243+A2175,25)</f>
        <v>'07/30/2017','08/03/2017'</v>
      </c>
      <c r="C2175" t="str">
        <f t="shared" si="100"/>
        <v>'2017-07-30','2017-08-03'</v>
      </c>
      <c r="D2175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(2175,'CA-2017-132507','2017-07-30','2017-08-03','Second Class','CC-12610','Corey Catlett','Corporate','United States','Houston','Texas',77041,'Central','OFF-ST-10000943','Office Supplies','Storage','Eldon ProFile File ''N Store Portable File Tub Letter/Legal Size Black',61.792,4,0.2,6.1792);</v>
      </c>
      <c r="E2175" t="s">
        <v>2174</v>
      </c>
    </row>
    <row r="2176" spans="1:5" x14ac:dyDescent="0.25">
      <c r="A2176">
        <f t="shared" si="99"/>
        <v>3</v>
      </c>
      <c r="B2176" t="str">
        <f>MID(E2176,243+A2176,25)</f>
        <v>'10/15/2018','10/21/2018'</v>
      </c>
      <c r="C2176" t="str">
        <f t="shared" si="100"/>
        <v>'2018-10-15','2018-10-21'</v>
      </c>
      <c r="D2176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(2176,'CA-2018-125738','2018-10-15','2018-10-21','Standard Class','PB-18805','Patrick Bzostek','Home Office','United States','Salt Lake City','Utah',84106,'West','OFF-PA-10000740','Office Supplies','Paper','Xerox 1982',45.68,2,0,21.0128);</v>
      </c>
      <c r="E2176" t="s">
        <v>2175</v>
      </c>
    </row>
    <row r="2177" spans="1:5" x14ac:dyDescent="0.25">
      <c r="A2177">
        <f t="shared" si="99"/>
        <v>3</v>
      </c>
      <c r="B2177" t="str">
        <f>MID(E2177,243+A2177,25)</f>
        <v>'10/15/2018','10/21/2018'</v>
      </c>
      <c r="C2177" t="str">
        <f t="shared" si="100"/>
        <v>'2018-10-15','2018-10-21'</v>
      </c>
      <c r="D2177" t="str">
        <f t="shared" si="101"/>
        <v>INSERT INTO orders(Row_ID,Order_ID,Order_Date,Ship_Date,Ship_Mode,Customer_ID,Customer_Name,Segment,Country,City,State,Postal_Code,Region,Product_ID,Category,SubCategory,Product_Name,Sales,Quantity,Discount,Profit) VALUES (2177,'CA-2018-125738','2018-10-15','2018-10-21','Standard Class','PB-18805','Patrick Bzostek','Home Office','United States','Salt Lake City','Utah',84106,'West','OFF-PA-10003001','Office Supplies','Paper','Xerox 1986',60.12,9,0,28.8576);</v>
      </c>
      <c r="E2177" t="s">
        <v>2176</v>
      </c>
    </row>
    <row r="2178" spans="1:5" x14ac:dyDescent="0.25">
      <c r="A2178">
        <f t="shared" ref="A2178:A2241" si="102">IF(ROW(B2178)&lt;10,0,IF(ROW(B2178)&lt;100,1,IF(ROW(B2178)&lt;1000,2,3)))</f>
        <v>3</v>
      </c>
      <c r="B2178" t="str">
        <f>MID(E2178,243+A2178,25)</f>
        <v>'10/15/2018','10/21/2018'</v>
      </c>
      <c r="C2178" t="str">
        <f t="shared" ref="C2178:C2241" si="103">"'"&amp;MID(B2178,8,4)&amp;"-"&amp;MID(B2178,2,2)&amp;"-"&amp;MID(B2178,5,2)&amp;"'"&amp;","&amp;"'"&amp;MID(B2178,21,4)&amp;"-"&amp;MID(B2178,15,2)&amp;"-"&amp;MID(B2178,18,2)&amp;"'"</f>
        <v>'2018-10-15','2018-10-21'</v>
      </c>
      <c r="D2178" t="str">
        <f t="shared" ref="D2178:D2241" si="104">LEFT(E2178,242+A2178)&amp;C2178&amp;RIGHT(E2178,LEN(E2178)-LEN(LEFT(E2178,242+A2178)&amp;C2178))</f>
        <v>INSERT INTO orders(Row_ID,Order_ID,Order_Date,Ship_Date,Ship_Mode,Customer_ID,Customer_Name,Segment,Country,City,State,Postal_Code,Region,Product_ID,Category,SubCategory,Product_Name,Sales,Quantity,Discount,Profit) VALUES (2178,'CA-2018-125738','2018-10-15','2018-10-21','Standard Class','PB-18805','Patrick Bzostek','Home Office','United States','Salt Lake City','Utah',84106,'West','OFF-BI-10001628','Office Supplies','Binders','Acco Data Flex Cable Posts For Top &amp; Bottom Load Binders, 6" Capacity',41.72,5,0.2,13.0375);</v>
      </c>
      <c r="E2178" t="s">
        <v>2177</v>
      </c>
    </row>
    <row r="2179" spans="1:5" x14ac:dyDescent="0.25">
      <c r="A2179">
        <f t="shared" si="102"/>
        <v>3</v>
      </c>
      <c r="B2179" t="str">
        <f>MID(E2179,243+A2179,25)</f>
        <v>'10/15/2018','10/21/2018'</v>
      </c>
      <c r="C2179" t="str">
        <f t="shared" si="103"/>
        <v>'2018-10-15','2018-10-21'</v>
      </c>
      <c r="D217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(2179,'CA-2018-125738','2018-10-15','2018-10-21','Standard Class','PB-18805','Patrick Bzostek','Home Office','United States','Salt Lake City','Utah',84106,'West','OFF-PA-10001509','Office Supplies','Paper','Recycled Desk Saver Line "While You Were Out" Book, 5 1/2" X 4"',71.6,8,0,32.936);</v>
      </c>
      <c r="E2179" t="s">
        <v>2178</v>
      </c>
    </row>
    <row r="2180" spans="1:5" x14ac:dyDescent="0.25">
      <c r="A2180">
        <f t="shared" si="102"/>
        <v>3</v>
      </c>
      <c r="B2180" t="str">
        <f>MID(E2180,243+A2180,25)</f>
        <v>'05/07/2018','05/11/2018'</v>
      </c>
      <c r="C2180" t="str">
        <f t="shared" si="103"/>
        <v>'2018-05-07','2018-05-11'</v>
      </c>
      <c r="D218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(2180,'CA-2018-128818','2018-05-07','2018-05-11','Standard Class','CJ-12010','Caroline Jumper','Consumer','United States','New York City','New York',10009,'East','OFF-BI-10000309','Office Supplies','Binders','GBC Twin Loop Wire Binding Elements, 9/16" Spine, Black',85.232,7,0.2,30.8966);</v>
      </c>
      <c r="E2180" t="s">
        <v>2179</v>
      </c>
    </row>
    <row r="2181" spans="1:5" x14ac:dyDescent="0.25">
      <c r="A2181">
        <f t="shared" si="102"/>
        <v>3</v>
      </c>
      <c r="B2181" t="str">
        <f>MID(E2181,243+A2181,25)</f>
        <v>'05/07/2018','05/11/2018'</v>
      </c>
      <c r="C2181" t="str">
        <f t="shared" si="103"/>
        <v>'2018-05-07','2018-05-11'</v>
      </c>
      <c r="D218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(2181,'CA-2018-128818','2018-05-07','2018-05-11','Standard Class','CJ-12010','Caroline Jumper','Consumer','United States','New York City','New York',10009,'East','OFF-LA-10003923','Office Supplies','Labels','Alphabetical Labels for Top Tab Filing',44.4,3,0,22.2);</v>
      </c>
      <c r="E2181" t="s">
        <v>2180</v>
      </c>
    </row>
    <row r="2182" spans="1:5" x14ac:dyDescent="0.25">
      <c r="A2182">
        <f t="shared" si="102"/>
        <v>3</v>
      </c>
      <c r="B2182" t="str">
        <f>MID(E2182,243+A2182,25)</f>
        <v>'05/07/2018','05/11/2018'</v>
      </c>
      <c r="C2182" t="str">
        <f t="shared" si="103"/>
        <v>'2018-05-07','2018-05-11'</v>
      </c>
      <c r="D218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(2182,'CA-2018-128818','2018-05-07','2018-05-11','Standard Class','CJ-12010','Caroline Jumper','Consumer','United States','New York City','New York',10009,'East','FUR-CH-10002084','Furniture','Chairs','Hon Mobius Operator''s Chair',442.764,4,0.1,59.0352);</v>
      </c>
      <c r="E2182" t="s">
        <v>2181</v>
      </c>
    </row>
    <row r="2183" spans="1:5" x14ac:dyDescent="0.25">
      <c r="A2183">
        <f t="shared" si="102"/>
        <v>3</v>
      </c>
      <c r="B2183" t="str">
        <f>MID(E2183,243+A2183,25)</f>
        <v>'05/07/2018','05/11/2018'</v>
      </c>
      <c r="C2183" t="str">
        <f t="shared" si="103"/>
        <v>'2018-05-07','2018-05-11'</v>
      </c>
      <c r="D218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(2183,'CA-2018-128818','2018-05-07','2018-05-11','Standard Class','CJ-12010','Caroline Jumper','Consumer','United States','New York City','New York',10009,'East','TEC-MA-10000488','Technology','Machines','Bady BDG101FRU Card Printer',3999.95,5,0,1159.9855);</v>
      </c>
      <c r="E2183" t="s">
        <v>2182</v>
      </c>
    </row>
    <row r="2184" spans="1:5" x14ac:dyDescent="0.25">
      <c r="A2184">
        <f t="shared" si="102"/>
        <v>3</v>
      </c>
      <c r="B2184" t="str">
        <f>MID(E2184,243+A2184,25)</f>
        <v>'05/07/2018','05/11/2018'</v>
      </c>
      <c r="C2184" t="str">
        <f t="shared" si="103"/>
        <v>'2018-05-07','2018-05-11'</v>
      </c>
      <c r="D218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(2184,'CA-2018-128818','2018-05-07','2018-05-11','Standard Class','CJ-12010','Caroline Jumper','Consumer','United States','New York City','New York',10009,'East','TEC-AC-10001767','Technology','Accessories','SanDisk Ultra 64 GB MicroSDHC Class 10 Memory Card',199.95,5,0,21.9945);</v>
      </c>
      <c r="E2184" t="s">
        <v>2183</v>
      </c>
    </row>
    <row r="2185" spans="1:5" x14ac:dyDescent="0.25">
      <c r="A2185">
        <f t="shared" si="102"/>
        <v>3</v>
      </c>
      <c r="B2185" t="str">
        <f>MID(E2185,243+A2185,25)</f>
        <v>'05/07/2018','05/11/2018'</v>
      </c>
      <c r="C2185" t="str">
        <f t="shared" si="103"/>
        <v>'2018-05-07','2018-05-11'</v>
      </c>
      <c r="D218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(2185,'CA-2018-128818','2018-05-07','2018-05-11','Standard Class','CJ-12010','Caroline Jumper','Consumer','United States','New York City','New York',10009,'East','FUR-FU-10001940','Furniture','Furnishings','Staple-based wall hangings',63.68,8,0,28.0192);</v>
      </c>
      <c r="E2185" t="s">
        <v>2184</v>
      </c>
    </row>
    <row r="2186" spans="1:5" x14ac:dyDescent="0.25">
      <c r="A2186">
        <f t="shared" si="102"/>
        <v>3</v>
      </c>
      <c r="B2186" t="str">
        <f>MID(E2186,243+A2186,25)</f>
        <v>'08/01/2019','08/04/2019'</v>
      </c>
      <c r="C2186" t="str">
        <f t="shared" si="103"/>
        <v>'2019-08-01','2019-08-04'</v>
      </c>
      <c r="D218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(2186,'CA-2019-124576','2019-08-01','2019-08-04','Second Class','HK-14890','Heather Kirkland','Corporate','United States','Salinas','California',93905,'West','OFF-BI-10002735','Office Supplies','Binders','GBC Prestige Therm-A-Bind Covers',54.896,2,0.2,18.5274);</v>
      </c>
      <c r="E2186" t="s">
        <v>2185</v>
      </c>
    </row>
    <row r="2187" spans="1:5" x14ac:dyDescent="0.25">
      <c r="A2187">
        <f t="shared" si="102"/>
        <v>3</v>
      </c>
      <c r="B2187" t="str">
        <f>MID(E2187,243+A2187,25)</f>
        <v>'07/14/2018','07/14/2018'</v>
      </c>
      <c r="C2187" t="str">
        <f t="shared" si="103"/>
        <v>'2018-07-14','2018-07-14'</v>
      </c>
      <c r="D218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(2187,'CA-2018-101378','2018-07-14','2018-07-14','Same Day','RH-19600','Rob Haberlin','Consumer','United States','Huntsville','Alabama',35810,'South','TEC-AC-10002345','Technology','Accessories','HP Standard 104 key PS/2 Keyboard',29,2,0,7.25);</v>
      </c>
      <c r="E2187" t="s">
        <v>2186</v>
      </c>
    </row>
    <row r="2188" spans="1:5" x14ac:dyDescent="0.25">
      <c r="A2188">
        <f t="shared" si="102"/>
        <v>3</v>
      </c>
      <c r="B2188" t="str">
        <f>MID(E2188,243+A2188,25)</f>
        <v>'08/10/2019','08/15/2019'</v>
      </c>
      <c r="C2188" t="str">
        <f t="shared" si="103"/>
        <v>'2019-08-10','2019-08-15'</v>
      </c>
      <c r="D218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(2188,'CA-2019-143063','2019-08-10','2019-08-15','Standard Class','IL-15100','Ivan Liston','Consumer','United States','Columbus','Indiana',47201,'Central','OFF-EN-10003134','Office Supplies','Envelopes','Staple envelope',70.08,6,0,35.04);</v>
      </c>
      <c r="E2188" t="s">
        <v>2187</v>
      </c>
    </row>
    <row r="2189" spans="1:5" x14ac:dyDescent="0.25">
      <c r="A2189">
        <f t="shared" si="102"/>
        <v>3</v>
      </c>
      <c r="B2189" t="str">
        <f>MID(E2189,243+A2189,25)</f>
        <v>'08/10/2019','08/15/2019'</v>
      </c>
      <c r="C2189" t="str">
        <f t="shared" si="103"/>
        <v>'2019-08-10','2019-08-15'</v>
      </c>
      <c r="D218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(2189,'CA-2019-143063','2019-08-10','2019-08-15','Standard Class','IL-15100','Ivan Liston','Consumer','United States','Columbus','Indiana',47201,'Central','FUR-FU-10003708','Furniture','Furnishings','Tenex Traditional Chairmats for Medium Pile Carpet, Standard Lip, 36" x 48"',121.3,2,0,25.473);</v>
      </c>
      <c r="E2189" t="s">
        <v>2188</v>
      </c>
    </row>
    <row r="2190" spans="1:5" x14ac:dyDescent="0.25">
      <c r="A2190">
        <f t="shared" si="102"/>
        <v>3</v>
      </c>
      <c r="B2190" t="str">
        <f>MID(E2190,243+A2190,25)</f>
        <v>'08/10/2019','08/15/2019'</v>
      </c>
      <c r="C2190" t="str">
        <f t="shared" si="103"/>
        <v>'2019-08-10','2019-08-15'</v>
      </c>
      <c r="D219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(2190,'CA-2019-143063','2019-08-10','2019-08-15','Standard Class','IL-15100','Ivan Liston','Consumer','United States','Columbus','Indiana',47201,'Central','TEC-PH-10003645','Technology','Phones','Aastra 57i VoIP phone',1454.49,9,0,378.1674);</v>
      </c>
      <c r="E2190" t="s">
        <v>2189</v>
      </c>
    </row>
    <row r="2191" spans="1:5" x14ac:dyDescent="0.25">
      <c r="A2191">
        <f t="shared" si="102"/>
        <v>3</v>
      </c>
      <c r="B2191" t="str">
        <f>MID(E2191,243+A2191,25)</f>
        <v>'06/25/2018','06/29/2018'</v>
      </c>
      <c r="C2191" t="str">
        <f t="shared" si="103"/>
        <v>'2018-06-25','2018-06-29'</v>
      </c>
      <c r="D219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(2191,'CA-2018-118913','2018-06-25','2018-06-29','Standard Class','AS-10240','Alan Shonely','Consumer','United States','Los Angeles','California',90049,'West','OFF-AP-10000692','Office Supplies','Appliances','Fellowes Mighty 8 Compact Surge Protector',60.81,3,0,17.0268);</v>
      </c>
      <c r="E2191" t="s">
        <v>2190</v>
      </c>
    </row>
    <row r="2192" spans="1:5" x14ac:dyDescent="0.25">
      <c r="A2192">
        <f t="shared" si="102"/>
        <v>3</v>
      </c>
      <c r="B2192" t="str">
        <f>MID(E2192,243+A2192,25)</f>
        <v>'12/10/2018','12/17/2018'</v>
      </c>
      <c r="C2192" t="str">
        <f t="shared" si="103"/>
        <v>'2018-12-10','2018-12-17'</v>
      </c>
      <c r="D219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(2192,'CA-2018-128412','2018-12-10','2018-12-17','Standard Class','AP-10915','Arthur Prichep','Consumer','United States','Seattle','Washington',98105,'West','OFF-BI-10001718','Office Supplies','Binders','GBC DocuBind P50 Personal Binding Machine',153.552,3,0.2,51.8238);</v>
      </c>
      <c r="E2192" t="s">
        <v>2191</v>
      </c>
    </row>
    <row r="2193" spans="1:5" x14ac:dyDescent="0.25">
      <c r="A2193">
        <f t="shared" si="102"/>
        <v>3</v>
      </c>
      <c r="B2193" t="str">
        <f>MID(E2193,243+A2193,25)</f>
        <v>'12/10/2018','12/17/2018'</v>
      </c>
      <c r="C2193" t="str">
        <f t="shared" si="103"/>
        <v>'2018-12-10','2018-12-17'</v>
      </c>
      <c r="D219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(2193,'CA-2018-128412','2018-12-10','2018-12-17','Standard Class','AP-10915','Arthur Prichep','Consumer','United States','Seattle','Washington',98105,'West','OFF-AP-10002082','Office Supplies','Appliances','Holmes HEPA Air Purifier',65.34,3,0,22.869);</v>
      </c>
      <c r="E2193" t="s">
        <v>2192</v>
      </c>
    </row>
    <row r="2194" spans="1:5" x14ac:dyDescent="0.25">
      <c r="A2194">
        <f t="shared" si="102"/>
        <v>3</v>
      </c>
      <c r="B2194" t="str">
        <f>MID(E2194,243+A2194,25)</f>
        <v>'12/10/2018','12/17/2018'</v>
      </c>
      <c r="C2194" t="str">
        <f t="shared" si="103"/>
        <v>'2018-12-10','2018-12-17'</v>
      </c>
      <c r="D219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(2194,'CA-2018-128412','2018-12-10','2018-12-17','Standard Class','AP-10915','Arthur Prichep','Consumer','United States','Seattle','Washington',98105,'West','OFF-PA-10001125','Office Supplies','Paper','Xerox 1988',123.92,4,0,55.764);</v>
      </c>
      <c r="E2194" t="s">
        <v>2193</v>
      </c>
    </row>
    <row r="2195" spans="1:5" x14ac:dyDescent="0.25">
      <c r="A2195">
        <f t="shared" si="102"/>
        <v>3</v>
      </c>
      <c r="B2195" t="str">
        <f>MID(E2195,243+A2195,25)</f>
        <v>'12/10/2018','12/17/2018'</v>
      </c>
      <c r="C2195" t="str">
        <f t="shared" si="103"/>
        <v>'2018-12-10','2018-12-17'</v>
      </c>
      <c r="D219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(2195,'CA-2018-128412','2018-12-10','2018-12-17','Standard Class','AP-10915','Arthur Prichep','Consumer','United States','Seattle','Washington',98105,'West','OFF-AP-10000252','Office Supplies','Appliances','Harmony HEPA Quiet Air Purifiers',35.1,3,0,12.285);</v>
      </c>
      <c r="E2195" t="s">
        <v>2194</v>
      </c>
    </row>
    <row r="2196" spans="1:5" x14ac:dyDescent="0.25">
      <c r="A2196">
        <f t="shared" si="102"/>
        <v>3</v>
      </c>
      <c r="B2196" t="str">
        <f>MID(E2196,243+A2196,25)</f>
        <v>'12/10/2018','12/17/2018'</v>
      </c>
      <c r="C2196" t="str">
        <f t="shared" si="103"/>
        <v>'2018-12-10','2018-12-17'</v>
      </c>
      <c r="D219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(2196,'CA-2018-128412','2018-12-10','2018-12-17','Standard Class','AP-10915','Arthur Prichep','Consumer','United States','Seattle','Washington',98105,'West','TEC-AC-10003038','Technology','Accessories','Kingston Digital DataTraveler 16GB USB 2.0',44.75,5,0,8.50249999999999);</v>
      </c>
      <c r="E2196" t="s">
        <v>2195</v>
      </c>
    </row>
    <row r="2197" spans="1:5" x14ac:dyDescent="0.25">
      <c r="A2197">
        <f t="shared" si="102"/>
        <v>3</v>
      </c>
      <c r="B2197" t="str">
        <f>MID(E2197,243+A2197,25)</f>
        <v>'12/01/2018','12/06/2018'</v>
      </c>
      <c r="C2197" t="str">
        <f t="shared" si="103"/>
        <v>'2018-12-01','2018-12-06'</v>
      </c>
      <c r="D219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(2197,'CA-2018-136483','2018-12-01','2018-12-06','Standard Class','AG-10390','Allen Goldenen','Consumer','United States','Knoxville','Tennessee',37918,'South','OFF-AR-10000940','Office Supplies','Art','Newell 343',4.704,2,0.2,0.4116);</v>
      </c>
      <c r="E2197" t="s">
        <v>2196</v>
      </c>
    </row>
    <row r="2198" spans="1:5" x14ac:dyDescent="0.25">
      <c r="A2198">
        <f t="shared" si="102"/>
        <v>3</v>
      </c>
      <c r="B2198" t="str">
        <f>MID(E2198,243+A2198,25)</f>
        <v>'11/28/2016','12/04/2016'</v>
      </c>
      <c r="C2198" t="str">
        <f t="shared" si="103"/>
        <v>'2016-11-28','2016-12-04'</v>
      </c>
      <c r="D219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(2198,'CA-2016-163013','2016-11-28','2016-12-04','Standard Class','BF-11080','Bart Folk','Consumer','United States','Montgomery','Alabama',36116,'South','OFF-AR-10001954','Office Supplies','Art','Newell 331',14.67,3,0,3.9609);</v>
      </c>
      <c r="E2198" t="s">
        <v>2197</v>
      </c>
    </row>
    <row r="2199" spans="1:5" x14ac:dyDescent="0.25">
      <c r="A2199">
        <f t="shared" si="102"/>
        <v>3</v>
      </c>
      <c r="B2199" t="str">
        <f>MID(E2199,243+A2199,25)</f>
        <v>'03/28/2017','04/02/2017'</v>
      </c>
      <c r="C2199" t="str">
        <f t="shared" si="103"/>
        <v>'2017-03-28','2017-04-02'</v>
      </c>
      <c r="D219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(2199,'CA-2017-135363','2017-03-28','2017-04-02','Standard Class','CK-12205','Chloris Kastensmidt','Consumer','United States','Philadelphia','Pennsylvania',19120,'East','OFF-PA-10003177','Office Supplies','Paper','Xerox 1999',15.552,3,0.2,5.4432);</v>
      </c>
      <c r="E2199" t="s">
        <v>2198</v>
      </c>
    </row>
    <row r="2200" spans="1:5" x14ac:dyDescent="0.25">
      <c r="A2200">
        <f t="shared" si="102"/>
        <v>3</v>
      </c>
      <c r="B2200" t="str">
        <f>MID(E2200,243+A2200,25)</f>
        <v>'03/28/2017','04/02/2017'</v>
      </c>
      <c r="C2200" t="str">
        <f t="shared" si="103"/>
        <v>'2017-03-28','2017-04-02'</v>
      </c>
      <c r="D220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(2200,'CA-2017-135363','2017-03-28','2017-04-02','Standard Class','CK-12205','Chloris Kastensmidt','Consumer','United States','Philadelphia','Pennsylvania',19120,'East','OFF-PA-10000533','Office Supplies','Paper','Southworth Parchment Paper &amp; Envelopes',5.232,1,0.2,1.7004);</v>
      </c>
      <c r="E2200" t="s">
        <v>2199</v>
      </c>
    </row>
    <row r="2201" spans="1:5" x14ac:dyDescent="0.25">
      <c r="A2201">
        <f t="shared" si="102"/>
        <v>3</v>
      </c>
      <c r="B2201" t="str">
        <f>MID(E2201,243+A2201,25)</f>
        <v>'06/01/2016','06/06/2016'</v>
      </c>
      <c r="C2201" t="str">
        <f t="shared" si="103"/>
        <v>'2016-06-01','2016-06-06'</v>
      </c>
      <c r="D220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(2201,'US-2016-165659','2016-06-01','2016-06-06','Standard Class','LT-17110','Liz Thompson','Consumer','United States','Little Rock','Arkansas',72209,'South','FUR-FU-10001935','Furniture','Furnishings','3M Hangers With Command Adhesive',22.2,6,0,9.102);</v>
      </c>
      <c r="E2201" t="s">
        <v>2200</v>
      </c>
    </row>
    <row r="2202" spans="1:5" x14ac:dyDescent="0.25">
      <c r="A2202">
        <f t="shared" si="102"/>
        <v>3</v>
      </c>
      <c r="B2202" t="str">
        <f>MID(E2202,243+A2202,25)</f>
        <v>'06/01/2016','06/06/2016'</v>
      </c>
      <c r="C2202" t="str">
        <f t="shared" si="103"/>
        <v>'2016-06-01','2016-06-06'</v>
      </c>
      <c r="D220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(2202,'US-2016-165659','2016-06-01','2016-06-06','Standard Class','LT-17110','Liz Thompson','Consumer','United States','Little Rock','Arkansas',72209,'South','TEC-PH-10002563','Technology','Phones','Adtran 1202752G1',881.93,7,0,229.3018);</v>
      </c>
      <c r="E2202" t="s">
        <v>2201</v>
      </c>
    </row>
    <row r="2203" spans="1:5" x14ac:dyDescent="0.25">
      <c r="A2203">
        <f t="shared" si="102"/>
        <v>3</v>
      </c>
      <c r="B2203" t="str">
        <f>MID(E2203,243+A2203,25)</f>
        <v>'09/06/2017','09/12/2017'</v>
      </c>
      <c r="C2203" t="str">
        <f t="shared" si="103"/>
        <v>'2017-09-06','2017-09-12'</v>
      </c>
      <c r="D220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(2203,'CA-2017-138002','2017-09-06','2017-09-12','Standard Class','BT-11305','Beth Thompson','Home Office','United States','Seattle','Washington',98103,'West','OFF-BI-10002160','Office Supplies','Binders','Acco Hanging Data Binders',6.096,2,0.2,2.1336);</v>
      </c>
      <c r="E2203" t="s">
        <v>2202</v>
      </c>
    </row>
    <row r="2204" spans="1:5" x14ac:dyDescent="0.25">
      <c r="A2204">
        <f t="shared" si="102"/>
        <v>3</v>
      </c>
      <c r="B2204" t="str">
        <f>MID(E2204,243+A2204,25)</f>
        <v>'09/06/2017','09/12/2017'</v>
      </c>
      <c r="C2204" t="str">
        <f t="shared" si="103"/>
        <v>'2017-09-06','2017-09-12'</v>
      </c>
      <c r="D220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(2204,'CA-2017-138002','2017-09-06','2017-09-12','Standard Class','BT-11305','Beth Thompson','Home Office','United States','Seattle','Washington',98103,'West','FUR-FU-10004748','Furniture','Furnishings','Howard Miller 16" Diameter Gallery Wall Clock',191.82,3,0,74.8098);</v>
      </c>
      <c r="E2204" t="s">
        <v>2203</v>
      </c>
    </row>
    <row r="2205" spans="1:5" x14ac:dyDescent="0.25">
      <c r="A2205">
        <f t="shared" si="102"/>
        <v>3</v>
      </c>
      <c r="B2205" t="str">
        <f>MID(E2205,243+A2205,25)</f>
        <v>'06/29/2017','07/05/2017'</v>
      </c>
      <c r="C2205" t="str">
        <f t="shared" si="103"/>
        <v>'2017-06-29','2017-07-05'</v>
      </c>
      <c r="D220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(2205,'CA-2017-128860','2017-06-29','2017-07-05','Standard Class','SC-20725','Steven Cartwright','Consumer','United States','Lancaster','Pennsylvania',17602,'East','FUR-FU-10001473','Furniture','Furnishings','Eldon Executive Woodline II Desk Accessories, Mahogany',20.104,1,0.2,1.7591);</v>
      </c>
      <c r="E2205" t="s">
        <v>2204</v>
      </c>
    </row>
    <row r="2206" spans="1:5" x14ac:dyDescent="0.25">
      <c r="A2206">
        <f t="shared" si="102"/>
        <v>3</v>
      </c>
      <c r="B2206" t="str">
        <f>MID(E2206,243+A2206,25)</f>
        <v>'09/10/2018','09/12/2018'</v>
      </c>
      <c r="C2206" t="str">
        <f t="shared" si="103"/>
        <v>'2018-09-10','2018-09-12'</v>
      </c>
      <c r="D220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(2206,'CA-2018-164350','2018-09-10','2018-09-12','Second Class','CG-12040','Catherine Glotzbach','Home Office','United States','Bristol','Tennessee',37620,'South','OFF-AR-10000538','Office Supplies','Art','Boston Model 1800 Electric Pencil Sharpener, Gray',67.56,3,0.2,8.44499999999999);</v>
      </c>
      <c r="E2206" t="s">
        <v>2205</v>
      </c>
    </row>
    <row r="2207" spans="1:5" x14ac:dyDescent="0.25">
      <c r="A2207">
        <f t="shared" si="102"/>
        <v>3</v>
      </c>
      <c r="B2207" t="str">
        <f>MID(E2207,243+A2207,25)</f>
        <v>'07/14/2016','07/20/2016'</v>
      </c>
      <c r="C2207" t="str">
        <f t="shared" si="103"/>
        <v>'2016-07-14','2016-07-20'</v>
      </c>
      <c r="D220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(2207,'US-2016-103905','2016-07-14','2016-07-20','Standard Class','AW-10930','Arthur Wiediger','Home Office','United States','Aurora','Illinois',60505,'Central','OFF-BI-10001098','Office Supplies','Binders','Acco D-Ring Binder w/DublLock',29.932,7,0.8,-46.3946);</v>
      </c>
      <c r="E2207" t="s">
        <v>2206</v>
      </c>
    </row>
    <row r="2208" spans="1:5" x14ac:dyDescent="0.25">
      <c r="A2208">
        <f t="shared" si="102"/>
        <v>3</v>
      </c>
      <c r="B2208" t="str">
        <f>MID(E2208,243+A2208,25)</f>
        <v>'07/14/2016','07/20/2016'</v>
      </c>
      <c r="C2208" t="str">
        <f t="shared" si="103"/>
        <v>'2016-07-14','2016-07-20'</v>
      </c>
      <c r="D220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(2208,'US-2016-103905','2016-07-14','2016-07-20','Standard Class','AW-10930','Arthur Wiediger','Home Office','United States','Aurora','Illinois',60505,'Central','TEC-PH-10001552','Technology','Phones','I Need''s 3d Hello Kitty Hybrid Silicone Case Cover for HTC One X 4g with 3d Hello Kitty Stylus Pen Green/pink',38.272,4,0.2,3.8272);</v>
      </c>
      <c r="E2208" t="s">
        <v>2207</v>
      </c>
    </row>
    <row r="2209" spans="1:5" x14ac:dyDescent="0.25">
      <c r="A2209">
        <f t="shared" si="102"/>
        <v>3</v>
      </c>
      <c r="B2209" t="str">
        <f>MID(E2209,243+A2209,25)</f>
        <v>'08/22/2017','08/26/2017'</v>
      </c>
      <c r="C2209" t="str">
        <f t="shared" si="103"/>
        <v>'2017-08-22','2017-08-26'</v>
      </c>
      <c r="D220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(2209,'CA-2017-129854','2017-08-22','2017-08-26','Standard Class','RB-19705','Roger Barcio','Home Office','United States','New York City','New York',10009,'East','OFF-AR-10000390','Office Supplies','Art','Newell Chalk Holder',16.52,4,0,7.5992);</v>
      </c>
      <c r="E2209" t="s">
        <v>2208</v>
      </c>
    </row>
    <row r="2210" spans="1:5" x14ac:dyDescent="0.25">
      <c r="A2210">
        <f t="shared" si="102"/>
        <v>3</v>
      </c>
      <c r="B2210" t="str">
        <f>MID(E2210,243+A2210,25)</f>
        <v>'11/14/2016','11/16/2016'</v>
      </c>
      <c r="C2210" t="str">
        <f t="shared" si="103"/>
        <v>'2016-11-14','2016-11-16'</v>
      </c>
      <c r="D221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(2210,'CA-2016-125556','2016-11-14','2016-11-16','Second Class','ML-17410','Maris LaWare','Consumer','United States','Fairfield','Connecticut',6824,'East','TEC-PH-10001079','Technology','Phones','Polycom SoundPoint Pro SE-225 Corded phone',832.93,7,0,233.2204);</v>
      </c>
      <c r="E2210" t="s">
        <v>2209</v>
      </c>
    </row>
    <row r="2211" spans="1:5" x14ac:dyDescent="0.25">
      <c r="A2211">
        <f t="shared" si="102"/>
        <v>3</v>
      </c>
      <c r="B2211" t="str">
        <f>MID(E2211,243+A2211,25)</f>
        <v>'11/14/2016','11/16/2016'</v>
      </c>
      <c r="C2211" t="str">
        <f t="shared" si="103"/>
        <v>'2016-11-14','2016-11-16'</v>
      </c>
      <c r="D221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(2211,'CA-2016-125556','2016-11-14','2016-11-16','Second Class','ML-17410','Maris LaWare','Consumer','United States','Fairfield','Connecticut',6824,'East','OFF-BI-10003460','Office Supplies','Binders','Acco 3-Hole Punch',43.8,10,0,21.024);</v>
      </c>
      <c r="E2211" t="s">
        <v>2210</v>
      </c>
    </row>
    <row r="2212" spans="1:5" x14ac:dyDescent="0.25">
      <c r="A2212">
        <f t="shared" si="102"/>
        <v>3</v>
      </c>
      <c r="B2212" t="str">
        <f>MID(E2212,243+A2212,25)</f>
        <v>'11/27/2018','11/30/2018'</v>
      </c>
      <c r="C2212" t="str">
        <f t="shared" si="103"/>
        <v>'2018-11-27','2018-11-30'</v>
      </c>
      <c r="D221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(2212,'CA-2018-162313','2018-11-27','2018-11-30','First Class','VB-21745','Victoria Brennan','Corporate','United States','Lincoln Park','Michigan',48146,'Central','OFF-AP-10003842','Office Supplies','Appliances','Euro-Pro Shark Turbo Vacuum',167.292,6,0.1,29.7408);</v>
      </c>
      <c r="E2212" t="s">
        <v>2211</v>
      </c>
    </row>
    <row r="2213" spans="1:5" x14ac:dyDescent="0.25">
      <c r="A2213">
        <f t="shared" si="102"/>
        <v>3</v>
      </c>
      <c r="B2213" t="str">
        <f>MID(E2213,243+A2213,25)</f>
        <v>'11/21/2019','11/25/2019'</v>
      </c>
      <c r="C2213" t="str">
        <f t="shared" si="103"/>
        <v>'2019-11-21','2019-11-25'</v>
      </c>
      <c r="D221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(2213,'CA-2019-107874','2019-11-21','2019-11-25','Standard Class','SW-20275','Scott Williamson','Consumer','United States','New York City','New York',10035,'East','FUR-FU-10003535','Furniture','Furnishings','Howard Miller Distant Time Traveler Alarm Clock',27.42,1,0,11.2422);</v>
      </c>
      <c r="E2213" t="s">
        <v>2212</v>
      </c>
    </row>
    <row r="2214" spans="1:5" x14ac:dyDescent="0.25">
      <c r="A2214">
        <f t="shared" si="102"/>
        <v>3</v>
      </c>
      <c r="B2214" t="str">
        <f>MID(E2214,243+A2214,25)</f>
        <v>'10/01/2019','10/02/2019'</v>
      </c>
      <c r="C2214" t="str">
        <f t="shared" si="103"/>
        <v>'2019-10-01','2019-10-02'</v>
      </c>
      <c r="D221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(2214,'CA-2019-129378','2019-10-01','2019-10-02','First Class','NS-18505','Neola Schneider','Consumer','United States','San Jose','California',95123,'West','OFF-BI-10002012','Office Supplies','Binders','Wilson Jones Easy Flow II Sheet Lifters',1.44,1,0.2,0.504);</v>
      </c>
      <c r="E2214" t="s">
        <v>2213</v>
      </c>
    </row>
    <row r="2215" spans="1:5" x14ac:dyDescent="0.25">
      <c r="A2215">
        <f t="shared" si="102"/>
        <v>3</v>
      </c>
      <c r="B2215" t="str">
        <f>MID(E2215,243+A2215,25)</f>
        <v>'10/01/2019','10/02/2019'</v>
      </c>
      <c r="C2215" t="str">
        <f t="shared" si="103"/>
        <v>'2019-10-01','2019-10-02'</v>
      </c>
      <c r="D221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(2215,'CA-2019-129378','2019-10-01','2019-10-02','First Class','NS-18505','Neola Schneider','Consumer','United States','San Jose','California',95123,'West','OFF-BI-10001922','Office Supplies','Binders','Storex Dura Pro Binders',61.776,13,0.2,20.8494);</v>
      </c>
      <c r="E2215" t="s">
        <v>2214</v>
      </c>
    </row>
    <row r="2216" spans="1:5" x14ac:dyDescent="0.25">
      <c r="A2216">
        <f t="shared" si="102"/>
        <v>3</v>
      </c>
      <c r="B2216" t="str">
        <f>MID(E2216,243+A2216,25)</f>
        <v>'10/01/2019','10/02/2019'</v>
      </c>
      <c r="C2216" t="str">
        <f t="shared" si="103"/>
        <v>'2019-10-01','2019-10-02'</v>
      </c>
      <c r="D221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(2216,'CA-2019-129378','2019-10-01','2019-10-02','First Class','NS-18505','Neola Schneider','Consumer','United States','San Jose','California',95123,'West','OFF-AP-10000576','Office Supplies','Appliances','Belkin 325VA UPS Surge Protector, 6''',241.96,2,0,60.49);</v>
      </c>
      <c r="E2216" t="s">
        <v>2215</v>
      </c>
    </row>
    <row r="2217" spans="1:5" x14ac:dyDescent="0.25">
      <c r="A2217">
        <f t="shared" si="102"/>
        <v>3</v>
      </c>
      <c r="B2217" t="str">
        <f>MID(E2217,243+A2217,25)</f>
        <v>'10/01/2019','10/02/2019'</v>
      </c>
      <c r="C2217" t="str">
        <f t="shared" si="103"/>
        <v>'2019-10-01','2019-10-02'</v>
      </c>
      <c r="D221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(2217,'CA-2019-129378','2019-10-01','2019-10-02','First Class','NS-18505','Neola Schneider','Consumer','United States','San Jose','California',95123,'West','FUR-CH-10000553','Furniture','Chairs','Metal Folding Chairs, Beige, 4/Carton',108.608,4,0.2,9.50319999999999);</v>
      </c>
      <c r="E2217" t="s">
        <v>2216</v>
      </c>
    </row>
    <row r="2218" spans="1:5" x14ac:dyDescent="0.25">
      <c r="A2218">
        <f t="shared" si="102"/>
        <v>3</v>
      </c>
      <c r="B2218" t="str">
        <f>MID(E2218,243+A2218,25)</f>
        <v>'09/20/2016','09/25/2016'</v>
      </c>
      <c r="C2218" t="str">
        <f t="shared" si="103"/>
        <v>'2016-09-20','2016-09-25'</v>
      </c>
      <c r="D221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(2218,'CA-2016-151953','2016-09-20','2016-09-25','Standard Class','DB-13555','Dorothy Badders','Corporate','United States','Jacksonville','Florida',32216,'South','OFF-AR-10003469','Office Supplies','Art','Nontoxic Chalk',2.816,2,0.2,0.9856);</v>
      </c>
      <c r="E2218" t="s">
        <v>2217</v>
      </c>
    </row>
    <row r="2219" spans="1:5" x14ac:dyDescent="0.25">
      <c r="A2219">
        <f t="shared" si="102"/>
        <v>3</v>
      </c>
      <c r="B2219" t="str">
        <f>MID(E2219,243+A2219,25)</f>
        <v>'07/28/2019','08/01/2019'</v>
      </c>
      <c r="C2219" t="str">
        <f t="shared" si="103"/>
        <v>'2019-07-28','2019-08-01'</v>
      </c>
      <c r="D221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(2219,'CA-2019-130841','2019-07-28','2019-08-01','Standard Class','MH-17620','Matt Hagelstein','Corporate','United States','San Francisco','California',94110,'West','OFF-BI-10000145','Office Supplies','Binders','Zipper Ring Binder Pockets',9.984,4,0.2,3.6192);</v>
      </c>
      <c r="E2219" t="s">
        <v>2218</v>
      </c>
    </row>
    <row r="2220" spans="1:5" x14ac:dyDescent="0.25">
      <c r="A2220">
        <f t="shared" si="102"/>
        <v>3</v>
      </c>
      <c r="B2220" t="str">
        <f>MID(E2220,243+A2220,25)</f>
        <v>'07/28/2019','08/01/2019'</v>
      </c>
      <c r="C2220" t="str">
        <f t="shared" si="103"/>
        <v>'2019-07-28','2019-08-01'</v>
      </c>
      <c r="D222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(2220,'CA-2019-130841','2019-07-28','2019-08-01','Standard Class','MH-17620','Matt Hagelstein','Corporate','United States','San Francisco','California',94110,'West','OFF-ST-10001580','Office Supplies','Storage','Super Decoflex Portable Personal File',14.98,1,0,4.1944);</v>
      </c>
      <c r="E2220" t="s">
        <v>2219</v>
      </c>
    </row>
    <row r="2221" spans="1:5" x14ac:dyDescent="0.25">
      <c r="A2221">
        <f t="shared" si="102"/>
        <v>3</v>
      </c>
      <c r="B2221" t="str">
        <f>MID(E2221,243+A2221,25)</f>
        <v>'07/28/2019','08/01/2019'</v>
      </c>
      <c r="C2221" t="str">
        <f t="shared" si="103"/>
        <v>'2019-07-28','2019-08-01'</v>
      </c>
      <c r="D222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(2221,'CA-2019-130841','2019-07-28','2019-08-01','Standard Class','MH-17620','Matt Hagelstein','Corporate','United States','San Francisco','California',94110,'West','TEC-PH-10001817','Technology','Phones','Wilson Electronics DB Pro Signal Booster',1145.6,4,0.2,100.24);</v>
      </c>
      <c r="E2221" t="s">
        <v>2220</v>
      </c>
    </row>
    <row r="2222" spans="1:5" x14ac:dyDescent="0.25">
      <c r="A2222">
        <f t="shared" si="102"/>
        <v>3</v>
      </c>
      <c r="B2222" t="str">
        <f>MID(E2222,243+A2222,25)</f>
        <v>'12/06/2017','12/06/2017'</v>
      </c>
      <c r="C2222" t="str">
        <f t="shared" si="103"/>
        <v>'2017-12-06','2017-12-06'</v>
      </c>
      <c r="D222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(2222,'CA-2017-131884','2017-12-06','2017-12-06','Same Day','DK-13375','Dennis Kane','Consumer','United States','Marion','Ohio',43302,'East','TEC-PH-10001578','Technology','Phones','Polycom SoundStation2 EX Conference phone',485.94,2,0.4,-89.0890000000001);</v>
      </c>
      <c r="E2222" t="s">
        <v>2221</v>
      </c>
    </row>
    <row r="2223" spans="1:5" x14ac:dyDescent="0.25">
      <c r="A2223">
        <f t="shared" si="102"/>
        <v>3</v>
      </c>
      <c r="B2223" t="str">
        <f>MID(E2223,243+A2223,25)</f>
        <v>'12/06/2017','12/06/2017'</v>
      </c>
      <c r="C2223" t="str">
        <f t="shared" si="103"/>
        <v>'2017-12-06','2017-12-06'</v>
      </c>
      <c r="D222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(2223,'CA-2017-131884','2017-12-06','2017-12-06','Same Day','DK-13375','Dennis Kane','Consumer','United States','Marion','Ohio',43302,'East','OFF-AR-10004078','Office Supplies','Art','Newell 312',37.376,8,0.2,4.672);</v>
      </c>
      <c r="E2223" t="s">
        <v>2222</v>
      </c>
    </row>
    <row r="2224" spans="1:5" x14ac:dyDescent="0.25">
      <c r="A2224">
        <f t="shared" si="102"/>
        <v>3</v>
      </c>
      <c r="B2224" t="str">
        <f>MID(E2224,243+A2224,25)</f>
        <v>'12/06/2017','12/06/2017'</v>
      </c>
      <c r="C2224" t="str">
        <f t="shared" si="103"/>
        <v>'2017-12-06','2017-12-06'</v>
      </c>
      <c r="D222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(2224,'CA-2017-131884','2017-12-06','2017-12-06','Same Day','DK-13375','Dennis Kane','Consumer','United States','Marion','Ohio',43302,'East','FUR-CH-10004860','Furniture','Chairs','Global Low Back Tilter Chair',70.686,1,0.3,-24.2352);</v>
      </c>
      <c r="E2224" t="s">
        <v>2223</v>
      </c>
    </row>
    <row r="2225" spans="1:5" x14ac:dyDescent="0.25">
      <c r="A2225">
        <f t="shared" si="102"/>
        <v>3</v>
      </c>
      <c r="B2225" t="str">
        <f>MID(E2225,243+A2225,25)</f>
        <v>'07/31/2019','08/05/2019'</v>
      </c>
      <c r="C2225" t="str">
        <f t="shared" si="103"/>
        <v>'2019-07-31','2019-08-05'</v>
      </c>
      <c r="D222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(2225,'CA-2019-121909','2019-07-31','2019-08-05','Standard Class','EA-14035','Erin Ashbrook','Corporate','United States','Philadelphia','Pennsylvania',19134,'East','OFF-PA-10003790','Office Supplies','Paper','Xerox 1991',54.816,3,0.2,17.8152);</v>
      </c>
      <c r="E2225" t="s">
        <v>2224</v>
      </c>
    </row>
    <row r="2226" spans="1:5" x14ac:dyDescent="0.25">
      <c r="A2226">
        <f t="shared" si="102"/>
        <v>3</v>
      </c>
      <c r="B2226" t="str">
        <f>MID(E2226,243+A2226,25)</f>
        <v>'03/19/2018','03/21/2018'</v>
      </c>
      <c r="C2226" t="str">
        <f t="shared" si="103"/>
        <v>'2018-03-19','2018-03-21'</v>
      </c>
      <c r="D222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(2226,'CA-2018-106383','2018-03-19','2018-03-21','Second Class','BT-11440','Bobby Trafton','Consumer','United States','Littleton','Colorado',80122,'West','FUR-BO-10002202','Furniture','Bookcases','Atlantic Metals Mobile 2-Shelf Bookcases, Custom Colors',72.294,1,0.7,-98.8018);</v>
      </c>
      <c r="E2226" t="s">
        <v>2225</v>
      </c>
    </row>
    <row r="2227" spans="1:5" x14ac:dyDescent="0.25">
      <c r="A2227">
        <f t="shared" si="102"/>
        <v>3</v>
      </c>
      <c r="B2227" t="str">
        <f>MID(E2227,243+A2227,25)</f>
        <v>'07/29/2019','08/03/2019'</v>
      </c>
      <c r="C2227" t="str">
        <f t="shared" si="103"/>
        <v>'2019-07-29','2019-08-03'</v>
      </c>
      <c r="D222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(2227,'CA-2019-130771','2019-07-29','2019-08-03','Standard Class','LA-16780','Laura Armstrong','Corporate','United States','Austin','Texas',78745,'Central','OFF-FA-10003059','Office Supplies','Fasteners','Assorted Color Push Pins',2.896,2,0.2,0.4706);</v>
      </c>
      <c r="E2227" t="s">
        <v>2226</v>
      </c>
    </row>
    <row r="2228" spans="1:5" x14ac:dyDescent="0.25">
      <c r="A2228">
        <f t="shared" si="102"/>
        <v>3</v>
      </c>
      <c r="B2228" t="str">
        <f>MID(E2228,243+A2228,25)</f>
        <v>'07/29/2019','08/03/2019'</v>
      </c>
      <c r="C2228" t="str">
        <f t="shared" si="103"/>
        <v>'2019-07-29','2019-08-03'</v>
      </c>
      <c r="D222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(2228,'CA-2019-130771','2019-07-29','2019-08-03','Standard Class','LA-16780','Laura Armstrong','Corporate','United States','Austin','Texas',78745,'Central','TEC-PH-10002496','Technology','Phones','Cisco SPA301',124.792,1,0.2,15.599);</v>
      </c>
      <c r="E2228" t="s">
        <v>2227</v>
      </c>
    </row>
    <row r="2229" spans="1:5" x14ac:dyDescent="0.25">
      <c r="A2229">
        <f t="shared" si="102"/>
        <v>3</v>
      </c>
      <c r="B2229" t="str">
        <f>MID(E2229,243+A2229,25)</f>
        <v>'10/01/2018','10/05/2018'</v>
      </c>
      <c r="C2229" t="str">
        <f t="shared" si="103"/>
        <v>'2018-10-01','2018-10-05'</v>
      </c>
      <c r="D222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(2229,'CA-2018-139157','2018-10-01','2018-10-05','Standard Class','GM-14680','Greg Matthias','Consumer','United States','New York City','New York',10024,'East','FUR-TA-10003238','Furniture','Tables','Chromcraft Bull-Nose Wood 48" x 96" Rectangular Conference Tables',330.588,1,0.4,-115.7058);</v>
      </c>
      <c r="E2229" t="s">
        <v>2228</v>
      </c>
    </row>
    <row r="2230" spans="1:5" x14ac:dyDescent="0.25">
      <c r="A2230">
        <f t="shared" si="102"/>
        <v>3</v>
      </c>
      <c r="B2230" t="str">
        <f>MID(E2230,243+A2230,25)</f>
        <v>'03/31/2016','04/05/2016'</v>
      </c>
      <c r="C2230" t="str">
        <f t="shared" si="103"/>
        <v>'2016-03-31','2016-04-05'</v>
      </c>
      <c r="D223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(2230,'CA-2016-128055','2016-03-31','2016-04-05','Standard Class','AA-10315','Alex Avila','Consumer','United States','San Francisco','California',94122,'West','OFF-BI-10004390','Office Supplies','Binders','GBC DocuBind 200 Manual Binding Machine',673.568,2,0.2,252.588);</v>
      </c>
      <c r="E2230" t="s">
        <v>2229</v>
      </c>
    </row>
    <row r="2231" spans="1:5" x14ac:dyDescent="0.25">
      <c r="A2231">
        <f t="shared" si="102"/>
        <v>3</v>
      </c>
      <c r="B2231" t="str">
        <f>MID(E2231,243+A2231,25)</f>
        <v>'03/31/2016','04/05/2016'</v>
      </c>
      <c r="C2231" t="str">
        <f t="shared" si="103"/>
        <v>'2016-03-31','2016-04-05'</v>
      </c>
      <c r="D223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(2231,'CA-2016-128055','2016-03-31','2016-04-05','Standard Class','AA-10315','Alex Avila','Consumer','United States','San Francisco','California',94122,'West','OFF-AP-10002765','Office Supplies','Appliances','Fellowes Advanced Computer Series Surge Protectors',52.98,2,0,14.8344);</v>
      </c>
      <c r="E2231" t="s">
        <v>2230</v>
      </c>
    </row>
    <row r="2232" spans="1:5" x14ac:dyDescent="0.25">
      <c r="A2232">
        <f t="shared" si="102"/>
        <v>3</v>
      </c>
      <c r="B2232" t="str">
        <f>MID(E2232,243+A2232,25)</f>
        <v>'06/26/2019','07/01/2019'</v>
      </c>
      <c r="C2232" t="str">
        <f t="shared" si="103"/>
        <v>'2019-06-26','2019-07-01'</v>
      </c>
      <c r="D2232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(2232,'CA-2019-157091','2019-06-26','2019-07-01','Standard Class','DB-13405','Denny Blanton','Consumer','United States','La Porte','Indiana',46350,'Central','FUR-FU-10000293','Furniture','Furnishings','Eldon Antistatic Chair Mats for Low to Medium Pile Carpets',526.45,5,0,31.587);</v>
      </c>
      <c r="E2232" t="s">
        <v>2231</v>
      </c>
    </row>
    <row r="2233" spans="1:5" x14ac:dyDescent="0.25">
      <c r="A2233">
        <f t="shared" si="102"/>
        <v>3</v>
      </c>
      <c r="B2233" t="str">
        <f>MID(E2233,243+A2233,25)</f>
        <v>'07/09/2019','07/14/2019'</v>
      </c>
      <c r="C2233" t="str">
        <f t="shared" si="103"/>
        <v>'2019-07-09','2019-07-14'</v>
      </c>
      <c r="D2233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(2233,'CA-2019-132122','2019-07-09','2019-07-14','Standard Class','JH-15820','John Huston','Consumer','United States','Chicago','Illinois',60610,'Central','OFF-ST-10003692','Office Supplies','Storage','Recycled Steel Personal File for Hanging File Folders',228.92,5,0.2,14.3075);</v>
      </c>
      <c r="E2233" t="s">
        <v>2232</v>
      </c>
    </row>
    <row r="2234" spans="1:5" x14ac:dyDescent="0.25">
      <c r="A2234">
        <f t="shared" si="102"/>
        <v>3</v>
      </c>
      <c r="B2234" t="str">
        <f>MID(E2234,243+A2234,25)</f>
        <v>'12/14/2017','12/16/2017'</v>
      </c>
      <c r="C2234" t="str">
        <f t="shared" si="103"/>
        <v>'2017-12-14','2017-12-16'</v>
      </c>
      <c r="D2234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(2234,'CA-2017-123232','2017-12-14','2017-12-16','Second Class','DJ-13630','Doug Jacobs','Consumer','United States','Portland','Oregon',97206,'West','TEC-PH-10001051','Technology','Phones','HTC One',319.968,4,0.2,35.9963999999999);</v>
      </c>
      <c r="E2234" t="s">
        <v>2233</v>
      </c>
    </row>
    <row r="2235" spans="1:5" x14ac:dyDescent="0.25">
      <c r="A2235">
        <f t="shared" si="102"/>
        <v>3</v>
      </c>
      <c r="B2235" t="str">
        <f>MID(E2235,243+A2235,25)</f>
        <v>'12/05/2019','12/10/2019'</v>
      </c>
      <c r="C2235" t="str">
        <f t="shared" si="103"/>
        <v>'2019-12-05','2019-12-10'</v>
      </c>
      <c r="D2235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(2235,'CA-2019-104066','2019-12-05','2019-12-10','Standard Class','QJ-19255','Quincy Jones','Corporate','United States','Burlington','Vermont',NULL,'East','TEC-AC-10001013','Technology','Accessories','Logitech ClearChat Comfort/USB Headset H390',205.03,7,0,67.6599);</v>
      </c>
      <c r="E2235" t="s">
        <v>2234</v>
      </c>
    </row>
    <row r="2236" spans="1:5" x14ac:dyDescent="0.25">
      <c r="A2236">
        <f t="shared" si="102"/>
        <v>3</v>
      </c>
      <c r="B2236" t="str">
        <f>MID(E2236,243+A2236,25)</f>
        <v>'09/15/2017','09/17/2017'</v>
      </c>
      <c r="C2236" t="str">
        <f t="shared" si="103"/>
        <v>'2017-09-15','2017-09-17'</v>
      </c>
      <c r="D2236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(2236,'CA-2017-145849','2017-09-15','2017-09-17','Second Class','CT-11995','Carol Triggs','Consumer','United States','Indianapolis','Indiana',46203,'Central','OFF-ST-10000025','Office Supplies','Storage','Fellowes Stor/Drawer Steel Plus Storage Drawers',190.86,2,0,11.4516);</v>
      </c>
      <c r="E2236" t="s">
        <v>2235</v>
      </c>
    </row>
    <row r="2237" spans="1:5" x14ac:dyDescent="0.25">
      <c r="A2237">
        <f t="shared" si="102"/>
        <v>3</v>
      </c>
      <c r="B2237" t="str">
        <f>MID(E2237,243+A2237,25)</f>
        <v>'09/15/2017','09/17/2017'</v>
      </c>
      <c r="C2237" t="str">
        <f t="shared" si="103"/>
        <v>'2017-09-15','2017-09-17'</v>
      </c>
      <c r="D2237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(2237,'CA-2017-145849','2017-09-15','2017-09-17','Second Class','CT-11995','Carol Triggs','Consumer','United States','Indianapolis','Indiana',46203,'Central','OFF-AR-10000817','Office Supplies','Art','Manco Dry-Lighter Erasable Highlighter',24.32,8,0,8.2688);</v>
      </c>
      <c r="E2237" t="s">
        <v>2236</v>
      </c>
    </row>
    <row r="2238" spans="1:5" x14ac:dyDescent="0.25">
      <c r="A2238">
        <f t="shared" si="102"/>
        <v>3</v>
      </c>
      <c r="B2238" t="str">
        <f>MID(E2238,243+A2238,25)</f>
        <v>'07/15/2018','07/21/2018'</v>
      </c>
      <c r="C2238" t="str">
        <f t="shared" si="103"/>
        <v>'2018-07-15','2018-07-21'</v>
      </c>
      <c r="D2238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(2238,'CA-2018-122322','2018-07-15','2018-07-21','Standard Class','RH-19510','Rick Huthwaite','Home Office','United States','Provo','Utah',84604,'West','OFF-SU-10000952','Office Supplies','Supplies','Fiskars Home &amp; Office Scissors',44.4,5,0,12.432);</v>
      </c>
      <c r="E2238" t="s">
        <v>2237</v>
      </c>
    </row>
    <row r="2239" spans="1:5" x14ac:dyDescent="0.25">
      <c r="A2239">
        <f t="shared" si="102"/>
        <v>3</v>
      </c>
      <c r="B2239" t="str">
        <f>MID(E2239,243+A2239,25)</f>
        <v>'04/20/2019','04/26/2019'</v>
      </c>
      <c r="C2239" t="str">
        <f t="shared" si="103"/>
        <v>'2019-04-20','2019-04-26'</v>
      </c>
      <c r="D2239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(2239,'CA-2019-166849','2019-04-20','2019-04-26','Standard Class','SJ-20125','Sanjit Jacobs','Home Office','United States','Chicago','Illinois',60610,'Central','FUR-FU-10004597','Furniture','Furnishings','Eldon Cleatmat Chair Mats for Medium Pile Carpets',44.4,2,0.6,-52.17);</v>
      </c>
      <c r="E2239" t="s">
        <v>2238</v>
      </c>
    </row>
    <row r="2240" spans="1:5" x14ac:dyDescent="0.25">
      <c r="A2240">
        <f t="shared" si="102"/>
        <v>3</v>
      </c>
      <c r="B2240" t="str">
        <f>MID(E2240,243+A2240,25)</f>
        <v>'11/15/2018','11/17/2018'</v>
      </c>
      <c r="C2240" t="str">
        <f t="shared" si="103"/>
        <v>'2018-11-15','2018-11-17'</v>
      </c>
      <c r="D2240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(2240,'CA-2018-146633','2018-11-15','2018-11-17','Second Class','TG-21310','Toby Gnade','Consumer','United States','Los Angeles','California',90049,'West','OFF-BI-10003527','Office Supplies','Binders','Fellowes PB500 Electric Punch Plastic Comb Binding Machine with Manual Bind',1016.792,1,0.2,381.297);</v>
      </c>
      <c r="E2240" t="s">
        <v>2239</v>
      </c>
    </row>
    <row r="2241" spans="1:5" x14ac:dyDescent="0.25">
      <c r="A2241">
        <f t="shared" si="102"/>
        <v>3</v>
      </c>
      <c r="B2241" t="str">
        <f>MID(E2241,243+A2241,25)</f>
        <v>'11/15/2018','11/17/2018'</v>
      </c>
      <c r="C2241" t="str">
        <f t="shared" si="103"/>
        <v>'2018-11-15','2018-11-17'</v>
      </c>
      <c r="D2241" t="str">
        <f t="shared" si="104"/>
        <v>INSERT INTO orders(Row_ID,Order_ID,Order_Date,Ship_Date,Ship_Mode,Customer_ID,Customer_Name,Segment,Country,City,State,Postal_Code,Region,Product_ID,Category,SubCategory,Product_Name,Sales,Quantity,Discount,Profit) VALUES (2241,'CA-2018-146633','2018-11-15','2018-11-17','Second Class','TG-21310','Toby Gnade','Consumer','United States','Los Angeles','California',90049,'West','OFF-BI-10002982','Office Supplies','Binders','Avery Self-Adhesive Photo Pockets for Polaroid Photos',38.136,7,0.2,13.3476);</v>
      </c>
      <c r="E2241" t="s">
        <v>2240</v>
      </c>
    </row>
    <row r="2242" spans="1:5" x14ac:dyDescent="0.25">
      <c r="A2242">
        <f t="shared" ref="A2242:A2305" si="105">IF(ROW(B2242)&lt;10,0,IF(ROW(B2242)&lt;100,1,IF(ROW(B2242)&lt;1000,2,3)))</f>
        <v>3</v>
      </c>
      <c r="B2242" t="str">
        <f>MID(E2242,243+A2242,25)</f>
        <v>'11/26/2018','12/01/2018'</v>
      </c>
      <c r="C2242" t="str">
        <f t="shared" ref="C2242:C2305" si="106">"'"&amp;MID(B2242,8,4)&amp;"-"&amp;MID(B2242,2,2)&amp;"-"&amp;MID(B2242,5,2)&amp;"'"&amp;","&amp;"'"&amp;MID(B2242,21,4)&amp;"-"&amp;MID(B2242,15,2)&amp;"-"&amp;MID(B2242,18,2)&amp;"'"</f>
        <v>'2018-11-26','2018-12-01'</v>
      </c>
      <c r="D2242" t="str">
        <f t="shared" ref="D2242:D2305" si="107">LEFT(E2242,242+A2242)&amp;C2242&amp;RIGHT(E2242,LEN(E2242)-LEN(LEFT(E2242,242+A2242)&amp;C2242))</f>
        <v>INSERT INTO orders(Row_ID,Order_ID,Order_Date,Ship_Date,Ship_Mode,Customer_ID,Customer_Name,Segment,Country,City,State,Postal_Code,Region,Product_ID,Category,SubCategory,Product_Name,Sales,Quantity,Discount,Profit) VALUES (2242,'US-2018-126893','2018-11-26','2018-12-01','Standard Class','CT-11995','Carol Triggs','Consumer','United States','Philadelphia','Pennsylvania',19134,'East','TEC-PH-10004165','Technology','Phones','Mitel MiVoice 5330e IP Phone',494.982,3,0.4,-115.4958);</v>
      </c>
      <c r="E2242" t="s">
        <v>2241</v>
      </c>
    </row>
    <row r="2243" spans="1:5" x14ac:dyDescent="0.25">
      <c r="A2243">
        <f t="shared" si="105"/>
        <v>3</v>
      </c>
      <c r="B2243" t="str">
        <f>MID(E2243,243+A2243,25)</f>
        <v>'11/21/2019','11/25/2019'</v>
      </c>
      <c r="C2243" t="str">
        <f t="shared" si="106"/>
        <v>'2019-11-21','2019-11-25'</v>
      </c>
      <c r="D224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(2243,'CA-2019-103380','2019-11-21','2019-11-25','Standard Class','BF-11005','Barry Franz','Home Office','United States','Pasadena','California',91104,'West','OFF-ST-10003442','Office Supplies','Storage','Eldon Portable Mobile Manager',56.56,2,0,15.2712);</v>
      </c>
      <c r="E2243" t="s">
        <v>2242</v>
      </c>
    </row>
    <row r="2244" spans="1:5" x14ac:dyDescent="0.25">
      <c r="A2244">
        <f t="shared" si="105"/>
        <v>3</v>
      </c>
      <c r="B2244" t="str">
        <f>MID(E2244,243+A2244,25)</f>
        <v>'11/21/2019','11/25/2019'</v>
      </c>
      <c r="C2244" t="str">
        <f t="shared" si="106"/>
        <v>'2019-11-21','2019-11-25'</v>
      </c>
      <c r="D224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(2244,'CA-2019-103380','2019-11-21','2019-11-25','Standard Class','BF-11005','Barry Franz','Home Office','United States','Pasadena','California',91104,'West','OFF-AR-10003856','Office Supplies','Art','Newell 344',5.56,2,0,1.4456);</v>
      </c>
      <c r="E2244" t="s">
        <v>2243</v>
      </c>
    </row>
    <row r="2245" spans="1:5" x14ac:dyDescent="0.25">
      <c r="A2245">
        <f t="shared" si="105"/>
        <v>3</v>
      </c>
      <c r="B2245" t="str">
        <f>MID(E2245,243+A2245,25)</f>
        <v>'11/21/2019','11/25/2019'</v>
      </c>
      <c r="C2245" t="str">
        <f t="shared" si="106"/>
        <v>'2019-11-21','2019-11-25'</v>
      </c>
      <c r="D224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(2245,'CA-2019-103380','2019-11-21','2019-11-25','Standard Class','BF-11005','Barry Franz','Home Office','United States','Pasadena','California',91104,'West','OFF-FA-10004248','Office Supplies','Fasteners','Advantus T-Pin Paper Clips',9.02,2,0,3.5178);</v>
      </c>
      <c r="E2245" t="s">
        <v>2244</v>
      </c>
    </row>
    <row r="2246" spans="1:5" x14ac:dyDescent="0.25">
      <c r="A2246">
        <f t="shared" si="105"/>
        <v>3</v>
      </c>
      <c r="B2246" t="str">
        <f>MID(E2246,243+A2246,25)</f>
        <v>'11/21/2019','11/25/2019'</v>
      </c>
      <c r="C2246" t="str">
        <f t="shared" si="106"/>
        <v>'2019-11-21','2019-11-25'</v>
      </c>
      <c r="D224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(2246,'CA-2019-103380','2019-11-21','2019-11-25','Standard Class','BF-11005','Barry Franz','Home Office','United States','Pasadena','California',91104,'West','OFF-AP-10001492','Office Supplies','Appliances','Acco Six-Outlet Power Strip, 4'' Cord Length',8.62,1,0,2.2412);</v>
      </c>
      <c r="E2246" t="s">
        <v>2245</v>
      </c>
    </row>
    <row r="2247" spans="1:5" x14ac:dyDescent="0.25">
      <c r="A2247">
        <f t="shared" si="105"/>
        <v>3</v>
      </c>
      <c r="B2247" t="str">
        <f>MID(E2247,243+A2247,25)</f>
        <v>'11/21/2019','11/25/2019'</v>
      </c>
      <c r="C2247" t="str">
        <f t="shared" si="106"/>
        <v>'2019-11-21','2019-11-25'</v>
      </c>
      <c r="D224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(2247,'CA-2019-103380','2019-11-21','2019-11-25','Standard Class','BF-11005','Barry Franz','Home Office','United States','Pasadena','California',91104,'West','TEC-PH-10004165','Technology','Phones','Mitel MiVoice 5330e IP Phone',659.976,3,0.2,49.4982);</v>
      </c>
      <c r="E2247" t="s">
        <v>2246</v>
      </c>
    </row>
    <row r="2248" spans="1:5" x14ac:dyDescent="0.25">
      <c r="A2248">
        <f t="shared" si="105"/>
        <v>3</v>
      </c>
      <c r="B2248" t="str">
        <f>MID(E2248,243+A2248,25)</f>
        <v>'02/15/2017','02/18/2017'</v>
      </c>
      <c r="C2248" t="str">
        <f t="shared" si="106"/>
        <v>'2017-02-15','2017-02-18'</v>
      </c>
      <c r="D224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(2248,'CA-2017-116092','2017-02-15','2017-02-18','Second Class','JM-16195','Justin MacKendrick','Consumer','United States','Los Angeles','California',90004,'West','OFF-PA-10004285','Office Supplies','Paper','Xerox 1959',13.36,2,0,6.4128);</v>
      </c>
      <c r="E2248" t="s">
        <v>2247</v>
      </c>
    </row>
    <row r="2249" spans="1:5" x14ac:dyDescent="0.25">
      <c r="A2249">
        <f t="shared" si="105"/>
        <v>3</v>
      </c>
      <c r="B2249" t="str">
        <f>MID(E2249,243+A2249,25)</f>
        <v>'02/15/2017','02/18/2017'</v>
      </c>
      <c r="C2249" t="str">
        <f t="shared" si="106"/>
        <v>'2017-02-15','2017-02-18'</v>
      </c>
      <c r="D224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(2249,'CA-2017-116092','2017-02-15','2017-02-18','Second Class','JM-16195','Justin MacKendrick','Consumer','United States','Los Angeles','California',90004,'West','OFF-BI-10001628','Office Supplies','Binders','Acco Data Flex Cable Posts For Top &amp; Bottom Load Binders, 6" Capacity',41.72,5,0.2,13.0375);</v>
      </c>
      <c r="E2249" t="s">
        <v>2248</v>
      </c>
    </row>
    <row r="2250" spans="1:5" x14ac:dyDescent="0.25">
      <c r="A2250">
        <f t="shared" si="105"/>
        <v>3</v>
      </c>
      <c r="B2250" t="str">
        <f>MID(E2250,243+A2250,25)</f>
        <v>'02/15/2017','02/18/2017'</v>
      </c>
      <c r="C2250" t="str">
        <f t="shared" si="106"/>
        <v>'2017-02-15','2017-02-18'</v>
      </c>
      <c r="D225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(2250,'CA-2017-116092','2017-02-15','2017-02-18','Second Class','JM-16195','Justin MacKendrick','Consumer','United States','Los Angeles','California',90004,'West','OFF-BI-10000546','Office Supplies','Binders','Avery Durable Binders',11.52,5,0.2,4.176);</v>
      </c>
      <c r="E2250" t="s">
        <v>2249</v>
      </c>
    </row>
    <row r="2251" spans="1:5" x14ac:dyDescent="0.25">
      <c r="A2251">
        <f t="shared" si="105"/>
        <v>3</v>
      </c>
      <c r="B2251" t="str">
        <f>MID(E2251,243+A2251,25)</f>
        <v>'02/15/2017','02/18/2017'</v>
      </c>
      <c r="C2251" t="str">
        <f t="shared" si="106"/>
        <v>'2017-02-15','2017-02-18'</v>
      </c>
      <c r="D225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(2251,'CA-2017-116092','2017-02-15','2017-02-18','Second Class','JM-16195','Justin MacKendrick','Consumer','United States','Los Angeles','California',90004,'West','OFF-AP-10001391','Office Supplies','Appliances','Kensington 6 Outlet MasterPiece HOMEOFFICE Power Control Center',541.44,6,0,157.0176);</v>
      </c>
      <c r="E2251" t="s">
        <v>2250</v>
      </c>
    </row>
    <row r="2252" spans="1:5" x14ac:dyDescent="0.25">
      <c r="A2252">
        <f t="shared" si="105"/>
        <v>3</v>
      </c>
      <c r="B2252" t="str">
        <f>MID(E2252,243+A2252,25)</f>
        <v>'02/15/2017','02/18/2017'</v>
      </c>
      <c r="C2252" t="str">
        <f t="shared" si="106"/>
        <v>'2017-02-15','2017-02-18'</v>
      </c>
      <c r="D225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(2252,'CA-2017-116092','2017-02-15','2017-02-18','Second Class','JM-16195','Justin MacKendrick','Consumer','United States','Los Angeles','California',90004,'West','OFF-PA-10000477','Office Supplies','Paper','Xerox 22',19.44,3,0,9.3312);</v>
      </c>
      <c r="E2252" t="s">
        <v>2251</v>
      </c>
    </row>
    <row r="2253" spans="1:5" x14ac:dyDescent="0.25">
      <c r="A2253">
        <f t="shared" si="105"/>
        <v>3</v>
      </c>
      <c r="B2253" t="str">
        <f>MID(E2253,243+A2253,25)</f>
        <v>'04/15/2018','04/17/2018'</v>
      </c>
      <c r="C2253" t="str">
        <f t="shared" si="106"/>
        <v>'2018-04-15','2018-04-17'</v>
      </c>
      <c r="D225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(2253,'CA-2018-117849','2018-04-15','2018-04-17','Second Class','JK-16120','Julie Kriz','Home Office','United States','San Diego','California',92105,'West','OFF-PA-10004327','Office Supplies','Paper','Xerox 1911',143.7,3,0,68.976);</v>
      </c>
      <c r="E2253" t="s">
        <v>2252</v>
      </c>
    </row>
    <row r="2254" spans="1:5" x14ac:dyDescent="0.25">
      <c r="A2254">
        <f t="shared" si="105"/>
        <v>3</v>
      </c>
      <c r="B2254" t="str">
        <f>MID(E2254,243+A2254,25)</f>
        <v>'09/28/2017','10/01/2017'</v>
      </c>
      <c r="C2254" t="str">
        <f t="shared" si="106"/>
        <v>'2017-09-28','2017-10-01'</v>
      </c>
      <c r="D225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(2254,'CA-2017-169201','2017-09-28','2017-10-01','First Class','HG-14965','Henry Goldwyn','Corporate','United States','San Francisco','California',94110,'West','OFF-AP-10000696','Office Supplies','Appliances','Holmes Odor Grabber',43.26,3,0,14.2758);</v>
      </c>
      <c r="E2254" t="s">
        <v>2253</v>
      </c>
    </row>
    <row r="2255" spans="1:5" x14ac:dyDescent="0.25">
      <c r="A2255">
        <f t="shared" si="105"/>
        <v>3</v>
      </c>
      <c r="B2255" t="str">
        <f>MID(E2255,243+A2255,25)</f>
        <v>'09/28/2017','10/01/2017'</v>
      </c>
      <c r="C2255" t="str">
        <f t="shared" si="106"/>
        <v>'2017-09-28','2017-10-01'</v>
      </c>
      <c r="D225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(2255,'CA-2017-169201','2017-09-28','2017-10-01','First Class','HG-14965','Henry Goldwyn','Corporate','United States','San Francisco','California',94110,'West','OFF-AP-10002082','Office Supplies','Appliances','Holmes HEPA Air Purifier',43.56,2,0,15.246);</v>
      </c>
      <c r="E2255" t="s">
        <v>2254</v>
      </c>
    </row>
    <row r="2256" spans="1:5" x14ac:dyDescent="0.25">
      <c r="A2256">
        <f t="shared" si="105"/>
        <v>3</v>
      </c>
      <c r="B2256" t="str">
        <f>MID(E2256,243+A2256,25)</f>
        <v>'09/17/2018','09/22/2018'</v>
      </c>
      <c r="C2256" t="str">
        <f t="shared" si="106"/>
        <v>'2018-09-17','2018-09-22'</v>
      </c>
      <c r="D225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(2256,'CA-2018-164091','2018-09-17','2018-09-22','Standard Class','LA-16780','Laura Armstrong','Corporate','United States','Bangor','Maine',4401,'East','TEC-PH-10001944','Technology','Phones','Wi-Ex zBoost YX540 Cellular Phone Signal Booster',437.85,3,0,131.355);</v>
      </c>
      <c r="E2256" t="s">
        <v>2255</v>
      </c>
    </row>
    <row r="2257" spans="1:5" x14ac:dyDescent="0.25">
      <c r="A2257">
        <f t="shared" si="105"/>
        <v>3</v>
      </c>
      <c r="B2257" t="str">
        <f>MID(E2257,243+A2257,25)</f>
        <v>'09/17/2018','09/22/2018'</v>
      </c>
      <c r="C2257" t="str">
        <f t="shared" si="106"/>
        <v>'2018-09-17','2018-09-22'</v>
      </c>
      <c r="D225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(2257,'CA-2018-164091','2018-09-17','2018-09-22','Standard Class','LA-16780','Laura Armstrong','Corporate','United States','Bangor','Maine',4401,'East','FUR-FU-10004952','Furniture','Furnishings','C-Line Cubicle Keepers Polyproplyene Holder w/Velcro Back, 8-1/2x11, 25/Bx',109.48,2,0,33.9388);</v>
      </c>
      <c r="E2257" t="s">
        <v>2256</v>
      </c>
    </row>
    <row r="2258" spans="1:5" x14ac:dyDescent="0.25">
      <c r="A2258">
        <f t="shared" si="105"/>
        <v>3</v>
      </c>
      <c r="B2258" t="str">
        <f>MID(E2258,243+A2258,25)</f>
        <v>'06/16/2019','06/19/2019'</v>
      </c>
      <c r="C2258" t="str">
        <f t="shared" si="106"/>
        <v>'2019-06-16','2019-06-19'</v>
      </c>
      <c r="D225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(2258,'CA-2019-105214','2019-06-16','2019-06-19','First Class','TS-21610','Troy Staebel','Consumer','United States','San Francisco','California',94122,'West','FUR-CH-10000015','Furniture','Chairs','Hon Multipurpose Stacking Arm Chairs',1212.96,7,0.2,90.972);</v>
      </c>
      <c r="E2258" t="s">
        <v>2257</v>
      </c>
    </row>
    <row r="2259" spans="1:5" x14ac:dyDescent="0.25">
      <c r="A2259">
        <f t="shared" si="105"/>
        <v>3</v>
      </c>
      <c r="B2259" t="str">
        <f>MID(E2259,243+A2259,25)</f>
        <v>'06/16/2019','06/19/2019'</v>
      </c>
      <c r="C2259" t="str">
        <f t="shared" si="106"/>
        <v>'2019-06-16','2019-06-19'</v>
      </c>
      <c r="D225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(2259,'CA-2019-105214','2019-06-16','2019-06-19','First Class','TS-21610','Troy Staebel','Consumer','United States','San Francisco','California',94122,'West','OFF-PA-10001776','Office Supplies','Paper','Wirebound Message Books, Four 2 3/4" x 5" Forms per Page, 600 Sets per Book',18.54,2,0,8.7138);</v>
      </c>
      <c r="E2259" t="s">
        <v>2258</v>
      </c>
    </row>
    <row r="2260" spans="1:5" x14ac:dyDescent="0.25">
      <c r="A2260">
        <f t="shared" si="105"/>
        <v>3</v>
      </c>
      <c r="B2260" t="str">
        <f>MID(E2260,243+A2260,25)</f>
        <v>'11/08/2017','11/10/2017'</v>
      </c>
      <c r="C2260" t="str">
        <f t="shared" si="106"/>
        <v>'2017-11-08','2017-11-10'</v>
      </c>
      <c r="D226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(2260,'CA-2017-117611','2017-11-08','2017-11-10','Second Class','MZ-17335','Maria Zettner','Home Office','United States','San Diego','California',92024,'West','OFF-FA-10002280','Office Supplies','Fasteners','Advantus Plastic Paper Clips',5,1,0,2.4);</v>
      </c>
      <c r="E2260" t="s">
        <v>2259</v>
      </c>
    </row>
    <row r="2261" spans="1:5" x14ac:dyDescent="0.25">
      <c r="A2261">
        <f t="shared" si="105"/>
        <v>3</v>
      </c>
      <c r="B2261" t="str">
        <f>MID(E2261,243+A2261,25)</f>
        <v>'11/08/2017','11/10/2017'</v>
      </c>
      <c r="C2261" t="str">
        <f t="shared" si="106"/>
        <v>'2017-11-08','2017-11-10'</v>
      </c>
      <c r="D226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(2261,'CA-2017-117611','2017-11-08','2017-11-10','Second Class','MZ-17335','Maria Zettner','Home Office','United States','San Diego','California',92024,'West','TEC-AC-10002049','Technology','Accessories','Logitech G19 Programmable Gaming Keyboard',371.97,3,0,66.9546);</v>
      </c>
      <c r="E2261" t="s">
        <v>2260</v>
      </c>
    </row>
    <row r="2262" spans="1:5" x14ac:dyDescent="0.25">
      <c r="A2262">
        <f t="shared" si="105"/>
        <v>3</v>
      </c>
      <c r="B2262" t="str">
        <f>MID(E2262,243+A2262,25)</f>
        <v>'12/18/2017','12/18/2017'</v>
      </c>
      <c r="C2262" t="str">
        <f t="shared" si="106"/>
        <v>'2017-12-18','2017-12-18'</v>
      </c>
      <c r="D226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(2262,'US-2017-137960','2017-12-18','2017-12-18','Same Day','MW-18220','Mitch Webber','Consumer','United States','New York City','New York',10035,'East','TEC-AC-10002253','Technology','Accessories','Imation Bio 8GB USB Flash Drive Imation Corp',166.24,1,0,24.936);</v>
      </c>
      <c r="E2262" t="s">
        <v>2261</v>
      </c>
    </row>
    <row r="2263" spans="1:5" x14ac:dyDescent="0.25">
      <c r="A2263">
        <f t="shared" si="105"/>
        <v>3</v>
      </c>
      <c r="B2263" t="str">
        <f>MID(E2263,243+A2263,25)</f>
        <v>'02/06/2019','02/09/2019'</v>
      </c>
      <c r="C2263" t="str">
        <f t="shared" si="106"/>
        <v>'2019-02-06','2019-02-09'</v>
      </c>
      <c r="D226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(2263,'CA-2019-122994','2019-02-06','2019-02-09','First Class','MV-17485','Mark Van Huff','Consumer','United States','Arlington','Virginia',22204,'South','FUR-BO-10004015','Furniture','Bookcases','Bush Andora Bookcase, Maple/Graphite Gray Finish',359.97,3,0,79.1934);</v>
      </c>
      <c r="E2263" t="s">
        <v>2262</v>
      </c>
    </row>
    <row r="2264" spans="1:5" x14ac:dyDescent="0.25">
      <c r="A2264">
        <f t="shared" si="105"/>
        <v>3</v>
      </c>
      <c r="B2264" t="str">
        <f>MID(E2264,243+A2264,25)</f>
        <v>'11/14/2018','11/16/2018'</v>
      </c>
      <c r="C2264" t="str">
        <f t="shared" si="106"/>
        <v>'2018-11-14','2018-11-16'</v>
      </c>
      <c r="D226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(2264,'CA-2018-131065','2018-11-14','2018-11-16','Second Class','AA-10375','Allen Armold','Consumer','United States','Atlanta','Georgia',30318,'South','TEC-AC-10004145','Technology','Accessories','Logitech diNovo Edge Keyboard',499.98,2,0,114.9954);</v>
      </c>
      <c r="E2264" t="s">
        <v>2263</v>
      </c>
    </row>
    <row r="2265" spans="1:5" x14ac:dyDescent="0.25">
      <c r="A2265">
        <f t="shared" si="105"/>
        <v>3</v>
      </c>
      <c r="B2265" t="str">
        <f>MID(E2265,243+A2265,25)</f>
        <v>'11/14/2018','11/16/2018'</v>
      </c>
      <c r="C2265" t="str">
        <f t="shared" si="106"/>
        <v>'2018-11-14','2018-11-16'</v>
      </c>
      <c r="D226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(2265,'CA-2018-131065','2018-11-14','2018-11-16','Second Class','AA-10375','Allen Armold','Consumer','United States','Atlanta','Georgia',30318,'South','OFF-PA-10002479','Office Supplies','Paper','Xerox 4200 Series MultiUse Premium Copy Paper (20Lb. and 84 Bright)',5.28,1,0,2.376);</v>
      </c>
      <c r="E2265" t="s">
        <v>2264</v>
      </c>
    </row>
    <row r="2266" spans="1:5" x14ac:dyDescent="0.25">
      <c r="A2266">
        <f t="shared" si="105"/>
        <v>3</v>
      </c>
      <c r="B2266" t="str">
        <f>MID(E2266,243+A2266,25)</f>
        <v>'11/14/2018','11/16/2018'</v>
      </c>
      <c r="C2266" t="str">
        <f t="shared" si="106"/>
        <v>'2018-11-14','2018-11-16'</v>
      </c>
      <c r="D226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(2266,'CA-2018-131065','2018-11-14','2018-11-16','Second Class','AA-10375','Allen Armold','Consumer','United States','Atlanta','Georgia',30318,'South','OFF-BI-10004970','Office Supplies','Binders','ACCOHIDE 3-Ring Binder, Blue, 1"',8.26,2,0,3.8822);</v>
      </c>
      <c r="E2266" t="s">
        <v>2265</v>
      </c>
    </row>
    <row r="2267" spans="1:5" x14ac:dyDescent="0.25">
      <c r="A2267">
        <f t="shared" si="105"/>
        <v>3</v>
      </c>
      <c r="B2267" t="str">
        <f>MID(E2267,243+A2267,25)</f>
        <v>'10/12/2019','10/12/2019'</v>
      </c>
      <c r="C2267" t="str">
        <f t="shared" si="106"/>
        <v>'2019-10-12','2019-10-12'</v>
      </c>
      <c r="D226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(2267,'CA-2019-149146','2019-10-12','2019-10-12','Same Day','SM-20320','Sean Miller','Home Office','United States','Monroe','North Carolina',28110,'South','OFF-PA-10003919','Office Supplies','Paper','Xerox 1989',7.968,2,0.2,2.6892);</v>
      </c>
      <c r="E2267" t="s">
        <v>2266</v>
      </c>
    </row>
    <row r="2268" spans="1:5" x14ac:dyDescent="0.25">
      <c r="A2268">
        <f t="shared" si="105"/>
        <v>3</v>
      </c>
      <c r="B2268" t="str">
        <f>MID(E2268,243+A2268,25)</f>
        <v>'09/17/2019','09/17/2019'</v>
      </c>
      <c r="C2268" t="str">
        <f t="shared" si="106"/>
        <v>'2019-09-17','2019-09-17'</v>
      </c>
      <c r="D226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(2268,'CA-2019-137470','2019-09-17','2019-09-17','Same Day','TP-21415','Tom Prescott','Consumer','United States','Seattle','Washington',98115,'West','OFF-PA-10002001','Office Supplies','Paper','Xerox 1984',12.96,2,0,6.3504);</v>
      </c>
      <c r="E2268" t="s">
        <v>2267</v>
      </c>
    </row>
    <row r="2269" spans="1:5" x14ac:dyDescent="0.25">
      <c r="A2269">
        <f t="shared" si="105"/>
        <v>3</v>
      </c>
      <c r="B2269" t="str">
        <f>MID(E2269,243+A2269,25)</f>
        <v>'12/20/2019','12/26/2019'</v>
      </c>
      <c r="C2269" t="str">
        <f t="shared" si="106"/>
        <v>'2019-12-20','2019-12-26'</v>
      </c>
      <c r="D226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(2269,'CA-2019-105480','2019-12-20','2019-12-26','Standard Class','DK-13225','Dean Katz','Corporate','United States','Rochester','New York',14609,'East','OFF-PA-10002787','Office Supplies','Paper','Xerox 227',6.48,1,0,3.1104);</v>
      </c>
      <c r="E2269" t="s">
        <v>2268</v>
      </c>
    </row>
    <row r="2270" spans="1:5" x14ac:dyDescent="0.25">
      <c r="A2270">
        <f t="shared" si="105"/>
        <v>3</v>
      </c>
      <c r="B2270" t="str">
        <f>MID(E2270,243+A2270,25)</f>
        <v>'12/20/2019','12/26/2019'</v>
      </c>
      <c r="C2270" t="str">
        <f t="shared" si="106"/>
        <v>'2019-12-20','2019-12-26'</v>
      </c>
      <c r="D227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(2270,'CA-2019-105480','2019-12-20','2019-12-26','Standard Class','DK-13225','Dean Katz','Corporate','United States','Rochester','New York',14609,'East','OFF-BI-10003291','Office Supplies','Binders','Wilson Jones Leather-Like Binders with DublLock Round Rings',6.984,1,0.2,2.3571);</v>
      </c>
      <c r="E2270" t="s">
        <v>2269</v>
      </c>
    </row>
    <row r="2271" spans="1:5" x14ac:dyDescent="0.25">
      <c r="A2271">
        <f t="shared" si="105"/>
        <v>3</v>
      </c>
      <c r="B2271" t="str">
        <f>MID(E2271,243+A2271,25)</f>
        <v>'12/02/2019','12/07/2019'</v>
      </c>
      <c r="C2271" t="str">
        <f t="shared" si="106"/>
        <v>'2019-12-02','2019-12-07'</v>
      </c>
      <c r="D227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(2271,'CA-2019-164917','2019-12-02','2019-12-07','Standard Class','MK-17905','Michael Kennedy','Corporate','United States','Miami','Florida',33180,'South','OFF-AR-10004344','Office Supplies','Art','Bulldog Vacuum Base Pencil Sharpener',47.96,5,0.2,4.1965);</v>
      </c>
      <c r="E2271" t="s">
        <v>2270</v>
      </c>
    </row>
    <row r="2272" spans="1:5" x14ac:dyDescent="0.25">
      <c r="A2272">
        <f t="shared" si="105"/>
        <v>3</v>
      </c>
      <c r="B2272" t="str">
        <f>MID(E2272,243+A2272,25)</f>
        <v>'09/21/2017','09/27/2017'</v>
      </c>
      <c r="C2272" t="str">
        <f t="shared" si="106"/>
        <v>'2017-09-21','2017-09-27'</v>
      </c>
      <c r="D227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(2272,'CA-2017-102036','2017-09-21','2017-09-27','Standard Class','CS-12130','Chad Sievert','Consumer','United States','Seattle','Washington',98105,'West','OFF-ST-10003123','Office Supplies','Storage','Fellowes Bases and Tops For Staxonsteel/High-Stak Systems',199.74,6,0,47.9376);</v>
      </c>
      <c r="E2272" t="s">
        <v>2271</v>
      </c>
    </row>
    <row r="2273" spans="1:5" x14ac:dyDescent="0.25">
      <c r="A2273">
        <f t="shared" si="105"/>
        <v>3</v>
      </c>
      <c r="B2273" t="str">
        <f>MID(E2273,243+A2273,25)</f>
        <v>'03/06/2017','03/11/2017'</v>
      </c>
      <c r="C2273" t="str">
        <f t="shared" si="106"/>
        <v>'2017-03-06','2017-03-11'</v>
      </c>
      <c r="D227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(2273,'CA-2017-142944','2017-03-06','2017-03-11','Standard Class','JL-15850','John Lucas','Consumer','United States','San Francisco','California',94122,'West','FUR-FU-10000308','Furniture','Furnishings','Deflect-o Glass Clear Studded Chair Mats',435.26,7,0,95.7572);</v>
      </c>
      <c r="E2273" t="s">
        <v>2272</v>
      </c>
    </row>
    <row r="2274" spans="1:5" x14ac:dyDescent="0.25">
      <c r="A2274">
        <f t="shared" si="105"/>
        <v>3</v>
      </c>
      <c r="B2274" t="str">
        <f>MID(E2274,243+A2274,25)</f>
        <v>'03/06/2017','03/11/2017'</v>
      </c>
      <c r="C2274" t="str">
        <f t="shared" si="106"/>
        <v>'2017-03-06','2017-03-11'</v>
      </c>
      <c r="D227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(2274,'CA-2017-142944','2017-03-06','2017-03-11','Standard Class','JL-15850','John Lucas','Consumer','United States','San Francisco','California',94122,'West','TEC-CO-10003763','Technology','Copiers','Canon PC1060 Personal Laser Copier',1119.984,2,0.2,377.9946);</v>
      </c>
      <c r="E2274" t="s">
        <v>2273</v>
      </c>
    </row>
    <row r="2275" spans="1:5" x14ac:dyDescent="0.25">
      <c r="A2275">
        <f t="shared" si="105"/>
        <v>3</v>
      </c>
      <c r="B2275" t="str">
        <f>MID(E2275,243+A2275,25)</f>
        <v>'10/03/2016','10/08/2016'</v>
      </c>
      <c r="C2275" t="str">
        <f t="shared" si="106"/>
        <v>'2016-10-03','2016-10-08'</v>
      </c>
      <c r="D227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(2275,'CA-2016-157882','2016-10-03','2016-10-08','Second Class','AR-10405','Allen Rosenblatt','Corporate','United States','Los Angeles','California',90036,'West','FUR-TA-10001866','Furniture','Tables','Bevis Round Conference Room Tables and Bases',143.432,1,0.2,3.58579999999998);</v>
      </c>
      <c r="E2275" t="s">
        <v>2274</v>
      </c>
    </row>
    <row r="2276" spans="1:5" x14ac:dyDescent="0.25">
      <c r="A2276">
        <f t="shared" si="105"/>
        <v>3</v>
      </c>
      <c r="B2276" t="str">
        <f>MID(E2276,243+A2276,25)</f>
        <v>'10/03/2016','10/08/2016'</v>
      </c>
      <c r="C2276" t="str">
        <f t="shared" si="106"/>
        <v>'2016-10-03','2016-10-08'</v>
      </c>
      <c r="D227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(2276,'CA-2016-157882','2016-10-03','2016-10-08','Second Class','AR-10405','Allen Rosenblatt','Corporate','United States','Los Angeles','California',90036,'West','FUR-CH-10002774','Furniture','Chairs','Global Deluxe Stacking Chair, Gray',122.352,3,0.2,13.7646);</v>
      </c>
      <c r="E2276" t="s">
        <v>2275</v>
      </c>
    </row>
    <row r="2277" spans="1:5" x14ac:dyDescent="0.25">
      <c r="A2277">
        <f t="shared" si="105"/>
        <v>3</v>
      </c>
      <c r="B2277" t="str">
        <f>MID(E2277,243+A2277,25)</f>
        <v>'06/27/2016','07/01/2016'</v>
      </c>
      <c r="C2277" t="str">
        <f t="shared" si="106"/>
        <v>'2016-06-27','2016-07-01'</v>
      </c>
      <c r="D227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(2277,'CA-2016-104283','2016-06-27','2016-07-01','Standard Class','LM-17065','Liz MacKendrick','Consumer','United States','Southaven','Mississippi',38671,'South','OFF-ST-10004337','Office Supplies','Storage','SAFCO Commercial Wire Shelving, 72h',306.2,5,0,0);</v>
      </c>
      <c r="E2277" t="s">
        <v>2276</v>
      </c>
    </row>
    <row r="2278" spans="1:5" x14ac:dyDescent="0.25">
      <c r="A2278">
        <f t="shared" si="105"/>
        <v>3</v>
      </c>
      <c r="B2278" t="str">
        <f>MID(E2278,243+A2278,25)</f>
        <v>'06/27/2016','07/01/2016'</v>
      </c>
      <c r="C2278" t="str">
        <f t="shared" si="106"/>
        <v>'2016-06-27','2016-07-01'</v>
      </c>
      <c r="D227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(2278,'CA-2016-104283','2016-06-27','2016-07-01','Standard Class','LM-17065','Liz MacKendrick','Consumer','United States','Southaven','Mississippi',38671,'South','FUR-TA-10001039','Furniture','Tables','KI Adjustable-Height Table',85.98,1,0,22.3548);</v>
      </c>
      <c r="E2278" t="s">
        <v>2277</v>
      </c>
    </row>
    <row r="2279" spans="1:5" x14ac:dyDescent="0.25">
      <c r="A2279">
        <f t="shared" si="105"/>
        <v>3</v>
      </c>
      <c r="B2279" t="str">
        <f>MID(E2279,243+A2279,25)</f>
        <v>'06/27/2016','07/01/2016'</v>
      </c>
      <c r="C2279" t="str">
        <f t="shared" si="106"/>
        <v>'2016-06-27','2016-07-01'</v>
      </c>
      <c r="D227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(2279,'CA-2016-104283','2016-06-27','2016-07-01','Standard Class','LM-17065','Liz MacKendrick','Consumer','United States','Southaven','Mississippi',38671,'South','TEC-AC-10000109','Technology','Accessories','Sony Micro Vault Click 16 GB USB 2.0 Flash Drive',223.96,4,0,53.7504);</v>
      </c>
      <c r="E2279" t="s">
        <v>2278</v>
      </c>
    </row>
    <row r="2280" spans="1:5" x14ac:dyDescent="0.25">
      <c r="A2280">
        <f t="shared" si="105"/>
        <v>3</v>
      </c>
      <c r="B2280" t="str">
        <f>MID(E2280,243+A2280,25)</f>
        <v>'10/30/2019','11/02/2019'</v>
      </c>
      <c r="C2280" t="str">
        <f t="shared" si="106"/>
        <v>'2019-10-30','2019-11-02'</v>
      </c>
      <c r="D228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(2280,'CA-2019-142622','2019-10-30','2019-11-02','First Class','JK-15625','Jim Karlsson','Consumer','United States','Seattle','Washington',98115,'West','FUR-CH-10003833','Furniture','Chairs','Novimex Fabric Task Chair',97.568,2,0.2,-6.098);</v>
      </c>
      <c r="E2280" t="s">
        <v>2279</v>
      </c>
    </row>
    <row r="2281" spans="1:5" x14ac:dyDescent="0.25">
      <c r="A2281">
        <f t="shared" si="105"/>
        <v>3</v>
      </c>
      <c r="B2281" t="str">
        <f>MID(E2281,243+A2281,25)</f>
        <v>'10/30/2019','11/02/2019'</v>
      </c>
      <c r="C2281" t="str">
        <f t="shared" si="106"/>
        <v>'2019-10-30','2019-11-02'</v>
      </c>
      <c r="D228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(2281,'CA-2019-142622','2019-10-30','2019-11-02','First Class','JK-15625','Jim Karlsson','Consumer','United States','Seattle','Washington',98115,'West','FUR-CH-10004289','Furniture','Chairs','Global Super Steno Chair',614.272,8,0.2,-23.0352000000001);</v>
      </c>
      <c r="E2281" t="s">
        <v>2280</v>
      </c>
    </row>
    <row r="2282" spans="1:5" x14ac:dyDescent="0.25">
      <c r="A2282">
        <f t="shared" si="105"/>
        <v>3</v>
      </c>
      <c r="B2282" t="str">
        <f>MID(E2282,243+A2282,25)</f>
        <v>'10/30/2019','11/02/2019'</v>
      </c>
      <c r="C2282" t="str">
        <f t="shared" si="106"/>
        <v>'2019-10-30','2019-11-02'</v>
      </c>
      <c r="D228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(2282,'CA-2019-142622','2019-10-30','2019-11-02','First Class','JK-15625','Jim Karlsson','Consumer','United States','Seattle','Washington',98115,'West','FUR-BO-10004467','Furniture','Bookcases','Bestar Classic Bookcase',199.98,2,0,37.9962);</v>
      </c>
      <c r="E2282" t="s">
        <v>2281</v>
      </c>
    </row>
    <row r="2283" spans="1:5" x14ac:dyDescent="0.25">
      <c r="A2283">
        <f t="shared" si="105"/>
        <v>3</v>
      </c>
      <c r="B2283" t="str">
        <f>MID(E2283,243+A2283,25)</f>
        <v>'09/03/2018','09/05/2018'</v>
      </c>
      <c r="C2283" t="str">
        <f t="shared" si="106"/>
        <v>'2018-09-03','2018-09-05'</v>
      </c>
      <c r="D228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(2283,'CA-2018-132143','2018-09-03','2018-09-05','First Class','FM-14215','Filia McAdams','Corporate','United States','Middletown','Connecticut',6457,'East','OFF-PA-10002713','Office Supplies','Paper','Adams Phone Message Book, 200 Message Capacity, 8 1/16” x 11”',48.16,7,0,22.1536);</v>
      </c>
      <c r="E2283" t="s">
        <v>2282</v>
      </c>
    </row>
    <row r="2284" spans="1:5" x14ac:dyDescent="0.25">
      <c r="A2284">
        <f t="shared" si="105"/>
        <v>3</v>
      </c>
      <c r="B2284" t="str">
        <f>MID(E2284,243+A2284,25)</f>
        <v>'03/05/2017','03/09/2017'</v>
      </c>
      <c r="C2284" t="str">
        <f t="shared" si="106"/>
        <v>'2017-03-05','2017-03-09'</v>
      </c>
      <c r="D228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(2284,'CA-2017-153108','2017-03-05','2017-03-09','Standard Class','SF-20200','Sarah Foster','Consumer','United States','New Castle','Indiana',47362,'Central','TEC-PH-10001552','Technology','Phones','I Need''s 3d Hello Kitty Hybrid Silicone Case Cover for HTC One X 4g with 3d Hello Kitty Stylus Pen Green/pink',23.92,2,0,6.6976);</v>
      </c>
      <c r="E2284" t="s">
        <v>2283</v>
      </c>
    </row>
    <row r="2285" spans="1:5" x14ac:dyDescent="0.25">
      <c r="A2285">
        <f t="shared" si="105"/>
        <v>3</v>
      </c>
      <c r="B2285" t="str">
        <f>MID(E2285,243+A2285,25)</f>
        <v>'03/05/2017','03/09/2017'</v>
      </c>
      <c r="C2285" t="str">
        <f t="shared" si="106"/>
        <v>'2017-03-05','2017-03-09'</v>
      </c>
      <c r="D228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(2285,'CA-2017-153108','2017-03-05','2017-03-09','Standard Class','SF-20200','Sarah Foster','Consumer','United States','New Castle','Indiana',47362,'Central','OFF-AP-10002222','Office Supplies','Appliances','Staple holder',60.69,7,0,16.3863);</v>
      </c>
      <c r="E2285" t="s">
        <v>2284</v>
      </c>
    </row>
    <row r="2286" spans="1:5" x14ac:dyDescent="0.25">
      <c r="A2286">
        <f t="shared" si="105"/>
        <v>3</v>
      </c>
      <c r="B2286" t="str">
        <f>MID(E2286,243+A2286,25)</f>
        <v>'05/05/2018','05/08/2018'</v>
      </c>
      <c r="C2286" t="str">
        <f t="shared" si="106"/>
        <v>'2018-05-05','2018-05-08'</v>
      </c>
      <c r="D228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(2286,'CA-2018-112676','2018-05-05','2018-05-08','First Class','PJ-18835','Patrick Jones','Corporate','United States','Murfreesboro','Tennessee',37130,'South','OFF-PA-10003971','Office Supplies','Paper','Xerox 1965',14.352,3,0.2,5.2026);</v>
      </c>
      <c r="E2286" t="s">
        <v>2285</v>
      </c>
    </row>
    <row r="2287" spans="1:5" x14ac:dyDescent="0.25">
      <c r="A2287">
        <f t="shared" si="105"/>
        <v>3</v>
      </c>
      <c r="B2287" t="str">
        <f>MID(E2287,243+A2287,25)</f>
        <v>'11/17/2019','11/23/2019'</v>
      </c>
      <c r="C2287" t="str">
        <f t="shared" si="106"/>
        <v>'2019-11-17','2019-11-23'</v>
      </c>
      <c r="D228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(2287,'CA-2019-165687','2019-11-17','2019-11-23','Standard Class','CS-12355','Christine Sundaresam','Consumer','United States','Salem','Virginia',24153,'South','OFF-AP-10004036','Office Supplies','Appliances','Bionaire 99.97% HEPA Air Cleaner',35.04,2,0,12.264);</v>
      </c>
      <c r="E2287" t="s">
        <v>2286</v>
      </c>
    </row>
    <row r="2288" spans="1:5" x14ac:dyDescent="0.25">
      <c r="A2288">
        <f t="shared" si="105"/>
        <v>3</v>
      </c>
      <c r="B2288" t="str">
        <f>MID(E2288,243+A2288,25)</f>
        <v>'06/01/2019','06/05/2019'</v>
      </c>
      <c r="C2288" t="str">
        <f t="shared" si="106"/>
        <v>'2019-06-01','2019-06-05'</v>
      </c>
      <c r="D228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(2288,'US-2019-112928','2019-06-01','2019-06-05','Second Class','BB-10990','Barry Blumstein','Corporate','United States','Toledo','Ohio',43615,'East','OFF-AP-10002287','Office Supplies','Appliances','Eureka Sanitaire  Multi-Pro Heavy-Duty Upright, Disposable Bags',17.48,5,0.2,1.311);</v>
      </c>
      <c r="E2288" t="s">
        <v>2287</v>
      </c>
    </row>
    <row r="2289" spans="1:5" x14ac:dyDescent="0.25">
      <c r="A2289">
        <f t="shared" si="105"/>
        <v>3</v>
      </c>
      <c r="B2289" t="str">
        <f>MID(E2289,243+A2289,25)</f>
        <v>'06/10/2019','06/13/2019'</v>
      </c>
      <c r="C2289" t="str">
        <f t="shared" si="106"/>
        <v>'2019-06-10','2019-06-13'</v>
      </c>
      <c r="D228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(2289,'CA-2019-143343','2019-06-10','2019-06-13','First Class','BW-11200','Ben Wallace','Consumer','United States','Los Angeles','California',90032,'West','OFF-AR-10002375','Office Supplies','Art','Newell 351',16.4,5,0,4.756);</v>
      </c>
      <c r="E2289" t="s">
        <v>2288</v>
      </c>
    </row>
    <row r="2290" spans="1:5" x14ac:dyDescent="0.25">
      <c r="A2290">
        <f t="shared" si="105"/>
        <v>3</v>
      </c>
      <c r="B2290" t="str">
        <f>MID(E2290,243+A2290,25)</f>
        <v>'01/08/2019','01/11/2019'</v>
      </c>
      <c r="C2290" t="str">
        <f t="shared" si="106"/>
        <v>'2019-01-08','2019-01-11'</v>
      </c>
      <c r="D229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(2290,'CA-2019-115154','2019-01-08','2019-01-11','First Class','RS-19420','Ricardo Sperren','Corporate','United States','Seattle','Washington',98115,'West','FUR-TA-10001950','Furniture','Tables','Balt Solid Wood Round Tables',892.98,2,0,80.3682);</v>
      </c>
      <c r="E2290" t="s">
        <v>2289</v>
      </c>
    </row>
    <row r="2291" spans="1:5" x14ac:dyDescent="0.25">
      <c r="A2291">
        <f t="shared" si="105"/>
        <v>3</v>
      </c>
      <c r="B2291" t="str">
        <f>MID(E2291,243+A2291,25)</f>
        <v>'04/20/2017','04/25/2017'</v>
      </c>
      <c r="C2291" t="str">
        <f t="shared" si="106"/>
        <v>'2017-04-20','2017-04-25'</v>
      </c>
      <c r="D229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(2291,'CA-2017-149342','2017-04-20','2017-04-25','Standard Class','TS-21160','Theresa Swint','Corporate','United States','Columbus','Georgia',31907,'South','TEC-PH-10001557','Technology','Phones','Pyle PMP37LED',287.97,3,0,77.7519);</v>
      </c>
      <c r="E2291" t="s">
        <v>2290</v>
      </c>
    </row>
    <row r="2292" spans="1:5" x14ac:dyDescent="0.25">
      <c r="A2292">
        <f t="shared" si="105"/>
        <v>3</v>
      </c>
      <c r="B2292" t="str">
        <f>MID(E2292,243+A2292,25)</f>
        <v>'04/20/2017','04/25/2017'</v>
      </c>
      <c r="C2292" t="str">
        <f t="shared" si="106"/>
        <v>'2017-04-20','2017-04-25'</v>
      </c>
      <c r="D229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(2292,'CA-2017-149342','2017-04-20','2017-04-25','Standard Class','TS-21160','Theresa Swint','Corporate','United States','Columbus','Georgia',31907,'South','FUR-FU-10002937','Furniture','Furnishings','GE 48" Fluorescent Tube, Cool White Energy Saver, 34 Watts, 30/Box',595.38,6,0,297.69);</v>
      </c>
      <c r="E2292" t="s">
        <v>2291</v>
      </c>
    </row>
    <row r="2293" spans="1:5" x14ac:dyDescent="0.25">
      <c r="A2293">
        <f t="shared" si="105"/>
        <v>3</v>
      </c>
      <c r="B2293" t="str">
        <f>MID(E2293,243+A2293,25)</f>
        <v>'04/20/2017','04/25/2017'</v>
      </c>
      <c r="C2293" t="str">
        <f t="shared" si="106"/>
        <v>'2017-04-20','2017-04-25'</v>
      </c>
      <c r="D229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(2293,'CA-2017-149342','2017-04-20','2017-04-25','Standard Class','TS-21160','Theresa Swint','Corporate','United States','Columbus','Georgia',31907,'South','OFF-PA-10001166','Office Supplies','Paper','Xerox 2',12.96,2,0,6.2208);</v>
      </c>
      <c r="E2293" t="s">
        <v>2292</v>
      </c>
    </row>
    <row r="2294" spans="1:5" x14ac:dyDescent="0.25">
      <c r="A2294">
        <f t="shared" si="105"/>
        <v>3</v>
      </c>
      <c r="B2294" t="str">
        <f>MID(E2294,243+A2294,25)</f>
        <v>'11/01/2017','11/06/2017'</v>
      </c>
      <c r="C2294" t="str">
        <f t="shared" si="106"/>
        <v>'2017-11-01','2017-11-06'</v>
      </c>
      <c r="D229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(2294,'CA-2017-130995','2017-11-01','2017-11-06','Standard Class','QJ-19255','Quincy Jones','Corporate','United States','New York City','New York',10009,'East','TEC-PH-10000347','Technology','Phones','Cush Cases Heavy Duty Rugged Cover Case for Samsung Galaxy S5 - Purple',4.95,1,0,1.3365);</v>
      </c>
      <c r="E2294" t="s">
        <v>2293</v>
      </c>
    </row>
    <row r="2295" spans="1:5" x14ac:dyDescent="0.25">
      <c r="A2295">
        <f t="shared" si="105"/>
        <v>3</v>
      </c>
      <c r="B2295" t="str">
        <f>MID(E2295,243+A2295,25)</f>
        <v>'12/23/2019','12/27/2019'</v>
      </c>
      <c r="C2295" t="str">
        <f t="shared" si="106"/>
        <v>'2019-12-23','2019-12-27'</v>
      </c>
      <c r="D229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(2295,'CA-2019-127929','2019-12-23','2019-12-27','Standard Class','FM-14215','Filia McAdams','Corporate','United States','Middletown','Connecticut',6457,'East','FUR-FU-10003708','Furniture','Furnishings','Tenex Traditional Chairmats for Medium Pile Carpet, Standard Lip, 36" x 48"',181.95,3,0,38.2095);</v>
      </c>
      <c r="E2295" t="s">
        <v>2294</v>
      </c>
    </row>
    <row r="2296" spans="1:5" x14ac:dyDescent="0.25">
      <c r="A2296">
        <f t="shared" si="105"/>
        <v>3</v>
      </c>
      <c r="B2296" t="str">
        <f>MID(E2296,243+A2296,25)</f>
        <v>'11/01/2017','11/05/2017'</v>
      </c>
      <c r="C2296" t="str">
        <f t="shared" si="106"/>
        <v>'2017-11-01','2017-11-05'</v>
      </c>
      <c r="D2296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(2296,'CA-2017-113145','2017-11-01','2017-11-05','Standard Class','VD-21670','Valerie Dominguez','Consumer','United States','New York City','New York',10011,'East','OFF-PA-10002659','Office Supplies','Paper','Avoid Verbal Orders Carbonless Minifold Book',13.52,4,0,6.2192);</v>
      </c>
      <c r="E2296" t="s">
        <v>2295</v>
      </c>
    </row>
    <row r="2297" spans="1:5" x14ac:dyDescent="0.25">
      <c r="A2297">
        <f t="shared" si="105"/>
        <v>3</v>
      </c>
      <c r="B2297" t="str">
        <f>MID(E2297,243+A2297,25)</f>
        <v>'11/01/2017','11/05/2017'</v>
      </c>
      <c r="C2297" t="str">
        <f t="shared" si="106"/>
        <v>'2017-11-01','2017-11-05'</v>
      </c>
      <c r="D2297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(2297,'CA-2017-113145','2017-11-01','2017-11-05','Standard Class','VD-21670','Valerie Dominguez','Consumer','United States','New York City','New York',10011,'East','FUR-FU-10000965','Furniture','Furnishings','Howard Miller 11-1/2" Diameter Ridgewood Wall Clock',259.7,5,0,106.477);</v>
      </c>
      <c r="E2297" t="s">
        <v>2296</v>
      </c>
    </row>
    <row r="2298" spans="1:5" x14ac:dyDescent="0.25">
      <c r="A2298">
        <f t="shared" si="105"/>
        <v>3</v>
      </c>
      <c r="B2298" t="str">
        <f>MID(E2298,243+A2298,25)</f>
        <v>'11/01/2017','11/05/2017'</v>
      </c>
      <c r="C2298" t="str">
        <f t="shared" si="106"/>
        <v>'2017-11-01','2017-11-05'</v>
      </c>
      <c r="D2298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(2298,'CA-2017-113145','2017-11-01','2017-11-05','Standard Class','VD-21670','Valerie Dominguez','Consumer','United States','New York City','New York',10011,'East','TEC-PH-10001527','Technology','Phones','Plantronics MX500i Earset',42.95,1,0,1.2885);</v>
      </c>
      <c r="E2298" t="s">
        <v>2297</v>
      </c>
    </row>
    <row r="2299" spans="1:5" x14ac:dyDescent="0.25">
      <c r="A2299">
        <f t="shared" si="105"/>
        <v>3</v>
      </c>
      <c r="B2299" t="str">
        <f>MID(E2299,243+A2299,25)</f>
        <v>'11/01/2017','11/05/2017'</v>
      </c>
      <c r="C2299" t="str">
        <f t="shared" si="106"/>
        <v>'2017-11-01','2017-11-05'</v>
      </c>
      <c r="D2299" t="str">
        <f t="shared" si="107"/>
        <v>INSERT INTO orders(Row_ID,Order_ID,Order_Date,Ship_Date,Ship_Mode,Customer_ID,Customer_Name,Segment,Country,City,State,Postal_Code,Region,Product_ID,Category,SubCategory,Product_Name,Sales,Quantity,Discount,Profit) VALUES (2299,'CA-2017-113145','2017-11-01','2017-11-05','Standard Class','VD-21670','Valerie Dominguez','Consumer','United States','New York City','New York',10011,'East','TEC-AC-10001838','Technology','Accessories','Razer Tiamat Over Ear 7.1 Surround Sound PC Gaming Headset',1399.93,7,0,601.9699);</v>
      </c>
      <c r="E2299" t="s">
        <v>2298</v>
      </c>
    </row>
    <row r="2300" spans="1:5" x14ac:dyDescent="0.25">
      <c r="A2300">
        <f t="shared" si="105"/>
        <v>3</v>
      </c>
      <c r="B2300" t="str">
        <f>MID(E2300,243+A2300,25)</f>
        <v>'11/01/2017','11/05/2017'</v>
      </c>
      <c r="C2300" t="str">
        <f t="shared" si="106"/>
        <v>'2017-11-01','2017-11-05'</v>
      </c>
      <c r="D2300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(2300,'CA-2017-113145','2017-11-01','2017-11-05','Standard Class','VD-21670','Valerie Dominguez','Consumer','United States','New York City','New York',10011,'East','TEC-PH-10002597','Technology','Phones','Xblue XB-1670-86 X16 Small Office Telephone - Titanium',503.96,4,0,125.99);</v>
      </c>
      <c r="E2300" t="s">
        <v>2299</v>
      </c>
    </row>
    <row r="2301" spans="1:5" x14ac:dyDescent="0.25">
      <c r="A2301">
        <f t="shared" si="105"/>
        <v>3</v>
      </c>
      <c r="B2301" t="str">
        <f>MID(E2301,243+A2301,25)</f>
        <v>'11/14/2016','11/18/2016'</v>
      </c>
      <c r="C2301" t="str">
        <f t="shared" si="106"/>
        <v>'2016-11-14','2016-11-18'</v>
      </c>
      <c r="D2301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(2301,'CA-2016-162362','2016-11-14','2016-11-18','Standard Class','JL-15505','Jeremy Lonsdale','Consumer','United States','Midland','Michigan',48640,'Central','OFF-BI-10000756','Office Supplies','Binders','Storex DuraTech Recycled Plastic Frosted Binders',12.72,3,0,6.36);</v>
      </c>
      <c r="E2301" t="s">
        <v>2300</v>
      </c>
    </row>
    <row r="2302" spans="1:5" x14ac:dyDescent="0.25">
      <c r="A2302">
        <f t="shared" si="105"/>
        <v>3</v>
      </c>
      <c r="B2302" t="str">
        <f>MID(E2302,243+A2302,25)</f>
        <v>'11/14/2016','11/18/2016'</v>
      </c>
      <c r="C2302" t="str">
        <f t="shared" si="106"/>
        <v>'2016-11-14','2016-11-18'</v>
      </c>
      <c r="D2302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(2302,'CA-2016-162362','2016-11-14','2016-11-18','Standard Class','JL-15505','Jeremy Lonsdale','Consumer','United States','Midland','Michigan',48640,'Central','OFF-BI-10000546','Office Supplies','Binders','Avery Durable Binders',11.52,4,0,5.6448);</v>
      </c>
      <c r="E2302" t="s">
        <v>2301</v>
      </c>
    </row>
    <row r="2303" spans="1:5" x14ac:dyDescent="0.25">
      <c r="A2303">
        <f t="shared" si="105"/>
        <v>3</v>
      </c>
      <c r="B2303" t="str">
        <f>MID(E2303,243+A2303,25)</f>
        <v>'01/17/2018','01/21/2018'</v>
      </c>
      <c r="C2303" t="str">
        <f t="shared" si="106"/>
        <v>'2018-01-17','2018-01-21'</v>
      </c>
      <c r="D2303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(2303,'CA-2018-106558','2018-01-17','2018-01-21','Standard Class','DL-13495','Dionis Lloyd','Corporate','United States','Columbus','Georgia',31907,'South','TEC-AC-10001142','Technology','Accessories','First Data FD10 PIN Pad',316,4,0,31.6);</v>
      </c>
      <c r="E2303" t="s">
        <v>2302</v>
      </c>
    </row>
    <row r="2304" spans="1:5" x14ac:dyDescent="0.25">
      <c r="A2304">
        <f t="shared" si="105"/>
        <v>3</v>
      </c>
      <c r="B2304" t="str">
        <f>MID(E2304,243+A2304,25)</f>
        <v>'09/17/2019','09/22/2019'</v>
      </c>
      <c r="C2304" t="str">
        <f t="shared" si="106"/>
        <v>'2019-09-17','2019-09-22'</v>
      </c>
      <c r="D2304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(2304,'CA-2019-157931','2019-09-17','2019-09-22','Second Class','MO-17800','Meg O''Connel','Home Office','United States','Roswell','Georgia',30076,'South','FUR-CH-10000785','Furniture','Chairs','Global Ergonomic Managers Chair',723.92,4,0,188.2192);</v>
      </c>
      <c r="E2304" t="s">
        <v>2303</v>
      </c>
    </row>
    <row r="2305" spans="1:5" x14ac:dyDescent="0.25">
      <c r="A2305">
        <f t="shared" si="105"/>
        <v>3</v>
      </c>
      <c r="B2305" t="str">
        <f>MID(E2305,243+A2305,25)</f>
        <v>'09/17/2019','09/22/2019'</v>
      </c>
      <c r="C2305" t="str">
        <f t="shared" si="106"/>
        <v>'2019-09-17','2019-09-22'</v>
      </c>
      <c r="D2305" t="str">
        <f t="shared" si="107"/>
        <v>INSERT INTO orders(Row_ID,Order_ID,Order_Date,Ship_Date,Ship_Mode,Customer_ID,Customer_Name,Segment,Country,City,State,Postal_Code,Region,Product_ID,Category,SubCategory,Product_Name,Sales,Quantity,Discount,Profit) VALUES (2305,'CA-2019-157931','2019-09-17','2019-09-22','Second Class','MO-17800','Meg O''Connel','Home Office','United States','Roswell','Georgia',30076,'South','OFF-PA-10000474','Office Supplies','Paper','Easy-staple paper',106.32,3,0,49.9704);</v>
      </c>
      <c r="E2305" t="s">
        <v>2304</v>
      </c>
    </row>
    <row r="2306" spans="1:5" x14ac:dyDescent="0.25">
      <c r="A2306">
        <f t="shared" ref="A2306:A2369" si="108">IF(ROW(B2306)&lt;10,0,IF(ROW(B2306)&lt;100,1,IF(ROW(B2306)&lt;1000,2,3)))</f>
        <v>3</v>
      </c>
      <c r="B2306" t="str">
        <f>MID(E2306,243+A2306,25)</f>
        <v>'12/23/2018','12/24/2018'</v>
      </c>
      <c r="C2306" t="str">
        <f t="shared" ref="C2306:C2369" si="109">"'"&amp;MID(B2306,8,4)&amp;"-"&amp;MID(B2306,2,2)&amp;"-"&amp;MID(B2306,5,2)&amp;"'"&amp;","&amp;"'"&amp;MID(B2306,21,4)&amp;"-"&amp;MID(B2306,15,2)&amp;"-"&amp;MID(B2306,18,2)&amp;"'"</f>
        <v>'2018-12-23','2018-12-24'</v>
      </c>
      <c r="D2306" t="str">
        <f t="shared" ref="D2306:D2369" si="110">LEFT(E2306,242+A2306)&amp;C2306&amp;RIGHT(E2306,LEN(E2306)-LEN(LEFT(E2306,242+A2306)&amp;C2306))</f>
        <v>INSERT INTO orders(Row_ID,Order_ID,Order_Date,Ship_Date,Ship_Mode,Customer_ID,Customer_Name,Segment,Country,City,State,Postal_Code,Region,Product_ID,Category,SubCategory,Product_Name,Sales,Quantity,Discount,Profit) VALUES (2306,'CA-2018-115574','2018-12-23','2018-12-24','First Class','BP-11185','Ben Peterman','Corporate','United States','Chicago','Illinois',60623,'Central','FUR-BO-10003441','Furniture','Bookcases','Bush Westfield Collection Bookcases, Fully Assembled',141.372,2,0.3,-14.1372);</v>
      </c>
      <c r="E2306" t="s">
        <v>2305</v>
      </c>
    </row>
    <row r="2307" spans="1:5" x14ac:dyDescent="0.25">
      <c r="A2307">
        <f t="shared" si="108"/>
        <v>3</v>
      </c>
      <c r="B2307" t="str">
        <f>MID(E2307,243+A2307,25)</f>
        <v>'08/06/2017','08/08/2017'</v>
      </c>
      <c r="C2307" t="str">
        <f t="shared" si="109"/>
        <v>'2017-08-06','2017-08-08'</v>
      </c>
      <c r="D230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(2307,'CA-2017-160794','2017-08-06','2017-08-08','First Class','MS-17980','Michael Stewart','Corporate','United States','Houston','Texas',77041,'Central','OFF-PA-10004156','Office Supplies','Paper','Xerox 188',27.216,3,0.2,9.8658);</v>
      </c>
      <c r="E2307" t="s">
        <v>2306</v>
      </c>
    </row>
    <row r="2308" spans="1:5" x14ac:dyDescent="0.25">
      <c r="A2308">
        <f t="shared" si="108"/>
        <v>3</v>
      </c>
      <c r="B2308" t="str">
        <f>MID(E2308,243+A2308,25)</f>
        <v>'11/05/2019','11/09/2019'</v>
      </c>
      <c r="C2308" t="str">
        <f t="shared" si="109"/>
        <v>'2019-11-05','2019-11-09'</v>
      </c>
      <c r="D230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(2308,'CA-2019-116225','2019-11-05','2019-11-09','Standard Class','SV-20935','Susan Vittorini','Consumer','United States','New York City','New York',10009,'East','TEC-AC-10001432','Technology','Accessories','Enermax Aurora Lite Keyboard',390.75,5,0,171.93);</v>
      </c>
      <c r="E2308" t="s">
        <v>2307</v>
      </c>
    </row>
    <row r="2309" spans="1:5" x14ac:dyDescent="0.25">
      <c r="A2309">
        <f t="shared" si="108"/>
        <v>3</v>
      </c>
      <c r="B2309" t="str">
        <f>MID(E2309,243+A2309,25)</f>
        <v>'06/11/2019','06/12/2019'</v>
      </c>
      <c r="C2309" t="str">
        <f t="shared" si="109"/>
        <v>'2019-06-11','2019-06-12'</v>
      </c>
      <c r="D230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(2309,'US-2019-120418','2019-06-11','2019-06-12','First Class','BC-11125','Becky Castell','Home Office','United States','Peoria','Arizona',85345,'West','FUR-CH-10001394','Furniture','Chairs','Global Leather Executive Chair',280.792,1,0.2,35.099);</v>
      </c>
      <c r="E2309" t="s">
        <v>2308</v>
      </c>
    </row>
    <row r="2310" spans="1:5" x14ac:dyDescent="0.25">
      <c r="A2310">
        <f t="shared" si="108"/>
        <v>3</v>
      </c>
      <c r="B2310" t="str">
        <f>MID(E2310,243+A2310,25)</f>
        <v>'06/11/2019','06/12/2019'</v>
      </c>
      <c r="C2310" t="str">
        <f t="shared" si="109"/>
        <v>'2019-06-11','2019-06-12'</v>
      </c>
      <c r="D231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(2310,'US-2019-120418','2019-06-11','2019-06-12','First Class','BC-11125','Becky Castell','Home Office','United States','Peoria','Arizona',85345,'West','OFF-ST-10002370','Office Supplies','Storage','Sortfiler Multipurpose Personal File Organizer, Black',68.448,4,0.2,7.7004);</v>
      </c>
      <c r="E2310" t="s">
        <v>2309</v>
      </c>
    </row>
    <row r="2311" spans="1:5" x14ac:dyDescent="0.25">
      <c r="A2311">
        <f t="shared" si="108"/>
        <v>3</v>
      </c>
      <c r="B2311" t="str">
        <f>MID(E2311,243+A2311,25)</f>
        <v>'06/11/2019','06/12/2019'</v>
      </c>
      <c r="C2311" t="str">
        <f t="shared" si="109"/>
        <v>'2019-06-11','2019-06-12'</v>
      </c>
      <c r="D231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(2311,'US-2019-120418','2019-06-11','2019-06-12','First Class','BC-11125','Becky Castell','Home Office','United States','Peoria','Arizona',85345,'West','OFF-AR-10002956','Office Supplies','Art','Boston 16801 Nautilus Battery Pencil Sharpener',88.04,5,0.2,6.603);</v>
      </c>
      <c r="E2311" t="s">
        <v>2310</v>
      </c>
    </row>
    <row r="2312" spans="1:5" x14ac:dyDescent="0.25">
      <c r="A2312">
        <f t="shared" si="108"/>
        <v>3</v>
      </c>
      <c r="B2312" t="str">
        <f>MID(E2312,243+A2312,25)</f>
        <v>'06/11/2019','06/12/2019'</v>
      </c>
      <c r="C2312" t="str">
        <f t="shared" si="109"/>
        <v>'2019-06-11','2019-06-12'</v>
      </c>
      <c r="D231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(2312,'US-2019-120418','2019-06-11','2019-06-12','First Class','BC-11125','Becky Castell','Home Office','United States','Peoria','Arizona',85345,'West','OFF-AR-10001955','Office Supplies','Art','Newell 319',15.872,1,0.2,1.984);</v>
      </c>
      <c r="E2312" t="s">
        <v>2311</v>
      </c>
    </row>
    <row r="2313" spans="1:5" x14ac:dyDescent="0.25">
      <c r="A2313">
        <f t="shared" si="108"/>
        <v>3</v>
      </c>
      <c r="B2313" t="str">
        <f>MID(E2313,243+A2313,25)</f>
        <v>'06/11/2019','06/12/2019'</v>
      </c>
      <c r="C2313" t="str">
        <f t="shared" si="109"/>
        <v>'2019-06-11','2019-06-12'</v>
      </c>
      <c r="D231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(2313,'US-2019-120418','2019-06-11','2019-06-12','First Class','BC-11125','Becky Castell','Home Office','United States','Peoria','Arizona',85345,'West','OFF-ST-10001809','Office Supplies','Storage','Fellowes Officeware Wire Shelving',215.592,3,0.2,-48.5082);</v>
      </c>
      <c r="E2313" t="s">
        <v>2312</v>
      </c>
    </row>
    <row r="2314" spans="1:5" x14ac:dyDescent="0.25">
      <c r="A2314">
        <f t="shared" si="108"/>
        <v>3</v>
      </c>
      <c r="B2314" t="str">
        <f>MID(E2314,243+A2314,25)</f>
        <v>'07/20/2019','07/25/2019'</v>
      </c>
      <c r="C2314" t="str">
        <f t="shared" si="109"/>
        <v>'2019-07-20','2019-07-25'</v>
      </c>
      <c r="D231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(2314,'CA-2019-122035','2019-07-20','2019-07-25','Standard Class','EM-13825','Elizabeth Moffitt','Corporate','United States','Sioux Falls','South Dakota',57103,'Central','OFF-LA-10004093','Office Supplies','Labels','Avery 486',14.62,2,0,6.8714);</v>
      </c>
      <c r="E2314" t="s">
        <v>2313</v>
      </c>
    </row>
    <row r="2315" spans="1:5" x14ac:dyDescent="0.25">
      <c r="A2315">
        <f t="shared" si="108"/>
        <v>3</v>
      </c>
      <c r="B2315" t="str">
        <f>MID(E2315,243+A2315,25)</f>
        <v>'07/20/2019','07/25/2019'</v>
      </c>
      <c r="C2315" t="str">
        <f t="shared" si="109"/>
        <v>'2019-07-20','2019-07-25'</v>
      </c>
      <c r="D231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(2315,'CA-2019-122035','2019-07-20','2019-07-25','Standard Class','EM-13825','Elizabeth Moffitt','Corporate','United States','Sioux Falls','South Dakota',57103,'Central','OFF-AP-10002118','Office Supplies','Appliances','1.7 Cubic Foot Compact "Cube" Office Refrigerators',416.32,2,0,112.4064);</v>
      </c>
      <c r="E2315" t="s">
        <v>2314</v>
      </c>
    </row>
    <row r="2316" spans="1:5" x14ac:dyDescent="0.25">
      <c r="A2316">
        <f t="shared" si="108"/>
        <v>3</v>
      </c>
      <c r="B2316" t="str">
        <f>MID(E2316,243+A2316,25)</f>
        <v>'07/20/2019','07/25/2019'</v>
      </c>
      <c r="C2316" t="str">
        <f t="shared" si="109"/>
        <v>'2019-07-20','2019-07-25'</v>
      </c>
      <c r="D231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(2316,'CA-2019-122035','2019-07-20','2019-07-25','Standard Class','EM-13825','Elizabeth Moffitt','Corporate','United States','Sioux Falls','South Dakota',57103,'Central','OFF-BI-10000404','Office Supplies','Binders','Avery Printable Repositionable Plastic Tabs',43,5,0,20.21);</v>
      </c>
      <c r="E2316" t="s">
        <v>2315</v>
      </c>
    </row>
    <row r="2317" spans="1:5" x14ac:dyDescent="0.25">
      <c r="A2317">
        <f t="shared" si="108"/>
        <v>3</v>
      </c>
      <c r="B2317" t="str">
        <f>MID(E2317,243+A2317,25)</f>
        <v>'07/20/2019','07/25/2019'</v>
      </c>
      <c r="C2317" t="str">
        <f t="shared" si="109"/>
        <v>'2019-07-20','2019-07-25'</v>
      </c>
      <c r="D231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(2317,'CA-2019-122035','2019-07-20','2019-07-25','Standard Class','EM-13825','Elizabeth Moffitt','Corporate','United States','Sioux Falls','South Dakota',57103,'Central','FUR-CH-10003833','Furniture','Chairs','Novimex Fabric Task Chair',182.94,3,0,27.441);</v>
      </c>
      <c r="E2317" t="s">
        <v>2316</v>
      </c>
    </row>
    <row r="2318" spans="1:5" x14ac:dyDescent="0.25">
      <c r="A2318">
        <f t="shared" si="108"/>
        <v>3</v>
      </c>
      <c r="B2318" t="str">
        <f>MID(E2318,243+A2318,25)</f>
        <v>'07/20/2019','07/25/2019'</v>
      </c>
      <c r="C2318" t="str">
        <f t="shared" si="109"/>
        <v>'2019-07-20','2019-07-25'</v>
      </c>
      <c r="D231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(2318,'CA-2019-122035','2019-07-20','2019-07-25','Standard Class','EM-13825','Elizabeth Moffitt','Corporate','United States','Sioux Falls','South Dakota',57103,'Central','OFF-BI-10002072','Office Supplies','Binders','Cardinal Slant-D Ring Binders',60.83,7,0,30.415);</v>
      </c>
      <c r="E2318" t="s">
        <v>2317</v>
      </c>
    </row>
    <row r="2319" spans="1:5" x14ac:dyDescent="0.25">
      <c r="A2319">
        <f t="shared" si="108"/>
        <v>3</v>
      </c>
      <c r="B2319" t="str">
        <f>MID(E2319,243+A2319,25)</f>
        <v>'07/20/2019','07/25/2019'</v>
      </c>
      <c r="C2319" t="str">
        <f t="shared" si="109"/>
        <v>'2019-07-20','2019-07-25'</v>
      </c>
      <c r="D231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(2319,'CA-2019-122035','2019-07-20','2019-07-25','Standard Class','EM-13825','Elizabeth Moffitt','Corporate','United States','Sioux Falls','South Dakota',57103,'Central','TEC-AC-10003095','Technology','Accessories','Logitech G35 7.1-Channel Surround Sound Headset',389.97,3,0,132.5898);</v>
      </c>
      <c r="E2319" t="s">
        <v>2318</v>
      </c>
    </row>
    <row r="2320" spans="1:5" x14ac:dyDescent="0.25">
      <c r="A2320">
        <f t="shared" si="108"/>
        <v>3</v>
      </c>
      <c r="B2320" t="str">
        <f>MID(E2320,243+A2320,25)</f>
        <v>'12/23/2017','12/26/2017'</v>
      </c>
      <c r="C2320" t="str">
        <f t="shared" si="109"/>
        <v>'2017-12-23','2017-12-26'</v>
      </c>
      <c r="D232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(2320,'CA-2017-117828','2017-12-23','2017-12-26','First Class','BD-11500','Bradley Drucker','Consumer','United States','Richmond','Virginia',23223,'South','OFF-AP-10001563','Office Supplies','Appliances','Belkin Premiere Surge Master II 8-outlet surge protector',194.32,4,0,56.3528);</v>
      </c>
      <c r="E2320" t="s">
        <v>2319</v>
      </c>
    </row>
    <row r="2321" spans="1:5" x14ac:dyDescent="0.25">
      <c r="A2321">
        <f t="shared" si="108"/>
        <v>3</v>
      </c>
      <c r="B2321" t="str">
        <f>MID(E2321,243+A2321,25)</f>
        <v>'03/20/2019','03/24/2019'</v>
      </c>
      <c r="C2321" t="str">
        <f t="shared" si="109"/>
        <v>'2019-03-20','2019-03-24'</v>
      </c>
      <c r="D232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(2321,'CA-2019-165491','2019-03-20','2019-03-24','Standard Class','HW-14935','Helen Wasserman','Corporate','United States','Seattle','Washington',98115,'West','TEC-AC-10000358','Technology','Accessories','Imation Secure Drive + Hardware Encrypted USB flash drive - 16 GB',265.93,7,0,63.8232);</v>
      </c>
      <c r="E2321" t="s">
        <v>2320</v>
      </c>
    </row>
    <row r="2322" spans="1:5" x14ac:dyDescent="0.25">
      <c r="A2322">
        <f t="shared" si="108"/>
        <v>3</v>
      </c>
      <c r="B2322" t="str">
        <f>MID(E2322,243+A2322,25)</f>
        <v>'12/31/2017','01/03/2018'</v>
      </c>
      <c r="C2322" t="str">
        <f t="shared" si="109"/>
        <v>'2017-12-31','2018-01-03'</v>
      </c>
      <c r="D232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(2322,'CA-2017-109470','2017-12-31','2018-01-03','Second Class','KC-16255','Karen Carlisle','Corporate','United States','Henderson','Kentucky',42420,'South','OFF-BI-10004492','Office Supplies','Binders','Tuf-Vin Binders',94.74,3,0,44.5278);</v>
      </c>
      <c r="E2322" t="s">
        <v>2321</v>
      </c>
    </row>
    <row r="2323" spans="1:5" x14ac:dyDescent="0.25">
      <c r="A2323">
        <f t="shared" si="108"/>
        <v>3</v>
      </c>
      <c r="B2323" t="str">
        <f>MID(E2323,243+A2323,25)</f>
        <v>'12/31/2017','01/03/2018'</v>
      </c>
      <c r="C2323" t="str">
        <f t="shared" si="109"/>
        <v>'2017-12-31','2018-01-03'</v>
      </c>
      <c r="D232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(2323,'CA-2017-109470','2017-12-31','2018-01-03','Second Class','KC-16255','Karen Carlisle','Corporate','United States','Henderson','Kentucky',42420,'South','OFF-BI-10001072','Office Supplies','Binders','GBC Clear Cover, 8-1/2 x 11, unpunched, 25 covers per pack',60.64,4,0,27.8944);</v>
      </c>
      <c r="E2323" t="s">
        <v>2322</v>
      </c>
    </row>
    <row r="2324" spans="1:5" x14ac:dyDescent="0.25">
      <c r="A2324">
        <f t="shared" si="108"/>
        <v>3</v>
      </c>
      <c r="B2324" t="str">
        <f>MID(E2324,243+A2324,25)</f>
        <v>'12/31/2017','01/03/2018'</v>
      </c>
      <c r="C2324" t="str">
        <f t="shared" si="109"/>
        <v>'2017-12-31','2018-01-03'</v>
      </c>
      <c r="D232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(2324,'CA-2017-109470','2017-12-31','2018-01-03','Second Class','KC-16255','Karen Carlisle','Corporate','United States','Henderson','Kentucky',42420,'South','OFF-BI-10003707','Office Supplies','Binders','Aluminum Screw Posts',76.3,5,0,38.15);</v>
      </c>
      <c r="E2324" t="s">
        <v>2323</v>
      </c>
    </row>
    <row r="2325" spans="1:5" x14ac:dyDescent="0.25">
      <c r="A2325">
        <f t="shared" si="108"/>
        <v>3</v>
      </c>
      <c r="B2325" t="str">
        <f>MID(E2325,243+A2325,25)</f>
        <v>'12/31/2017','01/03/2018'</v>
      </c>
      <c r="C2325" t="str">
        <f t="shared" si="109"/>
        <v>'2017-12-31','2018-01-03'</v>
      </c>
      <c r="D232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(2325,'CA-2017-109470','2017-12-31','2018-01-03','Second Class','KC-16255','Karen Carlisle','Corporate','United States','Henderson','Kentucky',42420,'South','OFF-BI-10000977','Office Supplies','Binders','Ibico Plastic Spiral Binding Combs',364.8,12,0,167.808);</v>
      </c>
      <c r="E2325" t="s">
        <v>2324</v>
      </c>
    </row>
    <row r="2326" spans="1:5" x14ac:dyDescent="0.25">
      <c r="A2326">
        <f t="shared" si="108"/>
        <v>3</v>
      </c>
      <c r="B2326" t="str">
        <f>MID(E2326,243+A2326,25)</f>
        <v>'09/15/2017','09/19/2017'</v>
      </c>
      <c r="C2326" t="str">
        <f t="shared" si="109"/>
        <v>'2017-09-15','2017-09-19'</v>
      </c>
      <c r="D232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(2326,'CA-2017-105102','2017-09-15','2017-09-19','Second Class','BM-11575','Brendan Murry','Corporate','United States','New York City','New York',10035,'East','OFF-BI-10002082','Office Supplies','Binders','GBC Twin Loop Wire Binding Elements',79.872,3,0.2,29.952);</v>
      </c>
      <c r="E2326" t="s">
        <v>2325</v>
      </c>
    </row>
    <row r="2327" spans="1:5" x14ac:dyDescent="0.25">
      <c r="A2327">
        <f t="shared" si="108"/>
        <v>3</v>
      </c>
      <c r="B2327" t="str">
        <f>MID(E2327,243+A2327,25)</f>
        <v>'09/15/2017','09/19/2017'</v>
      </c>
      <c r="C2327" t="str">
        <f t="shared" si="109"/>
        <v>'2017-09-15','2017-09-19'</v>
      </c>
      <c r="D232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(2327,'CA-2017-105102','2017-09-15','2017-09-19','Second Class','BM-11575','Brendan Murry','Corporate','United States','New York City','New York',10035,'East','FUR-BO-10004709','Furniture','Bookcases','Bush Westfield Collection Bookcases, Medium Cherry Finish',46.384,1,0.2,1.1596);</v>
      </c>
      <c r="E2327" t="s">
        <v>2326</v>
      </c>
    </row>
    <row r="2328" spans="1:5" x14ac:dyDescent="0.25">
      <c r="A2328">
        <f t="shared" si="108"/>
        <v>3</v>
      </c>
      <c r="B2328" t="str">
        <f>MID(E2328,243+A2328,25)</f>
        <v>'09/15/2017','09/19/2017'</v>
      </c>
      <c r="C2328" t="str">
        <f t="shared" si="109"/>
        <v>'2017-09-15','2017-09-19'</v>
      </c>
      <c r="D232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(2328,'CA-2017-105102','2017-09-15','2017-09-19','Second Class','BM-11575','Brendan Murry','Corporate','United States','New York City','New York',10035,'East','OFF-PA-10002365','Office Supplies','Paper','Xerox 1967',12.96,2,0,6.2208);</v>
      </c>
      <c r="E2328" t="s">
        <v>2327</v>
      </c>
    </row>
    <row r="2329" spans="1:5" x14ac:dyDescent="0.25">
      <c r="A2329">
        <f t="shared" si="108"/>
        <v>3</v>
      </c>
      <c r="B2329" t="str">
        <f>MID(E2329,243+A2329,25)</f>
        <v>'09/23/2019','09/26/2019'</v>
      </c>
      <c r="C2329" t="str">
        <f t="shared" si="109"/>
        <v>'2019-09-23','2019-09-26'</v>
      </c>
      <c r="D232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(2329,'CA-2019-138422','2019-09-23','2019-09-26','First Class','KN-16705','Kristina Nunn','Home Office','United States','Fort Collins','Colorado',80525,'West','OFF-EN-10004147','Office Supplies','Envelopes','Wausau Papers Astrobrights Colored Envelopes',14.352,3,0.2,5.2026);</v>
      </c>
      <c r="E2329" t="s">
        <v>2328</v>
      </c>
    </row>
    <row r="2330" spans="1:5" x14ac:dyDescent="0.25">
      <c r="A2330">
        <f t="shared" si="108"/>
        <v>3</v>
      </c>
      <c r="B2330" t="str">
        <f>MID(E2330,243+A2330,25)</f>
        <v>'12/25/2017','12/29/2017'</v>
      </c>
      <c r="C2330" t="str">
        <f t="shared" si="109"/>
        <v>'2017-12-25','2017-12-29'</v>
      </c>
      <c r="D233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(2330,'US-2017-147739','2017-12-25','2017-12-29','Standard Class','JD-16150','Justin Deggeller','Corporate','United States','Philadelphia','Pennsylvania',19140,'East','FUR-FU-10001468','Furniture','Furnishings','Tenex Antistatic Computer Chair Mats',547.136,4,0.2,-68.3920000000001);</v>
      </c>
      <c r="E2330" t="s">
        <v>2329</v>
      </c>
    </row>
    <row r="2331" spans="1:5" x14ac:dyDescent="0.25">
      <c r="A2331">
        <f t="shared" si="108"/>
        <v>3</v>
      </c>
      <c r="B2331" t="str">
        <f>MID(E2331,243+A2331,25)</f>
        <v>'09/24/2018','09/26/2018'</v>
      </c>
      <c r="C2331" t="str">
        <f t="shared" si="109"/>
        <v>'2018-09-24','2018-09-26'</v>
      </c>
      <c r="D233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(2331,'CA-2018-155187','2018-09-24','2018-09-26','Second Class','LA-16780','Laura Armstrong','Corporate','United States','Los Angeles','California',90004,'West','OFF-ST-10000642','Office Supplies','Storage','Tennsco Lockers, Gray',41.96,2,0,2.9372);</v>
      </c>
      <c r="E2331" t="s">
        <v>2330</v>
      </c>
    </row>
    <row r="2332" spans="1:5" x14ac:dyDescent="0.25">
      <c r="A2332">
        <f t="shared" si="108"/>
        <v>3</v>
      </c>
      <c r="B2332" t="str">
        <f>MID(E2332,243+A2332,25)</f>
        <v>'09/24/2018','09/26/2018'</v>
      </c>
      <c r="C2332" t="str">
        <f t="shared" si="109"/>
        <v>'2018-09-24','2018-09-26'</v>
      </c>
      <c r="D233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(2332,'CA-2018-155187','2018-09-24','2018-09-26','Second Class','LA-16780','Laura Armstrong','Corporate','United States','Los Angeles','California',90004,'West','OFF-PA-10000380','Office Supplies','Paper','REDIFORM Incoming/Outgoing Call Register, 11" X 8 1/2", 100 Messages',41.7,5,0,20.85);</v>
      </c>
      <c r="E2332" t="s">
        <v>2331</v>
      </c>
    </row>
    <row r="2333" spans="1:5" x14ac:dyDescent="0.25">
      <c r="A2333">
        <f t="shared" si="108"/>
        <v>3</v>
      </c>
      <c r="B2333" t="str">
        <f>MID(E2333,243+A2333,25)</f>
        <v>'03/21/2019','03/25/2019'</v>
      </c>
      <c r="C2333" t="str">
        <f t="shared" si="109"/>
        <v>'2019-03-21','2019-03-25'</v>
      </c>
      <c r="D233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(2333,'CA-2019-169285','2019-03-21','2019-03-25','Standard Class','RW-19690','Robert Waldorf','Consumer','United States','Lafayette','Indiana',47905,'Central','OFF-PA-10004071','Office Supplies','Paper','Eaton Premium Continuous-Feed Paper, 25% Cotton, Letter Size, White, 1000 Shts/Box',277.4,5,0,133.152);</v>
      </c>
      <c r="E2333" t="s">
        <v>2332</v>
      </c>
    </row>
    <row r="2334" spans="1:5" x14ac:dyDescent="0.25">
      <c r="A2334">
        <f t="shared" si="108"/>
        <v>3</v>
      </c>
      <c r="B2334" t="str">
        <f>MID(E2334,243+A2334,25)</f>
        <v>'03/21/2019','03/25/2019'</v>
      </c>
      <c r="C2334" t="str">
        <f t="shared" si="109"/>
        <v>'2019-03-21','2019-03-25'</v>
      </c>
      <c r="D233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(2334,'CA-2019-169285','2019-03-21','2019-03-25','Standard Class','RW-19690','Robert Waldorf','Consumer','United States','Lafayette','Indiana',47905,'Central','OFF-PA-10004971','Office Supplies','Paper','Xerox 196',5.78,1,0,2.8322);</v>
      </c>
      <c r="E2334" t="s">
        <v>2333</v>
      </c>
    </row>
    <row r="2335" spans="1:5" x14ac:dyDescent="0.25">
      <c r="A2335">
        <f t="shared" si="108"/>
        <v>3</v>
      </c>
      <c r="B2335" t="str">
        <f>MID(E2335,243+A2335,25)</f>
        <v>'09/30/2016','10/04/2016'</v>
      </c>
      <c r="C2335" t="str">
        <f t="shared" si="109"/>
        <v>'2016-09-30','2016-10-04'</v>
      </c>
      <c r="D233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(2335,'CA-2016-140886','2016-09-30','2016-10-04','Standard Class','KW-16570','Kelly Williams','Consumer','United States','Clarksville','Tennessee',37042,'South','OFF-AP-10000696','Office Supplies','Appliances','Holmes Odor Grabber',69.216,6,0.2,11.2476);</v>
      </c>
      <c r="E2335" t="s">
        <v>2334</v>
      </c>
    </row>
    <row r="2336" spans="1:5" x14ac:dyDescent="0.25">
      <c r="A2336">
        <f t="shared" si="108"/>
        <v>3</v>
      </c>
      <c r="B2336" t="str">
        <f>MID(E2336,243+A2336,25)</f>
        <v>'12/10/2019','12/10/2019'</v>
      </c>
      <c r="C2336" t="str">
        <f t="shared" si="109"/>
        <v>'2019-12-10','2019-12-10'</v>
      </c>
      <c r="D233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(2336,'CA-2019-152695','2019-12-10','2019-12-10','Same Day','CC-12220','Chris Cortes','Consumer','United States','Fairfield','Connecticut',6824,'East','OFF-EN-10004030','Office Supplies','Envelopes','Convenience Packs of Business Envelopes',10.86,3,0,5.1042);</v>
      </c>
      <c r="E2336" t="s">
        <v>2335</v>
      </c>
    </row>
    <row r="2337" spans="1:5" x14ac:dyDescent="0.25">
      <c r="A2337">
        <f t="shared" si="108"/>
        <v>3</v>
      </c>
      <c r="B2337" t="str">
        <f>MID(E2337,243+A2337,25)</f>
        <v>'12/10/2019','12/10/2019'</v>
      </c>
      <c r="C2337" t="str">
        <f t="shared" si="109"/>
        <v>'2019-12-10','2019-12-10'</v>
      </c>
      <c r="D233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(2337,'CA-2019-152695','2019-12-10','2019-12-10','Same Day','CC-12220','Chris Cortes','Consumer','United States','Fairfield','Connecticut',6824,'East','OFF-AP-10000026','Office Supplies','Appliances','Tripp Lite Isotel 6 Outlet Surge Protector with Fax/Modem Protection',426.79,7,0,123.7691);</v>
      </c>
      <c r="E2337" t="s">
        <v>2336</v>
      </c>
    </row>
    <row r="2338" spans="1:5" x14ac:dyDescent="0.25">
      <c r="A2338">
        <f t="shared" si="108"/>
        <v>3</v>
      </c>
      <c r="B2338" t="str">
        <f>MID(E2338,243+A2338,25)</f>
        <v>'08/23/2016','08/23/2016'</v>
      </c>
      <c r="C2338" t="str">
        <f t="shared" si="109"/>
        <v>'2016-08-23','2016-08-23'</v>
      </c>
      <c r="D233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(2338,'CA-2016-110639','2016-08-23','2016-08-23','Same Day','RH-19495','Rick Hansen','Consumer','United States','New York City','New York',10009,'East','OFF-PA-10003936','Office Supplies','Paper','Xerox 1994',25.92,4,0,12.4416);</v>
      </c>
      <c r="E2338" t="s">
        <v>2337</v>
      </c>
    </row>
    <row r="2339" spans="1:5" x14ac:dyDescent="0.25">
      <c r="A2339">
        <f t="shared" si="108"/>
        <v>3</v>
      </c>
      <c r="B2339" t="str">
        <f>MID(E2339,243+A2339,25)</f>
        <v>'08/23/2016','08/23/2016'</v>
      </c>
      <c r="C2339" t="str">
        <f t="shared" si="109"/>
        <v>'2016-08-23','2016-08-23'</v>
      </c>
      <c r="D233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(2339,'CA-2016-110639','2016-08-23','2016-08-23','Same Day','RH-19495','Rick Hansen','Consumer','United States','New York City','New York',10009,'East','OFF-PA-10004530','Office Supplies','Paper','Personal Creations Ink Jet Cards and Labels',45.92,4,0,22.5008);</v>
      </c>
      <c r="E2339" t="s">
        <v>2338</v>
      </c>
    </row>
    <row r="2340" spans="1:5" x14ac:dyDescent="0.25">
      <c r="A2340">
        <f t="shared" si="108"/>
        <v>3</v>
      </c>
      <c r="B2340" t="str">
        <f>MID(E2340,243+A2340,25)</f>
        <v>'08/19/2016','08/24/2016'</v>
      </c>
      <c r="C2340" t="str">
        <f t="shared" si="109"/>
        <v>'2016-08-19','2016-08-24'</v>
      </c>
      <c r="D234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(2340,'CA-2016-121727','2016-08-19','2016-08-24','Standard Class','JK-15625','Jim Karlsson','Consumer','United States','Columbus','Ohio',43229,'East','OFF-AR-10004930','Office Supplies','Art','Turquoise Lead Holder with Pocket Clip',10.72,2,0.2,1.742);</v>
      </c>
      <c r="E2340" t="s">
        <v>2339</v>
      </c>
    </row>
    <row r="2341" spans="1:5" x14ac:dyDescent="0.25">
      <c r="A2341">
        <f t="shared" si="108"/>
        <v>3</v>
      </c>
      <c r="B2341" t="str">
        <f>MID(E2341,243+A2341,25)</f>
        <v>'11/10/2018','11/15/2018'</v>
      </c>
      <c r="C2341" t="str">
        <f t="shared" si="109"/>
        <v>'2018-11-10','2018-11-15'</v>
      </c>
      <c r="D234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(2341,'CA-2018-137736','2018-11-10','2018-11-15','Standard Class','DC-13285','Debra Catini','Consumer','United States','Warner Robins','Georgia',31088,'South','OFF-AR-10004999','Office Supplies','Art','Newell 315',41.86,7,0,10.465);</v>
      </c>
      <c r="E2341" t="s">
        <v>2340</v>
      </c>
    </row>
    <row r="2342" spans="1:5" x14ac:dyDescent="0.25">
      <c r="A2342">
        <f t="shared" si="108"/>
        <v>3</v>
      </c>
      <c r="B2342" t="str">
        <f>MID(E2342,243+A2342,25)</f>
        <v>'12/31/2016','01/03/2017'</v>
      </c>
      <c r="C2342" t="str">
        <f t="shared" si="109"/>
        <v>'2016-12-31','2017-01-03'</v>
      </c>
      <c r="D234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(2342,'US-2016-143231','2016-12-31','2017-01-03','First Class','GM-14455','Gary Mitchum','Home Office','United States','Franklin','Massachusetts',2038,'East','FUR-FU-10002501','Furniture','Furnishings','Nu-Dell Executive Frame',63.2,5,0,23.384);</v>
      </c>
      <c r="E2342" t="s">
        <v>2341</v>
      </c>
    </row>
    <row r="2343" spans="1:5" x14ac:dyDescent="0.25">
      <c r="A2343">
        <f t="shared" si="108"/>
        <v>3</v>
      </c>
      <c r="B2343" t="str">
        <f>MID(E2343,243+A2343,25)</f>
        <v>'12/31/2016','01/03/2017'</v>
      </c>
      <c r="C2343" t="str">
        <f t="shared" si="109"/>
        <v>'2016-12-31','2017-01-03'</v>
      </c>
      <c r="D234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(2343,'US-2016-143231','2016-12-31','2017-01-03','First Class','GM-14455','Gary Mitchum','Home Office','United States','Franklin','Massachusetts',2038,'East','TEC-AC-10000358','Technology','Accessories','Imation Secure Drive + Hardware Encrypted USB flash drive - 16 GB',113.97,3,0,27.3528);</v>
      </c>
      <c r="E2343" t="s">
        <v>2342</v>
      </c>
    </row>
    <row r="2344" spans="1:5" x14ac:dyDescent="0.25">
      <c r="A2344">
        <f t="shared" si="108"/>
        <v>3</v>
      </c>
      <c r="B2344" t="str">
        <f>MID(E2344,243+A2344,25)</f>
        <v>'07/26/2016','07/30/2016'</v>
      </c>
      <c r="C2344" t="str">
        <f t="shared" si="109"/>
        <v>'2016-07-26','2016-07-30'</v>
      </c>
      <c r="D234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(2344,'US-2016-155894','2016-07-26','2016-07-30','Second Class','CL-11890','Carl Ludwig','Consumer','United States','Chicago','Illinois',60623,'Central','OFF-ST-10004804','Office Supplies','Storage','Belkin 19" Vented Equipment Shelf, Black',123.552,3,0.2,-29.3436);</v>
      </c>
      <c r="E2344" t="s">
        <v>2343</v>
      </c>
    </row>
    <row r="2345" spans="1:5" x14ac:dyDescent="0.25">
      <c r="A2345">
        <f t="shared" si="108"/>
        <v>3</v>
      </c>
      <c r="B2345" t="str">
        <f>MID(E2345,243+A2345,25)</f>
        <v>'02/22/2018','02/28/2018'</v>
      </c>
      <c r="C2345" t="str">
        <f t="shared" si="109"/>
        <v>'2018-02-22','2018-02-28'</v>
      </c>
      <c r="D234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(2345,'CA-2018-119025','2018-02-22','2018-02-28','Standard Class','PV-18985','Paul Van Hugh','Home Office','United States','Milwaukee','Wisconsin',53209,'Central','OFF-AP-10001205','Office Supplies','Appliances','Belkin 5 Outlet SurgeMaster Power Centers',490.32,9,0,137.2896);</v>
      </c>
      <c r="E2345" t="s">
        <v>2344</v>
      </c>
    </row>
    <row r="2346" spans="1:5" x14ac:dyDescent="0.25">
      <c r="A2346">
        <f t="shared" si="108"/>
        <v>3</v>
      </c>
      <c r="B2346" t="str">
        <f>MID(E2346,243+A2346,25)</f>
        <v>'03/13/2018','03/18/2018'</v>
      </c>
      <c r="C2346" t="str">
        <f t="shared" si="109"/>
        <v>'2018-03-13','2018-03-18'</v>
      </c>
      <c r="D234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(2346,'CA-2018-159373','2018-03-13','2018-03-18','Standard Class','LT-17110','Liz Thompson','Consumer','United States','San Antonio','Texas',78207,'Central','OFF-PA-10000659','Office Supplies','Paper','TOPS Carbonless Receipt Book, Four 2-3/4 x 7-1/4 Money Receipts per Page',70.08,5,0.2,24.528);</v>
      </c>
      <c r="E2346" t="s">
        <v>2345</v>
      </c>
    </row>
    <row r="2347" spans="1:5" x14ac:dyDescent="0.25">
      <c r="A2347">
        <f t="shared" si="108"/>
        <v>3</v>
      </c>
      <c r="B2347" t="str">
        <f>MID(E2347,243+A2347,25)</f>
        <v>'03/13/2018','03/18/2018'</v>
      </c>
      <c r="C2347" t="str">
        <f t="shared" si="109"/>
        <v>'2018-03-13','2018-03-18'</v>
      </c>
      <c r="D234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(2347,'CA-2018-159373','2018-03-13','2018-03-18','Standard Class','LT-17110','Liz Thompson','Consumer','United States','San Antonio','Texas',78207,'Central','OFF-BI-10004141','Office Supplies','Binders','Insertable Tab Indexes For Data Binders',1.272,2,0.8,-2.1624);</v>
      </c>
      <c r="E2347" t="s">
        <v>2346</v>
      </c>
    </row>
    <row r="2348" spans="1:5" x14ac:dyDescent="0.25">
      <c r="A2348">
        <f t="shared" si="108"/>
        <v>3</v>
      </c>
      <c r="B2348" t="str">
        <f>MID(E2348,243+A2348,25)</f>
        <v>'03/13/2018','03/18/2018'</v>
      </c>
      <c r="C2348" t="str">
        <f t="shared" si="109"/>
        <v>'2018-03-13','2018-03-18'</v>
      </c>
      <c r="D234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(2348,'CA-2018-159373','2018-03-13','2018-03-18','Standard Class','LT-17110','Liz Thompson','Consumer','United States','San Antonio','Texas',78207,'Central','FUR-TA-10004619','Furniture','Tables','Hon Non-Folding Utility Tables',557.585,5,0.3,0);</v>
      </c>
      <c r="E2348" t="s">
        <v>2347</v>
      </c>
    </row>
    <row r="2349" spans="1:5" x14ac:dyDescent="0.25">
      <c r="A2349">
        <f t="shared" si="108"/>
        <v>3</v>
      </c>
      <c r="B2349" t="str">
        <f>MID(E2349,243+A2349,25)</f>
        <v>'12/02/2019','12/03/2019'</v>
      </c>
      <c r="C2349" t="str">
        <f t="shared" si="109"/>
        <v>'2019-12-02','2019-12-03'</v>
      </c>
      <c r="D234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(2349,'CA-2019-109701','2019-12-02','2019-12-03','Same Day','AM-10360','Alice McCarthy','Corporate','United States','Los Angeles','California',90032,'West','OFF-BI-10004187','Office Supplies','Binders','3-ring staple pack',9.024,6,0.2,3.1584);</v>
      </c>
      <c r="E2349" t="s">
        <v>2348</v>
      </c>
    </row>
    <row r="2350" spans="1:5" x14ac:dyDescent="0.25">
      <c r="A2350">
        <f t="shared" si="108"/>
        <v>3</v>
      </c>
      <c r="B2350" t="str">
        <f>MID(E2350,243+A2350,25)</f>
        <v>'12/02/2019','12/03/2019'</v>
      </c>
      <c r="C2350" t="str">
        <f t="shared" si="109"/>
        <v>'2019-12-02','2019-12-03'</v>
      </c>
      <c r="D235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(2350,'CA-2019-109701','2019-12-02','2019-12-03','Same Day','AM-10360','Alice McCarthy','Corporate','United States','Los Angeles','California',90032,'West','OFF-BI-10000632','Office Supplies','Binders','Satellite Sectional Post Binders',69.456,2,0.2,22.5732);</v>
      </c>
      <c r="E2350" t="s">
        <v>2349</v>
      </c>
    </row>
    <row r="2351" spans="1:5" x14ac:dyDescent="0.25">
      <c r="A2351">
        <f t="shared" si="108"/>
        <v>3</v>
      </c>
      <c r="B2351" t="str">
        <f>MID(E2351,243+A2351,25)</f>
        <v>'12/02/2019','12/03/2019'</v>
      </c>
      <c r="C2351" t="str">
        <f t="shared" si="109"/>
        <v>'2019-12-02','2019-12-03'</v>
      </c>
      <c r="D235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(2351,'CA-2019-109701','2019-12-02','2019-12-03','Same Day','AM-10360','Alice McCarthy','Corporate','United States','Los Angeles','California',90032,'West','OFF-PA-10003724','Office Supplies','Paper','Wirebound Message Book, 4 per Page',10.86,2,0,5.3214);</v>
      </c>
      <c r="E2351" t="s">
        <v>2350</v>
      </c>
    </row>
    <row r="2352" spans="1:5" x14ac:dyDescent="0.25">
      <c r="A2352">
        <f t="shared" si="108"/>
        <v>3</v>
      </c>
      <c r="B2352" t="str">
        <f>MID(E2352,243+A2352,25)</f>
        <v>'12/02/2019','12/03/2019'</v>
      </c>
      <c r="C2352" t="str">
        <f t="shared" si="109"/>
        <v>'2019-12-02','2019-12-03'</v>
      </c>
      <c r="D235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(2352,'CA-2019-109701','2019-12-02','2019-12-03','Same Day','AM-10360','Alice McCarthy','Corporate','United States','Los Angeles','California',90032,'West','OFF-AP-10002765','Office Supplies','Appliances','Fellowes Advanced Computer Series Surge Protectors',79.47,3,0,22.2516);</v>
      </c>
      <c r="E2352" t="s">
        <v>2351</v>
      </c>
    </row>
    <row r="2353" spans="1:5" x14ac:dyDescent="0.25">
      <c r="A2353">
        <f t="shared" si="108"/>
        <v>3</v>
      </c>
      <c r="B2353" t="str">
        <f>MID(E2353,243+A2353,25)</f>
        <v>'12/02/2019','12/03/2019'</v>
      </c>
      <c r="C2353" t="str">
        <f t="shared" si="109"/>
        <v>'2019-12-02','2019-12-03'</v>
      </c>
      <c r="D235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(2353,'CA-2019-109701','2019-12-02','2019-12-03','Same Day','AM-10360','Alice McCarthy','Corporate','United States','Los Angeles','California',90032,'West','OFF-AR-10001868','Office Supplies','Art','Prang Dustless Chalk Sticks',10.08,6,0,5.04);</v>
      </c>
      <c r="E2353" t="s">
        <v>2352</v>
      </c>
    </row>
    <row r="2354" spans="1:5" x14ac:dyDescent="0.25">
      <c r="A2354">
        <f t="shared" si="108"/>
        <v>3</v>
      </c>
      <c r="B2354" t="str">
        <f>MID(E2354,243+A2354,25)</f>
        <v>'08/31/2017','09/02/2017'</v>
      </c>
      <c r="C2354" t="str">
        <f t="shared" si="109"/>
        <v>'2017-08-31','2017-09-02'</v>
      </c>
      <c r="D235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(2354,'CA-2017-111514','2017-08-31','2017-09-02','First Class','SC-20260','Scott Cohen','Corporate','United States','San Francisco','California',94122,'West','FUR-BO-10002545','Furniture','Bookcases','Atlantic Metals Mobile 3-Shelf Bookcases, Custom Colors',1552.831,7,0.15,200.9546);</v>
      </c>
      <c r="E2354" t="s">
        <v>2353</v>
      </c>
    </row>
    <row r="2355" spans="1:5" x14ac:dyDescent="0.25">
      <c r="A2355">
        <f t="shared" si="108"/>
        <v>3</v>
      </c>
      <c r="B2355" t="str">
        <f>MID(E2355,243+A2355,25)</f>
        <v>'08/31/2017','09/02/2017'</v>
      </c>
      <c r="C2355" t="str">
        <f t="shared" si="109"/>
        <v>'2017-08-31','2017-09-02'</v>
      </c>
      <c r="D235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(2355,'CA-2017-111514','2017-08-31','2017-09-02','First Class','SC-20260','Scott Cohen','Corporate','United States','San Francisco','California',94122,'West','OFF-BI-10002735','Office Supplies','Binders','GBC Prestige Therm-A-Bind Covers',137.24,5,0.2,46.3185);</v>
      </c>
      <c r="E2355" t="s">
        <v>2354</v>
      </c>
    </row>
    <row r="2356" spans="1:5" x14ac:dyDescent="0.25">
      <c r="A2356">
        <f t="shared" si="108"/>
        <v>3</v>
      </c>
      <c r="B2356" t="str">
        <f>MID(E2356,243+A2356,25)</f>
        <v>'08/31/2017','09/02/2017'</v>
      </c>
      <c r="C2356" t="str">
        <f t="shared" si="109"/>
        <v>'2017-08-31','2017-09-02'</v>
      </c>
      <c r="D235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(2356,'CA-2017-111514','2017-08-31','2017-09-02','First Class','SC-20260','Scott Cohen','Corporate','United States','San Francisco','California',94122,'West','TEC-AC-10004864','Technology','Accessories','Memorex Micro Travel Drive 32 GB',36.51,1,0,15.6993);</v>
      </c>
      <c r="E2356" t="s">
        <v>2355</v>
      </c>
    </row>
    <row r="2357" spans="1:5" x14ac:dyDescent="0.25">
      <c r="A2357">
        <f t="shared" si="108"/>
        <v>3</v>
      </c>
      <c r="B2357" t="str">
        <f>MID(E2357,243+A2357,25)</f>
        <v>'08/31/2017','09/02/2017'</v>
      </c>
      <c r="C2357" t="str">
        <f t="shared" si="109"/>
        <v>'2017-08-31','2017-09-02'</v>
      </c>
      <c r="D235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(2357,'CA-2017-111514','2017-08-31','2017-09-02','First Class','SC-20260','Scott Cohen','Corporate','United States','San Francisco','California',94122,'West','TEC-MA-10000597','Technology','Machines','Lexmark S315 Color Inkjet Printer',239.976,3,0.2,80.9919);</v>
      </c>
      <c r="E2357" t="s">
        <v>2356</v>
      </c>
    </row>
    <row r="2358" spans="1:5" x14ac:dyDescent="0.25">
      <c r="A2358">
        <f t="shared" si="108"/>
        <v>3</v>
      </c>
      <c r="B2358" t="str">
        <f>MID(E2358,243+A2358,25)</f>
        <v>'03/17/2016','03/21/2016'</v>
      </c>
      <c r="C2358" t="str">
        <f t="shared" si="109"/>
        <v>'2016-03-17','2016-03-21'</v>
      </c>
      <c r="D235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(2358,'US-2016-148838','2016-03-17','2016-03-21','Standard Class','CP-12340','Christine Phan','Corporate','United States','New York City','New York',10024,'East','FUR-TA-10003473','Furniture','Tables','Bretford Rectangular Conference Table Tops',1579.746,7,0.4,-447.5947);</v>
      </c>
      <c r="E2358" t="s">
        <v>2357</v>
      </c>
    </row>
    <row r="2359" spans="1:5" x14ac:dyDescent="0.25">
      <c r="A2359">
        <f t="shared" si="108"/>
        <v>3</v>
      </c>
      <c r="B2359" t="str">
        <f>MID(E2359,243+A2359,25)</f>
        <v>'03/17/2016','03/21/2016'</v>
      </c>
      <c r="C2359" t="str">
        <f t="shared" si="109"/>
        <v>'2016-03-17','2016-03-21'</v>
      </c>
      <c r="D235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(2359,'US-2016-148838','2016-03-17','2016-03-21','Standard Class','CP-12340','Christine Phan','Corporate','United States','New York City','New York',10024,'East','FUR-TA-10001950','Furniture','Tables','Balt Solid Wood Round Tables',1071.576,4,0.4,-553.6476);</v>
      </c>
      <c r="E2359" t="s">
        <v>2358</v>
      </c>
    </row>
    <row r="2360" spans="1:5" x14ac:dyDescent="0.25">
      <c r="A2360">
        <f t="shared" si="108"/>
        <v>3</v>
      </c>
      <c r="B2360" t="str">
        <f>MID(E2360,243+A2360,25)</f>
        <v>'03/17/2016','03/21/2016'</v>
      </c>
      <c r="C2360" t="str">
        <f t="shared" si="109"/>
        <v>'2016-03-17','2016-03-21'</v>
      </c>
      <c r="D2360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(2360,'US-2016-148838','2016-03-17','2016-03-21','Standard Class','CP-12340','Christine Phan','Corporate','United States','New York City','New York',10024,'East','FUR-TA-10004175','Furniture','Tables','Hon 30" x 60" Table with Locking Drawer',613.908,3,0.4,-122.7816);</v>
      </c>
      <c r="E2360" t="s">
        <v>2359</v>
      </c>
    </row>
    <row r="2361" spans="1:5" x14ac:dyDescent="0.25">
      <c r="A2361">
        <f t="shared" si="108"/>
        <v>3</v>
      </c>
      <c r="B2361" t="str">
        <f>MID(E2361,243+A2361,25)</f>
        <v>'03/17/2016','03/21/2016'</v>
      </c>
      <c r="C2361" t="str">
        <f t="shared" si="109"/>
        <v>'2016-03-17','2016-03-21'</v>
      </c>
      <c r="D2361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(2361,'US-2016-148838','2016-03-17','2016-03-21','Standard Class','CP-12340','Christine Phan','Corporate','United States','New York City','New York',10024,'East','OFF-PA-10002960','Office Supplies','Paper','Xerox 1926',34.86,7,0,16.3842);</v>
      </c>
      <c r="E2361" t="s">
        <v>2360</v>
      </c>
    </row>
    <row r="2362" spans="1:5" x14ac:dyDescent="0.25">
      <c r="A2362">
        <f t="shared" si="108"/>
        <v>3</v>
      </c>
      <c r="B2362" t="str">
        <f>MID(E2362,243+A2362,25)</f>
        <v>'03/17/2016','03/21/2016'</v>
      </c>
      <c r="C2362" t="str">
        <f t="shared" si="109"/>
        <v>'2016-03-17','2016-03-21'</v>
      </c>
      <c r="D2362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(2362,'US-2016-148838','2016-03-17','2016-03-21','Standard Class','CP-12340','Christine Phan','Corporate','United States','New York City','New York',10024,'East','OFF-PA-10000919','Office Supplies','Paper','Xerox 1918',155.04,4,0,75.9696);</v>
      </c>
      <c r="E2362" t="s">
        <v>2361</v>
      </c>
    </row>
    <row r="2363" spans="1:5" x14ac:dyDescent="0.25">
      <c r="A2363">
        <f t="shared" si="108"/>
        <v>3</v>
      </c>
      <c r="B2363" t="str">
        <f>MID(E2363,243+A2363,25)</f>
        <v>'04/16/2019','04/20/2019'</v>
      </c>
      <c r="C2363" t="str">
        <f t="shared" si="109"/>
        <v>'2019-04-16','2019-04-20'</v>
      </c>
      <c r="D2363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(2363,'CA-2019-136497','2019-04-16','2019-04-20','Standard Class','RF-19840','Roy Französisch','Consumer','United States','Columbus','Ohio',43229,'East','OFF-BI-10001553','Office Supplies','Binders','SpineVue Locking Slant-D Ring Binders by Cardinal',13.71,5,0.7,-10.054);</v>
      </c>
      <c r="E2363" t="s">
        <v>2362</v>
      </c>
    </row>
    <row r="2364" spans="1:5" x14ac:dyDescent="0.25">
      <c r="A2364">
        <f t="shared" si="108"/>
        <v>3</v>
      </c>
      <c r="B2364" t="str">
        <f>MID(E2364,243+A2364,25)</f>
        <v>'03/13/2018','03/18/2018'</v>
      </c>
      <c r="C2364" t="str">
        <f t="shared" si="109"/>
        <v>'2018-03-13','2018-03-18'</v>
      </c>
      <c r="D2364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(2364,'US-2018-108637','2018-03-13','2018-03-18','Standard Class','AB-10060','Adam Bellavance','Home Office','United States','Waynesboro','Virginia',22980,'South','FUR-FU-10004864','Furniture','Furnishings','Howard Miller 14-1/2" Diameter Chrome Round Wall Clock',127.88,2,0,40.9216);</v>
      </c>
      <c r="E2364" t="s">
        <v>2363</v>
      </c>
    </row>
    <row r="2365" spans="1:5" x14ac:dyDescent="0.25">
      <c r="A2365">
        <f t="shared" si="108"/>
        <v>3</v>
      </c>
      <c r="B2365" t="str">
        <f>MID(E2365,243+A2365,25)</f>
        <v>'03/13/2018','03/18/2018'</v>
      </c>
      <c r="C2365" t="str">
        <f t="shared" si="109"/>
        <v>'2018-03-13','2018-03-18'</v>
      </c>
      <c r="D2365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(2365,'US-2018-108637','2018-03-13','2018-03-18','Standard Class','AB-10060','Adam Bellavance','Home Office','United States','Waynesboro','Virginia',22980,'South','OFF-AP-10004540','Office Supplies','Appliances','Eureka The Boss Lite 10-Amp Upright Vacuum, Blue',160.32,2,0,44.8896);</v>
      </c>
      <c r="E2365" t="s">
        <v>2364</v>
      </c>
    </row>
    <row r="2366" spans="1:5" x14ac:dyDescent="0.25">
      <c r="A2366">
        <f t="shared" si="108"/>
        <v>3</v>
      </c>
      <c r="B2366" t="str">
        <f>MID(E2366,243+A2366,25)</f>
        <v>'03/13/2018','03/18/2018'</v>
      </c>
      <c r="C2366" t="str">
        <f t="shared" si="109"/>
        <v>'2018-03-13','2018-03-18'</v>
      </c>
      <c r="D2366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(2366,'US-2018-108637','2018-03-13','2018-03-18','Standard Class','AB-10060','Adam Bellavance','Home Office','United States','Waynesboro','Virginia',22980,'South','OFF-BI-10004965','Office Supplies','Binders','Ibico Covers for Plastic or Wire Binding Elements',46,4,0,20.7);</v>
      </c>
      <c r="E2366" t="s">
        <v>2365</v>
      </c>
    </row>
    <row r="2367" spans="1:5" x14ac:dyDescent="0.25">
      <c r="A2367">
        <f t="shared" si="108"/>
        <v>3</v>
      </c>
      <c r="B2367" t="str">
        <f>MID(E2367,243+A2367,25)</f>
        <v>'11/24/2016','11/26/2016'</v>
      </c>
      <c r="C2367" t="str">
        <f t="shared" si="109"/>
        <v>'2016-11-24','2016-11-26'</v>
      </c>
      <c r="D2367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(2367,'CA-2016-102295','2016-11-24','2016-11-26','Second Class','EH-13990','Erica Hackney','Consumer','United States','Sacramento','California',95823,'West','FUR-CH-10001714','Furniture','Chairs','Global Leather &amp; Oak Executive Chair, Burgundy',120.712,1,0.2,-18.1068);</v>
      </c>
      <c r="E2367" t="s">
        <v>2366</v>
      </c>
    </row>
    <row r="2368" spans="1:5" x14ac:dyDescent="0.25">
      <c r="A2368">
        <f t="shared" si="108"/>
        <v>3</v>
      </c>
      <c r="B2368" t="str">
        <f>MID(E2368,243+A2368,25)</f>
        <v>'02/10/2019','02/13/2019'</v>
      </c>
      <c r="C2368" t="str">
        <f t="shared" si="109"/>
        <v>'2019-02-10','2019-02-13'</v>
      </c>
      <c r="D2368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(2368,'CA-2019-123659','2019-02-10','2019-02-13','First Class','MN-17935','Michael Nguyen','Consumer','United States','Clinton','Maryland',20735,'East','OFF-PA-10002464','Office Supplies','Paper','HP Office Recycled Paper (20Lb. and 87 Bright)',23.12,4,0,11.3288);</v>
      </c>
      <c r="E2368" t="s">
        <v>2367</v>
      </c>
    </row>
    <row r="2369" spans="1:5" x14ac:dyDescent="0.25">
      <c r="A2369">
        <f t="shared" si="108"/>
        <v>3</v>
      </c>
      <c r="B2369" t="str">
        <f>MID(E2369,243+A2369,25)</f>
        <v>'09/23/2018','09/27/2018'</v>
      </c>
      <c r="C2369" t="str">
        <f t="shared" si="109"/>
        <v>'2018-09-23','2018-09-27'</v>
      </c>
      <c r="D2369" t="str">
        <f t="shared" si="110"/>
        <v>INSERT INTO orders(Row_ID,Order_ID,Order_Date,Ship_Date,Ship_Mode,Customer_ID,Customer_Name,Segment,Country,City,State,Postal_Code,Region,Product_ID,Category,SubCategory,Product_Name,Sales,Quantity,Discount,Profit) VALUES (2369,'US-2018-129469','2018-09-23','2018-09-27','Standard Class','KL-16555','Kelly Lampkin','Corporate','United States','Fairfield','Ohio',45014,'East','FUR-FU-10002298','Furniture','Furnishings','Rubbermaid ClusterMat Chairmats, Mat Size- 66" x 60", Lip 20" x 11" -90 Degree Angle',532.704,6,0.2,-26.6352);</v>
      </c>
      <c r="E2369" t="s">
        <v>2368</v>
      </c>
    </row>
    <row r="2370" spans="1:5" x14ac:dyDescent="0.25">
      <c r="A2370">
        <f t="shared" ref="A2370:A2433" si="111">IF(ROW(B2370)&lt;10,0,IF(ROW(B2370)&lt;100,1,IF(ROW(B2370)&lt;1000,2,3)))</f>
        <v>3</v>
      </c>
      <c r="B2370" t="str">
        <f>MID(E2370,243+A2370,25)</f>
        <v>'09/23/2018','09/27/2018'</v>
      </c>
      <c r="C2370" t="str">
        <f t="shared" ref="C2370:C2433" si="112">"'"&amp;MID(B2370,8,4)&amp;"-"&amp;MID(B2370,2,2)&amp;"-"&amp;MID(B2370,5,2)&amp;"'"&amp;","&amp;"'"&amp;MID(B2370,21,4)&amp;"-"&amp;MID(B2370,15,2)&amp;"-"&amp;MID(B2370,18,2)&amp;"'"</f>
        <v>'2018-09-23','2018-09-27'</v>
      </c>
      <c r="D2370" t="str">
        <f t="shared" ref="D2370:D2433" si="113">LEFT(E2370,242+A2370)&amp;C2370&amp;RIGHT(E2370,LEN(E2370)-LEN(LEFT(E2370,242+A2370)&amp;C2370))</f>
        <v>INSERT INTO orders(Row_ID,Order_ID,Order_Date,Ship_Date,Ship_Mode,Customer_ID,Customer_Name,Segment,Country,City,State,Postal_Code,Region,Product_ID,Category,SubCategory,Product_Name,Sales,Quantity,Discount,Profit) VALUES (2370,'US-2018-129469','2018-09-23','2018-09-27','Standard Class','KL-16555','Kelly Lampkin','Corporate','United States','Fairfield','Ohio',45014,'East','OFF-AR-10000315','Office Supplies','Art','Dixon Ticonderoga Maple Cedar Pencil, #2',4.912,2,0.2,0.307);</v>
      </c>
      <c r="E2370" t="s">
        <v>2369</v>
      </c>
    </row>
    <row r="2371" spans="1:5" x14ac:dyDescent="0.25">
      <c r="A2371">
        <f t="shared" si="111"/>
        <v>3</v>
      </c>
      <c r="B2371" t="str">
        <f>MID(E2371,243+A2371,25)</f>
        <v>'07/07/2019','07/09/2019'</v>
      </c>
      <c r="C2371" t="str">
        <f t="shared" si="112"/>
        <v>'2019-07-07','2019-07-09'</v>
      </c>
      <c r="D237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(2371,'CA-2019-155152','2019-07-07','2019-07-09','Second Class','MP-17965','Michael Paige','Corporate','United States','Warwick','Rhode Island',2886,'East','TEC-AC-10004353','Technology','Accessories','Hypercom P1300 Pinpad',252,4,0,93.24);</v>
      </c>
      <c r="E2371" t="s">
        <v>2370</v>
      </c>
    </row>
    <row r="2372" spans="1:5" x14ac:dyDescent="0.25">
      <c r="A2372">
        <f t="shared" si="111"/>
        <v>3</v>
      </c>
      <c r="B2372" t="str">
        <f>MID(E2372,243+A2372,25)</f>
        <v>'07/07/2018','07/11/2018'</v>
      </c>
      <c r="C2372" t="str">
        <f t="shared" si="112"/>
        <v>'2018-07-07','2018-07-11'</v>
      </c>
      <c r="D237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(2372,'CA-2018-159940','2018-07-07','2018-07-11','Second Class','BF-11020','Barry Französisch','Corporate','United States','Aurora','Illinois',60505,'Central','FUR-FU-10004973','Furniture','Furnishings','Flat Face Poster Frame',60.288,8,0.6,-27.1296);</v>
      </c>
      <c r="E2372" t="s">
        <v>2371</v>
      </c>
    </row>
    <row r="2373" spans="1:5" x14ac:dyDescent="0.25">
      <c r="A2373">
        <f t="shared" si="111"/>
        <v>3</v>
      </c>
      <c r="B2373" t="str">
        <f>MID(E2373,243+A2373,25)</f>
        <v>'07/07/2018','07/11/2018'</v>
      </c>
      <c r="C2373" t="str">
        <f t="shared" si="112"/>
        <v>'2018-07-07','2018-07-11'</v>
      </c>
      <c r="D237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(2373,'CA-2018-159940','2018-07-07','2018-07-11','Second Class','BF-11020','Barry Französisch','Corporate','United States','Aurora','Illinois',60505,'Central','OFF-FA-10000936','Office Supplies','Fasteners','Acco Hot Clips Clips to Go',2.632,1,0.2,0.8225);</v>
      </c>
      <c r="E2373" t="s">
        <v>2372</v>
      </c>
    </row>
    <row r="2374" spans="1:5" x14ac:dyDescent="0.25">
      <c r="A2374">
        <f t="shared" si="111"/>
        <v>3</v>
      </c>
      <c r="B2374" t="str">
        <f>MID(E2374,243+A2374,25)</f>
        <v>'07/07/2018','07/11/2018'</v>
      </c>
      <c r="C2374" t="str">
        <f t="shared" si="112"/>
        <v>'2018-07-07','2018-07-11'</v>
      </c>
      <c r="D237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(2374,'CA-2018-159940','2018-07-07','2018-07-11','Second Class','BF-11020','Barry Französisch','Corporate','United States','Aurora','Illinois',60505,'Central','OFF-PA-10001609','Office Supplies','Paper','Tops Wirebound Message Log Books',23.688,9,0.2,7.6986);</v>
      </c>
      <c r="E2374" t="s">
        <v>2373</v>
      </c>
    </row>
    <row r="2375" spans="1:5" x14ac:dyDescent="0.25">
      <c r="A2375">
        <f t="shared" si="111"/>
        <v>3</v>
      </c>
      <c r="B2375" t="str">
        <f>MID(E2375,243+A2375,25)</f>
        <v>'07/07/2018','07/11/2018'</v>
      </c>
      <c r="C2375" t="str">
        <f t="shared" si="112"/>
        <v>'2018-07-07','2018-07-11'</v>
      </c>
      <c r="D237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(2375,'CA-2018-159940','2018-07-07','2018-07-11','Second Class','BF-11020','Barry Französisch','Corporate','United States','Aurora','Illinois',60505,'Central','FUR-CH-10000785','Furniture','Chairs','Global Ergonomic Managers Chair',253.372,2,0.3,-14.4784);</v>
      </c>
      <c r="E2375" t="s">
        <v>2374</v>
      </c>
    </row>
    <row r="2376" spans="1:5" x14ac:dyDescent="0.25">
      <c r="A2376">
        <f t="shared" si="111"/>
        <v>3</v>
      </c>
      <c r="B2376" t="str">
        <f>MID(E2376,243+A2376,25)</f>
        <v>'01/24/2019','01/30/2019'</v>
      </c>
      <c r="C2376" t="str">
        <f t="shared" si="112"/>
        <v>'2019-01-24','2019-01-30'</v>
      </c>
      <c r="D237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(2376,'CA-2019-119669','2019-01-24','2019-01-30','Standard Class','TP-21130','Theone Pippenger','Consumer','United States','Smyrna','Georgia',30080,'South','OFF-FA-10000053','Office Supplies','Fasteners','Revere Boxed Rubber Bands by Revere',5.67,3,0,0.1134);</v>
      </c>
      <c r="E2376" t="s">
        <v>2375</v>
      </c>
    </row>
    <row r="2377" spans="1:5" x14ac:dyDescent="0.25">
      <c r="A2377">
        <f t="shared" si="111"/>
        <v>3</v>
      </c>
      <c r="B2377" t="str">
        <f>MID(E2377,243+A2377,25)</f>
        <v>'08/19/2016','08/21/2016'</v>
      </c>
      <c r="C2377" t="str">
        <f t="shared" si="112"/>
        <v>'2016-08-19','2016-08-21'</v>
      </c>
      <c r="D237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(2377,'US-2016-164616','2016-08-19','2016-08-21','Second Class','MS-17770','Maxwell Schwartz','Consumer','United States','Columbus','Ohio',43229,'East','OFF-BI-10001718','Office Supplies','Binders','GBC DocuBind P50 Personal Binding Machine',76.776,4,0.7,-58.8616);</v>
      </c>
      <c r="E2377" t="s">
        <v>2376</v>
      </c>
    </row>
    <row r="2378" spans="1:5" x14ac:dyDescent="0.25">
      <c r="A2378">
        <f t="shared" si="111"/>
        <v>3</v>
      </c>
      <c r="B2378" t="str">
        <f>MID(E2378,243+A2378,25)</f>
        <v>'08/19/2016','08/21/2016'</v>
      </c>
      <c r="C2378" t="str">
        <f t="shared" si="112"/>
        <v>'2016-08-19','2016-08-21'</v>
      </c>
      <c r="D237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(2378,'US-2016-164616','2016-08-19','2016-08-21','Second Class','MS-17770','Maxwell Schwartz','Consumer','United States','Columbus','Ohio',43229,'East','OFF-SU-10004768','Office Supplies','Supplies','Acme Kleencut Forged Steel Scissors',9.184,2,0.2,1.148);</v>
      </c>
      <c r="E2378" t="s">
        <v>2377</v>
      </c>
    </row>
    <row r="2379" spans="1:5" x14ac:dyDescent="0.25">
      <c r="A2379">
        <f t="shared" si="111"/>
        <v>3</v>
      </c>
      <c r="B2379" t="str">
        <f>MID(E2379,243+A2379,25)</f>
        <v>'12/06/2017','12/11/2017'</v>
      </c>
      <c r="C2379" t="str">
        <f t="shared" si="112"/>
        <v>'2017-12-06','2017-12-11'</v>
      </c>
      <c r="D237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(2379,'CA-2017-148628','2017-12-06','2017-12-11','Standard Class','KM-16375','Katherine Murray','Home Office','United States','Thousand Oaks','California',91360,'West','OFF-PA-10003883','Office Supplies','Paper','Message Book, Phone, Wirebound Standard Line Memo, 2 3/4" X 5"',32.75,5,0,15.065);</v>
      </c>
      <c r="E2379" t="s">
        <v>2378</v>
      </c>
    </row>
    <row r="2380" spans="1:5" x14ac:dyDescent="0.25">
      <c r="A2380">
        <f t="shared" si="111"/>
        <v>3</v>
      </c>
      <c r="B2380" t="str">
        <f>MID(E2380,243+A2380,25)</f>
        <v>'05/06/2018','05/10/2018'</v>
      </c>
      <c r="C2380" t="str">
        <f t="shared" si="112"/>
        <v>'2018-05-06','2018-05-10'</v>
      </c>
      <c r="D238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(2380,'CA-2018-118052','2018-05-06','2018-05-10','Standard Class','BE-11455','Brad Eason','Home Office','United States','Lorain','Ohio',44052,'East','OFF-FA-10004248','Office Supplies','Fasteners','Advantus T-Pin Paper Clips',7.216,2,0.2,1.7138);</v>
      </c>
      <c r="E2380" t="s">
        <v>2379</v>
      </c>
    </row>
    <row r="2381" spans="1:5" x14ac:dyDescent="0.25">
      <c r="A2381">
        <f t="shared" si="111"/>
        <v>3</v>
      </c>
      <c r="B2381" t="str">
        <f>MID(E2381,243+A2381,25)</f>
        <v>'05/06/2018','05/10/2018'</v>
      </c>
      <c r="C2381" t="str">
        <f t="shared" si="112"/>
        <v>'2018-05-06','2018-05-10'</v>
      </c>
      <c r="D238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(2381,'CA-2018-118052','2018-05-06','2018-05-10','Standard Class','BE-11455','Brad Eason','Home Office','United States','Lorain','Ohio',44052,'East','OFF-PA-10002581','Office Supplies','Paper','Xerox 1951',49.568,2,0.2,15.49);</v>
      </c>
      <c r="E2381" t="s">
        <v>2380</v>
      </c>
    </row>
    <row r="2382" spans="1:5" x14ac:dyDescent="0.25">
      <c r="A2382">
        <f t="shared" si="111"/>
        <v>3</v>
      </c>
      <c r="B2382" t="str">
        <f>MID(E2382,243+A2382,25)</f>
        <v>'05/06/2018','05/10/2018'</v>
      </c>
      <c r="C2382" t="str">
        <f t="shared" si="112"/>
        <v>'2018-05-06','2018-05-10'</v>
      </c>
      <c r="D238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(2382,'CA-2018-118052','2018-05-06','2018-05-10','Standard Class','BE-11455','Brad Eason','Home Office','United States','Lorain','Ohio',44052,'East','FUR-FU-10004848','Furniture','Furnishings','DAX Solid Wood Frames',54.712,7,0.2,11.6263);</v>
      </c>
      <c r="E2382" t="s">
        <v>2381</v>
      </c>
    </row>
    <row r="2383" spans="1:5" x14ac:dyDescent="0.25">
      <c r="A2383">
        <f t="shared" si="111"/>
        <v>3</v>
      </c>
      <c r="B2383" t="str">
        <f>MID(E2383,243+A2383,25)</f>
        <v>'03/25/2019','03/26/2019'</v>
      </c>
      <c r="C2383" t="str">
        <f t="shared" si="112"/>
        <v>'2019-03-25','2019-03-26'</v>
      </c>
      <c r="D238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(2383,'US-2019-117534','2019-03-25','2019-03-26','First Class','CV-12295','Christina VanderZanden','Consumer','United States','Fresno','California',93727,'West','OFF-AP-10002403','Office Supplies','Appliances','Acco Smartsocket Color-Coded Six-Outlet AC Adapter Model Surge Protectors',176.04,4,0,45.7704);</v>
      </c>
      <c r="E2383" t="s">
        <v>2382</v>
      </c>
    </row>
    <row r="2384" spans="1:5" x14ac:dyDescent="0.25">
      <c r="A2384">
        <f t="shared" si="111"/>
        <v>3</v>
      </c>
      <c r="B2384" t="str">
        <f>MID(E2384,243+A2384,25)</f>
        <v>'03/25/2019','03/26/2019'</v>
      </c>
      <c r="C2384" t="str">
        <f t="shared" si="112"/>
        <v>'2019-03-25','2019-03-26'</v>
      </c>
      <c r="D238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(2384,'US-2019-117534','2019-03-25','2019-03-26','First Class','CV-12295','Christina VanderZanden','Consumer','United States','Fresno','California',93727,'West','OFF-AR-10003087','Office Supplies','Art','Staples in misc. colors',16.02,9,0,4.4856);</v>
      </c>
      <c r="E2384" t="s">
        <v>2383</v>
      </c>
    </row>
    <row r="2385" spans="1:5" x14ac:dyDescent="0.25">
      <c r="A2385">
        <f t="shared" si="111"/>
        <v>3</v>
      </c>
      <c r="B2385" t="str">
        <f>MID(E2385,243+A2385,25)</f>
        <v>'03/25/2019','03/26/2019'</v>
      </c>
      <c r="C2385" t="str">
        <f t="shared" si="112"/>
        <v>'2019-03-25','2019-03-26'</v>
      </c>
      <c r="D238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(2385,'US-2019-117534','2019-03-25','2019-03-26','First Class','CV-12295','Christina VanderZanden','Consumer','United States','Fresno','California',93727,'West','OFF-BI-10002026','Office Supplies','Binders','Avery Arch Ring Binders',185.92,4,0.2,62.748);</v>
      </c>
      <c r="E2385" t="s">
        <v>2384</v>
      </c>
    </row>
    <row r="2386" spans="1:5" x14ac:dyDescent="0.25">
      <c r="A2386">
        <f t="shared" si="111"/>
        <v>3</v>
      </c>
      <c r="B2386" t="str">
        <f>MID(E2386,243+A2386,25)</f>
        <v>'03/25/2019','03/26/2019'</v>
      </c>
      <c r="C2386" t="str">
        <f t="shared" si="112"/>
        <v>'2019-03-25','2019-03-26'</v>
      </c>
      <c r="D238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(2386,'US-2019-117534','2019-03-25','2019-03-26','First Class','CV-12295','Christina VanderZanden','Consumer','United States','Fresno','California',93727,'West','TEC-PH-10000141','Technology','Phones','Clearsounds A400',211.168,4,0.2,15.8376);</v>
      </c>
      <c r="E2386" t="s">
        <v>2385</v>
      </c>
    </row>
    <row r="2387" spans="1:5" x14ac:dyDescent="0.25">
      <c r="A2387">
        <f t="shared" si="111"/>
        <v>3</v>
      </c>
      <c r="B2387" t="str">
        <f>MID(E2387,243+A2387,25)</f>
        <v>'03/25/2019','03/26/2019'</v>
      </c>
      <c r="C2387" t="str">
        <f t="shared" si="112"/>
        <v>'2019-03-25','2019-03-26'</v>
      </c>
      <c r="D238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(2387,'US-2019-117534','2019-03-25','2019-03-26','First Class','CV-12295','Christina VanderZanden','Consumer','United States','Fresno','California',93727,'West','TEC-CO-10000971','Technology','Copiers','Hewlett Packard 310 Color Digital Copier',479.984,2,0.2,59.998);</v>
      </c>
      <c r="E2387" t="s">
        <v>2386</v>
      </c>
    </row>
    <row r="2388" spans="1:5" x14ac:dyDescent="0.25">
      <c r="A2388">
        <f t="shared" si="111"/>
        <v>3</v>
      </c>
      <c r="B2388" t="str">
        <f>MID(E2388,243+A2388,25)</f>
        <v>'12/12/2017','12/15/2017'</v>
      </c>
      <c r="C2388" t="str">
        <f t="shared" si="112"/>
        <v>'2017-12-12','2017-12-15'</v>
      </c>
      <c r="D238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(2388,'CA-2017-145065','2017-12-12','2017-12-15','First Class','DK-13375','Dennis Kane','Consumer','United States','San Diego','California',92105,'West','OFF-FA-10001229','Office Supplies','Fasteners','Staples',7.86,2,0,3.6156);</v>
      </c>
      <c r="E2388" t="s">
        <v>2387</v>
      </c>
    </row>
    <row r="2389" spans="1:5" x14ac:dyDescent="0.25">
      <c r="A2389">
        <f t="shared" si="111"/>
        <v>3</v>
      </c>
      <c r="B2389" t="str">
        <f>MID(E2389,243+A2389,25)</f>
        <v>'12/12/2017','12/15/2017'</v>
      </c>
      <c r="C2389" t="str">
        <f t="shared" si="112"/>
        <v>'2017-12-12','2017-12-15'</v>
      </c>
      <c r="D238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(2389,'CA-2017-145065','2017-12-12','2017-12-15','First Class','DK-13375','Dennis Kane','Consumer','United States','San Diego','California',92105,'West','OFF-BI-10002437','Office Supplies','Binders','Recycled Premium Regency Composition Covers',24.448,2,0.2,8.8624);</v>
      </c>
      <c r="E2389" t="s">
        <v>2388</v>
      </c>
    </row>
    <row r="2390" spans="1:5" x14ac:dyDescent="0.25">
      <c r="A2390">
        <f t="shared" si="111"/>
        <v>3</v>
      </c>
      <c r="B2390" t="str">
        <f>MID(E2390,243+A2390,25)</f>
        <v>'12/06/2017','12/10/2017'</v>
      </c>
      <c r="C2390" t="str">
        <f t="shared" si="112"/>
        <v>'2017-12-06','2017-12-10'</v>
      </c>
      <c r="D239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(2390,'US-2017-127040','2017-12-06','2017-12-10','Standard Class','SG-20605','Speros Goranitis','Consumer','United States','New York City','New York',10009,'East','OFF-PA-10004255','Office Supplies','Paper','Xerox 219',6.48,1,0,3.1104);</v>
      </c>
      <c r="E2390" t="s">
        <v>2389</v>
      </c>
    </row>
    <row r="2391" spans="1:5" x14ac:dyDescent="0.25">
      <c r="A2391">
        <f t="shared" si="111"/>
        <v>3</v>
      </c>
      <c r="B2391" t="str">
        <f>MID(E2391,243+A2391,25)</f>
        <v>'12/06/2017','12/10/2017'</v>
      </c>
      <c r="C2391" t="str">
        <f t="shared" si="112"/>
        <v>'2017-12-06','2017-12-10'</v>
      </c>
      <c r="D239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(2391,'US-2017-127040','2017-12-06','2017-12-10','Standard Class','SG-20605','Speros Goranitis','Consumer','United States','New York City','New York',10009,'East','OFF-PA-10001184','Office Supplies','Paper','Xerox 1903',41.86,7,0,20.5114);</v>
      </c>
      <c r="E2391" t="s">
        <v>2390</v>
      </c>
    </row>
    <row r="2392" spans="1:5" x14ac:dyDescent="0.25">
      <c r="A2392">
        <f t="shared" si="111"/>
        <v>3</v>
      </c>
      <c r="B2392" t="str">
        <f>MID(E2392,243+A2392,25)</f>
        <v>'12/06/2017','12/10/2017'</v>
      </c>
      <c r="C2392" t="str">
        <f t="shared" si="112"/>
        <v>'2017-12-06','2017-12-10'</v>
      </c>
      <c r="D239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(2392,'US-2017-127040','2017-12-06','2017-12-10','Standard Class','SG-20605','Speros Goranitis','Consumer','United States','New York City','New York',10009,'East','TEC-AC-10002637','Technology','Accessories','Logitech VX Revolution Cordless Laser Mouse for Notebooks (Black)',1619.91,9,0,97.1945999999999);</v>
      </c>
      <c r="E2392" t="s">
        <v>2391</v>
      </c>
    </row>
    <row r="2393" spans="1:5" x14ac:dyDescent="0.25">
      <c r="A2393">
        <f t="shared" si="111"/>
        <v>3</v>
      </c>
      <c r="B2393" t="str">
        <f>MID(E2393,243+A2393,25)</f>
        <v>'12/06/2017','12/10/2017'</v>
      </c>
      <c r="C2393" t="str">
        <f t="shared" si="112"/>
        <v>'2017-12-06','2017-12-10'</v>
      </c>
      <c r="D239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(2393,'US-2017-127040','2017-12-06','2017-12-10','Standard Class','SG-20605','Speros Goranitis','Consumer','United States','New York City','New York',10009,'East','FUR-FU-10002878','Furniture','Furnishings','Seth Thomas 14" Day/Date Wall Clock',113.92,4,0,42.1504);</v>
      </c>
      <c r="E2393" t="s">
        <v>2392</v>
      </c>
    </row>
    <row r="2394" spans="1:5" x14ac:dyDescent="0.25">
      <c r="A2394">
        <f t="shared" si="111"/>
        <v>3</v>
      </c>
      <c r="B2394" t="str">
        <f>MID(E2394,243+A2394,25)</f>
        <v>'03/17/2018','03/23/2018'</v>
      </c>
      <c r="C2394" t="str">
        <f t="shared" si="112"/>
        <v>'2018-03-17','2018-03-23'</v>
      </c>
      <c r="D239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(2394,'CA-2018-128111','2018-03-17','2018-03-23','Standard Class','CS-12355','Christine Sundaresam','Consumer','United States','Malden','Massachusetts',2148,'East','OFF-AR-10000588','Office Supplies','Art','Newell 345',39.68,2,0,10.3168);</v>
      </c>
      <c r="E2394" t="s">
        <v>2393</v>
      </c>
    </row>
    <row r="2395" spans="1:5" x14ac:dyDescent="0.25">
      <c r="A2395">
        <f t="shared" si="111"/>
        <v>3</v>
      </c>
      <c r="B2395" t="str">
        <f>MID(E2395,243+A2395,25)</f>
        <v>'11/14/2017','11/19/2017'</v>
      </c>
      <c r="C2395" t="str">
        <f t="shared" si="112"/>
        <v>'2017-11-14','2017-11-19'</v>
      </c>
      <c r="D239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(2395,'CA-2017-137897','2017-11-14','2017-11-19','Standard Class','PJ-18835','Patrick Jones','Corporate','United States','New York City','New York',10035,'East','TEC-AC-10002217','Technology','Accessories','Imation Clip USB flash drive - 8 GB',37.6,2,0,2.256);</v>
      </c>
      <c r="E2395" t="s">
        <v>2394</v>
      </c>
    </row>
    <row r="2396" spans="1:5" x14ac:dyDescent="0.25">
      <c r="A2396">
        <f t="shared" si="111"/>
        <v>3</v>
      </c>
      <c r="B2396" t="str">
        <f>MID(E2396,243+A2396,25)</f>
        <v>'11/14/2017','11/19/2017'</v>
      </c>
      <c r="C2396" t="str">
        <f t="shared" si="112"/>
        <v>'2017-11-14','2017-11-19'</v>
      </c>
      <c r="D239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(2396,'CA-2017-137897','2017-11-14','2017-11-19','Standard Class','PJ-18835','Patrick Jones','Corporate','United States','New York City','New York',10035,'East','TEC-AC-10001267','Technology','Accessories','Imation 32GB Pocket Pro USB 3.0 Flash Drive - 32 GB - Black - 1 P ...',59.9,2,0,23.96);</v>
      </c>
      <c r="E2396" t="s">
        <v>2395</v>
      </c>
    </row>
    <row r="2397" spans="1:5" x14ac:dyDescent="0.25">
      <c r="A2397">
        <f t="shared" si="111"/>
        <v>3</v>
      </c>
      <c r="B2397" t="str">
        <f>MID(E2397,243+A2397,25)</f>
        <v>'11/14/2017','11/19/2017'</v>
      </c>
      <c r="C2397" t="str">
        <f t="shared" si="112"/>
        <v>'2017-11-14','2017-11-19'</v>
      </c>
      <c r="D239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(2397,'CA-2017-137897','2017-11-14','2017-11-19','Standard Class','PJ-18835','Patrick Jones','Corporate','United States','New York City','New York',10035,'East','OFF-PA-10004041','Office Supplies','Paper','It''s Hot Message Books with Stickers, 2 3/4" x 5"',37,5,0,16.65);</v>
      </c>
      <c r="E2397" t="s">
        <v>2396</v>
      </c>
    </row>
    <row r="2398" spans="1:5" x14ac:dyDescent="0.25">
      <c r="A2398">
        <f t="shared" si="111"/>
        <v>3</v>
      </c>
      <c r="B2398" t="str">
        <f>MID(E2398,243+A2398,25)</f>
        <v>'08/14/2019','08/16/2019'</v>
      </c>
      <c r="C2398" t="str">
        <f t="shared" si="112"/>
        <v>'2019-08-14','2019-08-16'</v>
      </c>
      <c r="D239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(2398,'CA-2019-169264','2019-08-14','2019-08-16','Second Class','NP-18700','Nora Preis','Consumer','United States','San Francisco','California',94109,'West','OFF-LA-10001613','Office Supplies','Labels','Avery File Folder Labels',5.76,2,0,2.8224);</v>
      </c>
      <c r="E2398" t="s">
        <v>2397</v>
      </c>
    </row>
    <row r="2399" spans="1:5" x14ac:dyDescent="0.25">
      <c r="A2399">
        <f t="shared" si="111"/>
        <v>3</v>
      </c>
      <c r="B2399" t="str">
        <f>MID(E2399,243+A2399,25)</f>
        <v>'08/14/2019','08/16/2019'</v>
      </c>
      <c r="C2399" t="str">
        <f t="shared" si="112"/>
        <v>'2019-08-14','2019-08-16'</v>
      </c>
      <c r="D239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(2399,'CA-2019-169264','2019-08-14','2019-08-16','Second Class','NP-18700','Nora Preis','Consumer','United States','San Francisco','California',94109,'West','OFF-AR-10000246','Office Supplies','Art','Newell 318',16.68,6,0,4.3368);</v>
      </c>
      <c r="E2399" t="s">
        <v>2398</v>
      </c>
    </row>
    <row r="2400" spans="1:5" x14ac:dyDescent="0.25">
      <c r="A2400">
        <f t="shared" si="111"/>
        <v>3</v>
      </c>
      <c r="B2400" t="str">
        <f>MID(E2400,243+A2400,25)</f>
        <v>'09/09/2019','09/15/2019'</v>
      </c>
      <c r="C2400" t="str">
        <f t="shared" si="112"/>
        <v>'2019-09-09','2019-09-15'</v>
      </c>
      <c r="D240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(2400,'CA-2019-147361','2019-09-09','2019-09-15','Standard Class','SB-20290','Sean Braxton','Corporate','United States','Florence','South Carolina',29501,'South','OFF-ST-10001809','Office Supplies','Storage','Fellowes Officeware Wire Shelving',628.81,7,0,12.5762);</v>
      </c>
      <c r="E2400" t="s">
        <v>2399</v>
      </c>
    </row>
    <row r="2401" spans="1:5" x14ac:dyDescent="0.25">
      <c r="A2401">
        <f t="shared" si="111"/>
        <v>3</v>
      </c>
      <c r="B2401" t="str">
        <f>MID(E2401,243+A2401,25)</f>
        <v>'09/09/2019','09/15/2019'</v>
      </c>
      <c r="C2401" t="str">
        <f t="shared" si="112"/>
        <v>'2019-09-09','2019-09-15'</v>
      </c>
      <c r="D240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(2401,'CA-2019-147361','2019-09-09','2019-09-15','Standard Class','SB-20290','Sean Braxton','Corporate','United States','Florence','South Carolina',29501,'South','OFF-ST-10002214','Office Supplies','Storage','X-Rack File for Hanging Folders',56.45,5,0,14.677);</v>
      </c>
      <c r="E2401" t="s">
        <v>2400</v>
      </c>
    </row>
    <row r="2402" spans="1:5" x14ac:dyDescent="0.25">
      <c r="A2402">
        <f t="shared" si="111"/>
        <v>3</v>
      </c>
      <c r="B2402" t="str">
        <f>MID(E2402,243+A2402,25)</f>
        <v>'04/01/2019','04/04/2019'</v>
      </c>
      <c r="C2402" t="str">
        <f t="shared" si="112"/>
        <v>'2019-04-01','2019-04-04'</v>
      </c>
      <c r="D240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(2402,'CA-2019-145877','2019-04-01','2019-04-04','Second Class','AS-10090','Adam Shillingsburg','Consumer','United States','Springfield','Missouri',65807,'Central','OFF-ST-10000649','Office Supplies','Storage','Hanging Personal Folder File',94.2,6,0,23.55);</v>
      </c>
      <c r="E2402" t="s">
        <v>2401</v>
      </c>
    </row>
    <row r="2403" spans="1:5" x14ac:dyDescent="0.25">
      <c r="A2403">
        <f t="shared" si="111"/>
        <v>3</v>
      </c>
      <c r="B2403" t="str">
        <f>MID(E2403,243+A2403,25)</f>
        <v>'04/01/2019','04/04/2019'</v>
      </c>
      <c r="C2403" t="str">
        <f t="shared" si="112"/>
        <v>'2019-04-01','2019-04-04'</v>
      </c>
      <c r="D240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(2403,'CA-2019-145877','2019-04-01','2019-04-04','Second Class','AS-10090','Adam Shillingsburg','Consumer','United States','Springfield','Missouri',65807,'Central','OFF-EN-10001990','Office Supplies','Envelopes','Staple envelope',28.4,5,0,13.348);</v>
      </c>
      <c r="E2403" t="s">
        <v>2402</v>
      </c>
    </row>
    <row r="2404" spans="1:5" x14ac:dyDescent="0.25">
      <c r="A2404">
        <f t="shared" si="111"/>
        <v>3</v>
      </c>
      <c r="B2404" t="str">
        <f>MID(E2404,243+A2404,25)</f>
        <v>'09/27/2018','10/03/2018'</v>
      </c>
      <c r="C2404" t="str">
        <f t="shared" si="112"/>
        <v>'2018-09-27','2018-10-03'</v>
      </c>
      <c r="D240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(2404,'US-2018-110170','2018-09-27','2018-10-03','Standard Class','HM-14860','Harry Marie','Corporate','United States','Huntsville','Texas',77340,'Central','FUR-BO-10000780','Furniture','Bookcases','O''Sullivan Plantations 2-Door Library in Landvery Oak',956.6648,7,0.32,-225.0976);</v>
      </c>
      <c r="E2404" t="s">
        <v>2403</v>
      </c>
    </row>
    <row r="2405" spans="1:5" x14ac:dyDescent="0.25">
      <c r="A2405">
        <f t="shared" si="111"/>
        <v>3</v>
      </c>
      <c r="B2405" t="str">
        <f>MID(E2405,243+A2405,25)</f>
        <v>'10/07/2019','10/11/2019'</v>
      </c>
      <c r="C2405" t="str">
        <f t="shared" si="112"/>
        <v>'2019-10-07','2019-10-11'</v>
      </c>
      <c r="D240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(2405,'CA-2019-108574','2019-10-07','2019-10-11','Standard Class','MG-18145','Mike Gockenbach','Consumer','United States','Los Angeles','California',90045,'West','TEC-AC-10002049','Technology','Accessories','Logitech G19 Programmable Gaming Keyboard',1115.91,9,0,200.8638);</v>
      </c>
      <c r="E2405" t="s">
        <v>2404</v>
      </c>
    </row>
    <row r="2406" spans="1:5" x14ac:dyDescent="0.25">
      <c r="A2406">
        <f t="shared" si="111"/>
        <v>3</v>
      </c>
      <c r="B2406" t="str">
        <f>MID(E2406,243+A2406,25)</f>
        <v>'10/07/2019','10/11/2019'</v>
      </c>
      <c r="C2406" t="str">
        <f t="shared" si="112"/>
        <v>'2019-10-07','2019-10-11'</v>
      </c>
      <c r="D240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(2406,'CA-2019-108574','2019-10-07','2019-10-11','Standard Class','MG-18145','Mike Gockenbach','Consumer','United States','Los Angeles','California',90045,'West','TEC-PH-10003555','Technology','Phones','Motorola HK250 Universal Bluetooth Headset',128.744,7,0.2,-28.9674);</v>
      </c>
      <c r="E2406" t="s">
        <v>2405</v>
      </c>
    </row>
    <row r="2407" spans="1:5" x14ac:dyDescent="0.25">
      <c r="A2407">
        <f t="shared" si="111"/>
        <v>3</v>
      </c>
      <c r="B2407" t="str">
        <f>MID(E2407,243+A2407,25)</f>
        <v>'10/07/2019','10/11/2019'</v>
      </c>
      <c r="C2407" t="str">
        <f t="shared" si="112"/>
        <v>'2019-10-07','2019-10-11'</v>
      </c>
      <c r="D240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(2407,'CA-2019-108574','2019-10-07','2019-10-11','Standard Class','MG-18145','Mike Gockenbach','Consumer','United States','Los Angeles','California',90045,'West','TEC-PH-10000702','Technology','Phones','Square Credit Card Reader, 4 1/2" x 4 1/2" x 1", White',79.92,10,0.2,26.973);</v>
      </c>
      <c r="E2407" t="s">
        <v>2406</v>
      </c>
    </row>
    <row r="2408" spans="1:5" x14ac:dyDescent="0.25">
      <c r="A2408">
        <f t="shared" si="111"/>
        <v>3</v>
      </c>
      <c r="B2408" t="str">
        <f>MID(E2408,243+A2408,25)</f>
        <v>'01/20/2019','01/25/2019'</v>
      </c>
      <c r="C2408" t="str">
        <f t="shared" si="112"/>
        <v>'2019-01-20','2019-01-25'</v>
      </c>
      <c r="D240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(2408,'CA-2019-144589','2019-01-20','2019-01-25','Standard Class','TM-21010','Tamara Manning','Consumer','United States','San Francisco','California',94122,'West','OFF-AR-10003631','Office Supplies','Art','Staples in misc. colors',24.2,5,0,7.986);</v>
      </c>
      <c r="E2408" t="s">
        <v>2407</v>
      </c>
    </row>
    <row r="2409" spans="1:5" x14ac:dyDescent="0.25">
      <c r="A2409">
        <f t="shared" si="111"/>
        <v>3</v>
      </c>
      <c r="B2409" t="str">
        <f>MID(E2409,243+A2409,25)</f>
        <v>'01/20/2019','01/25/2019'</v>
      </c>
      <c r="C2409" t="str">
        <f t="shared" si="112"/>
        <v>'2019-01-20','2019-01-25'</v>
      </c>
      <c r="D240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(2409,'CA-2019-144589','2019-01-20','2019-01-25','Standard Class','TM-21010','Tamara Manning','Consumer','United States','San Francisco','California',94122,'West','TEC-PH-10003072','Technology','Phones','Panasonic KX-TG9541B DECT 6.0 Digital 2-Line Expandable Cordless Phone With Digital Answering System',359.976,3,0.2,130.4913);</v>
      </c>
      <c r="E2409" t="s">
        <v>2408</v>
      </c>
    </row>
    <row r="2410" spans="1:5" x14ac:dyDescent="0.25">
      <c r="A2410">
        <f t="shared" si="111"/>
        <v>3</v>
      </c>
      <c r="B2410" t="str">
        <f>MID(E2410,243+A2410,25)</f>
        <v>'03/23/2019','03/25/2019'</v>
      </c>
      <c r="C2410" t="str">
        <f t="shared" si="112"/>
        <v>'2019-03-23','2019-03-25'</v>
      </c>
      <c r="D241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(2410,'CA-2019-155985','2019-03-23','2019-03-25','First Class','BE-11335','Bill Eplett','Home Office','United States','San Francisco','California',94122,'West','FUR-FU-10000758','Furniture','Furnishings','DAX Natural Wood-Tone Poster Frame',211.84,8,0,76.2624);</v>
      </c>
      <c r="E2410" t="s">
        <v>2409</v>
      </c>
    </row>
    <row r="2411" spans="1:5" x14ac:dyDescent="0.25">
      <c r="A2411">
        <f t="shared" si="111"/>
        <v>3</v>
      </c>
      <c r="B2411" t="str">
        <f>MID(E2411,243+A2411,25)</f>
        <v>'08/01/2016','08/06/2016'</v>
      </c>
      <c r="C2411" t="str">
        <f t="shared" si="112"/>
        <v>'2016-08-01','2016-08-06'</v>
      </c>
      <c r="D241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(2411,'CA-2016-162684','2016-08-01','2016-08-06','Standard Class','AS-10630','Ann Steele','Home Office','United States','Philadelphia','Pennsylvania',19120,'East','OFF-FA-10000992','Office Supplies','Fasteners','Acco Clips to Go Binder Clips, 24 Clips in Two Sizes',5.68,2,0.2,1.917);</v>
      </c>
      <c r="E2411" t="s">
        <v>2410</v>
      </c>
    </row>
    <row r="2412" spans="1:5" x14ac:dyDescent="0.25">
      <c r="A2412">
        <f t="shared" si="111"/>
        <v>3</v>
      </c>
      <c r="B2412" t="str">
        <f>MID(E2412,243+A2412,25)</f>
        <v>'06/07/2017','06/09/2017'</v>
      </c>
      <c r="C2412" t="str">
        <f t="shared" si="112"/>
        <v>'2017-06-07','2017-06-09'</v>
      </c>
      <c r="D241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(2412,'CA-2017-142041','2017-06-07','2017-06-09','Second Class','EM-13810','Eleni McCrary','Corporate','United States','Los Angeles','California',90036,'West','OFF-BI-10004187','Office Supplies','Binders','3-ring staple pack',7.52,5,0.2,2.632);</v>
      </c>
      <c r="E2412" t="s">
        <v>2411</v>
      </c>
    </row>
    <row r="2413" spans="1:5" x14ac:dyDescent="0.25">
      <c r="A2413">
        <f t="shared" si="111"/>
        <v>3</v>
      </c>
      <c r="B2413" t="str">
        <f>MID(E2413,243+A2413,25)</f>
        <v>'11/12/2016','11/16/2016'</v>
      </c>
      <c r="C2413" t="str">
        <f t="shared" si="112"/>
        <v>'2016-11-12','2016-11-16'</v>
      </c>
      <c r="D241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(2413,'CA-2016-151295','2016-11-12','2016-11-16','Standard Class','JA-15970','Joseph Airdo','Consumer','United States','Los Angeles','California',90045,'West','OFF-PA-10001947','Office Supplies','Paper','Xerox 1974',11.96,2,0,5.8604);</v>
      </c>
      <c r="E2413" t="s">
        <v>2412</v>
      </c>
    </row>
    <row r="2414" spans="1:5" x14ac:dyDescent="0.25">
      <c r="A2414">
        <f t="shared" si="111"/>
        <v>3</v>
      </c>
      <c r="B2414" t="str">
        <f>MID(E2414,243+A2414,25)</f>
        <v>'11/12/2016','11/16/2016'</v>
      </c>
      <c r="C2414" t="str">
        <f t="shared" si="112"/>
        <v>'2016-11-12','2016-11-16'</v>
      </c>
      <c r="D241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(2414,'CA-2016-151295','2016-11-12','2016-11-16','Standard Class','JA-15970','Joseph Airdo','Consumer','United States','Los Angeles','California',90045,'West','FUR-TA-10002356','Furniture','Tables','Bevis Boat-Shaped Conference Table',629.064,3,0.2,31.4532);</v>
      </c>
      <c r="E2414" t="s">
        <v>2413</v>
      </c>
    </row>
    <row r="2415" spans="1:5" x14ac:dyDescent="0.25">
      <c r="A2415">
        <f t="shared" si="111"/>
        <v>3</v>
      </c>
      <c r="B2415" t="str">
        <f>MID(E2415,243+A2415,25)</f>
        <v>'12/29/2018','01/02/2019'</v>
      </c>
      <c r="C2415" t="str">
        <f t="shared" si="112"/>
        <v>'2018-12-29','2019-01-02'</v>
      </c>
      <c r="D241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(2415,'CA-2018-156300','2018-12-29','2019-01-02','Standard Class','TB-21595','Troy Blackwell','Consumer','United States','Milwaukee','Wisconsin',53209,'Central','FUR-CH-10001714','Furniture','Chairs','Global Leather &amp; Oak Executive Chair, Burgundy',754.45,5,0,60.356);</v>
      </c>
      <c r="E2415" t="s">
        <v>2414</v>
      </c>
    </row>
    <row r="2416" spans="1:5" x14ac:dyDescent="0.25">
      <c r="A2416">
        <f t="shared" si="111"/>
        <v>3</v>
      </c>
      <c r="B2416" t="str">
        <f>MID(E2416,243+A2416,25)</f>
        <v>'07/06/2017','07/11/2017'</v>
      </c>
      <c r="C2416" t="str">
        <f t="shared" si="112"/>
        <v>'2017-07-06','2017-07-11'</v>
      </c>
      <c r="D241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(2416,'CA-2017-146087','2017-07-06','2017-07-11','Standard Class','PP-18955','Paul Prost','Home Office','United States','Holyoke','Massachusetts',1040,'East','FUR-BO-10002824','Furniture','Bookcases','Bush Mission Pointe Library',301.96,2,0,60.392);</v>
      </c>
      <c r="E2416" t="s">
        <v>2415</v>
      </c>
    </row>
    <row r="2417" spans="1:5" x14ac:dyDescent="0.25">
      <c r="A2417">
        <f t="shared" si="111"/>
        <v>3</v>
      </c>
      <c r="B2417" t="str">
        <f>MID(E2417,243+A2417,25)</f>
        <v>'10/12/2019','10/18/2019'</v>
      </c>
      <c r="C2417" t="str">
        <f t="shared" si="112"/>
        <v>'2019-10-12','2019-10-18'</v>
      </c>
      <c r="D241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(2417,'CA-2019-168655','2019-10-12','2019-10-18','Standard Class','ML-18040','Michelle Lonsdale','Corporate','United States','Albuquerque','New Mexico',87105,'West','TEC-AC-10002842','Technology','Accessories','WD My Passport Ultra 2TB Portable External Hard Drive',595,5,0,95.2);</v>
      </c>
      <c r="E2417" t="s">
        <v>2416</v>
      </c>
    </row>
    <row r="2418" spans="1:5" x14ac:dyDescent="0.25">
      <c r="A2418">
        <f t="shared" si="111"/>
        <v>3</v>
      </c>
      <c r="B2418" t="str">
        <f>MID(E2418,243+A2418,25)</f>
        <v>'10/12/2019','10/18/2019'</v>
      </c>
      <c r="C2418" t="str">
        <f t="shared" si="112"/>
        <v>'2019-10-12','2019-10-18'</v>
      </c>
      <c r="D241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(2418,'CA-2019-168655','2019-10-12','2019-10-18','Standard Class','ML-18040','Michelle Lonsdale','Corporate','United States','Albuquerque','New Mexico',87105,'West','OFF-BI-10002082','Office Supplies','Binders','GBC Twin Loop Wire Binding Elements',79.872,3,0.2,29.952);</v>
      </c>
      <c r="E2418" t="s">
        <v>2417</v>
      </c>
    </row>
    <row r="2419" spans="1:5" x14ac:dyDescent="0.25">
      <c r="A2419">
        <f t="shared" si="111"/>
        <v>3</v>
      </c>
      <c r="B2419" t="str">
        <f>MID(E2419,243+A2419,25)</f>
        <v>'05/21/2018','05/28/2018'</v>
      </c>
      <c r="C2419" t="str">
        <f t="shared" si="112"/>
        <v>'2018-05-21','2018-05-28'</v>
      </c>
      <c r="D241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(2419,'CA-2018-107202','2018-05-21','2018-05-28','Standard Class','LC-16930','Linda Cazamias','Corporate','United States','Sparks','Nevada',89431,'West','TEC-MA-10000112','Technology','Machines','Panasonic KX MB2061 Multifunction Printer',2396.4,10,0.2,179.73);</v>
      </c>
      <c r="E2419" t="s">
        <v>2418</v>
      </c>
    </row>
    <row r="2420" spans="1:5" x14ac:dyDescent="0.25">
      <c r="A2420">
        <f t="shared" si="111"/>
        <v>3</v>
      </c>
      <c r="B2420" t="str">
        <f>MID(E2420,243+A2420,25)</f>
        <v>'11/09/2019','11/14/2019'</v>
      </c>
      <c r="C2420" t="str">
        <f t="shared" si="112"/>
        <v>'2019-11-09','2019-11-14'</v>
      </c>
      <c r="D242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(2420,'CA-2019-159597','2019-11-09','2019-11-14','Standard Class','MC-17590','Matt Collister','Corporate','United States','Coachella','California',92236,'West','OFF-ST-10002289','Office Supplies','Storage','Safco Wire Cube Shelving System, For Use as 4 or 5 14" Cubes, Black',63.56,2,0,3.178);</v>
      </c>
      <c r="E2420" t="s">
        <v>2419</v>
      </c>
    </row>
    <row r="2421" spans="1:5" x14ac:dyDescent="0.25">
      <c r="A2421">
        <f t="shared" si="111"/>
        <v>3</v>
      </c>
      <c r="B2421" t="str">
        <f>MID(E2421,243+A2421,25)</f>
        <v>'11/09/2019','11/14/2019'</v>
      </c>
      <c r="C2421" t="str">
        <f t="shared" si="112"/>
        <v>'2019-11-09','2019-11-14'</v>
      </c>
      <c r="D242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(2421,'CA-2019-159597','2019-11-09','2019-11-14','Standard Class','MC-17590','Matt Collister','Corporate','United States','Coachella','California',92236,'West','TEC-AC-10004171','Technology','Accessories','Razer Kraken 7.1 Surround Sound Over Ear USB Gaming Headset',99.99,1,0,43.9956);</v>
      </c>
      <c r="E2421" t="s">
        <v>2420</v>
      </c>
    </row>
    <row r="2422" spans="1:5" x14ac:dyDescent="0.25">
      <c r="A2422">
        <f t="shared" si="111"/>
        <v>3</v>
      </c>
      <c r="B2422" t="str">
        <f>MID(E2422,243+A2422,25)</f>
        <v>'04/18/2018','04/23/2018'</v>
      </c>
      <c r="C2422" t="str">
        <f t="shared" si="112"/>
        <v>'2018-04-18','2018-04-23'</v>
      </c>
      <c r="D242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(2422,'CA-2018-155551','2018-04-18','2018-04-23','Standard Class','CR-12580','Clay Rozendal','Home Office','United States','Elmhurst','Illinois',60126,'Central','OFF-ST-10003656','Office Supplies','Storage','Safco Industrial Wire Shelving',230.376,3,0.2,-48.9549);</v>
      </c>
      <c r="E2422" t="s">
        <v>2421</v>
      </c>
    </row>
    <row r="2423" spans="1:5" x14ac:dyDescent="0.25">
      <c r="A2423">
        <f t="shared" si="111"/>
        <v>3</v>
      </c>
      <c r="B2423" t="str">
        <f>MID(E2423,243+A2423,25)</f>
        <v>'04/18/2018','04/23/2018'</v>
      </c>
      <c r="C2423" t="str">
        <f t="shared" si="112"/>
        <v>'2018-04-18','2018-04-23'</v>
      </c>
      <c r="D242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(2423,'CA-2018-155551','2018-04-18','2018-04-23','Standard Class','CR-12580','Clay Rozendal','Home Office','United States','Elmhurst','Illinois',60126,'Central','OFF-PA-10001560','Office Supplies','Paper','Adams Telephone Message Books, 5 1/4” x 11”',9.664,2,0.2,3.2616);</v>
      </c>
      <c r="E2423" t="s">
        <v>2422</v>
      </c>
    </row>
    <row r="2424" spans="1:5" x14ac:dyDescent="0.25">
      <c r="A2424">
        <f t="shared" si="111"/>
        <v>3</v>
      </c>
      <c r="B2424" t="str">
        <f>MID(E2424,243+A2424,25)</f>
        <v>'12/25/2019','12/30/2019'</v>
      </c>
      <c r="C2424" t="str">
        <f t="shared" si="112"/>
        <v>'2019-12-25','2019-12-30'</v>
      </c>
      <c r="D2424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(2424,'US-2019-147669','2019-12-25','2019-12-30','Standard Class','SV-20935','Susan Vittorini','Consumer','United States','Fairfield','Ohio',45014,'East','TEC-AC-10002473','Technology','Accessories','Maxell 4.7GB DVD-R',158.928,7,0.2,41.7186);</v>
      </c>
      <c r="E2424" t="s">
        <v>2423</v>
      </c>
    </row>
    <row r="2425" spans="1:5" x14ac:dyDescent="0.25">
      <c r="A2425">
        <f t="shared" si="111"/>
        <v>3</v>
      </c>
      <c r="B2425" t="str">
        <f>MID(E2425,243+A2425,25)</f>
        <v>'12/25/2019','12/30/2019'</v>
      </c>
      <c r="C2425" t="str">
        <f t="shared" si="112"/>
        <v>'2019-12-25','2019-12-30'</v>
      </c>
      <c r="D2425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(2425,'US-2019-147669','2019-12-25','2019-12-30','Standard Class','SV-20935','Susan Vittorini','Consumer','United States','Fairfield','Ohio',45014,'East','OFF-BI-10000632','Office Supplies','Binders','Satellite Sectional Post Binders',13.023,1,0.7,-10.4184);</v>
      </c>
      <c r="E2425" t="s">
        <v>2424</v>
      </c>
    </row>
    <row r="2426" spans="1:5" x14ac:dyDescent="0.25">
      <c r="A2426">
        <f t="shared" si="111"/>
        <v>3</v>
      </c>
      <c r="B2426" t="str">
        <f>MID(E2426,243+A2426,25)</f>
        <v>'12/25/2019','12/30/2019'</v>
      </c>
      <c r="C2426" t="str">
        <f t="shared" si="112"/>
        <v>'2019-12-25','2019-12-30'</v>
      </c>
      <c r="D2426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(2426,'US-2019-147669','2019-12-25','2019-12-30','Standard Class','SV-20935','Susan Vittorini','Consumer','United States','Fairfield','Ohio',45014,'East','FUR-TA-10002645','Furniture','Tables','Hon Rectangular Conference Tables',273.06,2,0.4,-104.673);</v>
      </c>
      <c r="E2426" t="s">
        <v>2425</v>
      </c>
    </row>
    <row r="2427" spans="1:5" x14ac:dyDescent="0.25">
      <c r="A2427">
        <f t="shared" si="111"/>
        <v>3</v>
      </c>
      <c r="B2427" t="str">
        <f>MID(E2427,243+A2427,25)</f>
        <v>'12/25/2019','12/30/2019'</v>
      </c>
      <c r="C2427" t="str">
        <f t="shared" si="112"/>
        <v>'2019-12-25','2019-12-30'</v>
      </c>
      <c r="D2427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(2427,'US-2019-147669','2019-12-25','2019-12-30','Standard Class','SV-20935','Susan Vittorini','Consumer','United States','Fairfield','Ohio',45014,'East','OFF-FA-10002975','Office Supplies','Fasteners','Staples',39.312,13,0.2,12.7764);</v>
      </c>
      <c r="E2427" t="s">
        <v>2426</v>
      </c>
    </row>
    <row r="2428" spans="1:5" x14ac:dyDescent="0.25">
      <c r="A2428">
        <f t="shared" si="111"/>
        <v>3</v>
      </c>
      <c r="B2428" t="str">
        <f>MID(E2428,243+A2428,25)</f>
        <v>'06/11/2018','06/17/2018'</v>
      </c>
      <c r="C2428" t="str">
        <f t="shared" si="112"/>
        <v>'2018-06-11','2018-06-17'</v>
      </c>
      <c r="D2428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(2428,'CA-2018-169922','2018-06-11','2018-06-17','Standard Class','MZ-17515','Mary Zewe','Corporate','United States','Arlington','Texas',76017,'Central','OFF-BI-10003784','Office Supplies','Binders','Computer Printout Index Tabs',1.344,4,0.8,-2.1504);</v>
      </c>
      <c r="E2428" t="s">
        <v>2427</v>
      </c>
    </row>
    <row r="2429" spans="1:5" x14ac:dyDescent="0.25">
      <c r="A2429">
        <f t="shared" si="111"/>
        <v>3</v>
      </c>
      <c r="B2429" t="str">
        <f>MID(E2429,243+A2429,25)</f>
        <v>'06/11/2018','06/17/2018'</v>
      </c>
      <c r="C2429" t="str">
        <f t="shared" si="112"/>
        <v>'2018-06-11','2018-06-17'</v>
      </c>
      <c r="D2429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(2429,'CA-2018-169922','2018-06-11','2018-06-17','Standard Class','MZ-17515','Mary Zewe','Corporate','United States','Arlington','Texas',76017,'Central','OFF-BI-10001617','Office Supplies','Binders','GBC Wire Binding Combs',8.272,4,0.8,-13.6488);</v>
      </c>
      <c r="E2429" t="s">
        <v>2428</v>
      </c>
    </row>
    <row r="2430" spans="1:5" x14ac:dyDescent="0.25">
      <c r="A2430">
        <f t="shared" si="111"/>
        <v>3</v>
      </c>
      <c r="B2430" t="str">
        <f>MID(E2430,243+A2430,25)</f>
        <v>'06/11/2018','06/17/2018'</v>
      </c>
      <c r="C2430" t="str">
        <f t="shared" si="112"/>
        <v>'2018-06-11','2018-06-17'</v>
      </c>
      <c r="D2430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(2430,'CA-2018-169922','2018-06-11','2018-06-17','Standard Class','MZ-17515','Mary Zewe','Corporate','United States','Arlington','Texas',76017,'Central','FUR-FU-10004415','Furniture','Furnishings','Stacking Tray, Side-Loading, Legal, Smoke',12.544,7,0.6,-9.0944);</v>
      </c>
      <c r="E2430" t="s">
        <v>2429</v>
      </c>
    </row>
    <row r="2431" spans="1:5" x14ac:dyDescent="0.25">
      <c r="A2431">
        <f t="shared" si="111"/>
        <v>3</v>
      </c>
      <c r="B2431" t="str">
        <f>MID(E2431,243+A2431,25)</f>
        <v>'05/13/2019','05/20/2019'</v>
      </c>
      <c r="C2431" t="str">
        <f t="shared" si="112"/>
        <v>'2019-05-13','2019-05-20'</v>
      </c>
      <c r="D2431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(2431,'CA-2019-100748','2019-05-13','2019-05-20','Standard Class','RB-19795','Ross Baird','Home Office','United States','San Francisco','California',94110,'West','OFF-LA-10000240','Office Supplies','Labels','Self-Adhesive Address Labels for Typewriters by Universal',58.48,8,0,27.4856);</v>
      </c>
      <c r="E2431" t="s">
        <v>2430</v>
      </c>
    </row>
    <row r="2432" spans="1:5" x14ac:dyDescent="0.25">
      <c r="A2432">
        <f t="shared" si="111"/>
        <v>3</v>
      </c>
      <c r="B2432" t="str">
        <f>MID(E2432,243+A2432,25)</f>
        <v>'12/28/2019','01/02/2020'</v>
      </c>
      <c r="C2432" t="str">
        <f t="shared" si="112"/>
        <v>'2019-12-28','2020-01-02'</v>
      </c>
      <c r="D2432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(2432,'CA-2019-129805','2019-12-28','2020-01-02','Standard Class','HM-14860','Harry Marie','Corporate','United States','Seattle','Washington',98103,'West','FUR-FU-10001935','Furniture','Furnishings','3M Hangers With Command Adhesive',7.4,2,0,3.034);</v>
      </c>
      <c r="E2432" t="s">
        <v>2431</v>
      </c>
    </row>
    <row r="2433" spans="1:5" x14ac:dyDescent="0.25">
      <c r="A2433">
        <f t="shared" si="111"/>
        <v>3</v>
      </c>
      <c r="B2433" t="str">
        <f>MID(E2433,243+A2433,25)</f>
        <v>'03/25/2016','04/01/2016'</v>
      </c>
      <c r="C2433" t="str">
        <f t="shared" si="112"/>
        <v>'2016-03-25','2016-04-01'</v>
      </c>
      <c r="D2433" t="str">
        <f t="shared" si="113"/>
        <v>INSERT INTO orders(Row_ID,Order_ID,Order_Date,Ship_Date,Ship_Mode,Customer_ID,Customer_Name,Segment,Country,City,State,Postal_Code,Region,Product_ID,Category,SubCategory,Product_Name,Sales,Quantity,Discount,Profit) VALUES (2433,'CA-2016-148586','2016-03-25','2016-04-01','Standard Class','AZ-10750','Annie Zypern','Consumer','United States','New York City','New York',10009,'East','FUR-CH-10002439','Furniture','Chairs','Iceberg Nesting Folding Chair, 19w x 6d x 43h',366.786,7,0.1,65.2064);</v>
      </c>
      <c r="E2433" t="s">
        <v>2432</v>
      </c>
    </row>
    <row r="2434" spans="1:5" x14ac:dyDescent="0.25">
      <c r="A2434">
        <f t="shared" ref="A2434:A2497" si="114">IF(ROW(B2434)&lt;10,0,IF(ROW(B2434)&lt;100,1,IF(ROW(B2434)&lt;1000,2,3)))</f>
        <v>3</v>
      </c>
      <c r="B2434" t="str">
        <f>MID(E2434,243+A2434,25)</f>
        <v>'05/28/2019','06/01/2019'</v>
      </c>
      <c r="C2434" t="str">
        <f t="shared" ref="C2434:C2497" si="115">"'"&amp;MID(B2434,8,4)&amp;"-"&amp;MID(B2434,2,2)&amp;"-"&amp;MID(B2434,5,2)&amp;"'"&amp;","&amp;"'"&amp;MID(B2434,21,4)&amp;"-"&amp;MID(B2434,15,2)&amp;"-"&amp;MID(B2434,18,2)&amp;"'"</f>
        <v>'2019-05-28','2019-06-01'</v>
      </c>
      <c r="D2434" t="str">
        <f t="shared" ref="D2434:D2497" si="116">LEFT(E2434,242+A2434)&amp;C2434&amp;RIGHT(E2434,LEN(E2434)-LEN(LEFT(E2434,242+A2434)&amp;C2434))</f>
        <v>INSERT INTO orders(Row_ID,Order_ID,Order_Date,Ship_Date,Ship_Mode,Customer_ID,Customer_Name,Segment,Country,City,State,Postal_Code,Region,Product_ID,Category,SubCategory,Product_Name,Sales,Quantity,Discount,Profit) VALUES (2434,'US-2019-112613','2019-05-28','2019-06-01','Standard Class','JH-15910','Jonathan Howell','Consumer','United States','Houston','Texas',77070,'Central','TEC-PH-10001536','Technology','Phones','Spigen Samsung Galaxy S5 Case Wallet',54.368,4,0.2,4.0776);</v>
      </c>
      <c r="E2434" t="s">
        <v>2433</v>
      </c>
    </row>
    <row r="2435" spans="1:5" x14ac:dyDescent="0.25">
      <c r="A2435">
        <f t="shared" si="114"/>
        <v>3</v>
      </c>
      <c r="B2435" t="str">
        <f>MID(E2435,243+A2435,25)</f>
        <v>'11/14/2017','11/17/2017'</v>
      </c>
      <c r="C2435" t="str">
        <f t="shared" si="115"/>
        <v>'2017-11-14','2017-11-17'</v>
      </c>
      <c r="D243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(2435,'CA-2017-154746','2017-11-14','2017-11-17','First Class','PJ-18835','Patrick Jones','Corporate','United States','Springfield','Virginia',22153,'South','OFF-EN-10001532','Office Supplies','Envelopes','Brown Kraft Recycled Envelopes',33.96,2,0,16.98);</v>
      </c>
      <c r="E2435" t="s">
        <v>2434</v>
      </c>
    </row>
    <row r="2436" spans="1:5" x14ac:dyDescent="0.25">
      <c r="A2436">
        <f t="shared" si="114"/>
        <v>3</v>
      </c>
      <c r="B2436" t="str">
        <f>MID(E2436,243+A2436,25)</f>
        <v>'11/14/2017','11/17/2017'</v>
      </c>
      <c r="C2436" t="str">
        <f t="shared" si="115"/>
        <v>'2017-11-14','2017-11-17'</v>
      </c>
      <c r="D243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(2436,'CA-2017-154746','2017-11-14','2017-11-17','First Class','PJ-18835','Patrick Jones','Corporate','United States','Springfield','Virginia',22153,'South','OFF-AP-10003057','Office Supplies','Appliances','Honeywell Enviracaire Portable HEPA Air Cleaner for 16'' x 20'' Room',826.11,3,0,322.1829);</v>
      </c>
      <c r="E2436" t="s">
        <v>2435</v>
      </c>
    </row>
    <row r="2437" spans="1:5" x14ac:dyDescent="0.25">
      <c r="A2437">
        <f t="shared" si="114"/>
        <v>3</v>
      </c>
      <c r="B2437" t="str">
        <f>MID(E2437,243+A2437,25)</f>
        <v>'07/03/2019','07/10/2019'</v>
      </c>
      <c r="C2437" t="str">
        <f t="shared" si="115"/>
        <v>'2019-07-03','2019-07-10'</v>
      </c>
      <c r="D243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(2437,'CA-2019-140053','2019-07-03','2019-07-10','Standard Class','CA-12265','Christina Anderson','Consumer','United States','Farmington','New Mexico',87401,'West','FUR-FU-10003708','Furniture','Furnishings','Tenex Traditional Chairmats for Medium Pile Carpet, Standard Lip, 36" x 48"',545.85,9,0,114.6285);</v>
      </c>
      <c r="E2437" t="s">
        <v>2436</v>
      </c>
    </row>
    <row r="2438" spans="1:5" x14ac:dyDescent="0.25">
      <c r="A2438">
        <f t="shared" si="114"/>
        <v>3</v>
      </c>
      <c r="B2438" t="str">
        <f>MID(E2438,243+A2438,25)</f>
        <v>'11/18/2016','11/20/2016'</v>
      </c>
      <c r="C2438" t="str">
        <f t="shared" si="115"/>
        <v>'2016-11-18','2016-11-20'</v>
      </c>
      <c r="D243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(2438,'CA-2016-164210','2016-11-18','2016-11-20','Second Class','PW-19240','Pierre Wener','Consumer','United States','Louisville','Colorado',80027,'West','FUR-TA-10000849','Furniture','Tables','Bevis Rectangular Conference Tables',145.98,2,0.5,-99.2664);</v>
      </c>
      <c r="E2438" t="s">
        <v>2437</v>
      </c>
    </row>
    <row r="2439" spans="1:5" x14ac:dyDescent="0.25">
      <c r="A2439">
        <f t="shared" si="114"/>
        <v>3</v>
      </c>
      <c r="B2439" t="str">
        <f>MID(E2439,243+A2439,25)</f>
        <v>'11/18/2016','11/20/2016'</v>
      </c>
      <c r="C2439" t="str">
        <f t="shared" si="115"/>
        <v>'2016-11-18','2016-11-20'</v>
      </c>
      <c r="D243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(2439,'CA-2016-164210','2016-11-18','2016-11-20','Second Class','PW-19240','Pierre Wener','Consumer','United States','Louisville','Colorado',80027,'West','OFF-PA-10002259','Office Supplies','Paper','Geographics Note Cards, Blank, White, 8 1/2" x 11"',35.808,4,0.2,12.5328);</v>
      </c>
      <c r="E2439" t="s">
        <v>2438</v>
      </c>
    </row>
    <row r="2440" spans="1:5" x14ac:dyDescent="0.25">
      <c r="A2440">
        <f t="shared" si="114"/>
        <v>3</v>
      </c>
      <c r="B2440" t="str">
        <f>MID(E2440,243+A2440,25)</f>
        <v>'07/17/2019','07/22/2019'</v>
      </c>
      <c r="C2440" t="str">
        <f t="shared" si="115"/>
        <v>'2019-07-17','2019-07-22'</v>
      </c>
      <c r="D244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(2440,'CA-2019-139948','2019-07-17','2019-07-22','Standard Class','SW-20455','Shaun Weien','Consumer','United States','Tampa','Florida',33614,'South','FUR-FU-10002597','Furniture','Furnishings','C-Line Magnetic Cubicle Keepers, Clear Polypropylene',7.904,2,0.2,2.1736);</v>
      </c>
      <c r="E2440" t="s">
        <v>2439</v>
      </c>
    </row>
    <row r="2441" spans="1:5" x14ac:dyDescent="0.25">
      <c r="A2441">
        <f t="shared" si="114"/>
        <v>3</v>
      </c>
      <c r="B2441" t="str">
        <f>MID(E2441,243+A2441,25)</f>
        <v>'05/22/2018','05/27/2018'</v>
      </c>
      <c r="C2441" t="str">
        <f t="shared" si="115"/>
        <v>'2018-05-22','2018-05-27'</v>
      </c>
      <c r="D244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(2441,'CA-2018-146934','2018-05-22','2018-05-27','Standard Class','AF-10870','Art Ferguson','Consumer','United States','Passaic','New Jersey',7055,'East','TEC-PH-10004614','Technology','Phones','AT&amp;T 841000 Phone',345,5,0,86.25);</v>
      </c>
      <c r="E2441" t="s">
        <v>2440</v>
      </c>
    </row>
    <row r="2442" spans="1:5" x14ac:dyDescent="0.25">
      <c r="A2442">
        <f t="shared" si="114"/>
        <v>3</v>
      </c>
      <c r="B2442" t="str">
        <f>MID(E2442,243+A2442,25)</f>
        <v>'05/22/2018','05/27/2018'</v>
      </c>
      <c r="C2442" t="str">
        <f t="shared" si="115"/>
        <v>'2018-05-22','2018-05-27'</v>
      </c>
      <c r="D244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(2442,'CA-2018-146934','2018-05-22','2018-05-27','Standard Class','AF-10870','Art Ferguson','Consumer','United States','Passaic','New Jersey',7055,'East','FUR-TA-10003748','Furniture','Tables','Bevis 36 x 72 Conference Tables',174.286,2,0.3,-19.9184);</v>
      </c>
      <c r="E2442" t="s">
        <v>2441</v>
      </c>
    </row>
    <row r="2443" spans="1:5" x14ac:dyDescent="0.25">
      <c r="A2443">
        <f t="shared" si="114"/>
        <v>3</v>
      </c>
      <c r="B2443" t="str">
        <f>MID(E2443,243+A2443,25)</f>
        <v>'05/22/2018','05/27/2018'</v>
      </c>
      <c r="C2443" t="str">
        <f t="shared" si="115"/>
        <v>'2018-05-22','2018-05-27'</v>
      </c>
      <c r="D244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(2443,'CA-2018-146934','2018-05-22','2018-05-27','Standard Class','AF-10870','Art Ferguson','Consumer','United States','Passaic','New Jersey',7055,'East','OFF-AP-10003217','Office Supplies','Appliances','Eureka Sanitaire  Commercial Upright',662.84,4,0,172.3384);</v>
      </c>
      <c r="E2443" t="s">
        <v>2442</v>
      </c>
    </row>
    <row r="2444" spans="1:5" x14ac:dyDescent="0.25">
      <c r="A2444">
        <f t="shared" si="114"/>
        <v>3</v>
      </c>
      <c r="B2444" t="str">
        <f>MID(E2444,243+A2444,25)</f>
        <v>'05/22/2018','05/27/2018'</v>
      </c>
      <c r="C2444" t="str">
        <f t="shared" si="115"/>
        <v>'2018-05-22','2018-05-27'</v>
      </c>
      <c r="D244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(2444,'CA-2018-146934','2018-05-22','2018-05-27','Standard Class','AF-10870','Art Ferguson','Consumer','United States','Passaic','New Jersey',7055,'East','TEC-AC-10002399','Technology','Accessories','SanDisk Cruzer 32 GB USB Flash Drive',95.1,5,0,30.432);</v>
      </c>
      <c r="E2444" t="s">
        <v>2443</v>
      </c>
    </row>
    <row r="2445" spans="1:5" x14ac:dyDescent="0.25">
      <c r="A2445">
        <f t="shared" si="114"/>
        <v>3</v>
      </c>
      <c r="B2445" t="str">
        <f>MID(E2445,243+A2445,25)</f>
        <v>'05/22/2018','05/27/2018'</v>
      </c>
      <c r="C2445" t="str">
        <f t="shared" si="115"/>
        <v>'2018-05-22','2018-05-27'</v>
      </c>
      <c r="D244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(2445,'CA-2018-146934','2018-05-22','2018-05-27','Standard Class','AF-10870','Art Ferguson','Consumer','United States','Passaic','New Jersey',7055,'East','OFF-EN-10002973','Office Supplies','Envelopes','Ampad #10 Peel &amp; Seel Holiday Envelopes',26.88,6,0,12.9024);</v>
      </c>
      <c r="E2445" t="s">
        <v>2444</v>
      </c>
    </row>
    <row r="2446" spans="1:5" x14ac:dyDescent="0.25">
      <c r="A2446">
        <f t="shared" si="114"/>
        <v>3</v>
      </c>
      <c r="B2446" t="str">
        <f>MID(E2446,243+A2446,25)</f>
        <v>'05/22/2018','05/27/2018'</v>
      </c>
      <c r="C2446" t="str">
        <f t="shared" si="115"/>
        <v>'2018-05-22','2018-05-27'</v>
      </c>
      <c r="D244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(2446,'CA-2018-146934','2018-05-22','2018-05-27','Standard Class','AF-10870','Art Ferguson','Consumer','United States','Passaic','New Jersey',7055,'East','TEC-PH-10001336','Technology','Phones','Digium D40 VoIP phone',257.98,2,0,74.8142);</v>
      </c>
      <c r="E2446" t="s">
        <v>2445</v>
      </c>
    </row>
    <row r="2447" spans="1:5" x14ac:dyDescent="0.25">
      <c r="A2447">
        <f t="shared" si="114"/>
        <v>3</v>
      </c>
      <c r="B2447" t="str">
        <f>MID(E2447,243+A2447,25)</f>
        <v>'09/25/2017','10/01/2017'</v>
      </c>
      <c r="C2447" t="str">
        <f t="shared" si="115"/>
        <v>'2017-09-25','2017-10-01'</v>
      </c>
      <c r="D244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(2447,'CA-2017-100573','2017-09-25','2017-10-01','Standard Class','AM-10705','Anne McFarland','Consumer','United States','Los Angeles','California',90004,'West','OFF-EN-10000461','Office Supplies','Envelopes','#10- 4 1/8" x 9 1/2" Recycled Envelopes',17.48,2,0,8.2156);</v>
      </c>
      <c r="E2447" t="s">
        <v>2446</v>
      </c>
    </row>
    <row r="2448" spans="1:5" x14ac:dyDescent="0.25">
      <c r="A2448">
        <f t="shared" si="114"/>
        <v>3</v>
      </c>
      <c r="B2448" t="str">
        <f>MID(E2448,243+A2448,25)</f>
        <v>'10/31/2018','11/06/2018'</v>
      </c>
      <c r="C2448" t="str">
        <f t="shared" si="115"/>
        <v>'2018-10-31','2018-11-06'</v>
      </c>
      <c r="D244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(2448,'CA-2018-119165','2018-10-31','2018-11-06','Standard Class','BD-11320','Bill Donatelli','Consumer','United States','Philadelphia','Pennsylvania',19143,'East','FUR-CH-10000988','Furniture','Chairs','Hon Olson Stacker Stools',492.835,5,0.3,-14.081);</v>
      </c>
      <c r="E2448" t="s">
        <v>2447</v>
      </c>
    </row>
    <row r="2449" spans="1:5" x14ac:dyDescent="0.25">
      <c r="A2449">
        <f t="shared" si="114"/>
        <v>3</v>
      </c>
      <c r="B2449" t="str">
        <f>MID(E2449,243+A2449,25)</f>
        <v>'09/14/2017','09/17/2017'</v>
      </c>
      <c r="C2449" t="str">
        <f t="shared" si="115"/>
        <v>'2017-09-14','2017-09-17'</v>
      </c>
      <c r="D244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(2449,'CA-2017-128027','2017-09-14','2017-09-17','Second Class','CM-12385','Christopher Martinez','Consumer','United States','North Charleston','South Carolina',29406,'South','OFF-ST-10001809','Office Supplies','Storage','Fellowes Officeware Wire Shelving',269.49,3,0,5.38979999999999);</v>
      </c>
      <c r="E2449" t="s">
        <v>2448</v>
      </c>
    </row>
    <row r="2450" spans="1:5" x14ac:dyDescent="0.25">
      <c r="A2450">
        <f t="shared" si="114"/>
        <v>3</v>
      </c>
      <c r="B2450" t="str">
        <f>MID(E2450,243+A2450,25)</f>
        <v>'11/05/2018','11/10/2018'</v>
      </c>
      <c r="C2450" t="str">
        <f t="shared" si="115"/>
        <v>'2018-11-05','2018-11-10'</v>
      </c>
      <c r="D245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(2450,'CA-2018-140207','2018-11-05','2018-11-10','Standard Class','CS-12400','Christopher Schild','Home Office','United States','San Jose','California',95123,'West','OFF-BI-10003963','Office Supplies','Binders','Cardinal Holdit Data Disk Pockets',29.12,5,0.2,9.828);</v>
      </c>
      <c r="E2450" t="s">
        <v>2449</v>
      </c>
    </row>
    <row r="2451" spans="1:5" x14ac:dyDescent="0.25">
      <c r="A2451">
        <f t="shared" si="114"/>
        <v>3</v>
      </c>
      <c r="B2451" t="str">
        <f>MID(E2451,243+A2451,25)</f>
        <v>'03/17/2019','03/22/2019'</v>
      </c>
      <c r="C2451" t="str">
        <f t="shared" si="115"/>
        <v>'2019-03-17','2019-03-22'</v>
      </c>
      <c r="D245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(2451,'CA-2019-140949','2019-03-17','2019-03-22','Second Class','DB-13405','Denny Blanton','Consumer','United States','New York City','New York',10011,'East','OFF-LA-10000081','Office Supplies','Labels','Avery 496',18.75,5,0,9);</v>
      </c>
      <c r="E2451" t="s">
        <v>2450</v>
      </c>
    </row>
    <row r="2452" spans="1:5" x14ac:dyDescent="0.25">
      <c r="A2452">
        <f t="shared" si="114"/>
        <v>3</v>
      </c>
      <c r="B2452" t="str">
        <f>MID(E2452,243+A2452,25)</f>
        <v>'03/17/2019','03/22/2019'</v>
      </c>
      <c r="C2452" t="str">
        <f t="shared" si="115"/>
        <v>'2019-03-17','2019-03-22'</v>
      </c>
      <c r="D245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(2452,'CA-2019-140949','2019-03-17','2019-03-22','Second Class','DB-13405','Denny Blanton','Consumer','United States','New York City','New York',10011,'East','TEC-PH-10000149','Technology','Phones','Cisco SPA525G2 IP Phone - Wireless',119.7,6,0,31.122);</v>
      </c>
      <c r="E2452" t="s">
        <v>2451</v>
      </c>
    </row>
    <row r="2453" spans="1:5" x14ac:dyDescent="0.25">
      <c r="A2453">
        <f t="shared" si="114"/>
        <v>3</v>
      </c>
      <c r="B2453" t="str">
        <f>MID(E2453,243+A2453,25)</f>
        <v>'03/17/2019','03/22/2019'</v>
      </c>
      <c r="C2453" t="str">
        <f t="shared" si="115"/>
        <v>'2019-03-17','2019-03-22'</v>
      </c>
      <c r="D245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(2453,'CA-2019-140949','2019-03-17','2019-03-22','Second Class','DB-13405','Denny Blanton','Consumer','United States','New York City','New York',10011,'East','OFF-BI-10000605','Office Supplies','Binders','Acco Pressboard Covers with Storage Hooks, 9 1/2" x 11", Executive Red',9.144,3,0.2,3.0861);</v>
      </c>
      <c r="E2453" t="s">
        <v>2452</v>
      </c>
    </row>
    <row r="2454" spans="1:5" x14ac:dyDescent="0.25">
      <c r="A2454">
        <f t="shared" si="114"/>
        <v>3</v>
      </c>
      <c r="B2454" t="str">
        <f>MID(E2454,243+A2454,25)</f>
        <v>'03/17/2019','03/22/2019'</v>
      </c>
      <c r="C2454" t="str">
        <f t="shared" si="115"/>
        <v>'2019-03-17','2019-03-22'</v>
      </c>
      <c r="D245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(2454,'CA-2019-140949','2019-03-17','2019-03-22','Second Class','DB-13405','Denny Blanton','Consumer','United States','New York City','New York',10011,'East','TEC-AC-10002399','Technology','Accessories','SanDisk Cruzer 32 GB USB Flash Drive',57.06,3,0,18.2592);</v>
      </c>
      <c r="E2454" t="s">
        <v>2453</v>
      </c>
    </row>
    <row r="2455" spans="1:5" x14ac:dyDescent="0.25">
      <c r="A2455">
        <f t="shared" si="114"/>
        <v>3</v>
      </c>
      <c r="B2455" t="str">
        <f>MID(E2455,243+A2455,25)</f>
        <v>'03/17/2019','03/22/2019'</v>
      </c>
      <c r="C2455" t="str">
        <f t="shared" si="115"/>
        <v>'2019-03-17','2019-03-22'</v>
      </c>
      <c r="D245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(2455,'CA-2019-140949','2019-03-17','2019-03-22','Second Class','DB-13405','Denny Blanton','Consumer','United States','New York City','New York',10011,'East','TEC-AC-10003038','Technology','Accessories','Kingston Digital DataTraveler 16GB USB 2.0',71.6,8,0,13.604);</v>
      </c>
      <c r="E2455" t="s">
        <v>2454</v>
      </c>
    </row>
    <row r="2456" spans="1:5" x14ac:dyDescent="0.25">
      <c r="A2456">
        <f t="shared" si="114"/>
        <v>3</v>
      </c>
      <c r="B2456" t="str">
        <f>MID(E2456,243+A2456,25)</f>
        <v>'03/17/2019','03/22/2019'</v>
      </c>
      <c r="C2456" t="str">
        <f t="shared" si="115"/>
        <v>'2019-03-17','2019-03-22'</v>
      </c>
      <c r="D245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(2456,'CA-2019-140949','2019-03-17','2019-03-22','Second Class','DB-13405','Denny Blanton','Consumer','United States','New York City','New York',10011,'East','OFF-ST-10000344','Office Supplies','Storage','Neat Ideas Personal Hanging Folder Files, Black',107.44,8,0,27.9344);</v>
      </c>
      <c r="E2456" t="s">
        <v>2455</v>
      </c>
    </row>
    <row r="2457" spans="1:5" x14ac:dyDescent="0.25">
      <c r="A2457">
        <f t="shared" si="114"/>
        <v>3</v>
      </c>
      <c r="B2457" t="str">
        <f>MID(E2457,243+A2457,25)</f>
        <v>'03/17/2019','03/22/2019'</v>
      </c>
      <c r="C2457" t="str">
        <f t="shared" si="115"/>
        <v>'2019-03-17','2019-03-22'</v>
      </c>
      <c r="D245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(2457,'CA-2019-140949','2019-03-17','2019-03-22','Second Class','DB-13405','Denny Blanton','Consumer','United States','New York City','New York',10011,'East','OFF-LA-10004093','Office Supplies','Labels','Avery 486',7.31,1,0,3.4357);</v>
      </c>
      <c r="E2457" t="s">
        <v>2456</v>
      </c>
    </row>
    <row r="2458" spans="1:5" x14ac:dyDescent="0.25">
      <c r="A2458">
        <f t="shared" si="114"/>
        <v>3</v>
      </c>
      <c r="B2458" t="str">
        <f>MID(E2458,243+A2458,25)</f>
        <v>'03/17/2019','03/22/2019'</v>
      </c>
      <c r="C2458" t="str">
        <f t="shared" si="115"/>
        <v>'2019-03-17','2019-03-22'</v>
      </c>
      <c r="D245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(2458,'CA-2019-140949','2019-03-17','2019-03-22','Second Class','DB-13405','Denny Blanton','Consumer','United States','New York City','New York',10011,'East','OFF-AR-10001683','Office Supplies','Art','Lumber Crayons',59.1,6,0,22.458);</v>
      </c>
      <c r="E2458" t="s">
        <v>2457</v>
      </c>
    </row>
    <row r="2459" spans="1:5" x14ac:dyDescent="0.25">
      <c r="A2459">
        <f t="shared" si="114"/>
        <v>3</v>
      </c>
      <c r="B2459" t="str">
        <f>MID(E2459,243+A2459,25)</f>
        <v>'03/17/2019','03/22/2019'</v>
      </c>
      <c r="C2459" t="str">
        <f t="shared" si="115"/>
        <v>'2019-03-17','2019-03-22'</v>
      </c>
      <c r="D245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(2459,'CA-2019-140949','2019-03-17','2019-03-22','Second Class','DB-13405','Denny Blanton','Consumer','United States','New York City','New York',10011,'East','OFF-ST-10003455','Office Supplies','Storage','Tenex File Box, Personal Filing Tote with Lid, Black',46.53,3,0,12.0978);</v>
      </c>
      <c r="E2459" t="s">
        <v>2458</v>
      </c>
    </row>
    <row r="2460" spans="1:5" x14ac:dyDescent="0.25">
      <c r="A2460">
        <f t="shared" si="114"/>
        <v>3</v>
      </c>
      <c r="B2460" t="str">
        <f>MID(E2460,243+A2460,25)</f>
        <v>'08/15/2019','08/21/2019'</v>
      </c>
      <c r="C2460" t="str">
        <f t="shared" si="115"/>
        <v>'2019-08-15','2019-08-21'</v>
      </c>
      <c r="D246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(2460,'CA-2019-138548','2019-08-15','2019-08-21','Standard Class','JG-15160','James Galang','Consumer','United States','Plainfield','New Jersey',7060,'East','OFF-AP-10002578','Office Supplies','Appliances','Fellowes Premier Superior Surge Suppressor, 10-Outlet, With Phone and Remote',97.84,2,0,25.4384);</v>
      </c>
      <c r="E2460" t="s">
        <v>2459</v>
      </c>
    </row>
    <row r="2461" spans="1:5" x14ac:dyDescent="0.25">
      <c r="A2461">
        <f t="shared" si="114"/>
        <v>3</v>
      </c>
      <c r="B2461" t="str">
        <f>MID(E2461,243+A2461,25)</f>
        <v>'07/11/2017','07/13/2017'</v>
      </c>
      <c r="C2461" t="str">
        <f t="shared" si="115"/>
        <v>'2017-07-11','2017-07-13'</v>
      </c>
      <c r="D246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(2461,'CA-2017-142419','2017-07-11','2017-07-13','Second Class','SC-20380','Shahid Collister','Consumer','United States','Seattle','Washington',98115,'West','OFF-PA-10001763','Office Supplies','Paper','Xerox 1896',29.97,3,0,13.4865);</v>
      </c>
      <c r="E2461" t="s">
        <v>2460</v>
      </c>
    </row>
    <row r="2462" spans="1:5" x14ac:dyDescent="0.25">
      <c r="A2462">
        <f t="shared" si="114"/>
        <v>3</v>
      </c>
      <c r="B2462" t="str">
        <f>MID(E2462,243+A2462,25)</f>
        <v>'07/11/2017','07/13/2017'</v>
      </c>
      <c r="C2462" t="str">
        <f t="shared" si="115"/>
        <v>'2017-07-11','2017-07-13'</v>
      </c>
      <c r="D246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(2462,'CA-2017-142419','2017-07-11','2017-07-13','Second Class','SC-20380','Shahid Collister','Consumer','United States','Seattle','Washington',98115,'West','OFF-BI-10001597','Office Supplies','Binders','Wilson Jones Ledger-Size, Piano-Hinge Binder, 2", Blue',98.352,3,0.2,34.4232);</v>
      </c>
      <c r="E2462" t="s">
        <v>2461</v>
      </c>
    </row>
    <row r="2463" spans="1:5" x14ac:dyDescent="0.25">
      <c r="A2463">
        <f t="shared" si="114"/>
        <v>3</v>
      </c>
      <c r="B2463" t="str">
        <f>MID(E2463,243+A2463,25)</f>
        <v>'12/03/2019','12/09/2019'</v>
      </c>
      <c r="C2463" t="str">
        <f t="shared" si="115"/>
        <v>'2019-12-03','2019-12-09'</v>
      </c>
      <c r="D246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(2463,'CA-2019-148691','2019-12-03','2019-12-09','Standard Class','CS-12460','Chuck Sachs','Consumer','United States','New York City','New York',10009,'East','OFF-BI-10001524','Office Supplies','Binders','GBC Premium Transparent Covers with Diagonal Lined Pattern',83.92,5,0.2,29.372);</v>
      </c>
      <c r="E2463" t="s">
        <v>2462</v>
      </c>
    </row>
    <row r="2464" spans="1:5" x14ac:dyDescent="0.25">
      <c r="A2464">
        <f t="shared" si="114"/>
        <v>3</v>
      </c>
      <c r="B2464" t="str">
        <f>MID(E2464,243+A2464,25)</f>
        <v>'12/03/2019','12/09/2019'</v>
      </c>
      <c r="C2464" t="str">
        <f t="shared" si="115"/>
        <v>'2019-12-03','2019-12-09'</v>
      </c>
      <c r="D246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(2464,'CA-2019-148691','2019-12-03','2019-12-09','Standard Class','CS-12460','Chuck Sachs','Consumer','United States','New York City','New York',10009,'East','OFF-BI-10001553','Office Supplies','Binders','SpineVue Locking Slant-D Ring Binders by Cardinal',14.624,2,0.2,5.1184);</v>
      </c>
      <c r="E2464" t="s">
        <v>2463</v>
      </c>
    </row>
    <row r="2465" spans="1:5" x14ac:dyDescent="0.25">
      <c r="A2465">
        <f t="shared" si="114"/>
        <v>3</v>
      </c>
      <c r="B2465" t="str">
        <f>MID(E2465,243+A2465,25)</f>
        <v>'12/03/2019','12/09/2019'</v>
      </c>
      <c r="C2465" t="str">
        <f t="shared" si="115"/>
        <v>'2019-12-03','2019-12-09'</v>
      </c>
      <c r="D246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(2465,'CA-2019-148691','2019-12-03','2019-12-09','Standard Class','CS-12460','Chuck Sachs','Consumer','United States','New York City','New York',10009,'East','TEC-PH-10000576','Technology','Phones','AT&amp;T 1080 Corded phone',136.99,1,0,36.9873);</v>
      </c>
      <c r="E2465" t="s">
        <v>2464</v>
      </c>
    </row>
    <row r="2466" spans="1:5" x14ac:dyDescent="0.25">
      <c r="A2466">
        <f t="shared" si="114"/>
        <v>3</v>
      </c>
      <c r="B2466" t="str">
        <f>MID(E2466,243+A2466,25)</f>
        <v>'12/03/2019','12/09/2019'</v>
      </c>
      <c r="C2466" t="str">
        <f t="shared" si="115"/>
        <v>'2019-12-03','2019-12-09'</v>
      </c>
      <c r="D246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(2466,'CA-2019-148691','2019-12-03','2019-12-09','Standard Class','CS-12460','Chuck Sachs','Consumer','United States','New York City','New York',10009,'East','OFF-LA-10001317','Office Supplies','Labels','Avery 520',3.15,1,0,1.512);</v>
      </c>
      <c r="E2466" t="s">
        <v>2465</v>
      </c>
    </row>
    <row r="2467" spans="1:5" x14ac:dyDescent="0.25">
      <c r="A2467">
        <f t="shared" si="114"/>
        <v>3</v>
      </c>
      <c r="B2467" t="str">
        <f>MID(E2467,243+A2467,25)</f>
        <v>'05/04/2019','05/08/2019'</v>
      </c>
      <c r="C2467" t="str">
        <f t="shared" si="115"/>
        <v>'2019-05-04','2019-05-08'</v>
      </c>
      <c r="D246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(2467,'CA-2019-128755','2019-05-04','2019-05-08','Standard Class','MK-18160','Mike Kennedy','Consumer','United States','Newport News','Virginia',23602,'South','OFF-PA-10000726','Office Supplies','Paper','Black Print Carbonless Snap-Off Rapid Letter, 8 1/2" x 7"',9.11,1,0,4.0995);</v>
      </c>
      <c r="E2467" t="s">
        <v>2466</v>
      </c>
    </row>
    <row r="2468" spans="1:5" x14ac:dyDescent="0.25">
      <c r="A2468">
        <f t="shared" si="114"/>
        <v>3</v>
      </c>
      <c r="B2468" t="str">
        <f>MID(E2468,243+A2468,25)</f>
        <v>'05/04/2019','05/08/2019'</v>
      </c>
      <c r="C2468" t="str">
        <f t="shared" si="115"/>
        <v>'2019-05-04','2019-05-08'</v>
      </c>
      <c r="D246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(2468,'CA-2019-128755','2019-05-04','2019-05-08','Standard Class','MK-18160','Mike Kennedy','Consumer','United States','Newport News','Virginia',23602,'South','OFF-ST-10003306','Office Supplies','Storage','Letter Size Cart',571.44,4,0,165.7176);</v>
      </c>
      <c r="E2468" t="s">
        <v>2467</v>
      </c>
    </row>
    <row r="2469" spans="1:5" x14ac:dyDescent="0.25">
      <c r="A2469">
        <f t="shared" si="114"/>
        <v>3</v>
      </c>
      <c r="B2469" t="str">
        <f>MID(E2469,243+A2469,25)</f>
        <v>'05/04/2019','05/08/2019'</v>
      </c>
      <c r="C2469" t="str">
        <f t="shared" si="115"/>
        <v>'2019-05-04','2019-05-08'</v>
      </c>
      <c r="D246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(2469,'CA-2019-128755','2019-05-04','2019-05-08','Standard Class','MK-18160','Mike Kennedy','Consumer','United States','Newport News','Virginia',23602,'South','OFF-PA-10004983','Office Supplies','Paper','Xerox 23',32.4,5,0,15.552);</v>
      </c>
      <c r="E2469" t="s">
        <v>2468</v>
      </c>
    </row>
    <row r="2470" spans="1:5" x14ac:dyDescent="0.25">
      <c r="A2470">
        <f t="shared" si="114"/>
        <v>3</v>
      </c>
      <c r="B2470" t="str">
        <f>MID(E2470,243+A2470,25)</f>
        <v>'05/04/2019','05/08/2019'</v>
      </c>
      <c r="C2470" t="str">
        <f t="shared" si="115"/>
        <v>'2019-05-04','2019-05-08'</v>
      </c>
      <c r="D247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(2470,'CA-2019-128755','2019-05-04','2019-05-08','Standard Class','MK-18160','Mike Kennedy','Consumer','United States','Newport News','Virginia',23602,'South','OFF-ST-10001291','Office Supplies','Storage','Tenex Personal Self-Stacking Standard File Box, Black/Gray',16.91,1,0,4.5657);</v>
      </c>
      <c r="E2470" t="s">
        <v>2469</v>
      </c>
    </row>
    <row r="2471" spans="1:5" x14ac:dyDescent="0.25">
      <c r="A2471">
        <f t="shared" si="114"/>
        <v>3</v>
      </c>
      <c r="B2471" t="str">
        <f>MID(E2471,243+A2471,25)</f>
        <v>'01/22/2018','01/28/2018'</v>
      </c>
      <c r="C2471" t="str">
        <f t="shared" si="115"/>
        <v>'2018-01-22','2018-01-28'</v>
      </c>
      <c r="D247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(2471,'US-2018-135923','2018-01-22','2018-01-28','Standard Class','CM-11935','Carlos Meador','Consumer','United States','Fayetteville','North Carolina',28314,'South','FUR-FU-10002107','Furniture','Furnishings','Eldon Pizzaz Desk Accessories',14.272,8,0.2,4.2816);</v>
      </c>
      <c r="E2471" t="s">
        <v>2470</v>
      </c>
    </row>
    <row r="2472" spans="1:5" x14ac:dyDescent="0.25">
      <c r="A2472">
        <f t="shared" si="114"/>
        <v>3</v>
      </c>
      <c r="B2472" t="str">
        <f>MID(E2472,243+A2472,25)</f>
        <v>'01/22/2018','01/28/2018'</v>
      </c>
      <c r="C2472" t="str">
        <f t="shared" si="115"/>
        <v>'2018-01-22','2018-01-28'</v>
      </c>
      <c r="D247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(2472,'US-2018-135923','2018-01-22','2018-01-28','Standard Class','CM-11935','Carlos Meador','Consumer','United States','Fayetteville','North Carolina',28314,'South','FUR-BO-10002213','Furniture','Bookcases','Sauder Forest Hills Library, Woodland Oak Finish',451.136,4,0.2,-67.6704);</v>
      </c>
      <c r="E2472" t="s">
        <v>2471</v>
      </c>
    </row>
    <row r="2473" spans="1:5" x14ac:dyDescent="0.25">
      <c r="A2473">
        <f t="shared" si="114"/>
        <v>3</v>
      </c>
      <c r="B2473" t="str">
        <f>MID(E2473,243+A2473,25)</f>
        <v>'01/22/2018','01/28/2018'</v>
      </c>
      <c r="C2473" t="str">
        <f t="shared" si="115"/>
        <v>'2018-01-22','2018-01-28'</v>
      </c>
      <c r="D247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(2473,'US-2018-135923','2018-01-22','2018-01-28','Standard Class','CM-11935','Carlos Meador','Consumer','United States','Fayetteville','North Carolina',28314,'South','OFF-AP-10000692','Office Supplies','Appliances','Fellowes Mighty 8 Compact Surge Protector',64.864,4,0.2,6.4864);</v>
      </c>
      <c r="E2473" t="s">
        <v>2472</v>
      </c>
    </row>
    <row r="2474" spans="1:5" x14ac:dyDescent="0.25">
      <c r="A2474">
        <f t="shared" si="114"/>
        <v>3</v>
      </c>
      <c r="B2474" t="str">
        <f>MID(E2474,243+A2474,25)</f>
        <v>'11/03/2018','11/06/2018'</v>
      </c>
      <c r="C2474" t="str">
        <f t="shared" si="115"/>
        <v>'2018-11-03','2018-11-06'</v>
      </c>
      <c r="D247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(2474,'CA-2018-114972','2018-11-03','2018-11-06','First Class','PF-19225','Phillip Flathmann','Consumer','United States','Los Angeles','California',90032,'West','FUR-CH-10001190','Furniture','Chairs','Global Deluxe High-Back Office Chair in Storm',217.584,2,0.2,-29.9178);</v>
      </c>
      <c r="E2474" t="s">
        <v>2473</v>
      </c>
    </row>
    <row r="2475" spans="1:5" x14ac:dyDescent="0.25">
      <c r="A2475">
        <f t="shared" si="114"/>
        <v>3</v>
      </c>
      <c r="B2475" t="str">
        <f>MID(E2475,243+A2475,25)</f>
        <v>'11/03/2018','11/06/2018'</v>
      </c>
      <c r="C2475" t="str">
        <f t="shared" si="115"/>
        <v>'2018-11-03','2018-11-06'</v>
      </c>
      <c r="D247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(2475,'CA-2018-114972','2018-11-03','2018-11-06','First Class','PF-19225','Phillip Flathmann','Consumer','United States','Los Angeles','California',90032,'West','TEC-AC-10000682','Technology','Accessories','Kensington K72356US Mouse-in-a-Box USB Desktop Mouse',82.95,5,0,29.0325);</v>
      </c>
      <c r="E2475" t="s">
        <v>2474</v>
      </c>
    </row>
    <row r="2476" spans="1:5" x14ac:dyDescent="0.25">
      <c r="A2476">
        <f t="shared" si="114"/>
        <v>3</v>
      </c>
      <c r="B2476" t="str">
        <f>MID(E2476,243+A2476,25)</f>
        <v>'11/03/2018','11/06/2018'</v>
      </c>
      <c r="C2476" t="str">
        <f t="shared" si="115"/>
        <v>'2018-11-03','2018-11-06'</v>
      </c>
      <c r="D247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(2476,'CA-2018-114972','2018-11-03','2018-11-06','First Class','PF-19225','Phillip Flathmann','Consumer','United States','Los Angeles','California',90032,'West','OFF-LA-10004545','Office Supplies','Labels','Avery 50',87.71,7,0,41.2237);</v>
      </c>
      <c r="E2476" t="s">
        <v>2475</v>
      </c>
    </row>
    <row r="2477" spans="1:5" x14ac:dyDescent="0.25">
      <c r="A2477">
        <f t="shared" si="114"/>
        <v>3</v>
      </c>
      <c r="B2477" t="str">
        <f>MID(E2477,243+A2477,25)</f>
        <v>'11/03/2018','11/06/2018'</v>
      </c>
      <c r="C2477" t="str">
        <f t="shared" si="115"/>
        <v>'2018-11-03','2018-11-06'</v>
      </c>
      <c r="D247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(2477,'CA-2018-114972','2018-11-03','2018-11-06','First Class','PF-19225','Phillip Flathmann','Consumer','United States','Los Angeles','California',90032,'West','OFF-AP-10003057','Office Supplies','Appliances','Honeywell Enviracaire Portable HEPA Air Cleaner for 16'' x 20'' Room',1101.48,4,0,429.5772);</v>
      </c>
      <c r="E2477" t="s">
        <v>2476</v>
      </c>
    </row>
    <row r="2478" spans="1:5" x14ac:dyDescent="0.25">
      <c r="A2478">
        <f t="shared" si="114"/>
        <v>3</v>
      </c>
      <c r="B2478" t="str">
        <f>MID(E2478,243+A2478,25)</f>
        <v>'09/04/2019','09/08/2019'</v>
      </c>
      <c r="C2478" t="str">
        <f t="shared" si="115"/>
        <v>'2019-09-04','2019-09-08'</v>
      </c>
      <c r="D247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(2478,'CA-2019-102750','2019-09-04','2019-09-08','Second Class','GM-14695','Greg Maxwell','Corporate','United States','Los Angeles','California',90036,'West','FUR-TA-10000198','Furniture','Tables','Chromcraft Bull-Nose Wood Oval Conference Tables &amp; Bases',1322.352,3,0.2,-99.1764);</v>
      </c>
      <c r="E2478" t="s">
        <v>2477</v>
      </c>
    </row>
    <row r="2479" spans="1:5" x14ac:dyDescent="0.25">
      <c r="A2479">
        <f t="shared" si="114"/>
        <v>3</v>
      </c>
      <c r="B2479" t="str">
        <f>MID(E2479,243+A2479,25)</f>
        <v>'09/13/2016','09/19/2016'</v>
      </c>
      <c r="C2479" t="str">
        <f t="shared" si="115"/>
        <v>'2016-09-13','2016-09-19'</v>
      </c>
      <c r="D247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(2479,'CA-2016-145212','2016-09-13','2016-09-19','Standard Class','DC-12850','Dan Campbell','Consumer','United States','New York City','New York',10011,'East','OFF-AR-10002833','Office Supplies','Art','Newell 322',5.46,3,0,1.4742);</v>
      </c>
      <c r="E2479" t="s">
        <v>2478</v>
      </c>
    </row>
    <row r="2480" spans="1:5" x14ac:dyDescent="0.25">
      <c r="A2480">
        <f t="shared" si="114"/>
        <v>3</v>
      </c>
      <c r="B2480" t="str">
        <f>MID(E2480,243+A2480,25)</f>
        <v>'06/19/2019','06/25/2019'</v>
      </c>
      <c r="C2480" t="str">
        <f t="shared" si="115"/>
        <v>'2019-06-19','2019-06-25'</v>
      </c>
      <c r="D248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(2480,'CA-2019-141992','2019-06-19','2019-06-25','Standard Class','FO-14305','Frank Olsen','Consumer','United States','Dallas','Texas',75220,'Central','OFF-SU-10002557','Office Supplies','Supplies','Fiskars Spring-Action Scissors',11.184,1,0.2,0.8388);</v>
      </c>
      <c r="E2480" t="s">
        <v>2479</v>
      </c>
    </row>
    <row r="2481" spans="1:5" x14ac:dyDescent="0.25">
      <c r="A2481">
        <f t="shared" si="114"/>
        <v>3</v>
      </c>
      <c r="B2481" t="str">
        <f>MID(E2481,243+A2481,25)</f>
        <v>'06/19/2019','06/25/2019'</v>
      </c>
      <c r="C2481" t="str">
        <f t="shared" si="115"/>
        <v>'2019-06-19','2019-06-25'</v>
      </c>
      <c r="D248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(2481,'CA-2019-141992','2019-06-19','2019-06-25','Standard Class','FO-14305','Frank Olsen','Consumer','United States','Dallas','Texas',75220,'Central','OFF-ST-10003656','Office Supplies','Storage','Safco Industrial Wire Shelving',153.584,2,0.2,-32.6366);</v>
      </c>
      <c r="E2481" t="s">
        <v>2480</v>
      </c>
    </row>
    <row r="2482" spans="1:5" x14ac:dyDescent="0.25">
      <c r="A2482">
        <f t="shared" si="114"/>
        <v>3</v>
      </c>
      <c r="B2482" t="str">
        <f>MID(E2482,243+A2482,25)</f>
        <v>'12/24/2019','12/31/2019'</v>
      </c>
      <c r="C2482" t="str">
        <f t="shared" si="115"/>
        <v>'2019-12-24','2019-12-31'</v>
      </c>
      <c r="D248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(2482,'CA-2019-147956','2019-12-24','2019-12-31','Standard Class','AH-10210','Alan Hwang','Consumer','United States','Seattle','Washington',98105,'West','OFF-ST-10001097','Office Supplies','Storage','Office Impressions Heavy Duty Welded Shelving &amp; Multimedia Storage Drawers',1003.62,6,0,0);</v>
      </c>
      <c r="E2482" t="s">
        <v>2481</v>
      </c>
    </row>
    <row r="2483" spans="1:5" x14ac:dyDescent="0.25">
      <c r="A2483">
        <f t="shared" si="114"/>
        <v>3</v>
      </c>
      <c r="B2483" t="str">
        <f>MID(E2483,243+A2483,25)</f>
        <v>'08/28/2019','09/03/2019'</v>
      </c>
      <c r="C2483" t="str">
        <f t="shared" si="115"/>
        <v>'2019-08-28','2019-09-03'</v>
      </c>
      <c r="D248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(2483,'CA-2019-126067','2019-08-28','2019-09-03','Standard Class','KN-16705','Kristina Nunn','Home Office','United States','Seattle','Washington',98105,'West','TEC-PH-10000912','Technology','Phones','Anker 24W Portable Micro USB Car Charger',35.168,4,0.2,11.4296);</v>
      </c>
      <c r="E2483" t="s">
        <v>2482</v>
      </c>
    </row>
    <row r="2484" spans="1:5" x14ac:dyDescent="0.25">
      <c r="A2484">
        <f t="shared" si="114"/>
        <v>3</v>
      </c>
      <c r="B2484" t="str">
        <f>MID(E2484,243+A2484,25)</f>
        <v>'08/28/2019','09/03/2019'</v>
      </c>
      <c r="C2484" t="str">
        <f t="shared" si="115"/>
        <v>'2019-08-28','2019-09-03'</v>
      </c>
      <c r="D248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(2484,'CA-2019-126067','2019-08-28','2019-09-03','Standard Class','KN-16705','Kristina Nunn','Home Office','United States','Seattle','Washington',98105,'West','FUR-TA-10000617','Furniture','Tables','Hon Practical Foundations 30 x 60 Training Table, Light Gray/Charcoal',1137.75,5,0,250.305);</v>
      </c>
      <c r="E2484" t="s">
        <v>2483</v>
      </c>
    </row>
    <row r="2485" spans="1:5" x14ac:dyDescent="0.25">
      <c r="A2485">
        <f t="shared" si="114"/>
        <v>3</v>
      </c>
      <c r="B2485" t="str">
        <f>MID(E2485,243+A2485,25)</f>
        <v>'08/28/2019','09/03/2019'</v>
      </c>
      <c r="C2485" t="str">
        <f t="shared" si="115"/>
        <v>'2019-08-28','2019-09-03'</v>
      </c>
      <c r="D248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(2485,'CA-2019-126067','2019-08-28','2019-09-03','Standard Class','KN-16705','Kristina Nunn','Home Office','United States','Seattle','Washington',98105,'West','OFF-BI-10001658','Office Supplies','Binders','GBC Standard Therm-A-Bind Covers',99.68,5,0.2,32.396);</v>
      </c>
      <c r="E2485" t="s">
        <v>2484</v>
      </c>
    </row>
    <row r="2486" spans="1:5" x14ac:dyDescent="0.25">
      <c r="A2486">
        <f t="shared" si="114"/>
        <v>3</v>
      </c>
      <c r="B2486" t="str">
        <f>MID(E2486,243+A2486,25)</f>
        <v>'08/28/2019','09/03/2019'</v>
      </c>
      <c r="C2486" t="str">
        <f t="shared" si="115"/>
        <v>'2019-08-28','2019-09-03'</v>
      </c>
      <c r="D248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(2486,'CA-2019-126067','2019-08-28','2019-09-03','Standard Class','KN-16705','Kristina Nunn','Home Office','United States','Seattle','Washington',98105,'West','OFF-AR-10003856','Office Supplies','Art','Newell 344',5.56,2,0,1.4456);</v>
      </c>
      <c r="E2486" t="s">
        <v>2485</v>
      </c>
    </row>
    <row r="2487" spans="1:5" x14ac:dyDescent="0.25">
      <c r="A2487">
        <f t="shared" si="114"/>
        <v>3</v>
      </c>
      <c r="B2487" t="str">
        <f>MID(E2487,243+A2487,25)</f>
        <v>'01/02/2017','01/04/2017'</v>
      </c>
      <c r="C2487" t="str">
        <f t="shared" si="115"/>
        <v>'2017-01-02','2017-01-04'</v>
      </c>
      <c r="D248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(2487,'CA-2017-104514','2017-01-02','2017-01-04','Second Class','CB-12535','Claudia Bergmann','Corporate','United States','Newark','Delaware',19711,'East','OFF-ST-10001837','Office Supplies','Storage','SAFCO Mobile Desk Side File, Wire Frame',85.52,2,0,22.2352);</v>
      </c>
      <c r="E2487" t="s">
        <v>2486</v>
      </c>
    </row>
    <row r="2488" spans="1:5" x14ac:dyDescent="0.25">
      <c r="A2488">
        <f t="shared" si="114"/>
        <v>3</v>
      </c>
      <c r="B2488" t="str">
        <f>MID(E2488,243+A2488,25)</f>
        <v>'01/02/2017','01/04/2017'</v>
      </c>
      <c r="C2488" t="str">
        <f t="shared" si="115"/>
        <v>'2017-01-02','2017-01-04'</v>
      </c>
      <c r="D2488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(2488,'CA-2017-104514','2017-01-02','2017-01-04','Second Class','CB-12535','Claudia Bergmann','Corporate','United States','Newark','Delaware',19711,'East','OFF-AR-10001473','Office Supplies','Art','Newell 313',9.84,3,0,2.6568);</v>
      </c>
      <c r="E2488" t="s">
        <v>2487</v>
      </c>
    </row>
    <row r="2489" spans="1:5" x14ac:dyDescent="0.25">
      <c r="A2489">
        <f t="shared" si="114"/>
        <v>3</v>
      </c>
      <c r="B2489" t="str">
        <f>MID(E2489,243+A2489,25)</f>
        <v>'01/02/2017','01/04/2017'</v>
      </c>
      <c r="C2489" t="str">
        <f t="shared" si="115"/>
        <v>'2017-01-02','2017-01-04'</v>
      </c>
      <c r="D2489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(2489,'CA-2017-104514','2017-01-02','2017-01-04','Second Class','CB-12535','Claudia Bergmann','Corporate','United States','Newark','Delaware',19711,'East','OFF-PA-10004285','Office Supplies','Paper','Xerox 1959',20.04,3,0,9.6192);</v>
      </c>
      <c r="E2489" t="s">
        <v>2488</v>
      </c>
    </row>
    <row r="2490" spans="1:5" x14ac:dyDescent="0.25">
      <c r="A2490">
        <f t="shared" si="114"/>
        <v>3</v>
      </c>
      <c r="B2490" t="str">
        <f>MID(E2490,243+A2490,25)</f>
        <v>'10/09/2017','10/13/2017'</v>
      </c>
      <c r="C2490" t="str">
        <f t="shared" si="115"/>
        <v>'2017-10-09','2017-10-13'</v>
      </c>
      <c r="D2490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(2490,'CA-2017-141040','2017-10-09','2017-10-13','Second Class','TB-21250','Tim Brockman','Consumer','United States','New York City','New York',10024,'East','TEC-PH-10001835','Technology','Phones','Jawbone JAMBOX Wireless Bluetooth Speaker',631.96,4,0,303.3408);</v>
      </c>
      <c r="E2490" t="s">
        <v>2489</v>
      </c>
    </row>
    <row r="2491" spans="1:5" x14ac:dyDescent="0.25">
      <c r="A2491">
        <f t="shared" si="114"/>
        <v>3</v>
      </c>
      <c r="B2491" t="str">
        <f>MID(E2491,243+A2491,25)</f>
        <v>'10/09/2017','10/13/2017'</v>
      </c>
      <c r="C2491" t="str">
        <f t="shared" si="115"/>
        <v>'2017-10-09','2017-10-13'</v>
      </c>
      <c r="D2491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(2491,'CA-2017-141040','2017-10-09','2017-10-13','Second Class','TB-21250','Tim Brockman','Consumer','United States','New York City','New York',10024,'East','OFF-PA-10002245','Office Supplies','Paper','Xerox 1895',23.92,4,0,10.764);</v>
      </c>
      <c r="E2491" t="s">
        <v>2490</v>
      </c>
    </row>
    <row r="2492" spans="1:5" x14ac:dyDescent="0.25">
      <c r="A2492">
        <f t="shared" si="114"/>
        <v>3</v>
      </c>
      <c r="B2492" t="str">
        <f>MID(E2492,243+A2492,25)</f>
        <v>'12/13/2016','12/15/2016'</v>
      </c>
      <c r="C2492" t="str">
        <f t="shared" si="115"/>
        <v>'2016-12-13','2016-12-15'</v>
      </c>
      <c r="D2492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(2492,'CA-2016-113579','2016-12-13','2016-12-15','Second Class','KD-16345','Katherine Ducich','Consumer','United States','Los Angeles','California',90049,'West','OFF-PA-10001457','Office Supplies','Paper','White GlueTop Scratch Pads',90.24,6,0,41.5104);</v>
      </c>
      <c r="E2492" t="s">
        <v>2491</v>
      </c>
    </row>
    <row r="2493" spans="1:5" x14ac:dyDescent="0.25">
      <c r="A2493">
        <f t="shared" si="114"/>
        <v>3</v>
      </c>
      <c r="B2493" t="str">
        <f>MID(E2493,243+A2493,25)</f>
        <v>'11/19/2016','11/23/2016'</v>
      </c>
      <c r="C2493" t="str">
        <f t="shared" si="115"/>
        <v>'2016-11-19','2016-11-23'</v>
      </c>
      <c r="D2493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(2493,'CA-2016-144624','2016-11-19','2016-11-23','Standard Class','JM-15865','John Murray','Consumer','United States','Jamestown','New York',14701,'East','TEC-PH-10002885','Technology','Phones','Apple iPhone 5',4548.81,7,0,1228.1787);</v>
      </c>
      <c r="E2493" t="s">
        <v>2492</v>
      </c>
    </row>
    <row r="2494" spans="1:5" x14ac:dyDescent="0.25">
      <c r="A2494">
        <f t="shared" si="114"/>
        <v>3</v>
      </c>
      <c r="B2494" t="str">
        <f>MID(E2494,243+A2494,25)</f>
        <v>'09/10/2018','09/14/2018'</v>
      </c>
      <c r="C2494" t="str">
        <f t="shared" si="115"/>
        <v>'2018-09-10','2018-09-14'</v>
      </c>
      <c r="D2494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(2494,'CA-2018-146206','2018-09-10','2018-09-14','Second Class','KT-16480','Kean Thornton','Consumer','United States','Houston','Texas',77095,'Central','FUR-TA-10004086','Furniture','Tables','KI Adjustable-Height Table',300.93,5,0.3,-34.392);</v>
      </c>
      <c r="E2494" t="s">
        <v>2493</v>
      </c>
    </row>
    <row r="2495" spans="1:5" x14ac:dyDescent="0.25">
      <c r="A2495">
        <f t="shared" si="114"/>
        <v>3</v>
      </c>
      <c r="B2495" t="str">
        <f>MID(E2495,243+A2495,25)</f>
        <v>'09/10/2018','09/14/2018'</v>
      </c>
      <c r="C2495" t="str">
        <f t="shared" si="115"/>
        <v>'2018-09-10','2018-09-14'</v>
      </c>
      <c r="D2495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(2495,'CA-2018-146206','2018-09-10','2018-09-14','Second Class','KT-16480','Kean Thornton','Consumer','United States','Houston','Texas',77095,'Central','TEC-PH-10000895','Technology','Phones','Polycom VVX 310 VoIP phone',719.96,5,0.2,53.997);</v>
      </c>
      <c r="E2495" t="s">
        <v>2494</v>
      </c>
    </row>
    <row r="2496" spans="1:5" x14ac:dyDescent="0.25">
      <c r="A2496">
        <f t="shared" si="114"/>
        <v>3</v>
      </c>
      <c r="B2496" t="str">
        <f>MID(E2496,243+A2496,25)</f>
        <v>'06/16/2016','06/22/2016'</v>
      </c>
      <c r="C2496" t="str">
        <f t="shared" si="115"/>
        <v>'2016-06-16','2016-06-22'</v>
      </c>
      <c r="D2496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(2496,'CA-2016-136644','2016-06-16','2016-06-22','Standard Class','SC-20575','Sonia Cooley','Consumer','United States','Mishawaka','Indiana',46544,'Central','FUR-CH-10000225','Furniture','Chairs','Global Geo Office Task Chair, Gray',647.84,8,0,32.3919999999999);</v>
      </c>
      <c r="E2496" t="s">
        <v>2495</v>
      </c>
    </row>
    <row r="2497" spans="1:5" x14ac:dyDescent="0.25">
      <c r="A2497">
        <f t="shared" si="114"/>
        <v>3</v>
      </c>
      <c r="B2497" t="str">
        <f>MID(E2497,243+A2497,25)</f>
        <v>'09/26/2017','10/01/2017'</v>
      </c>
      <c r="C2497" t="str">
        <f t="shared" si="115"/>
        <v>'2017-09-26','2017-10-01'</v>
      </c>
      <c r="D2497" t="str">
        <f t="shared" si="116"/>
        <v>INSERT INTO orders(Row_ID,Order_ID,Order_Date,Ship_Date,Ship_Mode,Customer_ID,Customer_Name,Segment,Country,City,State,Postal_Code,Region,Product_ID,Category,SubCategory,Product_Name,Sales,Quantity,Discount,Profit) VALUES (2497,'CA-2017-122371','2017-09-26','2017-10-01','Standard Class','BS-11800','Bryan Spruell','Home Office','United States','San Diego','California',92037,'West','OFF-ST-10002370','Office Supplies','Storage','Sortfiler Multipurpose Personal File Organizer, Black',64.17,3,0,18.6093);</v>
      </c>
      <c r="E2497" t="s">
        <v>2496</v>
      </c>
    </row>
    <row r="2498" spans="1:5" x14ac:dyDescent="0.25">
      <c r="A2498">
        <f t="shared" ref="A2498:A2561" si="117">IF(ROW(B2498)&lt;10,0,IF(ROW(B2498)&lt;100,1,IF(ROW(B2498)&lt;1000,2,3)))</f>
        <v>3</v>
      </c>
      <c r="B2498" t="str">
        <f>MID(E2498,243+A2498,25)</f>
        <v>'09/26/2017','10/01/2017'</v>
      </c>
      <c r="C2498" t="str">
        <f t="shared" ref="C2498:C2561" si="118">"'"&amp;MID(B2498,8,4)&amp;"-"&amp;MID(B2498,2,2)&amp;"-"&amp;MID(B2498,5,2)&amp;"'"&amp;","&amp;"'"&amp;MID(B2498,21,4)&amp;"-"&amp;MID(B2498,15,2)&amp;"-"&amp;MID(B2498,18,2)&amp;"'"</f>
        <v>'2017-09-26','2017-10-01'</v>
      </c>
      <c r="D2498" t="str">
        <f t="shared" ref="D2498:D2561" si="119">LEFT(E2498,242+A2498)&amp;C2498&amp;RIGHT(E2498,LEN(E2498)-LEN(LEFT(E2498,242+A2498)&amp;C2498))</f>
        <v>INSERT INTO orders(Row_ID,Order_ID,Order_Date,Ship_Date,Ship_Mode,Customer_ID,Customer_Name,Segment,Country,City,State,Postal_Code,Region,Product_ID,Category,SubCategory,Product_Name,Sales,Quantity,Discount,Profit) VALUES (2498,'CA-2017-122371','2017-09-26','2017-10-01','Standard Class','BS-11800','Bryan Spruell','Home Office','United States','San Diego','California',92037,'West','OFF-EN-10000056','Office Supplies','Envelopes','Cameo Buff Policy Envelopes',124.46,2,0,58.4962);</v>
      </c>
      <c r="E2498" t="s">
        <v>2497</v>
      </c>
    </row>
    <row r="2499" spans="1:5" x14ac:dyDescent="0.25">
      <c r="A2499">
        <f t="shared" si="117"/>
        <v>3</v>
      </c>
      <c r="B2499" t="str">
        <f>MID(E2499,243+A2499,25)</f>
        <v>'05/19/2018','05/24/2018'</v>
      </c>
      <c r="C2499" t="str">
        <f t="shared" si="118"/>
        <v>'2018-05-19','2018-05-24'</v>
      </c>
      <c r="D249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(2499,'CA-2018-126935','2018-05-19','2018-05-24','Standard Class','BT-11395','Bill Tyler','Corporate','United States','San Francisco','California',94109,'West','OFF-BI-10004817','Office Supplies','Binders','GBC Personal VeloBind Strips',9.584,1,0.2,3.3544);</v>
      </c>
      <c r="E2499" t="s">
        <v>2498</v>
      </c>
    </row>
    <row r="2500" spans="1:5" x14ac:dyDescent="0.25">
      <c r="A2500">
        <f t="shared" si="117"/>
        <v>3</v>
      </c>
      <c r="B2500" t="str">
        <f>MID(E2500,243+A2500,25)</f>
        <v>'06/22/2019','06/23/2019'</v>
      </c>
      <c r="C2500" t="str">
        <f t="shared" si="118"/>
        <v>'2019-06-22','2019-06-23'</v>
      </c>
      <c r="D250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(2500,'US-2019-133781','2019-06-22','2019-06-23','First Class','DC-12850','Dan Campbell','Consumer','United States','Miami','Florida',33178,'South','OFF-EN-10004483','Office Supplies','Envelopes','#10 White Business Envelopes,4 1/8 x 9 1/2',37.608,3,0.2,12.6927);</v>
      </c>
      <c r="E2500" t="s">
        <v>2499</v>
      </c>
    </row>
    <row r="2501" spans="1:5" x14ac:dyDescent="0.25">
      <c r="A2501">
        <f t="shared" si="117"/>
        <v>3</v>
      </c>
      <c r="B2501" t="str">
        <f>MID(E2501,243+A2501,25)</f>
        <v>'06/17/2019','06/20/2019'</v>
      </c>
      <c r="C2501" t="str">
        <f t="shared" si="118"/>
        <v>'2019-06-17','2019-06-20'</v>
      </c>
      <c r="D250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(2501,'CA-2019-131618','2019-06-17','2019-06-20','First Class','LS-17200','Luke Schmidt','Corporate','United States','Skokie','Illinois',60076,'Central','OFF-PA-10001892','Office Supplies','Paper','Rediform Wirebound "Phone Memo" Message Book, 11 x 5-3/4',12.224,2,0.2,4.4312);</v>
      </c>
      <c r="E2501" t="s">
        <v>2500</v>
      </c>
    </row>
    <row r="2502" spans="1:5" x14ac:dyDescent="0.25">
      <c r="A2502">
        <f t="shared" si="117"/>
        <v>3</v>
      </c>
      <c r="B2502" t="str">
        <f>MID(E2502,243+A2502,25)</f>
        <v>'06/17/2019','06/20/2019'</v>
      </c>
      <c r="C2502" t="str">
        <f t="shared" si="118"/>
        <v>'2019-06-17','2019-06-20'</v>
      </c>
      <c r="D250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(2502,'CA-2019-131618','2019-06-17','2019-06-20','First Class','LS-17200','Luke Schmidt','Corporate','United States','Skokie','Illinois',60076,'Central','OFF-BI-10000546','Office Supplies','Binders','Avery Durable Binders',2.304,4,0.8,-3.5712);</v>
      </c>
      <c r="E2502" t="s">
        <v>2501</v>
      </c>
    </row>
    <row r="2503" spans="1:5" x14ac:dyDescent="0.25">
      <c r="A2503">
        <f t="shared" si="117"/>
        <v>3</v>
      </c>
      <c r="B2503" t="str">
        <f>MID(E2503,243+A2503,25)</f>
        <v>'06/17/2019','06/20/2019'</v>
      </c>
      <c r="C2503" t="str">
        <f t="shared" si="118"/>
        <v>'2019-06-17','2019-06-20'</v>
      </c>
      <c r="D250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(2503,'CA-2019-131618','2019-06-17','2019-06-20','First Class','LS-17200','Luke Schmidt','Corporate','United States','Skokie','Illinois',60076,'Central','OFF-BI-10001294','Office Supplies','Binders','Fellowes Binding Cases',9.36,4,0.8,-16.38);</v>
      </c>
      <c r="E2503" t="s">
        <v>2502</v>
      </c>
    </row>
    <row r="2504" spans="1:5" x14ac:dyDescent="0.25">
      <c r="A2504">
        <f t="shared" si="117"/>
        <v>3</v>
      </c>
      <c r="B2504" t="str">
        <f>MID(E2504,243+A2504,25)</f>
        <v>'11/14/2018','11/19/2018'</v>
      </c>
      <c r="C2504" t="str">
        <f t="shared" si="118"/>
        <v>'2018-11-14','2018-11-19'</v>
      </c>
      <c r="D250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(2504,'CA-2018-149482','2018-11-14','2018-11-19','Standard Class','RR-19315','Ralph Ritter','Consumer','United States','San Francisco','California',94110,'West','OFF-LA-10000248','Office Supplies','Labels','Avery 52',7.38,2,0,3.4686);</v>
      </c>
      <c r="E2504" t="s">
        <v>2503</v>
      </c>
    </row>
    <row r="2505" spans="1:5" x14ac:dyDescent="0.25">
      <c r="A2505">
        <f t="shared" si="117"/>
        <v>3</v>
      </c>
      <c r="B2505" t="str">
        <f>MID(E2505,243+A2505,25)</f>
        <v>'07/25/2016','07/27/2016'</v>
      </c>
      <c r="C2505" t="str">
        <f t="shared" si="118"/>
        <v>'2016-07-25','2016-07-27'</v>
      </c>
      <c r="D250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(2505,'CA-2016-143917','2016-07-25','2016-07-27','Second Class','KL-16645','Ken Lonsdale','Consumer','United States','San Francisco','California',94122,'West','OFF-ST-10001228','Office Supplies','Storage','Fellowes Personal Hanging Folder Files, Navy',53.72,4,0,15.0416);</v>
      </c>
      <c r="E2505" t="s">
        <v>2504</v>
      </c>
    </row>
    <row r="2506" spans="1:5" x14ac:dyDescent="0.25">
      <c r="A2506">
        <f t="shared" si="117"/>
        <v>3</v>
      </c>
      <c r="B2506" t="str">
        <f>MID(E2506,243+A2506,25)</f>
        <v>'07/25/2016','07/27/2016'</v>
      </c>
      <c r="C2506" t="str">
        <f t="shared" si="118"/>
        <v>'2016-07-25','2016-07-27'</v>
      </c>
      <c r="D250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(2506,'CA-2016-143917','2016-07-25','2016-07-27','Second Class','KL-16645','Ken Lonsdale','Consumer','United States','San Francisco','California',94122,'West','OFF-SU-10000151','Office Supplies','Supplies','High Speed Automatic Electric Letter Opener',8187.65,5,0,327.506);</v>
      </c>
      <c r="E2506" t="s">
        <v>2505</v>
      </c>
    </row>
    <row r="2507" spans="1:5" x14ac:dyDescent="0.25">
      <c r="A2507">
        <f t="shared" si="117"/>
        <v>3</v>
      </c>
      <c r="B2507" t="str">
        <f>MID(E2507,243+A2507,25)</f>
        <v>'07/25/2016','07/27/2016'</v>
      </c>
      <c r="C2507" t="str">
        <f t="shared" si="118"/>
        <v>'2016-07-25','2016-07-27'</v>
      </c>
      <c r="D250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(2507,'CA-2016-143917','2016-07-25','2016-07-27','Second Class','KL-16645','Ken Lonsdale','Consumer','United States','San Francisco','California',94122,'West','FUR-FU-10004351','Furniture','Furnishings','Staple-based wall hangings',77.92,8,0,34.2848);</v>
      </c>
      <c r="E2507" t="s">
        <v>2506</v>
      </c>
    </row>
    <row r="2508" spans="1:5" x14ac:dyDescent="0.25">
      <c r="A2508">
        <f t="shared" si="117"/>
        <v>3</v>
      </c>
      <c r="B2508" t="str">
        <f>MID(E2508,243+A2508,25)</f>
        <v>'07/02/2017','07/02/2017'</v>
      </c>
      <c r="C2508" t="str">
        <f t="shared" si="118"/>
        <v>'2017-07-02','2017-07-02'</v>
      </c>
      <c r="D250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(2508,'CA-2017-120397','2017-07-02','2017-07-02','Same Day','RB-19435','Richard Bierner','Consumer','United States','Houston','Texas',77070,'Central','OFF-AP-10001293','Office Supplies','Appliances','Belkin 8 Outlet Surge Protector',32.784,4,0.8,-85.2384);</v>
      </c>
      <c r="E2508" t="s">
        <v>2507</v>
      </c>
    </row>
    <row r="2509" spans="1:5" x14ac:dyDescent="0.25">
      <c r="A2509">
        <f t="shared" si="117"/>
        <v>3</v>
      </c>
      <c r="B2509" t="str">
        <f>MID(E2509,243+A2509,25)</f>
        <v>'03/02/2019','03/08/2019'</v>
      </c>
      <c r="C2509" t="str">
        <f t="shared" si="118"/>
        <v>'2019-03-02','2019-03-08'</v>
      </c>
      <c r="D250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(2509,'CA-2019-163902','2019-03-02','2019-03-08','Standard Class','MY-17380','Maribeth Yedwab','Corporate','United States','Los Angeles','California',90045,'West','TEC-PH-10000675','Technology','Phones','Panasonic KX TS3282B Corded phone',196.776,3,0.2,14.7582);</v>
      </c>
      <c r="E2509" t="s">
        <v>2508</v>
      </c>
    </row>
    <row r="2510" spans="1:5" x14ac:dyDescent="0.25">
      <c r="A2510">
        <f t="shared" si="117"/>
        <v>3</v>
      </c>
      <c r="B2510" t="str">
        <f>MID(E2510,243+A2510,25)</f>
        <v>'03/02/2019','03/08/2019'</v>
      </c>
      <c r="C2510" t="str">
        <f t="shared" si="118"/>
        <v>'2019-03-02','2019-03-08'</v>
      </c>
      <c r="D251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(2510,'CA-2019-163902','2019-03-02','2019-03-08','Standard Class','MY-17380','Maribeth Yedwab','Corporate','United States','Los Angeles','California',90045,'West','TEC-AC-10000580','Technology','Accessories','Logitech G13 Programmable Gameboard with LCD Display',479.94,6,0,52.7934);</v>
      </c>
      <c r="E2510" t="s">
        <v>2509</v>
      </c>
    </row>
    <row r="2511" spans="1:5" x14ac:dyDescent="0.25">
      <c r="A2511">
        <f t="shared" si="117"/>
        <v>3</v>
      </c>
      <c r="B2511" t="str">
        <f>MID(E2511,243+A2511,25)</f>
        <v>'11/18/2018','11/23/2018'</v>
      </c>
      <c r="C2511" t="str">
        <f t="shared" si="118"/>
        <v>'2018-11-18','2018-11-23'</v>
      </c>
      <c r="D251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(2511,'CA-2018-136812','2018-11-18','2018-11-23','Standard Class','AW-10930','Arthur Wiediger','Home Office','United States','Oklahoma City','Oklahoma',73120,'Central','OFF-ST-10003470','Office Supplies','Storage','Tennsco Snap-Together Open Shelving Units, Starter Sets and Add-On Units',1117.92,4,0,55.896);</v>
      </c>
      <c r="E2511" t="s">
        <v>2510</v>
      </c>
    </row>
    <row r="2512" spans="1:5" x14ac:dyDescent="0.25">
      <c r="A2512">
        <f t="shared" si="117"/>
        <v>3</v>
      </c>
      <c r="B2512" t="str">
        <f>MID(E2512,243+A2512,25)</f>
        <v>'04/18/2017','04/19/2017'</v>
      </c>
      <c r="C2512" t="str">
        <f t="shared" si="118"/>
        <v>'2017-04-18','2017-04-19'</v>
      </c>
      <c r="D251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(2512,'CA-2017-102722','2017-04-18','2017-04-19','First Class','KW-16570','Kelly Williams','Consumer','United States','Monroe','Louisiana',71203,'South','TEC-AC-10003116','Technology','Accessories','Memorex Froggy Flash Drive 8 GB',106.5,6,0,41.535);</v>
      </c>
      <c r="E2512" t="s">
        <v>2511</v>
      </c>
    </row>
    <row r="2513" spans="1:5" x14ac:dyDescent="0.25">
      <c r="A2513">
        <f t="shared" si="117"/>
        <v>3</v>
      </c>
      <c r="B2513" t="str">
        <f>MID(E2513,243+A2513,25)</f>
        <v>'12/02/2019','12/06/2019'</v>
      </c>
      <c r="C2513" t="str">
        <f t="shared" si="118"/>
        <v>'2019-12-02','2019-12-06'</v>
      </c>
      <c r="D251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(2513,'CA-2019-155089','2019-12-02','2019-12-06','Standard Class','DB-12910','Daniel Byrd','Home Office','United States','Tampa','Florida',33614,'South','OFF-BI-10002429','Office Supplies','Binders','Premier Elliptical Ring Binder, Black',45.66,5,0.7,-33.484);</v>
      </c>
      <c r="E2513" t="s">
        <v>2512</v>
      </c>
    </row>
    <row r="2514" spans="1:5" x14ac:dyDescent="0.25">
      <c r="A2514">
        <f t="shared" si="117"/>
        <v>3</v>
      </c>
      <c r="B2514" t="str">
        <f>MID(E2514,243+A2514,25)</f>
        <v>'11/11/2018','11/17/2018'</v>
      </c>
      <c r="C2514" t="str">
        <f t="shared" si="118"/>
        <v>'2018-11-11','2018-11-17'</v>
      </c>
      <c r="D251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(2514,'CA-2018-124506','2018-11-11','2018-11-17','Standard Class','BB-11545','Brenda Bowman','Corporate','United States','Chicago','Illinois',60623,'Central','TEC-AC-10003280','Technology','Accessories','Belkin F8E887 USB Wired Ergonomic Keyboard',95.968,4,0.2,1.19959999999999);</v>
      </c>
      <c r="E2514" t="s">
        <v>2513</v>
      </c>
    </row>
    <row r="2515" spans="1:5" x14ac:dyDescent="0.25">
      <c r="A2515">
        <f t="shared" si="117"/>
        <v>3</v>
      </c>
      <c r="B2515" t="str">
        <f>MID(E2515,243+A2515,25)</f>
        <v>'11/11/2018','11/17/2018'</v>
      </c>
      <c r="C2515" t="str">
        <f t="shared" si="118"/>
        <v>'2018-11-11','2018-11-17'</v>
      </c>
      <c r="D251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(2515,'CA-2018-124506','2018-11-11','2018-11-17','Standard Class','BB-11545','Brenda Bowman','Corporate','United States','Chicago','Illinois',60623,'Central','FUR-CH-10004540','Furniture','Chairs','Global Chrome Stack Chair',47.992,2,0.3,-2.0568);</v>
      </c>
      <c r="E2515" t="s">
        <v>2514</v>
      </c>
    </row>
    <row r="2516" spans="1:5" x14ac:dyDescent="0.25">
      <c r="A2516">
        <f t="shared" si="117"/>
        <v>3</v>
      </c>
      <c r="B2516" t="str">
        <f>MID(E2516,243+A2516,25)</f>
        <v>'09/05/2016','09/10/2016'</v>
      </c>
      <c r="C2516" t="str">
        <f t="shared" si="118"/>
        <v>'2016-09-05','2016-09-10'</v>
      </c>
      <c r="D251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(2516,'CA-2016-106572','2016-09-05','2016-09-10','Standard Class','NP-18700','Nora Preis','Consumer','United States','Bowling Green','Ohio',43402,'East','OFF-ST-10000585','Office Supplies','Storage','Economy Rollaway Files',264.32,2,0.2,19.824);</v>
      </c>
      <c r="E2516" t="s">
        <v>2515</v>
      </c>
    </row>
    <row r="2517" spans="1:5" x14ac:dyDescent="0.25">
      <c r="A2517">
        <f t="shared" si="117"/>
        <v>3</v>
      </c>
      <c r="B2517" t="str">
        <f>MID(E2517,243+A2517,25)</f>
        <v>'11/15/2016','11/22/2016'</v>
      </c>
      <c r="C2517" t="str">
        <f t="shared" si="118"/>
        <v>'2016-11-15','2016-11-22'</v>
      </c>
      <c r="D251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(2517,'CA-2016-128888','2016-11-15','2016-11-22','Standard Class','PB-19105','Peter Bühler','Consumer','United States','Houston','Texas',77095,'Central','OFF-EN-10003001','Office Supplies','Envelopes','Ames Color-File Green Diamond Border X-ray Mailers',604.656,9,0.2,204.0714);</v>
      </c>
      <c r="E2517" t="s">
        <v>2516</v>
      </c>
    </row>
    <row r="2518" spans="1:5" x14ac:dyDescent="0.25">
      <c r="A2518">
        <f t="shared" si="117"/>
        <v>3</v>
      </c>
      <c r="B2518" t="str">
        <f>MID(E2518,243+A2518,25)</f>
        <v>'05/02/2019','05/07/2019'</v>
      </c>
      <c r="C2518" t="str">
        <f t="shared" si="118"/>
        <v>'2019-05-02','2019-05-07'</v>
      </c>
      <c r="D251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(2518,'CA-2019-123134','2019-05-02','2019-05-07','Standard Class','DW-13585','Dorothy Wardle','Corporate','United States','Westfield','New Jersey',7090,'East','FUR-FU-10003975','Furniture','Furnishings','Eldon Advantage Chair Mats for Low to Medium Pile Carpets',129.93,3,0,12.993);</v>
      </c>
      <c r="E2518" t="s">
        <v>2517</v>
      </c>
    </row>
    <row r="2519" spans="1:5" x14ac:dyDescent="0.25">
      <c r="A2519">
        <f t="shared" si="117"/>
        <v>3</v>
      </c>
      <c r="B2519" t="str">
        <f>MID(E2519,243+A2519,25)</f>
        <v>'10/15/2018','10/21/2018'</v>
      </c>
      <c r="C2519" t="str">
        <f t="shared" si="118"/>
        <v>'2018-10-15','2018-10-21'</v>
      </c>
      <c r="D251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(2519,'CA-2018-124352','2018-10-15','2018-10-21','Standard Class','CD-12790','Cynthia Delaney','Home Office','United States','Oklahoma City','Oklahoma',73120,'Central','OFF-LA-10004559','Office Supplies','Labels','Avery 49',20.16,7,0,9.8784);</v>
      </c>
      <c r="E2519" t="s">
        <v>2518</v>
      </c>
    </row>
    <row r="2520" spans="1:5" x14ac:dyDescent="0.25">
      <c r="A2520">
        <f t="shared" si="117"/>
        <v>3</v>
      </c>
      <c r="B2520" t="str">
        <f>MID(E2520,243+A2520,25)</f>
        <v>'10/15/2018','10/21/2018'</v>
      </c>
      <c r="C2520" t="str">
        <f t="shared" si="118"/>
        <v>'2018-10-15','2018-10-21'</v>
      </c>
      <c r="D252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(2520,'CA-2018-124352','2018-10-15','2018-10-21','Standard Class','CD-12790','Cynthia Delaney','Home Office','United States','Oklahoma City','Oklahoma',73120,'Central','OFF-LA-10003223','Office Supplies','Labels','Avery 508',29.46,6,0,14.4354);</v>
      </c>
      <c r="E2520" t="s">
        <v>2519</v>
      </c>
    </row>
    <row r="2521" spans="1:5" x14ac:dyDescent="0.25">
      <c r="A2521">
        <f t="shared" si="117"/>
        <v>3</v>
      </c>
      <c r="B2521" t="str">
        <f>MID(E2521,243+A2521,25)</f>
        <v>'10/15/2018','10/21/2018'</v>
      </c>
      <c r="C2521" t="str">
        <f t="shared" si="118"/>
        <v>'2018-10-15','2018-10-21'</v>
      </c>
      <c r="D252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(2521,'CA-2018-124352','2018-10-15','2018-10-21','Standard Class','CD-12790','Cynthia Delaney','Home Office','United States','Oklahoma City','Oklahoma',73120,'Central','OFF-AP-10002651','Office Supplies','Appliances','Hoover Upright Vacuum With Dirt Cup',868.59,3,0,251.8911);</v>
      </c>
      <c r="E2521" t="s">
        <v>2520</v>
      </c>
    </row>
    <row r="2522" spans="1:5" x14ac:dyDescent="0.25">
      <c r="A2522">
        <f t="shared" si="117"/>
        <v>3</v>
      </c>
      <c r="B2522" t="str">
        <f>MID(E2522,243+A2522,25)</f>
        <v>'10/15/2018','10/21/2018'</v>
      </c>
      <c r="C2522" t="str">
        <f t="shared" si="118"/>
        <v>'2018-10-15','2018-10-21'</v>
      </c>
      <c r="D252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(2522,'CA-2018-124352','2018-10-15','2018-10-21','Standard Class','CD-12790','Cynthia Delaney','Home Office','United States','Oklahoma City','Oklahoma',73120,'Central','OFF-PA-10003177','Office Supplies','Paper','Xerox 1999',12.96,2,0,6.2208);</v>
      </c>
      <c r="E2522" t="s">
        <v>2521</v>
      </c>
    </row>
    <row r="2523" spans="1:5" x14ac:dyDescent="0.25">
      <c r="A2523">
        <f t="shared" si="117"/>
        <v>3</v>
      </c>
      <c r="B2523" t="str">
        <f>MID(E2523,243+A2523,25)</f>
        <v>'10/15/2018','10/21/2018'</v>
      </c>
      <c r="C2523" t="str">
        <f t="shared" si="118"/>
        <v>'2018-10-15','2018-10-21'</v>
      </c>
      <c r="D252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(2523,'CA-2018-124352','2018-10-15','2018-10-21','Standard Class','CD-12790','Cynthia Delaney','Home Office','United States','Oklahoma City','Oklahoma',73120,'Central','TEC-PH-10003442','Technology','Phones','Samsung Replacement EH64AVFWE Premium Headset',5.5,1,0,1.375);</v>
      </c>
      <c r="E2523" t="s">
        <v>2522</v>
      </c>
    </row>
    <row r="2524" spans="1:5" x14ac:dyDescent="0.25">
      <c r="A2524">
        <f t="shared" si="117"/>
        <v>3</v>
      </c>
      <c r="B2524" t="str">
        <f>MID(E2524,243+A2524,25)</f>
        <v>'10/15/2018','10/21/2018'</v>
      </c>
      <c r="C2524" t="str">
        <f t="shared" si="118"/>
        <v>'2018-10-15','2018-10-21'</v>
      </c>
      <c r="D252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(2524,'CA-2018-124352','2018-10-15','2018-10-21','Standard Class','CD-12790','Cynthia Delaney','Home Office','United States','Oklahoma City','Oklahoma',73120,'Central','OFF-BI-10000977','Office Supplies','Binders','Ibico Plastic Spiral Binding Combs',121.6,4,0,55.936);</v>
      </c>
      <c r="E2524" t="s">
        <v>2523</v>
      </c>
    </row>
    <row r="2525" spans="1:5" x14ac:dyDescent="0.25">
      <c r="A2525">
        <f t="shared" si="117"/>
        <v>3</v>
      </c>
      <c r="B2525" t="str">
        <f>MID(E2525,243+A2525,25)</f>
        <v>'04/06/2017','04/10/2017'</v>
      </c>
      <c r="C2525" t="str">
        <f t="shared" si="118"/>
        <v>'2017-04-06','2017-04-10'</v>
      </c>
      <c r="D252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(2525,'CA-2017-124541','2017-04-06','2017-04-10','Standard Class','TT-21220','Thomas Thornton','Consumer','United States','Houston','Texas',77041,'Central','OFF-AR-10004078','Office Supplies','Art','Newell 312',42.048,9,0.2,5.256);</v>
      </c>
      <c r="E2525" t="s">
        <v>2524</v>
      </c>
    </row>
    <row r="2526" spans="1:5" x14ac:dyDescent="0.25">
      <c r="A2526">
        <f t="shared" si="117"/>
        <v>3</v>
      </c>
      <c r="B2526" t="str">
        <f>MID(E2526,243+A2526,25)</f>
        <v>'04/06/2017','04/10/2017'</v>
      </c>
      <c r="C2526" t="str">
        <f t="shared" si="118"/>
        <v>'2017-04-06','2017-04-10'</v>
      </c>
      <c r="D252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(2526,'CA-2017-124541','2017-04-06','2017-04-10','Standard Class','TT-21220','Thomas Thornton','Consumer','United States','Houston','Texas',77041,'Central','TEC-AC-10002550','Technology','Accessories','Maxell 4.7GB DVD-RW 3/Pack',25.488,2,0.2,4.4604);</v>
      </c>
      <c r="E2526" t="s">
        <v>2525</v>
      </c>
    </row>
    <row r="2527" spans="1:5" x14ac:dyDescent="0.25">
      <c r="A2527">
        <f t="shared" si="117"/>
        <v>3</v>
      </c>
      <c r="B2527" t="str">
        <f>MID(E2527,243+A2527,25)</f>
        <v>'04/06/2017','04/10/2017'</v>
      </c>
      <c r="C2527" t="str">
        <f t="shared" si="118"/>
        <v>'2017-04-06','2017-04-10'</v>
      </c>
      <c r="D252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(2527,'CA-2017-124541','2017-04-06','2017-04-10','Standard Class','TT-21220','Thomas Thornton','Consumer','United States','Houston','Texas',77041,'Central','OFF-BI-10004965','Office Supplies','Binders','Ibico Covers for Plastic or Wire Binding Elements',6.9,3,0.8,-12.075);</v>
      </c>
      <c r="E2527" t="s">
        <v>2526</v>
      </c>
    </row>
    <row r="2528" spans="1:5" x14ac:dyDescent="0.25">
      <c r="A2528">
        <f t="shared" si="117"/>
        <v>3</v>
      </c>
      <c r="B2528" t="str">
        <f>MID(E2528,243+A2528,25)</f>
        <v>'04/06/2017','04/10/2017'</v>
      </c>
      <c r="C2528" t="str">
        <f t="shared" si="118"/>
        <v>'2017-04-06','2017-04-10'</v>
      </c>
      <c r="D252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(2528,'CA-2017-124541','2017-04-06','2017-04-10','Standard Class','TT-21220','Thomas Thornton','Consumer','United States','Houston','Texas',77041,'Central','OFF-BI-10004209','Office Supplies','Binders','Fellowes Twister Kit, Gray/Clear, 3/pkg',9.648,6,0.8,-16.884);</v>
      </c>
      <c r="E2528" t="s">
        <v>2527</v>
      </c>
    </row>
    <row r="2529" spans="1:5" x14ac:dyDescent="0.25">
      <c r="A2529">
        <f t="shared" si="117"/>
        <v>3</v>
      </c>
      <c r="B2529" t="str">
        <f>MID(E2529,243+A2529,25)</f>
        <v>'04/06/2017','04/10/2017'</v>
      </c>
      <c r="C2529" t="str">
        <f t="shared" si="118"/>
        <v>'2017-04-06','2017-04-10'</v>
      </c>
      <c r="D252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(2529,'CA-2017-124541','2017-04-06','2017-04-10','Standard Class','TT-21220','Thomas Thornton','Consumer','United States','Houston','Texas',77041,'Central','OFF-PA-10001526','Office Supplies','Paper','Xerox 1949',7.968,2,0.2,2.8884);</v>
      </c>
      <c r="E2529" t="s">
        <v>2528</v>
      </c>
    </row>
    <row r="2530" spans="1:5" x14ac:dyDescent="0.25">
      <c r="A2530">
        <f t="shared" si="117"/>
        <v>3</v>
      </c>
      <c r="B2530" t="str">
        <f>MID(E2530,243+A2530,25)</f>
        <v>'10/24/2016','10/29/2016'</v>
      </c>
      <c r="C2530" t="str">
        <f t="shared" si="118"/>
        <v>'2016-10-24','2016-10-29'</v>
      </c>
      <c r="D253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(2530,'CA-2016-108707','2016-10-24','2016-10-29','Standard Class','DB-12910','Daniel Byrd','Home Office','United States','Fort Lauderdale','Florida',33311,'South','OFF-PA-10000788','Office Supplies','Paper','Xerox 210',10.368,2,0.2,3.6288);</v>
      </c>
      <c r="E2530" t="s">
        <v>2529</v>
      </c>
    </row>
    <row r="2531" spans="1:5" x14ac:dyDescent="0.25">
      <c r="A2531">
        <f t="shared" si="117"/>
        <v>3</v>
      </c>
      <c r="B2531" t="str">
        <f>MID(E2531,243+A2531,25)</f>
        <v>'08/17/2016','08/21/2016'</v>
      </c>
      <c r="C2531" t="str">
        <f t="shared" si="118"/>
        <v>'2016-08-17','2016-08-21'</v>
      </c>
      <c r="D253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(2531,'CA-2016-111500','2016-08-17','2016-08-21','Standard Class','DJ-13510','Don Jones','Corporate','United States','Little Rock','Arkansas',72209,'South','OFF-PA-10000595','Office Supplies','Paper','Xerox 1929',114.2,5,0,52.532);</v>
      </c>
      <c r="E2531" t="s">
        <v>2530</v>
      </c>
    </row>
    <row r="2532" spans="1:5" x14ac:dyDescent="0.25">
      <c r="A2532">
        <f t="shared" si="117"/>
        <v>3</v>
      </c>
      <c r="B2532" t="str">
        <f>MID(E2532,243+A2532,25)</f>
        <v>'08/17/2016','08/21/2016'</v>
      </c>
      <c r="C2532" t="str">
        <f t="shared" si="118"/>
        <v>'2016-08-17','2016-08-21'</v>
      </c>
      <c r="D253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(2532,'CA-2016-111500','2016-08-17','2016-08-21','Standard Class','DJ-13510','Don Jones','Corporate','United States','Little Rock','Arkansas',72209,'South','OFF-BI-10000829','Office Supplies','Binders','Avery Non-Stick Binders',17.96,4,0,8.2616);</v>
      </c>
      <c r="E2532" t="s">
        <v>2531</v>
      </c>
    </row>
    <row r="2533" spans="1:5" x14ac:dyDescent="0.25">
      <c r="A2533">
        <f t="shared" si="117"/>
        <v>3</v>
      </c>
      <c r="B2533" t="str">
        <f>MID(E2533,243+A2533,25)</f>
        <v>'08/17/2016','08/21/2016'</v>
      </c>
      <c r="C2533" t="str">
        <f t="shared" si="118"/>
        <v>'2016-08-17','2016-08-21'</v>
      </c>
      <c r="D253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(2533,'CA-2016-111500','2016-08-17','2016-08-21','Standard Class','DJ-13510','Don Jones','Corporate','United States','Little Rock','Arkansas',72209,'South','OFF-FA-10002676','Office Supplies','Fasteners','Colored Push Pins',12.67,7,0,4.5612);</v>
      </c>
      <c r="E2533" t="s">
        <v>2532</v>
      </c>
    </row>
    <row r="2534" spans="1:5" x14ac:dyDescent="0.25">
      <c r="A2534">
        <f t="shared" si="117"/>
        <v>3</v>
      </c>
      <c r="B2534" t="str">
        <f>MID(E2534,243+A2534,25)</f>
        <v>'08/17/2016','08/21/2016'</v>
      </c>
      <c r="C2534" t="str">
        <f t="shared" si="118"/>
        <v>'2016-08-17','2016-08-21'</v>
      </c>
      <c r="D253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(2534,'CA-2016-111500','2016-08-17','2016-08-21','Standard Class','DJ-13510','Don Jones','Corporate','United States','Little Rock','Arkansas',72209,'South','TEC-AC-10000844','Technology','Accessories','Logitech Gaming G510s - Keyboard',339.96,4,0,122.3856);</v>
      </c>
      <c r="E2534" t="s">
        <v>2533</v>
      </c>
    </row>
    <row r="2535" spans="1:5" x14ac:dyDescent="0.25">
      <c r="A2535">
        <f t="shared" si="117"/>
        <v>3</v>
      </c>
      <c r="B2535" t="str">
        <f>MID(E2535,243+A2535,25)</f>
        <v>'08/15/2019','08/18/2019'</v>
      </c>
      <c r="C2535" t="str">
        <f t="shared" si="118"/>
        <v>'2019-08-15','2019-08-18'</v>
      </c>
      <c r="D253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(2535,'US-2019-117723','2019-08-15','2019-08-18','Second Class','DL-13495','Dionis Lloyd','Corporate','United States','Philadelphia','Pennsylvania',19120,'East','OFF-ST-10004459','Office Supplies','Storage','Tennsco Single-Tier Lockers',1801.632,6,0.2,-337.806);</v>
      </c>
      <c r="E2535" t="s">
        <v>2534</v>
      </c>
    </row>
    <row r="2536" spans="1:5" x14ac:dyDescent="0.25">
      <c r="A2536">
        <f t="shared" si="117"/>
        <v>3</v>
      </c>
      <c r="B2536" t="str">
        <f>MID(E2536,243+A2536,25)</f>
        <v>'09/06/2017','09/08/2017'</v>
      </c>
      <c r="C2536" t="str">
        <f t="shared" si="118"/>
        <v>'2017-09-06','2017-09-08'</v>
      </c>
      <c r="D253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(2536,'CA-2017-143238','2017-09-06','2017-09-08','First Class','LO-17170','Lori Olson','Corporate','United States','La Quinta','California',92253,'West','TEC-AC-10003499','Technology','Accessories','Memorex Mini Travel Drive 8 GB USB 2.0 Flash Drive',46.32,4,0,18.0648);</v>
      </c>
      <c r="E2536" t="s">
        <v>2535</v>
      </c>
    </row>
    <row r="2537" spans="1:5" x14ac:dyDescent="0.25">
      <c r="A2537">
        <f t="shared" si="117"/>
        <v>3</v>
      </c>
      <c r="B2537" t="str">
        <f>MID(E2537,243+A2537,25)</f>
        <v>'01/27/2017','01/29/2017'</v>
      </c>
      <c r="C2537" t="str">
        <f t="shared" si="118"/>
        <v>'2017-01-27','2017-01-29'</v>
      </c>
      <c r="D253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(2537,'CA-2017-168746','2017-01-27','2017-01-29','Second Class','SV-20365','Seth Vernon','Consumer','United States','Cleveland','Ohio',44105,'East','FUR-CH-10000513','Furniture','Chairs','High-Back Leather Manager''s Chair',181.986,2,0.3,-54.5958);</v>
      </c>
      <c r="E2537" t="s">
        <v>2536</v>
      </c>
    </row>
    <row r="2538" spans="1:5" x14ac:dyDescent="0.25">
      <c r="A2538">
        <f t="shared" si="117"/>
        <v>3</v>
      </c>
      <c r="B2538" t="str">
        <f>MID(E2538,243+A2538,25)</f>
        <v>'01/27/2017','01/29/2017'</v>
      </c>
      <c r="C2538" t="str">
        <f t="shared" si="118"/>
        <v>'2017-01-27','2017-01-29'</v>
      </c>
      <c r="D253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(2538,'CA-2017-168746','2017-01-27','2017-01-29','Second Class','SV-20365','Seth Vernon','Consumer','United States','Cleveland','Ohio',44105,'East','TEC-PH-10000895','Technology','Phones','Polycom VVX 310 VoIP phone',431.976,4,0.4,-100.7944);</v>
      </c>
      <c r="E2538" t="s">
        <v>2537</v>
      </c>
    </row>
    <row r="2539" spans="1:5" x14ac:dyDescent="0.25">
      <c r="A2539">
        <f t="shared" si="117"/>
        <v>3</v>
      </c>
      <c r="B2539" t="str">
        <f>MID(E2539,243+A2539,25)</f>
        <v>'01/27/2017','01/29/2017'</v>
      </c>
      <c r="C2539" t="str">
        <f t="shared" si="118"/>
        <v>'2017-01-27','2017-01-29'</v>
      </c>
      <c r="D253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(2539,'CA-2017-168746','2017-01-27','2017-01-29','Second Class','SV-20365','Seth Vernon','Consumer','United States','Cleveland','Ohio',44105,'East','TEC-PH-10002555','Technology','Phones','Nortel Meridian M5316 Digital phone',155.37,1,0.4,-36.253);</v>
      </c>
      <c r="E2539" t="s">
        <v>2538</v>
      </c>
    </row>
    <row r="2540" spans="1:5" x14ac:dyDescent="0.25">
      <c r="A2540">
        <f t="shared" si="117"/>
        <v>3</v>
      </c>
      <c r="B2540" t="str">
        <f>MID(E2540,243+A2540,25)</f>
        <v>'07/16/2017','07/16/2017'</v>
      </c>
      <c r="C2540" t="str">
        <f t="shared" si="118"/>
        <v>'2017-07-16','2017-07-16'</v>
      </c>
      <c r="D254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(2540,'CA-2017-113404','2017-07-16','2017-07-16','Same Day','EM-13810','Eleni McCrary','Corporate','United States','San Francisco','California',94122,'West','FUR-CH-10003312','Furniture','Chairs','Hon 2090 “Pillow Soft” Series Mid Back Swivel/Tilt Chairs',1348.704,6,0.2,-219.1644);</v>
      </c>
      <c r="E2540" t="s">
        <v>2539</v>
      </c>
    </row>
    <row r="2541" spans="1:5" x14ac:dyDescent="0.25">
      <c r="A2541">
        <f t="shared" si="117"/>
        <v>3</v>
      </c>
      <c r="B2541" t="str">
        <f>MID(E2541,243+A2541,25)</f>
        <v>'07/16/2017','07/16/2017'</v>
      </c>
      <c r="C2541" t="str">
        <f t="shared" si="118"/>
        <v>'2017-07-16','2017-07-16'</v>
      </c>
      <c r="D254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(2541,'CA-2017-113404','2017-07-16','2017-07-16','Same Day','EM-13810','Eleni McCrary','Corporate','United States','San Francisco','California',94122,'West','FUR-CH-10004086','Furniture','Chairs','Hon 4070 Series Pagoda Armless Upholstered Stacking Chairs',700.152,3,0.2,78.7671);</v>
      </c>
      <c r="E2541" t="s">
        <v>2540</v>
      </c>
    </row>
    <row r="2542" spans="1:5" x14ac:dyDescent="0.25">
      <c r="A2542">
        <f t="shared" si="117"/>
        <v>3</v>
      </c>
      <c r="B2542" t="str">
        <f>MID(E2542,243+A2542,25)</f>
        <v>'04/30/2018','05/04/2018'</v>
      </c>
      <c r="C2542" t="str">
        <f t="shared" si="118"/>
        <v>'2018-04-30','2018-05-04'</v>
      </c>
      <c r="D254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(2542,'CA-2018-144792','2018-04-30','2018-05-04','Standard Class','KD-16615','Ken Dana','Corporate','United States','Scottsdale','Arizona',85254,'West','FUR-FU-10002759','Furniture','Furnishings','12-1/2 Diameter Round Wall Clock',111.888,7,0.2,22.3776);</v>
      </c>
      <c r="E2542" t="s">
        <v>2541</v>
      </c>
    </row>
    <row r="2543" spans="1:5" x14ac:dyDescent="0.25">
      <c r="A2543">
        <f t="shared" si="117"/>
        <v>3</v>
      </c>
      <c r="B2543" t="str">
        <f>MID(E2543,243+A2543,25)</f>
        <v>'09/26/2016','10/01/2016'</v>
      </c>
      <c r="C2543" t="str">
        <f t="shared" si="118"/>
        <v>'2016-09-26','2016-10-01'</v>
      </c>
      <c r="D254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(2543,'CA-2016-164385','2016-09-26','2016-10-01','Second Class','NB-18580','Nicole Brennan','Corporate','United States','Philadelphia','Pennsylvania',19134,'East','OFF-AP-10002191','Office Supplies','Appliances','Belkin 8 Outlet SurgeMaster II Gold Surge Protector',143.952,3,0.2,14.3952);</v>
      </c>
      <c r="E2543" t="s">
        <v>2542</v>
      </c>
    </row>
    <row r="2544" spans="1:5" x14ac:dyDescent="0.25">
      <c r="A2544">
        <f t="shared" si="117"/>
        <v>3</v>
      </c>
      <c r="B2544" t="str">
        <f>MID(E2544,243+A2544,25)</f>
        <v>'09/08/2018','09/14/2018'</v>
      </c>
      <c r="C2544" t="str">
        <f t="shared" si="118"/>
        <v>'2018-09-08','2018-09-14'</v>
      </c>
      <c r="D254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(2544,'US-2018-114174','2018-09-08','2018-09-14','Standard Class','AP-10720','Anne Pryor','Home Office','United States','Malden','Massachusetts',2148,'East','FUR-BO-10003450','Furniture','Bookcases','Bush Westfield Collection Bookcases, Dark Cherry Finish',173.94,3,0,13.9152);</v>
      </c>
      <c r="E2544" t="s">
        <v>2543</v>
      </c>
    </row>
    <row r="2545" spans="1:5" x14ac:dyDescent="0.25">
      <c r="A2545">
        <f t="shared" si="117"/>
        <v>3</v>
      </c>
      <c r="B2545" t="str">
        <f>MID(E2545,243+A2545,25)</f>
        <v>'09/08/2018','09/14/2018'</v>
      </c>
      <c r="C2545" t="str">
        <f t="shared" si="118"/>
        <v>'2018-09-08','2018-09-14'</v>
      </c>
      <c r="D254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(2545,'US-2018-114174','2018-09-08','2018-09-14','Standard Class','AP-10720','Anne Pryor','Home Office','United States','Malden','Massachusetts',2148,'East','OFF-LA-10000248','Office Supplies','Labels','Avery 52',14.76,4,0,6.9372);</v>
      </c>
      <c r="E2545" t="s">
        <v>2544</v>
      </c>
    </row>
    <row r="2546" spans="1:5" x14ac:dyDescent="0.25">
      <c r="A2546">
        <f t="shared" si="117"/>
        <v>3</v>
      </c>
      <c r="B2546" t="str">
        <f>MID(E2546,243+A2546,25)</f>
        <v>'04/16/2019','04/20/2019'</v>
      </c>
      <c r="C2546" t="str">
        <f t="shared" si="118"/>
        <v>'2019-04-16','2019-04-20'</v>
      </c>
      <c r="D254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(2546,'CA-2019-108070','2019-04-16','2019-04-20','Standard Class','JE-15745','Joel Eaton','Consumer','United States','San Jose','California',95123,'West','OFF-ST-10004804','Office Supplies','Storage','Belkin 19" Vented Equipment Shelf, Black',205.92,4,0,2.0592);</v>
      </c>
      <c r="E2546" t="s">
        <v>2545</v>
      </c>
    </row>
    <row r="2547" spans="1:5" x14ac:dyDescent="0.25">
      <c r="A2547">
        <f t="shared" si="117"/>
        <v>3</v>
      </c>
      <c r="B2547" t="str">
        <f>MID(E2547,243+A2547,25)</f>
        <v>'04/16/2019','04/20/2019'</v>
      </c>
      <c r="C2547" t="str">
        <f t="shared" si="118"/>
        <v>'2019-04-16','2019-04-20'</v>
      </c>
      <c r="D254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(2547,'CA-2019-108070','2019-04-16','2019-04-20','Standard Class','JE-15745','Joel Eaton','Consumer','United States','San Jose','California',95123,'West','FUR-BO-10001337','Furniture','Bookcases','O''Sullivan Living Dimensions 2-Shelf Bookcases',102.833,1,0.15,-6.049);</v>
      </c>
      <c r="E2547" t="s">
        <v>2546</v>
      </c>
    </row>
    <row r="2548" spans="1:5" x14ac:dyDescent="0.25">
      <c r="A2548">
        <f t="shared" si="117"/>
        <v>3</v>
      </c>
      <c r="B2548" t="str">
        <f>MID(E2548,243+A2548,25)</f>
        <v>'08/16/2017','08/22/2017'</v>
      </c>
      <c r="C2548" t="str">
        <f t="shared" si="118"/>
        <v>'2017-08-16','2017-08-22'</v>
      </c>
      <c r="D254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(2548,'US-2017-128090','2017-08-16','2017-08-22','Standard Class','JM-15865','John Murray','Consumer','United States','Phoenix','Arizona',85023,'West','OFF-AR-10002255','Office Supplies','Art','Newell 346',2.304,1,0.2,0.2592);</v>
      </c>
      <c r="E2548" t="s">
        <v>2547</v>
      </c>
    </row>
    <row r="2549" spans="1:5" x14ac:dyDescent="0.25">
      <c r="A2549">
        <f t="shared" si="117"/>
        <v>3</v>
      </c>
      <c r="B2549" t="str">
        <f>MID(E2549,243+A2549,25)</f>
        <v>'08/16/2017','08/22/2017'</v>
      </c>
      <c r="C2549" t="str">
        <f t="shared" si="118"/>
        <v>'2017-08-16','2017-08-22'</v>
      </c>
      <c r="D254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(2549,'US-2017-128090','2017-08-16','2017-08-22','Standard Class','JM-15865','John Murray','Consumer','United States','Phoenix','Arizona',85023,'West','TEC-PH-10002624','Technology','Phones','Samsung Galaxy S4 Mini',1879.96,5,0.2,211.4955);</v>
      </c>
      <c r="E2549" t="s">
        <v>2548</v>
      </c>
    </row>
    <row r="2550" spans="1:5" x14ac:dyDescent="0.25">
      <c r="A2550">
        <f t="shared" si="117"/>
        <v>3</v>
      </c>
      <c r="B2550" t="str">
        <f>MID(E2550,243+A2550,25)</f>
        <v>'08/16/2017','08/22/2017'</v>
      </c>
      <c r="C2550" t="str">
        <f t="shared" si="118"/>
        <v>'2017-08-16','2017-08-22'</v>
      </c>
      <c r="D255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(2550,'US-2017-128090','2017-08-16','2017-08-22','Standard Class','JM-15865','John Murray','Consumer','United States','Phoenix','Arizona',85023,'West','OFF-PA-10001878','Office Supplies','Paper','Xerox 1891',313.024,8,0.2,105.6456);</v>
      </c>
      <c r="E2550" t="s">
        <v>2549</v>
      </c>
    </row>
    <row r="2551" spans="1:5" x14ac:dyDescent="0.25">
      <c r="A2551">
        <f t="shared" si="117"/>
        <v>3</v>
      </c>
      <c r="B2551" t="str">
        <f>MID(E2551,243+A2551,25)</f>
        <v>'08/16/2017','08/22/2017'</v>
      </c>
      <c r="C2551" t="str">
        <f t="shared" si="118"/>
        <v>'2017-08-16','2017-08-22'</v>
      </c>
      <c r="D255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(2551,'US-2017-128090','2017-08-16','2017-08-22','Standard Class','JM-15865','John Murray','Consumer','United States','Phoenix','Arizona',85023,'West','OFF-LA-10000452','Office Supplies','Labels','Avery 488',5.04,2,0.2,1.764);</v>
      </c>
      <c r="E2551" t="s">
        <v>2550</v>
      </c>
    </row>
    <row r="2552" spans="1:5" x14ac:dyDescent="0.25">
      <c r="A2552">
        <f t="shared" si="117"/>
        <v>3</v>
      </c>
      <c r="B2552" t="str">
        <f>MID(E2552,243+A2552,25)</f>
        <v>'11/19/2019','11/23/2019'</v>
      </c>
      <c r="C2552" t="str">
        <f t="shared" si="118"/>
        <v>'2019-11-19','2019-11-23'</v>
      </c>
      <c r="D2552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(2552,'CA-2019-101042','2019-11-19','2019-11-23','Standard Class','AB-10105','Adrian Barton','Consumer','United States','Henderson','Kentucky',42420,'South','FUR-FU-10004665','Furniture','Furnishings','3M Polarizing Task Lamp with Clamp Arm, Light Gray',821.88,6,0,213.6888);</v>
      </c>
      <c r="E2552" t="s">
        <v>2551</v>
      </c>
    </row>
    <row r="2553" spans="1:5" x14ac:dyDescent="0.25">
      <c r="A2553">
        <f t="shared" si="117"/>
        <v>3</v>
      </c>
      <c r="B2553" t="str">
        <f>MID(E2553,243+A2553,25)</f>
        <v>'11/19/2019','11/23/2019'</v>
      </c>
      <c r="C2553" t="str">
        <f t="shared" si="118"/>
        <v>'2019-11-19','2019-11-23'</v>
      </c>
      <c r="D2553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(2553,'CA-2019-101042','2019-11-19','2019-11-23','Standard Class','AB-10105','Adrian Barton','Consumer','United States','Henderson','Kentucky',42420,'South','OFF-BI-10000088','Office Supplies','Binders','GBC Imprintable Covers',21.96,2,0,10.7604);</v>
      </c>
      <c r="E2553" t="s">
        <v>2552</v>
      </c>
    </row>
    <row r="2554" spans="1:5" x14ac:dyDescent="0.25">
      <c r="A2554">
        <f t="shared" si="117"/>
        <v>3</v>
      </c>
      <c r="B2554" t="str">
        <f>MID(E2554,243+A2554,25)</f>
        <v>'09/14/2018','09/18/2018'</v>
      </c>
      <c r="C2554" t="str">
        <f t="shared" si="118"/>
        <v>'2018-09-14','2018-09-18'</v>
      </c>
      <c r="D2554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(2554,'CA-2018-155439','2018-09-14','2018-09-18','Standard Class','PN-18775','Parhena Norris','Home Office','United States','Columbia','South Carolina',29203,'South','OFF-PA-10000029','Office Supplies','Paper','Xerox 224',25.92,4,0,12.4416);</v>
      </c>
      <c r="E2554" t="s">
        <v>2553</v>
      </c>
    </row>
    <row r="2555" spans="1:5" x14ac:dyDescent="0.25">
      <c r="A2555">
        <f t="shared" si="117"/>
        <v>3</v>
      </c>
      <c r="B2555" t="str">
        <f>MID(E2555,243+A2555,25)</f>
        <v>'08/15/2018','08/20/2018'</v>
      </c>
      <c r="C2555" t="str">
        <f t="shared" si="118"/>
        <v>'2018-08-15','2018-08-20'</v>
      </c>
      <c r="D2555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(2555,'CA-2018-118626','2018-08-15','2018-08-20','Standard Class','JC-15775','John Castell','Consumer','United States','Tallahassee','Florida',32303,'South','TEC-PH-10000369','Technology','Phones','HTC One Mini',705.544,7,0.2,70.5544000000001);</v>
      </c>
      <c r="E2555" t="s">
        <v>2554</v>
      </c>
    </row>
    <row r="2556" spans="1:5" x14ac:dyDescent="0.25">
      <c r="A2556">
        <f t="shared" si="117"/>
        <v>3</v>
      </c>
      <c r="B2556" t="str">
        <f>MID(E2556,243+A2556,25)</f>
        <v>'09/26/2017','09/30/2017'</v>
      </c>
      <c r="C2556" t="str">
        <f t="shared" si="118"/>
        <v>'2017-09-26','2017-09-30'</v>
      </c>
      <c r="D2556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(2556,'CA-2017-111458','2017-09-26','2017-09-30','Standard Class','PF-19165','Philip Fox','Consumer','United States','New York City','New York',10035,'East','TEC-AC-10001590','Technology','Accessories','Dell Slim USB Multimedia Keyboard',50,2,0,12);</v>
      </c>
      <c r="E2556" t="s">
        <v>2555</v>
      </c>
    </row>
    <row r="2557" spans="1:5" x14ac:dyDescent="0.25">
      <c r="A2557">
        <f t="shared" si="117"/>
        <v>3</v>
      </c>
      <c r="B2557" t="str">
        <f>MID(E2557,243+A2557,25)</f>
        <v>'10/08/2018','10/14/2018'</v>
      </c>
      <c r="C2557" t="str">
        <f t="shared" si="118"/>
        <v>'2018-10-08','2018-10-14'</v>
      </c>
      <c r="D2557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(2557,'US-2018-126844','2018-10-08','2018-10-14','Standard Class','BW-11110','Bart Watters','Corporate','United States','Houston','Texas',77070,'Central','FUR-FU-10004909','Furniture','Furnishings','Contemporary Wood/Metal Frame',51.712,8,0.6,-32.32);</v>
      </c>
      <c r="E2557" t="s">
        <v>2556</v>
      </c>
    </row>
    <row r="2558" spans="1:5" x14ac:dyDescent="0.25">
      <c r="A2558">
        <f t="shared" si="117"/>
        <v>3</v>
      </c>
      <c r="B2558" t="str">
        <f>MID(E2558,243+A2558,25)</f>
        <v>'03/24/2017','03/30/2017'</v>
      </c>
      <c r="C2558" t="str">
        <f t="shared" si="118"/>
        <v>'2017-03-24','2017-03-30'</v>
      </c>
      <c r="D2558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(2558,'US-2017-112508','2017-03-24','2017-03-30','Standard Class','BP-11185','Ben Peterman','Corporate','United States','Coral Springs','Florida',33065,'South','OFF-AP-10002287','Office Supplies','Appliances','Eureka Sanitaire  Multi-Pro Heavy-Duty Upright, Disposable Bags',6.992,2,0.2,0.5244);</v>
      </c>
      <c r="E2558" t="s">
        <v>2557</v>
      </c>
    </row>
    <row r="2559" spans="1:5" x14ac:dyDescent="0.25">
      <c r="A2559">
        <f t="shared" si="117"/>
        <v>3</v>
      </c>
      <c r="B2559" t="str">
        <f>MID(E2559,243+A2559,25)</f>
        <v>'05/31/2017','06/04/2017'</v>
      </c>
      <c r="C2559" t="str">
        <f t="shared" si="118"/>
        <v>'2017-05-31','2017-06-04'</v>
      </c>
      <c r="D2559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(2559,'CA-2017-147788','2017-05-31','2017-06-04','Standard Class','TM-21010','Tamara Manning','Consumer','United States','Orem','Utah',84057,'West','FUR-BO-10004357','Furniture','Bookcases','O''Sullivan Living Dimensions 3-Shelf Bookcases',1406.86,7,0,140.686);</v>
      </c>
      <c r="E2559" t="s">
        <v>2558</v>
      </c>
    </row>
    <row r="2560" spans="1:5" x14ac:dyDescent="0.25">
      <c r="A2560">
        <f t="shared" si="117"/>
        <v>3</v>
      </c>
      <c r="B2560" t="str">
        <f>MID(E2560,243+A2560,25)</f>
        <v>'05/31/2017','06/04/2017'</v>
      </c>
      <c r="C2560" t="str">
        <f t="shared" si="118"/>
        <v>'2017-05-31','2017-06-04'</v>
      </c>
      <c r="D2560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(2560,'CA-2017-147788','2017-05-31','2017-06-04','Standard Class','TM-21010','Tamara Manning','Consumer','United States','Orem','Utah',84057,'West','OFF-LA-10003766','Office Supplies','Labels','Self-Adhesive Removable Labels',15.75,5,0,7.56);</v>
      </c>
      <c r="E2560" t="s">
        <v>2559</v>
      </c>
    </row>
    <row r="2561" spans="1:5" x14ac:dyDescent="0.25">
      <c r="A2561">
        <f t="shared" si="117"/>
        <v>3</v>
      </c>
      <c r="B2561" t="str">
        <f>MID(E2561,243+A2561,25)</f>
        <v>'05/31/2017','06/04/2017'</v>
      </c>
      <c r="C2561" t="str">
        <f t="shared" si="118"/>
        <v>'2017-05-31','2017-06-04'</v>
      </c>
      <c r="D2561" t="str">
        <f t="shared" si="119"/>
        <v>INSERT INTO orders(Row_ID,Order_ID,Order_Date,Ship_Date,Ship_Mode,Customer_ID,Customer_Name,Segment,Country,City,State,Postal_Code,Region,Product_ID,Category,SubCategory,Product_Name,Sales,Quantity,Discount,Profit) VALUES (2561,'CA-2017-147788','2017-05-31','2017-06-04','Standard Class','TM-21010','Tamara Manning','Consumer','United States','Orem','Utah',84057,'West','OFF-ST-10000046','Office Supplies','Storage','Fellowes Super Stor/Drawer Files',323.1,2,0,61.389);</v>
      </c>
      <c r="E2561" t="s">
        <v>2560</v>
      </c>
    </row>
    <row r="2562" spans="1:5" x14ac:dyDescent="0.25">
      <c r="A2562">
        <f t="shared" ref="A2562:A2625" si="120">IF(ROW(B2562)&lt;10,0,IF(ROW(B2562)&lt;100,1,IF(ROW(B2562)&lt;1000,2,3)))</f>
        <v>3</v>
      </c>
      <c r="B2562" t="str">
        <f>MID(E2562,243+A2562,25)</f>
        <v>'12/25/2017','12/31/2017'</v>
      </c>
      <c r="C2562" t="str">
        <f t="shared" ref="C2562:C2625" si="121">"'"&amp;MID(B2562,8,4)&amp;"-"&amp;MID(B2562,2,2)&amp;"-"&amp;MID(B2562,5,2)&amp;"'"&amp;","&amp;"'"&amp;MID(B2562,21,4)&amp;"-"&amp;MID(B2562,15,2)&amp;"-"&amp;MID(B2562,18,2)&amp;"'"</f>
        <v>'2017-12-25','2017-12-31'</v>
      </c>
      <c r="D2562" t="str">
        <f t="shared" ref="D2562:D2625" si="122">LEFT(E2562,242+A2562)&amp;C2562&amp;RIGHT(E2562,LEN(E2562)-LEN(LEFT(E2562,242+A2562)&amp;C2562))</f>
        <v>INSERT INTO orders(Row_ID,Order_ID,Order_Date,Ship_Date,Ship_Mode,Customer_ID,Customer_Name,Segment,Country,City,State,Postal_Code,Region,Product_ID,Category,SubCategory,Product_Name,Sales,Quantity,Discount,Profit) VALUES (2562,'CA-2017-144288','2017-12-25','2017-12-31','Standard Class','MB-17305','Maria Bertelson','Consumer','United States','Nashville','Tennessee',37211,'South','OFF-LA-10003190','Office Supplies','Labels','Avery 474',9.216,4,0.2,3.3408);</v>
      </c>
      <c r="E2562" t="s">
        <v>2561</v>
      </c>
    </row>
    <row r="2563" spans="1:5" x14ac:dyDescent="0.25">
      <c r="A2563">
        <f t="shared" si="120"/>
        <v>3</v>
      </c>
      <c r="B2563" t="str">
        <f>MID(E2563,243+A2563,25)</f>
        <v>'12/25/2017','12/31/2017'</v>
      </c>
      <c r="C2563" t="str">
        <f t="shared" si="121"/>
        <v>'2017-12-25','2017-12-31'</v>
      </c>
      <c r="D256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(2563,'CA-2017-144288','2017-12-25','2017-12-31','Standard Class','MB-17305','Maria Bertelson','Consumer','United States','Nashville','Tennessee',37211,'South','OFF-PA-10002787','Office Supplies','Paper','Xerox 227',10.368,2,0.2,3.6288);</v>
      </c>
      <c r="E2563" t="s">
        <v>2562</v>
      </c>
    </row>
    <row r="2564" spans="1:5" x14ac:dyDescent="0.25">
      <c r="A2564">
        <f t="shared" si="120"/>
        <v>3</v>
      </c>
      <c r="B2564" t="str">
        <f>MID(E2564,243+A2564,25)</f>
        <v>'03/17/2017','03/22/2017'</v>
      </c>
      <c r="C2564" t="str">
        <f t="shared" si="121"/>
        <v>'2017-03-17','2017-03-22'</v>
      </c>
      <c r="D256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(2564,'CA-2017-110632','2017-03-17','2017-03-22','Second Class','HR-14830','Harold Ryan','Corporate','United States','New York City','New York',10009,'East','TEC-AC-10000387','Technology','Accessories','KeyTronic KT800P2 - Keyboard - Black',15.02,1,0,2.7036);</v>
      </c>
      <c r="E2564" t="s">
        <v>2563</v>
      </c>
    </row>
    <row r="2565" spans="1:5" x14ac:dyDescent="0.25">
      <c r="A2565">
        <f t="shared" si="120"/>
        <v>3</v>
      </c>
      <c r="B2565" t="str">
        <f>MID(E2565,243+A2565,25)</f>
        <v>'03/17/2017','03/22/2017'</v>
      </c>
      <c r="C2565" t="str">
        <f t="shared" si="121"/>
        <v>'2017-03-17','2017-03-22'</v>
      </c>
      <c r="D256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(2565,'CA-2017-110632','2017-03-17','2017-03-22','Second Class','HR-14830','Harold Ryan','Corporate','United States','New York City','New York',10009,'East','OFF-ST-10001291','Office Supplies','Storage','Tenex Personal Self-Stacking Standard File Box, Black/Gray',33.82,2,0,9.1314);</v>
      </c>
      <c r="E2565" t="s">
        <v>2564</v>
      </c>
    </row>
    <row r="2566" spans="1:5" x14ac:dyDescent="0.25">
      <c r="A2566">
        <f t="shared" si="120"/>
        <v>3</v>
      </c>
      <c r="B2566" t="str">
        <f>MID(E2566,243+A2566,25)</f>
        <v>'12/21/2019','12/24/2019'</v>
      </c>
      <c r="C2566" t="str">
        <f t="shared" si="121"/>
        <v>'2019-12-21','2019-12-24'</v>
      </c>
      <c r="D256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(2566,'CA-2019-109589','2019-12-21','2019-12-24','First Class','BD-11635','Brian Derr','Consumer','United States','Bowling Green','Kentucky',42104,'South','TEC-AC-10003116','Technology','Accessories','Memorex Froggy Flash Drive 8 GB',71,4,0,27.69);</v>
      </c>
      <c r="E2566" t="s">
        <v>2565</v>
      </c>
    </row>
    <row r="2567" spans="1:5" x14ac:dyDescent="0.25">
      <c r="A2567">
        <f t="shared" si="120"/>
        <v>3</v>
      </c>
      <c r="B2567" t="str">
        <f>MID(E2567,243+A2567,25)</f>
        <v>'11/01/2019','11/03/2019'</v>
      </c>
      <c r="C2567" t="str">
        <f t="shared" si="121"/>
        <v>'2019-11-01','2019-11-03'</v>
      </c>
      <c r="D256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(2567,'CA-2019-123967','2019-11-01','2019-11-03','Second Class','SF-20200','Sarah Foster','Consumer','United States','Bellingham','Washington',98226,'West','OFF-BI-10001308','Office Supplies','Binders','GBC Standard Plastic Binding Systems'' Combs',25.12,5,0.2,7.85);</v>
      </c>
      <c r="E2567" t="s">
        <v>2566</v>
      </c>
    </row>
    <row r="2568" spans="1:5" x14ac:dyDescent="0.25">
      <c r="A2568">
        <f t="shared" si="120"/>
        <v>3</v>
      </c>
      <c r="B2568" t="str">
        <f>MID(E2568,243+A2568,25)</f>
        <v>'11/01/2019','11/03/2019'</v>
      </c>
      <c r="C2568" t="str">
        <f t="shared" si="121"/>
        <v>'2019-11-01','2019-11-03'</v>
      </c>
      <c r="D256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(2568,'CA-2019-123967','2019-11-01','2019-11-03','Second Class','SF-20200','Sarah Foster','Consumer','United States','Bellingham','Washington',98226,'West','FUR-TA-10003954','Furniture','Tables','Hon 94000 Series Round Tables',2665.62,9,0,239.9058);</v>
      </c>
      <c r="E2568" t="s">
        <v>2567</v>
      </c>
    </row>
    <row r="2569" spans="1:5" x14ac:dyDescent="0.25">
      <c r="A2569">
        <f t="shared" si="120"/>
        <v>3</v>
      </c>
      <c r="B2569" t="str">
        <f>MID(E2569,243+A2569,25)</f>
        <v>'09/07/2019','09/11/2019'</v>
      </c>
      <c r="C2569" t="str">
        <f t="shared" si="121"/>
        <v>'2019-09-07','2019-09-11'</v>
      </c>
      <c r="D256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(2569,'CA-2019-148929','2019-09-07','2019-09-11','Standard Class','SP-20620','Stefania Perrino','Corporate','United States','New York City','New York',10011,'East','OFF-ST-10003282','Office Supplies','Storage','Advantus 10-Drawer Portable Organizer, Chrome Metal Frame, Smoke Drawers',478.08,8,0,133.8624);</v>
      </c>
      <c r="E2569" t="s">
        <v>2568</v>
      </c>
    </row>
    <row r="2570" spans="1:5" x14ac:dyDescent="0.25">
      <c r="A2570">
        <f t="shared" si="120"/>
        <v>3</v>
      </c>
      <c r="B2570" t="str">
        <f>MID(E2570,243+A2570,25)</f>
        <v>'12/27/2019','12/27/2019'</v>
      </c>
      <c r="C2570" t="str">
        <f t="shared" si="121"/>
        <v>'2019-12-27','2019-12-27'</v>
      </c>
      <c r="D257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(2570,'CA-2019-134404','2019-12-27','2019-12-27','Same Day','DR-12880','Dan Reichenbach','Corporate','United States','Newark','Ohio',43055,'East','TEC-PH-10000576','Technology','Phones','AT&amp;T 1080 Corded phone',164.388,2,0.4,-35.6174);</v>
      </c>
      <c r="E2570" t="s">
        <v>2569</v>
      </c>
    </row>
    <row r="2571" spans="1:5" x14ac:dyDescent="0.25">
      <c r="A2571">
        <f t="shared" si="120"/>
        <v>3</v>
      </c>
      <c r="B2571" t="str">
        <f>MID(E2571,243+A2571,25)</f>
        <v>'12/27/2019','12/27/2019'</v>
      </c>
      <c r="C2571" t="str">
        <f t="shared" si="121"/>
        <v>'2019-12-27','2019-12-27'</v>
      </c>
      <c r="D257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(2571,'CA-2019-134404','2019-12-27','2019-12-27','Same Day','DR-12880','Dan Reichenbach','Corporate','United States','Newark','Ohio',43055,'East','OFF-AR-10004441','Office Supplies','Art','BIC Brite Liner Highlighters',13.248,4,0.2,3.6432);</v>
      </c>
      <c r="E2571" t="s">
        <v>2570</v>
      </c>
    </row>
    <row r="2572" spans="1:5" x14ac:dyDescent="0.25">
      <c r="A2572">
        <f t="shared" si="120"/>
        <v>3</v>
      </c>
      <c r="B2572" t="str">
        <f>MID(E2572,243+A2572,25)</f>
        <v>'07/16/2019','07/21/2019'</v>
      </c>
      <c r="C2572" t="str">
        <f t="shared" si="121"/>
        <v>'2019-07-16','2019-07-21'</v>
      </c>
      <c r="D257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(2572,'CA-2019-109778','2019-07-16','2019-07-21','Standard Class','VM-21685','Valerie Mitchum','Home Office','United States','Woodstock','Illinois',60098,'Central','OFF-AR-10003759','Office Supplies','Art','Crayola Anti Dust Chalk, 12/Pack',2.912,2,0.2,0.91);</v>
      </c>
      <c r="E2572" t="s">
        <v>2571</v>
      </c>
    </row>
    <row r="2573" spans="1:5" x14ac:dyDescent="0.25">
      <c r="A2573">
        <f t="shared" si="120"/>
        <v>3</v>
      </c>
      <c r="B2573" t="str">
        <f>MID(E2573,243+A2573,25)</f>
        <v>'08/12/2018','08/15/2018'</v>
      </c>
      <c r="C2573" t="str">
        <f t="shared" si="121"/>
        <v>'2018-08-12','2018-08-15'</v>
      </c>
      <c r="D257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(2573,'CA-2018-155845','2018-08-12','2018-08-15','Second Class','CM-12235','Chris McAfee','Consumer','United States','Carrollton','Texas',75007,'Central','TEC-AC-10004145','Technology','Accessories','Logitech diNovo Edge Keyboard',1399.944,7,0.2,52.4979);</v>
      </c>
      <c r="E2573" t="s">
        <v>2572</v>
      </c>
    </row>
    <row r="2574" spans="1:5" x14ac:dyDescent="0.25">
      <c r="A2574">
        <f t="shared" si="120"/>
        <v>3</v>
      </c>
      <c r="B2574" t="str">
        <f>MID(E2574,243+A2574,25)</f>
        <v>'07/09/2019','07/14/2019'</v>
      </c>
      <c r="C2574" t="str">
        <f t="shared" si="121"/>
        <v>'2019-07-09','2019-07-14'</v>
      </c>
      <c r="D257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(2574,'CA-2019-145128','2019-07-09','2019-07-14','Standard Class','SM-20320','Sean Miller','Home Office','United States','Lafayette','Indiana',47905,'Central','FUR-FU-10000293','Furniture','Furnishings','Eldon Antistatic Chair Mats for Low to Medium Pile Carpets',526.45,5,0,31.587);</v>
      </c>
      <c r="E2574" t="s">
        <v>2573</v>
      </c>
    </row>
    <row r="2575" spans="1:5" x14ac:dyDescent="0.25">
      <c r="A2575">
        <f t="shared" si="120"/>
        <v>3</v>
      </c>
      <c r="B2575" t="str">
        <f>MID(E2575,243+A2575,25)</f>
        <v>'11/22/2016','11/27/2016'</v>
      </c>
      <c r="C2575" t="str">
        <f t="shared" si="121"/>
        <v>'2016-11-22','2016-11-27'</v>
      </c>
      <c r="D257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(2575,'CA-2016-129091','2016-11-22','2016-11-27','Standard Class','RA-19885','Ruben Ausman','Corporate','United States','Columbus','Georgia',31907,'South','OFF-EN-10004955','Office Supplies','Envelopes','Fashion Color Clasp Envelopes',16.23,3,0,7.9527);</v>
      </c>
      <c r="E2575" t="s">
        <v>2574</v>
      </c>
    </row>
    <row r="2576" spans="1:5" x14ac:dyDescent="0.25">
      <c r="A2576">
        <f t="shared" si="120"/>
        <v>3</v>
      </c>
      <c r="B2576" t="str">
        <f>MID(E2576,243+A2576,25)</f>
        <v>'11/22/2016','11/27/2016'</v>
      </c>
      <c r="C2576" t="str">
        <f t="shared" si="121"/>
        <v>'2016-11-22','2016-11-27'</v>
      </c>
      <c r="D257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(2576,'CA-2016-129091','2016-11-22','2016-11-27','Standard Class','RA-19885','Ruben Ausman','Corporate','United States','Columbus','Georgia',31907,'South','OFF-BI-10001071','Office Supplies','Binders','GBC ProClick Punch Binding System',319.9,5,0,156.751);</v>
      </c>
      <c r="E2576" t="s">
        <v>2575</v>
      </c>
    </row>
    <row r="2577" spans="1:5" x14ac:dyDescent="0.25">
      <c r="A2577">
        <f t="shared" si="120"/>
        <v>3</v>
      </c>
      <c r="B2577" t="str">
        <f>MID(E2577,243+A2577,25)</f>
        <v>'11/22/2016','11/27/2016'</v>
      </c>
      <c r="C2577" t="str">
        <f t="shared" si="121"/>
        <v>'2016-11-22','2016-11-27'</v>
      </c>
      <c r="D257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(2577,'CA-2016-129091','2016-11-22','2016-11-27','Standard Class','RA-19885','Ruben Ausman','Corporate','United States','Columbus','Georgia',31907,'South','OFF-EN-10001990','Office Supplies','Envelopes','Staple envelope',11.36,2,0,5.3392);</v>
      </c>
      <c r="E2577" t="s">
        <v>2576</v>
      </c>
    </row>
    <row r="2578" spans="1:5" x14ac:dyDescent="0.25">
      <c r="A2578">
        <f t="shared" si="120"/>
        <v>3</v>
      </c>
      <c r="B2578" t="str">
        <f>MID(E2578,243+A2578,25)</f>
        <v>'11/22/2016','11/27/2016'</v>
      </c>
      <c r="C2578" t="str">
        <f t="shared" si="121"/>
        <v>'2016-11-22','2016-11-27'</v>
      </c>
      <c r="D257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(2578,'CA-2016-129091','2016-11-22','2016-11-27','Standard Class','RA-19885','Ruben Ausman','Corporate','United States','Columbus','Georgia',31907,'South','OFF-AP-10002734','Office Supplies','Appliances','Holmes Harmony HEPA Air Purifier for 17 x 20 Room',675.12,3,0,290.3016);</v>
      </c>
      <c r="E2578" t="s">
        <v>2577</v>
      </c>
    </row>
    <row r="2579" spans="1:5" x14ac:dyDescent="0.25">
      <c r="A2579">
        <f t="shared" si="120"/>
        <v>3</v>
      </c>
      <c r="B2579" t="str">
        <f>MID(E2579,243+A2579,25)</f>
        <v>'01/26/2016','01/31/2016'</v>
      </c>
      <c r="C2579" t="str">
        <f t="shared" si="121"/>
        <v>'2016-01-26','2016-01-31'</v>
      </c>
      <c r="D257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(2579,'US-2016-155502','2016-01-26','2016-01-31','Standard Class','SD-20485','Shirley Daniels','Home Office','United States','Alexandria','Virginia',22304,'South','FUR-FU-10004587','Furniture','Furnishings','GE General Use Halogen Bulbs, 100 Watts, 1 Bulb per Pack',62.82,3,0,30.7818);</v>
      </c>
      <c r="E2579" t="s">
        <v>2578</v>
      </c>
    </row>
    <row r="2580" spans="1:5" x14ac:dyDescent="0.25">
      <c r="A2580">
        <f t="shared" si="120"/>
        <v>3</v>
      </c>
      <c r="B2580" t="str">
        <f>MID(E2580,243+A2580,25)</f>
        <v>'01/26/2016','01/31/2016'</v>
      </c>
      <c r="C2580" t="str">
        <f t="shared" si="121"/>
        <v>'2016-01-26','2016-01-31'</v>
      </c>
      <c r="D258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(2580,'US-2016-155502','2016-01-26','2016-01-31','Standard Class','SD-20485','Shirley Daniels','Home Office','United States','Alexandria','Virginia',22304,'South','OFF-ST-10004337','Office Supplies','Storage','SAFCO Commercial Wire Shelving, 72h',489.92,8,0,0);</v>
      </c>
      <c r="E2580" t="s">
        <v>2579</v>
      </c>
    </row>
    <row r="2581" spans="1:5" x14ac:dyDescent="0.25">
      <c r="A2581">
        <f t="shared" si="120"/>
        <v>3</v>
      </c>
      <c r="B2581" t="str">
        <f>MID(E2581,243+A2581,25)</f>
        <v>'01/26/2016','01/31/2016'</v>
      </c>
      <c r="C2581" t="str">
        <f t="shared" si="121"/>
        <v>'2016-01-26','2016-01-31'</v>
      </c>
      <c r="D258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(2581,'US-2016-155502','2016-01-26','2016-01-31','Standard Class','SD-20485','Shirley Daniels','Home Office','United States','Alexandria','Virginia',22304,'South','OFF-PA-10003072','Office Supplies','Paper','Eureka Recycled Copy Paper 8 1/2" x 11", Ream',19.44,3,0,9.3312);</v>
      </c>
      <c r="E2581" t="s">
        <v>2580</v>
      </c>
    </row>
    <row r="2582" spans="1:5" x14ac:dyDescent="0.25">
      <c r="A2582">
        <f t="shared" si="120"/>
        <v>3</v>
      </c>
      <c r="B2582" t="str">
        <f>MID(E2582,243+A2582,25)</f>
        <v>'01/26/2016','01/31/2016'</v>
      </c>
      <c r="C2582" t="str">
        <f t="shared" si="121"/>
        <v>'2016-01-26','2016-01-31'</v>
      </c>
      <c r="D258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(2582,'US-2016-155502','2016-01-26','2016-01-31','Standard Class','SD-20485','Shirley Daniels','Home Office','United States','Alexandria','Virginia',22304,'South','OFF-PA-10000380','Office Supplies','Paper','REDIFORM Incoming/Outgoing Call Register, 11" X 8 1/2", 100 Messages',16.68,2,0,8.34);</v>
      </c>
      <c r="E2582" t="s">
        <v>2581</v>
      </c>
    </row>
    <row r="2583" spans="1:5" x14ac:dyDescent="0.25">
      <c r="A2583">
        <f t="shared" si="120"/>
        <v>3</v>
      </c>
      <c r="B2583" t="str">
        <f>MID(E2583,243+A2583,25)</f>
        <v>'01/26/2016','01/31/2016'</v>
      </c>
      <c r="C2583" t="str">
        <f t="shared" si="121"/>
        <v>'2016-01-26','2016-01-31'</v>
      </c>
      <c r="D258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(2583,'US-2016-155502','2016-01-26','2016-01-31','Standard Class','SD-20485','Shirley Daniels','Home Office','United States','Alexandria','Virginia',22304,'South','TEC-PH-10004833','Technology','Phones','Macally Suction Cup Mount',155.35,13,0,0);</v>
      </c>
      <c r="E2583" t="s">
        <v>2582</v>
      </c>
    </row>
    <row r="2584" spans="1:5" x14ac:dyDescent="0.25">
      <c r="A2584">
        <f t="shared" si="120"/>
        <v>3</v>
      </c>
      <c r="B2584" t="str">
        <f>MID(E2584,243+A2584,25)</f>
        <v>'01/26/2016','01/31/2016'</v>
      </c>
      <c r="C2584" t="str">
        <f t="shared" si="121"/>
        <v>'2016-01-26','2016-01-31'</v>
      </c>
      <c r="D258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(2584,'US-2016-155502','2016-01-26','2016-01-31','Standard Class','SD-20485','Shirley Daniels','Home Office','United States','Alexandria','Virginia',22304,'South','FUR-FU-10001847','Furniture','Furnishings','Eldon Image Series Black Desk Accessories',12.42,3,0,4.4712);</v>
      </c>
      <c r="E2584" t="s">
        <v>2583</v>
      </c>
    </row>
    <row r="2585" spans="1:5" x14ac:dyDescent="0.25">
      <c r="A2585">
        <f t="shared" si="120"/>
        <v>3</v>
      </c>
      <c r="B2585" t="str">
        <f>MID(E2585,243+A2585,25)</f>
        <v>'01/26/2016','01/31/2016'</v>
      </c>
      <c r="C2585" t="str">
        <f t="shared" si="121"/>
        <v>'2016-01-26','2016-01-31'</v>
      </c>
      <c r="D258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(2585,'US-2016-155502','2016-01-26','2016-01-31','Standard Class','SD-20485','Shirley Daniels','Home Office','United States','Alexandria','Virginia',22304,'South','TEC-PH-10002103','Technology','Phones','Jabra SPEAK 410',187.98,2,0,52.6344);</v>
      </c>
      <c r="E2585" t="s">
        <v>2584</v>
      </c>
    </row>
    <row r="2586" spans="1:5" x14ac:dyDescent="0.25">
      <c r="A2586">
        <f t="shared" si="120"/>
        <v>3</v>
      </c>
      <c r="B2586" t="str">
        <f>MID(E2586,243+A2586,25)</f>
        <v>'11/03/2017','11/10/2017'</v>
      </c>
      <c r="C2586" t="str">
        <f t="shared" si="121"/>
        <v>'2017-11-03','2017-11-10'</v>
      </c>
      <c r="D258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(2586,'CA-2017-121041','2017-11-03','2017-11-10','Standard Class','CS-12250','Chris Selesnick','Corporate','United States','Haltom City','Texas',76117,'Central','OFF-EN-10001137','Office Supplies','Envelopes','#10 Gummed Flap White Envelopes, 100/Box',6.608,2,0.2,2.1476);</v>
      </c>
      <c r="E2586" t="s">
        <v>2585</v>
      </c>
    </row>
    <row r="2587" spans="1:5" x14ac:dyDescent="0.25">
      <c r="A2587">
        <f t="shared" si="120"/>
        <v>3</v>
      </c>
      <c r="B2587" t="str">
        <f>MID(E2587,243+A2587,25)</f>
        <v>'06/30/2019','07/06/2019'</v>
      </c>
      <c r="C2587" t="str">
        <f t="shared" si="121"/>
        <v>'2019-06-30','2019-07-06'</v>
      </c>
      <c r="D258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(2587,'CA-2019-131695','2019-06-30','2019-07-06','Standard Class','RA-19285','Ralph Arnett','Consumer','United States','New York City','New York',10024,'East','OFF-ST-10001476','Office Supplies','Storage','Steel Personal Filing/Posting Tote',248.57,7,0,67.1139);</v>
      </c>
      <c r="E2587" t="s">
        <v>2586</v>
      </c>
    </row>
    <row r="2588" spans="1:5" x14ac:dyDescent="0.25">
      <c r="A2588">
        <f t="shared" si="120"/>
        <v>3</v>
      </c>
      <c r="B2588" t="str">
        <f>MID(E2588,243+A2588,25)</f>
        <v>'06/30/2019','07/06/2019'</v>
      </c>
      <c r="C2588" t="str">
        <f t="shared" si="121"/>
        <v>'2019-06-30','2019-07-06'</v>
      </c>
      <c r="D258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(2588,'CA-2019-131695','2019-06-30','2019-07-06','Standard Class','RA-19285','Ralph Arnett','Consumer','United States','New York City','New York',10024,'East','FUR-FU-10002045','Furniture','Furnishings','Executive Impressions 14"',22.23,1,0,9.7812);</v>
      </c>
      <c r="E2588" t="s">
        <v>2587</v>
      </c>
    </row>
    <row r="2589" spans="1:5" x14ac:dyDescent="0.25">
      <c r="A2589">
        <f t="shared" si="120"/>
        <v>3</v>
      </c>
      <c r="B2589" t="str">
        <f>MID(E2589,243+A2589,25)</f>
        <v>'05/05/2018','05/09/2018'</v>
      </c>
      <c r="C2589" t="str">
        <f t="shared" si="121"/>
        <v>'2018-05-05','2018-05-09'</v>
      </c>
      <c r="D258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(2589,'CA-2018-137729','2018-05-05','2018-05-09','Standard Class','BF-11005','Barry Franz','Home Office','United States','Los Angeles','California',90004,'West','OFF-ST-10001505','Office Supplies','Storage','Perma STOR-ALL Hanging File Box, 13 1/8"W x 12 1/4"D x 10 1/2"H',5.98,1,0,1.0166);</v>
      </c>
      <c r="E2589" t="s">
        <v>2588</v>
      </c>
    </row>
    <row r="2590" spans="1:5" x14ac:dyDescent="0.25">
      <c r="A2590">
        <f t="shared" si="120"/>
        <v>3</v>
      </c>
      <c r="B2590" t="str">
        <f>MID(E2590,243+A2590,25)</f>
        <v>'05/05/2018','05/09/2018'</v>
      </c>
      <c r="C2590" t="str">
        <f t="shared" si="121"/>
        <v>'2018-05-05','2018-05-09'</v>
      </c>
      <c r="D259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(2590,'CA-2018-137729','2018-05-05','2018-05-09','Standard Class','BF-11005','Barry Franz','Home Office','United States','Los Angeles','California',90004,'West','TEC-PH-10001433','Technology','Phones','Cisco Small Business SPA 502G VoIP phone',246.168,3,0.2,21.5397);</v>
      </c>
      <c r="E2590" t="s">
        <v>2589</v>
      </c>
    </row>
    <row r="2591" spans="1:5" x14ac:dyDescent="0.25">
      <c r="A2591">
        <f t="shared" si="120"/>
        <v>3</v>
      </c>
      <c r="B2591" t="str">
        <f>MID(E2591,243+A2591,25)</f>
        <v>'09/08/2018','09/14/2018'</v>
      </c>
      <c r="C2591" t="str">
        <f t="shared" si="121"/>
        <v>'2018-09-08','2018-09-14'</v>
      </c>
      <c r="D259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(2591,'US-2018-115455','2018-09-08','2018-09-14','Standard Class','SE-20110','Sanjit Engle','Consumer','United States','Wheeling','Illinois',60090,'Central','FUR-FU-10004671','Furniture','Furnishings','Executive Impressions 12" Wall Clock',14.136,2,0.6,-7.7748);</v>
      </c>
      <c r="E2591" t="s">
        <v>2590</v>
      </c>
    </row>
    <row r="2592" spans="1:5" x14ac:dyDescent="0.25">
      <c r="A2592">
        <f t="shared" si="120"/>
        <v>3</v>
      </c>
      <c r="B2592" t="str">
        <f>MID(E2592,243+A2592,25)</f>
        <v>'09/08/2018','09/14/2018'</v>
      </c>
      <c r="C2592" t="str">
        <f t="shared" si="121"/>
        <v>'2018-09-08','2018-09-14'</v>
      </c>
      <c r="D259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(2592,'US-2018-115455','2018-09-08','2018-09-14','Standard Class','SE-20110','Sanjit Engle','Consumer','United States','Wheeling','Illinois',60090,'Central','FUR-TA-10003569','Furniture','Tables','Bretford CR8500 Series Meeting Room Furniture',601.47,3,0.5,-300.735);</v>
      </c>
      <c r="E2592" t="s">
        <v>2591</v>
      </c>
    </row>
    <row r="2593" spans="1:5" x14ac:dyDescent="0.25">
      <c r="A2593">
        <f t="shared" si="120"/>
        <v>3</v>
      </c>
      <c r="B2593" t="str">
        <f>MID(E2593,243+A2593,25)</f>
        <v>'11/24/2019','11/26/2019'</v>
      </c>
      <c r="C2593" t="str">
        <f t="shared" si="121"/>
        <v>'2019-11-24','2019-11-26'</v>
      </c>
      <c r="D259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(2593,'CA-2019-128300','2019-11-24','2019-11-26','Second Class','RS-19765','Roland Schwarz','Corporate','United States','Summerville','South Carolina',29483,'South','TEC-PH-10002807','Technology','Phones','Motorla HX550 Universal Bluetooth Headset',79.1,2,0,39.55);</v>
      </c>
      <c r="E2593" t="s">
        <v>2592</v>
      </c>
    </row>
    <row r="2594" spans="1:5" x14ac:dyDescent="0.25">
      <c r="A2594">
        <f t="shared" si="120"/>
        <v>3</v>
      </c>
      <c r="B2594" t="str">
        <f>MID(E2594,243+A2594,25)</f>
        <v>'11/24/2019','11/26/2019'</v>
      </c>
      <c r="C2594" t="str">
        <f t="shared" si="121"/>
        <v>'2019-11-24','2019-11-26'</v>
      </c>
      <c r="D259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(2594,'CA-2019-128300','2019-11-24','2019-11-26','Second Class','RS-19765','Roland Schwarz','Corporate','United States','Summerville','South Carolina',29483,'South','OFF-BI-10001597','Office Supplies','Binders','Wilson Jones Ledger-Size, Piano-Hinge Binder, 2", Blue',327.84,8,0,157.3632);</v>
      </c>
      <c r="E2594" t="s">
        <v>2593</v>
      </c>
    </row>
    <row r="2595" spans="1:5" x14ac:dyDescent="0.25">
      <c r="A2595">
        <f t="shared" si="120"/>
        <v>3</v>
      </c>
      <c r="B2595" t="str">
        <f>MID(E2595,243+A2595,25)</f>
        <v>'05/13/2019','05/17/2019'</v>
      </c>
      <c r="C2595" t="str">
        <f t="shared" si="121"/>
        <v>'2019-05-13','2019-05-17'</v>
      </c>
      <c r="D259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(2595,'CA-2019-149048','2019-05-13','2019-05-17','Standard Class','BM-11650','Brian Moss','Corporate','United States','Columbus','Indiana',47201,'Central','OFF-EN-10003296','Office Supplies','Envelopes','Tyvek Side-Opening Peel &amp; Seel Expanding Envelopes',180.96,2,0,81.432);</v>
      </c>
      <c r="E2595" t="s">
        <v>2594</v>
      </c>
    </row>
    <row r="2596" spans="1:5" x14ac:dyDescent="0.25">
      <c r="A2596">
        <f t="shared" si="120"/>
        <v>3</v>
      </c>
      <c r="B2596" t="str">
        <f>MID(E2596,243+A2596,25)</f>
        <v>'05/13/2019','05/17/2019'</v>
      </c>
      <c r="C2596" t="str">
        <f t="shared" si="121"/>
        <v>'2019-05-13','2019-05-17'</v>
      </c>
      <c r="D259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(2596,'CA-2019-149048','2019-05-13','2019-05-17','Standard Class','BM-11650','Brian Moss','Corporate','United States','Columbus','Indiana',47201,'Central','OFF-BI-10004632','Office Supplies','Binders','Ibico Hi-Tech Manual Binding System',914.97,3,0,411.7365);</v>
      </c>
      <c r="E2596" t="s">
        <v>2595</v>
      </c>
    </row>
    <row r="2597" spans="1:5" x14ac:dyDescent="0.25">
      <c r="A2597">
        <f t="shared" si="120"/>
        <v>3</v>
      </c>
      <c r="B2597" t="str">
        <f>MID(E2597,243+A2597,25)</f>
        <v>'05/13/2019','05/17/2019'</v>
      </c>
      <c r="C2597" t="str">
        <f t="shared" si="121"/>
        <v>'2019-05-13','2019-05-17'</v>
      </c>
      <c r="D259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(2597,'CA-2019-149048','2019-05-13','2019-05-17','Standard Class','BM-11650','Brian Moss','Corporate','United States','Columbus','Indiana',47201,'Central','TEC-PH-10002310','Technology','Phones','Plantronics Calisto P620-M USB Wireless Speakerphone System',587.97,3,0,158.7519);</v>
      </c>
      <c r="E2597" t="s">
        <v>2596</v>
      </c>
    </row>
    <row r="2598" spans="1:5" x14ac:dyDescent="0.25">
      <c r="A2598">
        <f t="shared" si="120"/>
        <v>3</v>
      </c>
      <c r="B2598" t="str">
        <f>MID(E2598,243+A2598,25)</f>
        <v>'05/13/2019','05/17/2019'</v>
      </c>
      <c r="C2598" t="str">
        <f t="shared" si="121"/>
        <v>'2019-05-13','2019-05-17'</v>
      </c>
      <c r="D259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(2598,'CA-2019-149048','2019-05-13','2019-05-17','Standard Class','BM-11650','Brian Moss','Corporate','United States','Columbus','Indiana',47201,'Central','OFF-ST-10000078','Office Supplies','Storage','Tennsco 6- and 18-Compartment Lockers',530.34,2,0,95.4612);</v>
      </c>
      <c r="E2598" t="s">
        <v>2597</v>
      </c>
    </row>
    <row r="2599" spans="1:5" x14ac:dyDescent="0.25">
      <c r="A2599">
        <f t="shared" si="120"/>
        <v>3</v>
      </c>
      <c r="B2599" t="str">
        <f>MID(E2599,243+A2599,25)</f>
        <v>'05/13/2019','05/17/2019'</v>
      </c>
      <c r="C2599" t="str">
        <f t="shared" si="121"/>
        <v>'2019-05-13','2019-05-17'</v>
      </c>
      <c r="D259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(2599,'CA-2019-149048','2019-05-13','2019-05-17','Standard Class','BM-11650','Brian Moss','Corporate','United States','Columbus','Indiana',47201,'Central','OFF-PA-10001752','Office Supplies','Paper','Hammermill CopyPlus Copy Paper (20Lb. and 84 Bright)',14.94,3,0,7.3206);</v>
      </c>
      <c r="E2599" t="s">
        <v>2598</v>
      </c>
    </row>
    <row r="2600" spans="1:5" x14ac:dyDescent="0.25">
      <c r="A2600">
        <f t="shared" si="120"/>
        <v>3</v>
      </c>
      <c r="B2600" t="str">
        <f>MID(E2600,243+A2600,25)</f>
        <v>'04/23/2019','04/29/2019'</v>
      </c>
      <c r="C2600" t="str">
        <f t="shared" si="121"/>
        <v>'2019-04-23','2019-04-29'</v>
      </c>
      <c r="D260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(2600,'CA-2019-108553','2019-04-23','2019-04-29','Standard Class','SK-19990','Sally Knutson','Consumer','United States','New York City','New York',10024,'East','OFF-AP-10000026','Office Supplies','Appliances','Tripp Lite Isotel 6 Outlet Surge Protector with Fax/Modem Protection',121.94,2,0,35.3626);</v>
      </c>
      <c r="E2600" t="s">
        <v>2599</v>
      </c>
    </row>
    <row r="2601" spans="1:5" x14ac:dyDescent="0.25">
      <c r="A2601">
        <f t="shared" si="120"/>
        <v>3</v>
      </c>
      <c r="B2601" t="str">
        <f>MID(E2601,243+A2601,25)</f>
        <v>'04/23/2019','04/29/2019'</v>
      </c>
      <c r="C2601" t="str">
        <f t="shared" si="121"/>
        <v>'2019-04-23','2019-04-29'</v>
      </c>
      <c r="D260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(2601,'CA-2019-108553','2019-04-23','2019-04-29','Standard Class','SK-19990','Sally Knutson','Consumer','United States','New York City','New York',10024,'East','OFF-SU-10002573','Office Supplies','Supplies','Acme 10" Easy Grip Assistive Scissors',122.71,7,0,36.813);</v>
      </c>
      <c r="E2601" t="s">
        <v>2600</v>
      </c>
    </row>
    <row r="2602" spans="1:5" x14ac:dyDescent="0.25">
      <c r="A2602">
        <f t="shared" si="120"/>
        <v>3</v>
      </c>
      <c r="B2602" t="str">
        <f>MID(E2602,243+A2602,25)</f>
        <v>'06/04/2018','06/04/2018'</v>
      </c>
      <c r="C2602" t="str">
        <f t="shared" si="121"/>
        <v>'2018-06-04','2018-06-04'</v>
      </c>
      <c r="D260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(2602,'CA-2018-165848','2018-06-04','2018-06-04','Same Day','EN-13780','Edward Nazzal','Consumer','United States','New York City','New York',10035,'East','OFF-PA-10000349','Office Supplies','Paper','Easy-staple paper',14.94,3,0,7.0218);</v>
      </c>
      <c r="E2602" t="s">
        <v>2601</v>
      </c>
    </row>
    <row r="2603" spans="1:5" x14ac:dyDescent="0.25">
      <c r="A2603">
        <f t="shared" si="120"/>
        <v>3</v>
      </c>
      <c r="B2603" t="str">
        <f>MID(E2603,243+A2603,25)</f>
        <v>'06/04/2018','06/04/2018'</v>
      </c>
      <c r="C2603" t="str">
        <f t="shared" si="121"/>
        <v>'2018-06-04','2018-06-04'</v>
      </c>
      <c r="D260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(2603,'CA-2018-165848','2018-06-04','2018-06-04','Same Day','EN-13780','Edward Nazzal','Consumer','United States','New York City','New York',10035,'East','TEC-MA-10003356','Technology','Machines','Panasonic KX MC6040 Color Laser Multifunction Printer',1349.85,3,0,364.4595);</v>
      </c>
      <c r="E2603" t="s">
        <v>2602</v>
      </c>
    </row>
    <row r="2604" spans="1:5" x14ac:dyDescent="0.25">
      <c r="A2604">
        <f t="shared" si="120"/>
        <v>3</v>
      </c>
      <c r="B2604" t="str">
        <f>MID(E2604,243+A2604,25)</f>
        <v>'06/04/2018','06/04/2018'</v>
      </c>
      <c r="C2604" t="str">
        <f t="shared" si="121"/>
        <v>'2018-06-04','2018-06-04'</v>
      </c>
      <c r="D260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(2604,'CA-2018-165848','2018-06-04','2018-06-04','Same Day','EN-13780','Edward Nazzal','Consumer','United States','New York City','New York',10035,'East','FUR-BO-10000362','Furniture','Bookcases','Sauder Inglewood Library Bookcases',136.784,1,0.2,5.1294);</v>
      </c>
      <c r="E2604" t="s">
        <v>2603</v>
      </c>
    </row>
    <row r="2605" spans="1:5" x14ac:dyDescent="0.25">
      <c r="A2605">
        <f t="shared" si="120"/>
        <v>3</v>
      </c>
      <c r="B2605" t="str">
        <f>MID(E2605,243+A2605,25)</f>
        <v>'06/04/2018','06/04/2018'</v>
      </c>
      <c r="C2605" t="str">
        <f t="shared" si="121"/>
        <v>'2018-06-04','2018-06-04'</v>
      </c>
      <c r="D260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(2605,'CA-2018-165848','2018-06-04','2018-06-04','Same Day','EN-13780','Edward Nazzal','Consumer','United States','New York City','New York',10035,'East','FUR-FU-10003878','Furniture','Furnishings','Linden 10" Round Wall Clock, Black',61.12,4,0,20.7808);</v>
      </c>
      <c r="E2605" t="s">
        <v>2604</v>
      </c>
    </row>
    <row r="2606" spans="1:5" x14ac:dyDescent="0.25">
      <c r="A2606">
        <f t="shared" si="120"/>
        <v>3</v>
      </c>
      <c r="B2606" t="str">
        <f>MID(E2606,243+A2606,25)</f>
        <v>'12/16/2016','12/21/2016'</v>
      </c>
      <c r="C2606" t="str">
        <f t="shared" si="121"/>
        <v>'2016-12-16','2016-12-21'</v>
      </c>
      <c r="D260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(2606,'CA-2016-112718','2016-12-16','2016-12-21','Standard Class','KN-16450','Kean Nguyen','Corporate','United States','Jacksonville','Florida',32216,'South','OFF-BI-10000591','Office Supplies','Binders','Avery Binder Labels',1.167,1,0.7,-0.8558);</v>
      </c>
      <c r="E2606" t="s">
        <v>2605</v>
      </c>
    </row>
    <row r="2607" spans="1:5" x14ac:dyDescent="0.25">
      <c r="A2607">
        <f t="shared" si="120"/>
        <v>3</v>
      </c>
      <c r="B2607" t="str">
        <f>MID(E2607,243+A2607,25)</f>
        <v>'03/04/2018','03/10/2018'</v>
      </c>
      <c r="C2607" t="str">
        <f t="shared" si="121"/>
        <v>'2018-03-04','2018-03-10'</v>
      </c>
      <c r="D260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(2607,'CA-2018-154053','2018-03-04','2018-03-10','Standard Class','MG-17890','Michael Granlund','Home Office','United States','San Diego','California',92024,'West','OFF-AR-10003727','Office Supplies','Art','Berol Giant Pencil Sharpener',16.99,1,0,4.9271);</v>
      </c>
      <c r="E2607" t="s">
        <v>2606</v>
      </c>
    </row>
    <row r="2608" spans="1:5" x14ac:dyDescent="0.25">
      <c r="A2608">
        <f t="shared" si="120"/>
        <v>3</v>
      </c>
      <c r="B2608" t="str">
        <f>MID(E2608,243+A2608,25)</f>
        <v>'11/25/2016','11/30/2016'</v>
      </c>
      <c r="C2608" t="str">
        <f t="shared" si="121"/>
        <v>'2016-11-25','2016-11-30'</v>
      </c>
      <c r="D260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(2608,'CA-2016-127446','2016-11-25','2016-11-30','Standard Class','MC-17590','Matt Collister','Corporate','United States','Arlington','Texas',76017,'Central','TEC-AC-10001635','Technology','Accessories','KeyTronic KT400U2 - Keyboard - Black',24.672,3,0.2,0);</v>
      </c>
      <c r="E2608" t="s">
        <v>2607</v>
      </c>
    </row>
    <row r="2609" spans="1:5" x14ac:dyDescent="0.25">
      <c r="A2609">
        <f t="shared" si="120"/>
        <v>3</v>
      </c>
      <c r="B2609" t="str">
        <f>MID(E2609,243+A2609,25)</f>
        <v>'11/25/2016','11/30/2016'</v>
      </c>
      <c r="C2609" t="str">
        <f t="shared" si="121"/>
        <v>'2016-11-25','2016-11-30'</v>
      </c>
      <c r="D260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(2609,'CA-2016-127446','2016-11-25','2016-11-30','Standard Class','MC-17590','Matt Collister','Corporate','United States','Arlington','Texas',76017,'Central','OFF-LA-10001317','Office Supplies','Labels','Avery 520',2.52,1,0.2,0.882);</v>
      </c>
      <c r="E2609" t="s">
        <v>2608</v>
      </c>
    </row>
    <row r="2610" spans="1:5" x14ac:dyDescent="0.25">
      <c r="A2610">
        <f t="shared" si="120"/>
        <v>3</v>
      </c>
      <c r="B2610" t="str">
        <f>MID(E2610,243+A2610,25)</f>
        <v>'11/25/2016','11/30/2016'</v>
      </c>
      <c r="C2610" t="str">
        <f t="shared" si="121"/>
        <v>'2016-11-25','2016-11-30'</v>
      </c>
      <c r="D261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(2610,'CA-2016-127446','2016-11-25','2016-11-30','Standard Class','MC-17590','Matt Collister','Corporate','United States','Arlington','Texas',76017,'Central','FUR-TA-10000577','Furniture','Tables','Bretford CR4500 Series Slim Rectangular Table',1218.735,5,0.3,-121.8735);</v>
      </c>
      <c r="E2610" t="s">
        <v>2609</v>
      </c>
    </row>
    <row r="2611" spans="1:5" x14ac:dyDescent="0.25">
      <c r="A2611">
        <f t="shared" si="120"/>
        <v>3</v>
      </c>
      <c r="B2611" t="str">
        <f>MID(E2611,243+A2611,25)</f>
        <v>'11/25/2016','11/30/2016'</v>
      </c>
      <c r="C2611" t="str">
        <f t="shared" si="121"/>
        <v>'2016-11-25','2016-11-30'</v>
      </c>
      <c r="D261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(2611,'CA-2016-127446','2016-11-25','2016-11-30','Standard Class','MC-17590','Matt Collister','Corporate','United States','Arlington','Texas',76017,'Central','OFF-LA-10000248','Office Supplies','Labels','Avery 52',5.904,2,0.2,1.9926);</v>
      </c>
      <c r="E2611" t="s">
        <v>2610</v>
      </c>
    </row>
    <row r="2612" spans="1:5" x14ac:dyDescent="0.25">
      <c r="A2612">
        <f t="shared" si="120"/>
        <v>3</v>
      </c>
      <c r="B2612" t="str">
        <f>MID(E2612,243+A2612,25)</f>
        <v>'11/25/2016','11/30/2016'</v>
      </c>
      <c r="C2612" t="str">
        <f t="shared" si="121"/>
        <v>'2016-11-25','2016-11-30'</v>
      </c>
      <c r="D261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(2612,'CA-2016-127446','2016-11-25','2016-11-30','Standard Class','MC-17590','Matt Collister','Corporate','United States','Arlington','Texas',76017,'Central','OFF-PA-10000955','Office Supplies','Paper','Southworth 25% Cotton Granite Paper &amp; Envelopes',15.696,3,0.2,5.1012);</v>
      </c>
      <c r="E2612" t="s">
        <v>2611</v>
      </c>
    </row>
    <row r="2613" spans="1:5" x14ac:dyDescent="0.25">
      <c r="A2613">
        <f t="shared" si="120"/>
        <v>3</v>
      </c>
      <c r="B2613" t="str">
        <f>MID(E2613,243+A2613,25)</f>
        <v>'11/25/2016','11/30/2016'</v>
      </c>
      <c r="C2613" t="str">
        <f t="shared" si="121"/>
        <v>'2016-11-25','2016-11-30'</v>
      </c>
      <c r="D261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(2613,'CA-2016-127446','2016-11-25','2016-11-30','Standard Class','MC-17590','Matt Collister','Corporate','United States','Arlington','Texas',76017,'Central','FUR-FU-10000221','Furniture','Furnishings','Master Caster Door Stop, Brown',6.096,3,0.6,-3.9624);</v>
      </c>
      <c r="E2613" t="s">
        <v>2612</v>
      </c>
    </row>
    <row r="2614" spans="1:5" x14ac:dyDescent="0.25">
      <c r="A2614">
        <f t="shared" si="120"/>
        <v>3</v>
      </c>
      <c r="B2614" t="str">
        <f>MID(E2614,243+A2614,25)</f>
        <v>'04/28/2018','05/05/2018'</v>
      </c>
      <c r="C2614" t="str">
        <f t="shared" si="121"/>
        <v>'2018-04-28','2018-05-05'</v>
      </c>
      <c r="D261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(2614,'CA-2018-137204','2018-04-28','2018-05-05','Standard Class','BO-11350','Bill Overfelt','Corporate','United States','Los Angeles','California',90045,'West','FUR-CH-10002304','Furniture','Chairs','Global Stack Chair without Arms, Black',41.568,2,0.2,2.598);</v>
      </c>
      <c r="E2614" t="s">
        <v>2613</v>
      </c>
    </row>
    <row r="2615" spans="1:5" x14ac:dyDescent="0.25">
      <c r="A2615">
        <f t="shared" si="120"/>
        <v>3</v>
      </c>
      <c r="B2615" t="str">
        <f>MID(E2615,243+A2615,25)</f>
        <v>'04/26/2016','05/03/2016'</v>
      </c>
      <c r="C2615" t="str">
        <f t="shared" si="121"/>
        <v>'2016-04-26','2016-05-03'</v>
      </c>
      <c r="D261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(2615,'CA-2016-147298','2016-04-26','2016-05-03','Standard Class','AG-10300','Aleksandra Gannaway','Corporate','United States','Los Angeles','California',90049,'West','FUR-CH-10004886','Furniture','Chairs','Bevis Steel Folding Chairs',230.28,3,0.2,23.028);</v>
      </c>
      <c r="E2615" t="s">
        <v>2614</v>
      </c>
    </row>
    <row r="2616" spans="1:5" x14ac:dyDescent="0.25">
      <c r="A2616">
        <f t="shared" si="120"/>
        <v>3</v>
      </c>
      <c r="B2616" t="str">
        <f>MID(E2616,243+A2616,25)</f>
        <v>'04/26/2016','05/03/2016'</v>
      </c>
      <c r="C2616" t="str">
        <f t="shared" si="121"/>
        <v>'2016-04-26','2016-05-03'</v>
      </c>
      <c r="D2616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(2616,'CA-2016-147298','2016-04-26','2016-05-03','Standard Class','AG-10300','Aleksandra Gannaway','Corporate','United States','Los Angeles','California',90049,'West','OFF-BI-10001525','Office Supplies','Binders','Acco Pressboard Covers with Storage Hooks, 14 7/8" x 11", Executive Red',18.288,6,0.2,5.715);</v>
      </c>
      <c r="E2616" t="s">
        <v>2615</v>
      </c>
    </row>
    <row r="2617" spans="1:5" x14ac:dyDescent="0.25">
      <c r="A2617">
        <f t="shared" si="120"/>
        <v>3</v>
      </c>
      <c r="B2617" t="str">
        <f>MID(E2617,243+A2617,25)</f>
        <v>'04/01/2019','04/05/2019'</v>
      </c>
      <c r="C2617" t="str">
        <f t="shared" si="121"/>
        <v>'2019-04-01','2019-04-05'</v>
      </c>
      <c r="D2617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(2617,'CA-2019-147942','2019-04-01','2019-04-05','Standard Class','MS-17365','Maribeth Schnelling','Consumer','United States','San Francisco','California',94110,'West','OFF-LA-10003663','Office Supplies','Labels','Avery 498',5.78,2,0,2.7166);</v>
      </c>
      <c r="E2617" t="s">
        <v>2616</v>
      </c>
    </row>
    <row r="2618" spans="1:5" x14ac:dyDescent="0.25">
      <c r="A2618">
        <f t="shared" si="120"/>
        <v>3</v>
      </c>
      <c r="B2618" t="str">
        <f>MID(E2618,243+A2618,25)</f>
        <v>'04/01/2019','04/05/2019'</v>
      </c>
      <c r="C2618" t="str">
        <f t="shared" si="121"/>
        <v>'2019-04-01','2019-04-05'</v>
      </c>
      <c r="D2618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(2618,'CA-2019-147942','2019-04-01','2019-04-05','Standard Class','MS-17365','Maribeth Schnelling','Consumer','United States','San Francisco','California',94110,'West','OFF-BI-10001294','Office Supplies','Binders','Fellowes Binding Cases',121.68,13,0.2,38.025);</v>
      </c>
      <c r="E2618" t="s">
        <v>2617</v>
      </c>
    </row>
    <row r="2619" spans="1:5" x14ac:dyDescent="0.25">
      <c r="A2619">
        <f t="shared" si="120"/>
        <v>3</v>
      </c>
      <c r="B2619" t="str">
        <f>MID(E2619,243+A2619,25)</f>
        <v>'12/22/2019','12/26/2019'</v>
      </c>
      <c r="C2619" t="str">
        <f t="shared" si="121"/>
        <v>'2019-12-22','2019-12-26'</v>
      </c>
      <c r="D2619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(2619,'CA-2019-115931','2019-12-22','2019-12-26','Standard Class','JM-15655','Jim Mitchum','Corporate','United States','Carlsbad','New Mexico',88220,'West','OFF-AR-10000369','Office Supplies','Art','Design Ebony Sketching Pencil',4.17,3,0,1.0842);</v>
      </c>
      <c r="E2619" t="s">
        <v>2618</v>
      </c>
    </row>
    <row r="2620" spans="1:5" x14ac:dyDescent="0.25">
      <c r="A2620">
        <f t="shared" si="120"/>
        <v>3</v>
      </c>
      <c r="B2620" t="str">
        <f>MID(E2620,243+A2620,25)</f>
        <v>'12/22/2019','12/26/2019'</v>
      </c>
      <c r="C2620" t="str">
        <f t="shared" si="121"/>
        <v>'2019-12-22','2019-12-26'</v>
      </c>
      <c r="D2620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(2620,'CA-2019-115931','2019-12-22','2019-12-26','Standard Class','JM-15655','Jim Mitchum','Corporate','United States','Carlsbad','New Mexico',88220,'West','TEC-PH-10001300','Technology','Phones','iKross Bluetooth Portable Keyboard + Cell Phone Stand Holder + Brush for Apple iPhone 5S 5C 5, 4S 4',67.04,4,0.2,6.704);</v>
      </c>
      <c r="E2620" t="s">
        <v>2619</v>
      </c>
    </row>
    <row r="2621" spans="1:5" x14ac:dyDescent="0.25">
      <c r="A2621">
        <f t="shared" si="120"/>
        <v>3</v>
      </c>
      <c r="B2621" t="str">
        <f>MID(E2621,243+A2621,25)</f>
        <v>'12/22/2019','12/26/2019'</v>
      </c>
      <c r="C2621" t="str">
        <f t="shared" si="121"/>
        <v>'2019-12-22','2019-12-26'</v>
      </c>
      <c r="D2621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(2621,'CA-2019-115931','2019-12-22','2019-12-26','Standard Class','JM-15655','Jim Mitchum','Corporate','United States','Carlsbad','New Mexico',88220,'West','OFF-ST-10000876','Office Supplies','Storage','Eldon Simplefile Box Office',37.32,3,0,10.4496);</v>
      </c>
      <c r="E2621" t="s">
        <v>2620</v>
      </c>
    </row>
    <row r="2622" spans="1:5" x14ac:dyDescent="0.25">
      <c r="A2622">
        <f t="shared" si="120"/>
        <v>3</v>
      </c>
      <c r="B2622" t="str">
        <f>MID(E2622,243+A2622,25)</f>
        <v>'12/22/2019','12/26/2019'</v>
      </c>
      <c r="C2622" t="str">
        <f t="shared" si="121"/>
        <v>'2019-12-22','2019-12-26'</v>
      </c>
      <c r="D2622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(2622,'CA-2019-115931','2019-12-22','2019-12-26','Standard Class','JM-15655','Jim Mitchum','Corporate','United States','Carlsbad','New Mexico',88220,'West','OFF-LA-10001404','Office Supplies','Labels','Avery 517',18.45,5,0,8.6715);</v>
      </c>
      <c r="E2622" t="s">
        <v>2621</v>
      </c>
    </row>
    <row r="2623" spans="1:5" x14ac:dyDescent="0.25">
      <c r="A2623">
        <f t="shared" si="120"/>
        <v>3</v>
      </c>
      <c r="B2623" t="str">
        <f>MID(E2623,243+A2623,25)</f>
        <v>'12/03/2016','12/06/2016'</v>
      </c>
      <c r="C2623" t="str">
        <f t="shared" si="121"/>
        <v>'2016-12-03','2016-12-06'</v>
      </c>
      <c r="D2623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(2623,'CA-2016-164861','2016-12-03','2016-12-06','Second Class','MC-17635','Matthew Clasen','Corporate','United States','Saint Louis','Missouri',63116,'Central','OFF-PA-10001972','Office Supplies','Paper','Xerox 214',25.92,4,0,12.4416);</v>
      </c>
      <c r="E2623" t="s">
        <v>2622</v>
      </c>
    </row>
    <row r="2624" spans="1:5" x14ac:dyDescent="0.25">
      <c r="A2624">
        <f t="shared" si="120"/>
        <v>3</v>
      </c>
      <c r="B2624" t="str">
        <f>MID(E2624,243+A2624,25)</f>
        <v>'10/22/2019','10/24/2019'</v>
      </c>
      <c r="C2624" t="str">
        <f t="shared" si="121"/>
        <v>'2019-10-22','2019-10-24'</v>
      </c>
      <c r="D2624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(2624,'CA-2019-127180','2019-10-22','2019-10-24','First Class','TA-21385','Tom Ashbrook','Home Office','United States','New York City','New York',10024,'East','TEC-CO-10004722','Technology','Copiers','Canon imageCLASS 2200 Advanced Copier',11199.968,4,0.2,3919.9888);</v>
      </c>
      <c r="E2624" t="s">
        <v>2623</v>
      </c>
    </row>
    <row r="2625" spans="1:5" x14ac:dyDescent="0.25">
      <c r="A2625">
        <f t="shared" si="120"/>
        <v>3</v>
      </c>
      <c r="B2625" t="str">
        <f>MID(E2625,243+A2625,25)</f>
        <v>'10/22/2019','10/24/2019'</v>
      </c>
      <c r="C2625" t="str">
        <f t="shared" si="121"/>
        <v>'2019-10-22','2019-10-24'</v>
      </c>
      <c r="D2625" t="str">
        <f t="shared" si="122"/>
        <v>INSERT INTO orders(Row_ID,Order_ID,Order_Date,Ship_Date,Ship_Mode,Customer_ID,Customer_Name,Segment,Country,City,State,Postal_Code,Region,Product_ID,Category,SubCategory,Product_Name,Sales,Quantity,Discount,Profit) VALUES (2625,'CA-2019-127180','2019-10-22','2019-10-24','First Class','TA-21385','Tom Ashbrook','Home Office','United States','New York City','New York',10024,'East','TEC-PH-10001494','Technology','Phones','Polycom CX600 IP Phone VoIP phone',2399.6,8,0,647.892);</v>
      </c>
      <c r="E2625" t="s">
        <v>2624</v>
      </c>
    </row>
    <row r="2626" spans="1:5" x14ac:dyDescent="0.25">
      <c r="A2626">
        <f t="shared" ref="A2626:A2689" si="123">IF(ROW(B2626)&lt;10,0,IF(ROW(B2626)&lt;100,1,IF(ROW(B2626)&lt;1000,2,3)))</f>
        <v>3</v>
      </c>
      <c r="B2626" t="str">
        <f>MID(E2626,243+A2626,25)</f>
        <v>'10/22/2019','10/24/2019'</v>
      </c>
      <c r="C2626" t="str">
        <f t="shared" ref="C2626:C2689" si="124">"'"&amp;MID(B2626,8,4)&amp;"-"&amp;MID(B2626,2,2)&amp;"-"&amp;MID(B2626,5,2)&amp;"'"&amp;","&amp;"'"&amp;MID(B2626,21,4)&amp;"-"&amp;MID(B2626,15,2)&amp;"-"&amp;MID(B2626,18,2)&amp;"'"</f>
        <v>'2019-10-22','2019-10-24'</v>
      </c>
      <c r="D2626" t="str">
        <f t="shared" ref="D2626:D2689" si="125">LEFT(E2626,242+A2626)&amp;C2626&amp;RIGHT(E2626,LEN(E2626)-LEN(LEFT(E2626,242+A2626)&amp;C2626))</f>
        <v>INSERT INTO orders(Row_ID,Order_ID,Order_Date,Ship_Date,Ship_Mode,Customer_ID,Customer_Name,Segment,Country,City,State,Postal_Code,Region,Product_ID,Category,SubCategory,Product_Name,Sales,Quantity,Discount,Profit) VALUES (2626,'CA-2019-127180','2019-10-22','2019-10-24','First Class','TA-21385','Tom Ashbrook','Home Office','United States','New York City','New York',10024,'East','OFF-EN-10002500','Office Supplies','Envelopes','Globe Weis Peel &amp; Seel First Class Envelopes',63.9,5,0,28.755);</v>
      </c>
      <c r="E2626" t="s">
        <v>2625</v>
      </c>
    </row>
    <row r="2627" spans="1:5" x14ac:dyDescent="0.25">
      <c r="A2627">
        <f t="shared" si="123"/>
        <v>3</v>
      </c>
      <c r="B2627" t="str">
        <f>MID(E2627,243+A2627,25)</f>
        <v>'10/22/2019','10/24/2019'</v>
      </c>
      <c r="C2627" t="str">
        <f t="shared" si="124"/>
        <v>'2019-10-22','2019-10-24'</v>
      </c>
      <c r="D262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(2627,'CA-2019-127180','2019-10-22','2019-10-24','First Class','TA-21385','Tom Ashbrook','Home Office','United States','New York City','New York',10024,'East','TEC-PH-10003800','Technology','Phones','i.Sound Portable Power - 8000 mAh',52.99,1,0,0.529899999999998);</v>
      </c>
      <c r="E2627" t="s">
        <v>2626</v>
      </c>
    </row>
    <row r="2628" spans="1:5" x14ac:dyDescent="0.25">
      <c r="A2628">
        <f t="shared" si="123"/>
        <v>3</v>
      </c>
      <c r="B2628" t="str">
        <f>MID(E2628,243+A2628,25)</f>
        <v>'11/13/2019','11/15/2019'</v>
      </c>
      <c r="C2628" t="str">
        <f t="shared" si="124"/>
        <v>'2019-11-13','2019-11-15'</v>
      </c>
      <c r="D262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(2628,'US-2019-165344','2019-11-13','2019-11-15','First Class','SB-20290','Sean Braxton','Corporate','United States','Springfield','Ohio',45503,'East','TEC-AC-10002399','Technology','Accessories','SanDisk Cruzer 32 GB USB Flash Drive',60.864,4,0.2,9.1296);</v>
      </c>
      <c r="E2628" t="s">
        <v>2627</v>
      </c>
    </row>
    <row r="2629" spans="1:5" x14ac:dyDescent="0.25">
      <c r="A2629">
        <f t="shared" si="123"/>
        <v>3</v>
      </c>
      <c r="B2629" t="str">
        <f>MID(E2629,243+A2629,25)</f>
        <v>'11/13/2019','11/15/2019'</v>
      </c>
      <c r="C2629" t="str">
        <f t="shared" si="124"/>
        <v>'2019-11-13','2019-11-15'</v>
      </c>
      <c r="D262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(2629,'US-2019-165344','2019-11-13','2019-11-15','First Class','SB-20290','Sean Braxton','Corporate','United States','Springfield','Ohio',45503,'East','TEC-MA-10002210','Technology','Machines','Epson TM-T88V Direct Thermal Printer - Monochrome - Desktop',652.995,7,0.7,-935.9595);</v>
      </c>
      <c r="E2629" t="s">
        <v>2628</v>
      </c>
    </row>
    <row r="2630" spans="1:5" x14ac:dyDescent="0.25">
      <c r="A2630">
        <f t="shared" si="123"/>
        <v>3</v>
      </c>
      <c r="B2630" t="str">
        <f>MID(E2630,243+A2630,25)</f>
        <v>'11/13/2019','11/15/2019'</v>
      </c>
      <c r="C2630" t="str">
        <f t="shared" si="124"/>
        <v>'2019-11-13','2019-11-15'</v>
      </c>
      <c r="D263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(2630,'US-2019-165344','2019-11-13','2019-11-15','First Class','SB-20290','Sean Braxton','Corporate','United States','Springfield','Ohio',45503,'East','OFF-BI-10003196','Office Supplies','Binders','Accohide Poly Flexible Ring Binders',11.22,10,0.7,-7.48);</v>
      </c>
      <c r="E2630" t="s">
        <v>2629</v>
      </c>
    </row>
    <row r="2631" spans="1:5" x14ac:dyDescent="0.25">
      <c r="A2631">
        <f t="shared" si="123"/>
        <v>3</v>
      </c>
      <c r="B2631" t="str">
        <f>MID(E2631,243+A2631,25)</f>
        <v>'09/10/2017','09/15/2017'</v>
      </c>
      <c r="C2631" t="str">
        <f t="shared" si="124"/>
        <v>'2017-09-10','2017-09-15'</v>
      </c>
      <c r="D263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(2631,'CA-2017-168186','2017-09-10','2017-09-15','Standard Class','AB-10150','Aimee Bixby','Consumer','United States','Tulsa','Oklahoma',74133,'Central','OFF-PA-10000477','Office Supplies','Paper','Xerox 1952',14.94,3,0,7.0218);</v>
      </c>
      <c r="E2631" t="s">
        <v>2630</v>
      </c>
    </row>
    <row r="2632" spans="1:5" x14ac:dyDescent="0.25">
      <c r="A2632">
        <f t="shared" si="123"/>
        <v>3</v>
      </c>
      <c r="B2632" t="str">
        <f>MID(E2632,243+A2632,25)</f>
        <v>'05/15/2019','05/20/2019'</v>
      </c>
      <c r="C2632" t="str">
        <f t="shared" si="124"/>
        <v>'2019-05-15','2019-05-20'</v>
      </c>
      <c r="D263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(2632,'US-2019-110604','2019-05-15','2019-05-20','Standard Class','JF-15295','Jason Fortune-','Consumer','United States','Seattle','Washington',98103,'West','FUR-FU-10000076','Furniture','Furnishings','24-Hour Round Wall Clock',39.96,2,0,17.1828);</v>
      </c>
      <c r="E2632" t="s">
        <v>2631</v>
      </c>
    </row>
    <row r="2633" spans="1:5" x14ac:dyDescent="0.25">
      <c r="A2633">
        <f t="shared" si="123"/>
        <v>3</v>
      </c>
      <c r="B2633" t="str">
        <f>MID(E2633,243+A2633,25)</f>
        <v>'05/15/2019','05/20/2019'</v>
      </c>
      <c r="C2633" t="str">
        <f t="shared" si="124"/>
        <v>'2019-05-15','2019-05-20'</v>
      </c>
      <c r="D263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(2633,'US-2019-110604','2019-05-15','2019-05-20','Standard Class','JF-15295','Jason Fortune-','Consumer','United States','Seattle','Washington',98103,'West','FUR-CH-10002017','Furniture','Chairs','SAFCO Optional Arm Kit for Workspace Cribbage Stacking Chair',42.624,2,0.2,4.2624);</v>
      </c>
      <c r="E2633" t="s">
        <v>2632</v>
      </c>
    </row>
    <row r="2634" spans="1:5" x14ac:dyDescent="0.25">
      <c r="A2634">
        <f t="shared" si="123"/>
        <v>3</v>
      </c>
      <c r="B2634" t="str">
        <f>MID(E2634,243+A2634,25)</f>
        <v>'05/15/2019','05/20/2019'</v>
      </c>
      <c r="C2634" t="str">
        <f t="shared" si="124"/>
        <v>'2019-05-15','2019-05-20'</v>
      </c>
      <c r="D263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(2634,'US-2019-110604','2019-05-15','2019-05-20','Standard Class','JF-15295','Jason Fortune-','Consumer','United States','Seattle','Washington',98103,'West','FUR-CH-10004287','Furniture','Chairs','SAFCO Arco Folding Chair',220.96,1,0.2,24.858);</v>
      </c>
      <c r="E2634" t="s">
        <v>2633</v>
      </c>
    </row>
    <row r="2635" spans="1:5" x14ac:dyDescent="0.25">
      <c r="A2635">
        <f t="shared" si="123"/>
        <v>3</v>
      </c>
      <c r="B2635" t="str">
        <f>MID(E2635,243+A2635,25)</f>
        <v>'07/05/2017','07/10/2017'</v>
      </c>
      <c r="C2635" t="str">
        <f t="shared" si="124"/>
        <v>'2017-07-05','2017-07-10'</v>
      </c>
      <c r="D263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(2635,'CA-2017-116750','2017-07-05','2017-07-10','Second Class','BF-10975','Barbara Fisher','Corporate','United States','Fayetteville','North Carolina',28314,'South','FUR-FU-10003829','Furniture','Furnishings','Stackable Trays',4.928,2,0.2,0.739199999999999);</v>
      </c>
      <c r="E2635" t="s">
        <v>2634</v>
      </c>
    </row>
    <row r="2636" spans="1:5" x14ac:dyDescent="0.25">
      <c r="A2636">
        <f t="shared" si="123"/>
        <v>3</v>
      </c>
      <c r="B2636" t="str">
        <f>MID(E2636,243+A2636,25)</f>
        <v>'07/05/2017','07/10/2017'</v>
      </c>
      <c r="C2636" t="str">
        <f t="shared" si="124"/>
        <v>'2017-07-05','2017-07-10'</v>
      </c>
      <c r="D263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(2636,'CA-2017-116750','2017-07-05','2017-07-10','Second Class','BF-10975','Barbara Fisher','Corporate','United States','Fayetteville','North Carolina',28314,'South','OFF-BI-10004728','Office Supplies','Binders','Wilson Jones Turn Tabs Binder Tool for Ring Binders',7.23,5,0.7,-5.784);</v>
      </c>
      <c r="E2636" t="s">
        <v>2635</v>
      </c>
    </row>
    <row r="2637" spans="1:5" x14ac:dyDescent="0.25">
      <c r="A2637">
        <f t="shared" si="123"/>
        <v>3</v>
      </c>
      <c r="B2637" t="str">
        <f>MID(E2637,243+A2637,25)</f>
        <v>'08/15/2017','08/19/2017'</v>
      </c>
      <c r="C2637" t="str">
        <f t="shared" si="124"/>
        <v>'2017-08-15','2017-08-19'</v>
      </c>
      <c r="D263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(2637,'CA-2017-162369','2017-08-15','2017-08-19','Standard Class','TT-21265','Tim Taslimi','Corporate','United States','Los Angeles','California',90045,'West','OFF-ST-10000046','Office Supplies','Storage','Fellowes Super Stor/Drawer Files',323.1,2,0,61.389);</v>
      </c>
      <c r="E2637" t="s">
        <v>2636</v>
      </c>
    </row>
    <row r="2638" spans="1:5" x14ac:dyDescent="0.25">
      <c r="A2638">
        <f t="shared" si="123"/>
        <v>3</v>
      </c>
      <c r="B2638" t="str">
        <f>MID(E2638,243+A2638,25)</f>
        <v>'06/12/2019','06/18/2019'</v>
      </c>
      <c r="C2638" t="str">
        <f t="shared" si="124"/>
        <v>'2019-06-12','2019-06-18'</v>
      </c>
      <c r="D263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(2638,'CA-2019-108441','2019-06-12','2019-06-18','Standard Class','SB-20170','Sarah Bern','Consumer','United States','New York City','New York',10035,'East','OFF-PA-10000697','Office Supplies','Paper','TOPS Voice Message Log Book, Flash Format',19.04,4,0,9.3296);</v>
      </c>
      <c r="E2638" t="s">
        <v>2637</v>
      </c>
    </row>
    <row r="2639" spans="1:5" x14ac:dyDescent="0.25">
      <c r="A2639">
        <f t="shared" si="123"/>
        <v>3</v>
      </c>
      <c r="B2639" t="str">
        <f>MID(E2639,243+A2639,25)</f>
        <v>'06/12/2019','06/18/2019'</v>
      </c>
      <c r="C2639" t="str">
        <f t="shared" si="124"/>
        <v>'2019-06-12','2019-06-18'</v>
      </c>
      <c r="D263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(2639,'CA-2019-108441','2019-06-12','2019-06-18','Standard Class','SB-20170','Sarah Bern','Consumer','United States','New York City','New York',10035,'East','OFF-BI-10000848','Office Supplies','Binders','Angle-D Ring Binders',13.128,3,0.2,4.2666);</v>
      </c>
      <c r="E2639" t="s">
        <v>2638</v>
      </c>
    </row>
    <row r="2640" spans="1:5" x14ac:dyDescent="0.25">
      <c r="A2640">
        <f t="shared" si="123"/>
        <v>3</v>
      </c>
      <c r="B2640" t="str">
        <f>MID(E2640,243+A2640,25)</f>
        <v>'06/12/2019','06/18/2019'</v>
      </c>
      <c r="C2640" t="str">
        <f t="shared" si="124"/>
        <v>'2019-06-12','2019-06-18'</v>
      </c>
      <c r="D264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(2640,'CA-2019-108441','2019-06-12','2019-06-18','Standard Class','SB-20170','Sarah Bern','Consumer','United States','New York City','New York',10035,'East','OFF-AR-10004691','Office Supplies','Art','Boston 1730 StandUp Electric Pencil Sharpener',64.14,3,0,16.6764);</v>
      </c>
      <c r="E2640" t="s">
        <v>2639</v>
      </c>
    </row>
    <row r="2641" spans="1:5" x14ac:dyDescent="0.25">
      <c r="A2641">
        <f t="shared" si="123"/>
        <v>3</v>
      </c>
      <c r="B2641" t="str">
        <f>MID(E2641,243+A2641,25)</f>
        <v>'06/12/2019','06/18/2019'</v>
      </c>
      <c r="C2641" t="str">
        <f t="shared" si="124"/>
        <v>'2019-06-12','2019-06-18'</v>
      </c>
      <c r="D264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(2641,'CA-2019-108441','2019-06-12','2019-06-18','Standard Class','SB-20170','Sarah Bern','Consumer','United States','New York City','New York',10035,'East','FUR-CH-10000595','Furniture','Chairs','Safco Contoured Stacking Chairs',858.24,4,0.1,143.04);</v>
      </c>
      <c r="E2641" t="s">
        <v>2640</v>
      </c>
    </row>
    <row r="2642" spans="1:5" x14ac:dyDescent="0.25">
      <c r="A2642">
        <f t="shared" si="123"/>
        <v>3</v>
      </c>
      <c r="B2642" t="str">
        <f>MID(E2642,243+A2642,25)</f>
        <v>'02/20/2017','02/25/2017'</v>
      </c>
      <c r="C2642" t="str">
        <f t="shared" si="124"/>
        <v>'2017-02-20','2017-02-25'</v>
      </c>
      <c r="D264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(2642,'CA-2017-169740','2017-02-20','2017-02-25','Standard Class','LM-17065','Liz MacKendrick','Consumer','United States','Hot Springs','Arkansas',71901,'South','TEC-AC-10000927','Technology','Accessories','Anker Ultrathin Bluetooth Wireless Keyboard Aluminum Cover with Stand',29.99,1,0,2.999);</v>
      </c>
      <c r="E2642" t="s">
        <v>2641</v>
      </c>
    </row>
    <row r="2643" spans="1:5" x14ac:dyDescent="0.25">
      <c r="A2643">
        <f t="shared" si="123"/>
        <v>3</v>
      </c>
      <c r="B2643" t="str">
        <f>MID(E2643,243+A2643,25)</f>
        <v>'12/29/2018','12/30/2018'</v>
      </c>
      <c r="C2643" t="str">
        <f t="shared" si="124"/>
        <v>'2018-12-29','2018-12-30'</v>
      </c>
      <c r="D264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(2643,'CA-2018-124051','2018-12-29','2018-12-30','First Class','KA-16525','Kelly Andreada','Consumer','United States','Aurora','Illinois',60505,'Central','OFF-PA-10001289','Office Supplies','Paper','White Computer Printout Paper by Universal',186.048,6,0.2,67.4424);</v>
      </c>
      <c r="E2643" t="s">
        <v>2642</v>
      </c>
    </row>
    <row r="2644" spans="1:5" x14ac:dyDescent="0.25">
      <c r="A2644">
        <f t="shared" si="123"/>
        <v>3</v>
      </c>
      <c r="B2644" t="str">
        <f>MID(E2644,243+A2644,25)</f>
        <v>'04/17/2018','04/21/2018'</v>
      </c>
      <c r="C2644" t="str">
        <f t="shared" si="124"/>
        <v>'2018-04-17','2018-04-21'</v>
      </c>
      <c r="D264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(2644,'CA-2018-149111','2018-04-17','2018-04-21','Second Class','BF-11170','Ben Ferrer','Home Office','United States','Raleigh','North Carolina',27604,'South','TEC-PH-10003092','Technology','Phones','Motorola L804',36.792,1,0.2,4.1391);</v>
      </c>
      <c r="E2644" t="s">
        <v>2643</v>
      </c>
    </row>
    <row r="2645" spans="1:5" x14ac:dyDescent="0.25">
      <c r="A2645">
        <f t="shared" si="123"/>
        <v>3</v>
      </c>
      <c r="B2645" t="str">
        <f>MID(E2645,243+A2645,25)</f>
        <v>'04/17/2018','04/21/2018'</v>
      </c>
      <c r="C2645" t="str">
        <f t="shared" si="124"/>
        <v>'2018-04-17','2018-04-21'</v>
      </c>
      <c r="D264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(2645,'CA-2018-149111','2018-04-17','2018-04-21','Second Class','BF-11170','Ben Ferrer','Home Office','United States','Raleigh','North Carolina',27604,'South','FUR-FU-10000206','Furniture','Furnishings','GE General Purpose, Extra Long Life, Showcase &amp; Floodlight Incandescent Bulbs',18.624,8,0.2,6.2856);</v>
      </c>
      <c r="E2645" t="s">
        <v>2644</v>
      </c>
    </row>
    <row r="2646" spans="1:5" x14ac:dyDescent="0.25">
      <c r="A2646">
        <f t="shared" si="123"/>
        <v>3</v>
      </c>
      <c r="B2646" t="str">
        <f>MID(E2646,243+A2646,25)</f>
        <v>'09/07/2016','09/12/2016'</v>
      </c>
      <c r="C2646" t="str">
        <f t="shared" si="124"/>
        <v>'2016-09-07','2016-09-12'</v>
      </c>
      <c r="D264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(2646,'CA-2016-131002','2016-09-07','2016-09-12','Second Class','TB-21400','Tom Boeckenhauer','Consumer','United States','Tulsa','Oklahoma',74133,'Central','FUR-FU-10004270','Furniture','Furnishings','Executive Impressions 13" Clairmont Wall Clock',57.69,3,0,23.6529);</v>
      </c>
      <c r="E2646" t="s">
        <v>2645</v>
      </c>
    </row>
    <row r="2647" spans="1:5" x14ac:dyDescent="0.25">
      <c r="A2647">
        <f t="shared" si="123"/>
        <v>3</v>
      </c>
      <c r="B2647" t="str">
        <f>MID(E2647,243+A2647,25)</f>
        <v>'09/07/2016','09/12/2016'</v>
      </c>
      <c r="C2647" t="str">
        <f t="shared" si="124"/>
        <v>'2016-09-07','2016-09-12'</v>
      </c>
      <c r="D264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(2647,'CA-2016-131002','2016-09-07','2016-09-12','Second Class','TB-21400','Tom Boeckenhauer','Consumer','United States','Tulsa','Oklahoma',74133,'Central','OFF-BI-10000948','Office Supplies','Binders','GBC Laser Imprintable Binding System Covers, Desert Sand',42.81,3,0,20.1207);</v>
      </c>
      <c r="E2647" t="s">
        <v>2646</v>
      </c>
    </row>
    <row r="2648" spans="1:5" x14ac:dyDescent="0.25">
      <c r="A2648">
        <f t="shared" si="123"/>
        <v>3</v>
      </c>
      <c r="B2648" t="str">
        <f>MID(E2648,243+A2648,25)</f>
        <v>'09/07/2016','09/12/2016'</v>
      </c>
      <c r="C2648" t="str">
        <f t="shared" si="124"/>
        <v>'2016-09-07','2016-09-12'</v>
      </c>
      <c r="D264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(2648,'CA-2016-131002','2016-09-07','2016-09-12','Second Class','TB-21400','Tom Boeckenhauer','Consumer','United States','Tulsa','Oklahoma',74133,'Central','OFF-PA-10000223','Office Supplies','Paper','Xerox 2000',12.96,2,0,6.2208);</v>
      </c>
      <c r="E2648" t="s">
        <v>2647</v>
      </c>
    </row>
    <row r="2649" spans="1:5" x14ac:dyDescent="0.25">
      <c r="A2649">
        <f t="shared" si="123"/>
        <v>3</v>
      </c>
      <c r="B2649" t="str">
        <f>MID(E2649,243+A2649,25)</f>
        <v>'09/07/2016','09/12/2016'</v>
      </c>
      <c r="C2649" t="str">
        <f t="shared" si="124"/>
        <v>'2016-09-07','2016-09-12'</v>
      </c>
      <c r="D264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(2649,'CA-2016-131002','2016-09-07','2016-09-12','Second Class','TB-21400','Tom Boeckenhauer','Consumer','United States','Tulsa','Oklahoma',74133,'Central','FUR-FU-10004665','Furniture','Furnishings','3M Polarizing Task Lamp with Clamp Arm, Light Gray',821.88,6,0,213.6888);</v>
      </c>
      <c r="E2649" t="s">
        <v>2648</v>
      </c>
    </row>
    <row r="2650" spans="1:5" x14ac:dyDescent="0.25">
      <c r="A2650">
        <f t="shared" si="123"/>
        <v>3</v>
      </c>
      <c r="B2650" t="str">
        <f>MID(E2650,243+A2650,25)</f>
        <v>'09/07/2016','09/12/2016'</v>
      </c>
      <c r="C2650" t="str">
        <f t="shared" si="124"/>
        <v>'2016-09-07','2016-09-12'</v>
      </c>
      <c r="D265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(2650,'CA-2016-131002','2016-09-07','2016-09-12','Second Class','TB-21400','Tom Boeckenhauer','Consumer','United States','Tulsa','Oklahoma',74133,'Central','TEC-PH-10000215','Technology','Phones','Plantronics Cordless Phone Headset with In-line Volume - M214C',104.85,3,0,28.3095);</v>
      </c>
      <c r="E2650" t="s">
        <v>2649</v>
      </c>
    </row>
    <row r="2651" spans="1:5" x14ac:dyDescent="0.25">
      <c r="A2651">
        <f t="shared" si="123"/>
        <v>3</v>
      </c>
      <c r="B2651" t="str">
        <f>MID(E2651,243+A2651,25)</f>
        <v>'09/26/2018','10/01/2018'</v>
      </c>
      <c r="C2651" t="str">
        <f t="shared" si="124"/>
        <v>'2018-09-26','2018-10-01'</v>
      </c>
      <c r="D265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(2651,'US-2018-146794','2018-09-26','2018-10-01','Standard Class','SH-19975','Sally Hughsby','Corporate','United States','Hesperia','California',92345,'West','FUR-BO-10004467','Furniture','Bookcases','Bestar Classic Bookcase',424.9575,5,0.15,19.998);</v>
      </c>
      <c r="E2651" t="s">
        <v>2650</v>
      </c>
    </row>
    <row r="2652" spans="1:5" x14ac:dyDescent="0.25">
      <c r="A2652">
        <f t="shared" si="123"/>
        <v>3</v>
      </c>
      <c r="B2652" t="str">
        <f>MID(E2652,243+A2652,25)</f>
        <v>'09/17/2019','09/21/2019'</v>
      </c>
      <c r="C2652" t="str">
        <f t="shared" si="124"/>
        <v>'2019-09-17','2019-09-21'</v>
      </c>
      <c r="D265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(2652,'CA-2019-112515','2019-09-17','2019-09-21','Second Class','AS-10225','Alan Schoenberger','Corporate','United States','Provo','Utah',84604,'West','OFF-BI-10000829','Office Supplies','Binders','Avery Non-Stick Binders',10.776,3,0.2,3.5022);</v>
      </c>
      <c r="E2652" t="s">
        <v>2651</v>
      </c>
    </row>
    <row r="2653" spans="1:5" x14ac:dyDescent="0.25">
      <c r="A2653">
        <f t="shared" si="123"/>
        <v>3</v>
      </c>
      <c r="B2653" t="str">
        <f>MID(E2653,243+A2653,25)</f>
        <v>'09/17/2019','09/21/2019'</v>
      </c>
      <c r="C2653" t="str">
        <f t="shared" si="124"/>
        <v>'2019-09-17','2019-09-21'</v>
      </c>
      <c r="D265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(2653,'CA-2019-112515','2019-09-17','2019-09-21','Second Class','AS-10225','Alan Schoenberger','Corporate','United States','Provo','Utah',84604,'West','OFF-BI-10003712','Office Supplies','Binders','Acco Pressboard Covers with Storage Hooks, 14 7/8" x 11", Light Blue',11.784,3,0.2,4.2717);</v>
      </c>
      <c r="E2653" t="s">
        <v>2652</v>
      </c>
    </row>
    <row r="2654" spans="1:5" x14ac:dyDescent="0.25">
      <c r="A2654">
        <f t="shared" si="123"/>
        <v>3</v>
      </c>
      <c r="B2654" t="str">
        <f>MID(E2654,243+A2654,25)</f>
        <v>'09/17/2019','09/21/2019'</v>
      </c>
      <c r="C2654" t="str">
        <f t="shared" si="124"/>
        <v>'2019-09-17','2019-09-21'</v>
      </c>
      <c r="D265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(2654,'CA-2019-112515','2019-09-17','2019-09-21','Second Class','AS-10225','Alan Schoenberger','Corporate','United States','Provo','Utah',84604,'West','OFF-PA-10000062','Office Supplies','Paper','Green Bar Computer Printout Paper',164.88,3,0,80.7912);</v>
      </c>
      <c r="E2654" t="s">
        <v>2653</v>
      </c>
    </row>
    <row r="2655" spans="1:5" x14ac:dyDescent="0.25">
      <c r="A2655">
        <f t="shared" si="123"/>
        <v>3</v>
      </c>
      <c r="B2655" t="str">
        <f>MID(E2655,243+A2655,25)</f>
        <v>'09/17/2019','09/21/2019'</v>
      </c>
      <c r="C2655" t="str">
        <f t="shared" si="124"/>
        <v>'2019-09-17','2019-09-21'</v>
      </c>
      <c r="D265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(2655,'CA-2019-112515','2019-09-17','2019-09-21','Second Class','AS-10225','Alan Schoenberger','Corporate','United States','Provo','Utah',84604,'West','FUR-BO-10003404','Furniture','Bookcases','Global Adaptabilites Bookcase, Cherry/Storm Gray Finish',1292.94,3,0,77.5763999999999);</v>
      </c>
      <c r="E2655" t="s">
        <v>2654</v>
      </c>
    </row>
    <row r="2656" spans="1:5" x14ac:dyDescent="0.25">
      <c r="A2656">
        <f t="shared" si="123"/>
        <v>3</v>
      </c>
      <c r="B2656" t="str">
        <f>MID(E2656,243+A2656,25)</f>
        <v>'09/17/2019','09/21/2019'</v>
      </c>
      <c r="C2656" t="str">
        <f t="shared" si="124"/>
        <v>'2019-09-17','2019-09-21'</v>
      </c>
      <c r="D265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(2656,'CA-2019-112515','2019-09-17','2019-09-21','Second Class','AS-10225','Alan Schoenberger','Corporate','United States','Provo','Utah',84604,'West','OFF-BI-10004233','Office Supplies','Binders','GBC Pre-Punched Binding Paper, Plastic, White, 8-1/2" x 11"',25.584,2,0.2,8.9544);</v>
      </c>
      <c r="E2656" t="s">
        <v>2655</v>
      </c>
    </row>
    <row r="2657" spans="1:5" x14ac:dyDescent="0.25">
      <c r="A2657">
        <f t="shared" si="123"/>
        <v>3</v>
      </c>
      <c r="B2657" t="str">
        <f>MID(E2657,243+A2657,25)</f>
        <v>'09/17/2019','09/21/2019'</v>
      </c>
      <c r="C2657" t="str">
        <f t="shared" si="124"/>
        <v>'2019-09-17','2019-09-21'</v>
      </c>
      <c r="D265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(2657,'CA-2019-112515','2019-09-17','2019-09-21','Second Class','AS-10225','Alan Schoenberger','Corporate','United States','Provo','Utah',84604,'West','OFF-ST-10001272','Office Supplies','Storage','Mini 13-1/2 Capacity Data Binder Rack, Pearl',261.74,2,0,65.435);</v>
      </c>
      <c r="E2657" t="s">
        <v>2656</v>
      </c>
    </row>
    <row r="2658" spans="1:5" x14ac:dyDescent="0.25">
      <c r="A2658">
        <f t="shared" si="123"/>
        <v>3</v>
      </c>
      <c r="B2658" t="str">
        <f>MID(E2658,243+A2658,25)</f>
        <v>'09/17/2019','09/21/2019'</v>
      </c>
      <c r="C2658" t="str">
        <f t="shared" si="124"/>
        <v>'2019-09-17','2019-09-21'</v>
      </c>
      <c r="D265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(2658,'CA-2019-112515','2019-09-17','2019-09-21','Second Class','AS-10225','Alan Schoenberger','Corporate','United States','Provo','Utah',84604,'West','OFF-LA-10001175','Office Supplies','Labels','Avery 514',14.4,5,0,7.056);</v>
      </c>
      <c r="E2658" t="s">
        <v>2657</v>
      </c>
    </row>
    <row r="2659" spans="1:5" x14ac:dyDescent="0.25">
      <c r="A2659">
        <f t="shared" si="123"/>
        <v>3</v>
      </c>
      <c r="B2659" t="str">
        <f>MID(E2659,243+A2659,25)</f>
        <v>'08/16/2018','08/20/2018'</v>
      </c>
      <c r="C2659" t="str">
        <f t="shared" si="124"/>
        <v>'2018-08-16','2018-08-20'</v>
      </c>
      <c r="D265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(2659,'CA-2018-150343','2018-08-16','2018-08-20','Standard Class','PK-19075','Pete Kriz','Consumer','United States','San Francisco','California',94110,'West','OFF-EN-10004030','Office Supplies','Envelopes','Convenience Packs of Business Envelopes',10.86,3,0,5.1042);</v>
      </c>
      <c r="E2659" t="s">
        <v>2658</v>
      </c>
    </row>
    <row r="2660" spans="1:5" x14ac:dyDescent="0.25">
      <c r="A2660">
        <f t="shared" si="123"/>
        <v>3</v>
      </c>
      <c r="B2660" t="str">
        <f>MID(E2660,243+A2660,25)</f>
        <v>'12/24/2017','12/28/2017'</v>
      </c>
      <c r="C2660" t="str">
        <f t="shared" si="124"/>
        <v>'2017-12-24','2017-12-28'</v>
      </c>
      <c r="D266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(2660,'CA-2017-135538','2017-12-24','2017-12-28','Standard Class','HR-14830','Harold Ryan','Corporate','United States','Gilbert','Arizona',85234,'West','FUR-CH-10004287','Furniture','Chairs','SAFCO Arco Folding Chair',883.84,4,0.2,99.4319999999999);</v>
      </c>
      <c r="E2660" t="s">
        <v>2659</v>
      </c>
    </row>
    <row r="2661" spans="1:5" x14ac:dyDescent="0.25">
      <c r="A2661">
        <f t="shared" si="123"/>
        <v>3</v>
      </c>
      <c r="B2661" t="str">
        <f>MID(E2661,243+A2661,25)</f>
        <v>'11/28/2019','12/02/2019'</v>
      </c>
      <c r="C2661" t="str">
        <f t="shared" si="124"/>
        <v>'2019-11-28','2019-12-02'</v>
      </c>
      <c r="D266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(2661,'CA-2019-123372','2019-11-28','2019-12-02','Standard Class','DG-13300','Deirdre Greer','Corporate','United States','New York City','New York',10035,'East','TEC-PH-10002834','Technology','Phones','Google Nexus 5',1979.89,11,0,494.9725);</v>
      </c>
      <c r="E2661" t="s">
        <v>2660</v>
      </c>
    </row>
    <row r="2662" spans="1:5" x14ac:dyDescent="0.25">
      <c r="A2662">
        <f t="shared" si="123"/>
        <v>3</v>
      </c>
      <c r="B2662" t="str">
        <f>MID(E2662,243+A2662,25)</f>
        <v>'11/28/2019','12/02/2019'</v>
      </c>
      <c r="C2662" t="str">
        <f t="shared" si="124"/>
        <v>'2019-11-28','2019-12-02'</v>
      </c>
      <c r="D266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(2662,'CA-2019-123372','2019-11-28','2019-12-02','Standard Class','DG-13300','Deirdre Greer','Corporate','United States','New York City','New York',10035,'East','OFF-EN-10003055','Office Supplies','Envelopes','Blue String-Tie &amp; Button Interoffice Envelopes, 10 x 13',79.96,2,0,35.982);</v>
      </c>
      <c r="E2662" t="s">
        <v>2661</v>
      </c>
    </row>
    <row r="2663" spans="1:5" x14ac:dyDescent="0.25">
      <c r="A2663">
        <f t="shared" si="123"/>
        <v>3</v>
      </c>
      <c r="B2663" t="str">
        <f>MID(E2663,243+A2663,25)</f>
        <v>'04/14/2019','04/15/2019'</v>
      </c>
      <c r="C2663" t="str">
        <f t="shared" si="124"/>
        <v>'2019-04-14','2019-04-15'</v>
      </c>
      <c r="D266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(2663,'CA-2019-159604','2019-04-14','2019-04-15','First Class','CL-12700','Craig Leslie','Home Office','United States','Springfield','Missouri',65807,'Central','OFF-BI-10003460','Office Supplies','Binders','Acco 3-Hole Punch',8.76,2,0,4.2048);</v>
      </c>
      <c r="E2663" t="s">
        <v>2662</v>
      </c>
    </row>
    <row r="2664" spans="1:5" x14ac:dyDescent="0.25">
      <c r="A2664">
        <f t="shared" si="123"/>
        <v>3</v>
      </c>
      <c r="B2664" t="str">
        <f>MID(E2664,243+A2664,25)</f>
        <v>'05/01/2018','05/04/2018'</v>
      </c>
      <c r="C2664" t="str">
        <f t="shared" si="124"/>
        <v>'2018-05-01','2018-05-04'</v>
      </c>
      <c r="D266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(2664,'CA-2018-164784','2018-05-01','2018-05-04','First Class','HF-14995','Herbert Flentye','Consumer','United States','Memphis','Tennessee',38109,'South','OFF-LA-10001569','Office Supplies','Labels','Avery 499',3.984,1,0.2,1.2948);</v>
      </c>
      <c r="E2664" t="s">
        <v>2663</v>
      </c>
    </row>
    <row r="2665" spans="1:5" x14ac:dyDescent="0.25">
      <c r="A2665">
        <f t="shared" si="123"/>
        <v>3</v>
      </c>
      <c r="B2665" t="str">
        <f>MID(E2665,243+A2665,25)</f>
        <v>'05/01/2018','05/04/2018'</v>
      </c>
      <c r="C2665" t="str">
        <f t="shared" si="124"/>
        <v>'2018-05-01','2018-05-04'</v>
      </c>
      <c r="D266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(2665,'CA-2018-164784','2018-05-01','2018-05-04','First Class','HF-14995','Herbert Flentye','Consumer','United States','Memphis','Tennessee',38109,'South','FUR-TA-10004534','Furniture','Tables','Bevis 44 x 96 Conference Tables',370.62,3,0.4,-142.071);</v>
      </c>
      <c r="E2665" t="s">
        <v>2664</v>
      </c>
    </row>
    <row r="2666" spans="1:5" x14ac:dyDescent="0.25">
      <c r="A2666">
        <f t="shared" si="123"/>
        <v>3</v>
      </c>
      <c r="B2666" t="str">
        <f>MID(E2666,243+A2666,25)</f>
        <v>'05/01/2018','05/04/2018'</v>
      </c>
      <c r="C2666" t="str">
        <f t="shared" si="124"/>
        <v>'2018-05-01','2018-05-04'</v>
      </c>
      <c r="D266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(2666,'CA-2018-164784','2018-05-01','2018-05-04','First Class','HF-14995','Herbert Flentye','Consumer','United States','Memphis','Tennessee',38109,'South','OFF-BI-10002954','Office Supplies','Binders','Newell 3-Hole Punched Plastic Slotted Magazine Holders for Binders',2.742,2,0.7,-2.0108);</v>
      </c>
      <c r="E2666" t="s">
        <v>2665</v>
      </c>
    </row>
    <row r="2667" spans="1:5" x14ac:dyDescent="0.25">
      <c r="A2667">
        <f t="shared" si="123"/>
        <v>3</v>
      </c>
      <c r="B2667" t="str">
        <f>MID(E2667,243+A2667,25)</f>
        <v>'10/01/2018','10/01/2018'</v>
      </c>
      <c r="C2667" t="str">
        <f t="shared" si="124"/>
        <v>'2018-10-01','2018-10-01'</v>
      </c>
      <c r="D266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(2667,'CA-2018-111794','2018-10-01','2018-10-01','Same Day','HG-15025','Hunter Glantz','Consumer','United States','Amarillo','Texas',79109,'Central','TEC-AC-10003832','Technology','Accessories','Imation 16GB Mini TravelDrive USB 2.0 Flash Drive',79.512,3,0.2,20.8719);</v>
      </c>
      <c r="E2667" t="s">
        <v>2666</v>
      </c>
    </row>
    <row r="2668" spans="1:5" x14ac:dyDescent="0.25">
      <c r="A2668">
        <f t="shared" si="123"/>
        <v>3</v>
      </c>
      <c r="B2668" t="str">
        <f>MID(E2668,243+A2668,25)</f>
        <v>'10/01/2018','10/01/2018'</v>
      </c>
      <c r="C2668" t="str">
        <f t="shared" si="124"/>
        <v>'2018-10-01','2018-10-01'</v>
      </c>
      <c r="D266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(2668,'CA-2018-111794','2018-10-01','2018-10-01','Same Day','HG-15025','Hunter Glantz','Consumer','United States','Amarillo','Texas',79109,'Central','OFF-PA-10000474','Office Supplies','Paper','Easy-staple paper',28.352,1,0.2,9.5688);</v>
      </c>
      <c r="E2668" t="s">
        <v>2667</v>
      </c>
    </row>
    <row r="2669" spans="1:5" x14ac:dyDescent="0.25">
      <c r="A2669">
        <f t="shared" si="123"/>
        <v>3</v>
      </c>
      <c r="B2669" t="str">
        <f>MID(E2669,243+A2669,25)</f>
        <v>'08/25/2017','08/30/2017'</v>
      </c>
      <c r="C2669" t="str">
        <f t="shared" si="124"/>
        <v>'2017-08-25','2017-08-30'</v>
      </c>
      <c r="D266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(2669,'US-2017-139759','2017-08-25','2017-08-30','Standard Class','NL-18310','Nancy Lomonaco','Home Office','United States','Los Angeles','California',90045,'West','FUR-CH-10002774','Furniture','Chairs','Global Deluxe Stacking Chair, Gray',40.784,1,0.2,4.5882);</v>
      </c>
      <c r="E2669" t="s">
        <v>2668</v>
      </c>
    </row>
    <row r="2670" spans="1:5" x14ac:dyDescent="0.25">
      <c r="A2670">
        <f t="shared" si="123"/>
        <v>3</v>
      </c>
      <c r="B2670" t="str">
        <f>MID(E2670,243+A2670,25)</f>
        <v>'08/25/2017','08/30/2017'</v>
      </c>
      <c r="C2670" t="str">
        <f t="shared" si="124"/>
        <v>'2017-08-25','2017-08-30'</v>
      </c>
      <c r="D267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(2670,'US-2017-139759','2017-08-25','2017-08-30','Standard Class','NL-18310','Nancy Lomonaco','Home Office','United States','Los Angeles','California',90045,'West','OFF-AP-10002765','Office Supplies','Appliances','Fellowes Advanced Computer Series Surge Protectors',105.96,4,0,29.6688);</v>
      </c>
      <c r="E2670" t="s">
        <v>2669</v>
      </c>
    </row>
    <row r="2671" spans="1:5" x14ac:dyDescent="0.25">
      <c r="A2671">
        <f t="shared" si="123"/>
        <v>3</v>
      </c>
      <c r="B2671" t="str">
        <f>MID(E2671,243+A2671,25)</f>
        <v>'09/09/2016','09/12/2016'</v>
      </c>
      <c r="C2671" t="str">
        <f t="shared" si="124"/>
        <v>'2016-09-09','2016-09-12'</v>
      </c>
      <c r="D267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(2671,'CA-2016-126403','2016-09-09','2016-09-12','Second Class','RR-19525','Rick Reed','Corporate','United States','Lowell','Massachusetts',1852,'East','OFF-PA-10001144','Office Supplies','Paper','Xerox 1913',166.44,3,0,79.8912);</v>
      </c>
      <c r="E2671" t="s">
        <v>2670</v>
      </c>
    </row>
    <row r="2672" spans="1:5" x14ac:dyDescent="0.25">
      <c r="A2672">
        <f t="shared" si="123"/>
        <v>3</v>
      </c>
      <c r="B2672" t="str">
        <f>MID(E2672,243+A2672,25)</f>
        <v>'09/09/2016','09/12/2016'</v>
      </c>
      <c r="C2672" t="str">
        <f t="shared" si="124"/>
        <v>'2016-09-09','2016-09-12'</v>
      </c>
      <c r="D267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(2672,'CA-2016-126403','2016-09-09','2016-09-12','Second Class','RR-19525','Rick Reed','Corporate','United States','Lowell','Massachusetts',1852,'East','FUR-CH-10003761','Furniture','Chairs','Global Italian Leather Office Chair',785.88,6,0,212.1876);</v>
      </c>
      <c r="E2672" t="s">
        <v>2671</v>
      </c>
    </row>
    <row r="2673" spans="1:5" x14ac:dyDescent="0.25">
      <c r="A2673">
        <f t="shared" si="123"/>
        <v>3</v>
      </c>
      <c r="B2673" t="str">
        <f>MID(E2673,243+A2673,25)</f>
        <v>'09/09/2016','09/12/2016'</v>
      </c>
      <c r="C2673" t="str">
        <f t="shared" si="124"/>
        <v>'2016-09-09','2016-09-12'</v>
      </c>
      <c r="D267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(2673,'CA-2016-126403','2016-09-09','2016-09-12','Second Class','RR-19525','Rick Reed','Corporate','United States','Lowell','Massachusetts',1852,'East','OFF-PA-10004665','Office Supplies','Paper','Advantus Motivational Note Cards',26.2,2,0,12.838);</v>
      </c>
      <c r="E2673" t="s">
        <v>2672</v>
      </c>
    </row>
    <row r="2674" spans="1:5" x14ac:dyDescent="0.25">
      <c r="A2674">
        <f t="shared" si="123"/>
        <v>3</v>
      </c>
      <c r="B2674" t="str">
        <f>MID(E2674,243+A2674,25)</f>
        <v>'09/09/2016','09/12/2016'</v>
      </c>
      <c r="C2674" t="str">
        <f t="shared" si="124"/>
        <v>'2016-09-09','2016-09-12'</v>
      </c>
      <c r="D267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(2674,'CA-2016-126403','2016-09-09','2016-09-12','Second Class','RR-19525','Rick Reed','Corporate','United States','Lowell','Massachusetts',1852,'East','OFF-ST-10000078','Office Supplies','Storage','Tennsco 6- and 18-Compartment Lockers',1325.85,5,0,238.653);</v>
      </c>
      <c r="E2674" t="s">
        <v>2673</v>
      </c>
    </row>
    <row r="2675" spans="1:5" x14ac:dyDescent="0.25">
      <c r="A2675">
        <f t="shared" si="123"/>
        <v>3</v>
      </c>
      <c r="B2675" t="str">
        <f>MID(E2675,243+A2675,25)</f>
        <v>'12/03/2019','12/03/2019'</v>
      </c>
      <c r="C2675" t="str">
        <f t="shared" si="124"/>
        <v>'2019-12-03','2019-12-03'</v>
      </c>
      <c r="D267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(2675,'CA-2019-136875','2019-12-03','2019-12-03','Same Day','TC-21295','Toby Carlisle','Consumer','United States','San Diego','California',92024,'West','OFF-PA-10000357','Office Supplies','Paper','Xerox 1888',166.44,3,0,79.8912);</v>
      </c>
      <c r="E2675" t="s">
        <v>2674</v>
      </c>
    </row>
    <row r="2676" spans="1:5" x14ac:dyDescent="0.25">
      <c r="A2676">
        <f t="shared" si="123"/>
        <v>3</v>
      </c>
      <c r="B2676" t="str">
        <f>MID(E2676,243+A2676,25)</f>
        <v>'11/27/2019','12/02/2019'</v>
      </c>
      <c r="C2676" t="str">
        <f t="shared" si="124"/>
        <v>'2019-11-27','2019-12-02'</v>
      </c>
      <c r="D267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(2676,'CA-2019-132185','2019-11-27','2019-12-02','Standard Class','DB-13615','Doug Bickford','Consumer','United States','Asheville','North Carolina',28806,'South','OFF-AR-10000422','Office Supplies','Art','Pencil and Crayon Sharpener',8.76,5,0.2,0.7665);</v>
      </c>
      <c r="E2676" t="s">
        <v>2675</v>
      </c>
    </row>
    <row r="2677" spans="1:5" x14ac:dyDescent="0.25">
      <c r="A2677">
        <f t="shared" si="123"/>
        <v>3</v>
      </c>
      <c r="B2677" t="str">
        <f>MID(E2677,243+A2677,25)</f>
        <v>'11/27/2019','12/02/2019'</v>
      </c>
      <c r="C2677" t="str">
        <f t="shared" si="124"/>
        <v>'2019-11-27','2019-12-02'</v>
      </c>
      <c r="D267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(2677,'CA-2019-132185','2019-11-27','2019-12-02','Standard Class','DB-13615','Doug Bickford','Consumer','United States','Asheville','North Carolina',28806,'South','OFF-AP-10001205','Office Supplies','Appliances','Belkin 5 Outlet SurgeMaster Power Centers',43.584,1,0.2,4.3584);</v>
      </c>
      <c r="E2677" t="s">
        <v>2676</v>
      </c>
    </row>
    <row r="2678" spans="1:5" x14ac:dyDescent="0.25">
      <c r="A2678">
        <f t="shared" si="123"/>
        <v>3</v>
      </c>
      <c r="B2678" t="str">
        <f>MID(E2678,243+A2678,25)</f>
        <v>'06/21/2016','06/21/2016'</v>
      </c>
      <c r="C2678" t="str">
        <f t="shared" si="124"/>
        <v>'2016-06-21','2016-06-21'</v>
      </c>
      <c r="D267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(2678,'US-2016-160780','2016-06-21','2016-06-21','Same Day','SV-20785','Stewart Visinsky','Consumer','United States','Pueblo','Colorado',81001,'West','OFF-BI-10001116','Office Supplies','Binders','Wilson Jones 1" Hanging DublLock Ring Binders',11.088,7,0.7,-8.1312);</v>
      </c>
      <c r="E2678" t="s">
        <v>2677</v>
      </c>
    </row>
    <row r="2679" spans="1:5" x14ac:dyDescent="0.25">
      <c r="A2679">
        <f t="shared" si="123"/>
        <v>3</v>
      </c>
      <c r="B2679" t="str">
        <f>MID(E2679,243+A2679,25)</f>
        <v>'06/21/2016','06/21/2016'</v>
      </c>
      <c r="C2679" t="str">
        <f t="shared" si="124"/>
        <v>'2016-06-21','2016-06-21'</v>
      </c>
      <c r="D267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(2679,'US-2016-160780','2016-06-21','2016-06-21','Same Day','SV-20785','Stewart Visinsky','Consumer','United States','Pueblo','Colorado',81001,'West','OFF-BI-10002931','Office Supplies','Binders','Avery Trapezoid Extra Heavy Duty 4" Binders',25.164,2,0.7,-16.776);</v>
      </c>
      <c r="E2679" t="s">
        <v>2678</v>
      </c>
    </row>
    <row r="2680" spans="1:5" x14ac:dyDescent="0.25">
      <c r="A2680">
        <f t="shared" si="123"/>
        <v>3</v>
      </c>
      <c r="B2680" t="str">
        <f>MID(E2680,243+A2680,25)</f>
        <v>'01/21/2019','01/27/2019'</v>
      </c>
      <c r="C2680" t="str">
        <f t="shared" si="124"/>
        <v>'2019-01-21','2019-01-27'</v>
      </c>
      <c r="D2680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(2680,'CA-2019-127026','2019-01-21','2019-01-27','Standard Class','MH-18115','Mick Hernandez','Home Office','United States','Jackson','Michigan',49201,'Central','OFF-BI-10000546','Office Supplies','Binders','Avery Durable Binders',14.4,5,0,7.056);</v>
      </c>
      <c r="E2680" t="s">
        <v>2679</v>
      </c>
    </row>
    <row r="2681" spans="1:5" x14ac:dyDescent="0.25">
      <c r="A2681">
        <f t="shared" si="123"/>
        <v>3</v>
      </c>
      <c r="B2681" t="str">
        <f>MID(E2681,243+A2681,25)</f>
        <v>'01/21/2019','01/27/2019'</v>
      </c>
      <c r="C2681" t="str">
        <f t="shared" si="124"/>
        <v>'2019-01-21','2019-01-27'</v>
      </c>
      <c r="D2681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(2681,'CA-2019-127026','2019-01-21','2019-01-27','Standard Class','MH-18115','Mick Hernandez','Home Office','United States','Jackson','Michigan',49201,'Central','TEC-AC-10002049','Technology','Accessories','Logitech G19 Programmable Gaming Keyboard',619.95,5,0,111.591);</v>
      </c>
      <c r="E2681" t="s">
        <v>2680</v>
      </c>
    </row>
    <row r="2682" spans="1:5" x14ac:dyDescent="0.25">
      <c r="A2682">
        <f t="shared" si="123"/>
        <v>3</v>
      </c>
      <c r="B2682" t="str">
        <f>MID(E2682,243+A2682,25)</f>
        <v>'01/21/2019','01/27/2019'</v>
      </c>
      <c r="C2682" t="str">
        <f t="shared" si="124"/>
        <v>'2019-01-21','2019-01-27'</v>
      </c>
      <c r="D2682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(2682,'CA-2019-127026','2019-01-21','2019-01-27','Standard Class','MH-18115','Mick Hernandez','Home Office','United States','Jackson','Michigan',49201,'Central','OFF-BI-10001196','Office Supplies','Binders','Avery Flip-Chart Easel Binder, Black',89.52,4,0,42.0744);</v>
      </c>
      <c r="E2682" t="s">
        <v>2681</v>
      </c>
    </row>
    <row r="2683" spans="1:5" x14ac:dyDescent="0.25">
      <c r="A2683">
        <f t="shared" si="123"/>
        <v>3</v>
      </c>
      <c r="B2683" t="str">
        <f>MID(E2683,243+A2683,25)</f>
        <v>'01/21/2019','01/27/2019'</v>
      </c>
      <c r="C2683" t="str">
        <f t="shared" si="124"/>
        <v>'2019-01-21','2019-01-27'</v>
      </c>
      <c r="D2683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(2683,'CA-2019-127026','2019-01-21','2019-01-27','Standard Class','MH-18115','Mick Hernandez','Home Office','United States','Jackson','Michigan',49201,'Central','TEC-MA-10002981','Technology','Machines','I.R.I.S IRISCard Anywhere 5 Card Scanner',350.973,3,0.1,152.0883);</v>
      </c>
      <c r="E2683" t="s">
        <v>2682</v>
      </c>
    </row>
    <row r="2684" spans="1:5" x14ac:dyDescent="0.25">
      <c r="A2684">
        <f t="shared" si="123"/>
        <v>3</v>
      </c>
      <c r="B2684" t="str">
        <f>MID(E2684,243+A2684,25)</f>
        <v>'01/21/2019','01/27/2019'</v>
      </c>
      <c r="C2684" t="str">
        <f t="shared" si="124"/>
        <v>'2019-01-21','2019-01-27'</v>
      </c>
      <c r="D2684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(2684,'CA-2019-127026','2019-01-21','2019-01-27','Standard Class','MH-18115','Mick Hernandez','Home Office','United States','Jackson','Michigan',49201,'Central','TEC-PH-10003601','Technology','Phones','Ativa D5772 2-Line 5.8GHz Digital Expandable Corded/Cordless Phone System with Answering &amp; Caller ID/Call Waiting, Black/Silver',164.99,1,0,49.497);</v>
      </c>
      <c r="E2684" t="s">
        <v>2683</v>
      </c>
    </row>
    <row r="2685" spans="1:5" x14ac:dyDescent="0.25">
      <c r="A2685">
        <f t="shared" si="123"/>
        <v>3</v>
      </c>
      <c r="B2685" t="str">
        <f>MID(E2685,243+A2685,25)</f>
        <v>'06/29/2019','07/06/2019'</v>
      </c>
      <c r="C2685" t="str">
        <f t="shared" si="124"/>
        <v>'2019-06-29','2019-07-06'</v>
      </c>
      <c r="D2685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(2685,'CA-2019-137085','2019-06-29','2019-07-06','Standard Class','CT-11995','Carol Triggs','Consumer','United States','Los Angeles','California',90004,'West','OFF-BI-10000632','Office Supplies','Binders','Satellite Sectional Post Binders',312.552,9,0.2,101.5794);</v>
      </c>
      <c r="E2685" t="s">
        <v>2684</v>
      </c>
    </row>
    <row r="2686" spans="1:5" x14ac:dyDescent="0.25">
      <c r="A2686">
        <f t="shared" si="123"/>
        <v>3</v>
      </c>
      <c r="B2686" t="str">
        <f>MID(E2686,243+A2686,25)</f>
        <v>'09/06/2018','09/11/2018'</v>
      </c>
      <c r="C2686" t="str">
        <f t="shared" si="124"/>
        <v>'2018-09-06','2018-09-11'</v>
      </c>
      <c r="D2686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(2686,'CA-2018-133123','2018-09-06','2018-09-11','Standard Class','KB-16315','Karl Braun','Consumer','United States','Thomasville','North Carolina',27360,'South','OFF-EN-10003055','Office Supplies','Envelopes','Blue String-Tie &amp; Button Interoffice Envelopes, 10 x 13',95.952,3,0.2,29.985);</v>
      </c>
      <c r="E2686" t="s">
        <v>2685</v>
      </c>
    </row>
    <row r="2687" spans="1:5" x14ac:dyDescent="0.25">
      <c r="A2687">
        <f t="shared" si="123"/>
        <v>3</v>
      </c>
      <c r="B2687" t="str">
        <f>MID(E2687,243+A2687,25)</f>
        <v>'09/06/2018','09/11/2018'</v>
      </c>
      <c r="C2687" t="str">
        <f t="shared" si="124"/>
        <v>'2018-09-06','2018-09-11'</v>
      </c>
      <c r="D2687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(2687,'CA-2018-133123','2018-09-06','2018-09-11','Standard Class','KB-16315','Karl Braun','Consumer','United States','Thomasville','North Carolina',27360,'South','OFF-BI-10001031','Office Supplies','Binders','Pressboard Data Binders by Wilson Jones',3.204,2,0.7,-2.4564);</v>
      </c>
      <c r="E2687" t="s">
        <v>2686</v>
      </c>
    </row>
    <row r="2688" spans="1:5" x14ac:dyDescent="0.25">
      <c r="A2688">
        <f t="shared" si="123"/>
        <v>3</v>
      </c>
      <c r="B2688" t="str">
        <f>MID(E2688,243+A2688,25)</f>
        <v>'08/04/2018','08/05/2018'</v>
      </c>
      <c r="C2688" t="str">
        <f t="shared" si="124"/>
        <v>'2018-08-04','2018-08-05'</v>
      </c>
      <c r="D2688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(2688,'US-2018-128195','2018-08-04','2018-08-05','First Class','RA-19285','Ralph Arnett','Consumer','United States','Peoria','Illinois',61604,'Central','OFF-BI-10002003','Office Supplies','Binders','Ibico Presentation Index for Binding Systems',3.98,5,0.8,-6.567);</v>
      </c>
      <c r="E2688" t="s">
        <v>2687</v>
      </c>
    </row>
    <row r="2689" spans="1:5" x14ac:dyDescent="0.25">
      <c r="A2689">
        <f t="shared" si="123"/>
        <v>3</v>
      </c>
      <c r="B2689" t="str">
        <f>MID(E2689,243+A2689,25)</f>
        <v>'11/12/2017','11/14/2017'</v>
      </c>
      <c r="C2689" t="str">
        <f t="shared" si="124"/>
        <v>'2017-11-12','2017-11-14'</v>
      </c>
      <c r="D2689" t="str">
        <f t="shared" si="125"/>
        <v>INSERT INTO orders(Row_ID,Order_ID,Order_Date,Ship_Date,Ship_Mode,Customer_ID,Customer_Name,Segment,Country,City,State,Postal_Code,Region,Product_ID,Category,SubCategory,Product_Name,Sales,Quantity,Discount,Profit) VALUES (2689,'CA-2017-153220','2017-11-12','2017-11-14','First Class','YC-21895','Yoseph Carroll','Corporate','United States','Los Angeles','California',90032,'West','OFF-PA-10003016','Office Supplies','Paper','Adams "While You Were Out" Message Pads',15.7,5,0,7.065);</v>
      </c>
      <c r="E2689" t="s">
        <v>2688</v>
      </c>
    </row>
    <row r="2690" spans="1:5" x14ac:dyDescent="0.25">
      <c r="A2690">
        <f t="shared" ref="A2690:A2753" si="126">IF(ROW(B2690)&lt;10,0,IF(ROW(B2690)&lt;100,1,IF(ROW(B2690)&lt;1000,2,3)))</f>
        <v>3</v>
      </c>
      <c r="B2690" t="str">
        <f>MID(E2690,243+A2690,25)</f>
        <v>'06/30/2016','07/02/2016'</v>
      </c>
      <c r="C2690" t="str">
        <f t="shared" ref="C2690:C2753" si="127">"'"&amp;MID(B2690,8,4)&amp;"-"&amp;MID(B2690,2,2)&amp;"-"&amp;MID(B2690,5,2)&amp;"'"&amp;","&amp;"'"&amp;MID(B2690,21,4)&amp;"-"&amp;MID(B2690,15,2)&amp;"-"&amp;MID(B2690,18,2)&amp;"'"</f>
        <v>'2016-06-30','2016-07-02'</v>
      </c>
      <c r="D2690" t="str">
        <f t="shared" ref="D2690:D2753" si="128">LEFT(E2690,242+A2690)&amp;C2690&amp;RIGHT(E2690,LEN(E2690)-LEN(LEFT(E2690,242+A2690)&amp;C2690))</f>
        <v>INSERT INTO orders(Row_ID,Order_ID,Order_Date,Ship_Date,Ship_Mode,Customer_ID,Customer_Name,Segment,Country,City,State,Postal_Code,Region,Product_ID,Category,SubCategory,Product_Name,Sales,Quantity,Discount,Profit) VALUES (2690,'CA-2016-123064','2016-06-30','2016-07-02','First Class','RA-19915','Russell Applegate','Consumer','United States','Chicago','Illinois',60653,'Central','OFF-AR-10004582','Office Supplies','Art','BIC Brite Liner Grip Highlighters',5.248,4,0.2,1.64);</v>
      </c>
      <c r="E2690" t="s">
        <v>2689</v>
      </c>
    </row>
    <row r="2691" spans="1:5" x14ac:dyDescent="0.25">
      <c r="A2691">
        <f t="shared" si="126"/>
        <v>3</v>
      </c>
      <c r="B2691" t="str">
        <f>MID(E2691,243+A2691,25)</f>
        <v>'12/04/2019','12/08/2019'</v>
      </c>
      <c r="C2691" t="str">
        <f t="shared" si="127"/>
        <v>'2019-12-04','2019-12-08'</v>
      </c>
      <c r="D269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(2691,'CA-2019-156412','2019-12-04','2019-12-08','Standard Class','CM-12160','Charles McCrossin','Consumer','United States','Philadelphia','Pennsylvania',19134,'East','OFF-BI-10004364','Office Supplies','Binders','Storex Dura Pro Binders',5.346,3,0.7,-4.455);</v>
      </c>
      <c r="E2691" t="s">
        <v>2690</v>
      </c>
    </row>
    <row r="2692" spans="1:5" x14ac:dyDescent="0.25">
      <c r="A2692">
        <f t="shared" si="126"/>
        <v>3</v>
      </c>
      <c r="B2692" t="str">
        <f>MID(E2692,243+A2692,25)</f>
        <v>'08/28/2018','09/02/2018'</v>
      </c>
      <c r="C2692" t="str">
        <f t="shared" si="127"/>
        <v>'2018-08-28','2018-09-02'</v>
      </c>
      <c r="D269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(2692,'US-2018-144211','2018-08-28','2018-09-02','Standard Class','CS-12130','Chad Sievert','Consumer','United States','Englewood','Colorado',80112,'West','OFF-PA-10002246','Office Supplies','Paper','Wirebound Four 2-3/4 x 5 Forms per Page, 400 Sets per Book',15.48,3,0.2,5.6115);</v>
      </c>
      <c r="E2692" t="s">
        <v>2691</v>
      </c>
    </row>
    <row r="2693" spans="1:5" x14ac:dyDescent="0.25">
      <c r="A2693">
        <f t="shared" si="126"/>
        <v>3</v>
      </c>
      <c r="B2693" t="str">
        <f>MID(E2693,243+A2693,25)</f>
        <v>'08/28/2018','09/02/2018'</v>
      </c>
      <c r="C2693" t="str">
        <f t="shared" si="127"/>
        <v>'2018-08-28','2018-09-02'</v>
      </c>
      <c r="D269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(2693,'US-2018-144211','2018-08-28','2018-09-02','Standard Class','CS-12130','Chad Sievert','Consumer','United States','Englewood','Colorado',80112,'West','TEC-PH-10002890','Technology','Phones','AT&amp;T 17929 Lendline Telephone',108.576,3,0.2,8.1432);</v>
      </c>
      <c r="E2693" t="s">
        <v>2692</v>
      </c>
    </row>
    <row r="2694" spans="1:5" x14ac:dyDescent="0.25">
      <c r="A2694">
        <f t="shared" si="126"/>
        <v>3</v>
      </c>
      <c r="B2694" t="str">
        <f>MID(E2694,243+A2694,25)</f>
        <v>'01/22/2018','01/28/2018'</v>
      </c>
      <c r="C2694" t="str">
        <f t="shared" si="127"/>
        <v>'2018-01-22','2018-01-28'</v>
      </c>
      <c r="D269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(2694,'CA-2018-138079','2018-01-22','2018-01-28','Standard Class','AJ-10795','Anthony Johnson','Corporate','United States','Seattle','Washington',98115,'West','FUR-FU-10001475','Furniture','Furnishings','Contract Clock, 14", Brown',109.9,5,0,37.366);</v>
      </c>
      <c r="E2694" t="s">
        <v>2693</v>
      </c>
    </row>
    <row r="2695" spans="1:5" x14ac:dyDescent="0.25">
      <c r="A2695">
        <f t="shared" si="126"/>
        <v>3</v>
      </c>
      <c r="B2695" t="str">
        <f>MID(E2695,243+A2695,25)</f>
        <v>'10/15/2016','10/20/2016'</v>
      </c>
      <c r="C2695" t="str">
        <f t="shared" si="127"/>
        <v>'2016-10-15','2016-10-20'</v>
      </c>
      <c r="D269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(2695,'CA-2016-143182','2016-10-15','2016-10-20','Standard Class','DL-12865','Dan Lawera','Consumer','United States','Hialeah','Florida',33012,'South','FUR-FU-10004270','Furniture','Furnishings','Executive Impressions 13" Clairmont Wall Clock',15.384,1,0.2,4.0383);</v>
      </c>
      <c r="E2695" t="s">
        <v>2694</v>
      </c>
    </row>
    <row r="2696" spans="1:5" x14ac:dyDescent="0.25">
      <c r="A2696">
        <f t="shared" si="126"/>
        <v>3</v>
      </c>
      <c r="B2696" t="str">
        <f>MID(E2696,243+A2696,25)</f>
        <v>'02/07/2018','02/09/2018'</v>
      </c>
      <c r="C2696" t="str">
        <f t="shared" si="127"/>
        <v>'2018-02-07','2018-02-09'</v>
      </c>
      <c r="D269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(2696,'CA-2018-161662','2018-02-07','2018-02-09','First Class','BE-11410','Bobby Elias','Consumer','United States','Lancaster','Ohio',43130,'East','OFF-PA-10003465','Office Supplies','Paper','Xerox 1912',30.352,2,0.2,10.6232);</v>
      </c>
      <c r="E2696" t="s">
        <v>2695</v>
      </c>
    </row>
    <row r="2697" spans="1:5" x14ac:dyDescent="0.25">
      <c r="A2697">
        <f t="shared" si="126"/>
        <v>3</v>
      </c>
      <c r="B2697" t="str">
        <f>MID(E2697,243+A2697,25)</f>
        <v>'03/18/2016','03/23/2016'</v>
      </c>
      <c r="C2697" t="str">
        <f t="shared" si="127"/>
        <v>'2016-03-18','2016-03-23'</v>
      </c>
      <c r="D269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(2697,'CA-2016-145317','2016-03-18','2016-03-23','Standard Class','SM-20320','Sean Miller','Home Office','United States','Jacksonville','Florida',32216,'South','TEC-MA-10003626','Technology','Machines','Hewlett-Packard Deskjet 6540 Color Inkjet Printer',821.3,4,0.5,-16.426);</v>
      </c>
      <c r="E2697" t="s">
        <v>2696</v>
      </c>
    </row>
    <row r="2698" spans="1:5" x14ac:dyDescent="0.25">
      <c r="A2698">
        <f t="shared" si="126"/>
        <v>3</v>
      </c>
      <c r="B2698" t="str">
        <f>MID(E2698,243+A2698,25)</f>
        <v>'03/18/2016','03/23/2016'</v>
      </c>
      <c r="C2698" t="str">
        <f t="shared" si="127"/>
        <v>'2016-03-18','2016-03-23'</v>
      </c>
      <c r="D269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(2698,'CA-2016-145317','2016-03-18','2016-03-23','Standard Class','SM-20320','Sean Miller','Home Office','United States','Jacksonville','Florida',32216,'South','TEC-MA-10002412','Technology','Machines','Cisco TelePresence System EX90 Videoconferencing Unit',22638.48,6,0.5,-1811.0784);</v>
      </c>
      <c r="E2698" t="s">
        <v>2697</v>
      </c>
    </row>
    <row r="2699" spans="1:5" x14ac:dyDescent="0.25">
      <c r="A2699">
        <f t="shared" si="126"/>
        <v>3</v>
      </c>
      <c r="B2699" t="str">
        <f>MID(E2699,243+A2699,25)</f>
        <v>'03/18/2016','03/23/2016'</v>
      </c>
      <c r="C2699" t="str">
        <f t="shared" si="127"/>
        <v>'2016-03-18','2016-03-23'</v>
      </c>
      <c r="D269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(2699,'CA-2016-145317','2016-03-18','2016-03-23','Standard Class','SM-20320','Sean Miller','Home Office','United States','Jacksonville','Florida',32216,'South','OFF-PA-10001804','Office Supplies','Paper','Xerox 195',21.376,4,0.2,7.4816);</v>
      </c>
      <c r="E2699" t="s">
        <v>2698</v>
      </c>
    </row>
    <row r="2700" spans="1:5" x14ac:dyDescent="0.25">
      <c r="A2700">
        <f t="shared" si="126"/>
        <v>3</v>
      </c>
      <c r="B2700" t="str">
        <f>MID(E2700,243+A2700,25)</f>
        <v>'03/18/2016','03/23/2016'</v>
      </c>
      <c r="C2700" t="str">
        <f t="shared" si="127"/>
        <v>'2016-03-18','2016-03-23'</v>
      </c>
      <c r="D270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(2700,'CA-2016-145317','2016-03-18','2016-03-23','Standard Class','SM-20320','Sean Miller','Home Office','United States','Jacksonville','Florida',32216,'South','OFF-AR-10003183','Office Supplies','Art','Avery Fluorescent Highlighter Four-Color Set',8.016,3,0.2,1.002);</v>
      </c>
      <c r="E2700" t="s">
        <v>2699</v>
      </c>
    </row>
    <row r="2701" spans="1:5" x14ac:dyDescent="0.25">
      <c r="A2701">
        <f t="shared" si="126"/>
        <v>3</v>
      </c>
      <c r="B2701" t="str">
        <f>MID(E2701,243+A2701,25)</f>
        <v>'03/18/2016','03/23/2016'</v>
      </c>
      <c r="C2701" t="str">
        <f t="shared" si="127"/>
        <v>'2016-03-18','2016-03-23'</v>
      </c>
      <c r="D270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(2701,'CA-2016-145317','2016-03-18','2016-03-23','Standard Class','SM-20320','Sean Miller','Home Office','United States','Jacksonville','Florida',32216,'South','FUR-FU-10004270','Furniture','Furnishings','Executive Impressions 13" Clairmont Wall Clock',30.768,2,0.2,8.0766);</v>
      </c>
      <c r="E2701" t="s">
        <v>2700</v>
      </c>
    </row>
    <row r="2702" spans="1:5" x14ac:dyDescent="0.25">
      <c r="A2702">
        <f t="shared" si="126"/>
        <v>3</v>
      </c>
      <c r="B2702" t="str">
        <f>MID(E2702,243+A2702,25)</f>
        <v>'03/18/2016','03/23/2016'</v>
      </c>
      <c r="C2702" t="str">
        <f t="shared" si="127"/>
        <v>'2016-03-18','2016-03-23'</v>
      </c>
      <c r="D270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(2702,'CA-2016-145317','2016-03-18','2016-03-23','Standard Class','SM-20320','Sean Miller','Home Office','United States','Jacksonville','Florida',32216,'South','OFF-FA-10003112','Office Supplies','Fasteners','Staples',18.936,3,0.2,5.9175);</v>
      </c>
      <c r="E2702" t="s">
        <v>2701</v>
      </c>
    </row>
    <row r="2703" spans="1:5" x14ac:dyDescent="0.25">
      <c r="A2703">
        <f t="shared" si="126"/>
        <v>3</v>
      </c>
      <c r="B2703" t="str">
        <f>MID(E2703,243+A2703,25)</f>
        <v>'03/18/2016','03/23/2016'</v>
      </c>
      <c r="C2703" t="str">
        <f t="shared" si="127"/>
        <v>'2016-03-18','2016-03-23'</v>
      </c>
      <c r="D270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(2703,'CA-2016-145317','2016-03-18','2016-03-23','Standard Class','SM-20320','Sean Miller','Home Office','United States','Jacksonville','Florida',32216,'South','FUR-FU-10001986','Furniture','Furnishings','Dana Fluorescent Magnifying Lamp, White, 36"',122.352,3,0.2,15.294);</v>
      </c>
      <c r="E2703" t="s">
        <v>2702</v>
      </c>
    </row>
    <row r="2704" spans="1:5" x14ac:dyDescent="0.25">
      <c r="A2704">
        <f t="shared" si="126"/>
        <v>3</v>
      </c>
      <c r="B2704" t="str">
        <f>MID(E2704,243+A2704,25)</f>
        <v>'05/24/2016','05/30/2016'</v>
      </c>
      <c r="C2704" t="str">
        <f t="shared" si="127"/>
        <v>'2016-05-24','2016-05-30'</v>
      </c>
      <c r="D270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(2704,'CA-2016-143413','2016-05-24','2016-05-30','Standard Class','RP-19390','Resi Pölking','Consumer','United States','Baltimore','Maryland',21215,'East','OFF-PA-10002319','Office Supplies','Paper','Xerox 1944',116.28,3,0,56.9772);</v>
      </c>
      <c r="E2704" t="s">
        <v>2703</v>
      </c>
    </row>
    <row r="2705" spans="1:5" x14ac:dyDescent="0.25">
      <c r="A2705">
        <f t="shared" si="126"/>
        <v>3</v>
      </c>
      <c r="B2705" t="str">
        <f>MID(E2705,243+A2705,25)</f>
        <v>'07/11/2019','07/13/2019'</v>
      </c>
      <c r="C2705" t="str">
        <f t="shared" si="127"/>
        <v>'2019-07-11','2019-07-13'</v>
      </c>
      <c r="D270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(2705,'CA-2019-156818','2019-07-11','2019-07-13','Second Class','JD-16015','Joy Daniels','Consumer','United States','New York City','New York',10009,'East','TEC-AC-10002323','Technology','Accessories','SanDisk Ultra 32 GB MicroSDHC Class 10 Memory Card',132.6,6,0,17.238);</v>
      </c>
      <c r="E2705" t="s">
        <v>2704</v>
      </c>
    </row>
    <row r="2706" spans="1:5" x14ac:dyDescent="0.25">
      <c r="A2706">
        <f t="shared" si="126"/>
        <v>3</v>
      </c>
      <c r="B2706" t="str">
        <f>MID(E2706,243+A2706,25)</f>
        <v>'06/16/2019','06/21/2019'</v>
      </c>
      <c r="C2706" t="str">
        <f t="shared" si="127"/>
        <v>'2019-06-16','2019-06-21'</v>
      </c>
      <c r="D270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(2706,'CA-2019-155873','2019-06-16','2019-06-21','Standard Class','AB-10255','Alejandro Ballentine','Home Office','United States','Carlsbad','New Mexico',88220,'West','OFF-SU-10001165','Office Supplies','Supplies','Acme Elite Stainless Steel Scissors',16.68,2,0,4.3368);</v>
      </c>
      <c r="E2706" t="s">
        <v>2705</v>
      </c>
    </row>
    <row r="2707" spans="1:5" x14ac:dyDescent="0.25">
      <c r="A2707">
        <f t="shared" si="126"/>
        <v>3</v>
      </c>
      <c r="B2707" t="str">
        <f>MID(E2707,243+A2707,25)</f>
        <v>'06/16/2019','06/21/2019'</v>
      </c>
      <c r="C2707" t="str">
        <f t="shared" si="127"/>
        <v>'2019-06-16','2019-06-21'</v>
      </c>
      <c r="D270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(2707,'CA-2019-155873','2019-06-16','2019-06-21','Standard Class','AB-10255','Alejandro Ballentine','Home Office','United States','Carlsbad','New Mexico',88220,'West','OFF-PA-10001246','Office Supplies','Paper','Xerox 215',19.44,3,0,9.3312);</v>
      </c>
      <c r="E2707" t="s">
        <v>2706</v>
      </c>
    </row>
    <row r="2708" spans="1:5" x14ac:dyDescent="0.25">
      <c r="A2708">
        <f t="shared" si="126"/>
        <v>3</v>
      </c>
      <c r="B2708" t="str">
        <f>MID(E2708,243+A2708,25)</f>
        <v>'06/16/2019','06/21/2019'</v>
      </c>
      <c r="C2708" t="str">
        <f t="shared" si="127"/>
        <v>'2019-06-16','2019-06-21'</v>
      </c>
      <c r="D270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(2708,'CA-2019-155873','2019-06-16','2019-06-21','Standard Class','AB-10255','Alejandro Ballentine','Home Office','United States','Carlsbad','New Mexico',88220,'West','OFF-PA-10001815','Office Supplies','Paper','Xerox 1885',192.16,4,0,92.2368);</v>
      </c>
      <c r="E2708" t="s">
        <v>2707</v>
      </c>
    </row>
    <row r="2709" spans="1:5" x14ac:dyDescent="0.25">
      <c r="A2709">
        <f t="shared" si="126"/>
        <v>3</v>
      </c>
      <c r="B2709" t="str">
        <f>MID(E2709,243+A2709,25)</f>
        <v>'01/30/2017','02/06/2017'</v>
      </c>
      <c r="C2709" t="str">
        <f t="shared" si="127"/>
        <v>'2017-01-30','2017-02-06'</v>
      </c>
      <c r="D270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(2709,'CA-2017-121797','2017-01-30','2017-02-06','Standard Class','CC-12145','Charles Crestani','Consumer','United States','Los Angeles','California',90049,'West','FUR-FU-10001876','Furniture','Furnishings','Computer Room Manger, 14"',227.36,7,0,81.8496);</v>
      </c>
      <c r="E2709" t="s">
        <v>2708</v>
      </c>
    </row>
    <row r="2710" spans="1:5" x14ac:dyDescent="0.25">
      <c r="A2710">
        <f t="shared" si="126"/>
        <v>3</v>
      </c>
      <c r="B2710" t="str">
        <f>MID(E2710,243+A2710,25)</f>
        <v>'01/30/2017','02/06/2017'</v>
      </c>
      <c r="C2710" t="str">
        <f t="shared" si="127"/>
        <v>'2017-01-30','2017-02-06'</v>
      </c>
      <c r="D271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(2710,'CA-2017-121797','2017-01-30','2017-02-06','Standard Class','CC-12145','Charles Crestani','Consumer','United States','Los Angeles','California',90049,'West','TEC-MA-10000488','Technology','Machines','Bady BDG101FRU Card Printer',1919.976,3,0.2,215.9973);</v>
      </c>
      <c r="E2710" t="s">
        <v>2709</v>
      </c>
    </row>
    <row r="2711" spans="1:5" x14ac:dyDescent="0.25">
      <c r="A2711">
        <f t="shared" si="126"/>
        <v>3</v>
      </c>
      <c r="B2711" t="str">
        <f>MID(E2711,243+A2711,25)</f>
        <v>'12/11/2017','12/15/2017'</v>
      </c>
      <c r="C2711" t="str">
        <f t="shared" si="127"/>
        <v>'2017-12-11','2017-12-15'</v>
      </c>
      <c r="D271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(2711,'US-2017-120572','2017-12-11','2017-12-15','Standard Class','GH-14425','Gary Hwang','Consumer','United States','Jacksonville','Florida',32216,'South','OFF-BI-10001098','Office Supplies','Binders','Acco D-Ring Binder w/DublLock',12.828,2,0.7,-8.9796);</v>
      </c>
      <c r="E2711" t="s">
        <v>2710</v>
      </c>
    </row>
    <row r="2712" spans="1:5" x14ac:dyDescent="0.25">
      <c r="A2712">
        <f t="shared" si="126"/>
        <v>3</v>
      </c>
      <c r="B2712" t="str">
        <f>MID(E2712,243+A2712,25)</f>
        <v>'10/09/2019','10/11/2019'</v>
      </c>
      <c r="C2712" t="str">
        <f t="shared" si="127"/>
        <v>'2019-10-09','2019-10-11'</v>
      </c>
      <c r="D271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(2712,'CA-2019-132430','2019-10-09','2019-10-11','First Class','CP-12085','Cathy Prescott','Corporate','United States','Lakewood','Ohio',44107,'East','FUR-FU-10003577','Furniture','Furnishings','Nu-Dell Leatherette Frames',45.888,4,0.2,9.1776);</v>
      </c>
      <c r="E2712" t="s">
        <v>2711</v>
      </c>
    </row>
    <row r="2713" spans="1:5" x14ac:dyDescent="0.25">
      <c r="A2713">
        <f t="shared" si="126"/>
        <v>3</v>
      </c>
      <c r="B2713" t="str">
        <f>MID(E2713,243+A2713,25)</f>
        <v>'07/29/2019','08/01/2019'</v>
      </c>
      <c r="C2713" t="str">
        <f t="shared" si="127"/>
        <v>'2019-07-29','2019-08-01'</v>
      </c>
      <c r="D271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(2713,'CA-2019-146031','2019-07-29','2019-08-01','Second Class','GM-14440','Gary McGarr','Consumer','United States','Troy','New York',12180,'East','OFF-AR-10002656','Office Supplies','Art','Sanford Liquid Accent Highlighters',60.12,9,0,22.2444);</v>
      </c>
      <c r="E2713" t="s">
        <v>2712</v>
      </c>
    </row>
    <row r="2714" spans="1:5" x14ac:dyDescent="0.25">
      <c r="A2714">
        <f t="shared" si="126"/>
        <v>3</v>
      </c>
      <c r="B2714" t="str">
        <f>MID(E2714,243+A2714,25)</f>
        <v>'04/25/2016','04/29/2016'</v>
      </c>
      <c r="C2714" t="str">
        <f t="shared" si="127"/>
        <v>'2016-04-25','2016-04-29'</v>
      </c>
      <c r="D271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(2714,'CA-2016-110100','2016-04-25','2016-04-29','Standard Class','LC-16885','Lena Creighton','Consumer','United States','Wilmington','North Carolina',28403,'South','TEC-PH-10004531','Technology','Phones','AT&amp;T CL2909',302.376,3,0.2,37.797);</v>
      </c>
      <c r="E2714" t="s">
        <v>2713</v>
      </c>
    </row>
    <row r="2715" spans="1:5" x14ac:dyDescent="0.25">
      <c r="A2715">
        <f t="shared" si="126"/>
        <v>3</v>
      </c>
      <c r="B2715" t="str">
        <f>MID(E2715,243+A2715,25)</f>
        <v>'12/01/2017','12/06/2017'</v>
      </c>
      <c r="C2715" t="str">
        <f t="shared" si="127"/>
        <v>'2017-12-01','2017-12-06'</v>
      </c>
      <c r="D271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(2715,'CA-2017-103723','2017-12-01','2017-12-06','Standard Class','BT-11305','Beth Thompson','Home Office','United States','Seattle','Washington',98105,'West','OFF-AR-10003251','Office Supplies','Art','Prang Drawing Pencil Set',13.9,5,0,5.56);</v>
      </c>
      <c r="E2715" t="s">
        <v>2714</v>
      </c>
    </row>
    <row r="2716" spans="1:5" x14ac:dyDescent="0.25">
      <c r="A2716">
        <f t="shared" si="126"/>
        <v>3</v>
      </c>
      <c r="B2716" t="str">
        <f>MID(E2716,243+A2716,25)</f>
        <v>'12/04/2016','12/08/2016'</v>
      </c>
      <c r="C2716" t="str">
        <f t="shared" si="127"/>
        <v>'2016-12-04','2016-12-08'</v>
      </c>
      <c r="D271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(2716,'CA-2016-127187','2016-12-04','2016-12-08','Standard Class','CP-12085','Cathy Prescott','Corporate','United States','New York City','New York',10024,'East','TEC-PH-10000673','Technology','Phones','Plantronics Voyager Pro HD - Bluetooth Headset',129.98,2,0,62.3904);</v>
      </c>
      <c r="E2716" t="s">
        <v>2715</v>
      </c>
    </row>
    <row r="2717" spans="1:5" x14ac:dyDescent="0.25">
      <c r="A2717">
        <f t="shared" si="126"/>
        <v>3</v>
      </c>
      <c r="B2717" t="str">
        <f>MID(E2717,243+A2717,25)</f>
        <v>'08/26/2019','09/01/2019'</v>
      </c>
      <c r="C2717" t="str">
        <f t="shared" si="127"/>
        <v>'2019-08-26','2019-09-01'</v>
      </c>
      <c r="D271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(2717,'CA-2019-128475','2019-08-26','2019-09-01','Standard Class','SC-20680','Steve Carroll','Home Office','United States','Columbus','Georgia',31907,'South','TEC-AC-10000158','Technology','Accessories','Sony 64GB Class 10 Micro SDHC R40 Memory Card',71.98,2,0,15.1158);</v>
      </c>
      <c r="E2717" t="s">
        <v>2716</v>
      </c>
    </row>
    <row r="2718" spans="1:5" x14ac:dyDescent="0.25">
      <c r="A2718">
        <f t="shared" si="126"/>
        <v>3</v>
      </c>
      <c r="B2718" t="str">
        <f>MID(E2718,243+A2718,25)</f>
        <v>'09/07/2016','09/13/2016'</v>
      </c>
      <c r="C2718" t="str">
        <f t="shared" si="127"/>
        <v>'2016-09-07','2016-09-13'</v>
      </c>
      <c r="D271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(2718,'CA-2016-100006','2016-09-07','2016-09-13','Standard Class','DK-13375','Dennis Kane','Consumer','United States','New York City','New York',10024,'East','TEC-PH-10002075','Technology','Phones','AT&amp;T EL51110 DECT',377.97,3,0,109.6113);</v>
      </c>
      <c r="E2718" t="s">
        <v>2717</v>
      </c>
    </row>
    <row r="2719" spans="1:5" x14ac:dyDescent="0.25">
      <c r="A2719">
        <f t="shared" si="126"/>
        <v>3</v>
      </c>
      <c r="B2719" t="str">
        <f>MID(E2719,243+A2719,25)</f>
        <v>'12/21/2019','12/27/2019'</v>
      </c>
      <c r="C2719" t="str">
        <f t="shared" si="127"/>
        <v>'2019-12-21','2019-12-27'</v>
      </c>
      <c r="D271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(2719,'CA-2019-144827','2019-12-21','2019-12-27','Standard Class','SE-20110','Sanjit Engle','Consumer','United States','Costa Mesa','California',92627,'West','OFF-ST-10004340','Office Supplies','Storage','Fellowes Mobile File Cart, Black',124.36,2,0,33.5772);</v>
      </c>
      <c r="E2719" t="s">
        <v>2718</v>
      </c>
    </row>
    <row r="2720" spans="1:5" x14ac:dyDescent="0.25">
      <c r="A2720">
        <f t="shared" si="126"/>
        <v>3</v>
      </c>
      <c r="B2720" t="str">
        <f>MID(E2720,243+A2720,25)</f>
        <v>'12/06/2016','12/08/2016'</v>
      </c>
      <c r="C2720" t="str">
        <f t="shared" si="127"/>
        <v>'2016-12-06','2016-12-08'</v>
      </c>
      <c r="D272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(2720,'CA-2016-110030','2016-12-06','2016-12-08','Second Class','LF-17185','Luke Foster','Consumer','United States','Houston','Texas',77095,'Central','FUR-FU-10002759','Furniture','Furnishings','12-1/2 Diameter Round Wall Clock',23.976,3,0.6,-14.3856);</v>
      </c>
      <c r="E2720" t="s">
        <v>2719</v>
      </c>
    </row>
    <row r="2721" spans="1:5" x14ac:dyDescent="0.25">
      <c r="A2721">
        <f t="shared" si="126"/>
        <v>3</v>
      </c>
      <c r="B2721" t="str">
        <f>MID(E2721,243+A2721,25)</f>
        <v>'11/04/2016','11/08/2016'</v>
      </c>
      <c r="C2721" t="str">
        <f t="shared" si="127"/>
        <v>'2016-11-04','2016-11-08'</v>
      </c>
      <c r="D272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(2721,'CA-2016-121286','2016-11-04','2016-11-08','Second Class','ON-18715','Odella Nelson','Corporate','United States','Cary','North Carolina',27511,'South','OFF-FA-10000585','Office Supplies','Fasteners','OIC Bulk Pack Metal Binder Clips',8.376,3,0.2,2.7222);</v>
      </c>
      <c r="E2721" t="s">
        <v>2720</v>
      </c>
    </row>
    <row r="2722" spans="1:5" x14ac:dyDescent="0.25">
      <c r="A2722">
        <f t="shared" si="126"/>
        <v>3</v>
      </c>
      <c r="B2722" t="str">
        <f>MID(E2722,243+A2722,25)</f>
        <v>'11/04/2016','11/08/2016'</v>
      </c>
      <c r="C2722" t="str">
        <f t="shared" si="127"/>
        <v>'2016-11-04','2016-11-08'</v>
      </c>
      <c r="D272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(2722,'CA-2016-121286','2016-11-04','2016-11-08','Second Class','ON-18715','Odella Nelson','Corporate','United States','Cary','North Carolina',27511,'South','OFF-AP-10004859','Office Supplies','Appliances','Acco 6 Outlet Guardian Premium Surge Suppressor',58.24,5,0.2,5.096);</v>
      </c>
      <c r="E2722" t="s">
        <v>2721</v>
      </c>
    </row>
    <row r="2723" spans="1:5" x14ac:dyDescent="0.25">
      <c r="A2723">
        <f t="shared" si="126"/>
        <v>3</v>
      </c>
      <c r="B2723" t="str">
        <f>MID(E2723,243+A2723,25)</f>
        <v>'04/14/2018','04/19/2018'</v>
      </c>
      <c r="C2723" t="str">
        <f t="shared" si="127"/>
        <v>'2018-04-14','2018-04-19'</v>
      </c>
      <c r="D272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(2723,'CA-2018-164735','2018-04-14','2018-04-19','Second Class','TB-21400','Tom Boeckenhauer','Consumer','United States','Alexandria','Virginia',22304,'South','OFF-ST-10001558','Office Supplies','Storage','Acco Perma 4000 Stacking Storage Drawers',81.2,5,0,12.18);</v>
      </c>
      <c r="E2723" t="s">
        <v>2722</v>
      </c>
    </row>
    <row r="2724" spans="1:5" x14ac:dyDescent="0.25">
      <c r="A2724">
        <f t="shared" si="126"/>
        <v>3</v>
      </c>
      <c r="B2724" t="str">
        <f>MID(E2724,243+A2724,25)</f>
        <v>'10/04/2016','10/08/2016'</v>
      </c>
      <c r="C2724" t="str">
        <f t="shared" si="127"/>
        <v>'2016-10-04','2016-10-08'</v>
      </c>
      <c r="D272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(2724,'CA-2016-153479','2016-10-04','2016-10-08','Standard Class','DF-13135','David Flashing','Consumer','United States','Vallejo','California',94591,'West','OFF-LA-10004689','Office Supplies','Labels','Avery 512',14.45,5,0,6.7915);</v>
      </c>
      <c r="E2724" t="s">
        <v>2723</v>
      </c>
    </row>
    <row r="2725" spans="1:5" x14ac:dyDescent="0.25">
      <c r="A2725">
        <f t="shared" si="126"/>
        <v>3</v>
      </c>
      <c r="B2725" t="str">
        <f>MID(E2725,243+A2725,25)</f>
        <v>'10/04/2016','10/08/2016'</v>
      </c>
      <c r="C2725" t="str">
        <f t="shared" si="127"/>
        <v>'2016-10-04','2016-10-08'</v>
      </c>
      <c r="D272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(2725,'CA-2016-153479','2016-10-04','2016-10-08','Standard Class','DF-13135','David Flashing','Consumer','United States','Vallejo','California',94591,'West','OFF-BI-10002867','Office Supplies','Binders','GBC Recycled Regency Composition Covers',95.648,2,0.2,31.0856);</v>
      </c>
      <c r="E2725" t="s">
        <v>2724</v>
      </c>
    </row>
    <row r="2726" spans="1:5" x14ac:dyDescent="0.25">
      <c r="A2726">
        <f t="shared" si="126"/>
        <v>3</v>
      </c>
      <c r="B2726" t="str">
        <f>MID(E2726,243+A2726,25)</f>
        <v>'11/07/2019','11/13/2019'</v>
      </c>
      <c r="C2726" t="str">
        <f t="shared" si="127"/>
        <v>'2019-11-07','2019-11-13'</v>
      </c>
      <c r="D272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(2726,'CA-2019-149888','2019-11-07','2019-11-13','Standard Class','EP-13915','Emily Phan','Consumer','United States','Philadelphia','Pennsylvania',19120,'East','TEC-PH-10003811','Technology','Phones','Jabra Supreme Plus Driver Edition Headset',359.97,5,0.4,-71.994);</v>
      </c>
      <c r="E2726" t="s">
        <v>2725</v>
      </c>
    </row>
    <row r="2727" spans="1:5" x14ac:dyDescent="0.25">
      <c r="A2727">
        <f t="shared" si="126"/>
        <v>3</v>
      </c>
      <c r="B2727" t="str">
        <f>MID(E2727,243+A2727,25)</f>
        <v>'11/07/2019','11/13/2019'</v>
      </c>
      <c r="C2727" t="str">
        <f t="shared" si="127"/>
        <v>'2019-11-07','2019-11-13'</v>
      </c>
      <c r="D272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(2727,'CA-2019-149888','2019-11-07','2019-11-13','Standard Class','EP-13915','Emily Phan','Consumer','United States','Philadelphia','Pennsylvania',19120,'East','FUR-TA-10000849','Furniture','Tables','Bevis Rectangular Conference Tables',350.352,4,0.4,-140.1408);</v>
      </c>
      <c r="E2727" t="s">
        <v>2726</v>
      </c>
    </row>
    <row r="2728" spans="1:5" x14ac:dyDescent="0.25">
      <c r="A2728">
        <f t="shared" si="126"/>
        <v>3</v>
      </c>
      <c r="B2728" t="str">
        <f>MID(E2728,243+A2728,25)</f>
        <v>'12/22/2019','12/24/2019'</v>
      </c>
      <c r="C2728" t="str">
        <f t="shared" si="127"/>
        <v>'2019-12-22','2019-12-24'</v>
      </c>
      <c r="D272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(2728,'CA-2019-119193','2019-12-22','2019-12-24','First Class','SK-19990','Sally Knutson','Consumer','United States','Toledo','Ohio',43615,'East','OFF-BI-10000848','Office Supplies','Binders','Angle-D Ring Binders',1.641,1,0.7,-1.3128);</v>
      </c>
      <c r="E2728" t="s">
        <v>2727</v>
      </c>
    </row>
    <row r="2729" spans="1:5" x14ac:dyDescent="0.25">
      <c r="A2729">
        <f t="shared" si="126"/>
        <v>3</v>
      </c>
      <c r="B2729" t="str">
        <f>MID(E2729,243+A2729,25)</f>
        <v>'12/22/2019','12/24/2019'</v>
      </c>
      <c r="C2729" t="str">
        <f t="shared" si="127"/>
        <v>'2019-12-22','2019-12-24'</v>
      </c>
      <c r="D272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(2729,'CA-2019-119193','2019-12-22','2019-12-24','First Class','SK-19990','Sally Knutson','Consumer','United States','Toledo','Ohio',43615,'East','TEC-PH-10003072','Technology','Phones','Panasonic KX-TG9541B DECT 6.0 Digital 2-Line Expandable Cordless Phone With Digital Answering System',629.958,7,0.4,94.4937);</v>
      </c>
      <c r="E2729" t="s">
        <v>2728</v>
      </c>
    </row>
    <row r="2730" spans="1:5" x14ac:dyDescent="0.25">
      <c r="A2730">
        <f t="shared" si="126"/>
        <v>3</v>
      </c>
      <c r="B2730" t="str">
        <f>MID(E2730,243+A2730,25)</f>
        <v>'02/13/2019','02/19/2019'</v>
      </c>
      <c r="C2730" t="str">
        <f t="shared" si="127"/>
        <v>'2019-02-13','2019-02-19'</v>
      </c>
      <c r="D273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(2730,'CA-2019-104801','2019-02-13','2019-02-19','Standard Class','FH-14350','Fred Harton','Consumer','United States','Seattle','Washington',98105,'West','OFF-AR-10001547','Office Supplies','Art','Newell 311',6.63,3,0,1.7901);</v>
      </c>
      <c r="E2730" t="s">
        <v>2729</v>
      </c>
    </row>
    <row r="2731" spans="1:5" x14ac:dyDescent="0.25">
      <c r="A2731">
        <f t="shared" si="126"/>
        <v>3</v>
      </c>
      <c r="B2731" t="str">
        <f>MID(E2731,243+A2731,25)</f>
        <v>'02/13/2019','02/19/2019'</v>
      </c>
      <c r="C2731" t="str">
        <f t="shared" si="127"/>
        <v>'2019-02-13','2019-02-19'</v>
      </c>
      <c r="D273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(2731,'CA-2019-104801','2019-02-13','2019-02-19','Standard Class','FH-14350','Fred Harton','Consumer','United States','Seattle','Washington',98105,'West','TEC-AC-10001838','Technology','Accessories','Razer Tiamat Over Ear 7.1 Surround Sound PC Gaming Headset',799.96,4,0,343.9828);</v>
      </c>
      <c r="E2731" t="s">
        <v>2730</v>
      </c>
    </row>
    <row r="2732" spans="1:5" x14ac:dyDescent="0.25">
      <c r="A2732">
        <f t="shared" si="126"/>
        <v>3</v>
      </c>
      <c r="B2732" t="str">
        <f>MID(E2732,243+A2732,25)</f>
        <v>'02/13/2019','02/19/2019'</v>
      </c>
      <c r="C2732" t="str">
        <f t="shared" si="127"/>
        <v>'2019-02-13','2019-02-19'</v>
      </c>
      <c r="D273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(2732,'CA-2019-104801','2019-02-13','2019-02-19','Standard Class','FH-14350','Fred Harton','Consumer','United States','Seattle','Washington',98105,'West','FUR-FU-10004017','Furniture','Furnishings','Tenex Contemporary Contur Chairmats for Low and Medium Pile Carpet, Computer, 39" x 49"',107.53,1,0,21.506);</v>
      </c>
      <c r="E2732" t="s">
        <v>2731</v>
      </c>
    </row>
    <row r="2733" spans="1:5" x14ac:dyDescent="0.25">
      <c r="A2733">
        <f t="shared" si="126"/>
        <v>3</v>
      </c>
      <c r="B2733" t="str">
        <f>MID(E2733,243+A2733,25)</f>
        <v>'07/02/2016','07/06/2016'</v>
      </c>
      <c r="C2733" t="str">
        <f t="shared" si="127"/>
        <v>'2016-07-02','2016-07-06'</v>
      </c>
      <c r="D273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(2733,'CA-2016-107594','2016-07-02','2016-07-06','Standard Class','EH-13945','Eric Hoffmann','Consumer','United States','Plainfield','New Jersey',7060,'East','TEC-PH-10002923','Technology','Phones','Logitech B530 USB Headset - headset - Full size, Binaural',73.98,2,0,19.9746);</v>
      </c>
      <c r="E2733" t="s">
        <v>2732</v>
      </c>
    </row>
    <row r="2734" spans="1:5" x14ac:dyDescent="0.25">
      <c r="A2734">
        <f t="shared" si="126"/>
        <v>3</v>
      </c>
      <c r="B2734" t="str">
        <f>MID(E2734,243+A2734,25)</f>
        <v>'07/02/2016','07/06/2016'</v>
      </c>
      <c r="C2734" t="str">
        <f t="shared" si="127"/>
        <v>'2016-07-02','2016-07-06'</v>
      </c>
      <c r="D273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(2734,'CA-2016-107594','2016-07-02','2016-07-06','Standard Class','EH-13945','Eric Hoffmann','Consumer','United States','Plainfield','New Jersey',7060,'East','OFF-AR-10000716','Office Supplies','Art','DIXON Ticonderoga Erasable Checking Pencils',5.58,1,0,2.1762);</v>
      </c>
      <c r="E2734" t="s">
        <v>2733</v>
      </c>
    </row>
    <row r="2735" spans="1:5" x14ac:dyDescent="0.25">
      <c r="A2735">
        <f t="shared" si="126"/>
        <v>3</v>
      </c>
      <c r="B2735" t="str">
        <f>MID(E2735,243+A2735,25)</f>
        <v>'02/21/2017','02/23/2017'</v>
      </c>
      <c r="C2735" t="str">
        <f t="shared" si="127"/>
        <v>'2017-02-21','2017-02-23'</v>
      </c>
      <c r="D273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(2735,'CA-2017-129770','2017-02-21','2017-02-23','Second Class','JE-15715','Joe Elijah','Consumer','United States','Las Cruces','New Mexico',88001,'West','OFF-PA-10000249','Office Supplies','Paper','Easy-staple paper',49.12,4,0,23.0864);</v>
      </c>
      <c r="E2735" t="s">
        <v>2734</v>
      </c>
    </row>
    <row r="2736" spans="1:5" x14ac:dyDescent="0.25">
      <c r="A2736">
        <f t="shared" si="126"/>
        <v>3</v>
      </c>
      <c r="B2736" t="str">
        <f>MID(E2736,243+A2736,25)</f>
        <v>'11/13/2017','11/19/2017'</v>
      </c>
      <c r="C2736" t="str">
        <f t="shared" si="127"/>
        <v>'2017-11-13','2017-11-19'</v>
      </c>
      <c r="D273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(2736,'CA-2017-115798','2017-11-13','2017-11-19','Standard Class','KL-16645','Ken Lonsdale','Consumer','United States','Newark','Delaware',19711,'East','TEC-PH-10003691','Technology','Phones','BlackBerry Q10',377.97,3,0,94.4925);</v>
      </c>
      <c r="E2736" t="s">
        <v>2735</v>
      </c>
    </row>
    <row r="2737" spans="1:5" x14ac:dyDescent="0.25">
      <c r="A2737">
        <f t="shared" si="126"/>
        <v>3</v>
      </c>
      <c r="B2737" t="str">
        <f>MID(E2737,243+A2737,25)</f>
        <v>'11/13/2017','11/19/2017'</v>
      </c>
      <c r="C2737" t="str">
        <f t="shared" si="127"/>
        <v>'2017-11-13','2017-11-19'</v>
      </c>
      <c r="D273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(2737,'CA-2017-115798','2017-11-13','2017-11-19','Standard Class','KL-16645','Ken Lonsdale','Consumer','United States','Newark','Delaware',19711,'East','OFF-PA-10001560','Office Supplies','Paper','Adams Telephone Message Books, 5 1/4” x 11”',42.28,7,0,19.8716);</v>
      </c>
      <c r="E2737" t="s">
        <v>2736</v>
      </c>
    </row>
    <row r="2738" spans="1:5" x14ac:dyDescent="0.25">
      <c r="A2738">
        <f t="shared" si="126"/>
        <v>3</v>
      </c>
      <c r="B2738" t="str">
        <f>MID(E2738,243+A2738,25)</f>
        <v>'11/13/2017','11/19/2017'</v>
      </c>
      <c r="C2738" t="str">
        <f t="shared" si="127"/>
        <v>'2017-11-13','2017-11-19'</v>
      </c>
      <c r="D273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(2738,'CA-2017-115798','2017-11-13','2017-11-19','Standard Class','KL-16645','Ken Lonsdale','Consumer','United States','Newark','Delaware',19711,'East','FUR-BO-10004467','Furniture','Bookcases','Bestar Classic Bookcase',299.97,3,0,56.9943);</v>
      </c>
      <c r="E2738" t="s">
        <v>2737</v>
      </c>
    </row>
    <row r="2739" spans="1:5" x14ac:dyDescent="0.25">
      <c r="A2739">
        <f t="shared" si="126"/>
        <v>3</v>
      </c>
      <c r="B2739" t="str">
        <f>MID(E2739,243+A2739,25)</f>
        <v>'11/13/2017','11/19/2017'</v>
      </c>
      <c r="C2739" t="str">
        <f t="shared" si="127"/>
        <v>'2017-11-13','2017-11-19'</v>
      </c>
      <c r="D273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(2739,'CA-2017-115798','2017-11-13','2017-11-19','Standard Class','KL-16645','Ken Lonsdale','Consumer','United States','Newark','Delaware',19711,'East','TEC-PH-10001819','Technology','Phones','Innergie mMini Combo Duo USB Travel Charging Kit',89.98,2,0,43.1904);</v>
      </c>
      <c r="E2739" t="s">
        <v>2738</v>
      </c>
    </row>
    <row r="2740" spans="1:5" x14ac:dyDescent="0.25">
      <c r="A2740">
        <f t="shared" si="126"/>
        <v>3</v>
      </c>
      <c r="B2740" t="str">
        <f>MID(E2740,243+A2740,25)</f>
        <v>'04/16/2019','04/18/2019'</v>
      </c>
      <c r="C2740" t="str">
        <f t="shared" si="127"/>
        <v>'2019-04-16','2019-04-18'</v>
      </c>
      <c r="D274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(2740,'CA-2019-122707','2019-04-16','2019-04-18','First Class','EB-13750','Edward Becker','Corporate','United States','Hoover','Alabama',35244,'South','OFF-SU-10000157','Office Supplies','Supplies','Compact Automatic Electric Letter Opener',477.24,4,0,9.54480000000001);</v>
      </c>
      <c r="E2740" t="s">
        <v>2739</v>
      </c>
    </row>
    <row r="2741" spans="1:5" x14ac:dyDescent="0.25">
      <c r="A2741">
        <f t="shared" si="126"/>
        <v>3</v>
      </c>
      <c r="B2741" t="str">
        <f>MID(E2741,243+A2741,25)</f>
        <v>'04/16/2019','04/18/2019'</v>
      </c>
      <c r="C2741" t="str">
        <f t="shared" si="127"/>
        <v>'2019-04-16','2019-04-18'</v>
      </c>
      <c r="D274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(2741,'CA-2019-122707','2019-04-16','2019-04-18','First Class','EB-13750','Edward Becker','Corporate','United States','Hoover','Alabama',35244,'South','TEC-AC-10004227','Technology','Accessories','SanDisk Ultra 16 GB MicroSDHC Class 10 Memory Card',25.98,2,0,1.5588);</v>
      </c>
      <c r="E2741" t="s">
        <v>2740</v>
      </c>
    </row>
    <row r="2742" spans="1:5" x14ac:dyDescent="0.25">
      <c r="A2742">
        <f t="shared" si="126"/>
        <v>3</v>
      </c>
      <c r="B2742" t="str">
        <f>MID(E2742,243+A2742,25)</f>
        <v>'02/25/2018','02/27/2018'</v>
      </c>
      <c r="C2742" t="str">
        <f t="shared" si="127"/>
        <v>'2018-02-25','2018-02-27'</v>
      </c>
      <c r="D274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(2742,'CA-2018-165015','2018-02-25','2018-02-27','Second Class','BD-11725','Bruce Degenhardt','Consumer','United States','Newark','Ohio',43055,'East','OFF-EN-10003134','Office Supplies','Envelopes','Staple envelope',46.72,5,0.2,17.52);</v>
      </c>
      <c r="E2742" t="s">
        <v>2741</v>
      </c>
    </row>
    <row r="2743" spans="1:5" x14ac:dyDescent="0.25">
      <c r="A2743">
        <f t="shared" si="126"/>
        <v>3</v>
      </c>
      <c r="B2743" t="str">
        <f>MID(E2743,243+A2743,25)</f>
        <v>'11/04/2016','11/08/2016'</v>
      </c>
      <c r="C2743" t="str">
        <f t="shared" si="127"/>
        <v>'2016-11-04','2016-11-08'</v>
      </c>
      <c r="D274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(2743,'CA-2016-149244','2016-11-04','2016-11-08','Standard Class','MS-17530','MaryBeth Skach','Consumer','United States','San Diego','California',92037,'West','FUR-FU-10004671','Furniture','Furnishings','Executive Impressions 12" Wall Clock',35.34,2,0,13.4292);</v>
      </c>
      <c r="E2743" t="s">
        <v>2742</v>
      </c>
    </row>
    <row r="2744" spans="1:5" x14ac:dyDescent="0.25">
      <c r="A2744">
        <f t="shared" si="126"/>
        <v>3</v>
      </c>
      <c r="B2744" t="str">
        <f>MID(E2744,243+A2744,25)</f>
        <v>'06/20/2017','06/25/2017'</v>
      </c>
      <c r="C2744" t="str">
        <f t="shared" si="127"/>
        <v>'2017-06-20','2017-06-25'</v>
      </c>
      <c r="D2744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(2744,'CA-2017-140144','2017-06-20','2017-06-25','Second Class','SC-20770','Stewart Carmichael','Corporate','United States','San Francisco','California',94122,'West','FUR-FU-10002253','Furniture','Furnishings','Howard Miller 13" Diameter Pewter Finish Round Wall Clock',257.64,6,0,100.4796);</v>
      </c>
      <c r="E2744" t="s">
        <v>2743</v>
      </c>
    </row>
    <row r="2745" spans="1:5" x14ac:dyDescent="0.25">
      <c r="A2745">
        <f t="shared" si="126"/>
        <v>3</v>
      </c>
      <c r="B2745" t="str">
        <f>MID(E2745,243+A2745,25)</f>
        <v>'06/20/2017','06/25/2017'</v>
      </c>
      <c r="C2745" t="str">
        <f t="shared" si="127"/>
        <v>'2017-06-20','2017-06-25'</v>
      </c>
      <c r="D2745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(2745,'CA-2017-140144','2017-06-20','2017-06-25','Second Class','SC-20770','Stewart Carmichael','Corporate','United States','San Francisco','California',94122,'West','TEC-PH-10002726','Technology','Phones','netTALK DUO VoIP Telephone Service',125.976,3,0.2,47.241);</v>
      </c>
      <c r="E2745" t="s">
        <v>2744</v>
      </c>
    </row>
    <row r="2746" spans="1:5" x14ac:dyDescent="0.25">
      <c r="A2746">
        <f t="shared" si="126"/>
        <v>3</v>
      </c>
      <c r="B2746" t="str">
        <f>MID(E2746,243+A2746,25)</f>
        <v>'08/07/2019','08/11/2019'</v>
      </c>
      <c r="C2746" t="str">
        <f t="shared" si="127"/>
        <v>'2019-08-07','2019-08-11'</v>
      </c>
      <c r="D2746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(2746,'CA-2019-163321','2019-08-07','2019-08-11','Second Class','FM-14380','Fred McMath','Consumer','United States','Jacksonville','North Carolina',28540,'South','TEC-AC-10004571','Technology','Accessories','Logitech G700s Rechargeable Gaming Mouse',79.992,1,0.2,21.9978);</v>
      </c>
      <c r="E2746" t="s">
        <v>2745</v>
      </c>
    </row>
    <row r="2747" spans="1:5" x14ac:dyDescent="0.25">
      <c r="A2747">
        <f t="shared" si="126"/>
        <v>3</v>
      </c>
      <c r="B2747" t="str">
        <f>MID(E2747,243+A2747,25)</f>
        <v>'05/12/2016','05/17/2016'</v>
      </c>
      <c r="C2747" t="str">
        <f t="shared" si="127"/>
        <v>'2016-05-12','2016-05-17'</v>
      </c>
      <c r="D2747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(2747,'CA-2016-155887','2016-05-12','2016-05-17','Standard Class','KT-16480','Kean Thornton','Consumer','United States','Franklin','Massachusetts',2038,'East','FUR-TA-10002228','Furniture','Tables','Bevis Traditional Conference Table Top, Plinth Base',700.056,3,0.3,-130.0104);</v>
      </c>
      <c r="E2747" t="s">
        <v>2746</v>
      </c>
    </row>
    <row r="2748" spans="1:5" x14ac:dyDescent="0.25">
      <c r="A2748">
        <f t="shared" si="126"/>
        <v>3</v>
      </c>
      <c r="B2748" t="str">
        <f>MID(E2748,243+A2748,25)</f>
        <v>'11/22/2017','11/26/2017'</v>
      </c>
      <c r="C2748" t="str">
        <f t="shared" si="127"/>
        <v>'2017-11-22','2017-11-26'</v>
      </c>
      <c r="D2748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(2748,'US-2017-165449','2017-11-22','2017-11-26','Standard Class','AP-10720','Anne Pryor','Home Office','United States','Frisco','Texas',75034,'Central','TEC-AC-10004127','Technology','Accessories','SanDisk Cruzer 8 GB USB Flash Drive',27.168,4,0.2,-1.3584);</v>
      </c>
      <c r="E2748" t="s">
        <v>2747</v>
      </c>
    </row>
    <row r="2749" spans="1:5" x14ac:dyDescent="0.25">
      <c r="A2749">
        <f t="shared" si="126"/>
        <v>3</v>
      </c>
      <c r="B2749" t="str">
        <f>MID(E2749,243+A2749,25)</f>
        <v>'12/04/2017','12/08/2017'</v>
      </c>
      <c r="C2749" t="str">
        <f t="shared" si="127"/>
        <v>'2017-12-04','2017-12-08'</v>
      </c>
      <c r="D2749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(2749,'CA-2017-110247','2017-12-04','2017-12-08','Standard Class','RH-19555','Ritsa Hightower','Consumer','United States','Tallahassee','Florida',32303,'South','OFF-BI-10001553','Office Supplies','Binders','SpineVue Locking Slant-D Ring Binders by Cardinal',8.226,3,0.7,-6.0324);</v>
      </c>
      <c r="E2749" t="s">
        <v>2748</v>
      </c>
    </row>
    <row r="2750" spans="1:5" x14ac:dyDescent="0.25">
      <c r="A2750">
        <f t="shared" si="126"/>
        <v>3</v>
      </c>
      <c r="B2750" t="str">
        <f>MID(E2750,243+A2750,25)</f>
        <v>'06/08/2016','06/14/2016'</v>
      </c>
      <c r="C2750" t="str">
        <f t="shared" si="127"/>
        <v>'2016-06-08','2016-06-14'</v>
      </c>
      <c r="D2750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(2750,'US-2016-141257','2016-06-08','2016-06-14','Standard Class','CS-11950','Carlos Soltero','Consumer','United States','Seattle','Washington',98115,'West','FUR-CH-10002758','Furniture','Chairs','Hon Deluxe Fabric Upholstered Stacking Chairs, Squared Back',585.552,3,0.2,73.194);</v>
      </c>
      <c r="E2750" t="s">
        <v>2749</v>
      </c>
    </row>
    <row r="2751" spans="1:5" x14ac:dyDescent="0.25">
      <c r="A2751">
        <f t="shared" si="126"/>
        <v>3</v>
      </c>
      <c r="B2751" t="str">
        <f>MID(E2751,243+A2751,25)</f>
        <v>'08/08/2016','08/11/2016'</v>
      </c>
      <c r="C2751" t="str">
        <f t="shared" si="127"/>
        <v>'2016-08-08','2016-08-11'</v>
      </c>
      <c r="D2751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(2751,'CA-2016-154669','2016-08-08','2016-08-11','Second Class','TM-21010','Tamara Manning','Consumer','United States','Vacaville','California',95687,'West','OFF-ST-10000532','Office Supplies','Storage','Advantus Rolling Drawer Organizers',423.28,11,0,110.0528);</v>
      </c>
      <c r="E2751" t="s">
        <v>2750</v>
      </c>
    </row>
    <row r="2752" spans="1:5" x14ac:dyDescent="0.25">
      <c r="A2752">
        <f t="shared" si="126"/>
        <v>3</v>
      </c>
      <c r="B2752" t="str">
        <f>MID(E2752,243+A2752,25)</f>
        <v>'05/26/2016','05/30/2016'</v>
      </c>
      <c r="C2752" t="str">
        <f t="shared" si="127"/>
        <v>'2016-05-26','2016-05-30'</v>
      </c>
      <c r="D2752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(2752,'CA-2016-158029','2016-05-26','2016-05-30','Standard Class','HF-14995','Herbert Flentye','Consumer','United States','Los Angeles','California',90008,'West','FUR-CH-10000988','Furniture','Chairs','Hon Olson Stacker Stools',225.296,2,0.2,22.5296);</v>
      </c>
      <c r="E2752" t="s">
        <v>2751</v>
      </c>
    </row>
    <row r="2753" spans="1:5" x14ac:dyDescent="0.25">
      <c r="A2753">
        <f t="shared" si="126"/>
        <v>3</v>
      </c>
      <c r="B2753" t="str">
        <f>MID(E2753,243+A2753,25)</f>
        <v>'04/17/2017','04/21/2017'</v>
      </c>
      <c r="C2753" t="str">
        <f t="shared" si="127"/>
        <v>'2017-04-17','2017-04-21'</v>
      </c>
      <c r="D2753" t="str">
        <f t="shared" si="128"/>
        <v>INSERT INTO orders(Row_ID,Order_ID,Order_Date,Ship_Date,Ship_Mode,Customer_ID,Customer_Name,Segment,Country,City,State,Postal_Code,Region,Product_ID,Category,SubCategory,Product_Name,Sales,Quantity,Discount,Profit) VALUES (2753,'CA-2017-155306','2017-04-17','2017-04-21','Standard Class','GA-14515','George Ashbrook','Consumer','United States','San Francisco','California',94122,'West','OFF-AR-10003251','Office Supplies','Art','Prang Drawing Pencil Set',5.56,2,0,2.224);</v>
      </c>
      <c r="E2753" t="s">
        <v>2752</v>
      </c>
    </row>
    <row r="2754" spans="1:5" x14ac:dyDescent="0.25">
      <c r="A2754">
        <f t="shared" ref="A2754:A2817" si="129">IF(ROW(B2754)&lt;10,0,IF(ROW(B2754)&lt;100,1,IF(ROW(B2754)&lt;1000,2,3)))</f>
        <v>3</v>
      </c>
      <c r="B2754" t="str">
        <f>MID(E2754,243+A2754,25)</f>
        <v>'04/17/2017','04/21/2017'</v>
      </c>
      <c r="C2754" t="str">
        <f t="shared" ref="C2754:C2817" si="130">"'"&amp;MID(B2754,8,4)&amp;"-"&amp;MID(B2754,2,2)&amp;"-"&amp;MID(B2754,5,2)&amp;"'"&amp;","&amp;"'"&amp;MID(B2754,21,4)&amp;"-"&amp;MID(B2754,15,2)&amp;"-"&amp;MID(B2754,18,2)&amp;"'"</f>
        <v>'2017-04-17','2017-04-21'</v>
      </c>
      <c r="D2754" t="str">
        <f t="shared" ref="D2754:D2817" si="131">LEFT(E2754,242+A2754)&amp;C2754&amp;RIGHT(E2754,LEN(E2754)-LEN(LEFT(E2754,242+A2754)&amp;C2754))</f>
        <v>INSERT INTO orders(Row_ID,Order_ID,Order_Date,Ship_Date,Ship_Mode,Customer_ID,Customer_Name,Segment,Country,City,State,Postal_Code,Region,Product_ID,Category,SubCategory,Product_Name,Sales,Quantity,Discount,Profit) VALUES (2754,'CA-2017-155306','2017-04-17','2017-04-21','Standard Class','GA-14515','George Ashbrook','Consumer','United States','San Francisco','California',94122,'West','TEC-AC-10003174','Technology','Accessories','Plantronics S12 Corded Telephone Headset System',323.37,3,0,129.348);</v>
      </c>
      <c r="E2754" t="s">
        <v>2753</v>
      </c>
    </row>
    <row r="2755" spans="1:5" x14ac:dyDescent="0.25">
      <c r="A2755">
        <f t="shared" si="129"/>
        <v>3</v>
      </c>
      <c r="B2755" t="str">
        <f>MID(E2755,243+A2755,25)</f>
        <v>'04/17/2017','04/21/2017'</v>
      </c>
      <c r="C2755" t="str">
        <f t="shared" si="130"/>
        <v>'2017-04-17','2017-04-21'</v>
      </c>
      <c r="D275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(2755,'CA-2017-155306','2017-04-17','2017-04-21','Standard Class','GA-14515','George Ashbrook','Consumer','United States','San Francisco','California',94122,'West','TEC-PH-10002310','Technology','Phones','Plantronics Calisto P620-M USB Wireless Speakerphone System',783.96,5,0.2,68.5965);</v>
      </c>
      <c r="E2755" t="s">
        <v>2754</v>
      </c>
    </row>
    <row r="2756" spans="1:5" x14ac:dyDescent="0.25">
      <c r="A2756">
        <f t="shared" si="129"/>
        <v>3</v>
      </c>
      <c r="B2756" t="str">
        <f>MID(E2756,243+A2756,25)</f>
        <v>'04/17/2017','04/21/2017'</v>
      </c>
      <c r="C2756" t="str">
        <f t="shared" si="130"/>
        <v>'2017-04-17','2017-04-21'</v>
      </c>
      <c r="D275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(2756,'CA-2017-155306','2017-04-17','2017-04-21','Standard Class','GA-14515','George Ashbrook','Consumer','United States','San Francisco','California',94122,'West','OFF-AP-10002651','Office Supplies','Appliances','Hoover Upright Vacuum With Dirt Cup',1447.65,5,0,419.8185);</v>
      </c>
      <c r="E2756" t="s">
        <v>2755</v>
      </c>
    </row>
    <row r="2757" spans="1:5" x14ac:dyDescent="0.25">
      <c r="A2757">
        <f t="shared" si="129"/>
        <v>3</v>
      </c>
      <c r="B2757" t="str">
        <f>MID(E2757,243+A2757,25)</f>
        <v>'04/17/2017','04/21/2017'</v>
      </c>
      <c r="C2757" t="str">
        <f t="shared" si="130"/>
        <v>'2017-04-17','2017-04-21'</v>
      </c>
      <c r="D275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(2757,'CA-2017-155306','2017-04-17','2017-04-21','Standard Class','GA-14515','George Ashbrook','Consumer','United States','San Francisco','California',94122,'West','OFF-PA-10001184','Office Supplies','Paper','Xerox 1903',11.96,2,0,5.8604);</v>
      </c>
      <c r="E2757" t="s">
        <v>2756</v>
      </c>
    </row>
    <row r="2758" spans="1:5" x14ac:dyDescent="0.25">
      <c r="A2758">
        <f t="shared" si="129"/>
        <v>3</v>
      </c>
      <c r="B2758" t="str">
        <f>MID(E2758,243+A2758,25)</f>
        <v>'06/11/2018','06/13/2018'</v>
      </c>
      <c r="C2758" t="str">
        <f t="shared" si="130"/>
        <v>'2018-06-11','2018-06-13'</v>
      </c>
      <c r="D275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(2758,'CA-2018-127775','2018-06-11','2018-06-13','Second Class','ES-14020','Erica Smith','Consumer','United States','New York City','New York',10035,'East','TEC-AC-10002402','Technology','Accessories','Razer Kraken PRO Over Ear PC and Music Headset',239.97,3,0,71.991);</v>
      </c>
      <c r="E2758" t="s">
        <v>2757</v>
      </c>
    </row>
    <row r="2759" spans="1:5" x14ac:dyDescent="0.25">
      <c r="A2759">
        <f t="shared" si="129"/>
        <v>3</v>
      </c>
      <c r="B2759" t="str">
        <f>MID(E2759,243+A2759,25)</f>
        <v>'03/11/2018','03/15/2018'</v>
      </c>
      <c r="C2759" t="str">
        <f t="shared" si="130"/>
        <v>'2018-03-11','2018-03-15'</v>
      </c>
      <c r="D275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(2759,'CA-2018-146171','2018-03-11','2018-03-15','Standard Class','JP-16135','Julie Prescott','Home Office','United States','Columbus','Georgia',31907,'South','FUR-FU-10004270','Furniture','Furnishings','Executive Impressions 13" Clairmont Wall Clock',76.92,4,0,31.5372);</v>
      </c>
      <c r="E2759" t="s">
        <v>2758</v>
      </c>
    </row>
    <row r="2760" spans="1:5" x14ac:dyDescent="0.25">
      <c r="A2760">
        <f t="shared" si="129"/>
        <v>3</v>
      </c>
      <c r="B2760" t="str">
        <f>MID(E2760,243+A2760,25)</f>
        <v>'03/11/2018','03/15/2018'</v>
      </c>
      <c r="C2760" t="str">
        <f t="shared" si="130"/>
        <v>'2018-03-11','2018-03-15'</v>
      </c>
      <c r="D276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(2760,'CA-2018-146171','2018-03-11','2018-03-15','Standard Class','JP-16135','Julie Prescott','Home Office','United States','Columbus','Georgia',31907,'South','OFF-ST-10001526','Office Supplies','Storage','Iceberg Mobile Mega Data/Printer Cart',481.32,4,0,125.1432);</v>
      </c>
      <c r="E2760" t="s">
        <v>2759</v>
      </c>
    </row>
    <row r="2761" spans="1:5" x14ac:dyDescent="0.25">
      <c r="A2761">
        <f t="shared" si="129"/>
        <v>3</v>
      </c>
      <c r="B2761" t="str">
        <f>MID(E2761,243+A2761,25)</f>
        <v>'05/26/2016','05/29/2016'</v>
      </c>
      <c r="C2761" t="str">
        <f t="shared" si="130"/>
        <v>'2016-05-26','2016-05-29'</v>
      </c>
      <c r="D276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(2761,'CA-2016-129574','2016-05-26','2016-05-29','First Class','Dp-13240','Dean percer','Home Office','United States','Murray','Utah',84107,'West','OFF-PA-10002893','Office Supplies','Paper','Wirebound Service Call Books, 5 1/2" x 4"',48.4,5,0,23.232);</v>
      </c>
      <c r="E2761" t="s">
        <v>2760</v>
      </c>
    </row>
    <row r="2762" spans="1:5" x14ac:dyDescent="0.25">
      <c r="A2762">
        <f t="shared" si="129"/>
        <v>3</v>
      </c>
      <c r="B2762" t="str">
        <f>MID(E2762,243+A2762,25)</f>
        <v>'10/12/2019','10/14/2019'</v>
      </c>
      <c r="C2762" t="str">
        <f t="shared" si="130"/>
        <v>'2019-10-12','2019-10-14'</v>
      </c>
      <c r="D276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(2762,'CA-2019-126536','2019-10-12','2019-10-14','First Class','NK-18490','Neil Knudson','Home Office','United States','San Francisco','California',94110,'West','TEC-AC-10003709','Technology','Accessories','Maxell 4.7GB DVD-R 5/Pack',0.99,1,0,0.4356);</v>
      </c>
      <c r="E2762" t="s">
        <v>2761</v>
      </c>
    </row>
    <row r="2763" spans="1:5" x14ac:dyDescent="0.25">
      <c r="A2763">
        <f t="shared" si="129"/>
        <v>3</v>
      </c>
      <c r="B2763" t="str">
        <f>MID(E2763,243+A2763,25)</f>
        <v>'10/12/2019','10/14/2019'</v>
      </c>
      <c r="C2763" t="str">
        <f t="shared" si="130"/>
        <v>'2019-10-12','2019-10-14'</v>
      </c>
      <c r="D276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(2763,'CA-2019-126536','2019-10-12','2019-10-14','First Class','NK-18490','Neil Knudson','Home Office','United States','San Francisco','California',94110,'West','OFF-BI-10001191','Office Supplies','Binders','Canvas Sectional Post Binders',101.84,5,0.2,36.917);</v>
      </c>
      <c r="E2763" t="s">
        <v>2762</v>
      </c>
    </row>
    <row r="2764" spans="1:5" x14ac:dyDescent="0.25">
      <c r="A2764">
        <f t="shared" si="129"/>
        <v>3</v>
      </c>
      <c r="B2764" t="str">
        <f>MID(E2764,243+A2764,25)</f>
        <v>'06/22/2019','06/28/2019'</v>
      </c>
      <c r="C2764" t="str">
        <f t="shared" si="130"/>
        <v>'2019-06-22','2019-06-28'</v>
      </c>
      <c r="D276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(2764,'CA-2019-165757','2019-06-22','2019-06-28','Standard Class','PL-18925','Paul Lucas','Home Office','United States','Philadelphia','Pennsylvania',19140,'East','OFF-BI-10003166','Office Supplies','Binders','GBC Plasticlear Binding Covers',10.332,3,0.7,-7.5768);</v>
      </c>
      <c r="E2764" t="s">
        <v>2763</v>
      </c>
    </row>
    <row r="2765" spans="1:5" x14ac:dyDescent="0.25">
      <c r="A2765">
        <f t="shared" si="129"/>
        <v>3</v>
      </c>
      <c r="B2765" t="str">
        <f>MID(E2765,243+A2765,25)</f>
        <v>'06/22/2019','06/28/2019'</v>
      </c>
      <c r="C2765" t="str">
        <f t="shared" si="130"/>
        <v>'2019-06-22','2019-06-28'</v>
      </c>
      <c r="D276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(2765,'CA-2019-165757','2019-06-22','2019-06-28','Standard Class','PL-18925','Paul Lucas','Home Office','United States','Philadelphia','Pennsylvania',19140,'East','OFF-BI-10003982','Office Supplies','Binders','Wilson Jones Century Plastic Molded Ring Binders',31.155,5,0.7,-23.8855);</v>
      </c>
      <c r="E2765" t="s">
        <v>2764</v>
      </c>
    </row>
    <row r="2766" spans="1:5" x14ac:dyDescent="0.25">
      <c r="A2766">
        <f t="shared" si="129"/>
        <v>3</v>
      </c>
      <c r="B2766" t="str">
        <f>MID(E2766,243+A2766,25)</f>
        <v>'06/22/2019','06/28/2019'</v>
      </c>
      <c r="C2766" t="str">
        <f t="shared" si="130"/>
        <v>'2019-06-22','2019-06-28'</v>
      </c>
      <c r="D276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(2766,'CA-2019-165757','2019-06-22','2019-06-28','Standard Class','PL-18925','Paul Lucas','Home Office','United States','Philadelphia','Pennsylvania',19140,'East','OFF-ST-10004835','Office Supplies','Storage','Plastic Stacking Crates &amp; Casters',8.928,2,0.2,0.6696);</v>
      </c>
      <c r="E2766" t="s">
        <v>2765</v>
      </c>
    </row>
    <row r="2767" spans="1:5" x14ac:dyDescent="0.25">
      <c r="A2767">
        <f t="shared" si="129"/>
        <v>3</v>
      </c>
      <c r="B2767" t="str">
        <f>MID(E2767,243+A2767,25)</f>
        <v>'01/15/2019','01/18/2019'</v>
      </c>
      <c r="C2767" t="str">
        <f t="shared" si="130"/>
        <v>'2019-01-15','2019-01-18'</v>
      </c>
      <c r="D276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(2767,'CA-2019-167752','2019-01-15','2019-01-18','First Class','RW-19690','Robert Waldorf','Consumer','United States','Philadelphia','Pennsylvania',19134,'East','OFF-AP-10000159','Office Supplies','Appliances','Belkin F9M820V08 8 Outlet Surge',34.384,1,0.2,3.86819999999999);</v>
      </c>
      <c r="E2767" t="s">
        <v>2766</v>
      </c>
    </row>
    <row r="2768" spans="1:5" x14ac:dyDescent="0.25">
      <c r="A2768">
        <f t="shared" si="129"/>
        <v>3</v>
      </c>
      <c r="B2768" t="str">
        <f>MID(E2768,243+A2768,25)</f>
        <v>'01/15/2019','01/18/2019'</v>
      </c>
      <c r="C2768" t="str">
        <f t="shared" si="130"/>
        <v>'2019-01-15','2019-01-18'</v>
      </c>
      <c r="D276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(2768,'CA-2019-167752','2019-01-15','2019-01-18','First Class','RW-19690','Robert Waldorf','Consumer','United States','Philadelphia','Pennsylvania',19134,'East','OFF-AP-10002945','Office Supplies','Appliances','Honeywell Enviracaire Portable HEPA Air Cleaner for 17'' x 22'' Room',1924.16,8,0.2,312.676);</v>
      </c>
      <c r="E2768" t="s">
        <v>2767</v>
      </c>
    </row>
    <row r="2769" spans="1:5" x14ac:dyDescent="0.25">
      <c r="A2769">
        <f t="shared" si="129"/>
        <v>3</v>
      </c>
      <c r="B2769" t="str">
        <f>MID(E2769,243+A2769,25)</f>
        <v>'04/02/2017','04/07/2017'</v>
      </c>
      <c r="C2769" t="str">
        <f t="shared" si="130"/>
        <v>'2017-04-02','2017-04-07'</v>
      </c>
      <c r="D276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(2769,'US-2017-122140','2017-04-02','2017-04-07','Standard Class','MO-17950','Michael Oakman','Consumer','United States','Dallas','Texas',75220,'Central','OFF-AP-10001242','Office Supplies','Appliances','APC 7 Outlet Network SurgeArrest Surge Protector',32.192,2,0.8,-80.48);</v>
      </c>
      <c r="E2769" t="s">
        <v>2768</v>
      </c>
    </row>
    <row r="2770" spans="1:5" x14ac:dyDescent="0.25">
      <c r="A2770">
        <f t="shared" si="129"/>
        <v>3</v>
      </c>
      <c r="B2770" t="str">
        <f>MID(E2770,243+A2770,25)</f>
        <v>'04/02/2017','04/07/2017'</v>
      </c>
      <c r="C2770" t="str">
        <f t="shared" si="130"/>
        <v>'2017-04-02','2017-04-07'</v>
      </c>
      <c r="D277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(2770,'US-2017-122140','2017-04-02','2017-04-07','Standard Class','MO-17950','Michael Oakman','Consumer','United States','Dallas','Texas',75220,'Central','TEC-AC-10003038','Technology','Accessories','Kingston Digital DataTraveler 16GB USB 2.0',50.12,7,0.2,-0.626500000000007);</v>
      </c>
      <c r="E2770" t="s">
        <v>2769</v>
      </c>
    </row>
    <row r="2771" spans="1:5" x14ac:dyDescent="0.25">
      <c r="A2771">
        <f t="shared" si="129"/>
        <v>3</v>
      </c>
      <c r="B2771" t="str">
        <f>MID(E2771,243+A2771,25)</f>
        <v>'04/02/2017','04/07/2017'</v>
      </c>
      <c r="C2771" t="str">
        <f t="shared" si="130"/>
        <v>'2017-04-02','2017-04-07'</v>
      </c>
      <c r="D277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(2771,'US-2017-122140','2017-04-02','2017-04-07','Standard Class','MO-17950','Michael Oakman','Consumer','United States','Dallas','Texas',75220,'Central','TEC-AC-10003289','Technology','Accessories','Anker Ultra-Slim Mini Bluetooth 3.0 Wireless Keyboard',47.976,3,0.2,1.7991);</v>
      </c>
      <c r="E2771" t="s">
        <v>2770</v>
      </c>
    </row>
    <row r="2772" spans="1:5" x14ac:dyDescent="0.25">
      <c r="A2772">
        <f t="shared" si="129"/>
        <v>3</v>
      </c>
      <c r="B2772" t="str">
        <f>MID(E2772,243+A2772,25)</f>
        <v>'09/03/2018','09/10/2018'</v>
      </c>
      <c r="C2772" t="str">
        <f t="shared" si="130"/>
        <v>'2018-09-03','2018-09-10'</v>
      </c>
      <c r="D277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(2772,'CA-2018-163986','2018-09-03','2018-09-10','Standard Class','JJ-15445','Jennifer Jackson','Consumer','United States','Waukesha','Wisconsin',53186,'Central','OFF-ST-10000918','Office Supplies','Storage','Crate-A-Files',54.5,5,0,14.17);</v>
      </c>
      <c r="E2772" t="s">
        <v>2771</v>
      </c>
    </row>
    <row r="2773" spans="1:5" x14ac:dyDescent="0.25">
      <c r="A2773">
        <f t="shared" si="129"/>
        <v>3</v>
      </c>
      <c r="B2773" t="str">
        <f>MID(E2773,243+A2773,25)</f>
        <v>'12/10/2019','12/12/2019'</v>
      </c>
      <c r="C2773" t="str">
        <f t="shared" si="130"/>
        <v>'2019-12-10','2019-12-12'</v>
      </c>
      <c r="D277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(2773,'CA-2019-158967','2019-12-10','2019-12-12','First Class','BT-11680','Brian Thompson','Consumer','United States','Fort Lauderdale','Florida',33311,'South','FUR-FU-10001940','Furniture','Furnishings','Staple-based wall hangings',19.104,3,0.2,5.7312);</v>
      </c>
      <c r="E2773" t="s">
        <v>2772</v>
      </c>
    </row>
    <row r="2774" spans="1:5" x14ac:dyDescent="0.25">
      <c r="A2774">
        <f t="shared" si="129"/>
        <v>3</v>
      </c>
      <c r="B2774" t="str">
        <f>MID(E2774,243+A2774,25)</f>
        <v>'11/22/2018','11/26/2018'</v>
      </c>
      <c r="C2774" t="str">
        <f t="shared" si="130"/>
        <v>'2018-11-22','2018-11-26'</v>
      </c>
      <c r="D277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(2774,'CA-2018-131576','2018-11-22','2018-11-26','Standard Class','RD-19585','Rob Dowd','Consumer','United States','Detroit','Michigan',48205,'Central','OFF-BI-10002852','Office Supplies','Binders','Ibico Standard Transparent Covers',49.44,3,0,24.2256);</v>
      </c>
      <c r="E2774" t="s">
        <v>2773</v>
      </c>
    </row>
    <row r="2775" spans="1:5" x14ac:dyDescent="0.25">
      <c r="A2775">
        <f t="shared" si="129"/>
        <v>3</v>
      </c>
      <c r="B2775" t="str">
        <f>MID(E2775,243+A2775,25)</f>
        <v>'11/11/2019','11/18/2019'</v>
      </c>
      <c r="C2775" t="str">
        <f t="shared" si="130"/>
        <v>'2019-11-11','2019-11-18'</v>
      </c>
      <c r="D277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(2775,'CA-2019-143455','2019-11-11','2019-11-18','Standard Class','ML-17755','Max Ludwig','Home Office','United States','Springfield','Ohio',45503,'East','OFF-PA-10004451','Office Supplies','Paper','Xerox 222',10.368,2,0.2,3.6288);</v>
      </c>
      <c r="E2775" t="s">
        <v>2774</v>
      </c>
    </row>
    <row r="2776" spans="1:5" x14ac:dyDescent="0.25">
      <c r="A2776">
        <f t="shared" si="129"/>
        <v>3</v>
      </c>
      <c r="B2776" t="str">
        <f>MID(E2776,243+A2776,25)</f>
        <v>'10/21/2018','10/25/2018'</v>
      </c>
      <c r="C2776" t="str">
        <f t="shared" si="130"/>
        <v>'2018-10-21','2018-10-25'</v>
      </c>
      <c r="D277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(2776,'CA-2018-144729','2018-10-21','2018-10-25','Standard Class','JE-15745','Joel Eaton','Consumer','United States','San Diego','California',92037,'West','OFF-ST-10004804','Office Supplies','Storage','Belkin 19" Vented Equipment Shelf, Black',154.44,3,0,1.5444);</v>
      </c>
      <c r="E2776" t="s">
        <v>2775</v>
      </c>
    </row>
    <row r="2777" spans="1:5" x14ac:dyDescent="0.25">
      <c r="A2777">
        <f t="shared" si="129"/>
        <v>3</v>
      </c>
      <c r="B2777" t="str">
        <f>MID(E2777,243+A2777,25)</f>
        <v>'12/21/2017','12/25/2017'</v>
      </c>
      <c r="C2777" t="str">
        <f t="shared" si="130"/>
        <v>'2017-12-21','2017-12-25'</v>
      </c>
      <c r="D277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(2777,'CA-2017-127019','2017-12-21','2017-12-25','Standard Class','ER-13855','Elpida Rittenbach','Corporate','United States','Colorado Springs','Colorado',80906,'West','OFF-AP-10003971','Office Supplies','Appliances','Belkin 6 Outlet Metallic Surge Strip',60.984,7,0.2,4.5738);</v>
      </c>
      <c r="E2777" t="s">
        <v>2776</v>
      </c>
    </row>
    <row r="2778" spans="1:5" x14ac:dyDescent="0.25">
      <c r="A2778">
        <f t="shared" si="129"/>
        <v>3</v>
      </c>
      <c r="B2778" t="str">
        <f>MID(E2778,243+A2778,25)</f>
        <v>'07/17/2017','07/19/2017'</v>
      </c>
      <c r="C2778" t="str">
        <f t="shared" si="130"/>
        <v>'2017-07-17','2017-07-19'</v>
      </c>
      <c r="D277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(2778,'CA-2017-138534','2017-07-17','2017-07-19','Second Class','JM-15535','Jessica Myrick','Consumer','United States','Bakersfield','California',93309,'West','FUR-BO-10003159','Furniture','Bookcases','Sauder Camden County Collection Libraries, Planked Cherry Finish',195.466,2,0.15,-13.7976);</v>
      </c>
      <c r="E2778" t="s">
        <v>2777</v>
      </c>
    </row>
    <row r="2779" spans="1:5" x14ac:dyDescent="0.25">
      <c r="A2779">
        <f t="shared" si="129"/>
        <v>3</v>
      </c>
      <c r="B2779" t="str">
        <f>MID(E2779,243+A2779,25)</f>
        <v>'04/30/2019','05/05/2019'</v>
      </c>
      <c r="C2779" t="str">
        <f t="shared" si="130"/>
        <v>'2019-04-30','2019-05-05'</v>
      </c>
      <c r="D277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(2779,'CA-2019-108322','2019-04-30','2019-05-05','Standard Class','SS-20140','Saphhira Shifley','Corporate','United States','Pompano Beach','Florida',33068,'South','FUR-FU-10001935','Furniture','Furnishings','3M Hangers With Command Adhesive',23.68,8,0.2,6.216);</v>
      </c>
      <c r="E2779" t="s">
        <v>2778</v>
      </c>
    </row>
    <row r="2780" spans="1:5" x14ac:dyDescent="0.25">
      <c r="A2780">
        <f t="shared" si="129"/>
        <v>3</v>
      </c>
      <c r="B2780" t="str">
        <f>MID(E2780,243+A2780,25)</f>
        <v>'04/30/2019','05/05/2019'</v>
      </c>
      <c r="C2780" t="str">
        <f t="shared" si="130"/>
        <v>'2019-04-30','2019-05-05'</v>
      </c>
      <c r="D278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(2780,'CA-2019-108322','2019-04-30','2019-05-05','Standard Class','SS-20140','Saphhira Shifley','Corporate','United States','Pompano Beach','Florida',33068,'South','TEC-AC-10003433','Technology','Accessories','Maxell 4.7GB DVD+R 5/Pack',2.376,3,0.2,0.7425);</v>
      </c>
      <c r="E2780" t="s">
        <v>2779</v>
      </c>
    </row>
    <row r="2781" spans="1:5" x14ac:dyDescent="0.25">
      <c r="A2781">
        <f t="shared" si="129"/>
        <v>3</v>
      </c>
      <c r="B2781" t="str">
        <f>MID(E2781,243+A2781,25)</f>
        <v>'05/06/2019','05/08/2019'</v>
      </c>
      <c r="C2781" t="str">
        <f t="shared" si="130"/>
        <v>'2019-05-06','2019-05-08'</v>
      </c>
      <c r="D278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(2781,'CA-2019-167668','2019-05-06','2019-05-08','First Class','TC-21295','Toby Carlisle','Consumer','United States','New York City','New York',10035,'East','OFF-LA-10004544','Office Supplies','Labels','Avery 505',59.2,4,0,29.6);</v>
      </c>
      <c r="E2781" t="s">
        <v>2780</v>
      </c>
    </row>
    <row r="2782" spans="1:5" x14ac:dyDescent="0.25">
      <c r="A2782">
        <f t="shared" si="129"/>
        <v>3</v>
      </c>
      <c r="B2782" t="str">
        <f>MID(E2782,243+A2782,25)</f>
        <v>'11/20/2019','11/27/2019'</v>
      </c>
      <c r="C2782" t="str">
        <f t="shared" si="130"/>
        <v>'2019-11-20','2019-11-27'</v>
      </c>
      <c r="D278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(2782,'CA-2019-146724','2019-11-20','2019-11-27','Standard Class','HG-15025','Hunter Glantz','Consumer','United States','Lakeville','Minnesota',55044,'Central','OFF-AR-10001026','Office Supplies','Art','Sanford Uni-Blazer View Highlighters, Chisel Tip, Yellow',22,10,0,9.68);</v>
      </c>
      <c r="E2782" t="s">
        <v>2781</v>
      </c>
    </row>
    <row r="2783" spans="1:5" x14ac:dyDescent="0.25">
      <c r="A2783">
        <f t="shared" si="129"/>
        <v>3</v>
      </c>
      <c r="B2783" t="str">
        <f>MID(E2783,243+A2783,25)</f>
        <v>'11/11/2018','11/16/2018'</v>
      </c>
      <c r="C2783" t="str">
        <f t="shared" si="130"/>
        <v>'2018-11-11','2018-11-16'</v>
      </c>
      <c r="D278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(2783,'CA-2018-139878','2018-11-11','2018-11-16','Standard Class','LD-17005','Lisa DeCherney','Consumer','United States','Detroit','Michigan',48234,'Central','TEC-PH-10001336','Technology','Phones','Digium D40 VoIP phone',257.98,2,0,74.8142);</v>
      </c>
      <c r="E2783" t="s">
        <v>2782</v>
      </c>
    </row>
    <row r="2784" spans="1:5" x14ac:dyDescent="0.25">
      <c r="A2784">
        <f t="shared" si="129"/>
        <v>3</v>
      </c>
      <c r="B2784" t="str">
        <f>MID(E2784,243+A2784,25)</f>
        <v>'11/05/2018','11/10/2018'</v>
      </c>
      <c r="C2784" t="str">
        <f t="shared" si="130"/>
        <v>'2018-11-05','2018-11-10'</v>
      </c>
      <c r="D278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(2784,'US-2018-106677','2018-11-05','2018-11-10','Standard Class','AS-10285','Alejandro Savely','Corporate','United States','Philadelphia','Pennsylvania',19134,'East','TEC-PH-10003187','Technology','Phones','Anker Astro Mini 3000mAh Ultra-Compact Portable Charger',23.988,2,0.4,-15.992);</v>
      </c>
      <c r="E2784" t="s">
        <v>2783</v>
      </c>
    </row>
    <row r="2785" spans="1:5" x14ac:dyDescent="0.25">
      <c r="A2785">
        <f t="shared" si="129"/>
        <v>3</v>
      </c>
      <c r="B2785" t="str">
        <f>MID(E2785,243+A2785,25)</f>
        <v>'10/09/2018','10/15/2018'</v>
      </c>
      <c r="C2785" t="str">
        <f t="shared" si="130"/>
        <v>'2018-10-09','2018-10-15'</v>
      </c>
      <c r="D278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(2785,'CA-2018-116974','2018-10-09','2018-10-15','Standard Class','MP-17965','Michael Paige','Corporate','United States','Troy','Ohio',45373,'East','TEC-PH-10004897','Technology','Phones','Mediabridge Sport Armband iPhone 5s',23.976,4,0.4,-15.5844);</v>
      </c>
      <c r="E2785" t="s">
        <v>2784</v>
      </c>
    </row>
    <row r="2786" spans="1:5" x14ac:dyDescent="0.25">
      <c r="A2786">
        <f t="shared" si="129"/>
        <v>3</v>
      </c>
      <c r="B2786" t="str">
        <f>MID(E2786,243+A2786,25)</f>
        <v>'09/21/2017','09/23/2017'</v>
      </c>
      <c r="C2786" t="str">
        <f t="shared" si="130"/>
        <v>'2017-09-21','2017-09-23'</v>
      </c>
      <c r="D278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(2786,'CA-2017-149972','2017-09-21','2017-09-23','First Class','CD-12790','Cynthia Delaney','Home Office','United States','Los Angeles','California',90036,'West','FUR-CH-10004997','Furniture','Chairs','Hon Every-Day Series Multi-Task Chairs',601.536,4,0.2,0);</v>
      </c>
      <c r="E2786" t="s">
        <v>2785</v>
      </c>
    </row>
    <row r="2787" spans="1:5" x14ac:dyDescent="0.25">
      <c r="A2787">
        <f t="shared" si="129"/>
        <v>3</v>
      </c>
      <c r="B2787" t="str">
        <f>MID(E2787,243+A2787,25)</f>
        <v>'09/21/2017','09/23/2017'</v>
      </c>
      <c r="C2787" t="str">
        <f t="shared" si="130"/>
        <v>'2017-09-21','2017-09-23'</v>
      </c>
      <c r="D278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(2787,'CA-2017-149972','2017-09-21','2017-09-23','First Class','CD-12790','Cynthia Delaney','Home Office','United States','Los Angeles','California',90036,'West','OFF-FA-10002763','Office Supplies','Fasteners','Advantus Map Pennant Flags and Round Head Tacks',7.9,2,0,2.528);</v>
      </c>
      <c r="E2787" t="s">
        <v>2786</v>
      </c>
    </row>
    <row r="2788" spans="1:5" x14ac:dyDescent="0.25">
      <c r="A2788">
        <f t="shared" si="129"/>
        <v>3</v>
      </c>
      <c r="B2788" t="str">
        <f>MID(E2788,243+A2788,25)</f>
        <v>'12/02/2016','12/06/2016'</v>
      </c>
      <c r="C2788" t="str">
        <f t="shared" si="130"/>
        <v>'2016-12-02','2016-12-06'</v>
      </c>
      <c r="D278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(2788,'US-2016-117744','2016-12-02','2016-12-06','Standard Class','MD-17860','Michael Dominguez','Corporate','United States','Corpus Christi','Texas',78415,'Central','FUR-FU-10001588','Furniture','Furnishings','Deflect-o SuperTray Unbreakable Stackable Tray, Letter, Black',58.36,5,0.6,-24.803);</v>
      </c>
      <c r="E2788" t="s">
        <v>2787</v>
      </c>
    </row>
    <row r="2789" spans="1:5" x14ac:dyDescent="0.25">
      <c r="A2789">
        <f t="shared" si="129"/>
        <v>3</v>
      </c>
      <c r="B2789" t="str">
        <f>MID(E2789,243+A2789,25)</f>
        <v>'12/02/2016','12/06/2016'</v>
      </c>
      <c r="C2789" t="str">
        <f t="shared" si="130"/>
        <v>'2016-12-02','2016-12-06'</v>
      </c>
      <c r="D278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(2789,'US-2016-117744','2016-12-02','2016-12-06','Standard Class','MD-17860','Michael Dominguez','Corporate','United States','Corpus Christi','Texas',78415,'Central','OFF-AR-10000940','Office Supplies','Art','Newell 343',16.464,7,0.2,1.4406);</v>
      </c>
      <c r="E2789" t="s">
        <v>2788</v>
      </c>
    </row>
    <row r="2790" spans="1:5" x14ac:dyDescent="0.25">
      <c r="A2790">
        <f t="shared" si="129"/>
        <v>3</v>
      </c>
      <c r="B2790" t="str">
        <f>MID(E2790,243+A2790,25)</f>
        <v>'12/02/2016','12/06/2016'</v>
      </c>
      <c r="C2790" t="str">
        <f t="shared" si="130"/>
        <v>'2016-12-02','2016-12-06'</v>
      </c>
      <c r="D279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(2790,'US-2016-117744','2016-12-02','2016-12-06','Standard Class','MD-17860','Michael Dominguez','Corporate','United States','Corpus Christi','Texas',78415,'Central','FUR-FU-10002759','Furniture','Furnishings','12-1/2 Diameter Round Wall Clock',39.96,5,0.6,-23.976);</v>
      </c>
      <c r="E2790" t="s">
        <v>2789</v>
      </c>
    </row>
    <row r="2791" spans="1:5" x14ac:dyDescent="0.25">
      <c r="A2791">
        <f t="shared" si="129"/>
        <v>3</v>
      </c>
      <c r="B2791" t="str">
        <f>MID(E2791,243+A2791,25)</f>
        <v>'09/21/2016','09/22/2016'</v>
      </c>
      <c r="C2791" t="str">
        <f t="shared" si="130"/>
        <v>'2016-09-21','2016-09-22'</v>
      </c>
      <c r="D279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(2791,'CA-2016-125514','2016-09-21','2016-09-22','First Class','BM-11650','Brian Moss','Corporate','United States','Omaha','Nebraska',68104,'Central','OFF-AP-10000358','Office Supplies','Appliances','Fellowes Basic Home/Office Series Surge Protectors',25.96,2,0,7.5284);</v>
      </c>
      <c r="E2791" t="s">
        <v>2790</v>
      </c>
    </row>
    <row r="2792" spans="1:5" x14ac:dyDescent="0.25">
      <c r="A2792">
        <f t="shared" si="129"/>
        <v>3</v>
      </c>
      <c r="B2792" t="str">
        <f>MID(E2792,243+A2792,25)</f>
        <v>'09/21/2016','09/22/2016'</v>
      </c>
      <c r="C2792" t="str">
        <f t="shared" si="130"/>
        <v>'2016-09-21','2016-09-22'</v>
      </c>
      <c r="D279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(2792,'CA-2016-125514','2016-09-21','2016-09-22','First Class','BM-11650','Brian Moss','Corporate','United States','Omaha','Nebraska',68104,'Central','OFF-AP-10003281','Office Supplies','Appliances','Acco 6 Outlet Guardian Standard Surge Suppressor',36.27,3,0,10.881);</v>
      </c>
      <c r="E2792" t="s">
        <v>2791</v>
      </c>
    </row>
    <row r="2793" spans="1:5" x14ac:dyDescent="0.25">
      <c r="A2793">
        <f t="shared" si="129"/>
        <v>3</v>
      </c>
      <c r="B2793" t="str">
        <f>MID(E2793,243+A2793,25)</f>
        <v>'09/21/2016','09/22/2016'</v>
      </c>
      <c r="C2793" t="str">
        <f t="shared" si="130"/>
        <v>'2016-09-21','2016-09-22'</v>
      </c>
      <c r="D279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(2793,'CA-2016-125514','2016-09-21','2016-09-22','First Class','BM-11650','Brian Moss','Corporate','United States','Omaha','Nebraska',68104,'Central','OFF-PA-10000029','Office Supplies','Paper','Xerox 224',6.48,1,0,3.1104);</v>
      </c>
      <c r="E2793" t="s">
        <v>2792</v>
      </c>
    </row>
    <row r="2794" spans="1:5" x14ac:dyDescent="0.25">
      <c r="A2794">
        <f t="shared" si="129"/>
        <v>3</v>
      </c>
      <c r="B2794" t="str">
        <f>MID(E2794,243+A2794,25)</f>
        <v>'04/12/2016','04/17/2016'</v>
      </c>
      <c r="C2794" t="str">
        <f t="shared" si="130"/>
        <v>'2016-04-12','2016-04-17'</v>
      </c>
      <c r="D279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(2794,'CA-2016-154599','2016-04-12','2016-04-17','Standard Class','KN-16450','Kean Nguyen','Corporate','United States','Redondo Beach','California',90278,'West','TEC-PH-10001557','Technology','Phones','Pyle PMP37LED',1075.088,14,0.2,94.0701999999999);</v>
      </c>
      <c r="E2794" t="s">
        <v>2793</v>
      </c>
    </row>
    <row r="2795" spans="1:5" x14ac:dyDescent="0.25">
      <c r="A2795">
        <f t="shared" si="129"/>
        <v>3</v>
      </c>
      <c r="B2795" t="str">
        <f>MID(E2795,243+A2795,25)</f>
        <v>'04/12/2016','04/17/2016'</v>
      </c>
      <c r="C2795" t="str">
        <f t="shared" si="130"/>
        <v>'2016-04-12','2016-04-17'</v>
      </c>
      <c r="D279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(2795,'CA-2016-154599','2016-04-12','2016-04-17','Standard Class','KN-16450','Kean Nguyen','Corporate','United States','Redondo Beach','California',90278,'West','TEC-PH-10000576','Technology','Phones','AT&amp;T 1080 Corded phone',438.368,4,0.2,38.3572);</v>
      </c>
      <c r="E2795" t="s">
        <v>2794</v>
      </c>
    </row>
    <row r="2796" spans="1:5" x14ac:dyDescent="0.25">
      <c r="A2796">
        <f t="shared" si="129"/>
        <v>3</v>
      </c>
      <c r="B2796" t="str">
        <f>MID(E2796,243+A2796,25)</f>
        <v>'04/12/2016','04/17/2016'</v>
      </c>
      <c r="C2796" t="str">
        <f t="shared" si="130"/>
        <v>'2016-04-12','2016-04-17'</v>
      </c>
      <c r="D279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(2796,'CA-2016-154599','2016-04-12','2016-04-17','Standard Class','KN-16450','Kean Nguyen','Corporate','United States','Redondo Beach','California',90278,'West','OFF-BI-10002764','Office Supplies','Binders','Recycled Pressboard Report Cover with Reinforced Top Hinge',18.088,7,0.2,6.5569);</v>
      </c>
      <c r="E2796" t="s">
        <v>2795</v>
      </c>
    </row>
    <row r="2797" spans="1:5" x14ac:dyDescent="0.25">
      <c r="A2797">
        <f t="shared" si="129"/>
        <v>3</v>
      </c>
      <c r="B2797" t="str">
        <f>MID(E2797,243+A2797,25)</f>
        <v>'04/12/2016','04/17/2016'</v>
      </c>
      <c r="C2797" t="str">
        <f t="shared" si="130"/>
        <v>'2016-04-12','2016-04-17'</v>
      </c>
      <c r="D279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(2797,'CA-2016-154599','2016-04-12','2016-04-17','Standard Class','KN-16450','Kean Nguyen','Corporate','United States','Redondo Beach','California',90278,'West','FUR-BO-10001337','Furniture','Bookcases','O''Sullivan Living Dimensions 2-Shelf Bookcases',308.499,3,0.15,-18.147);</v>
      </c>
      <c r="E2797" t="s">
        <v>2796</v>
      </c>
    </row>
    <row r="2798" spans="1:5" x14ac:dyDescent="0.25">
      <c r="A2798">
        <f t="shared" si="129"/>
        <v>3</v>
      </c>
      <c r="B2798" t="str">
        <f>MID(E2798,243+A2798,25)</f>
        <v>'10/20/2019','10/27/2019'</v>
      </c>
      <c r="C2798" t="str">
        <f t="shared" si="130"/>
        <v>'2019-10-20','2019-10-27'</v>
      </c>
      <c r="D279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(2798,'CA-2019-158743','2019-10-20','2019-10-27','Standard Class','IG-15085','Ivan Gibson','Consumer','United States','Little Rock','Arkansas',72209,'South','OFF-AR-10002257','Office Supplies','Art','Eldon Spacemaker Box, Quick-Snap Lid, Clear',13.36,4,0,4.1416);</v>
      </c>
      <c r="E2798" t="s">
        <v>2797</v>
      </c>
    </row>
    <row r="2799" spans="1:5" x14ac:dyDescent="0.25">
      <c r="A2799">
        <f t="shared" si="129"/>
        <v>3</v>
      </c>
      <c r="B2799" t="str">
        <f>MID(E2799,243+A2799,25)</f>
        <v>'10/20/2019','10/27/2019'</v>
      </c>
      <c r="C2799" t="str">
        <f t="shared" si="130"/>
        <v>'2019-10-20','2019-10-27'</v>
      </c>
      <c r="D279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(2799,'CA-2019-158743','2019-10-20','2019-10-27','Standard Class','IG-15085','Ivan Gibson','Consumer','United States','Little Rock','Arkansas',72209,'South','OFF-PA-10001019','Office Supplies','Paper','Xerox 1884',39.96,2,0,18.7812);</v>
      </c>
      <c r="E2799" t="s">
        <v>2798</v>
      </c>
    </row>
    <row r="2800" spans="1:5" x14ac:dyDescent="0.25">
      <c r="A2800">
        <f t="shared" si="129"/>
        <v>3</v>
      </c>
      <c r="B2800" t="str">
        <f>MID(E2800,243+A2800,25)</f>
        <v>'10/20/2019','10/27/2019'</v>
      </c>
      <c r="C2800" t="str">
        <f t="shared" si="130"/>
        <v>'2019-10-20','2019-10-27'</v>
      </c>
      <c r="D280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(2800,'CA-2019-158743','2019-10-20','2019-10-27','Standard Class','IG-15085','Ivan Gibson','Consumer','United States','Little Rock','Arkansas',72209,'South','OFF-BI-10003364','Office Supplies','Binders','Binding Machine Supplies',145.85,5,0,70.008);</v>
      </c>
      <c r="E2800" t="s">
        <v>2799</v>
      </c>
    </row>
    <row r="2801" spans="1:5" x14ac:dyDescent="0.25">
      <c r="A2801">
        <f t="shared" si="129"/>
        <v>3</v>
      </c>
      <c r="B2801" t="str">
        <f>MID(E2801,243+A2801,25)</f>
        <v>'10/25/2018','10/28/2018'</v>
      </c>
      <c r="C2801" t="str">
        <f t="shared" si="130"/>
        <v>'2018-10-25','2018-10-28'</v>
      </c>
      <c r="D280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(2801,'CA-2018-153318','2018-10-25','2018-10-28','First Class','JS-15595','Jill Stevenson','Corporate','United States','Miami','Florida',33180,'South','TEC-PH-10000984','Technology','Phones','Panasonic KX-TG9471B',783.96,5,0.2,78.396);</v>
      </c>
      <c r="E2801" t="s">
        <v>2800</v>
      </c>
    </row>
    <row r="2802" spans="1:5" x14ac:dyDescent="0.25">
      <c r="A2802">
        <f t="shared" si="129"/>
        <v>3</v>
      </c>
      <c r="B2802" t="str">
        <f>MID(E2802,243+A2802,25)</f>
        <v>'11/01/2017','11/04/2017'</v>
      </c>
      <c r="C2802" t="str">
        <f t="shared" si="130"/>
        <v>'2017-11-01','2017-11-04'</v>
      </c>
      <c r="D280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(2802,'US-2017-110163','2017-11-01','2017-11-04','First Class','GA-14725','Guy Armstrong','Consumer','United States','Salem','Oregon',97301,'West','OFF-AR-10001683','Office Supplies','Art','Lumber Crayons',7.88,1,0.2,1.773);</v>
      </c>
      <c r="E2802" t="s">
        <v>2801</v>
      </c>
    </row>
    <row r="2803" spans="1:5" x14ac:dyDescent="0.25">
      <c r="A2803">
        <f t="shared" si="129"/>
        <v>3</v>
      </c>
      <c r="B2803" t="str">
        <f>MID(E2803,243+A2803,25)</f>
        <v>'11/03/2019','11/08/2019'</v>
      </c>
      <c r="C2803" t="str">
        <f t="shared" si="130"/>
        <v>'2019-11-03','2019-11-08'</v>
      </c>
      <c r="D280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(2803,'CA-2019-143329','2019-11-03','2019-11-08','Standard Class','DL-13330','Denise Leinenbach','Consumer','United States','Las Cruces','New Mexico',88001,'West','FUR-FU-10000629','Furniture','Furnishings','9-3/4 Diameter Round Wall Clock',41.37,3,0,17.3754);</v>
      </c>
      <c r="E2803" t="s">
        <v>2802</v>
      </c>
    </row>
    <row r="2804" spans="1:5" x14ac:dyDescent="0.25">
      <c r="A2804">
        <f t="shared" si="129"/>
        <v>3</v>
      </c>
      <c r="B2804" t="str">
        <f>MID(E2804,243+A2804,25)</f>
        <v>'05/12/2017','05/16/2017'</v>
      </c>
      <c r="C2804" t="str">
        <f t="shared" si="130"/>
        <v>'2017-05-12','2017-05-16'</v>
      </c>
      <c r="D280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(2804,'CA-2017-159380','2017-05-12','2017-05-16','Standard Class','CS-12505','Cindy Stewart','Consumer','United States','San Francisco','California',94122,'West','OFF-PA-10003893','Office Supplies','Paper','Xerox 1962',12.84,3,0,5.778);</v>
      </c>
      <c r="E2804" t="s">
        <v>2803</v>
      </c>
    </row>
    <row r="2805" spans="1:5" x14ac:dyDescent="0.25">
      <c r="A2805">
        <f t="shared" si="129"/>
        <v>3</v>
      </c>
      <c r="B2805" t="str">
        <f>MID(E2805,243+A2805,25)</f>
        <v>'05/12/2017','05/16/2017'</v>
      </c>
      <c r="C2805" t="str">
        <f t="shared" si="130"/>
        <v>'2017-05-12','2017-05-16'</v>
      </c>
      <c r="D280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(2805,'CA-2017-159380','2017-05-12','2017-05-16','Standard Class','CS-12505','Cindy Stewart','Consumer','United States','San Francisco','California',94122,'West','OFF-PA-10004239','Office Supplies','Paper','Xerox 1953',25.68,6,0,11.556);</v>
      </c>
      <c r="E2805" t="s">
        <v>2804</v>
      </c>
    </row>
    <row r="2806" spans="1:5" x14ac:dyDescent="0.25">
      <c r="A2806">
        <f t="shared" si="129"/>
        <v>3</v>
      </c>
      <c r="B2806" t="str">
        <f>MID(E2806,243+A2806,25)</f>
        <v>'09/07/2017','09/11/2017'</v>
      </c>
      <c r="C2806" t="str">
        <f t="shared" si="130"/>
        <v>'2017-09-07','2017-09-11'</v>
      </c>
      <c r="D280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(2806,'CA-2017-122623','2017-09-07','2017-09-11','Standard Class','CC-12145','Charles Crestani','Consumer','United States','El Paso','Texas',79907,'Central','FUR-CH-10000553','Furniture','Chairs','Metal Folding Chairs, Beige, 4/Carton',47.516,2,0.3,-2.0364);</v>
      </c>
      <c r="E2806" t="s">
        <v>2805</v>
      </c>
    </row>
    <row r="2807" spans="1:5" x14ac:dyDescent="0.25">
      <c r="A2807">
        <f t="shared" si="129"/>
        <v>3</v>
      </c>
      <c r="B2807" t="str">
        <f>MID(E2807,243+A2807,25)</f>
        <v>'07/25/2017','07/27/2017'</v>
      </c>
      <c r="C2807" t="str">
        <f t="shared" si="130"/>
        <v>'2017-07-25','2017-07-27'</v>
      </c>
      <c r="D280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(2807,'CA-2017-148635','2017-07-25','2017-07-27','Second Class','MH-18025','Michelle Huthwaite','Consumer','United States','Seattle','Washington',98115,'West','OFF-FA-10004395','Office Supplies','Fasteners','Plymouth Boxed Rubber Bands by Plymouth',9.42,2,0,0.471);</v>
      </c>
      <c r="E2807" t="s">
        <v>2806</v>
      </c>
    </row>
    <row r="2808" spans="1:5" x14ac:dyDescent="0.25">
      <c r="A2808">
        <f t="shared" si="129"/>
        <v>3</v>
      </c>
      <c r="B2808" t="str">
        <f>MID(E2808,243+A2808,25)</f>
        <v>'07/25/2017','07/27/2017'</v>
      </c>
      <c r="C2808" t="str">
        <f t="shared" si="130"/>
        <v>'2017-07-25','2017-07-27'</v>
      </c>
      <c r="D2808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(2808,'CA-2017-148635','2017-07-25','2017-07-27','Second Class','MH-18025','Michelle Huthwaite','Consumer','United States','Seattle','Washington',98115,'West','OFF-PA-10004782','Office Supplies','Paper','Xerox 228',12.96,2,0,6.2208);</v>
      </c>
      <c r="E2808" t="s">
        <v>2807</v>
      </c>
    </row>
    <row r="2809" spans="1:5" x14ac:dyDescent="0.25">
      <c r="A2809">
        <f t="shared" si="129"/>
        <v>3</v>
      </c>
      <c r="B2809" t="str">
        <f>MID(E2809,243+A2809,25)</f>
        <v>'07/25/2017','07/27/2017'</v>
      </c>
      <c r="C2809" t="str">
        <f t="shared" si="130"/>
        <v>'2017-07-25','2017-07-27'</v>
      </c>
      <c r="D2809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(2809,'CA-2017-148635','2017-07-25','2017-07-27','Second Class','MH-18025','Michelle Huthwaite','Consumer','United States','Seattle','Washington',98115,'West','FUR-BO-10002213','Furniture','Bookcases','Sauder Forest Hills Library, Woodland Oak Finish',704.9,5,0,56.392);</v>
      </c>
      <c r="E2809" t="s">
        <v>2808</v>
      </c>
    </row>
    <row r="2810" spans="1:5" x14ac:dyDescent="0.25">
      <c r="A2810">
        <f t="shared" si="129"/>
        <v>3</v>
      </c>
      <c r="B2810" t="str">
        <f>MID(E2810,243+A2810,25)</f>
        <v>'07/25/2017','07/27/2017'</v>
      </c>
      <c r="C2810" t="str">
        <f t="shared" si="130"/>
        <v>'2017-07-25','2017-07-27'</v>
      </c>
      <c r="D2810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(2810,'CA-2017-148635','2017-07-25','2017-07-27','Second Class','MH-18025','Michelle Huthwaite','Consumer','United States','Seattle','Washington',98115,'West','FUR-CH-10001854','Furniture','Chairs','Office Star - Professional Matrix Back Chair with 2-to-1 Synchro Tilt and Mesh Fabric Seat',561.568,2,0.2,28.0784);</v>
      </c>
      <c r="E2810" t="s">
        <v>2809</v>
      </c>
    </row>
    <row r="2811" spans="1:5" x14ac:dyDescent="0.25">
      <c r="A2811">
        <f t="shared" si="129"/>
        <v>3</v>
      </c>
      <c r="B2811" t="str">
        <f>MID(E2811,243+A2811,25)</f>
        <v>'11/16/2017','11/18/2017'</v>
      </c>
      <c r="C2811" t="str">
        <f t="shared" si="130"/>
        <v>'2017-11-16','2017-11-18'</v>
      </c>
      <c r="D2811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(2811,'CA-2017-135685','2017-11-16','2017-11-18','Second Class','MP-18175','Mike Pelletier','Home Office','United States','Milwaukee','Wisconsin',53209,'Central','OFF-PA-10000157','Office Supplies','Paper','Xerox 191',179.82,9,0,84.5154);</v>
      </c>
      <c r="E2811" t="s">
        <v>2810</v>
      </c>
    </row>
    <row r="2812" spans="1:5" x14ac:dyDescent="0.25">
      <c r="A2812">
        <f t="shared" si="129"/>
        <v>3</v>
      </c>
      <c r="B2812" t="str">
        <f>MID(E2812,243+A2812,25)</f>
        <v>'11/16/2017','11/18/2017'</v>
      </c>
      <c r="C2812" t="str">
        <f t="shared" si="130"/>
        <v>'2017-11-16','2017-11-18'</v>
      </c>
      <c r="D2812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(2812,'CA-2017-135685','2017-11-16','2017-11-18','Second Class','MP-18175','Mike Pelletier','Home Office','United States','Milwaukee','Wisconsin',53209,'Central','FUR-FU-10001185','Furniture','Furnishings','Advantus Employee of the Month Certificate Frame, 11 x 13-1/2',185.58,6,0,76.0878);</v>
      </c>
      <c r="E2812" t="s">
        <v>2811</v>
      </c>
    </row>
    <row r="2813" spans="1:5" x14ac:dyDescent="0.25">
      <c r="A2813">
        <f t="shared" si="129"/>
        <v>3</v>
      </c>
      <c r="B2813" t="str">
        <f>MID(E2813,243+A2813,25)</f>
        <v>'11/16/2017','11/18/2017'</v>
      </c>
      <c r="C2813" t="str">
        <f t="shared" si="130"/>
        <v>'2017-11-16','2017-11-18'</v>
      </c>
      <c r="D2813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(2813,'CA-2017-135685','2017-11-16','2017-11-18','Second Class','MP-18175','Mike Pelletier','Home Office','United States','Milwaukee','Wisconsin',53209,'Central','FUR-TA-10001520','Furniture','Tables','Lesro Sheffield Collection Coffee Table, End Table, Center Table, Corner Table',214.11,3,0,36.3987);</v>
      </c>
      <c r="E2813" t="s">
        <v>2812</v>
      </c>
    </row>
    <row r="2814" spans="1:5" x14ac:dyDescent="0.25">
      <c r="A2814">
        <f t="shared" si="129"/>
        <v>3</v>
      </c>
      <c r="B2814" t="str">
        <f>MID(E2814,243+A2814,25)</f>
        <v>'11/16/2017','11/18/2017'</v>
      </c>
      <c r="C2814" t="str">
        <f t="shared" si="130"/>
        <v>'2017-11-16','2017-11-18'</v>
      </c>
      <c r="D2814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(2814,'CA-2017-135685','2017-11-16','2017-11-18','Second Class','MP-18175','Mike Pelletier','Home Office','United States','Milwaukee','Wisconsin',53209,'Central','TEC-AC-10004145','Technology','Accessories','Logitech diNovo Edge Keyboard',999.96,4,0,229.9908);</v>
      </c>
      <c r="E2814" t="s">
        <v>2813</v>
      </c>
    </row>
    <row r="2815" spans="1:5" x14ac:dyDescent="0.25">
      <c r="A2815">
        <f t="shared" si="129"/>
        <v>3</v>
      </c>
      <c r="B2815" t="str">
        <f>MID(E2815,243+A2815,25)</f>
        <v>'11/16/2017','11/18/2017'</v>
      </c>
      <c r="C2815" t="str">
        <f t="shared" si="130"/>
        <v>'2017-11-16','2017-11-18'</v>
      </c>
      <c r="D2815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(2815,'CA-2017-135685','2017-11-16','2017-11-18','Second Class','MP-18175','Mike Pelletier','Home Office','United States','Milwaukee','Wisconsin',53209,'Central','FUR-TA-10000688','Furniture','Tables','Chromcraft Bull-Nose Wood Round Conference Table Top, Wood Base',653.55,3,0,111.1035);</v>
      </c>
      <c r="E2815" t="s">
        <v>2814</v>
      </c>
    </row>
    <row r="2816" spans="1:5" x14ac:dyDescent="0.25">
      <c r="A2816">
        <f t="shared" si="129"/>
        <v>3</v>
      </c>
      <c r="B2816" t="str">
        <f>MID(E2816,243+A2816,25)</f>
        <v>'09/01/2017','09/08/2017'</v>
      </c>
      <c r="C2816" t="str">
        <f t="shared" si="130"/>
        <v>'2017-09-01','2017-09-08'</v>
      </c>
      <c r="D2816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(2816,'CA-2017-104626','2017-09-01','2017-09-08','Standard Class','DR-12940','Daniel Raglin','Home Office','United States','Franklin','Massachusetts',2038,'East','OFF-BI-10001510','Office Supplies','Binders','Deluxe Heavy-Duty Vinyl Round Ring Binder',114.6,5,0,51.57);</v>
      </c>
      <c r="E2816" t="s">
        <v>2815</v>
      </c>
    </row>
    <row r="2817" spans="1:5" x14ac:dyDescent="0.25">
      <c r="A2817">
        <f t="shared" si="129"/>
        <v>3</v>
      </c>
      <c r="B2817" t="str">
        <f>MID(E2817,243+A2817,25)</f>
        <v>'09/01/2017','09/08/2017'</v>
      </c>
      <c r="C2817" t="str">
        <f t="shared" si="130"/>
        <v>'2017-09-01','2017-09-08'</v>
      </c>
      <c r="D2817" t="str">
        <f t="shared" si="131"/>
        <v>INSERT INTO orders(Row_ID,Order_ID,Order_Date,Ship_Date,Ship_Mode,Customer_ID,Customer_Name,Segment,Country,City,State,Postal_Code,Region,Product_ID,Category,SubCategory,Product_Name,Sales,Quantity,Discount,Profit) VALUES (2817,'CA-2017-104626','2017-09-01','2017-09-08','Standard Class','DR-12940','Daniel Raglin','Home Office','United States','Franklin','Massachusetts',2038,'East','FUR-CH-10003817','Furniture','Chairs','Global Value Steno Chair, Gray',60.74,1,0,15.185);</v>
      </c>
      <c r="E2817" t="s">
        <v>2816</v>
      </c>
    </row>
    <row r="2818" spans="1:5" x14ac:dyDescent="0.25">
      <c r="A2818">
        <f t="shared" ref="A2818:A2881" si="132">IF(ROW(B2818)&lt;10,0,IF(ROW(B2818)&lt;100,1,IF(ROW(B2818)&lt;1000,2,3)))</f>
        <v>3</v>
      </c>
      <c r="B2818" t="str">
        <f>MID(E2818,243+A2818,25)</f>
        <v>'09/01/2017','09/08/2017'</v>
      </c>
      <c r="C2818" t="str">
        <f t="shared" ref="C2818:C2881" si="133">"'"&amp;MID(B2818,8,4)&amp;"-"&amp;MID(B2818,2,2)&amp;"-"&amp;MID(B2818,5,2)&amp;"'"&amp;","&amp;"'"&amp;MID(B2818,21,4)&amp;"-"&amp;MID(B2818,15,2)&amp;"-"&amp;MID(B2818,18,2)&amp;"'"</f>
        <v>'2017-09-01','2017-09-08'</v>
      </c>
      <c r="D2818" t="str">
        <f t="shared" ref="D2818:D2881" si="134">LEFT(E2818,242+A2818)&amp;C2818&amp;RIGHT(E2818,LEN(E2818)-LEN(LEFT(E2818,242+A2818)&amp;C2818))</f>
        <v>INSERT INTO orders(Row_ID,Order_ID,Order_Date,Ship_Date,Ship_Mode,Customer_ID,Customer_Name,Segment,Country,City,State,Postal_Code,Region,Product_ID,Category,SubCategory,Product_Name,Sales,Quantity,Discount,Profit) VALUES (2818,'CA-2017-104626','2017-09-01','2017-09-08','Standard Class','DR-12940','Daniel Raglin','Home Office','United States','Franklin','Massachusetts',2038,'East','FUR-FU-10000308','Furniture','Furnishings','Deflect-o Glass Clear Studded Chair Mats',124.36,2,0,27.3592);</v>
      </c>
      <c r="E2818" t="s">
        <v>2817</v>
      </c>
    </row>
    <row r="2819" spans="1:5" x14ac:dyDescent="0.25">
      <c r="A2819">
        <f t="shared" si="132"/>
        <v>3</v>
      </c>
      <c r="B2819" t="str">
        <f>MID(E2819,243+A2819,25)</f>
        <v>'09/01/2017','09/08/2017'</v>
      </c>
      <c r="C2819" t="str">
        <f t="shared" si="133"/>
        <v>'2017-09-01','2017-09-08'</v>
      </c>
      <c r="D281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(2819,'CA-2017-104626','2017-09-01','2017-09-08','Standard Class','DR-12940','Daniel Raglin','Home Office','United States','Franklin','Massachusetts',2038,'East','OFF-ST-10003208','Office Supplies','Storage','Adjustable Depth Letter/Legal Cart',1088.76,6,0,315.7404);</v>
      </c>
      <c r="E2819" t="s">
        <v>2818</v>
      </c>
    </row>
    <row r="2820" spans="1:5" x14ac:dyDescent="0.25">
      <c r="A2820">
        <f t="shared" si="132"/>
        <v>3</v>
      </c>
      <c r="B2820" t="str">
        <f>MID(E2820,243+A2820,25)</f>
        <v>'05/05/2018','05/08/2018'</v>
      </c>
      <c r="C2820" t="str">
        <f t="shared" si="133"/>
        <v>'2018-05-05','2018-05-08'</v>
      </c>
      <c r="D282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(2820,'CA-2018-160500','2018-05-05','2018-05-08','First Class','DM-13015','Darrin Martin','Consumer','United States','Encinitas','California',92024,'West','OFF-BI-10003784','Office Supplies','Binders','Computer Printout Index Tabs',6.72,5,0.2,2.352);</v>
      </c>
      <c r="E2820" t="s">
        <v>2819</v>
      </c>
    </row>
    <row r="2821" spans="1:5" x14ac:dyDescent="0.25">
      <c r="A2821">
        <f t="shared" si="132"/>
        <v>3</v>
      </c>
      <c r="B2821" t="str">
        <f>MID(E2821,243+A2821,25)</f>
        <v>'05/05/2018','05/08/2018'</v>
      </c>
      <c r="C2821" t="str">
        <f t="shared" si="133"/>
        <v>'2018-05-05','2018-05-08'</v>
      </c>
      <c r="D282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(2821,'CA-2018-160500','2018-05-05','2018-05-08','First Class','DM-13015','Darrin Martin','Consumer','United States','Encinitas','California',92024,'West','FUR-TA-10003748','Furniture','Tables','Bevis 36 x 72 Conference Tables',298.776,3,0.2,7.46939999999999);</v>
      </c>
      <c r="E2821" t="s">
        <v>2820</v>
      </c>
    </row>
    <row r="2822" spans="1:5" x14ac:dyDescent="0.25">
      <c r="A2822">
        <f t="shared" si="132"/>
        <v>3</v>
      </c>
      <c r="B2822" t="str">
        <f>MID(E2822,243+A2822,25)</f>
        <v>'12/31/2018','01/05/2019'</v>
      </c>
      <c r="C2822" t="str">
        <f t="shared" si="133"/>
        <v>'2018-12-31','2019-01-05'</v>
      </c>
      <c r="D282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(2822,'CA-2018-100202','2018-12-31','2019-01-05','Standard Class','BD-11620','Brian DeCherney','Consumer','United States','Anaheim','California',92804,'West','TEC-PH-10002563','Technology','Phones','Adtran 1202752G1',302.376,3,0.2,22.6782);</v>
      </c>
      <c r="E2822" t="s">
        <v>2821</v>
      </c>
    </row>
    <row r="2823" spans="1:5" x14ac:dyDescent="0.25">
      <c r="A2823">
        <f t="shared" si="132"/>
        <v>3</v>
      </c>
      <c r="B2823" t="str">
        <f>MID(E2823,243+A2823,25)</f>
        <v>'09/18/2019','09/20/2019'</v>
      </c>
      <c r="C2823" t="str">
        <f t="shared" si="133"/>
        <v>'2019-09-18','2019-09-20'</v>
      </c>
      <c r="D282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(2823,'CA-2019-131016','2019-09-18','2019-09-20','First Class','DC-12850','Dan Campbell','Consumer','United States','Arlington','Texas',76017,'Central','OFF-AR-10000122','Office Supplies','Art','Newell 314',8.928,2,0.2,0.557999999999999);</v>
      </c>
      <c r="E2823" t="s">
        <v>2822</v>
      </c>
    </row>
    <row r="2824" spans="1:5" x14ac:dyDescent="0.25">
      <c r="A2824">
        <f t="shared" si="132"/>
        <v>3</v>
      </c>
      <c r="B2824" t="str">
        <f>MID(E2824,243+A2824,25)</f>
        <v>'09/18/2019','09/20/2019'</v>
      </c>
      <c r="C2824" t="str">
        <f t="shared" si="133"/>
        <v>'2019-09-18','2019-09-20'</v>
      </c>
      <c r="D282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(2824,'CA-2019-131016','2019-09-18','2019-09-20','First Class','DC-12850','Dan Campbell','Consumer','United States','Arlington','Texas',76017,'Central','OFF-ST-10000352','Office Supplies','Storage','Acco Perma 2700 Stacking Storage Drawers',47.584,2,0.2,-2.974);</v>
      </c>
      <c r="E2824" t="s">
        <v>2823</v>
      </c>
    </row>
    <row r="2825" spans="1:5" x14ac:dyDescent="0.25">
      <c r="A2825">
        <f t="shared" si="132"/>
        <v>3</v>
      </c>
      <c r="B2825" t="str">
        <f>MID(E2825,243+A2825,25)</f>
        <v>'09/25/2016','09/30/2016'</v>
      </c>
      <c r="C2825" t="str">
        <f t="shared" si="133"/>
        <v>'2016-09-25','2016-09-30'</v>
      </c>
      <c r="D282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(2825,'US-2016-112914','2016-09-25','2016-09-30','Standard Class','MT-18070','Michelle Tran','Home Office','United States','Houston','Texas',77041,'Central','OFF-PA-10003270','Office Supplies','Paper','Xerox 1954',33.792,8,0.2,10.56);</v>
      </c>
      <c r="E2825" t="s">
        <v>2824</v>
      </c>
    </row>
    <row r="2826" spans="1:5" x14ac:dyDescent="0.25">
      <c r="A2826">
        <f t="shared" si="132"/>
        <v>3</v>
      </c>
      <c r="B2826" t="str">
        <f>MID(E2826,243+A2826,25)</f>
        <v>'09/25/2016','09/30/2016'</v>
      </c>
      <c r="C2826" t="str">
        <f t="shared" si="133"/>
        <v>'2016-09-25','2016-09-30'</v>
      </c>
      <c r="D282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(2826,'US-2016-112914','2016-09-25','2016-09-30','Standard Class','MT-18070','Michelle Tran','Home Office','United States','Houston','Texas',77041,'Central','FUR-BO-10003272','Furniture','Bookcases','O''Sullivan Living Dimensions 5-Shelf Bookcases',300.5328,2,0.32,-97.2312);</v>
      </c>
      <c r="E2826" t="s">
        <v>2825</v>
      </c>
    </row>
    <row r="2827" spans="1:5" x14ac:dyDescent="0.25">
      <c r="A2827">
        <f t="shared" si="132"/>
        <v>3</v>
      </c>
      <c r="B2827" t="str">
        <f>MID(E2827,243+A2827,25)</f>
        <v>'09/25/2016','09/30/2016'</v>
      </c>
      <c r="C2827" t="str">
        <f t="shared" si="133"/>
        <v>'2016-09-25','2016-09-30'</v>
      </c>
      <c r="D282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(2827,'US-2016-112914','2016-09-25','2016-09-30','Standard Class','MT-18070','Michelle Tran','Home Office','United States','Houston','Texas',77041,'Central','OFF-BI-10002982','Office Supplies','Binders','Avery Self-Adhesive Photo Pockets for Polaroid Photos',2.724,2,0.8,-4.3584);</v>
      </c>
      <c r="E2827" t="s">
        <v>2826</v>
      </c>
    </row>
    <row r="2828" spans="1:5" x14ac:dyDescent="0.25">
      <c r="A2828">
        <f t="shared" si="132"/>
        <v>3</v>
      </c>
      <c r="B2828" t="str">
        <f>MID(E2828,243+A2828,25)</f>
        <v>'09/25/2016','09/30/2016'</v>
      </c>
      <c r="C2828" t="str">
        <f t="shared" si="133"/>
        <v>'2016-09-25','2016-09-30'</v>
      </c>
      <c r="D282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(2828,'US-2016-112914','2016-09-25','2016-09-30','Standard Class','MT-18070','Michelle Tran','Home Office','United States','Houston','Texas',77041,'Central','OFF-EN-10001509','Office Supplies','Envelopes','Poly String Tie Envelopes',3.264,2,0.2,1.1016);</v>
      </c>
      <c r="E2828" t="s">
        <v>2827</v>
      </c>
    </row>
    <row r="2829" spans="1:5" x14ac:dyDescent="0.25">
      <c r="A2829">
        <f t="shared" si="132"/>
        <v>3</v>
      </c>
      <c r="B2829" t="str">
        <f>MID(E2829,243+A2829,25)</f>
        <v>'04/23/2018','04/26/2018'</v>
      </c>
      <c r="C2829" t="str">
        <f t="shared" si="133"/>
        <v>'2018-04-23','2018-04-26'</v>
      </c>
      <c r="D282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(2829,'CA-2018-124149','2018-04-23','2018-04-26','First Class','MJ-17740','Max Jones','Consumer','United States','Lancaster','Ohio',43130,'East','OFF-PA-10002421','Office Supplies','Paper','Embossed Ink Jet Note Cards',108.336,6,0.2,37.9176);</v>
      </c>
      <c r="E2829" t="s">
        <v>2828</v>
      </c>
    </row>
    <row r="2830" spans="1:5" x14ac:dyDescent="0.25">
      <c r="A2830">
        <f t="shared" si="132"/>
        <v>3</v>
      </c>
      <c r="B2830" t="str">
        <f>MID(E2830,243+A2830,25)</f>
        <v>'04/23/2018','04/26/2018'</v>
      </c>
      <c r="C2830" t="str">
        <f t="shared" si="133"/>
        <v>'2018-04-23','2018-04-26'</v>
      </c>
      <c r="D283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(2830,'CA-2018-124149','2018-04-23','2018-04-26','First Class','MJ-17740','Max Jones','Consumer','United States','Lancaster','Ohio',43130,'East','OFF-ST-10000760','Office Supplies','Storage','Eldon Fold ''N Roll Cart System',55.92,5,0.2,6.291);</v>
      </c>
      <c r="E2830" t="s">
        <v>2829</v>
      </c>
    </row>
    <row r="2831" spans="1:5" x14ac:dyDescent="0.25">
      <c r="A2831">
        <f t="shared" si="132"/>
        <v>3</v>
      </c>
      <c r="B2831" t="str">
        <f>MID(E2831,243+A2831,25)</f>
        <v>'04/23/2018','04/26/2018'</v>
      </c>
      <c r="C2831" t="str">
        <f t="shared" si="133"/>
        <v>'2018-04-23','2018-04-26'</v>
      </c>
      <c r="D283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(2831,'CA-2018-124149','2018-04-23','2018-04-26','First Class','MJ-17740','Max Jones','Consumer','United States','Lancaster','Ohio',43130,'East','OFF-PA-10002923','Office Supplies','Paper','Xerox 1942',78.304,2,0.2,29.364);</v>
      </c>
      <c r="E2831" t="s">
        <v>2830</v>
      </c>
    </row>
    <row r="2832" spans="1:5" x14ac:dyDescent="0.25">
      <c r="A2832">
        <f t="shared" si="132"/>
        <v>3</v>
      </c>
      <c r="B2832" t="str">
        <f>MID(E2832,243+A2832,25)</f>
        <v>'11/01/2016','11/05/2016'</v>
      </c>
      <c r="C2832" t="str">
        <f t="shared" si="133"/>
        <v>'2016-11-01','2016-11-05'</v>
      </c>
      <c r="D283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(2832,'CA-2016-148915','2016-11-01','2016-11-05','Standard Class','ND-18370','Natalie DeCherney','Consumer','United States','Portland','Oregon',97206,'West','OFF-ST-10001128','Office Supplies','Storage','Carina Mini System Audio Rack, Model AR050B',443.92,5,0.2,-94.333);</v>
      </c>
      <c r="E2832" t="s">
        <v>2831</v>
      </c>
    </row>
    <row r="2833" spans="1:5" x14ac:dyDescent="0.25">
      <c r="A2833">
        <f t="shared" si="132"/>
        <v>3</v>
      </c>
      <c r="B2833" t="str">
        <f>MID(E2833,243+A2833,25)</f>
        <v>'11/01/2016','11/05/2016'</v>
      </c>
      <c r="C2833" t="str">
        <f t="shared" si="133"/>
        <v>'2016-11-01','2016-11-05'</v>
      </c>
      <c r="D283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(2833,'CA-2016-148915','2016-11-01','2016-11-05','Standard Class','ND-18370','Natalie DeCherney','Consumer','United States','Portland','Oregon',97206,'West','TEC-PH-10000673','Technology','Phones','Plantronics Voyager Pro HD - Bluetooth Headset',155.976,3,0.2,54.5916);</v>
      </c>
      <c r="E2833" t="s">
        <v>2832</v>
      </c>
    </row>
    <row r="2834" spans="1:5" x14ac:dyDescent="0.25">
      <c r="A2834">
        <f t="shared" si="132"/>
        <v>3</v>
      </c>
      <c r="B2834" t="str">
        <f>MID(E2834,243+A2834,25)</f>
        <v>'01/26/2019','01/31/2019'</v>
      </c>
      <c r="C2834" t="str">
        <f t="shared" si="133"/>
        <v>'2019-01-26','2019-01-31'</v>
      </c>
      <c r="D283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(2834,'CA-2019-134649','2019-01-26','2019-01-31','Second Class','CA-11965','Carol Adams','Corporate','United States','Hoover','Alabama',35244,'South','OFF-AR-10001547','Office Supplies','Art','Newell 311',15.47,7,0,4.1769);</v>
      </c>
      <c r="E2834" t="s">
        <v>2833</v>
      </c>
    </row>
    <row r="2835" spans="1:5" x14ac:dyDescent="0.25">
      <c r="A2835">
        <f t="shared" si="132"/>
        <v>3</v>
      </c>
      <c r="B2835" t="str">
        <f>MID(E2835,243+A2835,25)</f>
        <v>'01/26/2019','01/31/2019'</v>
      </c>
      <c r="C2835" t="str">
        <f t="shared" si="133"/>
        <v>'2019-01-26','2019-01-31'</v>
      </c>
      <c r="D283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(2835,'CA-2019-134649','2019-01-26','2019-01-31','Second Class','CA-11965','Carol Adams','Corporate','United States','Hoover','Alabama',35244,'South','OFF-BI-10001890','Office Supplies','Binders','Avery Poly Binder Pockets',7.16,2,0,3.4368);</v>
      </c>
      <c r="E2835" t="s">
        <v>2834</v>
      </c>
    </row>
    <row r="2836" spans="1:5" x14ac:dyDescent="0.25">
      <c r="A2836">
        <f t="shared" si="132"/>
        <v>3</v>
      </c>
      <c r="B2836" t="str">
        <f>MID(E2836,243+A2836,25)</f>
        <v>'11/11/2019','11/16/2019'</v>
      </c>
      <c r="C2836" t="str">
        <f t="shared" si="133"/>
        <v>'2019-11-11','2019-11-16'</v>
      </c>
      <c r="D283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(2836,'CA-2019-110842','2019-11-11','2019-11-16','Standard Class','GA-14725','Guy Armstrong','Consumer','United States','Los Angeles','California',90036,'West','OFF-AP-10003971','Office Supplies','Appliances','Belkin 6 Outlet Metallic Surge Strip',10.89,1,0,2.8314);</v>
      </c>
      <c r="E2836" t="s">
        <v>2835</v>
      </c>
    </row>
    <row r="2837" spans="1:5" x14ac:dyDescent="0.25">
      <c r="A2837">
        <f t="shared" si="132"/>
        <v>3</v>
      </c>
      <c r="B2837" t="str">
        <f>MID(E2837,243+A2837,25)</f>
        <v>'11/11/2019','11/16/2019'</v>
      </c>
      <c r="C2837" t="str">
        <f t="shared" si="133"/>
        <v>'2019-11-11','2019-11-16'</v>
      </c>
      <c r="D283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(2837,'CA-2019-110842','2019-11-11','2019-11-16','Standard Class','GA-14725','Guy Armstrong','Consumer','United States','Los Angeles','California',90036,'West','OFF-PA-10000520','Office Supplies','Paper','Xerox 201',19.44,3,0,9.3312);</v>
      </c>
      <c r="E2837" t="s">
        <v>2836</v>
      </c>
    </row>
    <row r="2838" spans="1:5" x14ac:dyDescent="0.25">
      <c r="A2838">
        <f t="shared" si="132"/>
        <v>3</v>
      </c>
      <c r="B2838" t="str">
        <f>MID(E2838,243+A2838,25)</f>
        <v>'11/11/2019','11/16/2019'</v>
      </c>
      <c r="C2838" t="str">
        <f t="shared" si="133"/>
        <v>'2019-11-11','2019-11-16'</v>
      </c>
      <c r="D283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(2838,'CA-2019-110842','2019-11-11','2019-11-16','Standard Class','GA-14725','Guy Armstrong','Consumer','United States','Los Angeles','California',90036,'West','OFF-BI-10000977','Office Supplies','Binders','Ibico Plastic Spiral Binding Combs',121.6,5,0.2,39.52);</v>
      </c>
      <c r="E2838" t="s">
        <v>2837</v>
      </c>
    </row>
    <row r="2839" spans="1:5" x14ac:dyDescent="0.25">
      <c r="A2839">
        <f t="shared" si="132"/>
        <v>3</v>
      </c>
      <c r="B2839" t="str">
        <f>MID(E2839,243+A2839,25)</f>
        <v>'06/09/2018','06/12/2018'</v>
      </c>
      <c r="C2839" t="str">
        <f t="shared" si="133"/>
        <v>'2018-06-09','2018-06-12'</v>
      </c>
      <c r="D283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(2839,'CA-2018-147368','2018-06-09','2018-06-12','First Class','TC-21295','Toby Carlisle','Consumer','United States','Tallahassee','Florida',32303,'South','TEC-MA-10002178','Technology','Machines','Cisco CP-7937G Unified IP Conference Station Phone',695.7,2,0.5,-27.828);</v>
      </c>
      <c r="E2839" t="s">
        <v>2838</v>
      </c>
    </row>
    <row r="2840" spans="1:5" x14ac:dyDescent="0.25">
      <c r="A2840">
        <f t="shared" si="132"/>
        <v>3</v>
      </c>
      <c r="B2840" t="str">
        <f>MID(E2840,243+A2840,25)</f>
        <v>'09/03/2017','09/08/2017'</v>
      </c>
      <c r="C2840" t="str">
        <f t="shared" si="133"/>
        <v>'2017-09-03','2017-09-08'</v>
      </c>
      <c r="D284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(2840,'US-2017-104185','2017-09-03','2017-09-08','Second Class','JB-15400','Jennifer Braxton','Corporate','United States','New York City','New York',10009,'East','OFF-ST-10001526','Office Supplies','Storage','Iceberg Mobile Mega Data/Printer Cart',120.33,1,0,31.2858);</v>
      </c>
      <c r="E2840" t="s">
        <v>2839</v>
      </c>
    </row>
    <row r="2841" spans="1:5" x14ac:dyDescent="0.25">
      <c r="A2841">
        <f t="shared" si="132"/>
        <v>3</v>
      </c>
      <c r="B2841" t="str">
        <f>MID(E2841,243+A2841,25)</f>
        <v>'03/14/2016','03/19/2016'</v>
      </c>
      <c r="C2841" t="str">
        <f t="shared" si="133"/>
        <v>'2016-03-14','2016-03-19'</v>
      </c>
      <c r="D284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(2841,'US-2016-125521','2016-03-14','2016-03-19','Standard Class','CK-12325','Christine Kargatis','Home Office','United States','Chesapeake','Virginia',23320,'South','FUR-CH-10003379','Furniture','Chairs','Global Commerce Series High-Back Swivel/Tilt Chairs',1139.92,4,0,284.98);</v>
      </c>
      <c r="E2841" t="s">
        <v>2840</v>
      </c>
    </row>
    <row r="2842" spans="1:5" x14ac:dyDescent="0.25">
      <c r="A2842">
        <f t="shared" si="132"/>
        <v>3</v>
      </c>
      <c r="B2842" t="str">
        <f>MID(E2842,243+A2842,25)</f>
        <v>'08/31/2019','09/04/2019'</v>
      </c>
      <c r="C2842" t="str">
        <f t="shared" si="133"/>
        <v>'2019-08-31','2019-09-04'</v>
      </c>
      <c r="D284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(2842,'US-2019-135062','2019-08-31','2019-09-04','Second Class','RL-19615','Rob Lucas','Consumer','United States','Fayetteville','North Carolina',28314,'South','OFF-PA-10000100','Office Supplies','Paper','Xerox 1945',229.544,7,0.2,83.2097);</v>
      </c>
      <c r="E2842" t="s">
        <v>2841</v>
      </c>
    </row>
    <row r="2843" spans="1:5" x14ac:dyDescent="0.25">
      <c r="A2843">
        <f t="shared" si="132"/>
        <v>3</v>
      </c>
      <c r="B2843" t="str">
        <f>MID(E2843,243+A2843,25)</f>
        <v>'03/23/2019','03/27/2019'</v>
      </c>
      <c r="C2843" t="str">
        <f t="shared" si="133"/>
        <v>'2019-03-23','2019-03-27'</v>
      </c>
      <c r="D284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(2843,'CA-2019-135650','2019-03-23','2019-03-27','Standard Class','AC-10660','Anna Chung','Consumer','United States','Huntsville','Texas',77340,'Central','OFF-ST-10001809','Office Supplies','Storage','Fellowes Officeware Wire Shelving',143.728,2,0.2,-32.3388);</v>
      </c>
      <c r="E2843" t="s">
        <v>2842</v>
      </c>
    </row>
    <row r="2844" spans="1:5" x14ac:dyDescent="0.25">
      <c r="A2844">
        <f t="shared" si="132"/>
        <v>3</v>
      </c>
      <c r="B2844" t="str">
        <f>MID(E2844,243+A2844,25)</f>
        <v>'05/18/2019','05/22/2019'</v>
      </c>
      <c r="C2844" t="str">
        <f t="shared" si="133"/>
        <v>'2019-05-18','2019-05-22'</v>
      </c>
      <c r="D284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(2844,'CA-2019-112865','2019-05-18','2019-05-22','Standard Class','BH-11710','Brosina Hoffman','Consumer','United States','Philadelphia','Pennsylvania',19140,'East','TEC-AC-10000387','Technology','Accessories','KeyTronic KT800P2 - Keyboard - Black',36.048,3,0.2,-0.901200000000001);</v>
      </c>
      <c r="E2844" t="s">
        <v>2843</v>
      </c>
    </row>
    <row r="2845" spans="1:5" x14ac:dyDescent="0.25">
      <c r="A2845">
        <f t="shared" si="132"/>
        <v>3</v>
      </c>
      <c r="B2845" t="str">
        <f>MID(E2845,243+A2845,25)</f>
        <v>'12/27/2018','12/31/2018'</v>
      </c>
      <c r="C2845" t="str">
        <f t="shared" si="133"/>
        <v>'2018-12-27','2018-12-31'</v>
      </c>
      <c r="D284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(2845,'US-2018-162852','2018-12-27','2018-12-31','Standard Class','BG-11695','Brooke Gillingham','Corporate','United States','Woodstock','Illinois',60098,'Central','FUR-CH-10004853','Furniture','Chairs','Global Manager''s Adjustable Task Chair, Storm',845.488,8,0.3,-12.0784000000001);</v>
      </c>
      <c r="E2845" t="s">
        <v>2844</v>
      </c>
    </row>
    <row r="2846" spans="1:5" x14ac:dyDescent="0.25">
      <c r="A2846">
        <f t="shared" si="132"/>
        <v>3</v>
      </c>
      <c r="B2846" t="str">
        <f>MID(E2846,243+A2846,25)</f>
        <v>'11/17/2019','11/20/2019'</v>
      </c>
      <c r="C2846" t="str">
        <f t="shared" si="133"/>
        <v>'2019-11-17','2019-11-20'</v>
      </c>
      <c r="D284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(2846,'CA-2019-138163','2019-11-17','2019-11-20','First Class','XP-21865','Xylona Preis','Consumer','United States','Everett','Massachusetts',2149,'East','OFF-AR-10001958','Office Supplies','Art','Stanley Bostitch Contemporary Electric Pencil Sharpeners',50.94,3,0,14.2632);</v>
      </c>
      <c r="E2846" t="s">
        <v>2845</v>
      </c>
    </row>
    <row r="2847" spans="1:5" x14ac:dyDescent="0.25">
      <c r="A2847">
        <f t="shared" si="132"/>
        <v>3</v>
      </c>
      <c r="B2847" t="str">
        <f>MID(E2847,243+A2847,25)</f>
        <v>'09/10/2019','09/15/2019'</v>
      </c>
      <c r="C2847" t="str">
        <f t="shared" si="133"/>
        <v>'2019-09-10','2019-09-15'</v>
      </c>
      <c r="D284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(2847,'CA-2019-152093','2019-09-10','2019-09-15','Standard Class','SN-20560','Skye Norling','Home Office','United States','Chicago','Illinois',60653,'Central','OFF-BI-10003527','Office Supplies','Binders','Fellowes PB500 Electric Punch Plastic Comb Binding Machine with Manual Bind',762.594,3,0.8,-1143.891);</v>
      </c>
      <c r="E2847" t="s">
        <v>2846</v>
      </c>
    </row>
    <row r="2848" spans="1:5" x14ac:dyDescent="0.25">
      <c r="A2848">
        <f t="shared" si="132"/>
        <v>3</v>
      </c>
      <c r="B2848" t="str">
        <f>MID(E2848,243+A2848,25)</f>
        <v>'04/08/2019','04/15/2019'</v>
      </c>
      <c r="C2848" t="str">
        <f t="shared" si="133"/>
        <v>'2019-04-08','2019-04-15'</v>
      </c>
      <c r="D284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(2848,'CA-2019-157854','2019-04-08','2019-04-15','Standard Class','DM-13345','Denise Monton','Corporate','United States','Roswell','Georgia',30076,'South','FUR-FU-10003832','Furniture','Furnishings','Eldon Expressions Punched Metal &amp; Wood Desk Accessories, Black &amp; Cherry',56.28,6,0,15.7584);</v>
      </c>
      <c r="E2848" t="s">
        <v>2847</v>
      </c>
    </row>
    <row r="2849" spans="1:5" x14ac:dyDescent="0.25">
      <c r="A2849">
        <f t="shared" si="132"/>
        <v>3</v>
      </c>
      <c r="B2849" t="str">
        <f>MID(E2849,243+A2849,25)</f>
        <v>'04/08/2019','04/15/2019'</v>
      </c>
      <c r="C2849" t="str">
        <f t="shared" si="133"/>
        <v>'2019-04-08','2019-04-15'</v>
      </c>
      <c r="D284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(2849,'CA-2019-157854','2019-04-08','2019-04-15','Standard Class','DM-13345','Denise Monton','Corporate','United States','Roswell','Georgia',30076,'South','OFF-BI-10001359','Office Supplies','Binders','GBC DocuBind TL300 Electric Binding System',2690.97,3,0,1264.7559);</v>
      </c>
      <c r="E2849" t="s">
        <v>2848</v>
      </c>
    </row>
    <row r="2850" spans="1:5" x14ac:dyDescent="0.25">
      <c r="A2850">
        <f t="shared" si="132"/>
        <v>3</v>
      </c>
      <c r="B2850" t="str">
        <f>MID(E2850,243+A2850,25)</f>
        <v>'11/28/2018','12/03/2018'</v>
      </c>
      <c r="C2850" t="str">
        <f t="shared" si="133"/>
        <v>'2018-11-28','2018-12-03'</v>
      </c>
      <c r="D285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(2850,'CA-2018-123617','2018-11-28','2018-12-03','Standard Class','AJ-10780','Anthony Jacobs','Corporate','United States','Palm Coast','Florida',32137,'South','OFF-BI-10002976','Office Supplies','Binders','ACCOHIDE Binder by Acco',7.434,6,0.7,-5.6994);</v>
      </c>
      <c r="E2850" t="s">
        <v>2849</v>
      </c>
    </row>
    <row r="2851" spans="1:5" x14ac:dyDescent="0.25">
      <c r="A2851">
        <f t="shared" si="132"/>
        <v>3</v>
      </c>
      <c r="B2851" t="str">
        <f>MID(E2851,243+A2851,25)</f>
        <v>'06/02/2018','06/05/2018'</v>
      </c>
      <c r="C2851" t="str">
        <f t="shared" si="133"/>
        <v>'2018-06-02','2018-06-05'</v>
      </c>
      <c r="D285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(2851,'US-2018-128293','2018-06-02','2018-06-05','First Class','KC-16255','Karen Carlisle','Corporate','United States','Philadelphia','Pennsylvania',19120,'East','OFF-ST-10000736','Office Supplies','Storage','Carina Double Wide Media Storage Towers in Natural &amp; Black',64.784,1,0.2,-12.9568);</v>
      </c>
      <c r="E2851" t="s">
        <v>2850</v>
      </c>
    </row>
    <row r="2852" spans="1:5" x14ac:dyDescent="0.25">
      <c r="A2852">
        <f t="shared" si="132"/>
        <v>3</v>
      </c>
      <c r="B2852" t="str">
        <f>MID(E2852,243+A2852,25)</f>
        <v>'12/17/2019','12/22/2019'</v>
      </c>
      <c r="C2852" t="str">
        <f t="shared" si="133"/>
        <v>'2019-12-17','2019-12-22'</v>
      </c>
      <c r="D285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(2852,'CA-2019-107342','2019-12-17','2019-12-22','Standard Class','VF-21715','Vicky Freymann','Home Office','United States','Columbus','Indiana',47201,'Central','OFF-PA-10001745','Office Supplies','Paper','Wirebound Message Books, 2 7/8" x 5", 3 Forms per Page',28.16,4,0,13.2352);</v>
      </c>
      <c r="E2852" t="s">
        <v>2851</v>
      </c>
    </row>
    <row r="2853" spans="1:5" x14ac:dyDescent="0.25">
      <c r="A2853">
        <f t="shared" si="132"/>
        <v>3</v>
      </c>
      <c r="B2853" t="str">
        <f>MID(E2853,243+A2853,25)</f>
        <v>'03/19/2018','03/21/2018'</v>
      </c>
      <c r="C2853" t="str">
        <f t="shared" si="133"/>
        <v>'2018-03-19','2018-03-21'</v>
      </c>
      <c r="D285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(2853,'CA-2018-136371','2018-03-19','2018-03-21','Second Class','SV-20935','Susan Vittorini','Consumer','United States','Oceanside','New York',11572,'East','FUR-FU-10000409','Furniture','Furnishings','GE 4 Foot Flourescent Tube, 40 Watt',14.98,1,0,6.8908);</v>
      </c>
      <c r="E2853" t="s">
        <v>2852</v>
      </c>
    </row>
    <row r="2854" spans="1:5" x14ac:dyDescent="0.25">
      <c r="A2854">
        <f t="shared" si="132"/>
        <v>3</v>
      </c>
      <c r="B2854" t="str">
        <f>MID(E2854,243+A2854,25)</f>
        <v>'03/19/2018','03/21/2018'</v>
      </c>
      <c r="C2854" t="str">
        <f t="shared" si="133"/>
        <v>'2018-03-19','2018-03-21'</v>
      </c>
      <c r="D285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(2854,'CA-2018-136371','2018-03-19','2018-03-21','Second Class','SV-20935','Susan Vittorini','Consumer','United States','Oceanside','New York',11572,'East','FUR-FU-10000221','Furniture','Furnishings','Master Caster Door Stop, Brown',20.32,4,0,6.9088);</v>
      </c>
      <c r="E2854" t="s">
        <v>2853</v>
      </c>
    </row>
    <row r="2855" spans="1:5" x14ac:dyDescent="0.25">
      <c r="A2855">
        <f t="shared" si="132"/>
        <v>3</v>
      </c>
      <c r="B2855" t="str">
        <f>MID(E2855,243+A2855,25)</f>
        <v>'08/20/2019','08/20/2019'</v>
      </c>
      <c r="C2855" t="str">
        <f t="shared" si="133"/>
        <v>'2019-08-20','2019-08-20'</v>
      </c>
      <c r="D285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(2855,'CA-2019-137344','2019-08-20','2019-08-20','Same Day','EM-13810','Eleni McCrary','Corporate','United States','Franklin','Massachusetts',2038,'East','OFF-ST-10000344','Office Supplies','Storage','Neat Ideas Personal Hanging Folder Files, Black',40.29,3,0,10.4754);</v>
      </c>
      <c r="E2855" t="s">
        <v>2854</v>
      </c>
    </row>
    <row r="2856" spans="1:5" x14ac:dyDescent="0.25">
      <c r="A2856">
        <f t="shared" si="132"/>
        <v>3</v>
      </c>
      <c r="B2856" t="str">
        <f>MID(E2856,243+A2856,25)</f>
        <v>'07/25/2019','07/31/2019'</v>
      </c>
      <c r="C2856" t="str">
        <f t="shared" si="133"/>
        <v>'2019-07-25','2019-07-31'</v>
      </c>
      <c r="D285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(2856,'CA-2019-169810','2019-07-25','2019-07-31','Standard Class','RB-19360','Raymond Buch','Consumer','United States','Sioux Falls','South Dakota',57103,'Central','OFF-LA-10003663','Office Supplies','Labels','Avery 498',20.23,7,0,9.5081);</v>
      </c>
      <c r="E2856" t="s">
        <v>2855</v>
      </c>
    </row>
    <row r="2857" spans="1:5" x14ac:dyDescent="0.25">
      <c r="A2857">
        <f t="shared" si="132"/>
        <v>3</v>
      </c>
      <c r="B2857" t="str">
        <f>MID(E2857,243+A2857,25)</f>
        <v>'08/26/2018','08/29/2018'</v>
      </c>
      <c r="C2857" t="str">
        <f t="shared" si="133"/>
        <v>'2018-08-26','2018-08-29'</v>
      </c>
      <c r="D285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(2857,'CA-2018-128594','2018-08-26','2018-08-29','First Class','DJ-13510','Don Jones','Corporate','United States','San Diego','California',92037,'West','FUR-CH-10001215','Furniture','Chairs','Global Troy Executive Leather Low-Back Tilter',1603.136,4,0.2,100.196);</v>
      </c>
      <c r="E2857" t="s">
        <v>2856</v>
      </c>
    </row>
    <row r="2858" spans="1:5" x14ac:dyDescent="0.25">
      <c r="A2858">
        <f t="shared" si="132"/>
        <v>3</v>
      </c>
      <c r="B2858" t="str">
        <f>MID(E2858,243+A2858,25)</f>
        <v>'08/15/2018','08/17/2018'</v>
      </c>
      <c r="C2858" t="str">
        <f t="shared" si="133"/>
        <v>'2018-08-15','2018-08-17'</v>
      </c>
      <c r="D285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(2858,'CA-2018-154690','2018-08-15','2018-08-17','Second Class','CC-12370','Christopher Conant','Consumer','United States','Fayetteville','North Carolina',28314,'South','FUR-CH-10000988','Furniture','Chairs','Hon Olson Stacker Stools',225.296,2,0.2,22.5296);</v>
      </c>
      <c r="E2858" t="s">
        <v>2857</v>
      </c>
    </row>
    <row r="2859" spans="1:5" x14ac:dyDescent="0.25">
      <c r="A2859">
        <f t="shared" si="132"/>
        <v>3</v>
      </c>
      <c r="B2859" t="str">
        <f>MID(E2859,243+A2859,25)</f>
        <v>'05/19/2019','05/23/2019'</v>
      </c>
      <c r="C2859" t="str">
        <f t="shared" si="133"/>
        <v>'2019-05-19','2019-05-23'</v>
      </c>
      <c r="D285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(2859,'CA-2019-138975','2019-05-19','2019-05-23','Standard Class','SC-20380','Shahid Collister','Consumer','United States','Atlanta','Georgia',30318,'South','TEC-AC-10003441','Technology','Accessories','Kingston Digital DataTraveler 32GB USB 2.0',67.8,4,0,4.068);</v>
      </c>
      <c r="E2859" t="s">
        <v>2858</v>
      </c>
    </row>
    <row r="2860" spans="1:5" x14ac:dyDescent="0.25">
      <c r="A2860">
        <f t="shared" si="132"/>
        <v>3</v>
      </c>
      <c r="B2860" t="str">
        <f>MID(E2860,243+A2860,25)</f>
        <v>'05/19/2019','05/23/2019'</v>
      </c>
      <c r="C2860" t="str">
        <f t="shared" si="133"/>
        <v>'2019-05-19','2019-05-23'</v>
      </c>
      <c r="D286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(2860,'CA-2019-138975','2019-05-19','2019-05-23','Standard Class','SC-20380','Shahid Collister','Consumer','United States','Atlanta','Georgia',30318,'South','TEC-PH-10004389','Technology','Phones','Nokia Lumia 925',377.97,3,0,98.2722);</v>
      </c>
      <c r="E2860" t="s">
        <v>2859</v>
      </c>
    </row>
    <row r="2861" spans="1:5" x14ac:dyDescent="0.25">
      <c r="A2861">
        <f t="shared" si="132"/>
        <v>3</v>
      </c>
      <c r="B2861" t="str">
        <f>MID(E2861,243+A2861,25)</f>
        <v>'05/19/2019','05/23/2019'</v>
      </c>
      <c r="C2861" t="str">
        <f t="shared" si="133"/>
        <v>'2019-05-19','2019-05-23'</v>
      </c>
      <c r="D286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(2861,'CA-2019-138975','2019-05-19','2019-05-23','Standard Class','SC-20380','Shahid Collister','Consumer','United States','Atlanta','Georgia',30318,'South','FUR-BO-10004695','Furniture','Bookcases','O''Sullivan 2-Door Barrister Bookcase in Odessa Pine',1628.82,9,0,374.6286);</v>
      </c>
      <c r="E2861" t="s">
        <v>2860</v>
      </c>
    </row>
    <row r="2862" spans="1:5" x14ac:dyDescent="0.25">
      <c r="A2862">
        <f t="shared" si="132"/>
        <v>3</v>
      </c>
      <c r="B2862" t="str">
        <f>MID(E2862,243+A2862,25)</f>
        <v>'05/19/2019','05/23/2019'</v>
      </c>
      <c r="C2862" t="str">
        <f t="shared" si="133"/>
        <v>'2019-05-19','2019-05-23'</v>
      </c>
      <c r="D286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(2862,'CA-2019-138975','2019-05-19','2019-05-23','Standard Class','SC-20380','Shahid Collister','Consumer','United States','Atlanta','Georgia',30318,'South','OFF-PA-10000100','Office Supplies','Paper','Xerox 1945',286.93,7,0,140.5957);</v>
      </c>
      <c r="E2862" t="s">
        <v>2861</v>
      </c>
    </row>
    <row r="2863" spans="1:5" x14ac:dyDescent="0.25">
      <c r="A2863">
        <f t="shared" si="132"/>
        <v>3</v>
      </c>
      <c r="B2863" t="str">
        <f>MID(E2863,243+A2863,25)</f>
        <v>'08/12/2019','08/17/2019'</v>
      </c>
      <c r="C2863" t="str">
        <f t="shared" si="133"/>
        <v>'2019-08-12','2019-08-17'</v>
      </c>
      <c r="D286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(2863,'CA-2019-106537','2019-08-12','2019-08-17','Standard Class','RH-19495','Rick Hansen','Consumer','United States','Orlando','Florida',32839,'South','OFF-PA-10000223','Office Supplies','Paper','Xerox 2000',20.736,4,0.2,7.2576);</v>
      </c>
      <c r="E2863" t="s">
        <v>2862</v>
      </c>
    </row>
    <row r="2864" spans="1:5" x14ac:dyDescent="0.25">
      <c r="A2864">
        <f t="shared" si="132"/>
        <v>3</v>
      </c>
      <c r="B2864" t="str">
        <f>MID(E2864,243+A2864,25)</f>
        <v>'08/13/2019','08/13/2019'</v>
      </c>
      <c r="C2864" t="str">
        <f t="shared" si="133"/>
        <v>'2019-08-13','2019-08-13'</v>
      </c>
      <c r="D286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(2864,'US-2019-103828','2019-08-13','2019-08-13','Same Day','JK-15370','Jay Kimmel','Consumer','United States','San Francisco','California',94122,'West','OFF-ST-10001325','Office Supplies','Storage','Sterilite Officeware Hinged File Box',31.44,3,0,8.4888);</v>
      </c>
      <c r="E2864" t="s">
        <v>2863</v>
      </c>
    </row>
    <row r="2865" spans="1:5" x14ac:dyDescent="0.25">
      <c r="A2865">
        <f t="shared" si="132"/>
        <v>3</v>
      </c>
      <c r="B2865" t="str">
        <f>MID(E2865,243+A2865,25)</f>
        <v>'08/13/2019','08/13/2019'</v>
      </c>
      <c r="C2865" t="str">
        <f t="shared" si="133"/>
        <v>'2019-08-13','2019-08-13'</v>
      </c>
      <c r="D286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(2865,'US-2019-103828','2019-08-13','2019-08-13','Same Day','JK-15370','Jay Kimmel','Consumer','United States','San Francisco','California',94122,'West','OFF-AP-10004249','Office Supplies','Appliances','Staple holder',83.79,7,0,22.6233);</v>
      </c>
      <c r="E2865" t="s">
        <v>2864</v>
      </c>
    </row>
    <row r="2866" spans="1:5" x14ac:dyDescent="0.25">
      <c r="A2866">
        <f t="shared" si="132"/>
        <v>3</v>
      </c>
      <c r="B2866" t="str">
        <f>MID(E2866,243+A2866,25)</f>
        <v>'08/13/2019','08/13/2019'</v>
      </c>
      <c r="C2866" t="str">
        <f t="shared" si="133"/>
        <v>'2019-08-13','2019-08-13'</v>
      </c>
      <c r="D286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(2866,'US-2019-103828','2019-08-13','2019-08-13','Same Day','JK-15370','Jay Kimmel','Consumer','United States','San Francisco','California',94122,'West','OFF-AR-10000588','Office Supplies','Art','Newell 345',59.52,3,0,15.4752);</v>
      </c>
      <c r="E2866" t="s">
        <v>2865</v>
      </c>
    </row>
    <row r="2867" spans="1:5" x14ac:dyDescent="0.25">
      <c r="A2867">
        <f t="shared" si="132"/>
        <v>3</v>
      </c>
      <c r="B2867" t="str">
        <f>MID(E2867,243+A2867,25)</f>
        <v>'08/13/2019','08/13/2019'</v>
      </c>
      <c r="C2867" t="str">
        <f t="shared" si="133"/>
        <v>'2019-08-13','2019-08-13'</v>
      </c>
      <c r="D286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(2867,'US-2019-103828','2019-08-13','2019-08-13','Same Day','JK-15370','Jay Kimmel','Consumer','United States','San Francisco','California',94122,'West','OFF-SU-10000946','Office Supplies','Supplies','Staple remover',31.92,4,0,9.2568);</v>
      </c>
      <c r="E2867" t="s">
        <v>2866</v>
      </c>
    </row>
    <row r="2868" spans="1:5" x14ac:dyDescent="0.25">
      <c r="A2868">
        <f t="shared" si="132"/>
        <v>3</v>
      </c>
      <c r="B2868" t="str">
        <f>MID(E2868,243+A2868,25)</f>
        <v>'11/10/2018','11/12/2018'</v>
      </c>
      <c r="C2868" t="str">
        <f t="shared" si="133"/>
        <v>'2018-11-10','2018-11-12'</v>
      </c>
      <c r="D286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(2868,'CA-2018-115588','2018-11-10','2018-11-12','Second Class','AF-10885','Art Foster','Consumer','United States','Toledo','Ohio',43615,'East','OFF-SU-10001225','Office Supplies','Supplies','Staple remover',14.72,5,0.2,-3.312);</v>
      </c>
      <c r="E2868" t="s">
        <v>2867</v>
      </c>
    </row>
    <row r="2869" spans="1:5" x14ac:dyDescent="0.25">
      <c r="A2869">
        <f t="shared" si="132"/>
        <v>3</v>
      </c>
      <c r="B2869" t="str">
        <f>MID(E2869,243+A2869,25)</f>
        <v>'11/10/2018','11/12/2018'</v>
      </c>
      <c r="C2869" t="str">
        <f t="shared" si="133"/>
        <v>'2018-11-10','2018-11-12'</v>
      </c>
      <c r="D286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(2869,'CA-2018-115588','2018-11-10','2018-11-12','Second Class','AF-10885','Art Foster','Consumer','United States','Toledo','Ohio',43615,'East','OFF-ST-10001558','Office Supplies','Storage','Acco Perma 4000 Stacking Storage Drawers',38.976,3,0.2,-2.436);</v>
      </c>
      <c r="E2869" t="s">
        <v>2868</v>
      </c>
    </row>
    <row r="2870" spans="1:5" x14ac:dyDescent="0.25">
      <c r="A2870">
        <f t="shared" si="132"/>
        <v>3</v>
      </c>
      <c r="B2870" t="str">
        <f>MID(E2870,243+A2870,25)</f>
        <v>'06/12/2019','06/19/2019'</v>
      </c>
      <c r="C2870" t="str">
        <f t="shared" si="133"/>
        <v>'2019-06-12','2019-06-19'</v>
      </c>
      <c r="D287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(2870,'CA-2019-143861','2019-06-12','2019-06-19','Standard Class','LC-16885','Lena Creighton','Consumer','United States','Saint Petersburg','Florida',33710,'South','FUR-FU-10001546','Furniture','Furnishings','Dana Swing-Arm Lamps',17.088,2,0.2,1.068);</v>
      </c>
      <c r="E2870" t="s">
        <v>2869</v>
      </c>
    </row>
    <row r="2871" spans="1:5" x14ac:dyDescent="0.25">
      <c r="A2871">
        <f t="shared" si="132"/>
        <v>3</v>
      </c>
      <c r="B2871" t="str">
        <f>MID(E2871,243+A2871,25)</f>
        <v>'03/22/2016','03/26/2016'</v>
      </c>
      <c r="C2871" t="str">
        <f t="shared" si="133"/>
        <v>'2016-03-22','2016-03-26'</v>
      </c>
      <c r="D287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(2871,'CA-2016-148040','2016-03-22','2016-03-26','Standard Class','BF-11275','Beth Fritzler','Corporate','United States','Tucson','Arizona',85705,'West','OFF-PA-10002581','Office Supplies','Paper','Xerox 1951',74.352,3,0.2,23.235);</v>
      </c>
      <c r="E2871" t="s">
        <v>2870</v>
      </c>
    </row>
    <row r="2872" spans="1:5" x14ac:dyDescent="0.25">
      <c r="A2872">
        <f t="shared" si="132"/>
        <v>3</v>
      </c>
      <c r="B2872" t="str">
        <f>MID(E2872,243+A2872,25)</f>
        <v>'03/22/2016','03/26/2016'</v>
      </c>
      <c r="C2872" t="str">
        <f t="shared" si="133"/>
        <v>'2016-03-22','2016-03-26'</v>
      </c>
      <c r="D2872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(2872,'CA-2016-148040','2016-03-22','2016-03-26','Standard Class','BF-11275','Beth Fritzler','Corporate','United States','Tucson','Arizona',85705,'West','FUR-CH-10001482','Furniture','Chairs','Office Star - Mesh Screen back chair with Vinyl seat',314.352,3,0.2,-35.3646);</v>
      </c>
      <c r="E2872" t="s">
        <v>2871</v>
      </c>
    </row>
    <row r="2873" spans="1:5" x14ac:dyDescent="0.25">
      <c r="A2873">
        <f t="shared" si="132"/>
        <v>3</v>
      </c>
      <c r="B2873" t="str">
        <f>MID(E2873,243+A2873,25)</f>
        <v>'06/15/2019','06/20/2019'</v>
      </c>
      <c r="C2873" t="str">
        <f t="shared" si="133"/>
        <v>'2019-06-15','2019-06-20'</v>
      </c>
      <c r="D2873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(2873,'CA-2019-135167','2019-06-15','2019-06-20','Standard Class','SC-20800','Stuart Calhoun','Consumer','United States','Los Angeles','California',90036,'West','OFF-AR-10002399','Office Supplies','Art','Dixon Prang Watercolor Pencils, 10-Color Set with Brush',4.26,1,0,1.7466);</v>
      </c>
      <c r="E2873" t="s">
        <v>2872</v>
      </c>
    </row>
    <row r="2874" spans="1:5" x14ac:dyDescent="0.25">
      <c r="A2874">
        <f t="shared" si="132"/>
        <v>3</v>
      </c>
      <c r="B2874" t="str">
        <f>MID(E2874,243+A2874,25)</f>
        <v>'11/16/2019','11/22/2019'</v>
      </c>
      <c r="C2874" t="str">
        <f t="shared" si="133"/>
        <v>'2019-11-16','2019-11-22'</v>
      </c>
      <c r="D2874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(2874,'CA-2019-137022','2019-11-16','2019-11-22','Standard Class','SW-20275','Scott Williamson','Consumer','United States','San Diego','California',92105,'West','OFF-ST-10001963','Office Supplies','Storage','Tennsco Regal Shelving Units',811.28,8,0,24.3384);</v>
      </c>
      <c r="E2874" t="s">
        <v>2873</v>
      </c>
    </row>
    <row r="2875" spans="1:5" x14ac:dyDescent="0.25">
      <c r="A2875">
        <f t="shared" si="132"/>
        <v>3</v>
      </c>
      <c r="B2875" t="str">
        <f>MID(E2875,243+A2875,25)</f>
        <v>'12/29/2019','12/31/2019'</v>
      </c>
      <c r="C2875" t="str">
        <f t="shared" si="133"/>
        <v>'2019-12-29','2019-12-31'</v>
      </c>
      <c r="D2875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(2875,'US-2019-102638','2019-12-29','2019-12-31','First Class','MC-17845','Michael Chen','Consumer','United States','New York City','New York',10035,'East','OFF-FA-10002988','Office Supplies','Fasteners','Ideal Clamps',6.03,3,0,2.9547);</v>
      </c>
      <c r="E2875" t="s">
        <v>2874</v>
      </c>
    </row>
    <row r="2876" spans="1:5" x14ac:dyDescent="0.25">
      <c r="A2876">
        <f t="shared" si="132"/>
        <v>3</v>
      </c>
      <c r="B2876" t="str">
        <f>MID(E2876,243+A2876,25)</f>
        <v>'01/21/2018','01/23/2018'</v>
      </c>
      <c r="C2876" t="str">
        <f t="shared" si="133"/>
        <v>'2018-01-21','2018-01-23'</v>
      </c>
      <c r="D2876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(2876,'US-2018-167339','2018-01-21','2018-01-23','Second Class','TD-20995','Tamara Dahlen','Consumer','United States','San Diego','California',92037,'West','FUR-CH-10004289','Furniture','Chairs','Global Super Steno Chair',153.568,2,0.2,-5.75880000000002);</v>
      </c>
      <c r="E2876" t="s">
        <v>2875</v>
      </c>
    </row>
    <row r="2877" spans="1:5" x14ac:dyDescent="0.25">
      <c r="A2877">
        <f t="shared" si="132"/>
        <v>3</v>
      </c>
      <c r="B2877" t="str">
        <f>MID(E2877,243+A2877,25)</f>
        <v>'01/21/2018','01/23/2018'</v>
      </c>
      <c r="C2877" t="str">
        <f t="shared" si="133"/>
        <v>'2018-01-21','2018-01-23'</v>
      </c>
      <c r="D2877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(2877,'US-2018-167339','2018-01-21','2018-01-23','Second Class','TD-20995','Tamara Dahlen','Consumer','United States','San Diego','California',92037,'West','FUR-CH-10000785','Furniture','Chairs','Global Ergonomic Managers Chair',1013.488,7,0.2,76.0116);</v>
      </c>
      <c r="E2877" t="s">
        <v>2876</v>
      </c>
    </row>
    <row r="2878" spans="1:5" x14ac:dyDescent="0.25">
      <c r="A2878">
        <f t="shared" si="132"/>
        <v>3</v>
      </c>
      <c r="B2878" t="str">
        <f>MID(E2878,243+A2878,25)</f>
        <v>'01/15/2018','01/19/2018'</v>
      </c>
      <c r="C2878" t="str">
        <f t="shared" si="133"/>
        <v>'2018-01-15','2018-01-19'</v>
      </c>
      <c r="D2878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(2878,'CA-2018-152072','2018-01-15','2018-01-19','Standard Class','Dp-13240','Dean percer','Home Office','United States','Westfield','New Jersey',7090,'East','OFF-EN-10003040','Office Supplies','Envelopes','Quality Park Security Envelopes',52.34,2,0,24.5998);</v>
      </c>
      <c r="E2878" t="s">
        <v>2877</v>
      </c>
    </row>
    <row r="2879" spans="1:5" x14ac:dyDescent="0.25">
      <c r="A2879">
        <f t="shared" si="132"/>
        <v>3</v>
      </c>
      <c r="B2879" t="str">
        <f>MID(E2879,243+A2879,25)</f>
        <v>'01/15/2018','01/19/2018'</v>
      </c>
      <c r="C2879" t="str">
        <f t="shared" si="133"/>
        <v>'2018-01-15','2018-01-19'</v>
      </c>
      <c r="D2879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(2879,'CA-2018-152072','2018-01-15','2018-01-19','Standard Class','Dp-13240','Dean percer','Home Office','United States','Westfield','New Jersey',7090,'East','OFF-AR-10001573','Office Supplies','Art','American Pencil',4.66,2,0,1.3514);</v>
      </c>
      <c r="E2879" t="s">
        <v>2878</v>
      </c>
    </row>
    <row r="2880" spans="1:5" x14ac:dyDescent="0.25">
      <c r="A2880">
        <f t="shared" si="132"/>
        <v>3</v>
      </c>
      <c r="B2880" t="str">
        <f>MID(E2880,243+A2880,25)</f>
        <v>'01/15/2018','01/19/2018'</v>
      </c>
      <c r="C2880" t="str">
        <f t="shared" si="133"/>
        <v>'2018-01-15','2018-01-19'</v>
      </c>
      <c r="D2880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(2880,'CA-2018-152072','2018-01-15','2018-01-19','Standard Class','Dp-13240','Dean percer','Home Office','United States','Westfield','New Jersey',7090,'East','TEC-AC-10000844','Technology','Accessories','Logitech Gaming G510s - Keyboard',254.97,3,0,91.7892);</v>
      </c>
      <c r="E2880" t="s">
        <v>2879</v>
      </c>
    </row>
    <row r="2881" spans="1:5" x14ac:dyDescent="0.25">
      <c r="A2881">
        <f t="shared" si="132"/>
        <v>3</v>
      </c>
      <c r="B2881" t="str">
        <f>MID(E2881,243+A2881,25)</f>
        <v>'09/19/2018','09/23/2018'</v>
      </c>
      <c r="C2881" t="str">
        <f t="shared" si="133"/>
        <v>'2018-09-19','2018-09-23'</v>
      </c>
      <c r="D2881" t="str">
        <f t="shared" si="134"/>
        <v>INSERT INTO orders(Row_ID,Order_ID,Order_Date,Ship_Date,Ship_Mode,Customer_ID,Customer_Name,Segment,Country,City,State,Postal_Code,Region,Product_ID,Category,SubCategory,Product_Name,Sales,Quantity,Discount,Profit) VALUES (2881,'CA-2018-102932','2018-09-19','2018-09-23','Second Class','SD-20485','Shirley Daniels','Home Office','United States','Orange','New Jersey',7050,'East','OFF-BI-10000756','Office Supplies','Binders','Storex DuraTech Recycled Plastic Frosted Binders',25.44,6,0,12.72);</v>
      </c>
      <c r="E2881" t="s">
        <v>2880</v>
      </c>
    </row>
    <row r="2882" spans="1:5" x14ac:dyDescent="0.25">
      <c r="A2882">
        <f t="shared" ref="A2882:A2945" si="135">IF(ROW(B2882)&lt;10,0,IF(ROW(B2882)&lt;100,1,IF(ROW(B2882)&lt;1000,2,3)))</f>
        <v>3</v>
      </c>
      <c r="B2882" t="str">
        <f>MID(E2882,243+A2882,25)</f>
        <v>'09/19/2018','09/23/2018'</v>
      </c>
      <c r="C2882" t="str">
        <f t="shared" ref="C2882:C2945" si="136">"'"&amp;MID(B2882,8,4)&amp;"-"&amp;MID(B2882,2,2)&amp;"-"&amp;MID(B2882,5,2)&amp;"'"&amp;","&amp;"'"&amp;MID(B2882,21,4)&amp;"-"&amp;MID(B2882,15,2)&amp;"-"&amp;MID(B2882,18,2)&amp;"'"</f>
        <v>'2018-09-19','2018-09-23'</v>
      </c>
      <c r="D2882" t="str">
        <f t="shared" ref="D2882:D2945" si="137">LEFT(E2882,242+A2882)&amp;C2882&amp;RIGHT(E2882,LEN(E2882)-LEN(LEFT(E2882,242+A2882)&amp;C2882))</f>
        <v>INSERT INTO orders(Row_ID,Order_ID,Order_Date,Ship_Date,Ship_Mode,Customer_ID,Customer_Name,Segment,Country,City,State,Postal_Code,Region,Product_ID,Category,SubCategory,Product_Name,Sales,Quantity,Discount,Profit) VALUES (2882,'CA-2018-102932','2018-09-19','2018-09-23','Second Class','SD-20485','Shirley Daniels','Home Office','United States','Orange','New Jersey',7050,'East','OFF-SU-10000381','Office Supplies','Supplies','Acme Forged Steel Scissors with Black Enamel Handles',27.93,3,0,8.0997);</v>
      </c>
      <c r="E2882" t="s">
        <v>2881</v>
      </c>
    </row>
    <row r="2883" spans="1:5" x14ac:dyDescent="0.25">
      <c r="A2883">
        <f t="shared" si="135"/>
        <v>3</v>
      </c>
      <c r="B2883" t="str">
        <f>MID(E2883,243+A2883,25)</f>
        <v>'02/21/2016','02/25/2016'</v>
      </c>
      <c r="C2883" t="str">
        <f t="shared" si="136"/>
        <v>'2016-02-21','2016-02-25'</v>
      </c>
      <c r="D288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(2883,'CA-2016-165540','2016-02-21','2016-02-25','Standard Class','TM-21010','Tamara Manning','Consumer','United States','Woodstock','Illinois',60098,'Central','OFF-BI-10004094','Office Supplies','Binders','GBC Standard Plastic Binding Systems Combs',8.85,5,0.8,-13.7175);</v>
      </c>
      <c r="E2883" t="s">
        <v>2882</v>
      </c>
    </row>
    <row r="2884" spans="1:5" x14ac:dyDescent="0.25">
      <c r="A2884">
        <f t="shared" si="135"/>
        <v>3</v>
      </c>
      <c r="B2884" t="str">
        <f>MID(E2884,243+A2884,25)</f>
        <v>'11/11/2018','11/16/2018'</v>
      </c>
      <c r="C2884" t="str">
        <f t="shared" si="136"/>
        <v>'2018-11-11','2018-11-16'</v>
      </c>
      <c r="D288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(2884,'CA-2018-130799','2018-11-11','2018-11-16','Second Class','BK-11260','Berenike Kampe','Consumer','United States','San Francisco','California',94110,'West','FUR-FU-10001852','Furniture','Furnishings','Eldon Regeneration Recycled Desk Accessories, Smoke',6.96,4,0,2.2272);</v>
      </c>
      <c r="E2884" t="s">
        <v>2883</v>
      </c>
    </row>
    <row r="2885" spans="1:5" x14ac:dyDescent="0.25">
      <c r="A2885">
        <f t="shared" si="135"/>
        <v>3</v>
      </c>
      <c r="B2885" t="str">
        <f>MID(E2885,243+A2885,25)</f>
        <v>'01/30/2018','02/03/2018'</v>
      </c>
      <c r="C2885" t="str">
        <f t="shared" si="136"/>
        <v>'2018-01-30','2018-02-03'</v>
      </c>
      <c r="D288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(2885,'CA-2018-164483','2018-01-30','2018-02-03','Standard Class','JF-15490','Jeremy Farry','Consumer','United States','San Francisco','California',94122,'West','OFF-BI-10000014','Office Supplies','Binders','Heavy-Duty E-Z-D Binders',17.456,2,0.2,5.8914);</v>
      </c>
      <c r="E2885" t="s">
        <v>2884</v>
      </c>
    </row>
    <row r="2886" spans="1:5" x14ac:dyDescent="0.25">
      <c r="A2886">
        <f t="shared" si="135"/>
        <v>3</v>
      </c>
      <c r="B2886" t="str">
        <f>MID(E2886,243+A2886,25)</f>
        <v>'10/18/2018','10/22/2018'</v>
      </c>
      <c r="C2886" t="str">
        <f t="shared" si="136"/>
        <v>'2018-10-18','2018-10-22'</v>
      </c>
      <c r="D288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(2886,'US-2018-159856','2018-10-18','2018-10-22','Standard Class','EP-13915','Emily Phan','Consumer','United States','Tempe','Arizona',85281,'West','FUR-CH-10003396','Furniture','Chairs','Global Deluxe Steno Chair',307.92,5,0.2,-34.641);</v>
      </c>
      <c r="E2886" t="s">
        <v>2885</v>
      </c>
    </row>
    <row r="2887" spans="1:5" x14ac:dyDescent="0.25">
      <c r="A2887">
        <f t="shared" si="135"/>
        <v>3</v>
      </c>
      <c r="B2887" t="str">
        <f>MID(E2887,243+A2887,25)</f>
        <v>'12/18/2019','12/19/2019'</v>
      </c>
      <c r="C2887" t="str">
        <f t="shared" si="136"/>
        <v>'2019-12-18','2019-12-19'</v>
      </c>
      <c r="D288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(2887,'CA-2019-102099','2019-12-18','2019-12-19','First Class','EP-13915','Emily Phan','Consumer','United States','Los Angeles','California',90008,'West','OFF-AR-10003811','Office Supplies','Art','Newell 327',6.63,3,0,1.7901);</v>
      </c>
      <c r="E2887" t="s">
        <v>2886</v>
      </c>
    </row>
    <row r="2888" spans="1:5" x14ac:dyDescent="0.25">
      <c r="A2888">
        <f t="shared" si="135"/>
        <v>3</v>
      </c>
      <c r="B2888" t="str">
        <f>MID(E2888,243+A2888,25)</f>
        <v>'12/18/2019','12/19/2019'</v>
      </c>
      <c r="C2888" t="str">
        <f t="shared" si="136"/>
        <v>'2019-12-18','2019-12-19'</v>
      </c>
      <c r="D288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(2888,'CA-2019-102099','2019-12-18','2019-12-19','First Class','EP-13915','Emily Phan','Consumer','United States','Los Angeles','California',90008,'West','OFF-PA-10003172','Office Supplies','Paper','Xerox 1996',12.96,2,0,6.2208);</v>
      </c>
      <c r="E2888" t="s">
        <v>2887</v>
      </c>
    </row>
    <row r="2889" spans="1:5" x14ac:dyDescent="0.25">
      <c r="A2889">
        <f t="shared" si="135"/>
        <v>3</v>
      </c>
      <c r="B2889" t="str">
        <f>MID(E2889,243+A2889,25)</f>
        <v>'12/18/2019','12/19/2019'</v>
      </c>
      <c r="C2889" t="str">
        <f t="shared" si="136"/>
        <v>'2019-12-18','2019-12-19'</v>
      </c>
      <c r="D288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(2889,'CA-2019-102099','2019-12-18','2019-12-19','First Class','EP-13915','Emily Phan','Consumer','United States','Los Angeles','California',90008,'West','OFF-PA-10000289','Office Supplies','Paper','Xerox 213',32.4,5,0,15.552);</v>
      </c>
      <c r="E2889" t="s">
        <v>2888</v>
      </c>
    </row>
    <row r="2890" spans="1:5" x14ac:dyDescent="0.25">
      <c r="A2890">
        <f t="shared" si="135"/>
        <v>3</v>
      </c>
      <c r="B2890" t="str">
        <f>MID(E2890,243+A2890,25)</f>
        <v>'11/02/2019','11/06/2019'</v>
      </c>
      <c r="C2890" t="str">
        <f t="shared" si="136"/>
        <v>'2019-11-02','2019-11-06'</v>
      </c>
      <c r="D289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(2890,'CA-2019-164049','2019-11-02','2019-11-06','Standard Class','KH-16630','Ken Heidel','Corporate','United States','Seattle','Washington',98105,'West','OFF-PA-10000791','Office Supplies','Paper','Wirebound Message Books, Four 2 3/4 x 5 Forms per Page, 200 Sets per Book',23.85,5,0,10.7325);</v>
      </c>
      <c r="E2890" t="s">
        <v>2889</v>
      </c>
    </row>
    <row r="2891" spans="1:5" x14ac:dyDescent="0.25">
      <c r="A2891">
        <f t="shared" si="135"/>
        <v>3</v>
      </c>
      <c r="B2891" t="str">
        <f>MID(E2891,243+A2891,25)</f>
        <v>'04/29/2016','05/01/2016'</v>
      </c>
      <c r="C2891" t="str">
        <f t="shared" si="136"/>
        <v>'2016-04-29','2016-05-01'</v>
      </c>
      <c r="D289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(2891,'CA-2016-142727','2016-04-29','2016-05-01','Second Class','HG-14845','Harry Greene','Consumer','United States','Lake Charles','Louisiana',70601,'South','FUR-CH-10002304','Furniture','Chairs','Global Stack Chair without Arms, Black',51.96,2,0,12.99);</v>
      </c>
      <c r="E2891" t="s">
        <v>2890</v>
      </c>
    </row>
    <row r="2892" spans="1:5" x14ac:dyDescent="0.25">
      <c r="A2892">
        <f t="shared" si="135"/>
        <v>3</v>
      </c>
      <c r="B2892" t="str">
        <f>MID(E2892,243+A2892,25)</f>
        <v>'04/29/2016','05/01/2016'</v>
      </c>
      <c r="C2892" t="str">
        <f t="shared" si="136"/>
        <v>'2016-04-29','2016-05-01'</v>
      </c>
      <c r="D289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(2892,'CA-2016-142727','2016-04-29','2016-05-01','Second Class','HG-14845','Harry Greene','Consumer','United States','Lake Charles','Louisiana',70601,'South','OFF-BI-10000136','Office Supplies','Binders','Avery Non-Stick Heavy Duty View Round Locking Ring Binders',17.94,3,0,8.6112);</v>
      </c>
      <c r="E2892" t="s">
        <v>2891</v>
      </c>
    </row>
    <row r="2893" spans="1:5" x14ac:dyDescent="0.25">
      <c r="A2893">
        <f t="shared" si="135"/>
        <v>3</v>
      </c>
      <c r="B2893" t="str">
        <f>MID(E2893,243+A2893,25)</f>
        <v>'10/23/2019','10/29/2019'</v>
      </c>
      <c r="C2893" t="str">
        <f t="shared" si="136"/>
        <v>'2019-10-23','2019-10-29'</v>
      </c>
      <c r="D289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(2893,'CA-2019-139913','2019-10-23','2019-10-29','Standard Class','JC-16105','Julie Creighton','Corporate','United States','Rochester','New York',14609,'East','OFF-PA-10003739','Office Supplies','Paper','Xerox 1969',11.56,2,0,5.6644);</v>
      </c>
      <c r="E2893" t="s">
        <v>2892</v>
      </c>
    </row>
    <row r="2894" spans="1:5" x14ac:dyDescent="0.25">
      <c r="A2894">
        <f t="shared" si="135"/>
        <v>3</v>
      </c>
      <c r="B2894" t="str">
        <f>MID(E2894,243+A2894,25)</f>
        <v>'10/23/2019','10/29/2019'</v>
      </c>
      <c r="C2894" t="str">
        <f t="shared" si="136"/>
        <v>'2019-10-23','2019-10-29'</v>
      </c>
      <c r="D289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(2894,'CA-2019-139913','2019-10-23','2019-10-29','Standard Class','JC-16105','Julie Creighton','Corporate','United States','Rochester','New York',14609,'East','OFF-PA-10002479','Office Supplies','Paper','Xerox 4200 Series MultiUse Premium Copy Paper (20Lb. and 84 Bright)',26.4,5,0,11.88);</v>
      </c>
      <c r="E2894" t="s">
        <v>2893</v>
      </c>
    </row>
    <row r="2895" spans="1:5" x14ac:dyDescent="0.25">
      <c r="A2895">
        <f t="shared" si="135"/>
        <v>3</v>
      </c>
      <c r="B2895" t="str">
        <f>MID(E2895,243+A2895,25)</f>
        <v>'10/23/2019','10/29/2019'</v>
      </c>
      <c r="C2895" t="str">
        <f t="shared" si="136"/>
        <v>'2019-10-23','2019-10-29'</v>
      </c>
      <c r="D289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(2895,'CA-2019-139913','2019-10-23','2019-10-29','Standard Class','JC-16105','Julie Creighton','Corporate','United States','Rochester','New York',14609,'East','FUR-FU-10000771','Furniture','Furnishings','Eldon 200 Class Desk Accessories, Smoke',69.08,11,0,29.0136);</v>
      </c>
      <c r="E2895" t="s">
        <v>2894</v>
      </c>
    </row>
    <row r="2896" spans="1:5" x14ac:dyDescent="0.25">
      <c r="A2896">
        <f t="shared" si="135"/>
        <v>3</v>
      </c>
      <c r="B2896" t="str">
        <f>MID(E2896,243+A2896,25)</f>
        <v>'10/23/2019','10/29/2019'</v>
      </c>
      <c r="C2896" t="str">
        <f t="shared" si="136"/>
        <v>'2019-10-23','2019-10-29'</v>
      </c>
      <c r="D289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(2896,'CA-2019-139913','2019-10-23','2019-10-29','Standard Class','JC-16105','Julie Creighton','Corporate','United States','Rochester','New York',14609,'East','TEC-PH-10001552','Technology','Phones','I Need''s 3d Hello Kitty Hybrid Silicone Case Cover for HTC One X 4g with 3d Hello Kitty Stylus Pen Green/pink',35.88,3,0,10.0464);</v>
      </c>
      <c r="E2896" t="s">
        <v>2895</v>
      </c>
    </row>
    <row r="2897" spans="1:5" x14ac:dyDescent="0.25">
      <c r="A2897">
        <f t="shared" si="135"/>
        <v>3</v>
      </c>
      <c r="B2897" t="str">
        <f>MID(E2897,243+A2897,25)</f>
        <v>'03/30/2016','04/03/2016'</v>
      </c>
      <c r="C2897" t="str">
        <f t="shared" si="136"/>
        <v>'2016-03-30','2016-04-03'</v>
      </c>
      <c r="D289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(2897,'CA-2016-169033','2016-03-30','2016-04-03','Standard Class','KM-16720','Kunst Miller','Consumer','United States','Long Beach','New York',11561,'East','OFF-AR-10001915','Office Supplies','Art','Peel-Off China Markers',49.65,5,0,20.853);</v>
      </c>
      <c r="E2897" t="s">
        <v>2896</v>
      </c>
    </row>
    <row r="2898" spans="1:5" x14ac:dyDescent="0.25">
      <c r="A2898">
        <f t="shared" si="135"/>
        <v>3</v>
      </c>
      <c r="B2898" t="str">
        <f>MID(E2898,243+A2898,25)</f>
        <v>'01/04/2018','01/09/2018'</v>
      </c>
      <c r="C2898" t="str">
        <f t="shared" si="136"/>
        <v>'2018-01-04','2018-01-09'</v>
      </c>
      <c r="D289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(2898,'US-2018-164630','2018-01-04','2018-01-09','Standard Class','EB-13975','Erica Bern','Corporate','United States','Charlotte','North Carolina',28205,'South','TEC-CO-10000971','Technology','Copiers','Hewlett Packard 310 Color Digital Copier',959.968,4,0.2,119.996);</v>
      </c>
      <c r="E2898" t="s">
        <v>2897</v>
      </c>
    </row>
    <row r="2899" spans="1:5" x14ac:dyDescent="0.25">
      <c r="A2899">
        <f t="shared" si="135"/>
        <v>3</v>
      </c>
      <c r="B2899" t="str">
        <f>MID(E2899,243+A2899,25)</f>
        <v>'04/26/2017','04/30/2017'</v>
      </c>
      <c r="C2899" t="str">
        <f t="shared" si="136"/>
        <v>'2017-04-26','2017-04-30'</v>
      </c>
      <c r="D289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(2899,'US-2017-114839','2017-04-26','2017-04-30','Standard Class','PW-19240','Pierre Wener','Consumer','United States','Houston','Texas',77036,'Central','FUR-CH-10004086','Furniture','Chairs','Hon 4070 Series Pagoda Armless Upholstered Stacking Chairs',408.422,2,0.3,-5.83460000000002);</v>
      </c>
      <c r="E2899" t="s">
        <v>2898</v>
      </c>
    </row>
    <row r="2900" spans="1:5" x14ac:dyDescent="0.25">
      <c r="A2900">
        <f t="shared" si="135"/>
        <v>3</v>
      </c>
      <c r="B2900" t="str">
        <f>MID(E2900,243+A2900,25)</f>
        <v>'09/12/2017','09/17/2017'</v>
      </c>
      <c r="C2900" t="str">
        <f t="shared" si="136"/>
        <v>'2017-09-12','2017-09-17'</v>
      </c>
      <c r="D290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(2900,'CA-2017-166464','2017-09-12','2017-09-17','Standard Class','PG-18895','Paul Gonzalez','Consumer','United States','New York City','New York',10035,'East','TEC-CO-10000971','Technology','Copiers','Hewlett Packard 310 Color Digital Copier',479.984,2,0.2,59.998);</v>
      </c>
      <c r="E2900" t="s">
        <v>2899</v>
      </c>
    </row>
    <row r="2901" spans="1:5" x14ac:dyDescent="0.25">
      <c r="A2901">
        <f t="shared" si="135"/>
        <v>3</v>
      </c>
      <c r="B2901" t="str">
        <f>MID(E2901,243+A2901,25)</f>
        <v>'09/12/2017','09/17/2017'</v>
      </c>
      <c r="C2901" t="str">
        <f t="shared" si="136"/>
        <v>'2017-09-12','2017-09-17'</v>
      </c>
      <c r="D290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(2901,'CA-2017-166464','2017-09-12','2017-09-17','Standard Class','PG-18895','Paul Gonzalez','Consumer','United States','New York City','New York',10035,'East','OFF-LA-10001317','Office Supplies','Labels','Avery 520',12.6,4,0,6.048);</v>
      </c>
      <c r="E2901" t="s">
        <v>2900</v>
      </c>
    </row>
    <row r="2902" spans="1:5" x14ac:dyDescent="0.25">
      <c r="A2902">
        <f t="shared" si="135"/>
        <v>3</v>
      </c>
      <c r="B2902" t="str">
        <f>MID(E2902,243+A2902,25)</f>
        <v>'09/11/2019','09/15/2019'</v>
      </c>
      <c r="C2902" t="str">
        <f t="shared" si="136"/>
        <v>'2019-09-11','2019-09-15'</v>
      </c>
      <c r="D290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(2902,'CA-2019-124898','2019-09-11','2019-09-15','Standard Class','DB-12910','Daniel Byrd','Home Office','United States','Columbus','Georgia',31907,'South','OFF-PA-10003656','Office Supplies','Paper','Xerox 1935',184.66,7,0,84.9436);</v>
      </c>
      <c r="E2902" t="s">
        <v>2901</v>
      </c>
    </row>
    <row r="2903" spans="1:5" x14ac:dyDescent="0.25">
      <c r="A2903">
        <f t="shared" si="135"/>
        <v>3</v>
      </c>
      <c r="B2903" t="str">
        <f>MID(E2903,243+A2903,25)</f>
        <v>'06/12/2018','06/17/2018'</v>
      </c>
      <c r="C2903" t="str">
        <f t="shared" si="136"/>
        <v>'2018-06-12','2018-06-17'</v>
      </c>
      <c r="D290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(2903,'CA-2018-164035','2018-06-12','2018-06-17','Standard Class','CR-12730','Craig Reiter','Consumer','United States','Chicago','Illinois',60610,'Central','OFF-PA-10002160','Office Supplies','Paper','Xerox 1978',23.12,5,0.2,8.381);</v>
      </c>
      <c r="E2903" t="s">
        <v>2902</v>
      </c>
    </row>
    <row r="2904" spans="1:5" x14ac:dyDescent="0.25">
      <c r="A2904">
        <f t="shared" si="135"/>
        <v>3</v>
      </c>
      <c r="B2904" t="str">
        <f>MID(E2904,243+A2904,25)</f>
        <v>'06/27/2018','07/01/2018'</v>
      </c>
      <c r="C2904" t="str">
        <f t="shared" si="136"/>
        <v>'2018-06-27','2018-07-01'</v>
      </c>
      <c r="D290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(2904,'CA-2018-153577','2018-06-27','2018-07-01','Standard Class','KH-16330','Katharine Harms','Corporate','United States','Highland Park','Illinois',60035,'Central','OFF-PA-10000575','Office Supplies','Paper','Wirebound Message Books, Four 2 3/4 x 5 White Forms per Page',37.464,7,0.2,12.1758);</v>
      </c>
      <c r="E2904" t="s">
        <v>2903</v>
      </c>
    </row>
    <row r="2905" spans="1:5" x14ac:dyDescent="0.25">
      <c r="A2905">
        <f t="shared" si="135"/>
        <v>3</v>
      </c>
      <c r="B2905" t="str">
        <f>MID(E2905,243+A2905,25)</f>
        <v>'06/27/2018','07/01/2018'</v>
      </c>
      <c r="C2905" t="str">
        <f t="shared" si="136"/>
        <v>'2018-06-27','2018-07-01'</v>
      </c>
      <c r="D290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(2905,'CA-2018-153577','2018-06-27','2018-07-01','Standard Class','KH-16330','Katharine Harms','Corporate','United States','Highland Park','Illinois',60035,'Central','FUR-CH-10003981','Furniture','Chairs','Global Commerce Series Low-Back Swivel/Tilt Chairs',539.658,3,0.3,-7.7094000000001);</v>
      </c>
      <c r="E2905" t="s">
        <v>2904</v>
      </c>
    </row>
    <row r="2906" spans="1:5" x14ac:dyDescent="0.25">
      <c r="A2906">
        <f t="shared" si="135"/>
        <v>3</v>
      </c>
      <c r="B2906" t="str">
        <f>MID(E2906,243+A2906,25)</f>
        <v>'09/26/2016','09/30/2016'</v>
      </c>
      <c r="C2906" t="str">
        <f t="shared" si="136"/>
        <v>'2016-09-26','2016-09-30'</v>
      </c>
      <c r="D290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(2906,'CA-2016-127586','2016-09-26','2016-09-30','Standard Class','CS-12400','Christopher Schild','Home Office','United States','Seattle','Washington',98115,'West','OFF-ST-10002615','Office Supplies','Storage','Dual Level, Single-Width Filing Carts',310.12,2,0,80.6312);</v>
      </c>
      <c r="E2906" t="s">
        <v>2905</v>
      </c>
    </row>
    <row r="2907" spans="1:5" x14ac:dyDescent="0.25">
      <c r="A2907">
        <f t="shared" si="135"/>
        <v>3</v>
      </c>
      <c r="B2907" t="str">
        <f>MID(E2907,243+A2907,25)</f>
        <v>'11/03/2019','11/09/2019'</v>
      </c>
      <c r="C2907" t="str">
        <f t="shared" si="136"/>
        <v>'2019-11-03','2019-11-09'</v>
      </c>
      <c r="D290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(2907,'CA-2019-121615','2019-11-03','2019-11-09','Standard Class','DL-12925','Daniel Lacy','Consumer','United States','Eagan','Minnesota',55122,'Central','OFF-PA-10000327','Office Supplies','Paper','Xerox 1971',8.56,2,0,3.852);</v>
      </c>
      <c r="E2907" t="s">
        <v>2906</v>
      </c>
    </row>
    <row r="2908" spans="1:5" x14ac:dyDescent="0.25">
      <c r="A2908">
        <f t="shared" si="135"/>
        <v>3</v>
      </c>
      <c r="B2908" t="str">
        <f>MID(E2908,243+A2908,25)</f>
        <v>'11/03/2019','11/09/2019'</v>
      </c>
      <c r="C2908" t="str">
        <f t="shared" si="136"/>
        <v>'2019-11-03','2019-11-09'</v>
      </c>
      <c r="D290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(2908,'CA-2019-121615','2019-11-03','2019-11-09','Standard Class','DL-12925','Daniel Lacy','Consumer','United States','Eagan','Minnesota',55122,'Central','OFF-ST-10001325','Office Supplies','Storage','Sterilite Officeware Hinged File Box',52.4,5,0,14.148);</v>
      </c>
      <c r="E2908" t="s">
        <v>2907</v>
      </c>
    </row>
    <row r="2909" spans="1:5" x14ac:dyDescent="0.25">
      <c r="A2909">
        <f t="shared" si="135"/>
        <v>3</v>
      </c>
      <c r="B2909" t="str">
        <f>MID(E2909,243+A2909,25)</f>
        <v>'11/03/2019','11/09/2019'</v>
      </c>
      <c r="C2909" t="str">
        <f t="shared" si="136"/>
        <v>'2019-11-03','2019-11-09'</v>
      </c>
      <c r="D290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(2909,'CA-2019-121615','2019-11-03','2019-11-09','Standard Class','DL-12925','Daniel Lacy','Consumer','United States','Eagan','Minnesota',55122,'Central','OFF-LA-10001771','Office Supplies','Labels','Avery 513',14.94,3,0,6.8724);</v>
      </c>
      <c r="E2909" t="s">
        <v>2908</v>
      </c>
    </row>
    <row r="2910" spans="1:5" x14ac:dyDescent="0.25">
      <c r="A2910">
        <f t="shared" si="135"/>
        <v>3</v>
      </c>
      <c r="B2910" t="str">
        <f>MID(E2910,243+A2910,25)</f>
        <v>'02/19/2019','02/23/2019'</v>
      </c>
      <c r="C2910" t="str">
        <f t="shared" si="136"/>
        <v>'2019-02-19','2019-02-23'</v>
      </c>
      <c r="D291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(2910,'CA-2019-166415','2019-02-19','2019-02-23','Standard Class','ME-17725','Max Engle','Consumer','United States','Seattle','Washington',98103,'West','OFF-FA-10004968','Office Supplies','Fasteners','Rubber Band Ball',11.22,3,0,0.224400000000001);</v>
      </c>
      <c r="E2910" t="s">
        <v>2909</v>
      </c>
    </row>
    <row r="2911" spans="1:5" x14ac:dyDescent="0.25">
      <c r="A2911">
        <f t="shared" si="135"/>
        <v>3</v>
      </c>
      <c r="B2911" t="str">
        <f>MID(E2911,243+A2911,25)</f>
        <v>'11/05/2017','11/09/2017'</v>
      </c>
      <c r="C2911" t="str">
        <f t="shared" si="136"/>
        <v>'2017-11-05','2017-11-09'</v>
      </c>
      <c r="D291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(2911,'CA-2017-118444','2017-11-05','2017-11-09','Standard Class','VD-21670','Valerie Dominguez','Consumer','United States','Coral Springs','Florida',33065,'South','OFF-AP-10000576','Office Supplies','Appliances','Belkin 325VA UPS Surge Protector, 6''',387.136,4,0.2,24.196);</v>
      </c>
      <c r="E2911" t="s">
        <v>2910</v>
      </c>
    </row>
    <row r="2912" spans="1:5" x14ac:dyDescent="0.25">
      <c r="A2912">
        <f t="shared" si="135"/>
        <v>3</v>
      </c>
      <c r="B2912" t="str">
        <f>MID(E2912,243+A2912,25)</f>
        <v>'06/16/2016','06/21/2016'</v>
      </c>
      <c r="C2912" t="str">
        <f t="shared" si="136"/>
        <v>'2016-06-16','2016-06-21'</v>
      </c>
      <c r="D291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(2912,'CA-2016-113929','2016-06-16','2016-06-21','Standard Class','CK-12205','Chloris Kastensmidt','Consumer','United States','Hempstead','New York',11550,'East','OFF-EN-10003286','Office Supplies','Envelopes','Staple envelope',41.4,5,0,19.458);</v>
      </c>
      <c r="E2912" t="s">
        <v>2911</v>
      </c>
    </row>
    <row r="2913" spans="1:5" x14ac:dyDescent="0.25">
      <c r="A2913">
        <f t="shared" si="135"/>
        <v>3</v>
      </c>
      <c r="B2913" t="str">
        <f>MID(E2913,243+A2913,25)</f>
        <v>'06/16/2016','06/21/2016'</v>
      </c>
      <c r="C2913" t="str">
        <f t="shared" si="136"/>
        <v>'2016-06-16','2016-06-21'</v>
      </c>
      <c r="D291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(2913,'CA-2016-113929','2016-06-16','2016-06-21','Standard Class','CK-12205','Chloris Kastensmidt','Consumer','United States','Hempstead','New York',11550,'East','OFF-AR-10003772','Office Supplies','Art','Boston 16750 Black Compact Battery Pencil Sharpener',35,4,0,10.5);</v>
      </c>
      <c r="E2913" t="s">
        <v>2912</v>
      </c>
    </row>
    <row r="2914" spans="1:5" x14ac:dyDescent="0.25">
      <c r="A2914">
        <f t="shared" si="135"/>
        <v>3</v>
      </c>
      <c r="B2914" t="str">
        <f>MID(E2914,243+A2914,25)</f>
        <v>'06/16/2016','06/21/2016'</v>
      </c>
      <c r="C2914" t="str">
        <f t="shared" si="136"/>
        <v>'2016-06-16','2016-06-21'</v>
      </c>
      <c r="D291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(2914,'CA-2016-113929','2016-06-16','2016-06-21','Standard Class','CK-12205','Chloris Kastensmidt','Consumer','United States','Hempstead','New York',11550,'East','OFF-BI-10002852','Office Supplies','Binders','Ibico Standard Transparent Covers',39.552,3,0.2,14.3376);</v>
      </c>
      <c r="E2914" t="s">
        <v>2913</v>
      </c>
    </row>
    <row r="2915" spans="1:5" x14ac:dyDescent="0.25">
      <c r="A2915">
        <f t="shared" si="135"/>
        <v>3</v>
      </c>
      <c r="B2915" t="str">
        <f>MID(E2915,243+A2915,25)</f>
        <v>'10/12/2017','10/17/2017'</v>
      </c>
      <c r="C2915" t="str">
        <f t="shared" si="136"/>
        <v>'2017-10-12','2017-10-17'</v>
      </c>
      <c r="D291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(2915,'CA-2017-134747','2017-10-12','2017-10-17','Second Class','DL-12925','Daniel Lacy','Consumer','United States','Noblesville','Indiana',46060,'Central','TEC-PH-10002890','Technology','Phones','AT&amp;T 17929 Lendline Telephone',135.72,3,0,35.2872);</v>
      </c>
      <c r="E2915" t="s">
        <v>2914</v>
      </c>
    </row>
    <row r="2916" spans="1:5" x14ac:dyDescent="0.25">
      <c r="A2916">
        <f t="shared" si="135"/>
        <v>3</v>
      </c>
      <c r="B2916" t="str">
        <f>MID(E2916,243+A2916,25)</f>
        <v>'10/12/2017','10/17/2017'</v>
      </c>
      <c r="C2916" t="str">
        <f t="shared" si="136"/>
        <v>'2017-10-12','2017-10-17'</v>
      </c>
      <c r="D291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(2916,'CA-2017-134747','2017-10-12','2017-10-17','Second Class','DL-12925','Daniel Lacy','Consumer','United States','Noblesville','Indiana',46060,'Central','OFF-BI-10001308','Office Supplies','Binders','GBC Standard Plastic Binding Systems'' Combs',12.56,2,0,5.652);</v>
      </c>
      <c r="E2916" t="s">
        <v>2915</v>
      </c>
    </row>
    <row r="2917" spans="1:5" x14ac:dyDescent="0.25">
      <c r="A2917">
        <f t="shared" si="135"/>
        <v>3</v>
      </c>
      <c r="B2917" t="str">
        <f>MID(E2917,243+A2917,25)</f>
        <v>'10/12/2017','10/17/2017'</v>
      </c>
      <c r="C2917" t="str">
        <f t="shared" si="136"/>
        <v>'2017-10-12','2017-10-17'</v>
      </c>
      <c r="D291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(2917,'CA-2017-134747','2017-10-12','2017-10-17','Second Class','DL-12925','Daniel Lacy','Consumer','United States','Noblesville','Indiana',46060,'Central','TEC-PH-10001750','Technology','Phones','Samsung Rugby III',263.96,4,0,71.2692);</v>
      </c>
      <c r="E2917" t="s">
        <v>2916</v>
      </c>
    </row>
    <row r="2918" spans="1:5" x14ac:dyDescent="0.25">
      <c r="A2918">
        <f t="shared" si="135"/>
        <v>3</v>
      </c>
      <c r="B2918" t="str">
        <f>MID(E2918,243+A2918,25)</f>
        <v>'08/27/2019','08/30/2019'</v>
      </c>
      <c r="C2918" t="str">
        <f t="shared" si="136"/>
        <v>'2019-08-27','2019-08-30'</v>
      </c>
      <c r="D291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(2918,'CA-2019-155047','2019-08-27','2019-08-30','First Class','SE-20110','Sanjit Engle','Consumer','United States','Dallas','Texas',75220,'Central','OFF-AR-10003338','Office Supplies','Art','Eberhard Faber 3 1/2" Golf Pencils',5.952,1,0.2,0.372);</v>
      </c>
      <c r="E2918" t="s">
        <v>2917</v>
      </c>
    </row>
    <row r="2919" spans="1:5" x14ac:dyDescent="0.25">
      <c r="A2919">
        <f t="shared" si="135"/>
        <v>3</v>
      </c>
      <c r="B2919" t="str">
        <f>MID(E2919,243+A2919,25)</f>
        <v>'11/23/2018','11/23/2018'</v>
      </c>
      <c r="C2919" t="str">
        <f t="shared" si="136"/>
        <v>'2018-11-23','2018-11-23'</v>
      </c>
      <c r="D291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(2919,'CA-2018-160129','2018-11-23','2018-11-23','Same Day','LS-17200','Luke Schmidt','Corporate','United States','Philadelphia','Pennsylvania',19140,'East','OFF-FA-10002763','Office Supplies','Fasteners','Advantus Map Pennant Flags and Round Head Tacks',15.8,5,0.2,2.37);</v>
      </c>
      <c r="E2919" t="s">
        <v>2918</v>
      </c>
    </row>
    <row r="2920" spans="1:5" x14ac:dyDescent="0.25">
      <c r="A2920">
        <f t="shared" si="135"/>
        <v>3</v>
      </c>
      <c r="B2920" t="str">
        <f>MID(E2920,243+A2920,25)</f>
        <v>'11/23/2018','11/23/2018'</v>
      </c>
      <c r="C2920" t="str">
        <f t="shared" si="136"/>
        <v>'2018-11-23','2018-11-23'</v>
      </c>
      <c r="D292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(2920,'CA-2018-160129','2018-11-23','2018-11-23','Same Day','LS-17200','Luke Schmidt','Corporate','United States','Philadelphia','Pennsylvania',19140,'East','FUR-FU-10002088','Furniture','Furnishings','Nu-Dell Float Frame 11 x 14 1/2',14.368,2,0.2,3.9512);</v>
      </c>
      <c r="E2920" t="s">
        <v>2919</v>
      </c>
    </row>
    <row r="2921" spans="1:5" x14ac:dyDescent="0.25">
      <c r="A2921">
        <f t="shared" si="135"/>
        <v>3</v>
      </c>
      <c r="B2921" t="str">
        <f>MID(E2921,243+A2921,25)</f>
        <v>'11/23/2018','11/23/2018'</v>
      </c>
      <c r="C2921" t="str">
        <f t="shared" si="136"/>
        <v>'2018-11-23','2018-11-23'</v>
      </c>
      <c r="D292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(2921,'CA-2018-160129','2018-11-23','2018-11-23','Same Day','LS-17200','Luke Schmidt','Corporate','United States','Philadelphia','Pennsylvania',19140,'East','FUR-FU-10003976','Furniture','Furnishings','DAX Executive Solid Wood Document Frame, Desktop or Hang, Mahogany, 5 x 7',70.448,7,0.2,12.3284);</v>
      </c>
      <c r="E2921" t="s">
        <v>2920</v>
      </c>
    </row>
    <row r="2922" spans="1:5" x14ac:dyDescent="0.25">
      <c r="A2922">
        <f t="shared" si="135"/>
        <v>3</v>
      </c>
      <c r="B2922" t="str">
        <f>MID(E2922,243+A2922,25)</f>
        <v>'01/30/2019','01/30/2019'</v>
      </c>
      <c r="C2922" t="str">
        <f t="shared" si="136"/>
        <v>'2019-01-30','2019-01-30'</v>
      </c>
      <c r="D292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(2922,'CA-2019-164329','2019-01-30','2019-01-30','Same Day','MM-17920','Michael Moore','Consumer','United States','San Francisco','California',94109,'West','OFF-ST-10001511','Office Supplies','Storage','Space Solutions Commercial Steel Shelving',129.3,2,0,6.46499999999999);</v>
      </c>
      <c r="E2922" t="s">
        <v>2921</v>
      </c>
    </row>
    <row r="2923" spans="1:5" x14ac:dyDescent="0.25">
      <c r="A2923">
        <f t="shared" si="135"/>
        <v>3</v>
      </c>
      <c r="B2923" t="str">
        <f>MID(E2923,243+A2923,25)</f>
        <v>'11/30/2017','12/03/2017'</v>
      </c>
      <c r="C2923" t="str">
        <f t="shared" si="136"/>
        <v>'2017-11-30','2017-12-03'</v>
      </c>
      <c r="D292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(2923,'US-2017-141453','2017-11-30','2017-12-03','Second Class','DB-13270','Deborah Brumfield','Home Office','United States','Austin','Texas',78745,'Central','OFF-BI-10000301','Office Supplies','Binders','GBC Instant Report Kit',3.882,3,0.8,-5.823);</v>
      </c>
      <c r="E2923" t="s">
        <v>2922</v>
      </c>
    </row>
    <row r="2924" spans="1:5" x14ac:dyDescent="0.25">
      <c r="A2924">
        <f t="shared" si="135"/>
        <v>3</v>
      </c>
      <c r="B2924" t="str">
        <f>MID(E2924,243+A2924,25)</f>
        <v>'06/28/2016','07/04/2016'</v>
      </c>
      <c r="C2924" t="str">
        <f t="shared" si="136"/>
        <v>'2016-06-28','2016-07-04'</v>
      </c>
      <c r="D292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(2924,'CA-2016-156993','2016-06-28','2016-07-04','Standard Class','RW-19630','Rob Williams','Corporate','United States','Detroit','Michigan',48234,'Central','OFF-FA-10003495','Office Supplies','Fasteners','Staples',6.08,1,0,3.04);</v>
      </c>
      <c r="E2924" t="s">
        <v>2923</v>
      </c>
    </row>
    <row r="2925" spans="1:5" x14ac:dyDescent="0.25">
      <c r="A2925">
        <f t="shared" si="135"/>
        <v>3</v>
      </c>
      <c r="B2925" t="str">
        <f>MID(E2925,243+A2925,25)</f>
        <v>'09/02/2016','09/05/2016'</v>
      </c>
      <c r="C2925" t="str">
        <f t="shared" si="136"/>
        <v>'2016-09-02','2016-09-05'</v>
      </c>
      <c r="D292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(2925,'CA-2016-157721','2016-09-02','2016-09-05','First Class','JM-16195','Justin MacKendrick','Consumer','United States','Watertown','New York',13601,'East','OFF-AP-10001303','Office Supplies','Appliances','Holmes Cool Mist Humidifier for the Whole House with 8-Gallon Output per Day, Extended Life Filter',19.9,1,0,8.955);</v>
      </c>
      <c r="E2925" t="s">
        <v>2924</v>
      </c>
    </row>
    <row r="2926" spans="1:5" x14ac:dyDescent="0.25">
      <c r="A2926">
        <f t="shared" si="135"/>
        <v>3</v>
      </c>
      <c r="B2926" t="str">
        <f>MID(E2926,243+A2926,25)</f>
        <v>'09/02/2016','09/05/2016'</v>
      </c>
      <c r="C2926" t="str">
        <f t="shared" si="136"/>
        <v>'2016-09-02','2016-09-05'</v>
      </c>
      <c r="D292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(2926,'CA-2016-157721','2016-09-02','2016-09-05','First Class','JM-16195','Justin MacKendrick','Consumer','United States','Watertown','New York',13601,'East','FUR-FU-10002116','Furniture','Furnishings','Tenex Carpeted, Granite-Look or Clear Contemporary Contour Shape Chair Mats',70.71,1,0,4.94969999999999);</v>
      </c>
      <c r="E2926" t="s">
        <v>2925</v>
      </c>
    </row>
    <row r="2927" spans="1:5" x14ac:dyDescent="0.25">
      <c r="A2927">
        <f t="shared" si="135"/>
        <v>3</v>
      </c>
      <c r="B2927" t="str">
        <f>MID(E2927,243+A2927,25)</f>
        <v>'07/10/2019','07/14/2019'</v>
      </c>
      <c r="C2927" t="str">
        <f t="shared" si="136"/>
        <v>'2019-07-10','2019-07-14'</v>
      </c>
      <c r="D292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(2927,'CA-2019-128629','2019-07-10','2019-07-14','Second Class','BP-11155','Becky Pak','Consumer','United States','Columbus','Georgia',31907,'South','FUR-FU-10000771','Furniture','Furnishings','Eldon 200 Class Desk Accessories, Smoke',18.84,3,0,7.9128);</v>
      </c>
      <c r="E2927" t="s">
        <v>2926</v>
      </c>
    </row>
    <row r="2928" spans="1:5" x14ac:dyDescent="0.25">
      <c r="A2928">
        <f t="shared" si="135"/>
        <v>3</v>
      </c>
      <c r="B2928" t="str">
        <f>MID(E2928,243+A2928,25)</f>
        <v>'06/04/2019','06/10/2019'</v>
      </c>
      <c r="C2928" t="str">
        <f t="shared" si="136"/>
        <v>'2019-06-04','2019-06-10'</v>
      </c>
      <c r="D292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(2928,'CA-2019-158106','2019-06-04','2019-06-10','Standard Class','CT-11995','Carol Triggs','Consumer','United States','Apple Valley','Minnesota',55124,'Central','OFF-AR-10002255','Office Supplies','Art','Newell 346',8.64,3,0,2.5056);</v>
      </c>
      <c r="E2928" t="s">
        <v>2927</v>
      </c>
    </row>
    <row r="2929" spans="1:5" x14ac:dyDescent="0.25">
      <c r="A2929">
        <f t="shared" si="135"/>
        <v>3</v>
      </c>
      <c r="B2929" t="str">
        <f>MID(E2929,243+A2929,25)</f>
        <v>'10/19/2019','10/26/2019'</v>
      </c>
      <c r="C2929" t="str">
        <f t="shared" si="136"/>
        <v>'2019-10-19','2019-10-26'</v>
      </c>
      <c r="D292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(2929,'US-2019-120390','2019-10-19','2019-10-26','Standard Class','TH-21550','Tracy Hopkins','Home Office','United States','Burlington','North Carolina',27217,'South','OFF-BI-10004995','Office Supplies','Binders','GBC DocuBind P400 Electric Binding System',1633.188,4,0.7,-1306.5504);</v>
      </c>
      <c r="E2929" t="s">
        <v>2928</v>
      </c>
    </row>
    <row r="2930" spans="1:5" x14ac:dyDescent="0.25">
      <c r="A2930">
        <f t="shared" si="135"/>
        <v>3</v>
      </c>
      <c r="B2930" t="str">
        <f>MID(E2930,243+A2930,25)</f>
        <v>'11/18/2019','11/24/2019'</v>
      </c>
      <c r="C2930" t="str">
        <f t="shared" si="136"/>
        <v>'2019-11-18','2019-11-24'</v>
      </c>
      <c r="D293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(2930,'CA-2019-143434','2019-11-18','2019-11-24','Standard Class','ME-17320','Maria Etezadi','Home Office','United States','Saginaw','Michigan',48601,'Central','FUR-FU-10002597','Furniture','Furnishings','C-Line Magnetic Cubicle Keepers, Clear Polypropylene',19.76,4,0,8.2992);</v>
      </c>
      <c r="E2930" t="s">
        <v>2929</v>
      </c>
    </row>
    <row r="2931" spans="1:5" x14ac:dyDescent="0.25">
      <c r="A2931">
        <f t="shared" si="135"/>
        <v>3</v>
      </c>
      <c r="B2931" t="str">
        <f>MID(E2931,243+A2931,25)</f>
        <v>'08/08/2017','08/08/2017'</v>
      </c>
      <c r="C2931" t="str">
        <f t="shared" si="136"/>
        <v>'2017-08-08','2017-08-08'</v>
      </c>
      <c r="D293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(2931,'CA-2017-168564','2017-08-08','2017-08-08','Same Day','TT-21220','Thomas Thornton','Consumer','United States','San Francisco','California',94109,'West','OFF-BI-10004970','Office Supplies','Binders','ACCOHIDE 3-Ring Binder, Blue, 1"',6.608,2,0.2,2.2302);</v>
      </c>
      <c r="E2931" t="s">
        <v>2930</v>
      </c>
    </row>
    <row r="2932" spans="1:5" x14ac:dyDescent="0.25">
      <c r="A2932">
        <f t="shared" si="135"/>
        <v>3</v>
      </c>
      <c r="B2932" t="str">
        <f>MID(E2932,243+A2932,25)</f>
        <v>'08/08/2017','08/08/2017'</v>
      </c>
      <c r="C2932" t="str">
        <f t="shared" si="136"/>
        <v>'2017-08-08','2017-08-08'</v>
      </c>
      <c r="D293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(2932,'CA-2017-168564','2017-08-08','2017-08-08','Same Day','TT-21220','Thomas Thornton','Consumer','United States','San Francisco','California',94109,'West','OFF-BI-10002557','Office Supplies','Binders','Presstex Flexible Ring Binders',7.28,2,0.2,2.73);</v>
      </c>
      <c r="E2932" t="s">
        <v>2931</v>
      </c>
    </row>
    <row r="2933" spans="1:5" x14ac:dyDescent="0.25">
      <c r="A2933">
        <f t="shared" si="135"/>
        <v>3</v>
      </c>
      <c r="B2933" t="str">
        <f>MID(E2933,243+A2933,25)</f>
        <v>'08/08/2017','08/08/2017'</v>
      </c>
      <c r="C2933" t="str">
        <f t="shared" si="136"/>
        <v>'2017-08-08','2017-08-08'</v>
      </c>
      <c r="D293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(2933,'CA-2017-168564','2017-08-08','2017-08-08','Same Day','TT-21220','Thomas Thornton','Consumer','United States','San Francisco','California',94109,'West','FUR-CH-10000785','Furniture','Chairs','Global Ergonomic Managers Chair',144.784,1,0.2,10.8588);</v>
      </c>
      <c r="E2933" t="s">
        <v>2932</v>
      </c>
    </row>
    <row r="2934" spans="1:5" x14ac:dyDescent="0.25">
      <c r="A2934">
        <f t="shared" si="135"/>
        <v>3</v>
      </c>
      <c r="B2934" t="str">
        <f>MID(E2934,243+A2934,25)</f>
        <v>'12/06/2018','12/12/2018'</v>
      </c>
      <c r="C2934" t="str">
        <f t="shared" si="136"/>
        <v>'2018-12-06','2018-12-12'</v>
      </c>
      <c r="D293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(2934,'US-2018-169040','2018-12-06','2018-12-12','Standard Class','GT-14710','Greg Tran','Consumer','United States','Seattle','Washington',98105,'West','TEC-PH-10002310','Technology','Phones','Plantronics Calisto P620-M USB Wireless Speakerphone System',156.792,1,0.2,13.7193);</v>
      </c>
      <c r="E2934" t="s">
        <v>2933</v>
      </c>
    </row>
    <row r="2935" spans="1:5" x14ac:dyDescent="0.25">
      <c r="A2935">
        <f t="shared" si="135"/>
        <v>3</v>
      </c>
      <c r="B2935" t="str">
        <f>MID(E2935,243+A2935,25)</f>
        <v>'12/06/2018','12/12/2018'</v>
      </c>
      <c r="C2935" t="str">
        <f t="shared" si="136"/>
        <v>'2018-12-06','2018-12-12'</v>
      </c>
      <c r="D293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(2935,'US-2018-169040','2018-12-06','2018-12-12','Standard Class','GT-14710','Greg Tran','Consumer','United States','Seattle','Washington',98105,'West','TEC-PH-10002834','Technology','Phones','Google Nexus 5',431.976,3,0.2,26.9985);</v>
      </c>
      <c r="E2935" t="s">
        <v>2934</v>
      </c>
    </row>
    <row r="2936" spans="1:5" x14ac:dyDescent="0.25">
      <c r="A2936">
        <f t="shared" si="135"/>
        <v>3</v>
      </c>
      <c r="B2936" t="str">
        <f>MID(E2936,243+A2936,25)</f>
        <v>'12/06/2018','12/12/2018'</v>
      </c>
      <c r="C2936" t="str">
        <f t="shared" si="136"/>
        <v>'2018-12-06','2018-12-12'</v>
      </c>
      <c r="D2936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(2936,'US-2018-169040','2018-12-06','2018-12-12','Standard Class','GT-14710','Greg Tran','Consumer','United States','Seattle','Washington',98105,'West','OFF-EN-10000927','Office Supplies','Envelopes','Jet-Pak Recycled Peel ''N'' Seal Padded Mailers',35.89,1,0,16.1505);</v>
      </c>
      <c r="E2936" t="s">
        <v>2935</v>
      </c>
    </row>
    <row r="2937" spans="1:5" x14ac:dyDescent="0.25">
      <c r="A2937">
        <f t="shared" si="135"/>
        <v>3</v>
      </c>
      <c r="B2937" t="str">
        <f>MID(E2937,243+A2937,25)</f>
        <v>'12/06/2018','12/12/2018'</v>
      </c>
      <c r="C2937" t="str">
        <f t="shared" si="136"/>
        <v>'2018-12-06','2018-12-12'</v>
      </c>
      <c r="D2937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(2937,'US-2018-169040','2018-12-06','2018-12-12','Standard Class','GT-14710','Greg Tran','Consumer','United States','Seattle','Washington',98105,'West','OFF-BI-10001636','Office Supplies','Binders','Ibico Plastic and Wire Spiral Binding Combs',47.208,7,0.2,15.3426);</v>
      </c>
      <c r="E2937" t="s">
        <v>2936</v>
      </c>
    </row>
    <row r="2938" spans="1:5" x14ac:dyDescent="0.25">
      <c r="A2938">
        <f t="shared" si="135"/>
        <v>3</v>
      </c>
      <c r="B2938" t="str">
        <f>MID(E2938,243+A2938,25)</f>
        <v>'12/06/2018','12/12/2018'</v>
      </c>
      <c r="C2938" t="str">
        <f t="shared" si="136"/>
        <v>'2018-12-06','2018-12-12'</v>
      </c>
      <c r="D2938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(2938,'US-2018-169040','2018-12-06','2018-12-12','Standard Class','GT-14710','Greg Tran','Consumer','United States','Seattle','Washington',98105,'West','OFF-PA-10001736','Office Supplies','Paper','Xerox 1880',248.08,7,0,116.5976);</v>
      </c>
      <c r="E2938" t="s">
        <v>2937</v>
      </c>
    </row>
    <row r="2939" spans="1:5" x14ac:dyDescent="0.25">
      <c r="A2939">
        <f t="shared" si="135"/>
        <v>3</v>
      </c>
      <c r="B2939" t="str">
        <f>MID(E2939,243+A2939,25)</f>
        <v>'12/06/2018','12/12/2018'</v>
      </c>
      <c r="C2939" t="str">
        <f t="shared" si="136"/>
        <v>'2018-12-06','2018-12-12'</v>
      </c>
      <c r="D2939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(2939,'US-2018-169040','2018-12-06','2018-12-12','Standard Class','GT-14710','Greg Tran','Consumer','United States','Seattle','Washington',98105,'West','OFF-PA-10000482','Office Supplies','Paper','Snap-A-Way Black Print Carbonless Ruled Speed Letter, Triplicate',189.7,5,0,89.159);</v>
      </c>
      <c r="E2939" t="s">
        <v>2938</v>
      </c>
    </row>
    <row r="2940" spans="1:5" x14ac:dyDescent="0.25">
      <c r="A2940">
        <f t="shared" si="135"/>
        <v>3</v>
      </c>
      <c r="B2940" t="str">
        <f>MID(E2940,243+A2940,25)</f>
        <v>'12/06/2018','12/12/2018'</v>
      </c>
      <c r="C2940" t="str">
        <f t="shared" si="136"/>
        <v>'2018-12-06','2018-12-12'</v>
      </c>
      <c r="D2940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(2940,'US-2018-169040','2018-12-06','2018-12-12','Standard Class','GT-14710','Greg Tran','Consumer','United States','Seattle','Washington',98105,'West','OFF-BI-10001658','Office Supplies','Binders','GBC Standard Therm-A-Bind Covers',59.808,3,0.2,19.4376);</v>
      </c>
      <c r="E2940" t="s">
        <v>2939</v>
      </c>
    </row>
    <row r="2941" spans="1:5" x14ac:dyDescent="0.25">
      <c r="A2941">
        <f t="shared" si="135"/>
        <v>3</v>
      </c>
      <c r="B2941" t="str">
        <f>MID(E2941,243+A2941,25)</f>
        <v>'03/25/2019','03/31/2019'</v>
      </c>
      <c r="C2941" t="str">
        <f t="shared" si="136"/>
        <v>'2019-03-25','2019-03-31'</v>
      </c>
      <c r="D2941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(2941,'CA-2019-155880','2019-03-25','2019-03-31','Standard Class','JD-16150','Justin Deggeller','Corporate','United States','Milwaukee','Wisconsin',53209,'Central','FUR-CH-10000422','Furniture','Chairs','Global Highback Leather Tilter in Burgundy',90.99,1,0,14.5584);</v>
      </c>
      <c r="E2941" t="s">
        <v>2940</v>
      </c>
    </row>
    <row r="2942" spans="1:5" x14ac:dyDescent="0.25">
      <c r="A2942">
        <f t="shared" si="135"/>
        <v>3</v>
      </c>
      <c r="B2942" t="str">
        <f>MID(E2942,243+A2942,25)</f>
        <v>'03/25/2019','03/31/2019'</v>
      </c>
      <c r="C2942" t="str">
        <f t="shared" si="136"/>
        <v>'2019-03-25','2019-03-31'</v>
      </c>
      <c r="D2942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(2942,'CA-2019-155880','2019-03-25','2019-03-31','Standard Class','JD-16150','Justin Deggeller','Corporate','United States','Milwaukee','Wisconsin',53209,'Central','FUR-CH-10004675','Furniture','Chairs','Lifetime Advantage Folding Chairs, 4/Carton',1526.56,7,0,427.4368);</v>
      </c>
      <c r="E2942" t="s">
        <v>2941</v>
      </c>
    </row>
    <row r="2943" spans="1:5" x14ac:dyDescent="0.25">
      <c r="A2943">
        <f t="shared" si="135"/>
        <v>3</v>
      </c>
      <c r="B2943" t="str">
        <f>MID(E2943,243+A2943,25)</f>
        <v>'03/25/2019','03/31/2019'</v>
      </c>
      <c r="C2943" t="str">
        <f t="shared" si="136"/>
        <v>'2019-03-25','2019-03-31'</v>
      </c>
      <c r="D2943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(2943,'CA-2019-155880','2019-03-25','2019-03-31','Standard Class','JD-16150','Justin Deggeller','Corporate','United States','Milwaukee','Wisconsin',53209,'Central','FUR-CH-10002880','Furniture','Chairs','Global High-Back Leather Tilter, Burgundy',368.97,3,0,40.5867);</v>
      </c>
      <c r="E2943" t="s">
        <v>2942</v>
      </c>
    </row>
    <row r="2944" spans="1:5" x14ac:dyDescent="0.25">
      <c r="A2944">
        <f t="shared" si="135"/>
        <v>3</v>
      </c>
      <c r="B2944" t="str">
        <f>MID(E2944,243+A2944,25)</f>
        <v>'11/19/2019','11/24/2019'</v>
      </c>
      <c r="C2944" t="str">
        <f t="shared" si="136"/>
        <v>'2019-11-19','2019-11-24'</v>
      </c>
      <c r="D2944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(2944,'CA-2019-126242','2019-11-19','2019-11-24','Standard Class','MC-18100','Mick Crebagga','Consumer','United States','Los Angeles','California',90049,'West','OFF-ST-10000675','Office Supplies','Storage','File Shuttle II and Handi-File, Black',305.01,9,0,76.2525);</v>
      </c>
      <c r="E2944" t="s">
        <v>2943</v>
      </c>
    </row>
    <row r="2945" spans="1:5" x14ac:dyDescent="0.25">
      <c r="A2945">
        <f t="shared" si="135"/>
        <v>3</v>
      </c>
      <c r="B2945" t="str">
        <f>MID(E2945,243+A2945,25)</f>
        <v>'11/19/2019','11/24/2019'</v>
      </c>
      <c r="C2945" t="str">
        <f t="shared" si="136"/>
        <v>'2019-11-19','2019-11-24'</v>
      </c>
      <c r="D2945" t="str">
        <f t="shared" si="137"/>
        <v>INSERT INTO orders(Row_ID,Order_ID,Order_Date,Ship_Date,Ship_Mode,Customer_ID,Customer_Name,Segment,Country,City,State,Postal_Code,Region,Product_ID,Category,SubCategory,Product_Name,Sales,Quantity,Discount,Profit) VALUES (2945,'CA-2019-126242','2019-11-19','2019-11-24','Standard Class','MC-18100','Mick Crebagga','Consumer','United States','Los Angeles','California',90049,'West','FUR-FU-10002685','Furniture','Furnishings','Executive Impressions 13-1/2" Indoor/Outdoor Wall Clock',18.7,1,0,7.106);</v>
      </c>
      <c r="E2945" t="s">
        <v>2944</v>
      </c>
    </row>
    <row r="2946" spans="1:5" x14ac:dyDescent="0.25">
      <c r="A2946">
        <f t="shared" ref="A2946:A3009" si="138">IF(ROW(B2946)&lt;10,0,IF(ROW(B2946)&lt;100,1,IF(ROW(B2946)&lt;1000,2,3)))</f>
        <v>3</v>
      </c>
      <c r="B2946" t="str">
        <f>MID(E2946,243+A2946,25)</f>
        <v>'11/04/2018','11/05/2018'</v>
      </c>
      <c r="C2946" t="str">
        <f t="shared" ref="C2946:C3009" si="139">"'"&amp;MID(B2946,8,4)&amp;"-"&amp;MID(B2946,2,2)&amp;"-"&amp;MID(B2946,5,2)&amp;"'"&amp;","&amp;"'"&amp;MID(B2946,21,4)&amp;"-"&amp;MID(B2946,15,2)&amp;"-"&amp;MID(B2946,18,2)&amp;"'"</f>
        <v>'2018-11-04','2018-11-05'</v>
      </c>
      <c r="D2946" t="str">
        <f t="shared" ref="D2946:D3009" si="140">LEFT(E2946,242+A2946)&amp;C2946&amp;RIGHT(E2946,LEN(E2946)-LEN(LEFT(E2946,242+A2946)&amp;C2946))</f>
        <v>INSERT INTO orders(Row_ID,Order_ID,Order_Date,Ship_Date,Ship_Mode,Customer_ID,Customer_Name,Segment,Country,City,State,Postal_Code,Region,Product_ID,Category,SubCategory,Product_Name,Sales,Quantity,Discount,Profit) VALUES (2946,'CA-2018-166443','2018-11-04','2018-11-05','First Class','LH-17020','Lisa Hazard','Consumer','United States','San Francisco','California',94122,'West','FUR-FU-10004020','Furniture','Furnishings','Advantus Panel Wall Acrylic Frame',38.29,7,0,16.4647);</v>
      </c>
      <c r="E2946" t="s">
        <v>2945</v>
      </c>
    </row>
    <row r="2947" spans="1:5" x14ac:dyDescent="0.25">
      <c r="A2947">
        <f t="shared" si="138"/>
        <v>3</v>
      </c>
      <c r="B2947" t="str">
        <f>MID(E2947,243+A2947,25)</f>
        <v>'12/14/2019','12/18/2019'</v>
      </c>
      <c r="C2947" t="str">
        <f t="shared" si="139"/>
        <v>'2019-12-14','2019-12-18'</v>
      </c>
      <c r="D294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(2947,'CA-2019-169859','2019-12-14','2019-12-18','Standard Class','MP-18175','Mike Pelletier','Home Office','United States','San Diego','California',92024,'West','FUR-FU-10004963','Furniture','Furnishings','Eldon 400 Class Desk Accessories, Black Carbon',26.25,3,0,11.025);</v>
      </c>
      <c r="E2947" t="s">
        <v>2946</v>
      </c>
    </row>
    <row r="2948" spans="1:5" x14ac:dyDescent="0.25">
      <c r="A2948">
        <f t="shared" si="138"/>
        <v>3</v>
      </c>
      <c r="B2948" t="str">
        <f>MID(E2948,243+A2948,25)</f>
        <v>'12/14/2019','12/18/2019'</v>
      </c>
      <c r="C2948" t="str">
        <f t="shared" si="139"/>
        <v>'2019-12-14','2019-12-18'</v>
      </c>
      <c r="D294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(2948,'CA-2019-169859','2019-12-14','2019-12-18','Standard Class','MP-18175','Mike Pelletier','Home Office','United States','San Diego','California',92024,'West','OFF-BI-10000174','Office Supplies','Binders','Wilson Jones Clip &amp; Carry Folder Binder Tool for Ring Binders, Clear',64.96,14,0.2,22.736);</v>
      </c>
      <c r="E2948" t="s">
        <v>2947</v>
      </c>
    </row>
    <row r="2949" spans="1:5" x14ac:dyDescent="0.25">
      <c r="A2949">
        <f t="shared" si="138"/>
        <v>3</v>
      </c>
      <c r="B2949" t="str">
        <f>MID(E2949,243+A2949,25)</f>
        <v>'12/14/2019','12/18/2019'</v>
      </c>
      <c r="C2949" t="str">
        <f t="shared" si="139"/>
        <v>'2019-12-14','2019-12-18'</v>
      </c>
      <c r="D294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(2949,'CA-2019-169859','2019-12-14','2019-12-18','Standard Class','MP-18175','Mike Pelletier','Home Office','United States','San Diego','California',92024,'West','OFF-EN-10000461','Office Supplies','Envelopes','#10- 4 1/8" x 9 1/2" Recycled Envelopes',43.7,5,0,20.539);</v>
      </c>
      <c r="E2949" t="s">
        <v>2948</v>
      </c>
    </row>
    <row r="2950" spans="1:5" x14ac:dyDescent="0.25">
      <c r="A2950">
        <f t="shared" si="138"/>
        <v>3</v>
      </c>
      <c r="B2950" t="str">
        <f>MID(E2950,243+A2950,25)</f>
        <v>'11/12/2019','11/12/2019'</v>
      </c>
      <c r="C2950" t="str">
        <f t="shared" si="139"/>
        <v>'2019-11-12','2019-11-12'</v>
      </c>
      <c r="D2950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(2950,'CA-2019-134915','2019-11-12','2019-11-12','Same Day','EM-14140','Eugene Moren','Home Office','United States','Glendale','Arizona',85301,'West','TEC-AC-10001266','Technology','Accessories','Memorex Micro Travel Drive 8 GB',41.6,4,0.2,13);</v>
      </c>
      <c r="E2950" t="s">
        <v>2949</v>
      </c>
    </row>
    <row r="2951" spans="1:5" x14ac:dyDescent="0.25">
      <c r="A2951">
        <f t="shared" si="138"/>
        <v>3</v>
      </c>
      <c r="B2951" t="str">
        <f>MID(E2951,243+A2951,25)</f>
        <v>'11/12/2019','11/12/2019'</v>
      </c>
      <c r="C2951" t="str">
        <f t="shared" si="139"/>
        <v>'2019-11-12','2019-11-12'</v>
      </c>
      <c r="D2951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(2951,'CA-2019-134915','2019-11-12','2019-11-12','Same Day','EM-14140','Eugene Moren','Home Office','United States','Glendale','Arizona',85301,'West','OFF-PA-10002160','Office Supplies','Paper','Xerox 1978',23.12,5,0.2,8.381);</v>
      </c>
      <c r="E2951" t="s">
        <v>2950</v>
      </c>
    </row>
    <row r="2952" spans="1:5" x14ac:dyDescent="0.25">
      <c r="A2952">
        <f t="shared" si="138"/>
        <v>3</v>
      </c>
      <c r="B2952" t="str">
        <f>MID(E2952,243+A2952,25)</f>
        <v>'11/12/2019','11/12/2019'</v>
      </c>
      <c r="C2952" t="str">
        <f t="shared" si="139"/>
        <v>'2019-11-12','2019-11-12'</v>
      </c>
      <c r="D2952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(2952,'CA-2019-134915','2019-11-12','2019-11-12','Same Day','EM-14140','Eugene Moren','Home Office','United States','Glendale','Arizona',85301,'West','FUR-CH-10004875','Furniture','Chairs','Harbour Creations 67200 Series Stacking Chairs',113.888,2,0.2,9.9652);</v>
      </c>
      <c r="E2952" t="s">
        <v>2951</v>
      </c>
    </row>
    <row r="2953" spans="1:5" x14ac:dyDescent="0.25">
      <c r="A2953">
        <f t="shared" si="138"/>
        <v>3</v>
      </c>
      <c r="B2953" t="str">
        <f>MID(E2953,243+A2953,25)</f>
        <v>'11/12/2019','11/12/2019'</v>
      </c>
      <c r="C2953" t="str">
        <f t="shared" si="139"/>
        <v>'2019-11-12','2019-11-12'</v>
      </c>
      <c r="D2953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(2953,'CA-2019-134915','2019-11-12','2019-11-12','Same Day','EM-14140','Eugene Moren','Home Office','United States','Glendale','Arizona',85301,'West','FUR-FU-10000305','Furniture','Furnishings','Tenex V2T-RE Standard Weight Series Chair Mat, 45" x 53", Lip 25" x 12"',113.568,2,0.2,-5.6784);</v>
      </c>
      <c r="E2953" t="s">
        <v>2952</v>
      </c>
    </row>
    <row r="2954" spans="1:5" x14ac:dyDescent="0.25">
      <c r="A2954">
        <f t="shared" si="138"/>
        <v>3</v>
      </c>
      <c r="B2954" t="str">
        <f>MID(E2954,243+A2954,25)</f>
        <v>'11/12/2019','11/12/2019'</v>
      </c>
      <c r="C2954" t="str">
        <f t="shared" si="139"/>
        <v>'2019-11-12','2019-11-12'</v>
      </c>
      <c r="D2954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(2954,'CA-2019-134915','2019-11-12','2019-11-12','Same Day','EM-14140','Eugene Moren','Home Office','United States','Glendale','Arizona',85301,'West','TEC-PH-10000347','Technology','Phones','Cush Cases Heavy Duty Rugged Cover Case for Samsung Galaxy S5 - Purple',7.92,2,0.2,0.693);</v>
      </c>
      <c r="E2954" t="s">
        <v>2953</v>
      </c>
    </row>
    <row r="2955" spans="1:5" x14ac:dyDescent="0.25">
      <c r="A2955">
        <f t="shared" si="138"/>
        <v>3</v>
      </c>
      <c r="B2955" t="str">
        <f>MID(E2955,243+A2955,25)</f>
        <v>'11/12/2019','11/12/2019'</v>
      </c>
      <c r="C2955" t="str">
        <f t="shared" si="139"/>
        <v>'2019-11-12','2019-11-12'</v>
      </c>
      <c r="D2955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(2955,'CA-2019-134915','2019-11-12','2019-11-12','Same Day','EM-14140','Eugene Moren','Home Office','United States','Glendale','Arizona',85301,'West','TEC-PH-10001459','Technology','Phones','Samsung Galaxy Mega 6.3',671.984,2,0.2,50.3988);</v>
      </c>
      <c r="E2955" t="s">
        <v>2954</v>
      </c>
    </row>
    <row r="2956" spans="1:5" x14ac:dyDescent="0.25">
      <c r="A2956">
        <f t="shared" si="138"/>
        <v>3</v>
      </c>
      <c r="B2956" t="str">
        <f>MID(E2956,243+A2956,25)</f>
        <v>'08/18/2018','08/24/2018'</v>
      </c>
      <c r="C2956" t="str">
        <f t="shared" si="139"/>
        <v>'2018-08-18','2018-08-24'</v>
      </c>
      <c r="D2956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(2956,'CA-2018-153353','2018-08-18','2018-08-24','Standard Class','GG-14650','Greg Guthrie','Corporate','United States','New York City','New York',10035,'East','TEC-PH-10000439','Technology','Phones','GE DSL Phone Line Filter',39.99,1,0,11.5971);</v>
      </c>
      <c r="E2956" t="s">
        <v>2955</v>
      </c>
    </row>
    <row r="2957" spans="1:5" x14ac:dyDescent="0.25">
      <c r="A2957">
        <f t="shared" si="138"/>
        <v>3</v>
      </c>
      <c r="B2957" t="str">
        <f>MID(E2957,243+A2957,25)</f>
        <v>'06/27/2019','07/04/2019'</v>
      </c>
      <c r="C2957" t="str">
        <f t="shared" si="139"/>
        <v>'2019-06-27','2019-07-04'</v>
      </c>
      <c r="D295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(2957,'CA-2019-123638','2019-06-27','2019-07-04','Standard Class','MA-17995','Michelle Arnett','Home Office','United States','Watertown','New York',13601,'East','FUR-CH-10002647','Furniture','Chairs','Situations Contoured Folding Chairs, 4/Set',191.646,3,0.1,31.941);</v>
      </c>
      <c r="E2957" t="s">
        <v>2956</v>
      </c>
    </row>
    <row r="2958" spans="1:5" x14ac:dyDescent="0.25">
      <c r="A2958">
        <f t="shared" si="138"/>
        <v>3</v>
      </c>
      <c r="B2958" t="str">
        <f>MID(E2958,243+A2958,25)</f>
        <v>'05/04/2019','05/09/2019'</v>
      </c>
      <c r="C2958" t="str">
        <f t="shared" si="139"/>
        <v>'2019-05-04','2019-05-09'</v>
      </c>
      <c r="D295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(2958,'CA-2019-168900','2019-05-04','2019-05-09','Standard Class','SH-20395','Shahid Hopkins','Consumer','United States','Springfield','Ohio',45503,'East','OFF-BI-10003910','Office Supplies','Binders','DXL Angle-View Binders with Locking Rings by Samsill',2.313,1,0.7,-1.9275);</v>
      </c>
      <c r="E2958" t="s">
        <v>2957</v>
      </c>
    </row>
    <row r="2959" spans="1:5" x14ac:dyDescent="0.25">
      <c r="A2959">
        <f t="shared" si="138"/>
        <v>3</v>
      </c>
      <c r="B2959" t="str">
        <f>MID(E2959,243+A2959,25)</f>
        <v>'12/24/2017','12/29/2017'</v>
      </c>
      <c r="C2959" t="str">
        <f t="shared" si="139"/>
        <v>'2017-12-24','2017-12-29'</v>
      </c>
      <c r="D295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(2959,'CA-2017-158456','2017-12-24','2017-12-29','Standard Class','KT-16465','Kean Takahito','Consumer','United States','Los Angeles','California',90032,'West','OFF-BI-10001097','Office Supplies','Binders','Avery Hole Reinforcements',19.936,4,0.2,7.2268);</v>
      </c>
      <c r="E2959" t="s">
        <v>2958</v>
      </c>
    </row>
    <row r="2960" spans="1:5" x14ac:dyDescent="0.25">
      <c r="A2960">
        <f t="shared" si="138"/>
        <v>3</v>
      </c>
      <c r="B2960" t="str">
        <f>MID(E2960,243+A2960,25)</f>
        <v>'12/24/2017','12/29/2017'</v>
      </c>
      <c r="C2960" t="str">
        <f t="shared" si="139"/>
        <v>'2017-12-24','2017-12-29'</v>
      </c>
      <c r="D2960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(2960,'CA-2017-158456','2017-12-24','2017-12-29','Standard Class','KT-16465','Kean Takahito','Consumer','United States','Los Angeles','California',90032,'West','OFF-FA-10004854','Office Supplies','Fasteners','Vinyl Coated Wire Paper Clips in Organizer Box, 800/Box',45.92,4,0,21.5824);</v>
      </c>
      <c r="E2960" t="s">
        <v>2959</v>
      </c>
    </row>
    <row r="2961" spans="1:5" x14ac:dyDescent="0.25">
      <c r="A2961">
        <f t="shared" si="138"/>
        <v>3</v>
      </c>
      <c r="B2961" t="str">
        <f>MID(E2961,243+A2961,25)</f>
        <v>'04/26/2019','05/01/2019'</v>
      </c>
      <c r="C2961" t="str">
        <f t="shared" si="139"/>
        <v>'2019-04-26','2019-05-01'</v>
      </c>
      <c r="D2961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(2961,'CA-2019-143665','2019-04-26','2019-05-01','Standard Class','PO-19180','Philisse Overcash','Home Office','United States','Seattle','Washington',98115,'West','OFF-PA-10003673','Office Supplies','Paper','Strathmore Photo Mount Cards',20.34,3,0,9.3564);</v>
      </c>
      <c r="E2961" t="s">
        <v>2960</v>
      </c>
    </row>
    <row r="2962" spans="1:5" x14ac:dyDescent="0.25">
      <c r="A2962">
        <f t="shared" si="138"/>
        <v>3</v>
      </c>
      <c r="B2962" t="str">
        <f>MID(E2962,243+A2962,25)</f>
        <v>'04/26/2019','05/01/2019'</v>
      </c>
      <c r="C2962" t="str">
        <f t="shared" si="139"/>
        <v>'2019-04-26','2019-05-01'</v>
      </c>
      <c r="D2962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(2962,'CA-2019-143665','2019-04-26','2019-05-01','Standard Class','PO-19180','Philisse Overcash','Home Office','United States','Seattle','Washington',98115,'West','OFF-LA-10002034','Office Supplies','Labels','Avery 478',39.28,8,0,19.2472);</v>
      </c>
      <c r="E2962" t="s">
        <v>2961</v>
      </c>
    </row>
    <row r="2963" spans="1:5" x14ac:dyDescent="0.25">
      <c r="A2963">
        <f t="shared" si="138"/>
        <v>3</v>
      </c>
      <c r="B2963" t="str">
        <f>MID(E2963,243+A2963,25)</f>
        <v>'12/16/2019','12/21/2019'</v>
      </c>
      <c r="C2963" t="str">
        <f t="shared" si="139"/>
        <v>'2019-12-16','2019-12-21'</v>
      </c>
      <c r="D2963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(2963,'CA-2019-137428','2019-12-16','2019-12-21','Second Class','AY-10555','Andy Yotov','Corporate','United States','Oceanside','California',92054,'West','FUR-CH-10002774','Furniture','Chairs','Global Deluxe Stacking Chair, Gray',81.568,2,0.2,9.1764);</v>
      </c>
      <c r="E2963" t="s">
        <v>2962</v>
      </c>
    </row>
    <row r="2964" spans="1:5" x14ac:dyDescent="0.25">
      <c r="A2964">
        <f t="shared" si="138"/>
        <v>3</v>
      </c>
      <c r="B2964" t="str">
        <f>MID(E2964,243+A2964,25)</f>
        <v>'12/16/2019','12/21/2019'</v>
      </c>
      <c r="C2964" t="str">
        <f t="shared" si="139"/>
        <v>'2019-12-16','2019-12-21'</v>
      </c>
      <c r="D2964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(2964,'CA-2019-137428','2019-12-16','2019-12-21','Second Class','AY-10555','Andy Yotov','Corporate','United States','Oceanside','California',92054,'West','FUR-CH-10003817','Furniture','Chairs','Global Value Steno Chair, Gray',97.184,2,0.2,6.074);</v>
      </c>
      <c r="E2964" t="s">
        <v>2963</v>
      </c>
    </row>
    <row r="2965" spans="1:5" x14ac:dyDescent="0.25">
      <c r="A2965">
        <f t="shared" si="138"/>
        <v>3</v>
      </c>
      <c r="B2965" t="str">
        <f>MID(E2965,243+A2965,25)</f>
        <v>'12/16/2019','12/21/2019'</v>
      </c>
      <c r="C2965" t="str">
        <f t="shared" si="139"/>
        <v>'2019-12-16','2019-12-21'</v>
      </c>
      <c r="D2965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(2965,'CA-2019-137428','2019-12-16','2019-12-21','Second Class','AY-10555','Andy Yotov','Corporate','United States','Oceanside','California',92054,'West','OFF-BI-10002949','Office Supplies','Binders','Prestige Round Ring Binders',24.32,5,0.2,8.208);</v>
      </c>
      <c r="E2965" t="s">
        <v>2964</v>
      </c>
    </row>
    <row r="2966" spans="1:5" x14ac:dyDescent="0.25">
      <c r="A2966">
        <f t="shared" si="138"/>
        <v>3</v>
      </c>
      <c r="B2966" t="str">
        <f>MID(E2966,243+A2966,25)</f>
        <v>'12/16/2019','12/21/2019'</v>
      </c>
      <c r="C2966" t="str">
        <f t="shared" si="139"/>
        <v>'2019-12-16','2019-12-21'</v>
      </c>
      <c r="D2966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(2966,'CA-2019-137428','2019-12-16','2019-12-21','Second Class','AY-10555','Andy Yotov','Corporate','United States','Oceanside','California',92054,'West','FUR-FU-10002445','Furniture','Furnishings','DAX Two-Tone Rosewood/Black Document Frame, Desktop, 5 x 7',18.96,2,0,7.584);</v>
      </c>
      <c r="E2966" t="s">
        <v>2965</v>
      </c>
    </row>
    <row r="2967" spans="1:5" x14ac:dyDescent="0.25">
      <c r="A2967">
        <f t="shared" si="138"/>
        <v>3</v>
      </c>
      <c r="B2967" t="str">
        <f>MID(E2967,243+A2967,25)</f>
        <v>'12/27/2016','12/31/2016'</v>
      </c>
      <c r="C2967" t="str">
        <f t="shared" si="139"/>
        <v>'2016-12-27','2016-12-31'</v>
      </c>
      <c r="D296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(2967,'CA-2016-162866','2016-12-27','2016-12-31','Standard Class','Co-12640','Corey-Lock','Consumer','United States','Skokie','Illinois',60076,'Central','FUR-FU-10001473','Furniture','Furnishings','DAX Wood Document Frame',32.952,6,0.6,-19.7712);</v>
      </c>
      <c r="E2967" t="s">
        <v>2966</v>
      </c>
    </row>
    <row r="2968" spans="1:5" x14ac:dyDescent="0.25">
      <c r="A2968">
        <f t="shared" si="138"/>
        <v>3</v>
      </c>
      <c r="B2968" t="str">
        <f>MID(E2968,243+A2968,25)</f>
        <v>'12/27/2016','12/31/2016'</v>
      </c>
      <c r="C2968" t="str">
        <f t="shared" si="139"/>
        <v>'2016-12-27','2016-12-31'</v>
      </c>
      <c r="D296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(2968,'CA-2016-162866','2016-12-27','2016-12-31','Standard Class','Co-12640','Corey-Lock','Consumer','United States','Skokie','Illinois',60076,'Central','OFF-ST-10002562','Office Supplies','Storage','Staple magnet',30.016,4,0.2,3.0016);</v>
      </c>
      <c r="E2968" t="s">
        <v>2967</v>
      </c>
    </row>
    <row r="2969" spans="1:5" x14ac:dyDescent="0.25">
      <c r="A2969">
        <f t="shared" si="138"/>
        <v>3</v>
      </c>
      <c r="B2969" t="str">
        <f>MID(E2969,243+A2969,25)</f>
        <v>'11/06/2019','11/09/2019'</v>
      </c>
      <c r="C2969" t="str">
        <f t="shared" si="139"/>
        <v>'2019-11-06','2019-11-09'</v>
      </c>
      <c r="D296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(2969,'CA-2019-167941','2019-11-06','2019-11-09','Second Class','JF-15565','Jill Fjeld','Consumer','United States','Fayetteville','North Carolina',28314,'South','OFF-AP-10002118','Office Supplies','Appliances','1.7 Cubic Foot Compact "Cube" Office Refrigerators',499.584,3,0.2,43.7136);</v>
      </c>
      <c r="E2969" t="s">
        <v>2968</v>
      </c>
    </row>
    <row r="2970" spans="1:5" x14ac:dyDescent="0.25">
      <c r="A2970">
        <f t="shared" si="138"/>
        <v>3</v>
      </c>
      <c r="B2970" t="str">
        <f>MID(E2970,243+A2970,25)</f>
        <v>'11/06/2019','11/09/2019'</v>
      </c>
      <c r="C2970" t="str">
        <f t="shared" si="139"/>
        <v>'2019-11-06','2019-11-09'</v>
      </c>
      <c r="D2970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(2970,'CA-2019-167941','2019-11-06','2019-11-09','Second Class','JF-15565','Jill Fjeld','Consumer','United States','Fayetteville','North Carolina',28314,'South','OFF-PA-10001800','Office Supplies','Paper','Xerox 220',31.104,6,0.2,10.8864);</v>
      </c>
      <c r="E2970" t="s">
        <v>2969</v>
      </c>
    </row>
    <row r="2971" spans="1:5" x14ac:dyDescent="0.25">
      <c r="A2971">
        <f t="shared" si="138"/>
        <v>3</v>
      </c>
      <c r="B2971" t="str">
        <f>MID(E2971,243+A2971,25)</f>
        <v>'11/06/2019','11/09/2019'</v>
      </c>
      <c r="C2971" t="str">
        <f t="shared" si="139"/>
        <v>'2019-11-06','2019-11-09'</v>
      </c>
      <c r="D2971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(2971,'CA-2019-167941','2019-11-06','2019-11-09','Second Class','JF-15565','Jill Fjeld','Consumer','United States','Fayetteville','North Carolina',28314,'South','OFF-BI-10002827','Office Supplies','Binders','Avery Durable Poly Binders',13.272,8,0.7,-10.6176);</v>
      </c>
      <c r="E2971" t="s">
        <v>2970</v>
      </c>
    </row>
    <row r="2972" spans="1:5" x14ac:dyDescent="0.25">
      <c r="A2972">
        <f t="shared" si="138"/>
        <v>3</v>
      </c>
      <c r="B2972" t="str">
        <f>MID(E2972,243+A2972,25)</f>
        <v>'11/06/2019','11/09/2019'</v>
      </c>
      <c r="C2972" t="str">
        <f t="shared" si="139"/>
        <v>'2019-11-06','2019-11-09'</v>
      </c>
      <c r="D2972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(2972,'CA-2019-167941','2019-11-06','2019-11-09','Second Class','JF-15565','Jill Fjeld','Consumer','United States','Fayetteville','North Carolina',28314,'South','FUR-FU-10004671','Furniture','Furnishings','Executive Impressions 12" Wall Clock',28.272,2,0.2,6.3612);</v>
      </c>
      <c r="E2972" t="s">
        <v>2971</v>
      </c>
    </row>
    <row r="2973" spans="1:5" x14ac:dyDescent="0.25">
      <c r="A2973">
        <f t="shared" si="138"/>
        <v>3</v>
      </c>
      <c r="B2973" t="str">
        <f>MID(E2973,243+A2973,25)</f>
        <v>'11/06/2019','11/09/2019'</v>
      </c>
      <c r="C2973" t="str">
        <f t="shared" si="139"/>
        <v>'2019-11-06','2019-11-09'</v>
      </c>
      <c r="D2973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(2973,'CA-2019-167941','2019-11-06','2019-11-09','Second Class','JF-15565','Jill Fjeld','Consumer','United States','Fayetteville','North Carolina',28314,'South','OFF-ST-10000736','Office Supplies','Storage','Carina Double Wide Media Storage Towers in Natural &amp; Black',259.136,4,0.2,-51.8272);</v>
      </c>
      <c r="E2973" t="s">
        <v>2972</v>
      </c>
    </row>
    <row r="2974" spans="1:5" x14ac:dyDescent="0.25">
      <c r="A2974">
        <f t="shared" si="138"/>
        <v>3</v>
      </c>
      <c r="B2974" t="str">
        <f>MID(E2974,243+A2974,25)</f>
        <v>'12/16/2019','12/20/2019'</v>
      </c>
      <c r="C2974" t="str">
        <f t="shared" si="139"/>
        <v>'2019-12-16','2019-12-20'</v>
      </c>
      <c r="D2974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(2974,'CA-2019-111808','2019-12-16','2019-12-20','Standard Class','AR-10510','Andrew Roberts','Consumer','United States','Tulsa','Oklahoma',74133,'Central','OFF-BI-10004656','Office Supplies','Binders','Peel &amp; Stick Add-On Corner Pockets',10.8,5,0,5.184);</v>
      </c>
      <c r="E2974" t="s">
        <v>2973</v>
      </c>
    </row>
    <row r="2975" spans="1:5" x14ac:dyDescent="0.25">
      <c r="A2975">
        <f t="shared" si="138"/>
        <v>3</v>
      </c>
      <c r="B2975" t="str">
        <f>MID(E2975,243+A2975,25)</f>
        <v>'05/07/2017','05/12/2017'</v>
      </c>
      <c r="C2975" t="str">
        <f t="shared" si="139"/>
        <v>'2017-05-07','2017-05-12'</v>
      </c>
      <c r="D2975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(2975,'CA-2017-137512','2017-05-07','2017-05-12','Standard Class','AG-10675','Anna Gayman','Consumer','United States','Allen','Texas',75002,'Central','FUR-TA-10001095','Furniture','Tables','Chromcraft Round Conference Tables',244.006,2,0.3,-31.3722);</v>
      </c>
      <c r="E2975" t="s">
        <v>2974</v>
      </c>
    </row>
    <row r="2976" spans="1:5" x14ac:dyDescent="0.25">
      <c r="A2976">
        <f t="shared" si="138"/>
        <v>3</v>
      </c>
      <c r="B2976" t="str">
        <f>MID(E2976,243+A2976,25)</f>
        <v>'05/07/2017','05/12/2017'</v>
      </c>
      <c r="C2976" t="str">
        <f t="shared" si="139"/>
        <v>'2017-05-07','2017-05-12'</v>
      </c>
      <c r="D2976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(2976,'CA-2017-137512','2017-05-07','2017-05-12','Standard Class','AG-10675','Anna Gayman','Consumer','United States','Allen','Texas',75002,'Central','OFF-PA-10000213','Office Supplies','Paper','Xerox 198',15.936,4,0.2,5.3784);</v>
      </c>
      <c r="E2976" t="s">
        <v>2975</v>
      </c>
    </row>
    <row r="2977" spans="1:5" x14ac:dyDescent="0.25">
      <c r="A2977">
        <f t="shared" si="138"/>
        <v>3</v>
      </c>
      <c r="B2977" t="str">
        <f>MID(E2977,243+A2977,25)</f>
        <v>'12/04/2019','12/04/2019'</v>
      </c>
      <c r="C2977" t="str">
        <f t="shared" si="139"/>
        <v>'2019-12-04','2019-12-04'</v>
      </c>
      <c r="D297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(2977,'CA-2019-139773','2019-12-04','2019-12-04','Same Day','DV-13045','Darrin Van Huff','Corporate','United States','Philadelphia','Pennsylvania',19143,'East','FUR-CH-10001797','Furniture','Chairs','Safco Chair Connectors, 6/Carton',188.552,7,0.3,-2.69360000000003);</v>
      </c>
      <c r="E2977" t="s">
        <v>2976</v>
      </c>
    </row>
    <row r="2978" spans="1:5" x14ac:dyDescent="0.25">
      <c r="A2978">
        <f t="shared" si="138"/>
        <v>3</v>
      </c>
      <c r="B2978" t="str">
        <f>MID(E2978,243+A2978,25)</f>
        <v>'10/03/2019','10/08/2019'</v>
      </c>
      <c r="C2978" t="str">
        <f t="shared" si="139"/>
        <v>'2019-10-03','2019-10-08'</v>
      </c>
      <c r="D297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(2978,'CA-2019-134607','2019-10-03','2019-10-08','Second Class','HL-15040','Hunter Lopez','Consumer','United States','Rochester','New York',14609,'East','OFF-ST-10002214','Office Supplies','Storage','X-Rack File for Hanging Folders',22.58,2,0,5.8708);</v>
      </c>
      <c r="E2978" t="s">
        <v>2977</v>
      </c>
    </row>
    <row r="2979" spans="1:5" x14ac:dyDescent="0.25">
      <c r="A2979">
        <f t="shared" si="138"/>
        <v>3</v>
      </c>
      <c r="B2979" t="str">
        <f>MID(E2979,243+A2979,25)</f>
        <v>'01/13/2016','01/16/2016'</v>
      </c>
      <c r="C2979" t="str">
        <f t="shared" si="139"/>
        <v>'2016-01-13','2016-01-16'</v>
      </c>
      <c r="D297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(2979,'CA-2016-109232','2016-01-13','2016-01-16','Second Class','ND-18370','Natalie DeCherney','Consumer','United States','Mount Pleasant','South Carolina',29464,'South','FUR-CH-10000422','Furniture','Chairs','Global Highback Leather Tilter in Burgundy',545.94,6,0,87.3504);</v>
      </c>
      <c r="E2979" t="s">
        <v>2978</v>
      </c>
    </row>
    <row r="2980" spans="1:5" x14ac:dyDescent="0.25">
      <c r="A2980">
        <f t="shared" si="138"/>
        <v>3</v>
      </c>
      <c r="B2980" t="str">
        <f>MID(E2980,243+A2980,25)</f>
        <v>'06/12/2017','06/17/2017'</v>
      </c>
      <c r="C2980" t="str">
        <f t="shared" si="139"/>
        <v>'2017-06-12','2017-06-17'</v>
      </c>
      <c r="D2980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(2980,'CA-2017-139850','2017-06-12','2017-06-17','Standard Class','GB-14575','Giulietta Baptist','Consumer','United States','Philadelphia','Pennsylvania',19134,'East','OFF-PA-10003848','Office Supplies','Paper','Xerox 1997',20.736,4,0.2,7.2576);</v>
      </c>
      <c r="E2980" t="s">
        <v>2979</v>
      </c>
    </row>
    <row r="2981" spans="1:5" x14ac:dyDescent="0.25">
      <c r="A2981">
        <f t="shared" si="138"/>
        <v>3</v>
      </c>
      <c r="B2981" t="str">
        <f>MID(E2981,243+A2981,25)</f>
        <v>'06/12/2017','06/17/2017'</v>
      </c>
      <c r="C2981" t="str">
        <f t="shared" si="139"/>
        <v>'2017-06-12','2017-06-17'</v>
      </c>
      <c r="D2981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(2981,'CA-2017-139850','2017-06-12','2017-06-17','Standard Class','GB-14575','Giulietta Baptist','Consumer','United States','Philadelphia','Pennsylvania',19134,'East','FUR-FU-10003623','Furniture','Furnishings','DataProducts Ampli Magnifier Task Lamp, Black,',43.296,2,0.2,4.3296);</v>
      </c>
      <c r="E2981" t="s">
        <v>2980</v>
      </c>
    </row>
    <row r="2982" spans="1:5" x14ac:dyDescent="0.25">
      <c r="A2982">
        <f t="shared" si="138"/>
        <v>3</v>
      </c>
      <c r="B2982" t="str">
        <f>MID(E2982,243+A2982,25)</f>
        <v>'07/12/2016','07/18/2016'</v>
      </c>
      <c r="C2982" t="str">
        <f t="shared" si="139"/>
        <v>'2016-07-12','2016-07-18'</v>
      </c>
      <c r="D2982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(2982,'CA-2016-131310','2016-07-12','2016-07-18','Standard Class','CL-12565','Clay Ludtke','Consumer','United States','Seattle','Washington',98115,'West','FUR-CH-10001797','Furniture','Chairs','Safco Chair Connectors, 6/Carton',123.136,4,0.2,13.8528);</v>
      </c>
      <c r="E2982" t="s">
        <v>2981</v>
      </c>
    </row>
    <row r="2983" spans="1:5" x14ac:dyDescent="0.25">
      <c r="A2983">
        <f t="shared" si="138"/>
        <v>3</v>
      </c>
      <c r="B2983" t="str">
        <f>MID(E2983,243+A2983,25)</f>
        <v>'07/12/2016','07/18/2016'</v>
      </c>
      <c r="C2983" t="str">
        <f t="shared" si="139"/>
        <v>'2016-07-12','2016-07-18'</v>
      </c>
      <c r="D2983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(2983,'CA-2016-131310','2016-07-12','2016-07-18','Standard Class','CL-12565','Clay Ludtke','Consumer','United States','Seattle','Washington',98115,'West','OFF-BI-10003094','Office Supplies','Binders','Self-Adhesive Ring Binder Labels',11.264,4,0.2,3.8016);</v>
      </c>
      <c r="E2983" t="s">
        <v>2982</v>
      </c>
    </row>
    <row r="2984" spans="1:5" x14ac:dyDescent="0.25">
      <c r="A2984">
        <f t="shared" si="138"/>
        <v>3</v>
      </c>
      <c r="B2984" t="str">
        <f>MID(E2984,243+A2984,25)</f>
        <v>'12/06/2016','12/11/2016'</v>
      </c>
      <c r="C2984" t="str">
        <f t="shared" si="139"/>
        <v>'2016-12-06','2016-12-11'</v>
      </c>
      <c r="D2984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(2984,'US-2016-112872','2016-12-06','2016-12-11','Second Class','RC-19960','Ryan Crowe','Consumer','United States','Springfield','Oregon',97477,'West','OFF-ST-10002205','Office Supplies','Storage','File Shuttle I and Handi-File',53.424,3,0.2,4.6746);</v>
      </c>
      <c r="E2984" t="s">
        <v>2983</v>
      </c>
    </row>
    <row r="2985" spans="1:5" x14ac:dyDescent="0.25">
      <c r="A2985">
        <f t="shared" si="138"/>
        <v>3</v>
      </c>
      <c r="B2985" t="str">
        <f>MID(E2985,243+A2985,25)</f>
        <v>'12/06/2016','12/11/2016'</v>
      </c>
      <c r="C2985" t="str">
        <f t="shared" si="139"/>
        <v>'2016-12-06','2016-12-11'</v>
      </c>
      <c r="D2985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(2985,'US-2016-112872','2016-12-06','2016-12-11','Second Class','RC-19960','Ryan Crowe','Consumer','United States','Springfield','Oregon',97477,'West','FUR-TA-10003238','Furniture','Tables','Chromcraft Bull-Nose Wood 48" x 96" Rectangular Conference Tables',275.49,1,0.5,-170.8038);</v>
      </c>
      <c r="E2985" t="s">
        <v>2984</v>
      </c>
    </row>
    <row r="2986" spans="1:5" x14ac:dyDescent="0.25">
      <c r="A2986">
        <f t="shared" si="138"/>
        <v>3</v>
      </c>
      <c r="B2986" t="str">
        <f>MID(E2986,243+A2986,25)</f>
        <v>'05/25/2018','05/30/2018'</v>
      </c>
      <c r="C2986" t="str">
        <f t="shared" si="139"/>
        <v>'2018-05-25','2018-05-30'</v>
      </c>
      <c r="D2986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(2986,'CA-2018-139269','2018-05-25','2018-05-30','Standard Class','JB-16045','Julia Barnett','Home Office','United States','Columbus','Georgia',31907,'South','FUR-FU-10000755','Furniture','Furnishings','Eldon Expressions Mahogany Wood Desk Collection',24.96,4,0,6.24);</v>
      </c>
      <c r="E2986" t="s">
        <v>2985</v>
      </c>
    </row>
    <row r="2987" spans="1:5" x14ac:dyDescent="0.25">
      <c r="A2987">
        <f t="shared" si="138"/>
        <v>3</v>
      </c>
      <c r="B2987" t="str">
        <f>MID(E2987,243+A2987,25)</f>
        <v>'05/25/2018','05/30/2018'</v>
      </c>
      <c r="C2987" t="str">
        <f t="shared" si="139"/>
        <v>'2018-05-25','2018-05-30'</v>
      </c>
      <c r="D298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(2987,'CA-2018-139269','2018-05-25','2018-05-30','Standard Class','JB-16045','Julia Barnett','Home Office','United States','Columbus','Georgia',31907,'South','OFF-PA-10002893','Office Supplies','Paper','Wirebound Service Call Books, 5 1/2" x 4"',19.36,2,0,9.2928);</v>
      </c>
      <c r="E2987" t="s">
        <v>2986</v>
      </c>
    </row>
    <row r="2988" spans="1:5" x14ac:dyDescent="0.25">
      <c r="A2988">
        <f t="shared" si="138"/>
        <v>3</v>
      </c>
      <c r="B2988" t="str">
        <f>MID(E2988,243+A2988,25)</f>
        <v>'05/25/2018','05/30/2018'</v>
      </c>
      <c r="C2988" t="str">
        <f t="shared" si="139"/>
        <v>'2018-05-25','2018-05-30'</v>
      </c>
      <c r="D298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(2988,'CA-2018-139269','2018-05-25','2018-05-30','Standard Class','JB-16045','Julia Barnett','Home Office','United States','Columbus','Georgia',31907,'South','OFF-ST-10000689','Office Supplies','Storage','Fellowes Strictly Business Drawer File, Letter/Legal Size',1267.65,9,0,152.118);</v>
      </c>
      <c r="E2988" t="s">
        <v>2987</v>
      </c>
    </row>
    <row r="2989" spans="1:5" x14ac:dyDescent="0.25">
      <c r="A2989">
        <f t="shared" si="138"/>
        <v>3</v>
      </c>
      <c r="B2989" t="str">
        <f>MID(E2989,243+A2989,25)</f>
        <v>'02/21/2018','02/26/2018'</v>
      </c>
      <c r="C2989" t="str">
        <f t="shared" si="139"/>
        <v>'2018-02-21','2018-02-26'</v>
      </c>
      <c r="D298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(2989,'CA-2018-139010','2018-02-21','2018-02-26','Second Class','MC-17635','Matthew Clasen','Corporate','United States','Los Angeles','California',90032,'West','TEC-AC-10004227','Technology','Accessories','SanDisk Ultra 16 GB MicroSDHC Class 10 Memory Card',12.99,1,0,0.779399999999999);</v>
      </c>
      <c r="E2989" t="s">
        <v>2988</v>
      </c>
    </row>
    <row r="2990" spans="1:5" x14ac:dyDescent="0.25">
      <c r="A2990">
        <f t="shared" si="138"/>
        <v>3</v>
      </c>
      <c r="B2990" t="str">
        <f>MID(E2990,243+A2990,25)</f>
        <v>'02/21/2018','02/26/2018'</v>
      </c>
      <c r="C2990" t="str">
        <f t="shared" si="139"/>
        <v>'2018-02-21','2018-02-26'</v>
      </c>
      <c r="D2990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(2990,'CA-2018-139010','2018-02-21','2018-02-26','Second Class','MC-17635','Matthew Clasen','Corporate','United States','Los Angeles','California',90032,'West','OFF-BI-10000174','Office Supplies','Binders','Wilson Jones Clip &amp; Carry Folder Binder Tool for Ring Binders, Clear',18.56,4,0.2,6.496);</v>
      </c>
      <c r="E2990" t="s">
        <v>2989</v>
      </c>
    </row>
    <row r="2991" spans="1:5" x14ac:dyDescent="0.25">
      <c r="A2991">
        <f t="shared" si="138"/>
        <v>3</v>
      </c>
      <c r="B2991" t="str">
        <f>MID(E2991,243+A2991,25)</f>
        <v>'02/21/2018','02/26/2018'</v>
      </c>
      <c r="C2991" t="str">
        <f t="shared" si="139"/>
        <v>'2018-02-21','2018-02-26'</v>
      </c>
      <c r="D2991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(2991,'CA-2018-139010','2018-02-21','2018-02-26','Second Class','MC-17635','Matthew Clasen','Corporate','United States','Los Angeles','California',90032,'West','OFF-ST-10001809','Office Supplies','Storage','Fellowes Officeware Wire Shelving',449.15,5,0,8.98299999999999);</v>
      </c>
      <c r="E2991" t="s">
        <v>2990</v>
      </c>
    </row>
    <row r="2992" spans="1:5" x14ac:dyDescent="0.25">
      <c r="A2992">
        <f t="shared" si="138"/>
        <v>3</v>
      </c>
      <c r="B2992" t="str">
        <f>MID(E2992,243+A2992,25)</f>
        <v>'02/21/2018','02/26/2018'</v>
      </c>
      <c r="C2992" t="str">
        <f t="shared" si="139"/>
        <v>'2018-02-21','2018-02-26'</v>
      </c>
      <c r="D2992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(2992,'CA-2018-139010','2018-02-21','2018-02-26','Second Class','MC-17635','Matthew Clasen','Corporate','United States','Los Angeles','California',90032,'West','OFF-BI-10002309','Office Supplies','Binders','Avery Heavy-Duty EZD  Binder With Locking Rings',31.248,7,0.2,10.9368);</v>
      </c>
      <c r="E2992" t="s">
        <v>2991</v>
      </c>
    </row>
    <row r="2993" spans="1:5" x14ac:dyDescent="0.25">
      <c r="A2993">
        <f t="shared" si="138"/>
        <v>3</v>
      </c>
      <c r="B2993" t="str">
        <f>MID(E2993,243+A2993,25)</f>
        <v>'10/02/2018','10/06/2018'</v>
      </c>
      <c r="C2993" t="str">
        <f t="shared" si="139"/>
        <v>'2018-10-02','2018-10-06'</v>
      </c>
      <c r="D2993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(2993,'CA-2018-134376','2018-10-02','2018-10-06','Standard Class','TT-21265','Tim Taslimi','Corporate','United States','New York City','New York',10024,'East','OFF-AP-10004532','Office Supplies','Appliances','Kensington 6 Outlet Guardian Standard Surge Protector',61.44,3,0,16.5888);</v>
      </c>
      <c r="E2993" t="s">
        <v>2992</v>
      </c>
    </row>
    <row r="2994" spans="1:5" x14ac:dyDescent="0.25">
      <c r="A2994">
        <f t="shared" si="138"/>
        <v>3</v>
      </c>
      <c r="B2994" t="str">
        <f>MID(E2994,243+A2994,25)</f>
        <v>'03/11/2019','03/17/2019'</v>
      </c>
      <c r="C2994" t="str">
        <f t="shared" si="139"/>
        <v>'2019-03-11','2019-03-17'</v>
      </c>
      <c r="D2994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(2994,'CA-2019-147291','2019-03-11','2019-03-17','Standard Class','MJ-17740','Max Jones','Consumer','United States','Detroit','Michigan',48227,'Central','OFF-BI-10003091','Office Supplies','Binders','GBC DocuBind TL200 Manual Binding Machine',895.92,4,0,421.0824);</v>
      </c>
      <c r="E2994" t="s">
        <v>2993</v>
      </c>
    </row>
    <row r="2995" spans="1:5" x14ac:dyDescent="0.25">
      <c r="A2995">
        <f t="shared" si="138"/>
        <v>3</v>
      </c>
      <c r="B2995" t="str">
        <f>MID(E2995,243+A2995,25)</f>
        <v>'09/09/2018','09/13/2018'</v>
      </c>
      <c r="C2995" t="str">
        <f t="shared" si="139"/>
        <v>'2018-09-09','2018-09-13'</v>
      </c>
      <c r="D2995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(2995,'CA-2018-112893','2018-09-09','2018-09-13','Second Class','AT-10735','Annie Thurman','Consumer','United States','Stockton','California',95207,'West','OFF-BI-10004654','Office Supplies','Binders','VariCap6 Expandable Binder',55.36,4,0.2,18.684);</v>
      </c>
      <c r="E2995" t="s">
        <v>2994</v>
      </c>
    </row>
    <row r="2996" spans="1:5" x14ac:dyDescent="0.25">
      <c r="A2996">
        <f t="shared" si="138"/>
        <v>3</v>
      </c>
      <c r="B2996" t="str">
        <f>MID(E2996,243+A2996,25)</f>
        <v>'07/14/2016','07/21/2016'</v>
      </c>
      <c r="C2996" t="str">
        <f t="shared" si="139"/>
        <v>'2016-07-14','2016-07-21'</v>
      </c>
      <c r="D2996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(2996,'US-2016-150532','2016-07-14','2016-07-21','Standard Class','PB-19150','Philip Brown','Consumer','United States','Phoenix','Arizona',85023,'West','OFF-ST-10000760','Office Supplies','Storage','Eldon Fold ''N Roll Cart System',55.92,5,0.2,6.291);</v>
      </c>
      <c r="E2996" t="s">
        <v>2995</v>
      </c>
    </row>
    <row r="2997" spans="1:5" x14ac:dyDescent="0.25">
      <c r="A2997">
        <f t="shared" si="138"/>
        <v>3</v>
      </c>
      <c r="B2997" t="str">
        <f>MID(E2997,243+A2997,25)</f>
        <v>'06/21/2016','06/25/2016'</v>
      </c>
      <c r="C2997" t="str">
        <f t="shared" si="139"/>
        <v>'2016-06-21','2016-06-25'</v>
      </c>
      <c r="D2997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(2997,'CA-2016-138317','2016-06-21','2016-06-25','Standard Class','NW-18400','Natalie Webber','Consumer','United States','Philadelphia','Pennsylvania',19120,'East','OFF-EN-10001539','Office Supplies','Envelopes','Staple envelope',24.896,4,0.2,8.4024);</v>
      </c>
      <c r="E2997" t="s">
        <v>2996</v>
      </c>
    </row>
    <row r="2998" spans="1:5" x14ac:dyDescent="0.25">
      <c r="A2998">
        <f t="shared" si="138"/>
        <v>3</v>
      </c>
      <c r="B2998" t="str">
        <f>MID(E2998,243+A2998,25)</f>
        <v>'06/21/2016','06/25/2016'</v>
      </c>
      <c r="C2998" t="str">
        <f t="shared" si="139"/>
        <v>'2016-06-21','2016-06-25'</v>
      </c>
      <c r="D2998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(2998,'CA-2016-138317','2016-06-21','2016-06-25','Standard Class','NW-18400','Natalie Webber','Consumer','United States','Philadelphia','Pennsylvania',19120,'East','FUR-FU-10000550','Furniture','Furnishings','Stacking Trays by OIC',3.984,1,0.2,0.6474);</v>
      </c>
      <c r="E2998" t="s">
        <v>2997</v>
      </c>
    </row>
    <row r="2999" spans="1:5" x14ac:dyDescent="0.25">
      <c r="A2999">
        <f t="shared" si="138"/>
        <v>3</v>
      </c>
      <c r="B2999" t="str">
        <f>MID(E2999,243+A2999,25)</f>
        <v>'06/21/2016','06/25/2016'</v>
      </c>
      <c r="C2999" t="str">
        <f t="shared" si="139"/>
        <v>'2016-06-21','2016-06-25'</v>
      </c>
      <c r="D2999" t="str">
        <f t="shared" si="140"/>
        <v>INSERT INTO orders(Row_ID,Order_ID,Order_Date,Ship_Date,Ship_Mode,Customer_ID,Customer_Name,Segment,Country,City,State,Postal_Code,Region,Product_ID,Category,SubCategory,Product_Name,Sales,Quantity,Discount,Profit) VALUES (2999,'CA-2016-138317','2016-06-21','2016-06-25','Standard Class','NW-18400','Natalie Webber','Consumer','United States','Philadelphia','Pennsylvania',19120,'East','TEC-AC-10003628','Technology','Accessories','Logitech 910-002974 M325 Wireless Mouse for Web Scrolling',95.968,4,0.2,28.7904);</v>
      </c>
      <c r="E2999" t="s">
        <v>2998</v>
      </c>
    </row>
    <row r="3000" spans="1:5" x14ac:dyDescent="0.25">
      <c r="A3000">
        <f t="shared" si="138"/>
        <v>3</v>
      </c>
      <c r="B3000" t="str">
        <f>MID(E3000,243+A3000,25)</f>
        <v>'06/21/2016','06/25/2016'</v>
      </c>
      <c r="C3000" t="str">
        <f t="shared" si="139"/>
        <v>'2016-06-21','2016-06-25'</v>
      </c>
      <c r="D3000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(3000,'CA-2016-138317','2016-06-21','2016-06-25','Standard Class','NW-18400','Natalie Webber','Consumer','United States','Philadelphia','Pennsylvania',19120,'East','TEC-MA-10004521','Technology','Machines','Epson Perfection V600 Photo Scanner',206.991,3,0.7,-172.4925);</v>
      </c>
      <c r="E3000" t="s">
        <v>2999</v>
      </c>
    </row>
    <row r="3001" spans="1:5" x14ac:dyDescent="0.25">
      <c r="A3001">
        <f t="shared" si="138"/>
        <v>3</v>
      </c>
      <c r="B3001" t="str">
        <f>MID(E3001,243+A3001,25)</f>
        <v>'06/21/2016','06/25/2016'</v>
      </c>
      <c r="C3001" t="str">
        <f t="shared" si="139"/>
        <v>'2016-06-21','2016-06-25'</v>
      </c>
      <c r="D3001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(3001,'CA-2016-138317','2016-06-21','2016-06-25','Standard Class','NW-18400','Natalie Webber','Consumer','United States','Philadelphia','Pennsylvania',19120,'East','OFF-AP-10003860','Office Supplies','Appliances','Fellowes Advanced 8 Outlet Surge Suppressor with Phone/Fax Protection',44.416,2,0.2,3.8864);</v>
      </c>
      <c r="E3001" t="s">
        <v>3000</v>
      </c>
    </row>
    <row r="3002" spans="1:5" x14ac:dyDescent="0.25">
      <c r="A3002">
        <f t="shared" si="138"/>
        <v>3</v>
      </c>
      <c r="B3002" t="str">
        <f>MID(E3002,243+A3002,25)</f>
        <v>'06/21/2016','06/25/2016'</v>
      </c>
      <c r="C3002" t="str">
        <f t="shared" si="139"/>
        <v>'2016-06-21','2016-06-25'</v>
      </c>
      <c r="D3002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(3002,'CA-2016-138317','2016-06-21','2016-06-25','Standard Class','NW-18400','Natalie Webber','Consumer','United States','Philadelphia','Pennsylvania',19120,'East','OFF-BI-10000069','Office Supplies','Binders','GBC Prepunched Paper, 19-Hole, for Binding Systems, 24-lb',9.006,2,0.7,-7.2048);</v>
      </c>
      <c r="E3002" t="s">
        <v>3001</v>
      </c>
    </row>
    <row r="3003" spans="1:5" x14ac:dyDescent="0.25">
      <c r="A3003">
        <f t="shared" si="138"/>
        <v>3</v>
      </c>
      <c r="B3003" t="str">
        <f>MID(E3003,243+A3003,25)</f>
        <v>'07/05/2017','07/10/2017'</v>
      </c>
      <c r="C3003" t="str">
        <f t="shared" si="139"/>
        <v>'2017-07-05','2017-07-10'</v>
      </c>
      <c r="D3003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(3003,'CA-2017-130610','2017-07-05','2017-07-10','Standard Class','VP-21730','Victor Preis','Home Office','United States','Sterling Heights','Michigan',48310,'Central','OFF-BI-10003655','Office Supplies','Binders','Durable Pressboard Binders',19,5,0,8.93);</v>
      </c>
      <c r="E3003" t="s">
        <v>3002</v>
      </c>
    </row>
    <row r="3004" spans="1:5" x14ac:dyDescent="0.25">
      <c r="A3004">
        <f t="shared" si="138"/>
        <v>3</v>
      </c>
      <c r="B3004" t="str">
        <f>MID(E3004,243+A3004,25)</f>
        <v>'12/16/2019','12/23/2019'</v>
      </c>
      <c r="C3004" t="str">
        <f t="shared" si="139"/>
        <v>'2019-12-16','2019-12-23'</v>
      </c>
      <c r="D3004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(3004,'CA-2019-104381','2019-12-16','2019-12-23','Standard Class','RD-19810','Ross DeVincentis','Home Office','United States','Rochester','New York',14609,'East','OFF-BI-10001628','Office Supplies','Binders','Acco Data Flex Cable Posts For Top &amp; Bottom Load Binders, 6" Capacity',33.376,4,0.2,10.43);</v>
      </c>
      <c r="E3004" t="s">
        <v>3003</v>
      </c>
    </row>
    <row r="3005" spans="1:5" x14ac:dyDescent="0.25">
      <c r="A3005">
        <f t="shared" si="138"/>
        <v>3</v>
      </c>
      <c r="B3005" t="str">
        <f>MID(E3005,243+A3005,25)</f>
        <v>'09/08/2018','09/10/2018'</v>
      </c>
      <c r="C3005" t="str">
        <f t="shared" si="139"/>
        <v>'2018-09-08','2018-09-10'</v>
      </c>
      <c r="D3005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(3005,'CA-2018-131499','2018-09-08','2018-09-10','First Class','MG-17875','Michael Grace','Home Office','United States','New York City','New York',10011,'East','OFF-AP-10003779','Office Supplies','Appliances','Kensington 7 Outlet MasterPiece Power Center with Fax/Phone Line Protection',207.48,1,0,62.244);</v>
      </c>
      <c r="E3005" t="s">
        <v>3004</v>
      </c>
    </row>
    <row r="3006" spans="1:5" x14ac:dyDescent="0.25">
      <c r="A3006">
        <f t="shared" si="138"/>
        <v>3</v>
      </c>
      <c r="B3006" t="str">
        <f>MID(E3006,243+A3006,25)</f>
        <v>'05/17/2016','05/21/2016'</v>
      </c>
      <c r="C3006" t="str">
        <f t="shared" si="139"/>
        <v>'2016-05-17','2016-05-21'</v>
      </c>
      <c r="D3006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(3006,'CA-2016-148761','2016-05-17','2016-05-21','Standard Class','PA-19060','Pete Armstrong','Home Office','United States','Eau Claire','Wisconsin',54703,'Central','OFF-BI-10000666','Office Supplies','Binders','Surelock Post Binders',91.68,3,0,45.84);</v>
      </c>
      <c r="E3006" t="s">
        <v>3005</v>
      </c>
    </row>
    <row r="3007" spans="1:5" x14ac:dyDescent="0.25">
      <c r="A3007">
        <f t="shared" si="138"/>
        <v>3</v>
      </c>
      <c r="B3007" t="str">
        <f>MID(E3007,243+A3007,25)</f>
        <v>'10/13/2019','10/15/2019'</v>
      </c>
      <c r="C3007" t="str">
        <f t="shared" si="139"/>
        <v>'2019-10-13','2019-10-15'</v>
      </c>
      <c r="D3007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(3007,'CA-2019-116519','2019-10-13','2019-10-15','First Class','CR-12730','Craig Reiter','Consumer','United States','New York City','New York',10009,'East','OFF-AP-10000828','Office Supplies','Appliances','Avanti 4.4 Cu. Ft. Refrigerator',904.9,5,0,253.372);</v>
      </c>
      <c r="E3007" t="s">
        <v>3006</v>
      </c>
    </row>
    <row r="3008" spans="1:5" x14ac:dyDescent="0.25">
      <c r="A3008">
        <f t="shared" si="138"/>
        <v>3</v>
      </c>
      <c r="B3008" t="str">
        <f>MID(E3008,243+A3008,25)</f>
        <v>'10/24/2016','10/29/2016'</v>
      </c>
      <c r="C3008" t="str">
        <f t="shared" si="139"/>
        <v>'2016-10-24','2016-10-29'</v>
      </c>
      <c r="D3008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(3008,'CA-2016-130729','2016-10-24','2016-10-29','Standard Class','AA-10375','Allen Armold','Consumer','United States','Rancho Cucamonga','California',91730,'West','OFF-BI-10002706','Office Supplies','Binders','Avery Premier Heavy-Duty Binder with Round Locking Rings',34.272,3,0.2,11.1384);</v>
      </c>
      <c r="E3008" t="s">
        <v>3007</v>
      </c>
    </row>
    <row r="3009" spans="1:5" x14ac:dyDescent="0.25">
      <c r="A3009">
        <f t="shared" si="138"/>
        <v>3</v>
      </c>
      <c r="B3009" t="str">
        <f>MID(E3009,243+A3009,25)</f>
        <v>'12/05/2018','12/06/2018'</v>
      </c>
      <c r="C3009" t="str">
        <f t="shared" si="139"/>
        <v>'2018-12-05','2018-12-06'</v>
      </c>
      <c r="D3009" t="str">
        <f t="shared" si="140"/>
        <v>INSERT INTO orders(Row_ID,Order_ID,Order_Date,Ship_Date,Ship_Mode,Customer_ID,Customer_Name,Segment,Country,City,State,Postal_Code,Region,Product_ID,Category,SubCategory,Product_Name,Sales,Quantity,Discount,Profit) VALUES (3009,'CA-2018-124772','2018-12-05','2018-12-06','First Class','JG-15160','James Galang','Consumer','United States','Murray','Kentucky',42071,'South','FUR-FU-10004748','Furniture','Furnishings','Howard Miller 16" Diameter Gallery Wall Clock',191.82,3,0,74.8098);</v>
      </c>
      <c r="E3009" t="s">
        <v>3008</v>
      </c>
    </row>
    <row r="3010" spans="1:5" x14ac:dyDescent="0.25">
      <c r="A3010">
        <f t="shared" ref="A3010:A3073" si="141">IF(ROW(B3010)&lt;10,0,IF(ROW(B3010)&lt;100,1,IF(ROW(B3010)&lt;1000,2,3)))</f>
        <v>3</v>
      </c>
      <c r="B3010" t="str">
        <f>MID(E3010,243+A3010,25)</f>
        <v>'07/25/2018','07/29/2018'</v>
      </c>
      <c r="C3010" t="str">
        <f t="shared" ref="C3010:C3073" si="142">"'"&amp;MID(B3010,8,4)&amp;"-"&amp;MID(B3010,2,2)&amp;"-"&amp;MID(B3010,5,2)&amp;"'"&amp;","&amp;"'"&amp;MID(B3010,21,4)&amp;"-"&amp;MID(B3010,15,2)&amp;"-"&amp;MID(B3010,18,2)&amp;"'"</f>
        <v>'2018-07-25','2018-07-29'</v>
      </c>
      <c r="D3010" t="str">
        <f t="shared" ref="D3010:D3073" si="143">LEFT(E3010,242+A3010)&amp;C3010&amp;RIGHT(E3010,LEN(E3010)-LEN(LEFT(E3010,242+A3010)&amp;C3010))</f>
        <v>INSERT INTO orders(Row_ID,Order_ID,Order_Date,Ship_Date,Ship_Mode,Customer_ID,Customer_Name,Segment,Country,City,State,Postal_Code,Region,Product_ID,Category,SubCategory,Product_Name,Sales,Quantity,Discount,Profit) VALUES (3010,'CA-2018-115525','2018-07-25','2018-07-29','Standard Class','RR-19525','Rick Reed','Corporate','United States','Toledo','Ohio',43615,'East','OFF-AP-10000026','Office Supplies','Appliances','Tripp Lite Isotel 6 Outlet Surge Protector with Fax/Modem Protection',243.88,5,0.2,27.4365);</v>
      </c>
      <c r="E3010" t="s">
        <v>3009</v>
      </c>
    </row>
    <row r="3011" spans="1:5" x14ac:dyDescent="0.25">
      <c r="A3011">
        <f t="shared" si="141"/>
        <v>3</v>
      </c>
      <c r="B3011" t="str">
        <f>MID(E3011,243+A3011,25)</f>
        <v>'04/17/2019','04/23/2019'</v>
      </c>
      <c r="C3011" t="str">
        <f t="shared" si="142"/>
        <v>'2019-04-17','2019-04-23'</v>
      </c>
      <c r="D301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(3011,'CA-2019-134845','2019-04-17','2019-04-23','Standard Class','SR-20425','Sharelle Roach','Home Office','United States','Louisville','Colorado',80027,'West','OFF-BI-10000773','Office Supplies','Binders','Insertable Tab Post Binder Dividers',12.03,5,0.7,-9.223);</v>
      </c>
      <c r="E3011" t="s">
        <v>3010</v>
      </c>
    </row>
    <row r="3012" spans="1:5" x14ac:dyDescent="0.25">
      <c r="A3012">
        <f t="shared" si="141"/>
        <v>3</v>
      </c>
      <c r="B3012" t="str">
        <f>MID(E3012,243+A3012,25)</f>
        <v>'04/17/2019','04/23/2019'</v>
      </c>
      <c r="C3012" t="str">
        <f t="shared" si="142"/>
        <v>'2019-04-17','2019-04-23'</v>
      </c>
      <c r="D301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(3012,'CA-2019-134845','2019-04-17','2019-04-23','Standard Class','SR-20425','Sharelle Roach','Home Office','United States','Louisville','Colorado',80027,'West','TEC-MA-10000822','Technology','Machines','Lexmark MX611dhe Monochrome Laser Printer',2549.985,5,0.7,-3399.98);</v>
      </c>
      <c r="E3012" t="s">
        <v>3011</v>
      </c>
    </row>
    <row r="3013" spans="1:5" x14ac:dyDescent="0.25">
      <c r="A3013">
        <f t="shared" si="141"/>
        <v>3</v>
      </c>
      <c r="B3013" t="str">
        <f>MID(E3013,243+A3013,25)</f>
        <v>'04/17/2019','04/23/2019'</v>
      </c>
      <c r="C3013" t="str">
        <f t="shared" si="142"/>
        <v>'2019-04-17','2019-04-23'</v>
      </c>
      <c r="D301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(3013,'CA-2019-134845','2019-04-17','2019-04-23','Standard Class','SR-20425','Sharelle Roach','Home Office','United States','Louisville','Colorado',80027,'West','OFF-BI-10001543','Office Supplies','Binders','GBC VeloBinder Manual Binding System',21.594,2,0.7,-15.8356);</v>
      </c>
      <c r="E3013" t="s">
        <v>3012</v>
      </c>
    </row>
    <row r="3014" spans="1:5" x14ac:dyDescent="0.25">
      <c r="A3014">
        <f t="shared" si="141"/>
        <v>3</v>
      </c>
      <c r="B3014" t="str">
        <f>MID(E3014,243+A3014,25)</f>
        <v>'04/17/2019','04/23/2019'</v>
      </c>
      <c r="C3014" t="str">
        <f t="shared" si="142"/>
        <v>'2019-04-17','2019-04-23'</v>
      </c>
      <c r="D301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(3014,'CA-2019-134845','2019-04-17','2019-04-23','Standard Class','SR-20425','Sharelle Roach','Home Office','United States','Louisville','Colorado',80027,'West','OFF-BI-10003355','Office Supplies','Binders','Cardinal Holdit Business Card Pockets',8.964,6,0.7,-6.5736);</v>
      </c>
      <c r="E3014" t="s">
        <v>3013</v>
      </c>
    </row>
    <row r="3015" spans="1:5" x14ac:dyDescent="0.25">
      <c r="A3015">
        <f t="shared" si="141"/>
        <v>3</v>
      </c>
      <c r="B3015" t="str">
        <f>MID(E3015,243+A3015,25)</f>
        <v>'04/17/2019','04/23/2019'</v>
      </c>
      <c r="C3015" t="str">
        <f t="shared" si="142"/>
        <v>'2019-04-17','2019-04-23'</v>
      </c>
      <c r="D301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(3015,'CA-2019-134845','2019-04-17','2019-04-23','Standard Class','SR-20425','Sharelle Roach','Home Office','United States','Louisville','Colorado',80027,'West','OFF-PA-10002005','Office Supplies','Paper','Xerox 225',20.736,4,0.2,7.2576);</v>
      </c>
      <c r="E3015" t="s">
        <v>3014</v>
      </c>
    </row>
    <row r="3016" spans="1:5" x14ac:dyDescent="0.25">
      <c r="A3016">
        <f t="shared" si="141"/>
        <v>3</v>
      </c>
      <c r="B3016" t="str">
        <f>MID(E3016,243+A3016,25)</f>
        <v>'09/17/2017','09/21/2017'</v>
      </c>
      <c r="C3016" t="str">
        <f t="shared" si="142"/>
        <v>'2017-09-17','2017-09-21'</v>
      </c>
      <c r="D301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(3016,'US-2017-138919','2017-09-17','2017-09-21','Standard Class','LS-16975','Lindsay Shagiari','Home Office','United States','New York City','New York',10035,'East','FUR-TA-10004154','Furniture','Tables','Riverside Furniture Oval Coffee Table, Oval End Table, End Table with Drawer',344.22,2,0.4,-103.266);</v>
      </c>
      <c r="E3016" t="s">
        <v>3015</v>
      </c>
    </row>
    <row r="3017" spans="1:5" x14ac:dyDescent="0.25">
      <c r="A3017">
        <f t="shared" si="141"/>
        <v>3</v>
      </c>
      <c r="B3017" t="str">
        <f>MID(E3017,243+A3017,25)</f>
        <v>'08/23/2018','08/30/2018'</v>
      </c>
      <c r="C3017" t="str">
        <f t="shared" si="142"/>
        <v>'2018-08-23','2018-08-30'</v>
      </c>
      <c r="D301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(3017,'US-2018-160528','2018-08-23','2018-08-30','Standard Class','MH-18115','Mick Hernandez','Home Office','United States','Pharr','Texas',78577,'Central','OFF-ST-10002743','Office Supplies','Storage','SAFCO Boltless Steel Shelving',727.296,8,0.2,-172.7328);</v>
      </c>
      <c r="E3017" t="s">
        <v>3016</v>
      </c>
    </row>
    <row r="3018" spans="1:5" x14ac:dyDescent="0.25">
      <c r="A3018">
        <f t="shared" si="141"/>
        <v>3</v>
      </c>
      <c r="B3018" t="str">
        <f>MID(E3018,243+A3018,25)</f>
        <v>'08/23/2018','08/30/2018'</v>
      </c>
      <c r="C3018" t="str">
        <f t="shared" si="142"/>
        <v>'2018-08-23','2018-08-30'</v>
      </c>
      <c r="D301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(3018,'US-2018-160528','2018-08-23','2018-08-30','Standard Class','MH-18115','Mick Hernandez','Home Office','United States','Pharr','Texas',78577,'Central','FUR-FU-10004973','Furniture','Furnishings','Flat Face Poster Frame',22.608,3,0.6,-10.1736);</v>
      </c>
      <c r="E3018" t="s">
        <v>3017</v>
      </c>
    </row>
    <row r="3019" spans="1:5" x14ac:dyDescent="0.25">
      <c r="A3019">
        <f t="shared" si="141"/>
        <v>3</v>
      </c>
      <c r="B3019" t="str">
        <f>MID(E3019,243+A3019,25)</f>
        <v>'08/23/2018','08/30/2018'</v>
      </c>
      <c r="C3019" t="str">
        <f t="shared" si="142"/>
        <v>'2018-08-23','2018-08-30'</v>
      </c>
      <c r="D301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(3019,'US-2018-160528','2018-08-23','2018-08-30','Standard Class','MH-18115','Mick Hernandez','Home Office','United States','Pharr','Texas',78577,'Central','TEC-AC-10002842','Technology','Accessories','WD My Passport Ultra 2TB Portable External Hard Drive',666.4,7,0.2,-33.32);</v>
      </c>
      <c r="E3019" t="s">
        <v>3018</v>
      </c>
    </row>
    <row r="3020" spans="1:5" x14ac:dyDescent="0.25">
      <c r="A3020">
        <f t="shared" si="141"/>
        <v>3</v>
      </c>
      <c r="B3020" t="str">
        <f>MID(E3020,243+A3020,25)</f>
        <v>'11/08/2017','11/14/2017'</v>
      </c>
      <c r="C3020" t="str">
        <f t="shared" si="142"/>
        <v>'2017-11-08','2017-11-14'</v>
      </c>
      <c r="D302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(3020,'CA-2017-123568','2017-11-08','2017-11-14','Standard Class','SC-20095','Sanjit Chand','Consumer','United States','West Jordan','Utah',84084,'West','OFF-FA-10002701','Office Supplies','Fasteners','Alliance Rubber Bands',5.04,3,0,0.2016);</v>
      </c>
      <c r="E3020" t="s">
        <v>3019</v>
      </c>
    </row>
    <row r="3021" spans="1:5" x14ac:dyDescent="0.25">
      <c r="A3021">
        <f t="shared" si="141"/>
        <v>3</v>
      </c>
      <c r="B3021" t="str">
        <f>MID(E3021,243+A3021,25)</f>
        <v>'11/08/2017','11/14/2017'</v>
      </c>
      <c r="C3021" t="str">
        <f t="shared" si="142"/>
        <v>'2017-11-08','2017-11-14'</v>
      </c>
      <c r="D302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(3021,'CA-2017-123568','2017-11-08','2017-11-14','Standard Class','SC-20095','Sanjit Chand','Consumer','United States','West Jordan','Utah',84084,'West','OFF-PA-10001125','Office Supplies','Paper','Xerox 1988',92.94,3,0,41.823);</v>
      </c>
      <c r="E3021" t="s">
        <v>3020</v>
      </c>
    </row>
    <row r="3022" spans="1:5" x14ac:dyDescent="0.25">
      <c r="A3022">
        <f t="shared" si="141"/>
        <v>3</v>
      </c>
      <c r="B3022" t="str">
        <f>MID(E3022,243+A3022,25)</f>
        <v>'11/08/2017','11/14/2017'</v>
      </c>
      <c r="C3022" t="str">
        <f t="shared" si="142"/>
        <v>'2017-11-08','2017-11-14'</v>
      </c>
      <c r="D302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(3022,'CA-2017-123568','2017-11-08','2017-11-14','Standard Class','SC-20095','Sanjit Chand','Consumer','United States','West Jordan','Utah',84084,'West','FUR-FU-10004090','Furniture','Furnishings','Executive Impressions 14" Contract Wall Clock',66.69,3,0,22.0077);</v>
      </c>
      <c r="E3022" t="s">
        <v>3021</v>
      </c>
    </row>
    <row r="3023" spans="1:5" x14ac:dyDescent="0.25">
      <c r="A3023">
        <f t="shared" si="141"/>
        <v>3</v>
      </c>
      <c r="B3023" t="str">
        <f>MID(E3023,243+A3023,25)</f>
        <v>'11/08/2017','11/14/2017'</v>
      </c>
      <c r="C3023" t="str">
        <f t="shared" si="142"/>
        <v>'2017-11-08','2017-11-14'</v>
      </c>
      <c r="D302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(3023,'CA-2017-123568','2017-11-08','2017-11-14','Standard Class','SC-20095','Sanjit Chand','Consumer','United States','West Jordan','Utah',84084,'West','OFF-BI-10001510','Office Supplies','Binders','Deluxe Heavy-Duty Vinyl Round Ring Binder',91.68,5,0.2,28.65);</v>
      </c>
      <c r="E3023" t="s">
        <v>3022</v>
      </c>
    </row>
    <row r="3024" spans="1:5" x14ac:dyDescent="0.25">
      <c r="A3024">
        <f t="shared" si="141"/>
        <v>3</v>
      </c>
      <c r="B3024" t="str">
        <f>MID(E3024,243+A3024,25)</f>
        <v>'11/17/2019','11/23/2019'</v>
      </c>
      <c r="C3024" t="str">
        <f t="shared" si="142"/>
        <v>'2019-11-17','2019-11-23'</v>
      </c>
      <c r="D302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(3024,'CA-2019-124674','2019-11-17','2019-11-23','Standard Class','JB-16000','Joy Bell-','Consumer','United States','Brownsville','Texas',78521,'Central','FUR-BO-10002202','Furniture','Bookcases','Atlantic Metals Mobile 2-Shelf Bookcases, Custom Colors',327.7328,2,0.32,-14.4588);</v>
      </c>
      <c r="E3024" t="s">
        <v>3023</v>
      </c>
    </row>
    <row r="3025" spans="1:5" x14ac:dyDescent="0.25">
      <c r="A3025">
        <f t="shared" si="141"/>
        <v>3</v>
      </c>
      <c r="B3025" t="str">
        <f>MID(E3025,243+A3025,25)</f>
        <v>'11/08/2017','11/13/2017'</v>
      </c>
      <c r="C3025" t="str">
        <f t="shared" si="142"/>
        <v>'2017-11-08','2017-11-13'</v>
      </c>
      <c r="D302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(3025,'CA-2017-164441','2017-11-08','2017-11-13','Standard Class','AC-10450','Amy Cox','Consumer','United States','New York City','New York',10011,'East','OFF-BI-10001922','Office Supplies','Binders','Storex Dura Pro Binders',52.272,11,0.2,17.6418);</v>
      </c>
      <c r="E3025" t="s">
        <v>3024</v>
      </c>
    </row>
    <row r="3026" spans="1:5" x14ac:dyDescent="0.25">
      <c r="A3026">
        <f t="shared" si="141"/>
        <v>3</v>
      </c>
      <c r="B3026" t="str">
        <f>MID(E3026,243+A3026,25)</f>
        <v>'11/08/2017','11/13/2017'</v>
      </c>
      <c r="C3026" t="str">
        <f t="shared" si="142"/>
        <v>'2017-11-08','2017-11-13'</v>
      </c>
      <c r="D302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(3026,'CA-2017-164441','2017-11-08','2017-11-13','Standard Class','AC-10450','Amy Cox','Consumer','United States','New York City','New York',10011,'East','OFF-PA-10001667','Office Supplies','Paper','Great White Multi-Use Recycled Paper (20Lb. and 84 Bright)',17.94,3,0,8.073);</v>
      </c>
      <c r="E3026" t="s">
        <v>3025</v>
      </c>
    </row>
    <row r="3027" spans="1:5" x14ac:dyDescent="0.25">
      <c r="A3027">
        <f t="shared" si="141"/>
        <v>3</v>
      </c>
      <c r="B3027" t="str">
        <f>MID(E3027,243+A3027,25)</f>
        <v>'04/22/2019','04/26/2019'</v>
      </c>
      <c r="C3027" t="str">
        <f t="shared" si="142"/>
        <v>'2019-04-22','2019-04-26'</v>
      </c>
      <c r="D302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(3027,'CA-2019-169054','2019-04-22','2019-04-26','Standard Class','MO-17800','Meg O''Connel','Home Office','United States','Philadelphia','Pennsylvania',19140,'East','FUR-FU-10001488','Furniture','Furnishings','Tenex 46" x 60" Computer Anti-Static Chairmat, Rectangular Shaped',254.352,3,0.2,0);</v>
      </c>
      <c r="E3027" t="s">
        <v>3026</v>
      </c>
    </row>
    <row r="3028" spans="1:5" x14ac:dyDescent="0.25">
      <c r="A3028">
        <f t="shared" si="141"/>
        <v>3</v>
      </c>
      <c r="B3028" t="str">
        <f>MID(E3028,243+A3028,25)</f>
        <v>'08/24/2016','08/24/2016'</v>
      </c>
      <c r="C3028" t="str">
        <f t="shared" si="142"/>
        <v>'2016-08-24','2016-08-24'</v>
      </c>
      <c r="D302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(3028,'CA-2016-106719','2016-08-24','2016-08-24','Same Day','RB-19645','Robert Barroso','Corporate','United States','Billings','Montana',59102,'West','OFF-BI-10002799','Office Supplies','Binders','SlimView Poly Binder, 3/8"',8.288,2,0.2,2.6936);</v>
      </c>
      <c r="E3028" t="s">
        <v>3027</v>
      </c>
    </row>
    <row r="3029" spans="1:5" x14ac:dyDescent="0.25">
      <c r="A3029">
        <f t="shared" si="141"/>
        <v>3</v>
      </c>
      <c r="B3029" t="str">
        <f>MID(E3029,243+A3029,25)</f>
        <v>'12/17/2019','12/21/2019'</v>
      </c>
      <c r="C3029" t="str">
        <f t="shared" si="142"/>
        <v>'2019-12-17','2019-12-21'</v>
      </c>
      <c r="D302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(3029,'CA-2019-116855','2019-12-17','2019-12-21','Standard Class','AI-10855','Arianne Irving','Consumer','United States','Chesapeake','Virginia',23320,'South','FUR-CH-10003846','Furniture','Chairs','Hon Valutask Swivel Chairs',504.9,5,0,80.784);</v>
      </c>
      <c r="E3029" t="s">
        <v>3028</v>
      </c>
    </row>
    <row r="3030" spans="1:5" x14ac:dyDescent="0.25">
      <c r="A3030">
        <f t="shared" si="141"/>
        <v>3</v>
      </c>
      <c r="B3030" t="str">
        <f>MID(E3030,243+A3030,25)</f>
        <v>'03/24/2018','03/28/2018'</v>
      </c>
      <c r="C3030" t="str">
        <f t="shared" si="142"/>
        <v>'2018-03-24','2018-03-28'</v>
      </c>
      <c r="D303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(3030,'US-2018-164189','2018-03-24','2018-03-28','Standard Class','DR-12880','Dan Reichenbach','Corporate','United States','Gresham','Oregon',97030,'West','TEC-PH-10003691','Technology','Phones','BlackBerry Q10',403.168,4,0.2,25.198);</v>
      </c>
      <c r="E3030" t="s">
        <v>3029</v>
      </c>
    </row>
    <row r="3031" spans="1:5" x14ac:dyDescent="0.25">
      <c r="A3031">
        <f t="shared" si="141"/>
        <v>3</v>
      </c>
      <c r="B3031" t="str">
        <f>MID(E3031,243+A3031,25)</f>
        <v>'09/21/2017','09/27/2017'</v>
      </c>
      <c r="C3031" t="str">
        <f t="shared" si="142"/>
        <v>'2017-09-21','2017-09-27'</v>
      </c>
      <c r="D303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(3031,'CA-2017-168480','2017-09-21','2017-09-27','Standard Class','DM-12955','Dario Medina','Corporate','United States','Lincoln Park','Michigan',48146,'Central','FUR-BO-10000468','Furniture','Bookcases','O''Sullivan 2-Shelf Heavy-Duty Bookcases',194.32,4,0,31.0912);</v>
      </c>
      <c r="E3031" t="s">
        <v>3030</v>
      </c>
    </row>
    <row r="3032" spans="1:5" x14ac:dyDescent="0.25">
      <c r="A3032">
        <f t="shared" si="141"/>
        <v>3</v>
      </c>
      <c r="B3032" t="str">
        <f>MID(E3032,243+A3032,25)</f>
        <v>'09/21/2017','09/27/2017'</v>
      </c>
      <c r="C3032" t="str">
        <f t="shared" si="142"/>
        <v>'2017-09-21','2017-09-27'</v>
      </c>
      <c r="D303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(3032,'CA-2017-168480','2017-09-21','2017-09-27','Standard Class','DM-12955','Dario Medina','Corporate','United States','Lincoln Park','Michigan',48146,'Central','OFF-AR-10001044','Office Supplies','Art','BOSTON Ranger #55 Pencil Sharpener, Black',25.99,1,0,7.5371);</v>
      </c>
      <c r="E3032" t="s">
        <v>3031</v>
      </c>
    </row>
    <row r="3033" spans="1:5" x14ac:dyDescent="0.25">
      <c r="A3033">
        <f t="shared" si="141"/>
        <v>3</v>
      </c>
      <c r="B3033" t="str">
        <f>MID(E3033,243+A3033,25)</f>
        <v>'11/21/2018','11/26/2018'</v>
      </c>
      <c r="C3033" t="str">
        <f t="shared" si="142"/>
        <v>'2018-11-21','2018-11-26'</v>
      </c>
      <c r="D303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(3033,'US-2018-114293','2018-11-21','2018-11-26','Standard Class','JH-16180','Justin Hirsh','Consumer','United States','Gresham','Oregon',97030,'West','FUR-CH-10003833','Furniture','Chairs','Novimex Fabric Task Chair',195.136,4,0.2,-12.196);</v>
      </c>
      <c r="E3033" t="s">
        <v>3032</v>
      </c>
    </row>
    <row r="3034" spans="1:5" x14ac:dyDescent="0.25">
      <c r="A3034">
        <f t="shared" si="141"/>
        <v>3</v>
      </c>
      <c r="B3034" t="str">
        <f>MID(E3034,243+A3034,25)</f>
        <v>'09/16/2019','09/21/2019'</v>
      </c>
      <c r="C3034" t="str">
        <f t="shared" si="142"/>
        <v>'2019-09-16','2019-09-21'</v>
      </c>
      <c r="D303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(3034,'CA-2019-134173','2019-09-16','2019-09-21','Standard Class','AB-10060','Adam Bellavance','Home Office','United States','Philadelphia','Pennsylvania',19143,'East','OFF-PA-10004355','Office Supplies','Paper','Xerox 231',20.736,4,0.2,7.2576);</v>
      </c>
      <c r="E3034" t="s">
        <v>3033</v>
      </c>
    </row>
    <row r="3035" spans="1:5" x14ac:dyDescent="0.25">
      <c r="A3035">
        <f t="shared" si="141"/>
        <v>3</v>
      </c>
      <c r="B3035" t="str">
        <f>MID(E3035,243+A3035,25)</f>
        <v>'06/11/2017','06/16/2017'</v>
      </c>
      <c r="C3035" t="str">
        <f t="shared" si="142"/>
        <v>'2017-06-11','2017-06-16'</v>
      </c>
      <c r="D303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(3035,'US-2017-123960','2017-06-11','2017-06-16','Standard Class','BD-11605','Brian Dahlen','Consumer','United States','Monroe','Louisiana',71203,'South','TEC-AC-10003038','Technology','Accessories','Kingston Digital DataTraveler 16GB USB 2.0',53.7,6,0,10.203);</v>
      </c>
      <c r="E3035" t="s">
        <v>3034</v>
      </c>
    </row>
    <row r="3036" spans="1:5" x14ac:dyDescent="0.25">
      <c r="A3036">
        <f t="shared" si="141"/>
        <v>3</v>
      </c>
      <c r="B3036" t="str">
        <f>MID(E3036,243+A3036,25)</f>
        <v>'06/11/2017','06/16/2017'</v>
      </c>
      <c r="C3036" t="str">
        <f t="shared" si="142"/>
        <v>'2017-06-11','2017-06-16'</v>
      </c>
      <c r="D303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(3036,'US-2017-123960','2017-06-11','2017-06-16','Standard Class','BD-11605','Brian Dahlen','Consumer','United States','Monroe','Louisiana',71203,'South','OFF-BI-10002799','Office Supplies','Binders','SlimView Poly Binder, 3/8"',36.26,7,0,16.6796);</v>
      </c>
      <c r="E3036" t="s">
        <v>3035</v>
      </c>
    </row>
    <row r="3037" spans="1:5" x14ac:dyDescent="0.25">
      <c r="A3037">
        <f t="shared" si="141"/>
        <v>3</v>
      </c>
      <c r="B3037" t="str">
        <f>MID(E3037,243+A3037,25)</f>
        <v>'06/11/2017','06/16/2017'</v>
      </c>
      <c r="C3037" t="str">
        <f t="shared" si="142"/>
        <v>'2017-06-11','2017-06-16'</v>
      </c>
      <c r="D303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(3037,'US-2017-123960','2017-06-11','2017-06-16','Standard Class','BD-11605','Brian Dahlen','Consumer','United States','Monroe','Louisiana',71203,'South','OFF-AR-10003582','Office Supplies','Art','Boston Electric Pencil Sharpener, Model 1818, Charcoal Black',56.3,2,0,15.764);</v>
      </c>
      <c r="E3037" t="s">
        <v>3036</v>
      </c>
    </row>
    <row r="3038" spans="1:5" x14ac:dyDescent="0.25">
      <c r="A3038">
        <f t="shared" si="141"/>
        <v>3</v>
      </c>
      <c r="B3038" t="str">
        <f>MID(E3038,243+A3038,25)</f>
        <v>'06/11/2017','06/16/2017'</v>
      </c>
      <c r="C3038" t="str">
        <f t="shared" si="142"/>
        <v>'2017-06-11','2017-06-16'</v>
      </c>
      <c r="D303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(3038,'US-2017-123960','2017-06-11','2017-06-16','Standard Class','BD-11605','Brian Dahlen','Consumer','United States','Monroe','Louisiana',71203,'South','OFF-PA-10004451','Office Supplies','Paper','Xerox 222',32.4,5,0,15.552);</v>
      </c>
      <c r="E3038" t="s">
        <v>3037</v>
      </c>
    </row>
    <row r="3039" spans="1:5" x14ac:dyDescent="0.25">
      <c r="A3039">
        <f t="shared" si="141"/>
        <v>3</v>
      </c>
      <c r="B3039" t="str">
        <f>MID(E3039,243+A3039,25)</f>
        <v>'06/11/2017','06/16/2017'</v>
      </c>
      <c r="C3039" t="str">
        <f t="shared" si="142"/>
        <v>'2017-06-11','2017-06-16'</v>
      </c>
      <c r="D303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(3039,'US-2017-123960','2017-06-11','2017-06-16','Standard Class','BD-11605','Brian Dahlen','Consumer','United States','Monroe','Louisiana',71203,'South','FUR-FU-10004666','Furniture','Furnishings','DAX Clear Channel Poster Frame',29.16,2,0,10.7892);</v>
      </c>
      <c r="E3039" t="s">
        <v>3038</v>
      </c>
    </row>
    <row r="3040" spans="1:5" x14ac:dyDescent="0.25">
      <c r="A3040">
        <f t="shared" si="141"/>
        <v>3</v>
      </c>
      <c r="B3040" t="str">
        <f>MID(E3040,243+A3040,25)</f>
        <v>'10/03/2019','10/08/2019'</v>
      </c>
      <c r="C3040" t="str">
        <f t="shared" si="142"/>
        <v>'2019-10-03','2019-10-08'</v>
      </c>
      <c r="D304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(3040,'CA-2019-101749','2019-10-03','2019-10-08','Standard Class','AS-10045','Aaron Smayling','Corporate','United States','Pasadena','California',91104,'West','FUR-TA-10001520','Furniture','Tables','Lesro Sheffield Collection Coffee Table, End Table, Center Table, Corner Table',171.288,3,0.2,-6.42330000000003);</v>
      </c>
      <c r="E3040" t="s">
        <v>3039</v>
      </c>
    </row>
    <row r="3041" spans="1:5" x14ac:dyDescent="0.25">
      <c r="A3041">
        <f t="shared" si="141"/>
        <v>3</v>
      </c>
      <c r="B3041" t="str">
        <f>MID(E3041,243+A3041,25)</f>
        <v>'05/05/2018','05/09/2018'</v>
      </c>
      <c r="C3041" t="str">
        <f t="shared" si="142"/>
        <v>'2018-05-05','2018-05-09'</v>
      </c>
      <c r="D304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(3041,'US-2018-147991','2018-05-05','2018-05-09','Standard Class','ZD-21925','Zuschuss Donatelli','Consumer','United States','Chattanooga','Tennessee',37421,'South','FUR-FU-10004270','Furniture','Furnishings','Eldon Image Series Desk Accessories, Burgundy',16.72,5,0.2,3.344);</v>
      </c>
      <c r="E3041" t="s">
        <v>3040</v>
      </c>
    </row>
    <row r="3042" spans="1:5" x14ac:dyDescent="0.25">
      <c r="A3042">
        <f t="shared" si="141"/>
        <v>3</v>
      </c>
      <c r="B3042" t="str">
        <f>MID(E3042,243+A3042,25)</f>
        <v>'09/11/2019','09/12/2019'</v>
      </c>
      <c r="C3042" t="str">
        <f t="shared" si="142"/>
        <v>'2019-09-11','2019-09-12'</v>
      </c>
      <c r="D304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(3042,'CA-2019-149559','2019-09-11','2019-09-12','Same Day','KF-16285','Karen Ferguson','Home Office','United States','Long Beach','California',90805,'West','OFF-PA-10003172','Office Supplies','Paper','Xerox 1996',12.96,2,0,6.2208);</v>
      </c>
      <c r="E3042" t="s">
        <v>3041</v>
      </c>
    </row>
    <row r="3043" spans="1:5" x14ac:dyDescent="0.25">
      <c r="A3043">
        <f t="shared" si="141"/>
        <v>3</v>
      </c>
      <c r="B3043" t="str">
        <f>MID(E3043,243+A3043,25)</f>
        <v>'09/11/2019','09/12/2019'</v>
      </c>
      <c r="C3043" t="str">
        <f t="shared" si="142"/>
        <v>'2019-09-11','2019-09-12'</v>
      </c>
      <c r="D304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(3043,'CA-2019-149559','2019-09-11','2019-09-12','Same Day','KF-16285','Karen Ferguson','Home Office','United States','Long Beach','California',90805,'West','OFF-EN-10002312','Office Supplies','Envelopes','#10 Self-Seal White Envelopes',22.18,2,0,10.8682);</v>
      </c>
      <c r="E3043" t="s">
        <v>3042</v>
      </c>
    </row>
    <row r="3044" spans="1:5" x14ac:dyDescent="0.25">
      <c r="A3044">
        <f t="shared" si="141"/>
        <v>3</v>
      </c>
      <c r="B3044" t="str">
        <f>MID(E3044,243+A3044,25)</f>
        <v>'09/11/2019','09/12/2019'</v>
      </c>
      <c r="C3044" t="str">
        <f t="shared" si="142"/>
        <v>'2019-09-11','2019-09-12'</v>
      </c>
      <c r="D304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(3044,'CA-2019-149559','2019-09-11','2019-09-12','Same Day','KF-16285','Karen Ferguson','Home Office','United States','Long Beach','California',90805,'West','FUR-CH-10002320','Furniture','Chairs','Hon Pagoda Stacking Chairs',2054.272,8,0.2,256.784);</v>
      </c>
      <c r="E3044" t="s">
        <v>3043</v>
      </c>
    </row>
    <row r="3045" spans="1:5" x14ac:dyDescent="0.25">
      <c r="A3045">
        <f t="shared" si="141"/>
        <v>3</v>
      </c>
      <c r="B3045" t="str">
        <f>MID(E3045,243+A3045,25)</f>
        <v>'04/30/2017','05/02/2017'</v>
      </c>
      <c r="C3045" t="str">
        <f t="shared" si="142"/>
        <v>'2017-04-30','2017-05-02'</v>
      </c>
      <c r="D304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(3045,'CA-2017-135174','2017-04-30','2017-05-02','Second Class','BP-11230','Benjamin Patterson','Consumer','United States','Troy','Ohio',45373,'East','TEC-PH-10001530','Technology','Phones','Cisco Unified IP Phone 7945G VoIP phone',1022.97,5,0.4,-255.7425);</v>
      </c>
      <c r="E3045" t="s">
        <v>3044</v>
      </c>
    </row>
    <row r="3046" spans="1:5" x14ac:dyDescent="0.25">
      <c r="A3046">
        <f t="shared" si="141"/>
        <v>3</v>
      </c>
      <c r="B3046" t="str">
        <f>MID(E3046,243+A3046,25)</f>
        <v>'11/06/2019','11/10/2019'</v>
      </c>
      <c r="C3046" t="str">
        <f t="shared" si="142"/>
        <v>'2019-11-06','2019-11-10'</v>
      </c>
      <c r="D304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(3046,'CA-2019-125290','2019-11-06','2019-11-10','Second Class','CC-12430','Chuck Clark','Home Office','United States','Minneapolis','Minnesota',55407,'Central','OFF-AR-10001216','Office Supplies','Art','Newell 339',13.9,5,0,3.614);</v>
      </c>
      <c r="E3046" t="s">
        <v>3045</v>
      </c>
    </row>
    <row r="3047" spans="1:5" x14ac:dyDescent="0.25">
      <c r="A3047">
        <f t="shared" si="141"/>
        <v>3</v>
      </c>
      <c r="B3047" t="str">
        <f>MID(E3047,243+A3047,25)</f>
        <v>'11/06/2019','11/10/2019'</v>
      </c>
      <c r="C3047" t="str">
        <f t="shared" si="142"/>
        <v>'2019-11-06','2019-11-10'</v>
      </c>
      <c r="D304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(3047,'CA-2019-125290','2019-11-06','2019-11-10','Second Class','CC-12430','Chuck Clark','Home Office','United States','Minneapolis','Minnesota',55407,'Central','OFF-PA-10003127','Office Supplies','Paper','Easy-staple paper',26.38,1,0,12.1348);</v>
      </c>
      <c r="E3047" t="s">
        <v>3046</v>
      </c>
    </row>
    <row r="3048" spans="1:5" x14ac:dyDescent="0.25">
      <c r="A3048">
        <f t="shared" si="141"/>
        <v>3</v>
      </c>
      <c r="B3048" t="str">
        <f>MID(E3048,243+A3048,25)</f>
        <v>'09/30/2016','10/04/2016'</v>
      </c>
      <c r="C3048" t="str">
        <f t="shared" si="142"/>
        <v>'2016-09-30','2016-10-04'</v>
      </c>
      <c r="D304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(3048,'CA-2016-137351','2016-09-30','2016-10-04','Standard Class','DB-13615','Doug Bickford','Consumer','United States','Seattle','Washington',98105,'West','OFF-BI-10003910','Office Supplies','Binders','DXL Angle-View Binders with Locking Rings by Samsill',43.176,7,0.2,13.4925);</v>
      </c>
      <c r="E3048" t="s">
        <v>3047</v>
      </c>
    </row>
    <row r="3049" spans="1:5" x14ac:dyDescent="0.25">
      <c r="A3049">
        <f t="shared" si="141"/>
        <v>3</v>
      </c>
      <c r="B3049" t="str">
        <f>MID(E3049,243+A3049,25)</f>
        <v>'04/02/2019','04/04/2019'</v>
      </c>
      <c r="C3049" t="str">
        <f t="shared" si="142"/>
        <v>'2019-04-02','2019-04-04'</v>
      </c>
      <c r="D304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(3049,'CA-2019-121419','2019-04-02','2019-04-04','First Class','TC-21475','Tony Chapman','Home Office','United States','Columbus','Georgia',31907,'South','FUR-TA-10004534','Furniture','Tables','Bevis 44 x 96 Conference Tables',411.8,2,0,70.006);</v>
      </c>
      <c r="E3049" t="s">
        <v>3048</v>
      </c>
    </row>
    <row r="3050" spans="1:5" x14ac:dyDescent="0.25">
      <c r="A3050">
        <f t="shared" si="141"/>
        <v>3</v>
      </c>
      <c r="B3050" t="str">
        <f>MID(E3050,243+A3050,25)</f>
        <v>'04/02/2019','04/04/2019'</v>
      </c>
      <c r="C3050" t="str">
        <f t="shared" si="142"/>
        <v>'2019-04-02','2019-04-04'</v>
      </c>
      <c r="D305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(3050,'CA-2019-121419','2019-04-02','2019-04-04','First Class','TC-21475','Tony Chapman','Home Office','United States','Columbus','Georgia',31907,'South','TEC-AC-10000892','Technology','Accessories','NETGEAR N750 Dual Band Wi-Fi Gigabit Router',360,4,0,129.6);</v>
      </c>
      <c r="E3050" t="s">
        <v>3049</v>
      </c>
    </row>
    <row r="3051" spans="1:5" x14ac:dyDescent="0.25">
      <c r="A3051">
        <f t="shared" si="141"/>
        <v>3</v>
      </c>
      <c r="B3051" t="str">
        <f>MID(E3051,243+A3051,25)</f>
        <v>'10/06/2019','10/11/2019'</v>
      </c>
      <c r="C3051" t="str">
        <f t="shared" si="142"/>
        <v>'2019-10-06','2019-10-11'</v>
      </c>
      <c r="D305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(3051,'US-2019-148054','2019-10-06','2019-10-11','Standard Class','NZ-18565','Nick Zandusky','Home Office','United States','Meridian','Idaho',83642,'West','FUR-FU-10003247','Furniture','Furnishings','36X48 HARDFLOOR CHAIRMAT',41.96,2,0,2.9372);</v>
      </c>
      <c r="E3051" t="s">
        <v>3050</v>
      </c>
    </row>
    <row r="3052" spans="1:5" x14ac:dyDescent="0.25">
      <c r="A3052">
        <f t="shared" si="141"/>
        <v>3</v>
      </c>
      <c r="B3052" t="str">
        <f>MID(E3052,243+A3052,25)</f>
        <v>'10/06/2019','10/11/2019'</v>
      </c>
      <c r="C3052" t="str">
        <f t="shared" si="142"/>
        <v>'2019-10-06','2019-10-11'</v>
      </c>
      <c r="D305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(3052,'US-2019-148054','2019-10-06','2019-10-11','Standard Class','NZ-18565','Nick Zandusky','Home Office','United States','Meridian','Idaho',83642,'West','OFF-AP-10004336','Office Supplies','Appliances','Conquest 14 Commercial Heavy-Duty Upright Vacuum, Collection System, Accessory Kit',227.84,4,0,66.0736);</v>
      </c>
      <c r="E3052" t="s">
        <v>3051</v>
      </c>
    </row>
    <row r="3053" spans="1:5" x14ac:dyDescent="0.25">
      <c r="A3053">
        <f t="shared" si="141"/>
        <v>3</v>
      </c>
      <c r="B3053" t="str">
        <f>MID(E3053,243+A3053,25)</f>
        <v>'10/06/2019','10/11/2019'</v>
      </c>
      <c r="C3053" t="str">
        <f t="shared" si="142"/>
        <v>'2019-10-06','2019-10-11'</v>
      </c>
      <c r="D305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(3053,'US-2019-148054','2019-10-06','2019-10-11','Standard Class','NZ-18565','Nick Zandusky','Home Office','United States','Meridian','Idaho',83642,'West','OFF-PA-10001295','Office Supplies','Paper','Computer Printout Paper with Letter-Trim Perforations',37.94,2,0,18.2112);</v>
      </c>
      <c r="E3053" t="s">
        <v>3052</v>
      </c>
    </row>
    <row r="3054" spans="1:5" x14ac:dyDescent="0.25">
      <c r="A3054">
        <f t="shared" si="141"/>
        <v>3</v>
      </c>
      <c r="B3054" t="str">
        <f>MID(E3054,243+A3054,25)</f>
        <v>'04/09/2018','04/14/2018'</v>
      </c>
      <c r="C3054" t="str">
        <f t="shared" si="142"/>
        <v>'2018-04-09','2018-04-14'</v>
      </c>
      <c r="D305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(3054,'CA-2018-128517','2018-04-09','2018-04-14','Second Class','SW-20350','Sean Wendt','Home Office','United States','Detroit','Michigan',48227,'Central','TEC-PH-10002555','Technology','Phones','Nortel Meridian M5316 Digital phone',517.9,2,0,134.654);</v>
      </c>
      <c r="E3054" t="s">
        <v>3053</v>
      </c>
    </row>
    <row r="3055" spans="1:5" x14ac:dyDescent="0.25">
      <c r="A3055">
        <f t="shared" si="141"/>
        <v>3</v>
      </c>
      <c r="B3055" t="str">
        <f>MID(E3055,243+A3055,25)</f>
        <v>'04/09/2018','04/14/2018'</v>
      </c>
      <c r="C3055" t="str">
        <f t="shared" si="142"/>
        <v>'2018-04-09','2018-04-14'</v>
      </c>
      <c r="D305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(3055,'CA-2018-128517','2018-04-09','2018-04-14','Second Class','SW-20350','Sean Wendt','Home Office','United States','Detroit','Michigan',48227,'Central','OFF-BI-10000831','Office Supplies','Binders','Storex Flexible Poly Binders with Double Pockets',5.28,2,0,2.4288);</v>
      </c>
      <c r="E3055" t="s">
        <v>3054</v>
      </c>
    </row>
    <row r="3056" spans="1:5" x14ac:dyDescent="0.25">
      <c r="A3056">
        <f t="shared" si="141"/>
        <v>3</v>
      </c>
      <c r="B3056" t="str">
        <f>MID(E3056,243+A3056,25)</f>
        <v>'08/28/2017','09/01/2017'</v>
      </c>
      <c r="C3056" t="str">
        <f t="shared" si="142"/>
        <v>'2017-08-28','2017-09-01'</v>
      </c>
      <c r="D305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(3056,'US-2017-100377','2017-08-28','2017-09-01','Standard Class','TS-21370','Todd Sumrall','Corporate','United States','Chicago','Illinois',60623,'Central','TEC-CO-10001046','Technology','Copiers','Canon Imageclass D680 Copier / Fax',2799.96,5,0.2,874.9875);</v>
      </c>
      <c r="E3056" t="s">
        <v>3055</v>
      </c>
    </row>
    <row r="3057" spans="1:5" x14ac:dyDescent="0.25">
      <c r="A3057">
        <f t="shared" si="141"/>
        <v>3</v>
      </c>
      <c r="B3057" t="str">
        <f>MID(E3057,243+A3057,25)</f>
        <v>'10/19/2019','10/24/2019'</v>
      </c>
      <c r="C3057" t="str">
        <f t="shared" si="142"/>
        <v>'2019-10-19','2019-10-24'</v>
      </c>
      <c r="D305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(3057,'CA-2019-131492','2019-10-19','2019-10-24','Second Class','HH-15010','Hilary Holden','Corporate','United States','San Francisco','California',94110,'West','OFF-EN-10002973','Office Supplies','Envelopes','Ampad #10 Peel &amp; Seel Holiday Envelopes',8.96,2,0,4.3008);</v>
      </c>
      <c r="E3057" t="s">
        <v>3056</v>
      </c>
    </row>
    <row r="3058" spans="1:5" x14ac:dyDescent="0.25">
      <c r="A3058">
        <f t="shared" si="141"/>
        <v>3</v>
      </c>
      <c r="B3058" t="str">
        <f>MID(E3058,243+A3058,25)</f>
        <v>'10/19/2019','10/24/2019'</v>
      </c>
      <c r="C3058" t="str">
        <f t="shared" si="142"/>
        <v>'2019-10-19','2019-10-24'</v>
      </c>
      <c r="D305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(3058,'CA-2019-131492','2019-10-19','2019-10-24','Second Class','HH-15010','Hilary Holden','Corporate','United States','San Francisco','California',94110,'West','OFF-LA-10001641','Office Supplies','Labels','Avery 518',31.5,10,0,15.12);</v>
      </c>
      <c r="E3058" t="s">
        <v>3057</v>
      </c>
    </row>
    <row r="3059" spans="1:5" x14ac:dyDescent="0.25">
      <c r="A3059">
        <f t="shared" si="141"/>
        <v>3</v>
      </c>
      <c r="B3059" t="str">
        <f>MID(E3059,243+A3059,25)</f>
        <v>'10/19/2019','10/24/2019'</v>
      </c>
      <c r="C3059" t="str">
        <f t="shared" si="142"/>
        <v>'2019-10-19','2019-10-24'</v>
      </c>
      <c r="D305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(3059,'CA-2019-131492','2019-10-19','2019-10-24','Second Class','HH-15010','Hilary Holden','Corporate','United States','San Francisco','California',94110,'West','FUR-FU-10003878','Furniture','Furnishings','Linden 10" Round Wall Clock, Black',30.56,2,0,10.3904);</v>
      </c>
      <c r="E3059" t="s">
        <v>3058</v>
      </c>
    </row>
    <row r="3060" spans="1:5" x14ac:dyDescent="0.25">
      <c r="A3060">
        <f t="shared" si="141"/>
        <v>3</v>
      </c>
      <c r="B3060" t="str">
        <f>MID(E3060,243+A3060,25)</f>
        <v>'10/19/2019','10/24/2019'</v>
      </c>
      <c r="C3060" t="str">
        <f t="shared" si="142"/>
        <v>'2019-10-19','2019-10-24'</v>
      </c>
      <c r="D306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(3060,'CA-2019-131492','2019-10-19','2019-10-24','Second Class','HH-15010','Hilary Holden','Corporate','United States','San Francisco','California',94110,'West','FUR-TA-10003837','Furniture','Tables','Anderson Hickey Conga Table Tops &amp; Accessories',24.368,2,0.2,-3.3506);</v>
      </c>
      <c r="E3060" t="s">
        <v>3059</v>
      </c>
    </row>
    <row r="3061" spans="1:5" x14ac:dyDescent="0.25">
      <c r="A3061">
        <f t="shared" si="141"/>
        <v>3</v>
      </c>
      <c r="B3061" t="str">
        <f>MID(E3061,243+A3061,25)</f>
        <v>'11/07/2018','11/12/2018'</v>
      </c>
      <c r="C3061" t="str">
        <f t="shared" si="142"/>
        <v>'2018-11-07','2018-11-12'</v>
      </c>
      <c r="D306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(3061,'CA-2018-144554','2018-11-07','2018-11-12','Standard Class','DM-13345','Denise Monton','Corporate','United States','Newark','Ohio',43055,'East','TEC-AC-10002800','Technology','Accessories','Plantronics Audio 478 Stereo USB Headset',119.976,3,0.2,22.4955);</v>
      </c>
      <c r="E3061" t="s">
        <v>3060</v>
      </c>
    </row>
    <row r="3062" spans="1:5" x14ac:dyDescent="0.25">
      <c r="A3062">
        <f t="shared" si="141"/>
        <v>3</v>
      </c>
      <c r="B3062" t="str">
        <f>MID(E3062,243+A3062,25)</f>
        <v>'03/03/2019','03/07/2019'</v>
      </c>
      <c r="C3062" t="str">
        <f t="shared" si="142"/>
        <v>'2019-03-03','2019-03-07'</v>
      </c>
      <c r="D306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(3062,'CA-2019-127621','2019-03-03','2019-03-07','Standard Class','RE-19450','Richard Eichhorn','Consumer','United States','Dallas','Texas',75081,'Central','OFF-PA-10001307','Office Supplies','Paper','Important Message Pads, 50 4-1/4 x 5-1/2 Forms per Pad',26.88,8,0.2,9.744);</v>
      </c>
      <c r="E3062" t="s">
        <v>3061</v>
      </c>
    </row>
    <row r="3063" spans="1:5" x14ac:dyDescent="0.25">
      <c r="A3063">
        <f t="shared" si="141"/>
        <v>3</v>
      </c>
      <c r="B3063" t="str">
        <f>MID(E3063,243+A3063,25)</f>
        <v>'11/27/2017','11/29/2017'</v>
      </c>
      <c r="C3063" t="str">
        <f t="shared" si="142"/>
        <v>'2017-11-27','2017-11-29'</v>
      </c>
      <c r="D306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(3063,'CA-2017-145184','2017-11-27','2017-11-29','First Class','JD-16150','Justin Deggeller','Corporate','United States','Newark','Delaware',19711,'East','TEC-PH-10002350','Technology','Phones','Apple EarPods with Remote and Mic',83.97,3,0,23.5116);</v>
      </c>
      <c r="E3063" t="s">
        <v>3062</v>
      </c>
    </row>
    <row r="3064" spans="1:5" x14ac:dyDescent="0.25">
      <c r="A3064">
        <f t="shared" si="141"/>
        <v>3</v>
      </c>
      <c r="B3064" t="str">
        <f>MID(E3064,243+A3064,25)</f>
        <v>'11/27/2017','11/29/2017'</v>
      </c>
      <c r="C3064" t="str">
        <f t="shared" si="142"/>
        <v>'2017-11-27','2017-11-29'</v>
      </c>
      <c r="D3064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(3064,'CA-2017-145184','2017-11-27','2017-11-29','First Class','JD-16150','Justin Deggeller','Corporate','United States','Newark','Delaware',19711,'East','TEC-AC-10000397','Technology','Accessories','Perixx PERIBOARD-512B, Ergonomic Split Keyboard',104.97,3,0,7.3479);</v>
      </c>
      <c r="E3064" t="s">
        <v>3063</v>
      </c>
    </row>
    <row r="3065" spans="1:5" x14ac:dyDescent="0.25">
      <c r="A3065">
        <f t="shared" si="141"/>
        <v>3</v>
      </c>
      <c r="B3065" t="str">
        <f>MID(E3065,243+A3065,25)</f>
        <v>'03/13/2019','03/18/2019'</v>
      </c>
      <c r="C3065" t="str">
        <f t="shared" si="142"/>
        <v>'2019-03-13','2019-03-18'</v>
      </c>
      <c r="D3065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(3065,'CA-2019-106859','2019-03-13','2019-03-18','Second Class','BF-11215','Benjamin Farhat','Home Office','United States','Albuquerque','New Mexico',87105,'West','OFF-ST-10000615','Office Supplies','Storage','SimpliFile Personal File, Black Granite, 15w x 6-15/16d x 11-1/4h',90.8,8,0,25.424);</v>
      </c>
      <c r="E3065" t="s">
        <v>3064</v>
      </c>
    </row>
    <row r="3066" spans="1:5" x14ac:dyDescent="0.25">
      <c r="A3066">
        <f t="shared" si="141"/>
        <v>3</v>
      </c>
      <c r="B3066" t="str">
        <f>MID(E3066,243+A3066,25)</f>
        <v>'03/13/2019','03/18/2019'</v>
      </c>
      <c r="C3066" t="str">
        <f t="shared" si="142"/>
        <v>'2019-03-13','2019-03-18'</v>
      </c>
      <c r="D3066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(3066,'CA-2019-106859','2019-03-13','2019-03-18','Second Class','BF-11215','Benjamin Farhat','Home Office','United States','Albuquerque','New Mexico',87105,'West','TEC-PH-10004531','Technology','Phones','OtterBox Commuter Series Case - iPhone 5 &amp; 5s',140.736,8,0.2,49.2576);</v>
      </c>
      <c r="E3066" t="s">
        <v>3065</v>
      </c>
    </row>
    <row r="3067" spans="1:5" x14ac:dyDescent="0.25">
      <c r="A3067">
        <f t="shared" si="141"/>
        <v>3</v>
      </c>
      <c r="B3067" t="str">
        <f>MID(E3067,243+A3067,25)</f>
        <v>'03/13/2019','03/18/2019'</v>
      </c>
      <c r="C3067" t="str">
        <f t="shared" si="142"/>
        <v>'2019-03-13','2019-03-18'</v>
      </c>
      <c r="D3067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(3067,'CA-2019-106859','2019-03-13','2019-03-18','Second Class','BF-11215','Benjamin Farhat','Home Office','United States','Albuquerque','New Mexico',87105,'West','TEC-AC-10004001','Technology','Accessories','Logitech Wireless Headset H600 Over-The-Head Design',214.95,5,0,88.1295);</v>
      </c>
      <c r="E3067" t="s">
        <v>3066</v>
      </c>
    </row>
    <row r="3068" spans="1:5" x14ac:dyDescent="0.25">
      <c r="A3068">
        <f t="shared" si="141"/>
        <v>3</v>
      </c>
      <c r="B3068" t="str">
        <f>MID(E3068,243+A3068,25)</f>
        <v>'03/13/2019','03/18/2019'</v>
      </c>
      <c r="C3068" t="str">
        <f t="shared" si="142"/>
        <v>'2019-03-13','2019-03-18'</v>
      </c>
      <c r="D3068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(3068,'CA-2019-106859','2019-03-13','2019-03-18','Second Class','BF-11215','Benjamin Farhat','Home Office','United States','Albuquerque','New Mexico',87105,'West','OFF-PA-10001534','Office Supplies','Paper','Xerox 230',45.36,7,0,21.7728);</v>
      </c>
      <c r="E3068" t="s">
        <v>3067</v>
      </c>
    </row>
    <row r="3069" spans="1:5" x14ac:dyDescent="0.25">
      <c r="A3069">
        <f t="shared" si="141"/>
        <v>3</v>
      </c>
      <c r="B3069" t="str">
        <f>MID(E3069,243+A3069,25)</f>
        <v>'03/13/2019','03/18/2019'</v>
      </c>
      <c r="C3069" t="str">
        <f t="shared" si="142"/>
        <v>'2019-03-13','2019-03-18'</v>
      </c>
      <c r="D3069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(3069,'CA-2019-106859','2019-03-13','2019-03-18','Second Class','BF-11215','Benjamin Farhat','Home Office','United States','Albuquerque','New Mexico',87105,'West','OFF-PA-10001815','Office Supplies','Paper','Xerox 1885',288.24,6,0,138.3552);</v>
      </c>
      <c r="E3069" t="s">
        <v>3068</v>
      </c>
    </row>
    <row r="3070" spans="1:5" x14ac:dyDescent="0.25">
      <c r="A3070">
        <f t="shared" si="141"/>
        <v>3</v>
      </c>
      <c r="B3070" t="str">
        <f>MID(E3070,243+A3070,25)</f>
        <v>'11/30/2019','11/30/2019'</v>
      </c>
      <c r="C3070" t="str">
        <f t="shared" si="142"/>
        <v>'2019-11-30','2019-11-30'</v>
      </c>
      <c r="D3070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(3070,'US-2019-120089','2019-11-30','2019-11-30','Same Day','ML-17755','Max Ludwig','Home Office','United States','Toledo','Ohio',43615,'East','OFF-AP-10003779','Office Supplies','Appliances','Kensington 7 Outlet MasterPiece Power Center with Fax/Phone Line Protection',663.936,4,0.2,82.9919999999999);</v>
      </c>
      <c r="E3070" t="s">
        <v>3069</v>
      </c>
    </row>
    <row r="3071" spans="1:5" x14ac:dyDescent="0.25">
      <c r="A3071">
        <f t="shared" si="141"/>
        <v>3</v>
      </c>
      <c r="B3071" t="str">
        <f>MID(E3071,243+A3071,25)</f>
        <v>'11/17/2016','11/22/2016'</v>
      </c>
      <c r="C3071" t="str">
        <f t="shared" si="142"/>
        <v>'2016-11-17','2016-11-22'</v>
      </c>
      <c r="D3071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(3071,'CA-2016-119375','2016-11-17','2016-11-22','Standard Class','YC-21895','Yoseph Carroll','Corporate','United States','Newark','Delaware',19711,'East','OFF-ST-10002011','Office Supplies','Storage','Smead Adjustable Mobile File Trolley with Lockable Top',2934.33,7,0,792.2691);</v>
      </c>
      <c r="E3071" t="s">
        <v>3070</v>
      </c>
    </row>
    <row r="3072" spans="1:5" x14ac:dyDescent="0.25">
      <c r="A3072">
        <f t="shared" si="141"/>
        <v>3</v>
      </c>
      <c r="B3072" t="str">
        <f>MID(E3072,243+A3072,25)</f>
        <v>'11/17/2016','11/22/2016'</v>
      </c>
      <c r="C3072" t="str">
        <f t="shared" si="142"/>
        <v>'2016-11-17','2016-11-22'</v>
      </c>
      <c r="D3072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(3072,'CA-2016-119375','2016-11-17','2016-11-22','Standard Class','YC-21895','Yoseph Carroll','Corporate','United States','Newark','Delaware',19711,'East','FUR-FU-10002379','Furniture','Furnishings','Eldon Econocleat Chair Mats for Low Pile Carpets',124.41,3,0,14.9292);</v>
      </c>
      <c r="E3072" t="s">
        <v>3071</v>
      </c>
    </row>
    <row r="3073" spans="1:5" x14ac:dyDescent="0.25">
      <c r="A3073">
        <f t="shared" si="141"/>
        <v>3</v>
      </c>
      <c r="B3073" t="str">
        <f>MID(E3073,243+A3073,25)</f>
        <v>'11/17/2016','11/22/2016'</v>
      </c>
      <c r="C3073" t="str">
        <f t="shared" si="142"/>
        <v>'2016-11-17','2016-11-22'</v>
      </c>
      <c r="D3073" t="str">
        <f t="shared" si="143"/>
        <v>INSERT INTO orders(Row_ID,Order_ID,Order_Date,Ship_Date,Ship_Mode,Customer_ID,Customer_Name,Segment,Country,City,State,Postal_Code,Region,Product_ID,Category,SubCategory,Product_Name,Sales,Quantity,Discount,Profit) VALUES (3073,'CA-2016-119375','2016-11-17','2016-11-22','Standard Class','YC-21895','Yoseph Carroll','Corporate','United States','Newark','Delaware',19711,'East','OFF-AR-10003752','Office Supplies','Art','Deluxe Chalkboard Eraser Cleaner',57.75,5,0,26.565);</v>
      </c>
      <c r="E3073" t="s">
        <v>3072</v>
      </c>
    </row>
    <row r="3074" spans="1:5" x14ac:dyDescent="0.25">
      <c r="A3074">
        <f t="shared" ref="A3074:A3137" si="144">IF(ROW(B3074)&lt;10,0,IF(ROW(B3074)&lt;100,1,IF(ROW(B3074)&lt;1000,2,3)))</f>
        <v>3</v>
      </c>
      <c r="B3074" t="str">
        <f>MID(E3074,243+A3074,25)</f>
        <v>'01/03/2018','01/05/2018'</v>
      </c>
      <c r="C3074" t="str">
        <f t="shared" ref="C3074:C3137" si="145">"'"&amp;MID(B3074,8,4)&amp;"-"&amp;MID(B3074,2,2)&amp;"-"&amp;MID(B3074,5,2)&amp;"'"&amp;","&amp;"'"&amp;MID(B3074,21,4)&amp;"-"&amp;MID(B3074,15,2)&amp;"-"&amp;MID(B3074,18,2)&amp;"'"</f>
        <v>'2018-01-03','2018-01-05'</v>
      </c>
      <c r="D3074" t="str">
        <f t="shared" ref="D3074:D3137" si="146">LEFT(E3074,242+A3074)&amp;C3074&amp;RIGHT(E3074,LEN(E3074)-LEN(LEFT(E3074,242+A3074)&amp;C3074))</f>
        <v>INSERT INTO orders(Row_ID,Order_ID,Order_Date,Ship_Date,Ship_Mode,Customer_ID,Customer_Name,Segment,Country,City,State,Postal_Code,Region,Product_ID,Category,SubCategory,Product_Name,Sales,Quantity,Discount,Profit) VALUES (3074,'CA-2018-125206','2018-01-03','2018-01-05','First Class','LR-16915','Lena Radford','Consumer','United States','Los Angeles','California',90045,'West','OFF-ST-10003692','Office Supplies','Storage','Recycled Steel Personal File for Hanging File Folders',114.46,2,0,28.615);</v>
      </c>
      <c r="E3074" t="s">
        <v>3073</v>
      </c>
    </row>
    <row r="3075" spans="1:5" x14ac:dyDescent="0.25">
      <c r="A3075">
        <f t="shared" si="144"/>
        <v>3</v>
      </c>
      <c r="B3075" t="str">
        <f>MID(E3075,243+A3075,25)</f>
        <v>'10/03/2017','10/08/2017'</v>
      </c>
      <c r="C3075" t="str">
        <f t="shared" si="145"/>
        <v>'2017-10-03','2017-10-08'</v>
      </c>
      <c r="D307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(3075,'CA-2017-126137','2017-10-03','2017-10-08','Standard Class','BS-11755','Bruce Stewart','Consumer','United States','Los Angeles','California',90032,'West','FUR-BO-10004409','Furniture','Bookcases','Safco Value Mate Series Steel Bookcases, Baked Enamel Finish on Steel, Gray',120.666,2,0.15,18.4548);</v>
      </c>
      <c r="E3075" t="s">
        <v>3074</v>
      </c>
    </row>
    <row r="3076" spans="1:5" x14ac:dyDescent="0.25">
      <c r="A3076">
        <f t="shared" si="144"/>
        <v>3</v>
      </c>
      <c r="B3076" t="str">
        <f>MID(E3076,243+A3076,25)</f>
        <v>'07/20/2016','07/24/2016'</v>
      </c>
      <c r="C3076" t="str">
        <f t="shared" si="145"/>
        <v>'2016-07-20','2016-07-24'</v>
      </c>
      <c r="D307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(3076,'CA-2016-143903','2016-07-20','2016-07-24','Standard Class','KM-16375','Katherine Murray','Home Office','United States','Dallas','Texas',75217,'Central','OFF-ST-10003306','Office Supplies','Storage','Letter Size Cart',342.864,3,0.2,38.5722);</v>
      </c>
      <c r="E3076" t="s">
        <v>3075</v>
      </c>
    </row>
    <row r="3077" spans="1:5" x14ac:dyDescent="0.25">
      <c r="A3077">
        <f t="shared" si="144"/>
        <v>3</v>
      </c>
      <c r="B3077" t="str">
        <f>MID(E3077,243+A3077,25)</f>
        <v>'07/20/2016','07/24/2016'</v>
      </c>
      <c r="C3077" t="str">
        <f t="shared" si="145"/>
        <v>'2016-07-20','2016-07-24'</v>
      </c>
      <c r="D307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(3077,'CA-2016-143903','2016-07-20','2016-07-24','Standard Class','KM-16375','Katherine Murray','Home Office','United States','Dallas','Texas',75217,'Central','FUR-FU-10003724','Furniture','Furnishings','Westinghouse Clip-On Gooseneck Lamps',16.74,5,0.6,-14.229);</v>
      </c>
      <c r="E3077" t="s">
        <v>3076</v>
      </c>
    </row>
    <row r="3078" spans="1:5" x14ac:dyDescent="0.25">
      <c r="A3078">
        <f t="shared" si="144"/>
        <v>3</v>
      </c>
      <c r="B3078" t="str">
        <f>MID(E3078,243+A3078,25)</f>
        <v>'07/20/2016','07/24/2016'</v>
      </c>
      <c r="C3078" t="str">
        <f t="shared" si="145"/>
        <v>'2016-07-20','2016-07-24'</v>
      </c>
      <c r="D307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(3078,'CA-2016-143903','2016-07-20','2016-07-24','Standard Class','KM-16375','Katherine Murray','Home Office','United States','Dallas','Texas',75217,'Central','FUR-CH-10002024','Furniture','Chairs','HON 5400 Series Task Chairs for Big and Tall',981.372,2,0.3,-140.196);</v>
      </c>
      <c r="E3078" t="s">
        <v>3077</v>
      </c>
    </row>
    <row r="3079" spans="1:5" x14ac:dyDescent="0.25">
      <c r="A3079">
        <f t="shared" si="144"/>
        <v>3</v>
      </c>
      <c r="B3079" t="str">
        <f>MID(E3079,243+A3079,25)</f>
        <v>'05/21/2016','05/25/2016'</v>
      </c>
      <c r="C3079" t="str">
        <f t="shared" si="145"/>
        <v>'2016-05-21','2016-05-25'</v>
      </c>
      <c r="D307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(3079,'CA-2016-104780','2016-05-21','2016-05-25','Standard Class','BT-11530','Bradley Talbott','Home Office','United States','San Diego','California',92037,'West','OFF-AR-10003514','Office Supplies','Art','4009 Highlighters by Sanford',31.84,8,0,10.5072);</v>
      </c>
      <c r="E3079" t="s">
        <v>3078</v>
      </c>
    </row>
    <row r="3080" spans="1:5" x14ac:dyDescent="0.25">
      <c r="A3080">
        <f t="shared" si="144"/>
        <v>3</v>
      </c>
      <c r="B3080" t="str">
        <f>MID(E3080,243+A3080,25)</f>
        <v>'09/04/2019','09/05/2019'</v>
      </c>
      <c r="C3080" t="str">
        <f t="shared" si="145"/>
        <v>'2019-09-04','2019-09-05'</v>
      </c>
      <c r="D308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(3080,'CA-2019-101182','2019-09-04','2019-09-05','First Class','KB-16405','Katrina Bavinger','Home Office','United States','Apple Valley','California',92307,'West','OFF-PA-10001800','Office Supplies','Paper','Xerox 220',12.96,2,0,6.2208);</v>
      </c>
      <c r="E3080" t="s">
        <v>3079</v>
      </c>
    </row>
    <row r="3081" spans="1:5" x14ac:dyDescent="0.25">
      <c r="A3081">
        <f t="shared" si="144"/>
        <v>3</v>
      </c>
      <c r="B3081" t="str">
        <f>MID(E3081,243+A3081,25)</f>
        <v>'09/04/2019','09/05/2019'</v>
      </c>
      <c r="C3081" t="str">
        <f t="shared" si="145"/>
        <v>'2019-09-04','2019-09-05'</v>
      </c>
      <c r="D308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(3081,'CA-2019-101182','2019-09-04','2019-09-05','First Class','KB-16405','Katrina Bavinger','Home Office','United States','Apple Valley','California',92307,'West','TEC-PH-10003589','Technology','Phones','invisibleSHIELD by ZAGG Smudge-Free Screen Protector',43.176,3,0.2,15.1116);</v>
      </c>
      <c r="E3081" t="s">
        <v>3080</v>
      </c>
    </row>
    <row r="3082" spans="1:5" x14ac:dyDescent="0.25">
      <c r="A3082">
        <f t="shared" si="144"/>
        <v>3</v>
      </c>
      <c r="B3082" t="str">
        <f>MID(E3082,243+A3082,25)</f>
        <v>'05/27/2019','06/02/2019'</v>
      </c>
      <c r="C3082" t="str">
        <f t="shared" si="145"/>
        <v>'2019-05-27','2019-06-02'</v>
      </c>
      <c r="D308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(3082,'US-2019-132297','2019-05-27','2019-06-02','Standard Class','DW-13480','Dianna Wilson','Home Office','United States','Louisville','Kentucky',40214,'South','OFF-BI-10003364','Office Supplies','Binders','Binding Machine Supplies',58.34,2,0,28.0032);</v>
      </c>
      <c r="E3082" t="s">
        <v>3081</v>
      </c>
    </row>
    <row r="3083" spans="1:5" x14ac:dyDescent="0.25">
      <c r="A3083">
        <f t="shared" si="144"/>
        <v>3</v>
      </c>
      <c r="B3083" t="str">
        <f>MID(E3083,243+A3083,25)</f>
        <v>'05/27/2019','06/02/2019'</v>
      </c>
      <c r="C3083" t="str">
        <f t="shared" si="145"/>
        <v>'2019-05-27','2019-06-02'</v>
      </c>
      <c r="D308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(3083,'US-2019-132297','2019-05-27','2019-06-02','Standard Class','DW-13480','Dianna Wilson','Home Office','United States','Louisville','Kentucky',40214,'South','TEC-PH-10002834','Technology','Phones','Google Nexus 5',539.97,3,0,134.9925);</v>
      </c>
      <c r="E3083" t="s">
        <v>3082</v>
      </c>
    </row>
    <row r="3084" spans="1:5" x14ac:dyDescent="0.25">
      <c r="A3084">
        <f t="shared" si="144"/>
        <v>3</v>
      </c>
      <c r="B3084" t="str">
        <f>MID(E3084,243+A3084,25)</f>
        <v>'01/28/2016','02/03/2016'</v>
      </c>
      <c r="C3084" t="str">
        <f t="shared" si="145"/>
        <v>'2016-01-28','2016-02-03'</v>
      </c>
      <c r="D308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(3084,'CA-2016-100328','2016-01-28','2016-02-03','Standard Class','JC-15340','Jasper Cacioppo','Consumer','United States','New York City','New York',10024,'East','OFF-BI-10000343','Office Supplies','Binders','Pressboard Covers with Storage Hooks, 9 1/2" x 11", Light Blue',3.928,1,0.2,1.3257);</v>
      </c>
      <c r="E3084" t="s">
        <v>3083</v>
      </c>
    </row>
    <row r="3085" spans="1:5" x14ac:dyDescent="0.25">
      <c r="A3085">
        <f t="shared" si="144"/>
        <v>3</v>
      </c>
      <c r="B3085" t="str">
        <f>MID(E3085,243+A3085,25)</f>
        <v>'02/09/2019','02/14/2019'</v>
      </c>
      <c r="C3085" t="str">
        <f t="shared" si="145"/>
        <v>'2019-02-09','2019-02-14'</v>
      </c>
      <c r="D308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(3085,'CA-2019-118773','2019-02-09','2019-02-14','Standard Class','TP-21415','Tom Prescott','Consumer','United States','Houston','Texas',77070,'Central','OFF-BI-10004584','Office Supplies','Binders','GBC ProClick 150 Presentation Binding System',252.784,4,0.8,-417.0936);</v>
      </c>
      <c r="E3085" t="s">
        <v>3084</v>
      </c>
    </row>
    <row r="3086" spans="1:5" x14ac:dyDescent="0.25">
      <c r="A3086">
        <f t="shared" si="144"/>
        <v>3</v>
      </c>
      <c r="B3086" t="str">
        <f>MID(E3086,243+A3086,25)</f>
        <v>'02/09/2019','02/14/2019'</v>
      </c>
      <c r="C3086" t="str">
        <f t="shared" si="145"/>
        <v>'2019-02-09','2019-02-14'</v>
      </c>
      <c r="D308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(3086,'CA-2019-118773','2019-02-09','2019-02-14','Standard Class','TP-21415','Tom Prescott','Consumer','United States','Houston','Texas',77070,'Central','TEC-AC-10002402','Technology','Accessories','Razer Kraken PRO Over Ear PC and Music Headset',127.984,2,0.2,15.998);</v>
      </c>
      <c r="E3086" t="s">
        <v>3085</v>
      </c>
    </row>
    <row r="3087" spans="1:5" x14ac:dyDescent="0.25">
      <c r="A3087">
        <f t="shared" si="144"/>
        <v>3</v>
      </c>
      <c r="B3087" t="str">
        <f>MID(E3087,243+A3087,25)</f>
        <v>'02/09/2019','02/14/2019'</v>
      </c>
      <c r="C3087" t="str">
        <f t="shared" si="145"/>
        <v>'2019-02-09','2019-02-14'</v>
      </c>
      <c r="D308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(3087,'CA-2019-118773','2019-02-09','2019-02-14','Standard Class','TP-21415','Tom Prescott','Consumer','United States','Houston','Texas',77070,'Central','FUR-FU-10000550','Furniture','Furnishings','Stacking Trays by OIC',3.984,2,0.6,-2.6892);</v>
      </c>
      <c r="E3087" t="s">
        <v>3086</v>
      </c>
    </row>
    <row r="3088" spans="1:5" x14ac:dyDescent="0.25">
      <c r="A3088">
        <f t="shared" si="144"/>
        <v>3</v>
      </c>
      <c r="B3088" t="str">
        <f>MID(E3088,243+A3088,25)</f>
        <v>'02/09/2019','02/14/2019'</v>
      </c>
      <c r="C3088" t="str">
        <f t="shared" si="145"/>
        <v>'2019-02-09','2019-02-14'</v>
      </c>
      <c r="D308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(3088,'CA-2019-118773','2019-02-09','2019-02-14','Standard Class','TP-21415','Tom Prescott','Consumer','United States','Houston','Texas',77070,'Central','OFF-AP-10000055','Office Supplies','Appliances','Belkin F9S820V06 8 Outlet Surge',12.992,2,0.8,-32.48);</v>
      </c>
      <c r="E3088" t="s">
        <v>3087</v>
      </c>
    </row>
    <row r="3089" spans="1:5" x14ac:dyDescent="0.25">
      <c r="A3089">
        <f t="shared" si="144"/>
        <v>3</v>
      </c>
      <c r="B3089" t="str">
        <f>MID(E3089,243+A3089,25)</f>
        <v>'03/31/2019','04/02/2019'</v>
      </c>
      <c r="C3089" t="str">
        <f t="shared" si="145"/>
        <v>'2019-03-31','2019-04-02'</v>
      </c>
      <c r="D308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(3089,'US-2019-159205','2019-03-31','2019-04-02','Second Class','DB-12910','Daniel Byrd','Home Office','United States','Henderson','Kentucky',42420,'South','FUR-FU-10001591','Furniture','Furnishings','Advantus Panel Wall Certificate Holder - 8.5x11',61,5,0,25.62);</v>
      </c>
      <c r="E3089" t="s">
        <v>3088</v>
      </c>
    </row>
    <row r="3090" spans="1:5" x14ac:dyDescent="0.25">
      <c r="A3090">
        <f t="shared" si="144"/>
        <v>3</v>
      </c>
      <c r="B3090" t="str">
        <f>MID(E3090,243+A3090,25)</f>
        <v>'03/31/2019','04/02/2019'</v>
      </c>
      <c r="C3090" t="str">
        <f t="shared" si="145"/>
        <v>'2019-03-31','2019-04-02'</v>
      </c>
      <c r="D309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(3090,'US-2019-159205','2019-03-31','2019-04-02','Second Class','DB-12910','Daniel Byrd','Home Office','United States','Henderson','Kentucky',42420,'South','TEC-PH-10000526','Technology','Phones','Vtech CS6719',671.93,7,0,188.1404);</v>
      </c>
      <c r="E3090" t="s">
        <v>3089</v>
      </c>
    </row>
    <row r="3091" spans="1:5" x14ac:dyDescent="0.25">
      <c r="A3091">
        <f t="shared" si="144"/>
        <v>3</v>
      </c>
      <c r="B3091" t="str">
        <f>MID(E3091,243+A3091,25)</f>
        <v>'03/03/2018','03/08/2018'</v>
      </c>
      <c r="C3091" t="str">
        <f t="shared" si="145"/>
        <v>'2018-03-03','2018-03-08'</v>
      </c>
      <c r="D309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(3091,'CA-2018-112123','2018-03-03','2018-03-08','Standard Class','BH-11710','Brosina Hoffman','Consumer','United States','Newark','Delaware',19711,'East','OFF-BI-10001071','Office Supplies','Binders','GBC ProClick Punch Binding System',447.86,7,0,219.4514);</v>
      </c>
      <c r="E3091" t="s">
        <v>3090</v>
      </c>
    </row>
    <row r="3092" spans="1:5" x14ac:dyDescent="0.25">
      <c r="A3092">
        <f t="shared" si="144"/>
        <v>3</v>
      </c>
      <c r="B3092" t="str">
        <f>MID(E3092,243+A3092,25)</f>
        <v>'03/03/2018','03/08/2018'</v>
      </c>
      <c r="C3092" t="str">
        <f t="shared" si="145"/>
        <v>'2018-03-03','2018-03-08'</v>
      </c>
      <c r="D309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(3092,'CA-2018-112123','2018-03-03','2018-03-08','Standard Class','BH-11710','Brosina Hoffman','Consumer','United States','Newark','Delaware',19711,'East','TEC-PH-10001557','Technology','Phones','Pyle PMP37LED',479.95,5,0,129.5865);</v>
      </c>
      <c r="E3092" t="s">
        <v>3091</v>
      </c>
    </row>
    <row r="3093" spans="1:5" x14ac:dyDescent="0.25">
      <c r="A3093">
        <f t="shared" si="144"/>
        <v>3</v>
      </c>
      <c r="B3093" t="str">
        <f>MID(E3093,243+A3093,25)</f>
        <v>'03/03/2018','03/08/2018'</v>
      </c>
      <c r="C3093" t="str">
        <f t="shared" si="145"/>
        <v>'2018-03-03','2018-03-08'</v>
      </c>
      <c r="D309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(3093,'CA-2018-112123','2018-03-03','2018-03-08','Standard Class','BH-11710','Brosina Hoffman','Consumer','United States','Newark','Delaware',19711,'East','OFF-PA-10001977','Office Supplies','Paper','Xerox 194',166.44,3,0,79.8912);</v>
      </c>
      <c r="E3093" t="s">
        <v>3092</v>
      </c>
    </row>
    <row r="3094" spans="1:5" x14ac:dyDescent="0.25">
      <c r="A3094">
        <f t="shared" si="144"/>
        <v>3</v>
      </c>
      <c r="B3094" t="str">
        <f>MID(E3094,243+A3094,25)</f>
        <v>'08/23/2017','08/23/2017'</v>
      </c>
      <c r="C3094" t="str">
        <f t="shared" si="145"/>
        <v>'2017-08-23','2017-08-23'</v>
      </c>
      <c r="D309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(3094,'CA-2017-114468','2017-08-23','2017-08-23','Same Day','TD-20995','Tamara Dahlen','Consumer','United States','Bolingbrook','Illinois',60440,'Central','OFF-SU-10004231','Office Supplies','Supplies','Acme Tagit Stainless Steel Antibacterial Scissors',31.68,4,0.2,2.772);</v>
      </c>
      <c r="E3094" t="s">
        <v>3093</v>
      </c>
    </row>
    <row r="3095" spans="1:5" x14ac:dyDescent="0.25">
      <c r="A3095">
        <f t="shared" si="144"/>
        <v>3</v>
      </c>
      <c r="B3095" t="str">
        <f>MID(E3095,243+A3095,25)</f>
        <v>'08/23/2017','08/23/2017'</v>
      </c>
      <c r="C3095" t="str">
        <f t="shared" si="145"/>
        <v>'2017-08-23','2017-08-23'</v>
      </c>
      <c r="D309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(3095,'CA-2017-114468','2017-08-23','2017-08-23','Same Day','TD-20995','Tamara Dahlen','Consumer','United States','Bolingbrook','Illinois',60440,'Central','OFF-PA-10000809','Office Supplies','Paper','Xerox 206',10.368,2,0.2,3.6288);</v>
      </c>
      <c r="E3095" t="s">
        <v>3094</v>
      </c>
    </row>
    <row r="3096" spans="1:5" x14ac:dyDescent="0.25">
      <c r="A3096">
        <f t="shared" si="144"/>
        <v>3</v>
      </c>
      <c r="B3096" t="str">
        <f>MID(E3096,243+A3096,25)</f>
        <v>'08/23/2017','08/23/2017'</v>
      </c>
      <c r="C3096" t="str">
        <f t="shared" si="145"/>
        <v>'2017-08-23','2017-08-23'</v>
      </c>
      <c r="D309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(3096,'CA-2017-114468','2017-08-23','2017-08-23','Same Day','TD-20995','Tamara Dahlen','Consumer','United States','Bolingbrook','Illinois',60440,'Central','OFF-FA-10003021','Office Supplies','Fasteners','Staples',12.032,8,0.2,2.256);</v>
      </c>
      <c r="E3096" t="s">
        <v>3095</v>
      </c>
    </row>
    <row r="3097" spans="1:5" x14ac:dyDescent="0.25">
      <c r="A3097">
        <f t="shared" si="144"/>
        <v>3</v>
      </c>
      <c r="B3097" t="str">
        <f>MID(E3097,243+A3097,25)</f>
        <v>'08/23/2017','08/23/2017'</v>
      </c>
      <c r="C3097" t="str">
        <f t="shared" si="145"/>
        <v>'2017-08-23','2017-08-23'</v>
      </c>
      <c r="D309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(3097,'CA-2017-114468','2017-08-23','2017-08-23','Same Day','TD-20995','Tamara Dahlen','Consumer','United States','Bolingbrook','Illinois',60440,'Central','OFF-AP-10000696','Office Supplies','Appliances','Holmes Odor Grabber',5.768,2,0.8,-13.5548);</v>
      </c>
      <c r="E3097" t="s">
        <v>3096</v>
      </c>
    </row>
    <row r="3098" spans="1:5" x14ac:dyDescent="0.25">
      <c r="A3098">
        <f t="shared" si="144"/>
        <v>3</v>
      </c>
      <c r="B3098" t="str">
        <f>MID(E3098,243+A3098,25)</f>
        <v>'04/27/2019','05/01/2019'</v>
      </c>
      <c r="C3098" t="str">
        <f t="shared" si="145"/>
        <v>'2019-04-27','2019-05-01'</v>
      </c>
      <c r="D309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(3098,'CA-2019-135692','2019-04-27','2019-05-01','Standard Class','CV-12805','Cynthia Voltz','Corporate','United States','Fort Worth','Texas',76106,'Central','OFF-LA-10001158','Office Supplies','Labels','Avery Address/Shipping Labels for Typewriters, 4" x 2"',33.12,4,0.2,11.592);</v>
      </c>
      <c r="E3098" t="s">
        <v>3097</v>
      </c>
    </row>
    <row r="3099" spans="1:5" x14ac:dyDescent="0.25">
      <c r="A3099">
        <f t="shared" si="144"/>
        <v>3</v>
      </c>
      <c r="B3099" t="str">
        <f>MID(E3099,243+A3099,25)</f>
        <v>'04/27/2019','05/01/2019'</v>
      </c>
      <c r="C3099" t="str">
        <f t="shared" si="145"/>
        <v>'2019-04-27','2019-05-01'</v>
      </c>
      <c r="D309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(3099,'CA-2019-135692','2019-04-27','2019-05-01','Standard Class','CV-12805','Cynthia Voltz','Corporate','United States','Fort Worth','Texas',76106,'Central','FUR-BO-10002268','Furniture','Bookcases','Sauder Barrister Bookcases',220.2656,4,0.32,-42.1096);</v>
      </c>
      <c r="E3099" t="s">
        <v>3098</v>
      </c>
    </row>
    <row r="3100" spans="1:5" x14ac:dyDescent="0.25">
      <c r="A3100">
        <f t="shared" si="144"/>
        <v>3</v>
      </c>
      <c r="B3100" t="str">
        <f>MID(E3100,243+A3100,25)</f>
        <v>'04/14/2019','04/19/2019'</v>
      </c>
      <c r="C3100" t="str">
        <f t="shared" si="145"/>
        <v>'2019-04-14','2019-04-19'</v>
      </c>
      <c r="D310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(3100,'CA-2019-131233','2019-04-14','2019-04-19','Standard Class','CS-12355','Christine Sundaresam','Consumer','United States','New York City','New York',10024,'East','OFF-BI-10000829','Office Supplies','Binders','Avery Non-Stick Binders',10.776,3,0.2,3.5022);</v>
      </c>
      <c r="E3100" t="s">
        <v>3099</v>
      </c>
    </row>
    <row r="3101" spans="1:5" x14ac:dyDescent="0.25">
      <c r="A3101">
        <f t="shared" si="144"/>
        <v>3</v>
      </c>
      <c r="B3101" t="str">
        <f>MID(E3101,243+A3101,25)</f>
        <v>'04/14/2019','04/19/2019'</v>
      </c>
      <c r="C3101" t="str">
        <f t="shared" si="145"/>
        <v>'2019-04-14','2019-04-19'</v>
      </c>
      <c r="D310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(3101,'CA-2019-131233','2019-04-14','2019-04-19','Standard Class','CS-12355','Christine Sundaresam','Consumer','United States','New York City','New York',10024,'East','FUR-BO-10003441','Furniture','Bookcases','Bush Westfield Collection Bookcases, Fully Assembled',242.352,3,0.2,9.08819999999997);</v>
      </c>
      <c r="E3101" t="s">
        <v>3100</v>
      </c>
    </row>
    <row r="3102" spans="1:5" x14ac:dyDescent="0.25">
      <c r="A3102">
        <f t="shared" si="144"/>
        <v>3</v>
      </c>
      <c r="B3102" t="str">
        <f>MID(E3102,243+A3102,25)</f>
        <v>'12/22/2019','12/27/2019'</v>
      </c>
      <c r="C3102" t="str">
        <f t="shared" si="145"/>
        <v>'2019-12-22','2019-12-27'</v>
      </c>
      <c r="D310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(3102,'CA-2019-119578','2019-12-22','2019-12-27','Second Class','JG-15310','Jason Gross','Corporate','United States','Providence','Rhode Island',2908,'East','OFF-SU-10003505','Office Supplies','Supplies','Premier Electric Letter Opener',695.16,6,0,34.758);</v>
      </c>
      <c r="E3102" t="s">
        <v>3101</v>
      </c>
    </row>
    <row r="3103" spans="1:5" x14ac:dyDescent="0.25">
      <c r="A3103">
        <f t="shared" si="144"/>
        <v>3</v>
      </c>
      <c r="B3103" t="str">
        <f>MID(E3103,243+A3103,25)</f>
        <v>'12/22/2019','12/27/2019'</v>
      </c>
      <c r="C3103" t="str">
        <f t="shared" si="145"/>
        <v>'2019-12-22','2019-12-27'</v>
      </c>
      <c r="D310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(3103,'CA-2019-119578','2019-12-22','2019-12-27','Second Class','JG-15310','Jason Gross','Corporate','United States','Providence','Rhode Island',2908,'East','FUR-BO-10003660','Furniture','Bookcases','Bush Cubix Collection Bookcases, Fully Assembled',220.98,1,0,50.8254);</v>
      </c>
      <c r="E3103" t="s">
        <v>3102</v>
      </c>
    </row>
    <row r="3104" spans="1:5" x14ac:dyDescent="0.25">
      <c r="A3104">
        <f t="shared" si="144"/>
        <v>3</v>
      </c>
      <c r="B3104" t="str">
        <f>MID(E3104,243+A3104,25)</f>
        <v>'12/08/2018','12/12/2018'</v>
      </c>
      <c r="C3104" t="str">
        <f t="shared" si="145"/>
        <v>'2018-12-08','2018-12-12'</v>
      </c>
      <c r="D310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(3104,'CA-2018-124562','2018-12-08','2018-12-12','Standard Class','JP-16135','Julie Prescott','Home Office','United States','Columbus','Ohio',43229,'East','OFF-BI-10001267','Office Supplies','Binders','Universal Recycled Hanging Pressboard Report Binders, Letter Size',12.957,7,0.7,-9.5018);</v>
      </c>
      <c r="E3104" t="s">
        <v>3103</v>
      </c>
    </row>
    <row r="3105" spans="1:5" x14ac:dyDescent="0.25">
      <c r="A3105">
        <f t="shared" si="144"/>
        <v>3</v>
      </c>
      <c r="B3105" t="str">
        <f>MID(E3105,243+A3105,25)</f>
        <v>'03/23/2019','03/29/2019'</v>
      </c>
      <c r="C3105" t="str">
        <f t="shared" si="145"/>
        <v>'2019-03-23','2019-03-29'</v>
      </c>
      <c r="D310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(3105,'US-2019-140074','2019-03-23','2019-03-29','Standard Class','EC-14050','Erin Creighton','Consumer','United States','New York City','New York',10024,'East','OFF-PA-10002741','Office Supplies','Paper','Xerox 1980',25.68,6,0,11.556);</v>
      </c>
      <c r="E3105" t="s">
        <v>3104</v>
      </c>
    </row>
    <row r="3106" spans="1:5" x14ac:dyDescent="0.25">
      <c r="A3106">
        <f t="shared" si="144"/>
        <v>3</v>
      </c>
      <c r="B3106" t="str">
        <f>MID(E3106,243+A3106,25)</f>
        <v>'07/25/2018','07/29/2018'</v>
      </c>
      <c r="C3106" t="str">
        <f t="shared" si="145"/>
        <v>'2018-07-25','2018-07-29'</v>
      </c>
      <c r="D310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(3106,'CA-2018-103037','2018-07-25','2018-07-29','Standard Class','KH-16630','Ken Heidel','Corporate','United States','Houston','Texas',77070,'Central','OFF-LA-10004345','Office Supplies','Labels','Avery 493',15.712,4,0.2,5.6956);</v>
      </c>
      <c r="E3106" t="s">
        <v>3105</v>
      </c>
    </row>
    <row r="3107" spans="1:5" x14ac:dyDescent="0.25">
      <c r="A3107">
        <f t="shared" si="144"/>
        <v>3</v>
      </c>
      <c r="B3107" t="str">
        <f>MID(E3107,243+A3107,25)</f>
        <v>'07/10/2019','07/14/2019'</v>
      </c>
      <c r="C3107" t="str">
        <f t="shared" si="145"/>
        <v>'2019-07-10','2019-07-14'</v>
      </c>
      <c r="D310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(3107,'CA-2019-127460','2019-07-10','2019-07-14','Standard Class','FG-14260','Frank Gastineau','Home Office','United States','Aurora','Illinois',60505,'Central','OFF-ST-10004340','Office Supplies','Storage','Fellowes Mobile File Cart, Black',298.464,6,0.2,26.1156);</v>
      </c>
      <c r="E3107" t="s">
        <v>3106</v>
      </c>
    </row>
    <row r="3108" spans="1:5" x14ac:dyDescent="0.25">
      <c r="A3108">
        <f t="shared" si="144"/>
        <v>3</v>
      </c>
      <c r="B3108" t="str">
        <f>MID(E3108,243+A3108,25)</f>
        <v>'07/17/2018','07/22/2018'</v>
      </c>
      <c r="C3108" t="str">
        <f t="shared" si="145"/>
        <v>'2018-07-17','2018-07-22'</v>
      </c>
      <c r="D310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(3108,'CA-2018-121671','2018-07-17','2018-07-22','Standard Class','AA-10480','Andrew Allen','Consumer','United States','Springfield','Missouri',65807,'Central','OFF-PA-10001471','Office Supplies','Paper','Strathmore Photo Frame Cards',21.93,3,0,10.0878);</v>
      </c>
      <c r="E3108" t="s">
        <v>3107</v>
      </c>
    </row>
    <row r="3109" spans="1:5" x14ac:dyDescent="0.25">
      <c r="A3109">
        <f t="shared" si="144"/>
        <v>3</v>
      </c>
      <c r="B3109" t="str">
        <f>MID(E3109,243+A3109,25)</f>
        <v>'07/17/2018','07/22/2018'</v>
      </c>
      <c r="C3109" t="str">
        <f t="shared" si="145"/>
        <v>'2018-07-17','2018-07-22'</v>
      </c>
      <c r="D310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(3109,'CA-2018-121671','2018-07-17','2018-07-22','Standard Class','AA-10480','Andrew Allen','Consumer','United States','Springfield','Missouri',65807,'Central','OFF-ST-10002344','Office Supplies','Storage','Carina 42"Hx23 3/4"W Media Storage Unit',242.94,3,0,4.85880000000002);</v>
      </c>
      <c r="E3109" t="s">
        <v>3108</v>
      </c>
    </row>
    <row r="3110" spans="1:5" x14ac:dyDescent="0.25">
      <c r="A3110">
        <f t="shared" si="144"/>
        <v>3</v>
      </c>
      <c r="B3110" t="str">
        <f>MID(E3110,243+A3110,25)</f>
        <v>'07/17/2018','07/22/2018'</v>
      </c>
      <c r="C3110" t="str">
        <f t="shared" si="145"/>
        <v>'2018-07-17','2018-07-22'</v>
      </c>
      <c r="D311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(3110,'CA-2018-121671','2018-07-17','2018-07-22','Standard Class','AA-10480','Andrew Allen','Consumer','United States','Springfield','Missouri',65807,'Central','OFF-PA-10001892','Office Supplies','Paper','Rediform Wirebound "Phone Memo" Message Book, 11 x 5-3/4',7.64,1,0,3.7436);</v>
      </c>
      <c r="E3110" t="s">
        <v>3109</v>
      </c>
    </row>
    <row r="3111" spans="1:5" x14ac:dyDescent="0.25">
      <c r="A3111">
        <f t="shared" si="144"/>
        <v>3</v>
      </c>
      <c r="B3111" t="str">
        <f>MID(E3111,243+A3111,25)</f>
        <v>'07/17/2018','07/22/2018'</v>
      </c>
      <c r="C3111" t="str">
        <f t="shared" si="145"/>
        <v>'2018-07-17','2018-07-22'</v>
      </c>
      <c r="D311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(3111,'CA-2018-121671','2018-07-17','2018-07-22','Standard Class','AA-10480','Andrew Allen','Consumer','United States','Springfield','Missouri',65807,'Central','OFF-PA-10001934','Office Supplies','Paper','Xerox 1993',51.84,8,0,25.4016);</v>
      </c>
      <c r="E3111" t="s">
        <v>3110</v>
      </c>
    </row>
    <row r="3112" spans="1:5" x14ac:dyDescent="0.25">
      <c r="A3112">
        <f t="shared" si="144"/>
        <v>3</v>
      </c>
      <c r="B3112" t="str">
        <f>MID(E3112,243+A3112,25)</f>
        <v>'07/17/2018','07/22/2018'</v>
      </c>
      <c r="C3112" t="str">
        <f t="shared" si="145"/>
        <v>'2018-07-17','2018-07-22'</v>
      </c>
      <c r="D311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(3112,'CA-2018-121671','2018-07-17','2018-07-22','Standard Class','AA-10480','Andrew Allen','Consumer','United States','Springfield','Missouri',65807,'Central','OFF-ST-10000078','Office Supplies','Storage','Tennsco 6- and 18-Compartment Lockers',265.17,1,0,47.7306);</v>
      </c>
      <c r="E3112" t="s">
        <v>3111</v>
      </c>
    </row>
    <row r="3113" spans="1:5" x14ac:dyDescent="0.25">
      <c r="A3113">
        <f t="shared" si="144"/>
        <v>3</v>
      </c>
      <c r="B3113" t="str">
        <f>MID(E3113,243+A3113,25)</f>
        <v>'08/23/2018','08/30/2018'</v>
      </c>
      <c r="C3113" t="str">
        <f t="shared" si="145"/>
        <v>'2018-08-23','2018-08-30'</v>
      </c>
      <c r="D311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(3113,'CA-2018-150350','2018-08-23','2018-08-30','Standard Class','MS-17770','Maxwell Schwartz','Consumer','United States','Seattle','Washington',98105,'West','TEC-MA-10001972','Technology','Machines','Okidata C331dn Printer',837.6,3,0.2,62.8200000000001);</v>
      </c>
      <c r="E3113" t="s">
        <v>3112</v>
      </c>
    </row>
    <row r="3114" spans="1:5" x14ac:dyDescent="0.25">
      <c r="A3114">
        <f t="shared" si="144"/>
        <v>3</v>
      </c>
      <c r="B3114" t="str">
        <f>MID(E3114,243+A3114,25)</f>
        <v>'08/23/2018','08/30/2018'</v>
      </c>
      <c r="C3114" t="str">
        <f t="shared" si="145"/>
        <v>'2018-08-23','2018-08-30'</v>
      </c>
      <c r="D311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(3114,'CA-2018-150350','2018-08-23','2018-08-30','Standard Class','MS-17770','Maxwell Schwartz','Consumer','United States','Seattle','Washington',98105,'West','OFF-EN-10002504','Office Supplies','Envelopes','Tyvek  Top-Opening Peel &amp; Seel Envelopes, Plain White',135.9,5,0,63.873);</v>
      </c>
      <c r="E3114" t="s">
        <v>3113</v>
      </c>
    </row>
    <row r="3115" spans="1:5" x14ac:dyDescent="0.25">
      <c r="A3115">
        <f t="shared" si="144"/>
        <v>3</v>
      </c>
      <c r="B3115" t="str">
        <f>MID(E3115,243+A3115,25)</f>
        <v>'08/23/2018','08/30/2018'</v>
      </c>
      <c r="C3115" t="str">
        <f t="shared" si="145"/>
        <v>'2018-08-23','2018-08-30'</v>
      </c>
      <c r="D311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(3115,'CA-2018-150350','2018-08-23','2018-08-30','Standard Class','MS-17770','Maxwell Schwartz','Consumer','United States','Seattle','Washington',98105,'West','OFF-PA-10002160','Office Supplies','Paper','Xerox 1978',34.68,6,0,16.9932);</v>
      </c>
      <c r="E3115" t="s">
        <v>3114</v>
      </c>
    </row>
    <row r="3116" spans="1:5" x14ac:dyDescent="0.25">
      <c r="A3116">
        <f t="shared" si="144"/>
        <v>3</v>
      </c>
      <c r="B3116" t="str">
        <f>MID(E3116,243+A3116,25)</f>
        <v>'08/23/2018','08/30/2018'</v>
      </c>
      <c r="C3116" t="str">
        <f t="shared" si="145"/>
        <v>'2018-08-23','2018-08-30'</v>
      </c>
      <c r="D311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(3116,'CA-2018-150350','2018-08-23','2018-08-30','Standard Class','MS-17770','Maxwell Schwartz','Consumer','United States','Seattle','Washington',98105,'West','FUR-CH-10001973','Furniture','Chairs','Office Star Flex Back Scooter Chair with White Frame',532.704,6,0.2,-39.9528);</v>
      </c>
      <c r="E3116" t="s">
        <v>3115</v>
      </c>
    </row>
    <row r="3117" spans="1:5" x14ac:dyDescent="0.25">
      <c r="A3117">
        <f t="shared" si="144"/>
        <v>3</v>
      </c>
      <c r="B3117" t="str">
        <f>MID(E3117,243+A3117,25)</f>
        <v>'08/23/2018','08/30/2018'</v>
      </c>
      <c r="C3117" t="str">
        <f t="shared" si="145"/>
        <v>'2018-08-23','2018-08-30'</v>
      </c>
      <c r="D311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(3117,'CA-2018-150350','2018-08-23','2018-08-30','Standard Class','MS-17770','Maxwell Schwartz','Consumer','United States','Seattle','Washington',98105,'West','OFF-AP-10001492','Office Supplies','Appliances','Acco Six-Outlet Power Strip, 4'' Cord Length',43.1,5,0,11.206);</v>
      </c>
      <c r="E3117" t="s">
        <v>3116</v>
      </c>
    </row>
    <row r="3118" spans="1:5" x14ac:dyDescent="0.25">
      <c r="A3118">
        <f t="shared" si="144"/>
        <v>3</v>
      </c>
      <c r="B3118" t="str">
        <f>MID(E3118,243+A3118,25)</f>
        <v>'08/23/2018','08/30/2018'</v>
      </c>
      <c r="C3118" t="str">
        <f t="shared" si="145"/>
        <v>'2018-08-23','2018-08-30'</v>
      </c>
      <c r="D311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(3118,'CA-2018-150350','2018-08-23','2018-08-30','Standard Class','MS-17770','Maxwell Schwartz','Consumer','United States','Seattle','Washington',98105,'West','OFF-SU-10002189','Office Supplies','Supplies','Acme Rosewood Handle Letter Opener',15.88,4,0,0.158799999999999);</v>
      </c>
      <c r="E3118" t="s">
        <v>3117</v>
      </c>
    </row>
    <row r="3119" spans="1:5" x14ac:dyDescent="0.25">
      <c r="A3119">
        <f t="shared" si="144"/>
        <v>3</v>
      </c>
      <c r="B3119" t="str">
        <f>MID(E3119,243+A3119,25)</f>
        <v>'06/11/2017','06/12/2017'</v>
      </c>
      <c r="C3119" t="str">
        <f t="shared" si="145"/>
        <v>'2017-06-11','2017-06-12'</v>
      </c>
      <c r="D311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(3119,'CA-2017-121720','2017-06-11','2017-06-12','First Class','JE-15610','Jim Epp','Corporate','United States','Lakeland','Florida',33801,'South','FUR-CH-10003312','Furniture','Chairs','Hon 2090 “Pillow Soft” Series Mid Back Swivel/Tilt Chairs',1123.92,5,0.2,-182.637);</v>
      </c>
      <c r="E3119" t="s">
        <v>3118</v>
      </c>
    </row>
    <row r="3120" spans="1:5" x14ac:dyDescent="0.25">
      <c r="A3120">
        <f t="shared" si="144"/>
        <v>3</v>
      </c>
      <c r="B3120" t="str">
        <f>MID(E3120,243+A3120,25)</f>
        <v>'06/11/2017','06/12/2017'</v>
      </c>
      <c r="C3120" t="str">
        <f t="shared" si="145"/>
        <v>'2017-06-11','2017-06-12'</v>
      </c>
      <c r="D312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(3120,'CA-2017-121720','2017-06-11','2017-06-12','First Class','JE-15610','Jim Epp','Corporate','United States','Lakeland','Florida',33801,'South','TEC-PH-10002496','Technology','Phones','Cisco SPA301',249.584,2,0.2,31.198);</v>
      </c>
      <c r="E3120" t="s">
        <v>3119</v>
      </c>
    </row>
    <row r="3121" spans="1:5" x14ac:dyDescent="0.25">
      <c r="A3121">
        <f t="shared" si="144"/>
        <v>3</v>
      </c>
      <c r="B3121" t="str">
        <f>MID(E3121,243+A3121,25)</f>
        <v>'06/11/2017','06/12/2017'</v>
      </c>
      <c r="C3121" t="str">
        <f t="shared" si="145"/>
        <v>'2017-06-11','2017-06-12'</v>
      </c>
      <c r="D312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(3121,'CA-2017-121720','2017-06-11','2017-06-12','First Class','JE-15610','Jim Epp','Corporate','United States','Lakeland','Florida',33801,'South','FUR-FU-10003464','Furniture','Furnishings','Seth Thomas 8 1/2" Cubicle Clock',48.672,3,0.2,7.3008);</v>
      </c>
      <c r="E3121" t="s">
        <v>3120</v>
      </c>
    </row>
    <row r="3122" spans="1:5" x14ac:dyDescent="0.25">
      <c r="A3122">
        <f t="shared" si="144"/>
        <v>3</v>
      </c>
      <c r="B3122" t="str">
        <f>MID(E3122,243+A3122,25)</f>
        <v>'06/11/2017','06/12/2017'</v>
      </c>
      <c r="C3122" t="str">
        <f t="shared" si="145"/>
        <v>'2017-06-11','2017-06-12'</v>
      </c>
      <c r="D312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(3122,'CA-2017-121720','2017-06-11','2017-06-12','First Class','JE-15610','Jim Epp','Corporate','United States','Lakeland','Florida',33801,'South','OFF-AR-10000380','Office Supplies','Art','Hunt PowerHouse Electric Pencil Sharpener, Blue',60.768,2,0.2,7.59599999999999);</v>
      </c>
      <c r="E3122" t="s">
        <v>3121</v>
      </c>
    </row>
    <row r="3123" spans="1:5" x14ac:dyDescent="0.25">
      <c r="A3123">
        <f t="shared" si="144"/>
        <v>3</v>
      </c>
      <c r="B3123" t="str">
        <f>MID(E3123,243+A3123,25)</f>
        <v>'06/11/2017','06/12/2017'</v>
      </c>
      <c r="C3123" t="str">
        <f t="shared" si="145"/>
        <v>'2017-06-11','2017-06-12'</v>
      </c>
      <c r="D312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(3123,'CA-2017-121720','2017-06-11','2017-06-12','First Class','JE-15610','Jim Epp','Corporate','United States','Lakeland','Florida',33801,'South','OFF-BI-10004593','Office Supplies','Binders','Ibico Laser Imprintable Binding System Covers',78.6,5,0.7,-62.88);</v>
      </c>
      <c r="E3123" t="s">
        <v>3122</v>
      </c>
    </row>
    <row r="3124" spans="1:5" x14ac:dyDescent="0.25">
      <c r="A3124">
        <f t="shared" si="144"/>
        <v>3</v>
      </c>
      <c r="B3124" t="str">
        <f>MID(E3124,243+A3124,25)</f>
        <v>'06/11/2017','06/12/2017'</v>
      </c>
      <c r="C3124" t="str">
        <f t="shared" si="145"/>
        <v>'2017-06-11','2017-06-12'</v>
      </c>
      <c r="D312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(3124,'CA-2017-121720','2017-06-11','2017-06-12','First Class','JE-15610','Jim Epp','Corporate','United States','Lakeland','Florida',33801,'South','OFF-BI-10001308','Office Supplies','Binders','GBC Standard Plastic Binding Systems'' Combs',3.768,2,0.7,-3.14);</v>
      </c>
      <c r="E3124" t="s">
        <v>3123</v>
      </c>
    </row>
    <row r="3125" spans="1:5" x14ac:dyDescent="0.25">
      <c r="A3125">
        <f t="shared" si="144"/>
        <v>3</v>
      </c>
      <c r="B3125" t="str">
        <f>MID(E3125,243+A3125,25)</f>
        <v>'06/11/2017','06/12/2017'</v>
      </c>
      <c r="C3125" t="str">
        <f t="shared" si="145"/>
        <v>'2017-06-11','2017-06-12'</v>
      </c>
      <c r="D312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(3125,'CA-2017-121720','2017-06-11','2017-06-12','First Class','JE-15610','Jim Epp','Corporate','United States','Lakeland','Florida',33801,'South','OFF-ST-10001780','Office Supplies','Storage','Tennsco 16-Compartment Lockers with Coat Rack',1036.624,2,0.2,51.8312);</v>
      </c>
      <c r="E3125" t="s">
        <v>3124</v>
      </c>
    </row>
    <row r="3126" spans="1:5" x14ac:dyDescent="0.25">
      <c r="A3126">
        <f t="shared" si="144"/>
        <v>3</v>
      </c>
      <c r="B3126" t="str">
        <f>MID(E3126,243+A3126,25)</f>
        <v>'06/11/2017','06/12/2017'</v>
      </c>
      <c r="C3126" t="str">
        <f t="shared" si="145"/>
        <v>'2017-06-11','2017-06-12'</v>
      </c>
      <c r="D312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(3126,'CA-2017-121720','2017-06-11','2017-06-12','First Class','JE-15610','Jim Epp','Corporate','United States','Lakeland','Florida',33801,'South','OFF-ST-10003816','Office Supplies','Storage','Fellowes High-Stak Drawer Files',563.808,4,0.2,21.1428);</v>
      </c>
      <c r="E3126" t="s">
        <v>3125</v>
      </c>
    </row>
    <row r="3127" spans="1:5" x14ac:dyDescent="0.25">
      <c r="A3127">
        <f t="shared" si="144"/>
        <v>3</v>
      </c>
      <c r="B3127" t="str">
        <f>MID(E3127,243+A3127,25)</f>
        <v>'09/08/2019','09/12/2019'</v>
      </c>
      <c r="C3127" t="str">
        <f t="shared" si="145"/>
        <v>'2019-09-08','2019-09-12'</v>
      </c>
      <c r="D312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(3127,'CA-2019-149895','2019-09-08','2019-09-12','Standard Class','EB-14110','Eugene Barchas','Consumer','United States','Philadelphia','Pennsylvania',19134,'East','TEC-PH-10002200','Technology','Phones','Aastra 6757i CT Wireless VoIP phone',258.528,2,0.4,-47.3968);</v>
      </c>
      <c r="E3127" t="s">
        <v>3126</v>
      </c>
    </row>
    <row r="3128" spans="1:5" x14ac:dyDescent="0.25">
      <c r="A3128">
        <f t="shared" si="144"/>
        <v>3</v>
      </c>
      <c r="B3128" t="str">
        <f>MID(E3128,243+A3128,25)</f>
        <v>'10/02/2019','10/06/2019'</v>
      </c>
      <c r="C3128" t="str">
        <f t="shared" si="145"/>
        <v>'2019-10-02','2019-10-06'</v>
      </c>
      <c r="D3128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(3128,'CA-2019-147564','2019-10-02','2019-10-06','Standard Class','BP-11155','Becky Pak','Consumer','United States','New York City','New York',10011,'East','OFF-PA-10004438','Office Supplies','Paper','Xerox 1907',49.12,4,0,23.0864);</v>
      </c>
      <c r="E3128" t="s">
        <v>3127</v>
      </c>
    </row>
    <row r="3129" spans="1:5" x14ac:dyDescent="0.25">
      <c r="A3129">
        <f t="shared" si="144"/>
        <v>3</v>
      </c>
      <c r="B3129" t="str">
        <f>MID(E3129,243+A3129,25)</f>
        <v>'12/16/2016','12/17/2016'</v>
      </c>
      <c r="C3129" t="str">
        <f t="shared" si="145"/>
        <v>'2016-12-16','2016-12-17'</v>
      </c>
      <c r="D3129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(3129,'CA-2016-136399','2016-12-16','2016-12-17','First Class','CC-12100','Chad Cunningham','Home Office','United States','Los Angeles','California',90049,'West','FUR-FU-10004090','Furniture','Furnishings','Executive Impressions 14" Contract Wall Clock',44.46,2,0,14.6718);</v>
      </c>
      <c r="E3129" t="s">
        <v>3128</v>
      </c>
    </row>
    <row r="3130" spans="1:5" x14ac:dyDescent="0.25">
      <c r="A3130">
        <f t="shared" si="144"/>
        <v>3</v>
      </c>
      <c r="B3130" t="str">
        <f>MID(E3130,243+A3130,25)</f>
        <v>'12/16/2016','12/17/2016'</v>
      </c>
      <c r="C3130" t="str">
        <f t="shared" si="145"/>
        <v>'2016-12-16','2016-12-17'</v>
      </c>
      <c r="D3130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(3130,'CA-2016-136399','2016-12-16','2016-12-17','First Class','CC-12100','Chad Cunningham','Home Office','United States','Los Angeles','California',90049,'West','FUR-CH-10002602','Furniture','Chairs','DMI Arturo Collection Mission-style Design Wood Chair',241.568,2,0.2,18.1176);</v>
      </c>
      <c r="E3130" t="s">
        <v>3129</v>
      </c>
    </row>
    <row r="3131" spans="1:5" x14ac:dyDescent="0.25">
      <c r="A3131">
        <f t="shared" si="144"/>
        <v>3</v>
      </c>
      <c r="B3131" t="str">
        <f>MID(E3131,243+A3131,25)</f>
        <v>'12/16/2016','12/17/2016'</v>
      </c>
      <c r="C3131" t="str">
        <f t="shared" si="145"/>
        <v>'2016-12-16','2016-12-17'</v>
      </c>
      <c r="D3131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(3131,'CA-2016-136399','2016-12-16','2016-12-17','First Class','CC-12100','Chad Cunningham','Home Office','United States','Los Angeles','California',90049,'West','TEC-AC-10001142','Technology','Accessories','First Data FD10 PIN Pad',395,5,0,39.5);</v>
      </c>
      <c r="E3131" t="s">
        <v>3130</v>
      </c>
    </row>
    <row r="3132" spans="1:5" x14ac:dyDescent="0.25">
      <c r="A3132">
        <f t="shared" si="144"/>
        <v>3</v>
      </c>
      <c r="B3132" t="str">
        <f>MID(E3132,243+A3132,25)</f>
        <v>'12/16/2016','12/17/2016'</v>
      </c>
      <c r="C3132" t="str">
        <f t="shared" si="145"/>
        <v>'2016-12-16','2016-12-17'</v>
      </c>
      <c r="D3132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(3132,'CA-2016-136399','2016-12-16','2016-12-17','First Class','CC-12100','Chad Cunningham','Home Office','United States','Los Angeles','California',90049,'West','TEC-PH-10004977','Technology','Phones','GE 30524EE4',627.168,4,0.2,70.5563999999999);</v>
      </c>
      <c r="E3132" t="s">
        <v>3131</v>
      </c>
    </row>
    <row r="3133" spans="1:5" x14ac:dyDescent="0.25">
      <c r="A3133">
        <f t="shared" si="144"/>
        <v>3</v>
      </c>
      <c r="B3133" t="str">
        <f>MID(E3133,243+A3133,25)</f>
        <v>'08/24/2016','08/26/2016'</v>
      </c>
      <c r="C3133" t="str">
        <f t="shared" si="145"/>
        <v>'2016-08-24','2016-08-26'</v>
      </c>
      <c r="D3133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(3133,'CA-2016-107916','2016-08-24','2016-08-26','First Class','JP-15460','Jennifer Patt','Corporate','United States','Oceanside','New York',11572,'East','FUR-FU-10004586','Furniture','Furnishings','G.E. Longer-Life Indoor Recessed Floodlight Bulbs',13.28,2,0,6.3744);</v>
      </c>
      <c r="E3133" t="s">
        <v>3132</v>
      </c>
    </row>
    <row r="3134" spans="1:5" x14ac:dyDescent="0.25">
      <c r="A3134">
        <f t="shared" si="144"/>
        <v>3</v>
      </c>
      <c r="B3134" t="str">
        <f>MID(E3134,243+A3134,25)</f>
        <v>'08/24/2016','08/26/2016'</v>
      </c>
      <c r="C3134" t="str">
        <f t="shared" si="145"/>
        <v>'2016-08-24','2016-08-26'</v>
      </c>
      <c r="D3134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(3134,'CA-2016-107916','2016-08-24','2016-08-26','First Class','JP-15460','Jennifer Patt','Corporate','United States','Oceanside','New York',11572,'East','OFF-BI-10001116','Office Supplies','Binders','Wilson Jones 1" Hanging DublLock Ring Binders',12.672,3,0.2,4.4352);</v>
      </c>
      <c r="E3134" t="s">
        <v>3133</v>
      </c>
    </row>
    <row r="3135" spans="1:5" x14ac:dyDescent="0.25">
      <c r="A3135">
        <f t="shared" si="144"/>
        <v>3</v>
      </c>
      <c r="B3135" t="str">
        <f>MID(E3135,243+A3135,25)</f>
        <v>'11/12/2019','11/18/2019'</v>
      </c>
      <c r="C3135" t="str">
        <f t="shared" si="145"/>
        <v>'2019-11-12','2019-11-18'</v>
      </c>
      <c r="D3135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(3135,'CA-2019-164168','2019-11-12','2019-11-18','Standard Class','LS-16975','Lindsay Shagiari','Home Office','United States','Dallas','Texas',75081,'Central','OFF-BI-10000666','Office Supplies','Binders','Surelock Post Binders',30.56,5,0.8,-45.84);</v>
      </c>
      <c r="E3135" t="s">
        <v>3134</v>
      </c>
    </row>
    <row r="3136" spans="1:5" x14ac:dyDescent="0.25">
      <c r="A3136">
        <f t="shared" si="144"/>
        <v>3</v>
      </c>
      <c r="B3136" t="str">
        <f>MID(E3136,243+A3136,25)</f>
        <v>'11/12/2019','11/18/2019'</v>
      </c>
      <c r="C3136" t="str">
        <f t="shared" si="145"/>
        <v>'2019-11-12','2019-11-18'</v>
      </c>
      <c r="D3136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(3136,'CA-2019-164168','2019-11-12','2019-11-18','Standard Class','LS-16975','Lindsay Shagiari','Home Office','United States','Dallas','Texas',75081,'Central','OFF-ST-10002583','Office Supplies','Storage','Fellowes Neat Ideas Storage Cubes',77.952,3,0.2,-15.5904);</v>
      </c>
      <c r="E3136" t="s">
        <v>3135</v>
      </c>
    </row>
    <row r="3137" spans="1:5" x14ac:dyDescent="0.25">
      <c r="A3137">
        <f t="shared" si="144"/>
        <v>3</v>
      </c>
      <c r="B3137" t="str">
        <f>MID(E3137,243+A3137,25)</f>
        <v>'11/12/2019','11/18/2019'</v>
      </c>
      <c r="C3137" t="str">
        <f t="shared" si="145"/>
        <v>'2019-11-12','2019-11-18'</v>
      </c>
      <c r="D3137" t="str">
        <f t="shared" si="146"/>
        <v>INSERT INTO orders(Row_ID,Order_ID,Order_Date,Ship_Date,Ship_Mode,Customer_ID,Customer_Name,Segment,Country,City,State,Postal_Code,Region,Product_ID,Category,SubCategory,Product_Name,Sales,Quantity,Discount,Profit) VALUES (3137,'CA-2019-164168','2019-11-12','2019-11-18','Standard Class','LS-16975','Lindsay Shagiari','Home Office','United States','Dallas','Texas',75081,'Central','TEC-PH-10004908','Technology','Phones','Panasonic KX TS3282W Corded phone',67.992,1,0.2,8.49899999999999);</v>
      </c>
      <c r="E3137" t="s">
        <v>3136</v>
      </c>
    </row>
    <row r="3138" spans="1:5" x14ac:dyDescent="0.25">
      <c r="A3138">
        <f t="shared" ref="A3138:A3201" si="147">IF(ROW(B3138)&lt;10,0,IF(ROW(B3138)&lt;100,1,IF(ROW(B3138)&lt;1000,2,3)))</f>
        <v>3</v>
      </c>
      <c r="B3138" t="str">
        <f>MID(E3138,243+A3138,25)</f>
        <v>'11/12/2019','11/18/2019'</v>
      </c>
      <c r="C3138" t="str">
        <f t="shared" ref="C3138:C3201" si="148">"'"&amp;MID(B3138,8,4)&amp;"-"&amp;MID(B3138,2,2)&amp;"-"&amp;MID(B3138,5,2)&amp;"'"&amp;","&amp;"'"&amp;MID(B3138,21,4)&amp;"-"&amp;MID(B3138,15,2)&amp;"-"&amp;MID(B3138,18,2)&amp;"'"</f>
        <v>'2019-11-12','2019-11-18'</v>
      </c>
      <c r="D3138" t="str">
        <f t="shared" ref="D3138:D3201" si="149">LEFT(E3138,242+A3138)&amp;C3138&amp;RIGHT(E3138,LEN(E3138)-LEN(LEFT(E3138,242+A3138)&amp;C3138))</f>
        <v>INSERT INTO orders(Row_ID,Order_ID,Order_Date,Ship_Date,Ship_Mode,Customer_ID,Customer_Name,Segment,Country,City,State,Postal_Code,Region,Product_ID,Category,SubCategory,Product_Name,Sales,Quantity,Discount,Profit) VALUES (3138,'CA-2019-164168','2019-11-12','2019-11-18','Standard Class','LS-16975','Lindsay Shagiari','Home Office','United States','Dallas','Texas',75081,'Central','OFF-EN-10001219','Office Supplies','Envelopes','#10- 4 1/8" x 9 1/2" Security-Tint Envelopes',12.224,2,0.2,4.4312);</v>
      </c>
      <c r="E3138" t="s">
        <v>3137</v>
      </c>
    </row>
    <row r="3139" spans="1:5" x14ac:dyDescent="0.25">
      <c r="A3139">
        <f t="shared" si="147"/>
        <v>3</v>
      </c>
      <c r="B3139" t="str">
        <f>MID(E3139,243+A3139,25)</f>
        <v>'11/12/2019','11/18/2019'</v>
      </c>
      <c r="C3139" t="str">
        <f t="shared" si="148"/>
        <v>'2019-11-12','2019-11-18'</v>
      </c>
      <c r="D313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(3139,'CA-2019-164168','2019-11-12','2019-11-18','Standard Class','LS-16975','Lindsay Shagiari','Home Office','United States','Dallas','Texas',75081,'Central','TEC-AC-10004568','Technology','Accessories','Maxell LTO Ultrium - 800 GB',44.784,2,0.2,-0.559800000000005);</v>
      </c>
      <c r="E3139" t="s">
        <v>3138</v>
      </c>
    </row>
    <row r="3140" spans="1:5" x14ac:dyDescent="0.25">
      <c r="A3140">
        <f t="shared" si="147"/>
        <v>3</v>
      </c>
      <c r="B3140" t="str">
        <f>MID(E3140,243+A3140,25)</f>
        <v>'11/12/2019','11/18/2019'</v>
      </c>
      <c r="C3140" t="str">
        <f t="shared" si="148"/>
        <v>'2019-11-12','2019-11-18'</v>
      </c>
      <c r="D314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(3140,'CA-2019-164168','2019-11-12','2019-11-18','Standard Class','LS-16975','Lindsay Shagiari','Home Office','United States','Dallas','Texas',75081,'Central','FUR-FU-10001756','Furniture','Furnishings','Eldon Expressions Desk Accessory, Wood Photo Frame, Mahogany',22.848,3,0.6,-17.7072);</v>
      </c>
      <c r="E3140" t="s">
        <v>3139</v>
      </c>
    </row>
    <row r="3141" spans="1:5" x14ac:dyDescent="0.25">
      <c r="A3141">
        <f t="shared" si="147"/>
        <v>3</v>
      </c>
      <c r="B3141" t="str">
        <f>MID(E3141,243+A3141,25)</f>
        <v>'04/25/2017','04/28/2017'</v>
      </c>
      <c r="C3141" t="str">
        <f t="shared" si="148"/>
        <v>'2017-04-25','2017-04-28'</v>
      </c>
      <c r="D314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(3141,'CA-2017-112557','2017-04-25','2017-04-28','First Class','JL-15850','John Lucas','Consumer','United States','New York City','New York',10035,'East','OFF-AP-10002311','Office Supplies','Appliances','Holmes Replacement Filter for HEPA Air Cleaner, Very Large Room, HEPA Filter',206.43,3,0,90.8292);</v>
      </c>
      <c r="E3141" t="s">
        <v>3140</v>
      </c>
    </row>
    <row r="3142" spans="1:5" x14ac:dyDescent="0.25">
      <c r="A3142">
        <f t="shared" si="147"/>
        <v>3</v>
      </c>
      <c r="B3142" t="str">
        <f>MID(E3142,243+A3142,25)</f>
        <v>'12/12/2016','12/12/2016'</v>
      </c>
      <c r="C3142" t="str">
        <f t="shared" si="148"/>
        <v>'2016-12-12','2016-12-12'</v>
      </c>
      <c r="D314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(3142,'US-2016-122959','2016-12-12','2016-12-12','Same Day','CY-12745','Craig Yedwab','Corporate','United States','San Antonio','Texas',78207,'Central','OFF-BI-10003650','Office Supplies','Binders','GBC DocuBind 300 Electric Binding Machine',210.392,2,0.8,-336.6272);</v>
      </c>
      <c r="E3142" t="s">
        <v>3141</v>
      </c>
    </row>
    <row r="3143" spans="1:5" x14ac:dyDescent="0.25">
      <c r="A3143">
        <f t="shared" si="147"/>
        <v>3</v>
      </c>
      <c r="B3143" t="str">
        <f>MID(E3143,243+A3143,25)</f>
        <v>'09/25/2019','09/27/2019'</v>
      </c>
      <c r="C3143" t="str">
        <f t="shared" si="148"/>
        <v>'2019-09-25','2019-09-27'</v>
      </c>
      <c r="D314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(3143,'CA-2019-162572','2019-09-25','2019-09-27','Second Class','RB-19360','Raymond Buch','Consumer','United States','Cincinnati','Ohio',45231,'East','TEC-AC-10003628','Technology','Accessories','Logitech 910-002974 M325 Wireless Mouse for Web Scrolling',119.96,5,0.2,35.988);</v>
      </c>
      <c r="E3143" t="s">
        <v>3142</v>
      </c>
    </row>
    <row r="3144" spans="1:5" x14ac:dyDescent="0.25">
      <c r="A3144">
        <f t="shared" si="147"/>
        <v>3</v>
      </c>
      <c r="B3144" t="str">
        <f>MID(E3144,243+A3144,25)</f>
        <v>'09/25/2019','09/27/2019'</v>
      </c>
      <c r="C3144" t="str">
        <f t="shared" si="148"/>
        <v>'2019-09-25','2019-09-27'</v>
      </c>
      <c r="D314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(3144,'CA-2019-162572','2019-09-25','2019-09-27','Second Class','RB-19360','Raymond Buch','Consumer','United States','Cincinnati','Ohio',45231,'East','OFF-AR-10001547','Office Supplies','Art','Newell 311',10.608,6,0.2,0.9282);</v>
      </c>
      <c r="E3144" t="s">
        <v>3143</v>
      </c>
    </row>
    <row r="3145" spans="1:5" x14ac:dyDescent="0.25">
      <c r="A3145">
        <f t="shared" si="147"/>
        <v>3</v>
      </c>
      <c r="B3145" t="str">
        <f>MID(E3145,243+A3145,25)</f>
        <v>'09/05/2018','09/11/2018'</v>
      </c>
      <c r="C3145" t="str">
        <f t="shared" si="148"/>
        <v>'2018-09-05','2018-09-11'</v>
      </c>
      <c r="D314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(3145,'US-2018-148110','2018-09-05','2018-09-11','Standard Class','AR-10825','Anthony Rawles','Corporate','United States','Austin','Texas',78745,'Central','FUR-CH-10002647','Furniture','Chairs','Situations Contoured Folding Chairs, 4/Set',347.802,7,0.3,-24.843);</v>
      </c>
      <c r="E3145" t="s">
        <v>3144</v>
      </c>
    </row>
    <row r="3146" spans="1:5" x14ac:dyDescent="0.25">
      <c r="A3146">
        <f t="shared" si="147"/>
        <v>3</v>
      </c>
      <c r="B3146" t="str">
        <f>MID(E3146,243+A3146,25)</f>
        <v>'02/11/2019','02/13/2019'</v>
      </c>
      <c r="C3146" t="str">
        <f t="shared" si="148"/>
        <v>'2019-02-11','2019-02-13'</v>
      </c>
      <c r="D314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(3146,'CA-2019-131828','2019-02-11','2019-02-13','Second Class','CS-11845','Cari Sayre','Corporate','United States','Seattle','Washington',98105,'West','FUR-CH-10004495','Furniture','Chairs','Global Leather and Oak Executive Chair, Black',963.136,4,0.2,108.3528);</v>
      </c>
      <c r="E3146" t="s">
        <v>3145</v>
      </c>
    </row>
    <row r="3147" spans="1:5" x14ac:dyDescent="0.25">
      <c r="A3147">
        <f t="shared" si="147"/>
        <v>3</v>
      </c>
      <c r="B3147" t="str">
        <f>MID(E3147,243+A3147,25)</f>
        <v>'02/11/2019','02/13/2019'</v>
      </c>
      <c r="C3147" t="str">
        <f t="shared" si="148"/>
        <v>'2019-02-11','2019-02-13'</v>
      </c>
      <c r="D314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(3147,'CA-2019-131828','2019-02-11','2019-02-13','Second Class','CS-11845','Cari Sayre','Corporate','United States','Seattle','Washington',98105,'West','TEC-PH-10002923','Technology','Phones','Logitech B530 USB Headset - headset - Full size, Binaural',88.776,3,0.2,7.7679);</v>
      </c>
      <c r="E3147" t="s">
        <v>3146</v>
      </c>
    </row>
    <row r="3148" spans="1:5" x14ac:dyDescent="0.25">
      <c r="A3148">
        <f t="shared" si="147"/>
        <v>3</v>
      </c>
      <c r="B3148" t="str">
        <f>MID(E3148,243+A3148,25)</f>
        <v>'06/30/2016','07/03/2016'</v>
      </c>
      <c r="C3148" t="str">
        <f t="shared" si="148"/>
        <v>'2016-06-30','2016-07-03'</v>
      </c>
      <c r="D314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(3148,'CA-2016-109218','2016-06-30','2016-07-03','Second Class','AR-10825','Anthony Rawles','Corporate','United States','Los Angeles','California',90004,'West','OFF-AR-10001374','Office Supplies','Art','BIC Brite Liner Highlighters, Chisel Tip',32.4,5,0,10.368);</v>
      </c>
      <c r="E3148" t="s">
        <v>3147</v>
      </c>
    </row>
    <row r="3149" spans="1:5" x14ac:dyDescent="0.25">
      <c r="A3149">
        <f t="shared" si="147"/>
        <v>3</v>
      </c>
      <c r="B3149" t="str">
        <f>MID(E3149,243+A3149,25)</f>
        <v>'06/07/2018','06/10/2018'</v>
      </c>
      <c r="C3149" t="str">
        <f t="shared" si="148"/>
        <v>'2018-06-07','2018-06-10'</v>
      </c>
      <c r="D314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(3149,'CA-2018-120558','2018-06-07','2018-06-10','First Class','RD-19810','Ross DeVincentis','Home Office','United States','New York City','New York',10035,'East','OFF-PA-10003441','Office Supplies','Paper','Xerox 226',32.4,5,0,15.552);</v>
      </c>
      <c r="E3149" t="s">
        <v>3148</v>
      </c>
    </row>
    <row r="3150" spans="1:5" x14ac:dyDescent="0.25">
      <c r="A3150">
        <f t="shared" si="147"/>
        <v>3</v>
      </c>
      <c r="B3150" t="str">
        <f>MID(E3150,243+A3150,25)</f>
        <v>'12/20/2016','12/25/2016'</v>
      </c>
      <c r="C3150" t="str">
        <f t="shared" si="148"/>
        <v>'2016-12-20','2016-12-25'</v>
      </c>
      <c r="D315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(3150,'US-2016-109036','2016-12-20','2016-12-25','Standard Class','KH-16510','Keith Herrera','Consumer','United States','Seattle','Washington',98103,'West','OFF-LA-10002043','Office Supplies','Labels','Avery 489',31.05,3,0,14.904);</v>
      </c>
      <c r="E3150" t="s">
        <v>3149</v>
      </c>
    </row>
    <row r="3151" spans="1:5" x14ac:dyDescent="0.25">
      <c r="A3151">
        <f t="shared" si="147"/>
        <v>3</v>
      </c>
      <c r="B3151" t="str">
        <f>MID(E3151,243+A3151,25)</f>
        <v>'12/15/2017','12/18/2017'</v>
      </c>
      <c r="C3151" t="str">
        <f t="shared" si="148"/>
        <v>'2017-12-15','2017-12-18'</v>
      </c>
      <c r="D315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(3151,'CA-2017-147830','2017-12-15','2017-12-18','First Class','NF-18385','Natalie Fritzler','Consumer','United States','Newark','Ohio',43055,'East','TEC-AC-10002049','Technology','Accessories','Plantronics Savi W720 Multi-Device Wireless Headset System',2025.36,6,0.2,607.608);</v>
      </c>
      <c r="E3151" t="s">
        <v>3150</v>
      </c>
    </row>
    <row r="3152" spans="1:5" x14ac:dyDescent="0.25">
      <c r="A3152">
        <f t="shared" si="147"/>
        <v>3</v>
      </c>
      <c r="B3152" t="str">
        <f>MID(E3152,243+A3152,25)</f>
        <v>'12/15/2017','12/18/2017'</v>
      </c>
      <c r="C3152" t="str">
        <f t="shared" si="148"/>
        <v>'2017-12-15','2017-12-18'</v>
      </c>
      <c r="D315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(3152,'CA-2017-147830','2017-12-15','2017-12-18','First Class','NF-18385','Natalie Fritzler','Consumer','United States','Newark','Ohio',43055,'East','TEC-MA-10000418','Technology','Machines','Cubify CubeX 3D Printer Double Head Print',1799.994,2,0.7,-2639.9912);</v>
      </c>
      <c r="E3152" t="s">
        <v>3151</v>
      </c>
    </row>
    <row r="3153" spans="1:5" x14ac:dyDescent="0.25">
      <c r="A3153">
        <f t="shared" si="147"/>
        <v>3</v>
      </c>
      <c r="B3153" t="str">
        <f>MID(E3153,243+A3153,25)</f>
        <v>'12/15/2017','12/18/2017'</v>
      </c>
      <c r="C3153" t="str">
        <f t="shared" si="148"/>
        <v>'2017-12-15','2017-12-18'</v>
      </c>
      <c r="D315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(3153,'CA-2017-147830','2017-12-15','2017-12-18','First Class','NF-18385','Natalie Fritzler','Consumer','United States','Newark','Ohio',43055,'East','TEC-PH-10004908','Technology','Phones','Panasonic KX TS3282W Corded phone',101.988,2,0.4,-16.998);</v>
      </c>
      <c r="E3153" t="s">
        <v>3152</v>
      </c>
    </row>
    <row r="3154" spans="1:5" x14ac:dyDescent="0.25">
      <c r="A3154">
        <f t="shared" si="147"/>
        <v>3</v>
      </c>
      <c r="B3154" t="str">
        <f>MID(E3154,243+A3154,25)</f>
        <v>'12/15/2017','12/18/2017'</v>
      </c>
      <c r="C3154" t="str">
        <f t="shared" si="148"/>
        <v>'2017-12-15','2017-12-18'</v>
      </c>
      <c r="D315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(3154,'CA-2017-147830','2017-12-15','2017-12-18','First Class','NF-18385','Natalie Fritzler','Consumer','United States','Newark','Ohio',43055,'East','FUR-FU-10004091','Furniture','Furnishings','Howard Miller 13" Diameter Goldtone Round Wall Clock',262.864,7,0.2,69.0018);</v>
      </c>
      <c r="E3154" t="s">
        <v>3153</v>
      </c>
    </row>
    <row r="3155" spans="1:5" x14ac:dyDescent="0.25">
      <c r="A3155">
        <f t="shared" si="147"/>
        <v>3</v>
      </c>
      <c r="B3155" t="str">
        <f>MID(E3155,243+A3155,25)</f>
        <v>'07/20/2019','07/24/2019'</v>
      </c>
      <c r="C3155" t="str">
        <f t="shared" si="148"/>
        <v>'2019-07-20','2019-07-24'</v>
      </c>
      <c r="D315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(3155,'CA-2019-150497','2019-07-20','2019-07-24','Standard Class','SM-20950','Suzanne McNair','Corporate','United States','Maple Grove','Minnesota',55369,'Central','OFF-BI-10004600','Office Supplies','Binders','Ibico Ibimaster 300 Manual Binding System',735.98,2,0,331.191);</v>
      </c>
      <c r="E3155" t="s">
        <v>3154</v>
      </c>
    </row>
    <row r="3156" spans="1:5" x14ac:dyDescent="0.25">
      <c r="A3156">
        <f t="shared" si="147"/>
        <v>3</v>
      </c>
      <c r="B3156" t="str">
        <f>MID(E3156,243+A3156,25)</f>
        <v>'08/03/2016','08/05/2016'</v>
      </c>
      <c r="C3156" t="str">
        <f t="shared" si="148"/>
        <v>'2016-08-03','2016-08-05'</v>
      </c>
      <c r="D315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(3156,'CA-2016-128986','2016-08-03','2016-08-05','Second Class','GH-14410','Gary Hansen','Home Office','United States','Glendale','Arizona',85301,'West','OFF-PA-10001289','Office Supplies','Paper','White Computer Printout Paper by Universal',93.024,3,0.2,33.7212);</v>
      </c>
      <c r="E3156" t="s">
        <v>3155</v>
      </c>
    </row>
    <row r="3157" spans="1:5" x14ac:dyDescent="0.25">
      <c r="A3157">
        <f t="shared" si="147"/>
        <v>3</v>
      </c>
      <c r="B3157" t="str">
        <f>MID(E3157,243+A3157,25)</f>
        <v>'08/24/2017','08/28/2017'</v>
      </c>
      <c r="C3157" t="str">
        <f t="shared" si="148"/>
        <v>'2017-08-24','2017-08-28'</v>
      </c>
      <c r="D315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(3157,'CA-2017-139584','2017-08-24','2017-08-28','Standard Class','EM-13810','Eleni McCrary','Corporate','United States','New York City','New York',10009,'East','FUR-TA-10001539','Furniture','Tables','Chromcraft Rectangular Conference Tables',284.364,2,0.4,-75.8304000000001);</v>
      </c>
      <c r="E3157" t="s">
        <v>3156</v>
      </c>
    </row>
    <row r="3158" spans="1:5" x14ac:dyDescent="0.25">
      <c r="A3158">
        <f t="shared" si="147"/>
        <v>3</v>
      </c>
      <c r="B3158" t="str">
        <f>MID(E3158,243+A3158,25)</f>
        <v>'08/24/2017','08/28/2017'</v>
      </c>
      <c r="C3158" t="str">
        <f t="shared" si="148"/>
        <v>'2017-08-24','2017-08-28'</v>
      </c>
      <c r="D315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(3158,'CA-2017-139584','2017-08-24','2017-08-28','Standard Class','EM-13810','Eleni McCrary','Corporate','United States','New York City','New York',10009,'East','TEC-AC-10001266','Technology','Accessories','Memorex Micro Travel Drive 8 GB',26,2,0,11.7);</v>
      </c>
      <c r="E3158" t="s">
        <v>3157</v>
      </c>
    </row>
    <row r="3159" spans="1:5" x14ac:dyDescent="0.25">
      <c r="A3159">
        <f t="shared" si="147"/>
        <v>3</v>
      </c>
      <c r="B3159" t="str">
        <f>MID(E3159,243+A3159,25)</f>
        <v>'03/26/2018','03/27/2018'</v>
      </c>
      <c r="C3159" t="str">
        <f t="shared" si="148"/>
        <v>'2018-03-26','2018-03-27'</v>
      </c>
      <c r="D315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(3159,'US-2018-162677','2018-03-26','2018-03-27','First Class','DB-13210','Dean Braden','Consumer','United States','Jacksonville','North Carolina',28540,'South','OFF-ST-10001291','Office Supplies','Storage','Tenex Personal Self-Stacking Standard File Box, Black/Gray',67.64,5,0.2,5.9185);</v>
      </c>
      <c r="E3159" t="s">
        <v>3158</v>
      </c>
    </row>
    <row r="3160" spans="1:5" x14ac:dyDescent="0.25">
      <c r="A3160">
        <f t="shared" si="147"/>
        <v>3</v>
      </c>
      <c r="B3160" t="str">
        <f>MID(E3160,243+A3160,25)</f>
        <v>'03/26/2018','03/27/2018'</v>
      </c>
      <c r="C3160" t="str">
        <f t="shared" si="148"/>
        <v>'2018-03-26','2018-03-27'</v>
      </c>
      <c r="D316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(3160,'US-2018-162677','2018-03-26','2018-03-27','First Class','DB-13210','Dean Braden','Consumer','United States','Jacksonville','North Carolina',28540,'South','TEC-AC-10001314','Technology','Accessories','Case Logic 2.4GHz Wireless Keyboard',119.976,3,0.2,-17.9964);</v>
      </c>
      <c r="E3160" t="s">
        <v>3159</v>
      </c>
    </row>
    <row r="3161" spans="1:5" x14ac:dyDescent="0.25">
      <c r="A3161">
        <f t="shared" si="147"/>
        <v>3</v>
      </c>
      <c r="B3161" t="str">
        <f>MID(E3161,243+A3161,25)</f>
        <v>'09/12/2016','09/16/2016'</v>
      </c>
      <c r="C3161" t="str">
        <f t="shared" si="148"/>
        <v>'2016-09-12','2016-09-16'</v>
      </c>
      <c r="D316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(3161,'US-2016-150924','2016-09-12','2016-09-16','Second Class','PT-19090','Pete Takahito','Consumer','United States','Houston','Texas',77070,'Central','OFF-BI-10004040','Office Supplies','Binders','Wilson Jones Impact Binders',5.18,5,0.8,-8.029);</v>
      </c>
      <c r="E3161" t="s">
        <v>3160</v>
      </c>
    </row>
    <row r="3162" spans="1:5" x14ac:dyDescent="0.25">
      <c r="A3162">
        <f t="shared" si="147"/>
        <v>3</v>
      </c>
      <c r="B3162" t="str">
        <f>MID(E3162,243+A3162,25)</f>
        <v>'09/21/2016','09/25/2016'</v>
      </c>
      <c r="C3162" t="str">
        <f t="shared" si="148"/>
        <v>'2016-09-21','2016-09-25'</v>
      </c>
      <c r="D316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(3162,'CA-2016-153969','2016-09-21','2016-09-25','Standard Class','HF-14995','Herbert Flentye','Consumer','United States','San Francisco','California',94109,'West','OFF-EN-10001539','Office Supplies','Envelopes','Staple envelope',15.56,2,0,7.3132);</v>
      </c>
      <c r="E3162" t="s">
        <v>3161</v>
      </c>
    </row>
    <row r="3163" spans="1:5" x14ac:dyDescent="0.25">
      <c r="A3163">
        <f t="shared" si="147"/>
        <v>3</v>
      </c>
      <c r="B3163" t="str">
        <f>MID(E3163,243+A3163,25)</f>
        <v>'09/21/2016','09/25/2016'</v>
      </c>
      <c r="C3163" t="str">
        <f t="shared" si="148"/>
        <v>'2016-09-21','2016-09-25'</v>
      </c>
      <c r="D316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(3163,'CA-2016-153969','2016-09-21','2016-09-25','Standard Class','HF-14995','Herbert Flentye','Consumer','United States','San Francisco','California',94109,'West','OFF-EN-10004483','Office Supplies','Envelopes','#10 White Business Envelopes,4 1/8 x 9 1/2',78.35,5,0,36.8245);</v>
      </c>
      <c r="E3163" t="s">
        <v>3162</v>
      </c>
    </row>
    <row r="3164" spans="1:5" x14ac:dyDescent="0.25">
      <c r="A3164">
        <f t="shared" si="147"/>
        <v>3</v>
      </c>
      <c r="B3164" t="str">
        <f>MID(E3164,243+A3164,25)</f>
        <v>'09/21/2016','09/25/2016'</v>
      </c>
      <c r="C3164" t="str">
        <f t="shared" si="148"/>
        <v>'2016-09-21','2016-09-25'</v>
      </c>
      <c r="D316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(3164,'CA-2016-153969','2016-09-21','2016-09-25','Standard Class','HF-14995','Herbert Flentye','Consumer','United States','San Francisco','California',94109,'West','OFF-AR-10001615','Office Supplies','Art','Newell 34',59.52,3,0,15.4752);</v>
      </c>
      <c r="E3164" t="s">
        <v>3163</v>
      </c>
    </row>
    <row r="3165" spans="1:5" x14ac:dyDescent="0.25">
      <c r="A3165">
        <f t="shared" si="147"/>
        <v>3</v>
      </c>
      <c r="B3165" t="str">
        <f>MID(E3165,243+A3165,25)</f>
        <v>'09/21/2016','09/25/2016'</v>
      </c>
      <c r="C3165" t="str">
        <f t="shared" si="148"/>
        <v>'2016-09-21','2016-09-25'</v>
      </c>
      <c r="D316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(3165,'CA-2016-153969','2016-09-21','2016-09-25','Standard Class','HF-14995','Herbert Flentye','Consumer','United States','San Francisco','California',94109,'West','OFF-PA-10000327','Office Supplies','Paper','Xerox 1971',38.52,9,0,17.334);</v>
      </c>
      <c r="E3165" t="s">
        <v>3164</v>
      </c>
    </row>
    <row r="3166" spans="1:5" x14ac:dyDescent="0.25">
      <c r="A3166">
        <f t="shared" si="147"/>
        <v>3</v>
      </c>
      <c r="B3166" t="str">
        <f>MID(E3166,243+A3166,25)</f>
        <v>'09/21/2016','09/25/2016'</v>
      </c>
      <c r="C3166" t="str">
        <f t="shared" si="148"/>
        <v>'2016-09-21','2016-09-25'</v>
      </c>
      <c r="D316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(3166,'CA-2016-153969','2016-09-21','2016-09-25','Standard Class','HF-14995','Herbert Flentye','Consumer','United States','San Francisco','California',94109,'West','TEC-PH-10001299','Technology','Phones','Polycom CX300 Desktop Phone USB VoIP phone',239.984,2,0.2,23.9984);</v>
      </c>
      <c r="E3166" t="s">
        <v>3165</v>
      </c>
    </row>
    <row r="3167" spans="1:5" x14ac:dyDescent="0.25">
      <c r="A3167">
        <f t="shared" si="147"/>
        <v>3</v>
      </c>
      <c r="B3167" t="str">
        <f>MID(E3167,243+A3167,25)</f>
        <v>'09/21/2016','09/25/2016'</v>
      </c>
      <c r="C3167" t="str">
        <f t="shared" si="148"/>
        <v>'2016-09-21','2016-09-25'</v>
      </c>
      <c r="D316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(3167,'CA-2016-153969','2016-09-21','2016-09-25','Standard Class','HF-14995','Herbert Flentye','Consumer','United States','San Francisco','California',94109,'West','OFF-PA-10002246','Office Supplies','Paper','Wirebound Four 2-3/4 x 5 Forms per Page, 400 Sets per Book',19.35,3,0,9.4815);</v>
      </c>
      <c r="E3167" t="s">
        <v>3166</v>
      </c>
    </row>
    <row r="3168" spans="1:5" x14ac:dyDescent="0.25">
      <c r="A3168">
        <f t="shared" si="147"/>
        <v>3</v>
      </c>
      <c r="B3168" t="str">
        <f>MID(E3168,243+A3168,25)</f>
        <v>'10/29/2018','10/31/2018'</v>
      </c>
      <c r="C3168" t="str">
        <f t="shared" si="148"/>
        <v>'2018-10-29','2018-10-31'</v>
      </c>
      <c r="D316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(3168,'CA-2018-146682','2018-10-29','2018-10-31','First Class','KW-16435','Katrina Willman','Consumer','United States','Lansing','Michigan',48911,'Central','FUR-FU-10002671','Furniture','Furnishings','Electrix 20W Halogen Replacement Bulb for Zoom-In Desk Lamp',67,5,0,32.16);</v>
      </c>
      <c r="E3168" t="s">
        <v>3167</v>
      </c>
    </row>
    <row r="3169" spans="1:5" x14ac:dyDescent="0.25">
      <c r="A3169">
        <f t="shared" si="147"/>
        <v>3</v>
      </c>
      <c r="B3169" t="str">
        <f>MID(E3169,243+A3169,25)</f>
        <v>'05/28/2018','06/03/2018'</v>
      </c>
      <c r="C3169" t="str">
        <f t="shared" si="148"/>
        <v>'2018-05-28','2018-06-03'</v>
      </c>
      <c r="D316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(3169,'CA-2018-138695','2018-05-28','2018-06-03','Standard Class','KC-16675','Kimberly Carter','Corporate','United States','Tallahassee','Florida',32303,'South','FUR-CH-10003833','Furniture','Chairs','Novimex Fabric Task Chair',390.272,8,0.2,-24.392);</v>
      </c>
      <c r="E3169" t="s">
        <v>3168</v>
      </c>
    </row>
    <row r="3170" spans="1:5" x14ac:dyDescent="0.25">
      <c r="A3170">
        <f t="shared" si="147"/>
        <v>3</v>
      </c>
      <c r="B3170" t="str">
        <f>MID(E3170,243+A3170,25)</f>
        <v>'05/28/2018','06/03/2018'</v>
      </c>
      <c r="C3170" t="str">
        <f t="shared" si="148"/>
        <v>'2018-05-28','2018-06-03'</v>
      </c>
      <c r="D317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(3170,'CA-2018-138695','2018-05-28','2018-06-03','Standard Class','KC-16675','Kimberly Carter','Corporate','United States','Tallahassee','Florida',32303,'South','OFF-PA-10001667','Office Supplies','Paper','Great White Multi-Use Recycled Paper (20Lb. and 84 Bright)',62.192,13,0.2,19.435);</v>
      </c>
      <c r="E3170" t="s">
        <v>3169</v>
      </c>
    </row>
    <row r="3171" spans="1:5" x14ac:dyDescent="0.25">
      <c r="A3171">
        <f t="shared" si="147"/>
        <v>3</v>
      </c>
      <c r="B3171" t="str">
        <f>MID(E3171,243+A3171,25)</f>
        <v>'12/21/2019','12/26/2019'</v>
      </c>
      <c r="C3171" t="str">
        <f t="shared" si="148"/>
        <v>'2019-12-21','2019-12-26'</v>
      </c>
      <c r="D317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(3171,'CA-2019-107461','2019-12-21','2019-12-26','Second Class','PK-19075','Pete Kriz','Consumer','United States','Columbia','South Carolina',29203,'South','OFF-BI-10002003','Office Supplies','Binders','Ibico Presentation Index for Binding Systems',23.88,6,0,11.2236);</v>
      </c>
      <c r="E3171" t="s">
        <v>3170</v>
      </c>
    </row>
    <row r="3172" spans="1:5" x14ac:dyDescent="0.25">
      <c r="A3172">
        <f t="shared" si="147"/>
        <v>3</v>
      </c>
      <c r="B3172" t="str">
        <f>MID(E3172,243+A3172,25)</f>
        <v>'03/21/2018','03/28/2018'</v>
      </c>
      <c r="C3172" t="str">
        <f t="shared" si="148"/>
        <v>'2018-03-21','2018-03-28'</v>
      </c>
      <c r="D317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(3172,'US-2018-133879','2018-03-21','2018-03-28','Standard Class','KT-16465','Kean Takahito','Consumer','United States','Chicago','Illinois',60623,'Central','OFF-BI-10004465','Office Supplies','Binders','Avery Durable Slant Ring Binders',3.168,2,0.8,-4.752);</v>
      </c>
      <c r="E3172" t="s">
        <v>3171</v>
      </c>
    </row>
    <row r="3173" spans="1:5" x14ac:dyDescent="0.25">
      <c r="A3173">
        <f t="shared" si="147"/>
        <v>3</v>
      </c>
      <c r="B3173" t="str">
        <f>MID(E3173,243+A3173,25)</f>
        <v>'03/21/2018','03/28/2018'</v>
      </c>
      <c r="C3173" t="str">
        <f t="shared" si="148"/>
        <v>'2018-03-21','2018-03-28'</v>
      </c>
      <c r="D317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(3173,'US-2018-133879','2018-03-21','2018-03-28','Standard Class','KT-16465','Kean Takahito','Consumer','United States','Chicago','Illinois',60623,'Central','FUR-CH-10000665','Furniture','Chairs','Global Airflow Leather Mesh Back Chair, Black',528.43,5,0.3,0);</v>
      </c>
      <c r="E3173" t="s">
        <v>3172</v>
      </c>
    </row>
    <row r="3174" spans="1:5" x14ac:dyDescent="0.25">
      <c r="A3174">
        <f t="shared" si="147"/>
        <v>3</v>
      </c>
      <c r="B3174" t="str">
        <f>MID(E3174,243+A3174,25)</f>
        <v>'03/21/2018','03/28/2018'</v>
      </c>
      <c r="C3174" t="str">
        <f t="shared" si="148"/>
        <v>'2018-03-21','2018-03-28'</v>
      </c>
      <c r="D317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(3174,'US-2018-133879','2018-03-21','2018-03-28','Standard Class','KT-16465','Kean Takahito','Consumer','United States','Chicago','Illinois',60623,'Central','OFF-AR-10004956','Office Supplies','Art','Newell 33',13.392,3,0.2,1.5066);</v>
      </c>
      <c r="E3174" t="s">
        <v>3173</v>
      </c>
    </row>
    <row r="3175" spans="1:5" x14ac:dyDescent="0.25">
      <c r="A3175">
        <f t="shared" si="147"/>
        <v>3</v>
      </c>
      <c r="B3175" t="str">
        <f>MID(E3175,243+A3175,25)</f>
        <v>'11/11/2019','11/18/2019'</v>
      </c>
      <c r="C3175" t="str">
        <f t="shared" si="148"/>
        <v>'2019-11-11','2019-11-18'</v>
      </c>
      <c r="D317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(3175,'CA-2019-157483','2019-11-11','2019-11-18','Standard Class','EP-13915','Emily Phan','Consumer','United States','Detroit','Michigan',48227,'Central','OFF-AR-10004260','Office Supplies','Art','Boston 1799 Powerhouse Electric Pencil Sharpener',181.86,7,0,50.9208);</v>
      </c>
      <c r="E3175" t="s">
        <v>3174</v>
      </c>
    </row>
    <row r="3176" spans="1:5" x14ac:dyDescent="0.25">
      <c r="A3176">
        <f t="shared" si="147"/>
        <v>3</v>
      </c>
      <c r="B3176" t="str">
        <f>MID(E3176,243+A3176,25)</f>
        <v>'09/23/2019','09/29/2019'</v>
      </c>
      <c r="C3176" t="str">
        <f t="shared" si="148"/>
        <v>'2019-09-23','2019-09-29'</v>
      </c>
      <c r="D317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(3176,'US-2019-132059','2019-09-23','2019-09-29','Standard Class','AP-10915','Arthur Prichep','Consumer','United States','Fort Collins','Colorado',80525,'West','FUR-BO-10001811','Furniture','Bookcases','Atlantic Metals Mobile 5-Shelf Bookcases, Custom Colors',180.588,2,0.7,-240.784);</v>
      </c>
      <c r="E3176" t="s">
        <v>3175</v>
      </c>
    </row>
    <row r="3177" spans="1:5" x14ac:dyDescent="0.25">
      <c r="A3177">
        <f t="shared" si="147"/>
        <v>3</v>
      </c>
      <c r="B3177" t="str">
        <f>MID(E3177,243+A3177,25)</f>
        <v>'09/23/2019','09/29/2019'</v>
      </c>
      <c r="C3177" t="str">
        <f t="shared" si="148"/>
        <v>'2019-09-23','2019-09-29'</v>
      </c>
      <c r="D317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(3177,'US-2019-132059','2019-09-23','2019-09-29','Standard Class','AP-10915','Arthur Prichep','Consumer','United States','Fort Collins','Colorado',80525,'West','TEC-AC-10003280','Technology','Accessories','Belkin F8E887 USB Wired Ergonomic Keyboard',47.984,2,0.2,0.599799999999997);</v>
      </c>
      <c r="E3177" t="s">
        <v>3176</v>
      </c>
    </row>
    <row r="3178" spans="1:5" x14ac:dyDescent="0.25">
      <c r="A3178">
        <f t="shared" si="147"/>
        <v>3</v>
      </c>
      <c r="B3178" t="str">
        <f>MID(E3178,243+A3178,25)</f>
        <v>'09/10/2019','09/10/2019'</v>
      </c>
      <c r="C3178" t="str">
        <f t="shared" si="148"/>
        <v>'2019-09-10','2019-09-10'</v>
      </c>
      <c r="D317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(3178,'CA-2019-122280','2019-09-10','2019-09-10','Same Day','SH-20395','Shahid Hopkins','Consumer','United States','New York City','New York',10024,'East','OFF-PA-10004911','Office Supplies','Paper','Rediform S.O.S. 1-Up Phone Message Bk, 4-1/4x3-1/16 Bk, 1 Form/Pg, 40 Messages/Bk, 3/Pk',18.76,2,0,9.0048);</v>
      </c>
      <c r="E3178" t="s">
        <v>3177</v>
      </c>
    </row>
    <row r="3179" spans="1:5" x14ac:dyDescent="0.25">
      <c r="A3179">
        <f t="shared" si="147"/>
        <v>3</v>
      </c>
      <c r="B3179" t="str">
        <f>MID(E3179,243+A3179,25)</f>
        <v>'12/05/2019','12/11/2019'</v>
      </c>
      <c r="C3179" t="str">
        <f t="shared" si="148"/>
        <v>'2019-12-05','2019-12-11'</v>
      </c>
      <c r="D317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(3179,'CA-2019-105235','2019-12-05','2019-12-11','Standard Class','SM-20950','Suzanne McNair','Corporate','United States','New York City','New York',10011,'East','FUR-FU-10001487','Furniture','Furnishings','Eldon Expressions Wood and Plastic Desk Accessories, Cherry Wood',20.94,3,0,6.0726);</v>
      </c>
      <c r="E3179" t="s">
        <v>3178</v>
      </c>
    </row>
    <row r="3180" spans="1:5" x14ac:dyDescent="0.25">
      <c r="A3180">
        <f t="shared" si="147"/>
        <v>3</v>
      </c>
      <c r="B3180" t="str">
        <f>MID(E3180,243+A3180,25)</f>
        <v>'12/05/2019','12/11/2019'</v>
      </c>
      <c r="C3180" t="str">
        <f t="shared" si="148"/>
        <v>'2019-12-05','2019-12-11'</v>
      </c>
      <c r="D318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(3180,'CA-2019-105235','2019-12-05','2019-12-11','Standard Class','SM-20950','Suzanne McNair','Corporate','United States','New York City','New York',10011,'East','FUR-FU-10000521','Furniture','Furnishings','Seth Thomas 14" Putty-Colored Wall Clock',58.68,2,0,18.1908);</v>
      </c>
      <c r="E3180" t="s">
        <v>3179</v>
      </c>
    </row>
    <row r="3181" spans="1:5" x14ac:dyDescent="0.25">
      <c r="A3181">
        <f t="shared" si="147"/>
        <v>3</v>
      </c>
      <c r="B3181" t="str">
        <f>MID(E3181,243+A3181,25)</f>
        <v>'12/05/2019','12/11/2019'</v>
      </c>
      <c r="C3181" t="str">
        <f t="shared" si="148"/>
        <v>'2019-12-05','2019-12-11'</v>
      </c>
      <c r="D318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(3181,'CA-2019-105235','2019-12-05','2019-12-11','Standard Class','SM-20950','Suzanne McNair','Corporate','United States','New York City','New York',10011,'East','OFF-AP-10001271','Office Supplies','Appliances','Eureka The Boss Cordless Rechargeable Stick Vac',254.9,5,0,68.823);</v>
      </c>
      <c r="E3181" t="s">
        <v>3180</v>
      </c>
    </row>
    <row r="3182" spans="1:5" x14ac:dyDescent="0.25">
      <c r="A3182">
        <f t="shared" si="147"/>
        <v>3</v>
      </c>
      <c r="B3182" t="str">
        <f>MID(E3182,243+A3182,25)</f>
        <v>'11/09/2019','11/12/2019'</v>
      </c>
      <c r="C3182" t="str">
        <f t="shared" si="148"/>
        <v>'2019-11-09','2019-11-12'</v>
      </c>
      <c r="D318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(3182,'CA-2019-152912','2019-11-09','2019-11-12','Second Class','BM-11650','Brian Moss','Corporate','United States','Columbia','Maryland',21044,'East','OFF-BI-10004728','Office Supplies','Binders','Wilson Jones Turn Tabs Binder Tool for Ring Binders',9.64,2,0,4.4344);</v>
      </c>
      <c r="E3182" t="s">
        <v>3181</v>
      </c>
    </row>
    <row r="3183" spans="1:5" x14ac:dyDescent="0.25">
      <c r="A3183">
        <f t="shared" si="147"/>
        <v>3</v>
      </c>
      <c r="B3183" t="str">
        <f>MID(E3183,243+A3183,25)</f>
        <v>'11/09/2019','11/12/2019'</v>
      </c>
      <c r="C3183" t="str">
        <f t="shared" si="148"/>
        <v>'2019-11-09','2019-11-12'</v>
      </c>
      <c r="D318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(3183,'CA-2019-152912','2019-11-09','2019-11-12','Second Class','BM-11650','Brian Moss','Corporate','United States','Columbia','Maryland',21044,'East','TEC-AC-10004666','Technology','Accessories','Maxell iVDR EX 500GB Cartridge',826.62,3,0,355.4466);</v>
      </c>
      <c r="E3183" t="s">
        <v>3182</v>
      </c>
    </row>
    <row r="3184" spans="1:5" x14ac:dyDescent="0.25">
      <c r="A3184">
        <f t="shared" si="147"/>
        <v>3</v>
      </c>
      <c r="B3184" t="str">
        <f>MID(E3184,243+A3184,25)</f>
        <v>'11/09/2019','11/12/2019'</v>
      </c>
      <c r="C3184" t="str">
        <f t="shared" si="148"/>
        <v>'2019-11-09','2019-11-12'</v>
      </c>
      <c r="D318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(3184,'CA-2019-152912','2019-11-09','2019-11-12','Second Class','BM-11650','Brian Moss','Corporate','United States','Columbia','Maryland',21044,'East','OFF-ST-10003208','Office Supplies','Storage','Adjustable Depth Letter/Legal Cart',1633.14,9,0,473.6106);</v>
      </c>
      <c r="E3184" t="s">
        <v>3183</v>
      </c>
    </row>
    <row r="3185" spans="1:5" x14ac:dyDescent="0.25">
      <c r="A3185">
        <f t="shared" si="147"/>
        <v>3</v>
      </c>
      <c r="B3185" t="str">
        <f>MID(E3185,243+A3185,25)</f>
        <v>'11/09/2019','11/12/2019'</v>
      </c>
      <c r="C3185" t="str">
        <f t="shared" si="148"/>
        <v>'2019-11-09','2019-11-12'</v>
      </c>
      <c r="D318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(3185,'CA-2019-152912','2019-11-09','2019-11-12','Second Class','BM-11650','Brian Moss','Corporate','United States','Columbia','Maryland',21044,'East','OFF-ST-10003208','Office Supplies','Storage','Adjustable Depth Letter/Legal Cart',544.38,3,0,157.8702);</v>
      </c>
      <c r="E3185" t="s">
        <v>3184</v>
      </c>
    </row>
    <row r="3186" spans="1:5" x14ac:dyDescent="0.25">
      <c r="A3186">
        <f t="shared" si="147"/>
        <v>3</v>
      </c>
      <c r="B3186" t="str">
        <f>MID(E3186,243+A3186,25)</f>
        <v>'11/07/2016','11/09/2016'</v>
      </c>
      <c r="C3186" t="str">
        <f t="shared" si="148"/>
        <v>'2016-11-07','2016-11-09'</v>
      </c>
      <c r="D318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(3186,'CA-2016-123498','2016-11-07','2016-11-09','First Class','TC-20980','Tamara Chand','Corporate','United States','Houston','Texas',77041,'Central','OFF-BI-10000632','Office Supplies','Binders','Satellite Sectional Post Binders',26.046,3,0.8,-44.2782);</v>
      </c>
      <c r="E3186" t="s">
        <v>3185</v>
      </c>
    </row>
    <row r="3187" spans="1:5" x14ac:dyDescent="0.25">
      <c r="A3187">
        <f t="shared" si="147"/>
        <v>3</v>
      </c>
      <c r="B3187" t="str">
        <f>MID(E3187,243+A3187,25)</f>
        <v>'11/07/2016','11/09/2016'</v>
      </c>
      <c r="C3187" t="str">
        <f t="shared" si="148"/>
        <v>'2016-11-07','2016-11-09'</v>
      </c>
      <c r="D318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(3187,'CA-2016-123498','2016-11-07','2016-11-09','First Class','TC-20980','Tamara Chand','Corporate','United States','Houston','Texas',77041,'Central','OFF-EN-10004773','Office Supplies','Envelopes','Staple envelope',74.352,3,0.2,26.9526);</v>
      </c>
      <c r="E3187" t="s">
        <v>3186</v>
      </c>
    </row>
    <row r="3188" spans="1:5" x14ac:dyDescent="0.25">
      <c r="A3188">
        <f t="shared" si="147"/>
        <v>3</v>
      </c>
      <c r="B3188" t="str">
        <f>MID(E3188,243+A3188,25)</f>
        <v>'03/12/2019','03/17/2019'</v>
      </c>
      <c r="C3188" t="str">
        <f t="shared" si="148"/>
        <v>'2019-03-12','2019-03-17'</v>
      </c>
      <c r="D318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(3188,'CA-2019-159352','2019-03-12','2019-03-17','Standard Class','KB-16585','Ken Black','Corporate','United States','Lowell','Massachusetts',1852,'East','TEC-PH-10004700','Technology','Phones','PowerGen Dual USB Car Charger',69.93,7,0,32.1678);</v>
      </c>
      <c r="E3188" t="s">
        <v>3187</v>
      </c>
    </row>
    <row r="3189" spans="1:5" x14ac:dyDescent="0.25">
      <c r="A3189">
        <f t="shared" si="147"/>
        <v>3</v>
      </c>
      <c r="B3189" t="str">
        <f>MID(E3189,243+A3189,25)</f>
        <v>'10/20/2019','10/22/2019'</v>
      </c>
      <c r="C3189" t="str">
        <f t="shared" si="148"/>
        <v>'2019-10-20','2019-10-22'</v>
      </c>
      <c r="D318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(3189,'US-2019-146416','2019-10-20','2019-10-22','Second Class','JE-16165','Justin Ellison','Corporate','United States','Woodland','California',95695,'West','OFF-LA-10003714','Office Supplies','Labels','Avery 510',3.75,1,0,1.8);</v>
      </c>
      <c r="E3189" t="s">
        <v>3188</v>
      </c>
    </row>
    <row r="3190" spans="1:5" x14ac:dyDescent="0.25">
      <c r="A3190">
        <f t="shared" si="147"/>
        <v>3</v>
      </c>
      <c r="B3190" t="str">
        <f>MID(E3190,243+A3190,25)</f>
        <v>'10/20/2019','10/22/2019'</v>
      </c>
      <c r="C3190" t="str">
        <f t="shared" si="148"/>
        <v>'2019-10-20','2019-10-22'</v>
      </c>
      <c r="D319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(3190,'US-2019-146416','2019-10-20','2019-10-22','Second Class','JE-16165','Justin Ellison','Corporate','United States','Woodland','California',95695,'West','OFF-BI-10001787','Office Supplies','Binders','Wilson Jones Four-Pocket Poly Binders',20.928,4,0.2,7.5864);</v>
      </c>
      <c r="E3190" t="s">
        <v>3189</v>
      </c>
    </row>
    <row r="3191" spans="1:5" x14ac:dyDescent="0.25">
      <c r="A3191">
        <f t="shared" si="147"/>
        <v>3</v>
      </c>
      <c r="B3191" t="str">
        <f>MID(E3191,243+A3191,25)</f>
        <v>'12/27/2017','01/01/2018'</v>
      </c>
      <c r="C3191" t="str">
        <f t="shared" si="148"/>
        <v>'2017-12-27','2018-01-01'</v>
      </c>
      <c r="D319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(3191,'US-2017-163783','2017-12-27','2018-01-01','Standard Class','DR-12940','Daniel Raglin','Home Office','United States','Chicago','Illinois',60610,'Central','OFF-ST-10002957','Office Supplies','Storage','Sterilite Show Offs Storage Containers',12.672,3,0.2,-3.168);</v>
      </c>
      <c r="E3191" t="s">
        <v>3190</v>
      </c>
    </row>
    <row r="3192" spans="1:5" x14ac:dyDescent="0.25">
      <c r="A3192">
        <f t="shared" si="147"/>
        <v>3</v>
      </c>
      <c r="B3192" t="str">
        <f>MID(E3192,243+A3192,25)</f>
        <v>'10/02/2019','10/08/2019'</v>
      </c>
      <c r="C3192" t="str">
        <f t="shared" si="148"/>
        <v>'2019-10-02','2019-10-08'</v>
      </c>
      <c r="D3192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(3192,'CA-2019-123981','2019-10-02','2019-10-08','Standard Class','RW-19630','Rob Williams','Corporate','United States','New York City','New York',10035,'East','TEC-PH-10002115','Technology','Phones','Plantronics 81402',65.99,1,0,17.1574);</v>
      </c>
      <c r="E3192" t="s">
        <v>3191</v>
      </c>
    </row>
    <row r="3193" spans="1:5" x14ac:dyDescent="0.25">
      <c r="A3193">
        <f t="shared" si="147"/>
        <v>3</v>
      </c>
      <c r="B3193" t="str">
        <f>MID(E3193,243+A3193,25)</f>
        <v>'06/04/2019','06/08/2019'</v>
      </c>
      <c r="C3193" t="str">
        <f t="shared" si="148"/>
        <v>'2019-06-04','2019-06-08'</v>
      </c>
      <c r="D3193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(3193,'CA-2019-158953','2019-06-04','2019-06-08','Standard Class','ML-18040','Michelle Lonsdale','Corporate','United States','Missouri City','Texas',77489,'Central','OFF-BI-10002557','Office Supplies','Binders','Presstex Flexible Ring Binders',6.37,7,0.8,-9.555);</v>
      </c>
      <c r="E3193" t="s">
        <v>3192</v>
      </c>
    </row>
    <row r="3194" spans="1:5" x14ac:dyDescent="0.25">
      <c r="A3194">
        <f t="shared" si="147"/>
        <v>3</v>
      </c>
      <c r="B3194" t="str">
        <f>MID(E3194,243+A3194,25)</f>
        <v>'09/01/2016','09/04/2016'</v>
      </c>
      <c r="C3194" t="str">
        <f t="shared" si="148"/>
        <v>'2016-09-01','2016-09-04'</v>
      </c>
      <c r="D3194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(3194,'CA-2016-165428','2016-09-01','2016-09-04','First Class','JL-15130','Jack Lebron','Consumer','United States','Houston','Texas',77036,'Central','OFF-BI-10002949','Office Supplies','Binders','Prestige Round Ring Binders',3.648,3,0.8,-6.0192);</v>
      </c>
      <c r="E3194" t="s">
        <v>3193</v>
      </c>
    </row>
    <row r="3195" spans="1:5" x14ac:dyDescent="0.25">
      <c r="A3195">
        <f t="shared" si="147"/>
        <v>3</v>
      </c>
      <c r="B3195" t="str">
        <f>MID(E3195,243+A3195,25)</f>
        <v>'09/01/2016','09/04/2016'</v>
      </c>
      <c r="C3195" t="str">
        <f t="shared" si="148"/>
        <v>'2016-09-01','2016-09-04'</v>
      </c>
      <c r="D3195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(3195,'CA-2016-165428','2016-09-01','2016-09-04','First Class','JL-15130','Jack Lebron','Consumer','United States','Houston','Texas',77036,'Central','OFF-PA-10004100','Office Supplies','Paper','Xerox 216',31.104,6,0.2,10.8864);</v>
      </c>
      <c r="E3195" t="s">
        <v>3194</v>
      </c>
    </row>
    <row r="3196" spans="1:5" x14ac:dyDescent="0.25">
      <c r="A3196">
        <f t="shared" si="147"/>
        <v>3</v>
      </c>
      <c r="B3196" t="str">
        <f>MID(E3196,243+A3196,25)</f>
        <v>'08/08/2018','08/13/2018'</v>
      </c>
      <c r="C3196" t="str">
        <f t="shared" si="148"/>
        <v>'2018-08-08','2018-08-13'</v>
      </c>
      <c r="D3196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(3196,'CA-2018-169026','2018-08-08','2018-08-13','Standard Class','CM-12655','Corinna Mitchell','Home Office','United States','Jackson','Mississippi',39212,'South','OFF-FA-10001883','Office Supplies','Fasteners','Alliance Super-Size Bands, Assorted Sizes',23.34,3,0,0.2334);</v>
      </c>
      <c r="E3196" t="s">
        <v>3195</v>
      </c>
    </row>
    <row r="3197" spans="1:5" x14ac:dyDescent="0.25">
      <c r="A3197">
        <f t="shared" si="147"/>
        <v>3</v>
      </c>
      <c r="B3197" t="str">
        <f>MID(E3197,243+A3197,25)</f>
        <v>'07/22/2019','07/28/2019'</v>
      </c>
      <c r="C3197" t="str">
        <f t="shared" si="148"/>
        <v>'2019-07-22','2019-07-28'</v>
      </c>
      <c r="D3197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(3197,'CA-2019-109750','2019-07-22','2019-07-28','Standard Class','FH-14365','Fred Hopkins','Corporate','United States','New York City','New York',10009,'East','TEC-PH-10000702','Technology','Phones','Square Credit Card Reader, 4 1/2" x 4 1/2" x 1", White',29.97,3,0,14.0859);</v>
      </c>
      <c r="E3197" t="s">
        <v>3196</v>
      </c>
    </row>
    <row r="3198" spans="1:5" x14ac:dyDescent="0.25">
      <c r="A3198">
        <f t="shared" si="147"/>
        <v>3</v>
      </c>
      <c r="B3198" t="str">
        <f>MID(E3198,243+A3198,25)</f>
        <v>'07/10/2017','07/10/2017'</v>
      </c>
      <c r="C3198" t="str">
        <f t="shared" si="148"/>
        <v>'2017-07-10','2017-07-10'</v>
      </c>
      <c r="D3198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(3198,'CA-2017-149384','2017-07-10','2017-07-10','Same Day','EH-13945','Eric Hoffmann','Consumer','United States','Tempe','Arizona',85281,'West','OFF-BI-10003196','Office Supplies','Binders','Accohide Poly Flexible Ring Binders',3.366,3,0.7,-2.244);</v>
      </c>
      <c r="E3198" t="s">
        <v>3197</v>
      </c>
    </row>
    <row r="3199" spans="1:5" x14ac:dyDescent="0.25">
      <c r="A3199">
        <f t="shared" si="147"/>
        <v>3</v>
      </c>
      <c r="B3199" t="str">
        <f>MID(E3199,243+A3199,25)</f>
        <v>'12/01/2016','12/07/2016'</v>
      </c>
      <c r="C3199" t="str">
        <f t="shared" si="148"/>
        <v>'2016-12-01','2016-12-07'</v>
      </c>
      <c r="D3199" t="str">
        <f t="shared" si="149"/>
        <v>INSERT INTO orders(Row_ID,Order_ID,Order_Date,Ship_Date,Ship_Mode,Customer_ID,Customer_Name,Segment,Country,City,State,Postal_Code,Region,Product_ID,Category,SubCategory,Product_Name,Sales,Quantity,Discount,Profit) VALUES (3199,'CA-2016-131527','2016-12-01','2016-12-07','Standard Class','TB-21280','Toby Braunhardt','Consumer','United States','Jacksonville','North Carolina',28540,'South','TEC-PH-10001644','Technology','Phones','BlueLounge Milo Smartphone Stand, White/Metallic',95.968,4,0.2,9.59680000000001);</v>
      </c>
      <c r="E3199" t="s">
        <v>3198</v>
      </c>
    </row>
    <row r="3200" spans="1:5" x14ac:dyDescent="0.25">
      <c r="A3200">
        <f t="shared" si="147"/>
        <v>3</v>
      </c>
      <c r="B3200" t="str">
        <f>MID(E3200,243+A3200,25)</f>
        <v>'12/18/2019','12/22/2019'</v>
      </c>
      <c r="C3200" t="str">
        <f t="shared" si="148"/>
        <v>'2019-12-18','2019-12-22'</v>
      </c>
      <c r="D3200" t="str">
        <f t="shared" si="149"/>
        <v>INSERT INTO orders(Row_ID,Order_ID,Order_Date,Ship_Date,Ship_Mode,Customer_ID,Customer_Name,Segment,Country,City,State,Postal_Code,Region,Product_ID,Category,SubCategory,Product_Name,Sales,Quantity,Discount,Profit) VALUES (3200,'CA-2019-164000','2019-12-18','2019-12-22','Standard Class','AH-10030','Aaron Hawkins','Corporate','United States','Philadelphia','Pennsylvania',19134,'East','OFF-AR-10003183','Office Supplies','Art','Avery Fluorescent Highlighter Four-Color Set',18.704,7,0.2,2.338);</v>
      </c>
      <c r="E3200" t="s">
        <v>3199</v>
      </c>
    </row>
    <row r="3201" spans="1:5" x14ac:dyDescent="0.25">
      <c r="A3201">
        <f t="shared" si="147"/>
        <v>3</v>
      </c>
      <c r="B3201" t="str">
        <f>MID(E3201,243+A3201,25)</f>
        <v>'05/18/2016','05/20/2016'</v>
      </c>
      <c r="C3201" t="str">
        <f t="shared" si="148"/>
        <v>'2016-05-18','2016-05-20'</v>
      </c>
      <c r="D3201" t="str">
        <f t="shared" si="149"/>
        <v>INSERT INTO orders(Row_ID,Order_ID,Order_Date,Ship_Date,Ship_Mode,Customer_ID,Customer_Name,Segment,Country,City,State,Postal_Code,Region,Product_ID,Category,SubCategory,Product_Name,Sales,Quantity,Discount,Profit) VALUES (3201,'CA-2016-164224','2016-05-18','2016-05-20','Second Class','TT-21070','Ted Trevino','Consumer','United States','Akron','Ohio',44312,'East','FUR-FU-10000308','Furniture','Furnishings','Deflect-o Glass Clear Studded Chair Mats',149.232,3,0.2,3.7308);</v>
      </c>
      <c r="E3201" t="s">
        <v>3200</v>
      </c>
    </row>
    <row r="3202" spans="1:5" x14ac:dyDescent="0.25">
      <c r="A3202">
        <f t="shared" ref="A3202:A3265" si="150">IF(ROW(B3202)&lt;10,0,IF(ROW(B3202)&lt;100,1,IF(ROW(B3202)&lt;1000,2,3)))</f>
        <v>3</v>
      </c>
      <c r="B3202" t="str">
        <f>MID(E3202,243+A3202,25)</f>
        <v>'05/18/2016','05/20/2016'</v>
      </c>
      <c r="C3202" t="str">
        <f t="shared" ref="C3202:C3265" si="151">"'"&amp;MID(B3202,8,4)&amp;"-"&amp;MID(B3202,2,2)&amp;"-"&amp;MID(B3202,5,2)&amp;"'"&amp;","&amp;"'"&amp;MID(B3202,21,4)&amp;"-"&amp;MID(B3202,15,2)&amp;"-"&amp;MID(B3202,18,2)&amp;"'"</f>
        <v>'2016-05-18','2016-05-20'</v>
      </c>
      <c r="D3202" t="str">
        <f t="shared" ref="D3202:D3265" si="152">LEFT(E3202,242+A3202)&amp;C3202&amp;RIGHT(E3202,LEN(E3202)-LEN(LEFT(E3202,242+A3202)&amp;C3202))</f>
        <v>INSERT INTO orders(Row_ID,Order_ID,Order_Date,Ship_Date,Ship_Mode,Customer_ID,Customer_Name,Segment,Country,City,State,Postal_Code,Region,Product_ID,Category,SubCategory,Product_Name,Sales,Quantity,Discount,Profit) VALUES (3202,'CA-2016-164224','2016-05-18','2016-05-20','Second Class','TT-21070','Ted Trevino','Consumer','United States','Akron','Ohio',44312,'East','OFF-PA-10001526','Office Supplies','Paper','Xerox 1949',15.936,4,0.2,5.7768);</v>
      </c>
      <c r="E3202" t="s">
        <v>3201</v>
      </c>
    </row>
    <row r="3203" spans="1:5" x14ac:dyDescent="0.25">
      <c r="A3203">
        <f t="shared" si="150"/>
        <v>3</v>
      </c>
      <c r="B3203" t="str">
        <f>MID(E3203,243+A3203,25)</f>
        <v>'11/10/2016','11/16/2016'</v>
      </c>
      <c r="C3203" t="str">
        <f t="shared" si="151"/>
        <v>'2016-11-10','2016-11-16'</v>
      </c>
      <c r="D320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(3203,'CA-2016-158372','2016-11-10','2016-11-16','Standard Class','RD-19900','Ruben Dartt','Consumer','United States','San Diego','California',92037,'West','TEC-PH-10002103','Technology','Phones','Jabra SPEAK 410',601.536,8,0.2,60.1536);</v>
      </c>
      <c r="E3203" t="s">
        <v>3202</v>
      </c>
    </row>
    <row r="3204" spans="1:5" x14ac:dyDescent="0.25">
      <c r="A3204">
        <f t="shared" si="150"/>
        <v>3</v>
      </c>
      <c r="B3204" t="str">
        <f>MID(E3204,243+A3204,25)</f>
        <v>'11/10/2016','11/16/2016'</v>
      </c>
      <c r="C3204" t="str">
        <f t="shared" si="151"/>
        <v>'2016-11-10','2016-11-16'</v>
      </c>
      <c r="D320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(3204,'CA-2016-158372','2016-11-10','2016-11-16','Standard Class','RD-19900','Ruben Dartt','Consumer','United States','San Diego','California',92037,'West','TEC-AC-10004209','Technology','Accessories','Memorex Froggy Flash Drive 4 GB',10.99,1,0,4.2861);</v>
      </c>
      <c r="E3204" t="s">
        <v>3203</v>
      </c>
    </row>
    <row r="3205" spans="1:5" x14ac:dyDescent="0.25">
      <c r="A3205">
        <f t="shared" si="150"/>
        <v>3</v>
      </c>
      <c r="B3205" t="str">
        <f>MID(E3205,243+A3205,25)</f>
        <v>'11/10/2016','11/16/2016'</v>
      </c>
      <c r="C3205" t="str">
        <f t="shared" si="151"/>
        <v>'2016-11-10','2016-11-16'</v>
      </c>
      <c r="D320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(3205,'CA-2016-158372','2016-11-10','2016-11-16','Standard Class','RD-19900','Ruben Dartt','Consumer','United States','San Diego','California',92037,'West','FUR-FU-10000397','Furniture','Furnishings','Luxo Economy Swing Arm Lamp',39.88,2,0,11.1664);</v>
      </c>
      <c r="E3205" t="s">
        <v>3204</v>
      </c>
    </row>
    <row r="3206" spans="1:5" x14ac:dyDescent="0.25">
      <c r="A3206">
        <f t="shared" si="150"/>
        <v>3</v>
      </c>
      <c r="B3206" t="str">
        <f>MID(E3206,243+A3206,25)</f>
        <v>'11/10/2016','11/16/2016'</v>
      </c>
      <c r="C3206" t="str">
        <f t="shared" si="151"/>
        <v>'2016-11-10','2016-11-16'</v>
      </c>
      <c r="D320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(3206,'CA-2016-158372','2016-11-10','2016-11-16','Standard Class','RD-19900','Ruben Dartt','Consumer','United States','San Diego','California',92037,'West','OFF-PA-10002137','Office Supplies','Paper','Southworth 100% Résumé Paper, 24lb.',62.24,8,0,28.008);</v>
      </c>
      <c r="E3206" t="s">
        <v>3205</v>
      </c>
    </row>
    <row r="3207" spans="1:5" x14ac:dyDescent="0.25">
      <c r="A3207">
        <f t="shared" si="150"/>
        <v>3</v>
      </c>
      <c r="B3207" t="str">
        <f>MID(E3207,243+A3207,25)</f>
        <v>'11/10/2016','11/16/2016'</v>
      </c>
      <c r="C3207" t="str">
        <f t="shared" si="151"/>
        <v>'2016-11-10','2016-11-16'</v>
      </c>
      <c r="D320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(3207,'CA-2016-158372','2016-11-10','2016-11-16','Standard Class','RD-19900','Ruben Dartt','Consumer','United States','San Diego','California',92037,'West','FUR-FU-10001867','Furniture','Furnishings','Eldon Expressions Punched Metal &amp; Wood Desk Accessories, Pewter &amp; Cherry',53.2,5,0,14.896);</v>
      </c>
      <c r="E3207" t="s">
        <v>3206</v>
      </c>
    </row>
    <row r="3208" spans="1:5" x14ac:dyDescent="0.25">
      <c r="A3208">
        <f t="shared" si="150"/>
        <v>3</v>
      </c>
      <c r="B3208" t="str">
        <f>MID(E3208,243+A3208,25)</f>
        <v>'11/10/2016','11/16/2016'</v>
      </c>
      <c r="C3208" t="str">
        <f t="shared" si="151"/>
        <v>'2016-11-10','2016-11-16'</v>
      </c>
      <c r="D320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(3208,'CA-2016-158372','2016-11-10','2016-11-16','Standard Class','RD-19900','Ruben Dartt','Consumer','United States','San Diego','California',92037,'West','OFF-LA-10000407','Office Supplies','Labels','Avery White Multi-Purpose Labels',39.84,8,0,18.3264);</v>
      </c>
      <c r="E3208" t="s">
        <v>3207</v>
      </c>
    </row>
    <row r="3209" spans="1:5" x14ac:dyDescent="0.25">
      <c r="A3209">
        <f t="shared" si="150"/>
        <v>3</v>
      </c>
      <c r="B3209" t="str">
        <f>MID(E3209,243+A3209,25)</f>
        <v>'01/09/2018','01/15/2018'</v>
      </c>
      <c r="C3209" t="str">
        <f t="shared" si="151"/>
        <v>'2018-01-09','2018-01-15'</v>
      </c>
      <c r="D320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(3209,'CA-2018-108882','2018-01-09','2018-01-15','Standard Class','LA-16780','Laura Armstrong','Corporate','United States','Fresno','California',93727,'West','TEC-AC-10000420','Technology','Accessories','Logitech G500s Laser Gaming Mouse with Adjustable Weight Tuning',349.95,5,0,118.983);</v>
      </c>
      <c r="E3209" t="s">
        <v>3208</v>
      </c>
    </row>
    <row r="3210" spans="1:5" x14ac:dyDescent="0.25">
      <c r="A3210">
        <f t="shared" si="150"/>
        <v>3</v>
      </c>
      <c r="B3210" t="str">
        <f>MID(E3210,243+A3210,25)</f>
        <v>'01/09/2018','01/15/2018'</v>
      </c>
      <c r="C3210" t="str">
        <f t="shared" si="151"/>
        <v>'2018-01-09','2018-01-15'</v>
      </c>
      <c r="D321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(3210,'CA-2018-108882','2018-01-09','2018-01-15','Standard Class','LA-16780','Laura Armstrong','Corporate','United States','Fresno','California',93727,'West','TEC-PH-10002726','Technology','Phones','netTALK DUO VoIP Telephone Service',377.928,9,0.2,141.723);</v>
      </c>
      <c r="E3210" t="s">
        <v>3209</v>
      </c>
    </row>
    <row r="3211" spans="1:5" x14ac:dyDescent="0.25">
      <c r="A3211">
        <f t="shared" si="150"/>
        <v>3</v>
      </c>
      <c r="B3211" t="str">
        <f>MID(E3211,243+A3211,25)</f>
        <v>'09/22/2019','09/27/2019'</v>
      </c>
      <c r="C3211" t="str">
        <f t="shared" si="151"/>
        <v>'2019-09-22','2019-09-27'</v>
      </c>
      <c r="D321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(3211,'US-2019-108245','2019-09-22','2019-09-27','Standard Class','SH-19975','Sally Hughsby','Corporate','United States','Pearland','Texas',77581,'Central','OFF-EN-10001415','Office Supplies','Envelopes','Staple envelope',13.392,3,0.2,5.022);</v>
      </c>
      <c r="E3211" t="s">
        <v>3210</v>
      </c>
    </row>
    <row r="3212" spans="1:5" x14ac:dyDescent="0.25">
      <c r="A3212">
        <f t="shared" si="150"/>
        <v>3</v>
      </c>
      <c r="B3212" t="str">
        <f>MID(E3212,243+A3212,25)</f>
        <v>'09/22/2019','09/27/2019'</v>
      </c>
      <c r="C3212" t="str">
        <f t="shared" si="151"/>
        <v>'2019-09-22','2019-09-27'</v>
      </c>
      <c r="D321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(3212,'US-2019-108245','2019-09-22','2019-09-27','Standard Class','SH-19975','Sally Hughsby','Corporate','United States','Pearland','Texas',77581,'Central','OFF-BI-10000773','Office Supplies','Binders','Insertable Tab Post Binder Dividers',11.228,7,0.8,-18.5262);</v>
      </c>
      <c r="E3212" t="s">
        <v>3211</v>
      </c>
    </row>
    <row r="3213" spans="1:5" x14ac:dyDescent="0.25">
      <c r="A3213">
        <f t="shared" si="150"/>
        <v>3</v>
      </c>
      <c r="B3213" t="str">
        <f>MID(E3213,243+A3213,25)</f>
        <v>'12/23/2016','12/28/2016'</v>
      </c>
      <c r="C3213" t="str">
        <f t="shared" si="151"/>
        <v>'2016-12-23','2016-12-28'</v>
      </c>
      <c r="D321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(3213,'CA-2016-142314','2016-12-23','2016-12-28','Standard Class','SF-20200','Sarah Foster','Consumer','United States','Richmond','Indiana',47374,'Central','OFF-AP-10002350','Office Supplies','Appliances','Belkin F9H710-06 7 Outlet SurgeMaster Surge Protector',207.24,11,0,58.0272);</v>
      </c>
      <c r="E3213" t="s">
        <v>3212</v>
      </c>
    </row>
    <row r="3214" spans="1:5" x14ac:dyDescent="0.25">
      <c r="A3214">
        <f t="shared" si="150"/>
        <v>3</v>
      </c>
      <c r="B3214" t="str">
        <f>MID(E3214,243+A3214,25)</f>
        <v>'05/26/2018','06/01/2018'</v>
      </c>
      <c r="C3214" t="str">
        <f t="shared" si="151"/>
        <v>'2018-05-26','2018-06-01'</v>
      </c>
      <c r="D321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(3214,'CA-2018-132409','2018-05-26','2018-06-01','Standard Class','TH-21235','Tiffany House','Corporate','United States','Philadelphia','Pennsylvania',19134,'East','OFF-AR-10001919','Office Supplies','Art','OIC #2 Pencils, Medium Soft',1.504,1,0.2,0.1692);</v>
      </c>
      <c r="E3214" t="s">
        <v>3213</v>
      </c>
    </row>
    <row r="3215" spans="1:5" x14ac:dyDescent="0.25">
      <c r="A3215">
        <f t="shared" si="150"/>
        <v>3</v>
      </c>
      <c r="B3215" t="str">
        <f>MID(E3215,243+A3215,25)</f>
        <v>'05/26/2018','06/01/2018'</v>
      </c>
      <c r="C3215" t="str">
        <f t="shared" si="151"/>
        <v>'2018-05-26','2018-06-01'</v>
      </c>
      <c r="D321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(3215,'CA-2018-132409','2018-05-26','2018-06-01','Standard Class','TH-21235','Tiffany House','Corporate','United States','Philadelphia','Pennsylvania',19134,'East','OFF-AP-10002082','Office Supplies','Appliances','Holmes HEPA Air Purifier',34.848,2,0.2,6.534);</v>
      </c>
      <c r="E3215" t="s">
        <v>3214</v>
      </c>
    </row>
    <row r="3216" spans="1:5" x14ac:dyDescent="0.25">
      <c r="A3216">
        <f t="shared" si="150"/>
        <v>3</v>
      </c>
      <c r="B3216" t="str">
        <f>MID(E3216,243+A3216,25)</f>
        <v>'07/08/2019','07/10/2019'</v>
      </c>
      <c r="C3216" t="str">
        <f t="shared" si="151"/>
        <v>'2019-07-08','2019-07-10'</v>
      </c>
      <c r="D321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(3216,'CA-2019-150189','2019-07-08','2019-07-10','First Class','VG-21790','Vivek Gonzalez','Consumer','United States','San Mateo','California',94403,'West','OFF-LA-10002762','Office Supplies','Labels','Avery 485',75.18,6,0,35.3346);</v>
      </c>
      <c r="E3216" t="s">
        <v>3215</v>
      </c>
    </row>
    <row r="3217" spans="1:5" x14ac:dyDescent="0.25">
      <c r="A3217">
        <f t="shared" si="150"/>
        <v>3</v>
      </c>
      <c r="B3217" t="str">
        <f>MID(E3217,243+A3217,25)</f>
        <v>'05/13/2016','05/17/2016'</v>
      </c>
      <c r="C3217" t="str">
        <f t="shared" si="151"/>
        <v>'2016-05-13','2016-05-17'</v>
      </c>
      <c r="D321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(3217,'CA-2016-114433','2016-05-13','2016-05-17','Standard Class','NP-18325','Naresj Patel','Consumer','United States','Oakland','California',94601,'West','TEC-AC-10002800','Technology','Accessories','Plantronics Audio 478 Stereo USB Headset',149.97,3,0,52.4895);</v>
      </c>
      <c r="E3217" t="s">
        <v>3216</v>
      </c>
    </row>
    <row r="3218" spans="1:5" x14ac:dyDescent="0.25">
      <c r="A3218">
        <f t="shared" si="150"/>
        <v>3</v>
      </c>
      <c r="B3218" t="str">
        <f>MID(E3218,243+A3218,25)</f>
        <v>'11/10/2019','11/16/2019'</v>
      </c>
      <c r="C3218" t="str">
        <f t="shared" si="151"/>
        <v>'2019-11-10','2019-11-16'</v>
      </c>
      <c r="D321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(3218,'CA-2019-104640','2019-11-10','2019-11-16','Standard Class','FH-14275','Frank Hawley','Corporate','United States','New York City','New York',10024,'East','OFF-BI-10003925','Office Supplies','Binders','Fellowes PB300 Plastic Comb Binding Machine',931.176,3,0.2,314.2719);</v>
      </c>
      <c r="E3218" t="s">
        <v>3217</v>
      </c>
    </row>
    <row r="3219" spans="1:5" x14ac:dyDescent="0.25">
      <c r="A3219">
        <f t="shared" si="150"/>
        <v>3</v>
      </c>
      <c r="B3219" t="str">
        <f>MID(E3219,243+A3219,25)</f>
        <v>'11/10/2019','11/16/2019'</v>
      </c>
      <c r="C3219" t="str">
        <f t="shared" si="151"/>
        <v>'2019-11-10','2019-11-16'</v>
      </c>
      <c r="D321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(3219,'CA-2019-104640','2019-11-10','2019-11-16','Standard Class','FH-14275','Frank Hawley','Corporate','United States','New York City','New York',10024,'East','TEC-PH-10002200','Technology','Phones','Aastra 6757i CT Wireless VoIP phone',430.88,2,0,124.9552);</v>
      </c>
      <c r="E3219" t="s">
        <v>3218</v>
      </c>
    </row>
    <row r="3220" spans="1:5" x14ac:dyDescent="0.25">
      <c r="A3220">
        <f t="shared" si="150"/>
        <v>3</v>
      </c>
      <c r="B3220" t="str">
        <f>MID(E3220,243+A3220,25)</f>
        <v>'10/02/2017','10/08/2017'</v>
      </c>
      <c r="C3220" t="str">
        <f t="shared" si="151"/>
        <v>'2017-10-02','2017-10-08'</v>
      </c>
      <c r="D322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(3220,'US-2017-137008','2017-10-02','2017-10-08','Standard Class','JP-15460','Jennifer Patt','Corporate','United States','Lakewood','New Jersey',8701,'East','OFF-PA-10001295','Office Supplies','Paper','Computer Printout Paper with Letter-Trim Perforations',94.85,5,0,45.528);</v>
      </c>
      <c r="E3220" t="s">
        <v>3219</v>
      </c>
    </row>
    <row r="3221" spans="1:5" x14ac:dyDescent="0.25">
      <c r="A3221">
        <f t="shared" si="150"/>
        <v>3</v>
      </c>
      <c r="B3221" t="str">
        <f>MID(E3221,243+A3221,25)</f>
        <v>'10/02/2017','10/08/2017'</v>
      </c>
      <c r="C3221" t="str">
        <f t="shared" si="151"/>
        <v>'2017-10-02','2017-10-08'</v>
      </c>
      <c r="D322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(3221,'US-2017-137008','2017-10-02','2017-10-08','Standard Class','JP-15460','Jennifer Patt','Corporate','United States','Lakewood','New Jersey',8701,'East','OFF-EN-10002500','Office Supplies','Envelopes','Globe Weis Peel &amp; Seel First Class Envelopes',51.12,4,0,23.004);</v>
      </c>
      <c r="E3221" t="s">
        <v>3220</v>
      </c>
    </row>
    <row r="3222" spans="1:5" x14ac:dyDescent="0.25">
      <c r="A3222">
        <f t="shared" si="150"/>
        <v>3</v>
      </c>
      <c r="B3222" t="str">
        <f>MID(E3222,243+A3222,25)</f>
        <v>'10/02/2017','10/08/2017'</v>
      </c>
      <c r="C3222" t="str">
        <f t="shared" si="151"/>
        <v>'2017-10-02','2017-10-08'</v>
      </c>
      <c r="D322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(3222,'US-2017-137008','2017-10-02','2017-10-08','Standard Class','JP-15460','Jennifer Patt','Corporate','United States','Lakewood','New Jersey',8701,'East','TEC-AC-10000892','Technology','Accessories','NETGEAR N750 Dual Band Wi-Fi Gigabit Router',90,1,0,32.4);</v>
      </c>
      <c r="E3222" t="s">
        <v>3221</v>
      </c>
    </row>
    <row r="3223" spans="1:5" x14ac:dyDescent="0.25">
      <c r="A3223">
        <f t="shared" si="150"/>
        <v>3</v>
      </c>
      <c r="B3223" t="str">
        <f>MID(E3223,243+A3223,25)</f>
        <v>'10/02/2016','10/05/2016'</v>
      </c>
      <c r="C3223" t="str">
        <f t="shared" si="151"/>
        <v>'2016-10-02','2016-10-05'</v>
      </c>
      <c r="D322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(3223,'CA-2016-108189','2016-10-02','2016-10-05','First Class','ES-14080','Erin Smith','Corporate','United States','Tempe','Arizona',85281,'West','OFF-PA-10001838','Office Supplies','Paper','Adams Telephone Message Book W/Dividers/Space For Phone Numbers, 5 1/4"X8 1/2", 300/Messages',9.408,2,0.2,3.4104);</v>
      </c>
      <c r="E3223" t="s">
        <v>3222</v>
      </c>
    </row>
    <row r="3224" spans="1:5" x14ac:dyDescent="0.25">
      <c r="A3224">
        <f t="shared" si="150"/>
        <v>3</v>
      </c>
      <c r="B3224" t="str">
        <f>MID(E3224,243+A3224,25)</f>
        <v>'10/02/2016','10/05/2016'</v>
      </c>
      <c r="C3224" t="str">
        <f t="shared" si="151"/>
        <v>'2016-10-02','2016-10-05'</v>
      </c>
      <c r="D322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(3224,'CA-2016-108189','2016-10-02','2016-10-05','First Class','ES-14080','Erin Smith','Corporate','United States','Tempe','Arizona',85281,'West','OFF-FA-10000735','Office Supplies','Fasteners','Staples',4.672,2,0.2,1.46);</v>
      </c>
      <c r="E3224" t="s">
        <v>3223</v>
      </c>
    </row>
    <row r="3225" spans="1:5" x14ac:dyDescent="0.25">
      <c r="A3225">
        <f t="shared" si="150"/>
        <v>3</v>
      </c>
      <c r="B3225" t="str">
        <f>MID(E3225,243+A3225,25)</f>
        <v>'10/02/2016','10/05/2016'</v>
      </c>
      <c r="C3225" t="str">
        <f t="shared" si="151"/>
        <v>'2016-10-02','2016-10-05'</v>
      </c>
      <c r="D322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(3225,'CA-2016-108189','2016-10-02','2016-10-05','First Class','ES-14080','Erin Smith','Corporate','United States','Tempe','Arizona',85281,'West','TEC-PH-10001760','Technology','Phones','Bose SoundLink Bluetooth Speaker',318.4,2,0.2,107.46);</v>
      </c>
      <c r="E3225" t="s">
        <v>3224</v>
      </c>
    </row>
    <row r="3226" spans="1:5" x14ac:dyDescent="0.25">
      <c r="A3226">
        <f t="shared" si="150"/>
        <v>3</v>
      </c>
      <c r="B3226" t="str">
        <f>MID(E3226,243+A3226,25)</f>
        <v>'10/02/2016','10/05/2016'</v>
      </c>
      <c r="C3226" t="str">
        <f t="shared" si="151"/>
        <v>'2016-10-02','2016-10-05'</v>
      </c>
      <c r="D322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(3226,'CA-2016-108189','2016-10-02','2016-10-05','First Class','ES-14080','Erin Smith','Corporate','United States','Tempe','Arizona',85281,'West','OFF-EN-10004846','Office Supplies','Envelopes','Letter or Legal Size Expandable Poly String Tie Envelopes',12.768,6,0.2,4.6284);</v>
      </c>
      <c r="E3226" t="s">
        <v>3225</v>
      </c>
    </row>
    <row r="3227" spans="1:5" x14ac:dyDescent="0.25">
      <c r="A3227">
        <f t="shared" si="150"/>
        <v>3</v>
      </c>
      <c r="B3227" t="str">
        <f>MID(E3227,243+A3227,25)</f>
        <v>'10/02/2016','10/05/2016'</v>
      </c>
      <c r="C3227" t="str">
        <f t="shared" si="151"/>
        <v>'2016-10-02','2016-10-05'</v>
      </c>
      <c r="D322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(3227,'CA-2016-108189','2016-10-02','2016-10-05','First Class','ES-14080','Erin Smith','Corporate','United States','Tempe','Arizona',85281,'West','OFF-SU-10003567','Office Supplies','Supplies','Stiletto Hand Letter Openers',15.36,2,0.2,-3.264);</v>
      </c>
      <c r="E3227" t="s">
        <v>3226</v>
      </c>
    </row>
    <row r="3228" spans="1:5" x14ac:dyDescent="0.25">
      <c r="A3228">
        <f t="shared" si="150"/>
        <v>3</v>
      </c>
      <c r="B3228" t="str">
        <f>MID(E3228,243+A3228,25)</f>
        <v>'10/02/2016','10/05/2016'</v>
      </c>
      <c r="C3228" t="str">
        <f t="shared" si="151"/>
        <v>'2016-10-02','2016-10-05'</v>
      </c>
      <c r="D322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(3228,'CA-2016-108189','2016-10-02','2016-10-05','First Class','ES-14080','Erin Smith','Corporate','United States','Tempe','Arizona',85281,'West','TEC-PH-10001557','Technology','Phones','Pyle PMP37LED',230.376,3,0.2,20.1579);</v>
      </c>
      <c r="E3228" t="s">
        <v>3227</v>
      </c>
    </row>
    <row r="3229" spans="1:5" x14ac:dyDescent="0.25">
      <c r="A3229">
        <f t="shared" si="150"/>
        <v>3</v>
      </c>
      <c r="B3229" t="str">
        <f>MID(E3229,243+A3229,25)</f>
        <v>'10/02/2016','10/05/2016'</v>
      </c>
      <c r="C3229" t="str">
        <f t="shared" si="151"/>
        <v>'2016-10-02','2016-10-05'</v>
      </c>
      <c r="D322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(3229,'CA-2016-108189','2016-10-02','2016-10-05','First Class','ES-14080','Erin Smith','Corporate','United States','Tempe','Arizona',85281,'West','TEC-AC-10003038','Technology','Accessories','Kingston Digital DataTraveler 16GB USB 2.0',7.16,1,0.2,-0.089500000000001);</v>
      </c>
      <c r="E3229" t="s">
        <v>3228</v>
      </c>
    </row>
    <row r="3230" spans="1:5" x14ac:dyDescent="0.25">
      <c r="A3230">
        <f t="shared" si="150"/>
        <v>3</v>
      </c>
      <c r="B3230" t="str">
        <f>MID(E3230,243+A3230,25)</f>
        <v>'08/11/2016','08/16/2016'</v>
      </c>
      <c r="C3230" t="str">
        <f t="shared" si="151"/>
        <v>'2016-08-11','2016-08-16'</v>
      </c>
      <c r="D323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(3230,'CA-2016-154641','2016-08-11','2016-08-16','Standard Class','KL-16645','Ken Lonsdale','Consumer','United States','New York City','New York',10035,'East','OFF-ST-10004459','Office Supplies','Storage','Tennsco Single-Tier Lockers',375.34,1,0,18.767);</v>
      </c>
      <c r="E3230" t="s">
        <v>3229</v>
      </c>
    </row>
    <row r="3231" spans="1:5" x14ac:dyDescent="0.25">
      <c r="A3231">
        <f t="shared" si="150"/>
        <v>3</v>
      </c>
      <c r="B3231" t="str">
        <f>MID(E3231,243+A3231,25)</f>
        <v>'09/01/2019','09/05/2019'</v>
      </c>
      <c r="C3231" t="str">
        <f t="shared" si="151"/>
        <v>'2019-09-01','2019-09-05'</v>
      </c>
      <c r="D323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(3231,'CA-2019-131625','2019-09-01','2019-09-05','Second Class','BN-11515','Bradley Nguyen','Consumer','United States','New York City','New York',10009,'East','FUR-FU-10004960','Furniture','Furnishings','Seth Thomas 12" Clock w/ Goldtone Case',114.9,5,0,39.066);</v>
      </c>
      <c r="E3231" t="s">
        <v>3230</v>
      </c>
    </row>
    <row r="3232" spans="1:5" x14ac:dyDescent="0.25">
      <c r="A3232">
        <f t="shared" si="150"/>
        <v>3</v>
      </c>
      <c r="B3232" t="str">
        <f>MID(E3232,243+A3232,25)</f>
        <v>'04/16/2019','04/22/2019'</v>
      </c>
      <c r="C3232" t="str">
        <f t="shared" si="151"/>
        <v>'2019-04-16','2019-04-22'</v>
      </c>
      <c r="D323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(3232,'US-2019-156356','2019-04-16','2019-04-22','Standard Class','ND-18370','Natalie DeCherney','Consumer','United States','Houston','Texas',77095,'Central','OFF-BI-10000632','Office Supplies','Binders','Satellite Sectional Post Binders',26.046,3,0.8,-44.2782);</v>
      </c>
      <c r="E3232" t="s">
        <v>3231</v>
      </c>
    </row>
    <row r="3233" spans="1:5" x14ac:dyDescent="0.25">
      <c r="A3233">
        <f t="shared" si="150"/>
        <v>3</v>
      </c>
      <c r="B3233" t="str">
        <f>MID(E3233,243+A3233,25)</f>
        <v>'04/16/2019','04/22/2019'</v>
      </c>
      <c r="C3233" t="str">
        <f t="shared" si="151"/>
        <v>'2019-04-16','2019-04-22'</v>
      </c>
      <c r="D323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(3233,'US-2019-156356','2019-04-16','2019-04-22','Standard Class','ND-18370','Natalie DeCherney','Consumer','United States','Houston','Texas',77095,'Central','OFF-BI-10001107','Office Supplies','Binders','GBC White Gloss Covers, Plain Front',2.896,1,0.8,-4.7784);</v>
      </c>
      <c r="E3233" t="s">
        <v>3232</v>
      </c>
    </row>
    <row r="3234" spans="1:5" x14ac:dyDescent="0.25">
      <c r="A3234">
        <f t="shared" si="150"/>
        <v>3</v>
      </c>
      <c r="B3234" t="str">
        <f>MID(E3234,243+A3234,25)</f>
        <v>'04/16/2019','04/22/2019'</v>
      </c>
      <c r="C3234" t="str">
        <f t="shared" si="151"/>
        <v>'2019-04-16','2019-04-22'</v>
      </c>
      <c r="D323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(3234,'US-2019-156356','2019-04-16','2019-04-22','Standard Class','ND-18370','Natalie DeCherney','Consumer','United States','Houston','Texas',77095,'Central','OFF-ST-10002301','Office Supplies','Storage','Tennsco Commercial Shelving',32.544,2,0.2,-7.7292);</v>
      </c>
      <c r="E3234" t="s">
        <v>3233</v>
      </c>
    </row>
    <row r="3235" spans="1:5" x14ac:dyDescent="0.25">
      <c r="A3235">
        <f t="shared" si="150"/>
        <v>3</v>
      </c>
      <c r="B3235" t="str">
        <f>MID(E3235,243+A3235,25)</f>
        <v>'04/24/2018','04/27/2018'</v>
      </c>
      <c r="C3235" t="str">
        <f t="shared" si="151"/>
        <v>'2018-04-24','2018-04-27'</v>
      </c>
      <c r="D323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(3235,'CA-2018-138933','2018-04-24','2018-04-27','First Class','JL-15130','Jack Lebron','Consumer','United States','Riverside','California',92503,'West','OFF-BI-10003355','Office Supplies','Binders','Cardinal Holdit Business Card Pockets',3.984,1,0.2,1.3944);</v>
      </c>
      <c r="E3235" t="s">
        <v>3234</v>
      </c>
    </row>
    <row r="3236" spans="1:5" x14ac:dyDescent="0.25">
      <c r="A3236">
        <f t="shared" si="150"/>
        <v>3</v>
      </c>
      <c r="B3236" t="str">
        <f>MID(E3236,243+A3236,25)</f>
        <v>'01/15/2018','01/15/2018'</v>
      </c>
      <c r="C3236" t="str">
        <f t="shared" si="151"/>
        <v>'2018-01-15','2018-01-15'</v>
      </c>
      <c r="D323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(3236,'CA-2018-140746','2018-01-15','2018-01-15','Same Day','RC-19825','Roy Collins','Consumer','United States','Fairfield','Connecticut',6824,'East','FUR-TA-10002903','Furniture','Tables','Bevis Round Bullnose 29" High Table Top',181.797,1,0.3,-15.5826);</v>
      </c>
      <c r="E3236" t="s">
        <v>3235</v>
      </c>
    </row>
    <row r="3237" spans="1:5" x14ac:dyDescent="0.25">
      <c r="A3237">
        <f t="shared" si="150"/>
        <v>3</v>
      </c>
      <c r="B3237" t="str">
        <f>MID(E3237,243+A3237,25)</f>
        <v>'05/02/2018','05/02/2018'</v>
      </c>
      <c r="C3237" t="str">
        <f t="shared" si="151"/>
        <v>'2018-05-02','2018-05-02'</v>
      </c>
      <c r="D323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(3237,'CA-2018-146836','2018-05-02','2018-05-02','Same Day','CC-12475','Cindy Chapman','Consumer','United States','New York City','New York',10024,'East','OFF-ST-10001580','Office Supplies','Storage','Super Decoflex Portable Personal File',44.94,3,0,12.5832);</v>
      </c>
      <c r="E3237" t="s">
        <v>3236</v>
      </c>
    </row>
    <row r="3238" spans="1:5" x14ac:dyDescent="0.25">
      <c r="A3238">
        <f t="shared" si="150"/>
        <v>3</v>
      </c>
      <c r="B3238" t="str">
        <f>MID(E3238,243+A3238,25)</f>
        <v>'05/02/2018','05/02/2018'</v>
      </c>
      <c r="C3238" t="str">
        <f t="shared" si="151"/>
        <v>'2018-05-02','2018-05-02'</v>
      </c>
      <c r="D323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(3238,'CA-2018-146836','2018-05-02','2018-05-02','Same Day','CC-12475','Cindy Chapman','Consumer','United States','New York City','New York',10024,'East','OFF-BI-10000315','Office Supplies','Binders','Poly Designer Cover &amp; Back',45.576,3,0.2,15.9516);</v>
      </c>
      <c r="E3238" t="s">
        <v>3237</v>
      </c>
    </row>
    <row r="3239" spans="1:5" x14ac:dyDescent="0.25">
      <c r="A3239">
        <f t="shared" si="150"/>
        <v>3</v>
      </c>
      <c r="B3239" t="str">
        <f>MID(E3239,243+A3239,25)</f>
        <v>'11/20/2018','11/27/2018'</v>
      </c>
      <c r="C3239" t="str">
        <f t="shared" si="151"/>
        <v>'2018-11-20','2018-11-27'</v>
      </c>
      <c r="D323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(3239,'US-2018-127971','2018-11-20','2018-11-27','Standard Class','DW-13195','David Wiener','Corporate','United States','Houston','Texas',77095,'Central','FUR-CH-10003774','Furniture','Chairs','Global Wood Trimmed Manager''s Task Chair, Khaki',318.43,5,0.3,-77.333);</v>
      </c>
      <c r="E3239" t="s">
        <v>3238</v>
      </c>
    </row>
    <row r="3240" spans="1:5" x14ac:dyDescent="0.25">
      <c r="A3240">
        <f t="shared" si="150"/>
        <v>3</v>
      </c>
      <c r="B3240" t="str">
        <f>MID(E3240,243+A3240,25)</f>
        <v>'11/20/2018','11/27/2018'</v>
      </c>
      <c r="C3240" t="str">
        <f t="shared" si="151"/>
        <v>'2018-11-20','2018-11-27'</v>
      </c>
      <c r="D324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(3240,'US-2018-127971','2018-11-20','2018-11-27','Standard Class','DW-13195','David Wiener','Corporate','United States','Houston','Texas',77095,'Central','TEC-PH-10003095','Technology','Phones','Samsung HM1900 Bluetooth Headset',122.92,7,0.2,46.095);</v>
      </c>
      <c r="E3240" t="s">
        <v>3239</v>
      </c>
    </row>
    <row r="3241" spans="1:5" x14ac:dyDescent="0.25">
      <c r="A3241">
        <f t="shared" si="150"/>
        <v>3</v>
      </c>
      <c r="B3241" t="str">
        <f>MID(E3241,243+A3241,25)</f>
        <v>'11/20/2018','11/27/2018'</v>
      </c>
      <c r="C3241" t="str">
        <f t="shared" si="151"/>
        <v>'2018-11-20','2018-11-27'</v>
      </c>
      <c r="D324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(3241,'US-2018-127971','2018-11-20','2018-11-27','Standard Class','DW-13195','David Wiener','Corporate','United States','Houston','Texas',77095,'Central','FUR-FU-10000023','Furniture','Furnishings','Eldon Wave Desk Accessories',7.068,3,0.6,-2.8272);</v>
      </c>
      <c r="E3241" t="s">
        <v>3240</v>
      </c>
    </row>
    <row r="3242" spans="1:5" x14ac:dyDescent="0.25">
      <c r="A3242">
        <f t="shared" si="150"/>
        <v>3</v>
      </c>
      <c r="B3242" t="str">
        <f>MID(E3242,243+A3242,25)</f>
        <v>'02/01/2018','02/03/2018'</v>
      </c>
      <c r="C3242" t="str">
        <f t="shared" si="151"/>
        <v>'2018-02-01','2018-02-03'</v>
      </c>
      <c r="D324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(3242,'US-2018-140809','2018-02-01','2018-02-03','First Class','CK-12760','Cyma Kinney','Corporate','United States','Arlington','Virginia',22204,'South','OFF-ST-10002214','Office Supplies','Storage','X-Rack File for Hanging Folders',56.45,5,0,14.677);</v>
      </c>
      <c r="E3242" t="s">
        <v>3241</v>
      </c>
    </row>
    <row r="3243" spans="1:5" x14ac:dyDescent="0.25">
      <c r="A3243">
        <f t="shared" si="150"/>
        <v>3</v>
      </c>
      <c r="B3243" t="str">
        <f>MID(E3243,243+A3243,25)</f>
        <v>'03/31/2019','04/05/2019'</v>
      </c>
      <c r="C3243" t="str">
        <f t="shared" si="151"/>
        <v>'2019-03-31','2019-04-05'</v>
      </c>
      <c r="D324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(3243,'CA-2019-114524','2019-03-31','2019-04-05','Second Class','EG-13900','Emily Grady','Consumer','United States','Chicago','Illinois',60623,'Central','OFF-BI-10002799','Office Supplies','Binders','SlimView Poly Binder, 3/8"',13.468,13,0.8,-22.8956);</v>
      </c>
      <c r="E3243" t="s">
        <v>3242</v>
      </c>
    </row>
    <row r="3244" spans="1:5" x14ac:dyDescent="0.25">
      <c r="A3244">
        <f t="shared" si="150"/>
        <v>3</v>
      </c>
      <c r="B3244" t="str">
        <f>MID(E3244,243+A3244,25)</f>
        <v>'12/01/2019','12/05/2019'</v>
      </c>
      <c r="C3244" t="str">
        <f t="shared" si="151"/>
        <v>'2019-12-01','2019-12-05'</v>
      </c>
      <c r="D324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(3244,'CA-2019-113355','2019-12-01','2019-12-05','Standard Class','SJ-20215','Sarah Jordon','Consumer','United States','Grand Prairie','Texas',75051,'Central','TEC-PH-10004912','Technology','Phones','Cisco SPA112 2 Port Phone Adapter',219.8,5,0.2,24.7275);</v>
      </c>
      <c r="E3244" t="s">
        <v>3243</v>
      </c>
    </row>
    <row r="3245" spans="1:5" x14ac:dyDescent="0.25">
      <c r="A3245">
        <f t="shared" si="150"/>
        <v>3</v>
      </c>
      <c r="B3245" t="str">
        <f>MID(E3245,243+A3245,25)</f>
        <v>'12/01/2019','12/05/2019'</v>
      </c>
      <c r="C3245" t="str">
        <f t="shared" si="151"/>
        <v>'2019-12-01','2019-12-05'</v>
      </c>
      <c r="D324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(3245,'CA-2019-113355','2019-12-01','2019-12-05','Standard Class','SJ-20215','Sarah Jordon','Consumer','United States','Grand Prairie','Texas',75051,'Central','FUR-CH-10002602','Furniture','Chairs','DMI Arturo Collection Mission-style Design Wood Chair',317.058,3,0.3,-18.1176);</v>
      </c>
      <c r="E3245" t="s">
        <v>3244</v>
      </c>
    </row>
    <row r="3246" spans="1:5" x14ac:dyDescent="0.25">
      <c r="A3246">
        <f t="shared" si="150"/>
        <v>3</v>
      </c>
      <c r="B3246" t="str">
        <f>MID(E3246,243+A3246,25)</f>
        <v>'12/10/2019','12/12/2019'</v>
      </c>
      <c r="C3246" t="str">
        <f t="shared" si="151"/>
        <v>'2019-12-10','2019-12-12'</v>
      </c>
      <c r="D324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(3246,'US-2019-140907','2019-12-10','2019-12-12','Second Class','BP-11185','Ben Peterman','Corporate','United States','Seattle','Washington',98103,'West','TEC-AC-10004510','Technology','Accessories','Logitech Desktop MK120 Mouse and keyboard Combo',49.08,3,0,4.908);</v>
      </c>
      <c r="E3246" t="s">
        <v>3245</v>
      </c>
    </row>
    <row r="3247" spans="1:5" x14ac:dyDescent="0.25">
      <c r="A3247">
        <f t="shared" si="150"/>
        <v>3</v>
      </c>
      <c r="B3247" t="str">
        <f>MID(E3247,243+A3247,25)</f>
        <v>'12/10/2019','12/12/2019'</v>
      </c>
      <c r="C3247" t="str">
        <f t="shared" si="151"/>
        <v>'2019-12-10','2019-12-12'</v>
      </c>
      <c r="D324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(3247,'US-2019-140907','2019-12-10','2019-12-12','Second Class','BP-11185','Ben Peterman','Corporate','United States','Seattle','Washington',98103,'West','OFF-ST-10000060','Office Supplies','Storage','Fellowes Bankers Box Staxonsteel Drawer File/Stacking System',324.9,5,0,38.988);</v>
      </c>
      <c r="E3247" t="s">
        <v>3246</v>
      </c>
    </row>
    <row r="3248" spans="1:5" x14ac:dyDescent="0.25">
      <c r="A3248">
        <f t="shared" si="150"/>
        <v>3</v>
      </c>
      <c r="B3248" t="str">
        <f>MID(E3248,243+A3248,25)</f>
        <v>'12/10/2019','12/12/2019'</v>
      </c>
      <c r="C3248" t="str">
        <f t="shared" si="151"/>
        <v>'2019-12-10','2019-12-12'</v>
      </c>
      <c r="D324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(3248,'US-2019-140907','2019-12-10','2019-12-12','Second Class','BP-11185','Ben Peterman','Corporate','United States','Seattle','Washington',98103,'West','OFF-AR-10000799','Office Supplies','Art','Col-Erase Pencils with Erasers',18.24,3,0,5.2896);</v>
      </c>
      <c r="E3248" t="s">
        <v>3247</v>
      </c>
    </row>
    <row r="3249" spans="1:5" x14ac:dyDescent="0.25">
      <c r="A3249">
        <f t="shared" si="150"/>
        <v>3</v>
      </c>
      <c r="B3249" t="str">
        <f>MID(E3249,243+A3249,25)</f>
        <v>'09/17/2018','09/21/2018'</v>
      </c>
      <c r="C3249" t="str">
        <f t="shared" si="151"/>
        <v>'2018-09-17','2018-09-21'</v>
      </c>
      <c r="D324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(3249,'CA-2018-159730','2018-09-17','2018-09-21','Standard Class','SJ-20125','Sanjit Jacobs','Home Office','United States','Seattle','Washington',98103,'West','FUR-CH-10004875','Furniture','Chairs','Harbour Creations 67200 Series Stacking Chairs',113.888,2,0.2,9.9652);</v>
      </c>
      <c r="E3249" t="s">
        <v>3248</v>
      </c>
    </row>
    <row r="3250" spans="1:5" x14ac:dyDescent="0.25">
      <c r="A3250">
        <f t="shared" si="150"/>
        <v>3</v>
      </c>
      <c r="B3250" t="str">
        <f>MID(E3250,243+A3250,25)</f>
        <v>'09/17/2018','09/21/2018'</v>
      </c>
      <c r="C3250" t="str">
        <f t="shared" si="151"/>
        <v>'2018-09-17','2018-09-21'</v>
      </c>
      <c r="D325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(3250,'CA-2018-159730','2018-09-17','2018-09-21','Standard Class','SJ-20125','Sanjit Jacobs','Home Office','United States','Seattle','Washington',98103,'West','TEC-PH-10002085','Technology','Phones','Clarity 53712',105.584,2,0.2,7.9188);</v>
      </c>
      <c r="E3250" t="s">
        <v>3249</v>
      </c>
    </row>
    <row r="3251" spans="1:5" x14ac:dyDescent="0.25">
      <c r="A3251">
        <f t="shared" si="150"/>
        <v>3</v>
      </c>
      <c r="B3251" t="str">
        <f>MID(E3251,243+A3251,25)</f>
        <v>'12/23/2018','12/29/2018'</v>
      </c>
      <c r="C3251" t="str">
        <f t="shared" si="151"/>
        <v>'2018-12-23','2018-12-29'</v>
      </c>
      <c r="D325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(3251,'CA-2018-157868','2018-12-23','2018-12-29','Standard Class','MC-17590','Matt Collister','Corporate','United States','Grand Rapids','Michigan',49505,'Central','OFF-FA-10000992','Office Supplies','Fasteners','Acco Clips to Go Binder Clips, 24 Clips in Two Sizes',24.85,7,0,11.6795);</v>
      </c>
      <c r="E3251" t="s">
        <v>3250</v>
      </c>
    </row>
    <row r="3252" spans="1:5" x14ac:dyDescent="0.25">
      <c r="A3252">
        <f t="shared" si="150"/>
        <v>3</v>
      </c>
      <c r="B3252" t="str">
        <f>MID(E3252,243+A3252,25)</f>
        <v>'04/17/2019','04/19/2019'</v>
      </c>
      <c r="C3252" t="str">
        <f t="shared" si="151"/>
        <v>'2019-04-17','2019-04-19'</v>
      </c>
      <c r="D325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(3252,'CA-2019-119389','2019-04-17','2019-04-19','First Class','BG-11740','Bruce Geld','Consumer','United States','Philadelphia','Pennsylvania',19120,'East','FUR-FU-10001473','Furniture','Furnishings','Eldon Executive Woodline II Desk Accessories, Mahogany',60.312,3,0.2,5.2773);</v>
      </c>
      <c r="E3252" t="s">
        <v>3251</v>
      </c>
    </row>
    <row r="3253" spans="1:5" x14ac:dyDescent="0.25">
      <c r="A3253">
        <f t="shared" si="150"/>
        <v>3</v>
      </c>
      <c r="B3253" t="str">
        <f>MID(E3253,243+A3253,25)</f>
        <v>'10/27/2019','10/30/2019'</v>
      </c>
      <c r="C3253" t="str">
        <f t="shared" si="151"/>
        <v>'2019-10-27','2019-10-30'</v>
      </c>
      <c r="D325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(3253,'CA-2019-110373','2019-10-27','2019-10-30','Second Class','MA-17560','Matt Abelman','Home Office','United States','Chicago','Illinois',60610,'Central','OFF-AR-10003045','Office Supplies','Art','Prang Colored Pencils',7.056,3,0.2,2.205);</v>
      </c>
      <c r="E3253" t="s">
        <v>3252</v>
      </c>
    </row>
    <row r="3254" spans="1:5" x14ac:dyDescent="0.25">
      <c r="A3254">
        <f t="shared" si="150"/>
        <v>3</v>
      </c>
      <c r="B3254" t="str">
        <f>MID(E3254,243+A3254,25)</f>
        <v>'10/27/2019','10/30/2019'</v>
      </c>
      <c r="C3254" t="str">
        <f t="shared" si="151"/>
        <v>'2019-10-27','2019-10-30'</v>
      </c>
      <c r="D325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(3254,'CA-2019-110373','2019-10-27','2019-10-30','Second Class','MA-17560','Matt Abelman','Home Office','United States','Chicago','Illinois',60610,'Central','TEC-PH-10001536','Technology','Phones','Spigen Samsung Galaxy S5 Case Wallet',27.184,2,0.2,2.0388);</v>
      </c>
      <c r="E3254" t="s">
        <v>3253</v>
      </c>
    </row>
    <row r="3255" spans="1:5" x14ac:dyDescent="0.25">
      <c r="A3255">
        <f t="shared" si="150"/>
        <v>3</v>
      </c>
      <c r="B3255" t="str">
        <f>MID(E3255,243+A3255,25)</f>
        <v>'07/08/2018','07/14/2018'</v>
      </c>
      <c r="C3255" t="str">
        <f t="shared" si="151"/>
        <v>'2018-07-08','2018-07-14'</v>
      </c>
      <c r="D325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(3255,'CA-2018-155474','2018-07-08','2018-07-14','Standard Class','CC-12220','Chris Cortes','Consumer','United States','Seattle','Washington',98105,'West','TEC-PH-10001580','Technology','Phones','Logitech Mobile Speakerphone P710e - speaker phone',107.984,1,0.2,9.4486);</v>
      </c>
      <c r="E3255" t="s">
        <v>3254</v>
      </c>
    </row>
    <row r="3256" spans="1:5" x14ac:dyDescent="0.25">
      <c r="A3256">
        <f t="shared" si="150"/>
        <v>3</v>
      </c>
      <c r="B3256" t="str">
        <f>MID(E3256,243+A3256,25)</f>
        <v>'07/08/2018','07/14/2018'</v>
      </c>
      <c r="C3256" t="str">
        <f t="shared" si="151"/>
        <v>'2018-07-08','2018-07-14'</v>
      </c>
      <c r="D3256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(3256,'CA-2018-155474','2018-07-08','2018-07-14','Standard Class','CC-12220','Chris Cortes','Consumer','United States','Seattle','Washington',98105,'West','OFF-BI-10004209','Office Supplies','Binders','Fellowes Twister Kit, Gray/Clear, 3/pkg',19.296,3,0.2,6.03);</v>
      </c>
      <c r="E3256" t="s">
        <v>3255</v>
      </c>
    </row>
    <row r="3257" spans="1:5" x14ac:dyDescent="0.25">
      <c r="A3257">
        <f t="shared" si="150"/>
        <v>3</v>
      </c>
      <c r="B3257" t="str">
        <f>MID(E3257,243+A3257,25)</f>
        <v>'08/09/2017','08/14/2017'</v>
      </c>
      <c r="C3257" t="str">
        <f t="shared" si="151"/>
        <v>'2017-08-09','2017-08-14'</v>
      </c>
      <c r="D3257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(3257,'CA-2017-155453','2017-08-09','2017-08-14','Standard Class','RA-19885','Ruben Ausman','Corporate','United States','Jacksonville','Florida',32216,'South','OFF-LA-10001613','Office Supplies','Labels','Avery File Folder Labels',4.608,2,0.2,1.6704);</v>
      </c>
      <c r="E3257" t="s">
        <v>3256</v>
      </c>
    </row>
    <row r="3258" spans="1:5" x14ac:dyDescent="0.25">
      <c r="A3258">
        <f t="shared" si="150"/>
        <v>3</v>
      </c>
      <c r="B3258" t="str">
        <f>MID(E3258,243+A3258,25)</f>
        <v>'12/09/2018','12/14/2018'</v>
      </c>
      <c r="C3258" t="str">
        <f t="shared" si="151"/>
        <v>'2018-12-09','2018-12-14'</v>
      </c>
      <c r="D3258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(3258,'US-2018-161844','2018-12-09','2018-12-14','Second Class','DK-12835','Damala Kotsonis','Corporate','United States','Franklin','Tennessee',37064,'South','FUR-TA-10001676','Furniture','Tables','Hon 61000 Series Interactive Training Tables',79.974,3,0.4,-29.3238);</v>
      </c>
      <c r="E3258" t="s">
        <v>3257</v>
      </c>
    </row>
    <row r="3259" spans="1:5" x14ac:dyDescent="0.25">
      <c r="A3259">
        <f t="shared" si="150"/>
        <v>3</v>
      </c>
      <c r="B3259" t="str">
        <f>MID(E3259,243+A3259,25)</f>
        <v>'12/09/2018','12/14/2018'</v>
      </c>
      <c r="C3259" t="str">
        <f t="shared" si="151"/>
        <v>'2018-12-09','2018-12-14'</v>
      </c>
      <c r="D3259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(3259,'US-2018-161844','2018-12-09','2018-12-14','Second Class','DK-12835','Damala Kotsonis','Corporate','United States','Franklin','Tennessee',37064,'South','OFF-BI-10003712','Office Supplies','Binders','Acco Pressboard Covers with Storage Hooks, 14 7/8" x 11", Light Blue',2.946,2,0.7,-2.0622);</v>
      </c>
      <c r="E3259" t="s">
        <v>3258</v>
      </c>
    </row>
    <row r="3260" spans="1:5" x14ac:dyDescent="0.25">
      <c r="A3260">
        <f t="shared" si="150"/>
        <v>3</v>
      </c>
      <c r="B3260" t="str">
        <f>MID(E3260,243+A3260,25)</f>
        <v>'11/13/2018','11/17/2018'</v>
      </c>
      <c r="C3260" t="str">
        <f t="shared" si="151"/>
        <v>'2018-11-13','2018-11-17'</v>
      </c>
      <c r="D3260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(3260,'US-2018-162103','2018-11-13','2018-11-17','Standard Class','LB-16795','Laurel Beltran','Home Office','United States','Highland Park','Illinois',60035,'Central','OFF-BI-10000285','Office Supplies','Binders','XtraLife ClearVue Slant-D Ring Binders by Cardinal',3.136,2,0.8,-4.704);</v>
      </c>
      <c r="E3260" t="s">
        <v>3259</v>
      </c>
    </row>
    <row r="3261" spans="1:5" x14ac:dyDescent="0.25">
      <c r="A3261">
        <f t="shared" si="150"/>
        <v>3</v>
      </c>
      <c r="B3261" t="str">
        <f>MID(E3261,243+A3261,25)</f>
        <v>'11/14/2016','11/15/2016'</v>
      </c>
      <c r="C3261" t="str">
        <f t="shared" si="151"/>
        <v>'2016-11-14','2016-11-15'</v>
      </c>
      <c r="D3261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(3261,'CA-2016-151554','2016-11-14','2016-11-15','First Class','CM-11815','Candace McMahon','Corporate','United States','Pasadena','Texas',77506,'Central','OFF-PA-10004609','Office Supplies','Paper','Xerox 221',20.736,4,0.2,7.2576);</v>
      </c>
      <c r="E3261" t="s">
        <v>3260</v>
      </c>
    </row>
    <row r="3262" spans="1:5" x14ac:dyDescent="0.25">
      <c r="A3262">
        <f t="shared" si="150"/>
        <v>3</v>
      </c>
      <c r="B3262" t="str">
        <f>MID(E3262,243+A3262,25)</f>
        <v>'11/17/2016','11/19/2016'</v>
      </c>
      <c r="C3262" t="str">
        <f t="shared" si="151"/>
        <v>'2016-11-17','2016-11-19'</v>
      </c>
      <c r="D3262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(3262,'CA-2016-140662','2016-11-17','2016-11-19','First Class','TS-21205','Thomas Seio','Corporate','United States','San Francisco','California',94109,'West','TEC-AC-10001314','Technology','Accessories','Case Logic 2.4GHz Wireless Keyboard',99.98,2,0,7.99839999999999);</v>
      </c>
      <c r="E3262" t="s">
        <v>3261</v>
      </c>
    </row>
    <row r="3263" spans="1:5" x14ac:dyDescent="0.25">
      <c r="A3263">
        <f t="shared" si="150"/>
        <v>3</v>
      </c>
      <c r="B3263" t="str">
        <f>MID(E3263,243+A3263,25)</f>
        <v>'11/17/2016','11/19/2016'</v>
      </c>
      <c r="C3263" t="str">
        <f t="shared" si="151"/>
        <v>'2016-11-17','2016-11-19'</v>
      </c>
      <c r="D3263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(3263,'CA-2016-140662','2016-11-17','2016-11-19','First Class','TS-21205','Thomas Seio','Corporate','United States','San Francisco','California',94109,'West','OFF-PA-10003395','Office Supplies','Paper','Xerox 1941',733.95,7,0,352.296);</v>
      </c>
      <c r="E3263" t="s">
        <v>3262</v>
      </c>
    </row>
    <row r="3264" spans="1:5" x14ac:dyDescent="0.25">
      <c r="A3264">
        <f t="shared" si="150"/>
        <v>3</v>
      </c>
      <c r="B3264" t="str">
        <f>MID(E3264,243+A3264,25)</f>
        <v>'11/17/2016','11/19/2016'</v>
      </c>
      <c r="C3264" t="str">
        <f t="shared" si="151"/>
        <v>'2016-11-17','2016-11-19'</v>
      </c>
      <c r="D3264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(3264,'CA-2016-140662','2016-11-17','2016-11-19','First Class','TS-21205','Thomas Seio','Corporate','United States','San Francisco','California',94109,'West','OFF-AP-10001242','Office Supplies','Appliances','APC 7 Outlet Network SurgeArrest Surge Protector',241.44,3,0,72.432);</v>
      </c>
      <c r="E3264" t="s">
        <v>3263</v>
      </c>
    </row>
    <row r="3265" spans="1:5" x14ac:dyDescent="0.25">
      <c r="A3265">
        <f t="shared" si="150"/>
        <v>3</v>
      </c>
      <c r="B3265" t="str">
        <f>MID(E3265,243+A3265,25)</f>
        <v>'03/04/2018','03/08/2018'</v>
      </c>
      <c r="C3265" t="str">
        <f t="shared" si="151"/>
        <v>'2018-03-04','2018-03-08'</v>
      </c>
      <c r="D3265" t="str">
        <f t="shared" si="152"/>
        <v>INSERT INTO orders(Row_ID,Order_ID,Order_Date,Ship_Date,Ship_Mode,Customer_ID,Customer_Name,Segment,Country,City,State,Postal_Code,Region,Product_ID,Category,SubCategory,Product_Name,Sales,Quantity,Discount,Profit) VALUES (3265,'CA-2018-122518','2018-03-04','2018-03-08','Second Class','RF-19345','Randy Ferguson','Corporate','United States','Miami','Florida',33180,'South','OFF-LA-10001641','Office Supplies','Labels','Avery 518',10.08,4,0.2,3.528);</v>
      </c>
      <c r="E3265" t="s">
        <v>3264</v>
      </c>
    </row>
    <row r="3266" spans="1:5" x14ac:dyDescent="0.25">
      <c r="A3266">
        <f t="shared" ref="A3266:A3329" si="153">IF(ROW(B3266)&lt;10,0,IF(ROW(B3266)&lt;100,1,IF(ROW(B3266)&lt;1000,2,3)))</f>
        <v>3</v>
      </c>
      <c r="B3266" t="str">
        <f>MID(E3266,243+A3266,25)</f>
        <v>'10/11/2016','10/15/2016'</v>
      </c>
      <c r="C3266" t="str">
        <f t="shared" ref="C3266:C3329" si="154">"'"&amp;MID(B3266,8,4)&amp;"-"&amp;MID(B3266,2,2)&amp;"-"&amp;MID(B3266,5,2)&amp;"'"&amp;","&amp;"'"&amp;MID(B3266,21,4)&amp;"-"&amp;MID(B3266,15,2)&amp;"-"&amp;MID(B3266,18,2)&amp;"'"</f>
        <v>'2016-10-11','2016-10-15'</v>
      </c>
      <c r="D3266" t="str">
        <f t="shared" ref="D3266:D3329" si="155">LEFT(E3266,242+A3266)&amp;C3266&amp;RIGHT(E3266,LEN(E3266)-LEN(LEFT(E3266,242+A3266)&amp;C3266))</f>
        <v>INSERT INTO orders(Row_ID,Order_ID,Order_Date,Ship_Date,Ship_Mode,Customer_ID,Customer_Name,Segment,Country,City,State,Postal_Code,Region,Product_ID,Category,SubCategory,Product_Name,Sales,Quantity,Discount,Profit) VALUES (3266,'US-2016-126571','2016-10-11','2016-10-15','Standard Class','JF-15565','Jill Fjeld','Consumer','United States','Philadelphia','Pennsylvania',19120,'East','OFF-ST-10003816','Office Supplies','Storage','Fellowes High-Stak Drawer Files',281.904,2,0.2,10.5714);</v>
      </c>
      <c r="E3266" t="s">
        <v>3265</v>
      </c>
    </row>
    <row r="3267" spans="1:5" x14ac:dyDescent="0.25">
      <c r="A3267">
        <f t="shared" si="153"/>
        <v>3</v>
      </c>
      <c r="B3267" t="str">
        <f>MID(E3267,243+A3267,25)</f>
        <v>'10/11/2016','10/15/2016'</v>
      </c>
      <c r="C3267" t="str">
        <f t="shared" si="154"/>
        <v>'2016-10-11','2016-10-15'</v>
      </c>
      <c r="D326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(3267,'US-2016-126571','2016-10-11','2016-10-15','Standard Class','JF-15565','Jill Fjeld','Consumer','United States','Philadelphia','Pennsylvania',19120,'East','OFF-EN-10002230','Office Supplies','Envelopes','Airmail Envelopes',201.432,3,0.2,67.9833);</v>
      </c>
      <c r="E3267" t="s">
        <v>3266</v>
      </c>
    </row>
    <row r="3268" spans="1:5" x14ac:dyDescent="0.25">
      <c r="A3268">
        <f t="shared" si="153"/>
        <v>3</v>
      </c>
      <c r="B3268" t="str">
        <f>MID(E3268,243+A3268,25)</f>
        <v>'05/22/2016','05/29/2016'</v>
      </c>
      <c r="C3268" t="str">
        <f t="shared" si="154"/>
        <v>'2016-05-22','2016-05-29'</v>
      </c>
      <c r="D326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(3268,'CA-2016-143840','2016-05-22','2016-05-29','Standard Class','EH-14185','Evan Henry','Consumer','United States','Decatur','Alabama',35601,'South','TEC-PH-10002660','Technology','Phones','Nortel Networks T7316 E Nt8 B27',135.98,2,0,33.995);</v>
      </c>
      <c r="E3268" t="s">
        <v>3267</v>
      </c>
    </row>
    <row r="3269" spans="1:5" x14ac:dyDescent="0.25">
      <c r="A3269">
        <f t="shared" si="153"/>
        <v>3</v>
      </c>
      <c r="B3269" t="str">
        <f>MID(E3269,243+A3269,25)</f>
        <v>'05/22/2016','05/29/2016'</v>
      </c>
      <c r="C3269" t="str">
        <f t="shared" si="154"/>
        <v>'2016-05-22','2016-05-29'</v>
      </c>
      <c r="D326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(3269,'CA-2016-143840','2016-05-22','2016-05-29','Standard Class','EH-14185','Evan Henry','Consumer','United States','Decatur','Alabama',35601,'South','TEC-PH-10003171','Technology','Phones','Plantronics Encore H101 Dual Earpieces Headset',44.95,1,0,12.586);</v>
      </c>
      <c r="E3269" t="s">
        <v>3268</v>
      </c>
    </row>
    <row r="3270" spans="1:5" x14ac:dyDescent="0.25">
      <c r="A3270">
        <f t="shared" si="153"/>
        <v>3</v>
      </c>
      <c r="B3270" t="str">
        <f>MID(E3270,243+A3270,25)</f>
        <v>'07/15/2016','07/19/2016'</v>
      </c>
      <c r="C3270" t="str">
        <f t="shared" si="154"/>
        <v>'2016-07-15','2016-07-19'</v>
      </c>
      <c r="D327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(3270,'CA-2016-115980','2016-07-15','2016-07-19','Standard Class','VW-21775','Victoria Wilson','Corporate','United States','Sioux Falls','South Dakota',57103,'Central','TEC-AC-10003709','Technology','Accessories','Maxell 4.7GB DVD-R 5/Pack',2.97,3,0,1.3068);</v>
      </c>
      <c r="E3270" t="s">
        <v>3269</v>
      </c>
    </row>
    <row r="3271" spans="1:5" x14ac:dyDescent="0.25">
      <c r="A3271">
        <f t="shared" si="153"/>
        <v>3</v>
      </c>
      <c r="B3271" t="str">
        <f>MID(E3271,243+A3271,25)</f>
        <v>'07/15/2016','07/19/2016'</v>
      </c>
      <c r="C3271" t="str">
        <f t="shared" si="154"/>
        <v>'2016-07-15','2016-07-19'</v>
      </c>
      <c r="D327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(3271,'CA-2016-115980','2016-07-15','2016-07-19','Standard Class','VW-21775','Victoria Wilson','Corporate','United States','Sioux Falls','South Dakota',57103,'Central','OFF-FA-10000304','Office Supplies','Fasteners','Advantus Push Pins',6.54,3,0,2.6814);</v>
      </c>
      <c r="E3271" t="s">
        <v>3270</v>
      </c>
    </row>
    <row r="3272" spans="1:5" x14ac:dyDescent="0.25">
      <c r="A3272">
        <f t="shared" si="153"/>
        <v>3</v>
      </c>
      <c r="B3272" t="str">
        <f>MID(E3272,243+A3272,25)</f>
        <v>'12/27/2017','12/29/2017'</v>
      </c>
      <c r="C3272" t="str">
        <f t="shared" si="154"/>
        <v>'2017-12-27','2017-12-29'</v>
      </c>
      <c r="D327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(3272,'CA-2017-155145','2017-12-27','2017-12-29','Second Class','KN-16450','Kean Nguyen','Corporate','United States','Visalia','California',93277,'West','TEC-AC-10003709','Technology','Accessories','Maxell 4.7GB DVD-R 5/Pack',7.92,8,0,3.4848);</v>
      </c>
      <c r="E3272" t="s">
        <v>3271</v>
      </c>
    </row>
    <row r="3273" spans="1:5" x14ac:dyDescent="0.25">
      <c r="A3273">
        <f t="shared" si="153"/>
        <v>3</v>
      </c>
      <c r="B3273" t="str">
        <f>MID(E3273,243+A3273,25)</f>
        <v>'02/09/2017','02/16/2017'</v>
      </c>
      <c r="C3273" t="str">
        <f t="shared" si="154"/>
        <v>'2017-02-09','2017-02-16'</v>
      </c>
      <c r="D327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(3273,'CA-2017-146038','2017-02-09','2017-02-16','Standard Class','SJ-20215','Sarah Jordon','Consumer','United States','Los Angeles','California',90049,'West','FUR-CH-10002774','Furniture','Chairs','Global Deluxe Stacking Chair, Gray',203.92,5,0.2,22.941);</v>
      </c>
      <c r="E3273" t="s">
        <v>3272</v>
      </c>
    </row>
    <row r="3274" spans="1:5" x14ac:dyDescent="0.25">
      <c r="A3274">
        <f t="shared" si="153"/>
        <v>3</v>
      </c>
      <c r="B3274" t="str">
        <f>MID(E3274,243+A3274,25)</f>
        <v>'05/08/2019','05/12/2019'</v>
      </c>
      <c r="C3274" t="str">
        <f t="shared" si="154"/>
        <v>'2019-05-08','2019-05-12'</v>
      </c>
      <c r="D327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(3274,'CA-2019-133865','2019-05-08','2019-05-12','Standard Class','PS-19045','Penelope Sewall','Home Office','United States','Los Angeles','California',90032,'West','TEC-CO-10001046','Technology','Copiers','Canon Imageclass D680 Copier / Fax',3359.952,6,0.2,1049.985);</v>
      </c>
      <c r="E3274" t="s">
        <v>3273</v>
      </c>
    </row>
    <row r="3275" spans="1:5" x14ac:dyDescent="0.25">
      <c r="A3275">
        <f t="shared" si="153"/>
        <v>3</v>
      </c>
      <c r="B3275" t="str">
        <f>MID(E3275,243+A3275,25)</f>
        <v>'11/02/2019','11/06/2019'</v>
      </c>
      <c r="C3275" t="str">
        <f t="shared" si="154"/>
        <v>'2019-11-02','2019-11-06'</v>
      </c>
      <c r="D327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(3275,'CA-2019-116358','2019-11-02','2019-11-06','Standard Class','KM-16225','Kalyca Meade','Corporate','United States','Overland Park','Kansas',66212,'Central','OFF-FA-10003495','Office Supplies','Fasteners','Staples',18.24,3,0,9.12);</v>
      </c>
      <c r="E3275" t="s">
        <v>3274</v>
      </c>
    </row>
    <row r="3276" spans="1:5" x14ac:dyDescent="0.25">
      <c r="A3276">
        <f t="shared" si="153"/>
        <v>3</v>
      </c>
      <c r="B3276" t="str">
        <f>MID(E3276,243+A3276,25)</f>
        <v>'11/02/2019','11/06/2019'</v>
      </c>
      <c r="C3276" t="str">
        <f t="shared" si="154"/>
        <v>'2019-11-02','2019-11-06'</v>
      </c>
      <c r="D327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(3276,'CA-2019-116358','2019-11-02','2019-11-06','Standard Class','KM-16225','Kalyca Meade','Corporate','United States','Overland Park','Kansas',66212,'Central','OFF-AR-10004685','Office Supplies','Art','Binney &amp; Smith Crayola Metallic Colored Pencils, 8-Color Set',27.78,6,0,9.1674);</v>
      </c>
      <c r="E3276" t="s">
        <v>3275</v>
      </c>
    </row>
    <row r="3277" spans="1:5" x14ac:dyDescent="0.25">
      <c r="A3277">
        <f t="shared" si="153"/>
        <v>3</v>
      </c>
      <c r="B3277" t="str">
        <f>MID(E3277,243+A3277,25)</f>
        <v>'04/05/2016','04/09/2016'</v>
      </c>
      <c r="C3277" t="str">
        <f t="shared" si="154"/>
        <v>'2016-04-05','2016-04-09'</v>
      </c>
      <c r="D327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(3277,'CA-2016-102988','2016-04-05','2016-04-09','Second Class','GM-14695','Greg Maxwell','Corporate','United States','Alexandria','Virginia',22304,'South','OFF-AR-10004757','Office Supplies','Art','Crayola Colored Pencils',22.96,7,0,7.5768);</v>
      </c>
      <c r="E3277" t="s">
        <v>3276</v>
      </c>
    </row>
    <row r="3278" spans="1:5" x14ac:dyDescent="0.25">
      <c r="A3278">
        <f t="shared" si="153"/>
        <v>3</v>
      </c>
      <c r="B3278" t="str">
        <f>MID(E3278,243+A3278,25)</f>
        <v>'04/05/2016','04/09/2016'</v>
      </c>
      <c r="C3278" t="str">
        <f t="shared" si="154"/>
        <v>'2016-04-05','2016-04-09'</v>
      </c>
      <c r="D327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(3278,'CA-2016-102988','2016-04-05','2016-04-09','Second Class','GM-14695','Greg Maxwell','Corporate','United States','Alexandria','Virginia',22304,'South','TEC-PH-10001615','Technology','Phones','AT&amp;T CL82213',28.99,1,0,8.4071);</v>
      </c>
      <c r="E3278" t="s">
        <v>3277</v>
      </c>
    </row>
    <row r="3279" spans="1:5" x14ac:dyDescent="0.25">
      <c r="A3279">
        <f t="shared" si="153"/>
        <v>3</v>
      </c>
      <c r="B3279" t="str">
        <f>MID(E3279,243+A3279,25)</f>
        <v>'04/05/2016','04/09/2016'</v>
      </c>
      <c r="C3279" t="str">
        <f t="shared" si="154"/>
        <v>'2016-04-05','2016-04-09'</v>
      </c>
      <c r="D327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(3279,'CA-2016-102988','2016-04-05','2016-04-09','Second Class','GM-14695','Greg Maxwell','Corporate','United States','Alexandria','Virginia',22304,'South','OFF-PA-10003349','Office Supplies','Paper','Xerox 1957',12.96,2,0,6.3504);</v>
      </c>
      <c r="E3279" t="s">
        <v>3278</v>
      </c>
    </row>
    <row r="3280" spans="1:5" x14ac:dyDescent="0.25">
      <c r="A3280">
        <f t="shared" si="153"/>
        <v>3</v>
      </c>
      <c r="B3280" t="str">
        <f>MID(E3280,243+A3280,25)</f>
        <v>'04/05/2016','04/09/2016'</v>
      </c>
      <c r="C3280" t="str">
        <f t="shared" si="154"/>
        <v>'2016-04-05','2016-04-09'</v>
      </c>
      <c r="D328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(3280,'CA-2016-102988','2016-04-05','2016-04-09','Second Class','GM-14695','Greg Maxwell','Corporate','United States','Alexandria','Virginia',22304,'South','OFF-AR-10000127','Office Supplies','Art','Newell 321',22.96,7,0,6.6584);</v>
      </c>
      <c r="E3280" t="s">
        <v>3279</v>
      </c>
    </row>
    <row r="3281" spans="1:5" x14ac:dyDescent="0.25">
      <c r="A3281">
        <f t="shared" si="153"/>
        <v>3</v>
      </c>
      <c r="B3281" t="str">
        <f>MID(E3281,243+A3281,25)</f>
        <v>'04/05/2016','04/09/2016'</v>
      </c>
      <c r="C3281" t="str">
        <f t="shared" si="154"/>
        <v>'2016-04-05','2016-04-09'</v>
      </c>
      <c r="D328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(3281,'CA-2016-102988','2016-04-05','2016-04-09','Second Class','GM-14695','Greg Maxwell','Corporate','United States','Alexandria','Virginia',22304,'South','OFF-SU-10002881','Office Supplies','Supplies','Martin Yale Chadless Opener Electric Letter Opener',4164.05,5,0,83.2810000000001);</v>
      </c>
      <c r="E3281" t="s">
        <v>3280</v>
      </c>
    </row>
    <row r="3282" spans="1:5" x14ac:dyDescent="0.25">
      <c r="A3282">
        <f t="shared" si="153"/>
        <v>3</v>
      </c>
      <c r="B3282" t="str">
        <f>MID(E3282,243+A3282,25)</f>
        <v>'09/17/2016','09/24/2016'</v>
      </c>
      <c r="C3282" t="str">
        <f t="shared" si="154"/>
        <v>'2016-09-17','2016-09-24'</v>
      </c>
      <c r="D328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(3282,'US-2016-117170','2016-09-17','2016-09-24','Standard Class','KT-16465','Kean Takahito','Consumer','United States','Raleigh','North Carolina',27604,'South','TEC-AC-10001109','Technology','Accessories','Logitech Trackman Marble Mouse',47.984,2,0.2,13.1956);</v>
      </c>
      <c r="E3282" t="s">
        <v>3281</v>
      </c>
    </row>
    <row r="3283" spans="1:5" x14ac:dyDescent="0.25">
      <c r="A3283">
        <f t="shared" si="153"/>
        <v>3</v>
      </c>
      <c r="B3283" t="str">
        <f>MID(E3283,243+A3283,25)</f>
        <v>'09/17/2016','09/24/2016'</v>
      </c>
      <c r="C3283" t="str">
        <f t="shared" si="154"/>
        <v>'2016-09-17','2016-09-24'</v>
      </c>
      <c r="D328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(3283,'US-2016-117170','2016-09-17','2016-09-24','Standard Class','KT-16465','Kean Takahito','Consumer','United States','Raleigh','North Carolina',27604,'South','OFF-PA-10000682','Office Supplies','Paper','Xerox 1924',4.624,1,0.2,1.6762);</v>
      </c>
      <c r="E3283" t="s">
        <v>3282</v>
      </c>
    </row>
    <row r="3284" spans="1:5" x14ac:dyDescent="0.25">
      <c r="A3284">
        <f t="shared" si="153"/>
        <v>3</v>
      </c>
      <c r="B3284" t="str">
        <f>MID(E3284,243+A3284,25)</f>
        <v>'09/30/2016','10/06/2016'</v>
      </c>
      <c r="C3284" t="str">
        <f t="shared" si="154"/>
        <v>'2016-09-30','2016-10-06'</v>
      </c>
      <c r="D328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(3284,'CA-2016-159478','2016-09-30','2016-10-06','Standard Class','MH-17785','Maya Herman','Corporate','United States','New York City','New York',10035,'East','FUR-FU-10000221','Furniture','Furnishings','Master Caster Door Stop, Brown',15.24,3,0,5.1816);</v>
      </c>
      <c r="E3284" t="s">
        <v>3283</v>
      </c>
    </row>
    <row r="3285" spans="1:5" x14ac:dyDescent="0.25">
      <c r="A3285">
        <f t="shared" si="153"/>
        <v>3</v>
      </c>
      <c r="B3285" t="str">
        <f>MID(E3285,243+A3285,25)</f>
        <v>'09/12/2016','09/17/2016'</v>
      </c>
      <c r="C3285" t="str">
        <f t="shared" si="154"/>
        <v>'2016-09-12','2016-09-17'</v>
      </c>
      <c r="D328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(3285,'CA-2016-103702','2016-09-12','2016-09-17','Standard Class','AF-10885','Art Foster','Consumer','United States','Fairfield','Ohio',45014,'East','OFF-BI-10002429','Office Supplies','Binders','Premier Elliptical Ring Binder, Black',63.924,7,0.7,-46.8776);</v>
      </c>
      <c r="E3285" t="s">
        <v>3284</v>
      </c>
    </row>
    <row r="3286" spans="1:5" x14ac:dyDescent="0.25">
      <c r="A3286">
        <f t="shared" si="153"/>
        <v>3</v>
      </c>
      <c r="B3286" t="str">
        <f>MID(E3286,243+A3286,25)</f>
        <v>'02/20/2019','02/25/2019'</v>
      </c>
      <c r="C3286" t="str">
        <f t="shared" si="154"/>
        <v>'2019-02-20','2019-02-25'</v>
      </c>
      <c r="D328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(3286,'CA-2019-150525','2019-02-20','2019-02-25','Standard Class','JP-16135','Julie Prescott','Home Office','United States','Muskogee','Oklahoma',74403,'Central','OFF-AR-10002375','Office Supplies','Art','Newell 351',6.56,2,0,1.9024);</v>
      </c>
      <c r="E3286" t="s">
        <v>3285</v>
      </c>
    </row>
    <row r="3287" spans="1:5" x14ac:dyDescent="0.25">
      <c r="A3287">
        <f t="shared" si="153"/>
        <v>3</v>
      </c>
      <c r="B3287" t="str">
        <f>MID(E3287,243+A3287,25)</f>
        <v>'02/20/2019','02/25/2019'</v>
      </c>
      <c r="C3287" t="str">
        <f t="shared" si="154"/>
        <v>'2019-02-20','2019-02-25'</v>
      </c>
      <c r="D328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(3287,'CA-2019-150525','2019-02-20','2019-02-25','Standard Class','JP-16135','Julie Prescott','Home Office','United States','Muskogee','Oklahoma',74403,'Central','OFF-AP-10000595','Office Supplies','Appliances','Disposable Triple-Filter Dust Bags',13.11,3,0,3.4086);</v>
      </c>
      <c r="E3287" t="s">
        <v>3286</v>
      </c>
    </row>
    <row r="3288" spans="1:5" x14ac:dyDescent="0.25">
      <c r="A3288">
        <f t="shared" si="153"/>
        <v>3</v>
      </c>
      <c r="B3288" t="str">
        <f>MID(E3288,243+A3288,25)</f>
        <v>'12/13/2017','12/15/2017'</v>
      </c>
      <c r="C3288" t="str">
        <f t="shared" si="154"/>
        <v>'2017-12-13','2017-12-15'</v>
      </c>
      <c r="D328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(3288,'CA-2017-157770','2017-12-13','2017-12-15','First Class','RD-19585','Rob Dowd','Consumer','United States','Temecula','California',92592,'West','TEC-PH-10001530','Technology','Phones','Plantronics Voyager Pro Legend',494.376,3,0.2,49.4376);</v>
      </c>
      <c r="E3288" t="s">
        <v>3287</v>
      </c>
    </row>
    <row r="3289" spans="1:5" x14ac:dyDescent="0.25">
      <c r="A3289">
        <f t="shared" si="153"/>
        <v>3</v>
      </c>
      <c r="B3289" t="str">
        <f>MID(E3289,243+A3289,25)</f>
        <v>'12/13/2017','12/15/2017'</v>
      </c>
      <c r="C3289" t="str">
        <f t="shared" si="154"/>
        <v>'2017-12-13','2017-12-15'</v>
      </c>
      <c r="D328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(3289,'CA-2017-157770','2017-12-13','2017-12-15','First Class','RD-19585','Rob Dowd','Consumer','United States','Temecula','California',92592,'West','OFF-BI-10000050','Office Supplies','Binders','Angle-D Binders with Locking Rings, Label Holders',29.2,5,0.2,9.855);</v>
      </c>
      <c r="E3289" t="s">
        <v>3288</v>
      </c>
    </row>
    <row r="3290" spans="1:5" x14ac:dyDescent="0.25">
      <c r="A3290">
        <f t="shared" si="153"/>
        <v>3</v>
      </c>
      <c r="B3290" t="str">
        <f>MID(E3290,243+A3290,25)</f>
        <v>'12/13/2017','12/15/2017'</v>
      </c>
      <c r="C3290" t="str">
        <f t="shared" si="154"/>
        <v>'2017-12-13','2017-12-15'</v>
      </c>
      <c r="D329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(3290,'CA-2017-157770','2017-12-13','2017-12-15','First Class','RD-19585','Rob Dowd','Consumer','United States','Temecula','California',92592,'West','TEC-AC-10001552','Technology','Accessories','Logitech K350 2.4Ghz Wireless Keyboard',248.85,5,0,27.3735);</v>
      </c>
      <c r="E3290" t="s">
        <v>3289</v>
      </c>
    </row>
    <row r="3291" spans="1:5" x14ac:dyDescent="0.25">
      <c r="A3291">
        <f t="shared" si="153"/>
        <v>3</v>
      </c>
      <c r="B3291" t="str">
        <f>MID(E3291,243+A3291,25)</f>
        <v>'12/13/2017','12/15/2017'</v>
      </c>
      <c r="C3291" t="str">
        <f t="shared" si="154"/>
        <v>'2017-12-13','2017-12-15'</v>
      </c>
      <c r="D329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(3291,'CA-2017-157770','2017-12-13','2017-12-15','First Class','RD-19585','Rob Dowd','Consumer','United States','Temecula','California',92592,'West','TEC-AC-10003399','Technology','Accessories','Memorex Mini Travel Drive 64 GB USB 2.0 Flash Drive',36.24,1,0,15.2208);</v>
      </c>
      <c r="E3291" t="s">
        <v>3290</v>
      </c>
    </row>
    <row r="3292" spans="1:5" x14ac:dyDescent="0.25">
      <c r="A3292">
        <f t="shared" si="153"/>
        <v>3</v>
      </c>
      <c r="B3292" t="str">
        <f>MID(E3292,243+A3292,25)</f>
        <v>'10/30/2018','11/04/2018'</v>
      </c>
      <c r="C3292" t="str">
        <f t="shared" si="154"/>
        <v>'2018-10-30','2018-11-04'</v>
      </c>
      <c r="D329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(3292,'CA-2018-167290','2018-10-30','2018-11-04','Standard Class','JF-15295','Jason Fortune-','Consumer','United States','Sterling Heights','Michigan',48310,'Central','OFF-AR-10004078','Office Supplies','Art','Newell 312',11.68,2,0,3.504);</v>
      </c>
      <c r="E3292" t="s">
        <v>3291</v>
      </c>
    </row>
    <row r="3293" spans="1:5" x14ac:dyDescent="0.25">
      <c r="A3293">
        <f t="shared" si="153"/>
        <v>3</v>
      </c>
      <c r="B3293" t="str">
        <f>MID(E3293,243+A3293,25)</f>
        <v>'12/26/2016','12/30/2016'</v>
      </c>
      <c r="C3293" t="str">
        <f t="shared" si="154"/>
        <v>'2016-12-26','2016-12-30'</v>
      </c>
      <c r="D329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(3293,'CA-2016-106264','2016-12-26','2016-12-30','Standard Class','CK-12595','Clytie Kelty','Consumer','United States','San Diego','California',92024,'West','OFF-SU-10002189','Office Supplies','Supplies','Acme Rosewood Handle Letter Opener',11.91,3,0,0.1191);</v>
      </c>
      <c r="E3293" t="s">
        <v>3292</v>
      </c>
    </row>
    <row r="3294" spans="1:5" x14ac:dyDescent="0.25">
      <c r="A3294">
        <f t="shared" si="153"/>
        <v>3</v>
      </c>
      <c r="B3294" t="str">
        <f>MID(E3294,243+A3294,25)</f>
        <v>'12/26/2016','12/30/2016'</v>
      </c>
      <c r="C3294" t="str">
        <f t="shared" si="154"/>
        <v>'2016-12-26','2016-12-30'</v>
      </c>
      <c r="D329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(3294,'CA-2016-106264','2016-12-26','2016-12-30','Standard Class','CK-12595','Clytie Kelty','Consumer','United States','San Diego','California',92024,'West','FUR-FU-10001852','Furniture','Furnishings','Eldon Regeneration Recycled Desk Accessories, Smoke',3.48,2,0,1.1136);</v>
      </c>
      <c r="E3294" t="s">
        <v>3293</v>
      </c>
    </row>
    <row r="3295" spans="1:5" x14ac:dyDescent="0.25">
      <c r="A3295">
        <f t="shared" si="153"/>
        <v>3</v>
      </c>
      <c r="B3295" t="str">
        <f>MID(E3295,243+A3295,25)</f>
        <v>'08/15/2016','08/18/2016'</v>
      </c>
      <c r="C3295" t="str">
        <f t="shared" si="154"/>
        <v>'2016-08-15','2016-08-18'</v>
      </c>
      <c r="D329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(3295,'CA-2016-138023','2016-08-15','2016-08-18','First Class','KH-16510','Keith Herrera','Consumer','United States','Dallas','Texas',75081,'Central','OFF-BI-10003638','Office Supplies','Binders','GBC Durable Plastic Covers',30.96,8,0.8,-52.632);</v>
      </c>
      <c r="E3295" t="s">
        <v>3294</v>
      </c>
    </row>
    <row r="3296" spans="1:5" x14ac:dyDescent="0.25">
      <c r="A3296">
        <f t="shared" si="153"/>
        <v>3</v>
      </c>
      <c r="B3296" t="str">
        <f>MID(E3296,243+A3296,25)</f>
        <v>'10/01/2019','10/03/2019'</v>
      </c>
      <c r="C3296" t="str">
        <f t="shared" si="154"/>
        <v>'2019-10-01','2019-10-03'</v>
      </c>
      <c r="D329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(3296,'CA-2019-113418','2019-10-01','2019-10-03','First Class','CM-12655','Corinna Mitchell','Home Office','United States','New York City','New York',10035,'East','TEC-MA-10002428','Technology','Machines','Fellowes Powershred HS-440 4-Sheet High Security Shredder',1704.89,11,0,767.2005);</v>
      </c>
      <c r="E3296" t="s">
        <v>3295</v>
      </c>
    </row>
    <row r="3297" spans="1:5" x14ac:dyDescent="0.25">
      <c r="A3297">
        <f t="shared" si="153"/>
        <v>3</v>
      </c>
      <c r="B3297" t="str">
        <f>MID(E3297,243+A3297,25)</f>
        <v>'05/23/2017','05/30/2017'</v>
      </c>
      <c r="C3297" t="str">
        <f t="shared" si="154"/>
        <v>'2017-05-23','2017-05-30'</v>
      </c>
      <c r="D329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(3297,'US-2017-110569','2017-05-23','2017-05-30','Standard Class','EB-13870','Emily Burns','Consumer','United States','Phoenix','Arizona',85023,'West','OFF-BI-10001036','Office Supplies','Binders','Cardinal EasyOpen D-Ring Binders',19.194,7,0.7,-12.796);</v>
      </c>
      <c r="E3297" t="s">
        <v>3296</v>
      </c>
    </row>
    <row r="3298" spans="1:5" x14ac:dyDescent="0.25">
      <c r="A3298">
        <f t="shared" si="153"/>
        <v>3</v>
      </c>
      <c r="B3298" t="str">
        <f>MID(E3298,243+A3298,25)</f>
        <v>'05/23/2017','05/30/2017'</v>
      </c>
      <c r="C3298" t="str">
        <f t="shared" si="154"/>
        <v>'2017-05-23','2017-05-30'</v>
      </c>
      <c r="D329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(3298,'US-2017-110569','2017-05-23','2017-05-30','Standard Class','EB-13870','Emily Burns','Consumer','United States','Phoenix','Arizona',85023,'West','OFF-AP-10004708','Office Supplies','Appliances','Fellowes Superior 10 Outlet Split Surge Protector',121.792,4,0.2,13.7016);</v>
      </c>
      <c r="E3298" t="s">
        <v>3297</v>
      </c>
    </row>
    <row r="3299" spans="1:5" x14ac:dyDescent="0.25">
      <c r="A3299">
        <f t="shared" si="153"/>
        <v>3</v>
      </c>
      <c r="B3299" t="str">
        <f>MID(E3299,243+A3299,25)</f>
        <v>'11/16/2019','11/16/2019'</v>
      </c>
      <c r="C3299" t="str">
        <f t="shared" si="154"/>
        <v>'2019-11-16','2019-11-16'</v>
      </c>
      <c r="D329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(3299,'CA-2019-136308','2019-11-16','2019-11-16','Same Day','MW-18235','Mitch Willingham','Corporate','United States','San Francisco','California',94122,'West','TEC-MA-10000488','Technology','Machines','Bady BDG101FRU Card Printer',1919.976,3,0.2,215.9973);</v>
      </c>
      <c r="E3299" t="s">
        <v>3298</v>
      </c>
    </row>
    <row r="3300" spans="1:5" x14ac:dyDescent="0.25">
      <c r="A3300">
        <f t="shared" si="153"/>
        <v>3</v>
      </c>
      <c r="B3300" t="str">
        <f>MID(E3300,243+A3300,25)</f>
        <v>'11/18/2016','11/22/2016'</v>
      </c>
      <c r="C3300" t="str">
        <f t="shared" si="154"/>
        <v>'2016-11-18','2016-11-22'</v>
      </c>
      <c r="D330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(3300,'US-2016-159926','2016-11-18','2016-11-22','Standard Class','CS-11950','Carlos Soltero','Consumer','United States','Philadelphia','Pennsylvania',19140,'East','OFF-BI-10003656','Office Supplies','Binders','Fellowes PB200 Plastic Comb Binding Machine',50.997,1,0.7,-40.7976);</v>
      </c>
      <c r="E3300" t="s">
        <v>3299</v>
      </c>
    </row>
    <row r="3301" spans="1:5" x14ac:dyDescent="0.25">
      <c r="A3301">
        <f t="shared" si="153"/>
        <v>3</v>
      </c>
      <c r="B3301" t="str">
        <f>MID(E3301,243+A3301,25)</f>
        <v>'11/18/2016','11/22/2016'</v>
      </c>
      <c r="C3301" t="str">
        <f t="shared" si="154"/>
        <v>'2016-11-18','2016-11-22'</v>
      </c>
      <c r="D330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(3301,'US-2016-159926','2016-11-18','2016-11-22','Standard Class','CS-11950','Carlos Soltero','Consumer','United States','Philadelphia','Pennsylvania',19140,'East','OFF-ST-10003656','Office Supplies','Storage','Safco Industrial Wire Shelving',76.792,1,0.2,-16.3183);</v>
      </c>
      <c r="E3301" t="s">
        <v>3300</v>
      </c>
    </row>
    <row r="3302" spans="1:5" x14ac:dyDescent="0.25">
      <c r="A3302">
        <f t="shared" si="153"/>
        <v>3</v>
      </c>
      <c r="B3302" t="str">
        <f>MID(E3302,243+A3302,25)</f>
        <v>'11/18/2016','11/22/2016'</v>
      </c>
      <c r="C3302" t="str">
        <f t="shared" si="154"/>
        <v>'2016-11-18','2016-11-22'</v>
      </c>
      <c r="D330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(3302,'US-2016-159926','2016-11-18','2016-11-22','Standard Class','CS-11950','Carlos Soltero','Consumer','United States','Philadelphia','Pennsylvania',19140,'East','TEC-PH-10001128','Technology','Phones','Motorola Droid Maxx',539.964,6,0.4,-107.9928);</v>
      </c>
      <c r="E3302" t="s">
        <v>3301</v>
      </c>
    </row>
    <row r="3303" spans="1:5" x14ac:dyDescent="0.25">
      <c r="A3303">
        <f t="shared" si="153"/>
        <v>3</v>
      </c>
      <c r="B3303" t="str">
        <f>MID(E3303,243+A3303,25)</f>
        <v>'11/18/2016','11/22/2016'</v>
      </c>
      <c r="C3303" t="str">
        <f t="shared" si="154"/>
        <v>'2016-11-18','2016-11-22'</v>
      </c>
      <c r="D330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(3303,'US-2016-159926','2016-11-18','2016-11-22','Standard Class','CS-11950','Carlos Soltero','Consumer','United States','Philadelphia','Pennsylvania',19140,'East','FUR-FU-10001473','Furniture','Furnishings','Eldon Executive Woodline II Desk Accessories, Mahogany',60.312,3,0.2,5.2773);</v>
      </c>
      <c r="E3303" t="s">
        <v>3302</v>
      </c>
    </row>
    <row r="3304" spans="1:5" x14ac:dyDescent="0.25">
      <c r="A3304">
        <f t="shared" si="153"/>
        <v>3</v>
      </c>
      <c r="B3304" t="str">
        <f>MID(E3304,243+A3304,25)</f>
        <v>'11/18/2016','11/22/2016'</v>
      </c>
      <c r="C3304" t="str">
        <f t="shared" si="154"/>
        <v>'2016-11-18','2016-11-22'</v>
      </c>
      <c r="D330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(3304,'US-2016-159926','2016-11-18','2016-11-22','Standard Class','CS-11950','Carlos Soltero','Consumer','United States','Philadelphia','Pennsylvania',19140,'East','OFF-BI-10004656','Office Supplies','Binders','Peel &amp; Stick Add-On Corner Pockets',1.944,3,0.7,-1.4256);</v>
      </c>
      <c r="E3304" t="s">
        <v>3303</v>
      </c>
    </row>
    <row r="3305" spans="1:5" x14ac:dyDescent="0.25">
      <c r="A3305">
        <f t="shared" si="153"/>
        <v>3</v>
      </c>
      <c r="B3305" t="str">
        <f>MID(E3305,243+A3305,25)</f>
        <v>'12/30/2016','01/01/2017'</v>
      </c>
      <c r="C3305" t="str">
        <f t="shared" si="154"/>
        <v>'2016-12-30','2017-01-01'</v>
      </c>
      <c r="D330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(3305,'CA-2016-104738','2016-12-30','2017-01-01','Second Class','SP-20620','Stefania Perrino','Corporate','United States','Laredo','Texas',78041,'Central','OFF-EN-10004955','Office Supplies','Envelopes','Fashion Color Clasp Envelopes',12.984,3,0.2,4.7067);</v>
      </c>
      <c r="E3305" t="s">
        <v>3304</v>
      </c>
    </row>
    <row r="3306" spans="1:5" x14ac:dyDescent="0.25">
      <c r="A3306">
        <f t="shared" si="153"/>
        <v>3</v>
      </c>
      <c r="B3306" t="str">
        <f>MID(E3306,243+A3306,25)</f>
        <v>'12/30/2016','01/01/2017'</v>
      </c>
      <c r="C3306" t="str">
        <f t="shared" si="154"/>
        <v>'2016-12-30','2017-01-01'</v>
      </c>
      <c r="D330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(3306,'CA-2016-104738','2016-12-30','2017-01-01','Second Class','SP-20620','Stefania Perrino','Corporate','United States','Laredo','Texas',78041,'Central','TEC-PH-10002468','Technology','Phones','Plantronics CS 50-USB - headset - Convertible, Monaural',217.584,2,0.2,19.0386);</v>
      </c>
      <c r="E3306" t="s">
        <v>3305</v>
      </c>
    </row>
    <row r="3307" spans="1:5" x14ac:dyDescent="0.25">
      <c r="A3307">
        <f t="shared" si="153"/>
        <v>3</v>
      </c>
      <c r="B3307" t="str">
        <f>MID(E3307,243+A3307,25)</f>
        <v>'12/30/2016','01/01/2017'</v>
      </c>
      <c r="C3307" t="str">
        <f t="shared" si="154"/>
        <v>'2016-12-30','2017-01-01'</v>
      </c>
      <c r="D330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(3307,'CA-2016-104738','2016-12-30','2017-01-01','Second Class','SP-20620','Stefania Perrino','Corporate','United States','Laredo','Texas',78041,'Central','TEC-PH-10000576','Technology','Phones','AT&amp;T 1080 Corded phone',328.776,3,0.2,28.7679);</v>
      </c>
      <c r="E3307" t="s">
        <v>3306</v>
      </c>
    </row>
    <row r="3308" spans="1:5" x14ac:dyDescent="0.25">
      <c r="A3308">
        <f t="shared" si="153"/>
        <v>3</v>
      </c>
      <c r="B3308" t="str">
        <f>MID(E3308,243+A3308,25)</f>
        <v>'12/30/2016','01/01/2017'</v>
      </c>
      <c r="C3308" t="str">
        <f t="shared" si="154"/>
        <v>'2016-12-30','2017-01-01'</v>
      </c>
      <c r="D330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(3308,'CA-2016-104738','2016-12-30','2017-01-01','Second Class','SP-20620','Stefania Perrino','Corporate','United States','Laredo','Texas',78041,'Central','OFF-BI-10002160','Office Supplies','Binders','Acco Hanging Data Binders',2.286,3,0.8,-3.6576);</v>
      </c>
      <c r="E3308" t="s">
        <v>3307</v>
      </c>
    </row>
    <row r="3309" spans="1:5" x14ac:dyDescent="0.25">
      <c r="A3309">
        <f t="shared" si="153"/>
        <v>3</v>
      </c>
      <c r="B3309" t="str">
        <f>MID(E3309,243+A3309,25)</f>
        <v>'12/30/2016','01/01/2017'</v>
      </c>
      <c r="C3309" t="str">
        <f t="shared" si="154"/>
        <v>'2016-12-30','2017-01-01'</v>
      </c>
      <c r="D330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(3309,'CA-2016-104738','2016-12-30','2017-01-01','Second Class','SP-20620','Stefania Perrino','Corporate','United States','Laredo','Texas',78041,'Central','TEC-AC-10003628','Technology','Accessories','Logitech 910-002974 M325 Wireless Mouse for Web Scrolling',47.984,2,0.2,14.3952);</v>
      </c>
      <c r="E3309" t="s">
        <v>3308</v>
      </c>
    </row>
    <row r="3310" spans="1:5" x14ac:dyDescent="0.25">
      <c r="A3310">
        <f t="shared" si="153"/>
        <v>3</v>
      </c>
      <c r="B3310" t="str">
        <f>MID(E3310,243+A3310,25)</f>
        <v>'11/05/2017','11/11/2017'</v>
      </c>
      <c r="C3310" t="str">
        <f t="shared" si="154"/>
        <v>'2017-11-05','2017-11-11'</v>
      </c>
      <c r="D331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(3310,'CA-2017-144386','2017-11-05','2017-11-11','Standard Class','GT-14635','Grant Thornton','Corporate','United States','New York City','New York',10009,'East','OFF-BI-10001116','Office Supplies','Binders','Wilson Jones 1" Hanging DublLock Ring Binders',25.344,6,0.2,8.8704);</v>
      </c>
      <c r="E3310" t="s">
        <v>3309</v>
      </c>
    </row>
    <row r="3311" spans="1:5" x14ac:dyDescent="0.25">
      <c r="A3311">
        <f t="shared" si="153"/>
        <v>3</v>
      </c>
      <c r="B3311" t="str">
        <f>MID(E3311,243+A3311,25)</f>
        <v>'09/17/2018','09/22/2018'</v>
      </c>
      <c r="C3311" t="str">
        <f t="shared" si="154"/>
        <v>'2018-09-17','2018-09-22'</v>
      </c>
      <c r="D331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(3311,'CA-2018-111416','2018-09-17','2018-09-22','Standard Class','LW-17215','Luke Weiss','Consumer','United States','New York City','New York',10035,'East','OFF-BI-10002026','Office Supplies','Binders','Avery Arch Ring Binders',232.4,5,0.2,78.435);</v>
      </c>
      <c r="E3311" t="s">
        <v>3310</v>
      </c>
    </row>
    <row r="3312" spans="1:5" x14ac:dyDescent="0.25">
      <c r="A3312">
        <f t="shared" si="153"/>
        <v>3</v>
      </c>
      <c r="B3312" t="str">
        <f>MID(E3312,243+A3312,25)</f>
        <v>'03/20/2018','03/25/2018'</v>
      </c>
      <c r="C3312" t="str">
        <f t="shared" si="154"/>
        <v>'2018-03-20','2018-03-25'</v>
      </c>
      <c r="D331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(3312,'CA-2018-162747','2018-03-20','2018-03-25','Second Class','AH-10030','Aaron Hawkins','Corporate','United States','Gulfport','Mississippi',39503,'South','FUR-FU-10003691','Furniture','Furnishings','Eldon Image Series Desk Accessories, Ebony',86.45,7,0,38.038);</v>
      </c>
      <c r="E3312" t="s">
        <v>3311</v>
      </c>
    </row>
    <row r="3313" spans="1:5" x14ac:dyDescent="0.25">
      <c r="A3313">
        <f t="shared" si="153"/>
        <v>3</v>
      </c>
      <c r="B3313" t="str">
        <f>MID(E3313,243+A3313,25)</f>
        <v>'09/27/2016','10/01/2016'</v>
      </c>
      <c r="C3313" t="str">
        <f t="shared" si="154"/>
        <v>'2016-09-27','2016-10-01'</v>
      </c>
      <c r="D331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(3313,'US-2016-133130','2016-09-27','2016-10-01','Standard Class','TH-21100','Thea Hendricks','Consumer','United States','San Diego','California',92037,'West','FUR-CH-10002602','Furniture','Chairs','DMI Arturo Collection Mission-style Design Wood Chair',603.92,5,0.2,45.294);</v>
      </c>
      <c r="E3313" t="s">
        <v>3312</v>
      </c>
    </row>
    <row r="3314" spans="1:5" x14ac:dyDescent="0.25">
      <c r="A3314">
        <f t="shared" si="153"/>
        <v>3</v>
      </c>
      <c r="B3314" t="str">
        <f>MID(E3314,243+A3314,25)</f>
        <v>'09/27/2016','10/01/2016'</v>
      </c>
      <c r="C3314" t="str">
        <f t="shared" si="154"/>
        <v>'2016-09-27','2016-10-01'</v>
      </c>
      <c r="D331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(3314,'US-2016-133130','2016-09-27','2016-10-01','Standard Class','TH-21100','Thea Hendricks','Consumer','United States','San Diego','California',92037,'West','OFF-PA-10000675','Office Supplies','Paper','Xerox 1919',81.98,2,0,40.1702);</v>
      </c>
      <c r="E3314" t="s">
        <v>3313</v>
      </c>
    </row>
    <row r="3315" spans="1:5" x14ac:dyDescent="0.25">
      <c r="A3315">
        <f t="shared" si="153"/>
        <v>3</v>
      </c>
      <c r="B3315" t="str">
        <f>MID(E3315,243+A3315,25)</f>
        <v>'12/24/2019','12/28/2019'</v>
      </c>
      <c r="C3315" t="str">
        <f t="shared" si="154"/>
        <v>'2019-12-24','2019-12-28'</v>
      </c>
      <c r="D331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(3315,'CA-2019-169978','2019-12-24','2019-12-28','Standard Class','HG-15025','Hunter Glantz','Consumer','United States','Oceanside','New York',11572,'East','FUR-CH-10002602','Furniture','Chairs','DMI Arturo Collection Mission-style Design Wood Chair',271.764,2,0.1,48.3136);</v>
      </c>
      <c r="E3315" t="s">
        <v>3314</v>
      </c>
    </row>
    <row r="3316" spans="1:5" x14ac:dyDescent="0.25">
      <c r="A3316">
        <f t="shared" si="153"/>
        <v>3</v>
      </c>
      <c r="B3316" t="str">
        <f>MID(E3316,243+A3316,25)</f>
        <v>'12/24/2019','12/28/2019'</v>
      </c>
      <c r="C3316" t="str">
        <f t="shared" si="154"/>
        <v>'2019-12-24','2019-12-28'</v>
      </c>
      <c r="D331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(3316,'CA-2019-169978','2019-12-24','2019-12-28','Standard Class','HG-15025','Hunter Glantz','Consumer','United States','Oceanside','New York',11572,'East','OFF-BI-10001900','Office Supplies','Binders','DXL Angle-View Binders with Locking Rings, Black',14.376,3,0.2,4.8519);</v>
      </c>
      <c r="E3316" t="s">
        <v>3315</v>
      </c>
    </row>
    <row r="3317" spans="1:5" x14ac:dyDescent="0.25">
      <c r="A3317">
        <f t="shared" si="153"/>
        <v>3</v>
      </c>
      <c r="B3317" t="str">
        <f>MID(E3317,243+A3317,25)</f>
        <v>'11/10/2019','11/15/2019'</v>
      </c>
      <c r="C3317" t="str">
        <f t="shared" si="154"/>
        <v>'2019-11-10','2019-11-15'</v>
      </c>
      <c r="D331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(3317,'CA-2019-161739','2019-11-10','2019-11-15','Second Class','EB-13750','Edward Becker','Corporate','United States','Round Rock','Texas',78664,'Central','FUR-FU-10001468','Furniture','Furnishings','Tenex Antistatic Computer Chair Mats',341.96,5,0.6,-427.45);</v>
      </c>
      <c r="E3317" t="s">
        <v>3316</v>
      </c>
    </row>
    <row r="3318" spans="1:5" x14ac:dyDescent="0.25">
      <c r="A3318">
        <f t="shared" si="153"/>
        <v>3</v>
      </c>
      <c r="B3318" t="str">
        <f>MID(E3318,243+A3318,25)</f>
        <v>'09/11/2017','09/15/2017'</v>
      </c>
      <c r="C3318" t="str">
        <f t="shared" si="154"/>
        <v>'2017-09-11','2017-09-15'</v>
      </c>
      <c r="D331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(3318,'CA-2017-165057','2017-09-11','2017-09-15','Standard Class','SC-20725','Steven Cartwright','Consumer','United States','Redlands','California',92374,'West','OFF-AR-10004648','Office Supplies','Art','Boston 19500 Mighty Mite Electric Pencil Sharpener',181.35,9,0,48.9645);</v>
      </c>
      <c r="E3318" t="s">
        <v>3317</v>
      </c>
    </row>
    <row r="3319" spans="1:5" x14ac:dyDescent="0.25">
      <c r="A3319">
        <f t="shared" si="153"/>
        <v>3</v>
      </c>
      <c r="B3319" t="str">
        <f>MID(E3319,243+A3319,25)</f>
        <v>'09/11/2017','09/15/2017'</v>
      </c>
      <c r="C3319" t="str">
        <f t="shared" si="154"/>
        <v>'2017-09-11','2017-09-15'</v>
      </c>
      <c r="D331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(3319,'CA-2017-165057','2017-09-11','2017-09-15','Standard Class','SC-20725','Steven Cartwright','Consumer','United States','Redlands','California',92374,'West','OFF-LA-10003190','Office Supplies','Labels','Avery 474',8.64,3,0,4.2336);</v>
      </c>
      <c r="E3319" t="s">
        <v>3318</v>
      </c>
    </row>
    <row r="3320" spans="1:5" x14ac:dyDescent="0.25">
      <c r="A3320">
        <f t="shared" si="153"/>
        <v>3</v>
      </c>
      <c r="B3320" t="str">
        <f>MID(E3320,243+A3320,25)</f>
        <v>'12/20/2016','12/25/2016'</v>
      </c>
      <c r="C3320" t="str">
        <f t="shared" si="154"/>
        <v>'2016-12-20','2016-12-25'</v>
      </c>
      <c r="D3320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(3320,'CA-2016-134551','2016-12-20','2016-12-25','Standard Class','TS-21505','Tony Sayre','Consumer','United States','Columbia','Tennessee',38401,'South','OFF-AP-10004868','Office Supplies','Appliances','Hoover Commercial Soft Guard Upright Vacuum And Disposable Filtration Bags',43.512,7,0.2,3.8073);</v>
      </c>
      <c r="E3320" t="s">
        <v>3319</v>
      </c>
    </row>
    <row r="3321" spans="1:5" x14ac:dyDescent="0.25">
      <c r="A3321">
        <f t="shared" si="153"/>
        <v>3</v>
      </c>
      <c r="B3321" t="str">
        <f>MID(E3321,243+A3321,25)</f>
        <v>'12/20/2016','12/25/2016'</v>
      </c>
      <c r="C3321" t="str">
        <f t="shared" si="154"/>
        <v>'2016-12-20','2016-12-25'</v>
      </c>
      <c r="D3321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(3321,'CA-2016-134551','2016-12-20','2016-12-25','Standard Class','TS-21505','Tony Sayre','Consumer','United States','Columbia','Tennessee',38401,'South','FUR-CH-10004287','Furniture','Chairs','SAFCO Arco Folding Chair',662.88,3,0.2,74.574);</v>
      </c>
      <c r="E3321" t="s">
        <v>3320</v>
      </c>
    </row>
    <row r="3322" spans="1:5" x14ac:dyDescent="0.25">
      <c r="A3322">
        <f t="shared" si="153"/>
        <v>3</v>
      </c>
      <c r="B3322" t="str">
        <f>MID(E3322,243+A3322,25)</f>
        <v>'12/20/2016','12/25/2016'</v>
      </c>
      <c r="C3322" t="str">
        <f t="shared" si="154"/>
        <v>'2016-12-20','2016-12-25'</v>
      </c>
      <c r="D3322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(3322,'CA-2016-134551','2016-12-20','2016-12-25','Standard Class','TS-21505','Tony Sayre','Consumer','United States','Columbia','Tennessee',38401,'South','OFF-PA-10002689','Office Supplies','Paper','Weyerhaeuser First Choice Laser/Copy Paper (20Lb. and 88 Bright)',25.92,5,0.2,9.072);</v>
      </c>
      <c r="E3322" t="s">
        <v>3321</v>
      </c>
    </row>
    <row r="3323" spans="1:5" x14ac:dyDescent="0.25">
      <c r="A3323">
        <f t="shared" si="153"/>
        <v>3</v>
      </c>
      <c r="B3323" t="str">
        <f>MID(E3323,243+A3323,25)</f>
        <v>'07/23/2017','07/27/2017'</v>
      </c>
      <c r="C3323" t="str">
        <f t="shared" si="154"/>
        <v>'2017-07-23','2017-07-27'</v>
      </c>
      <c r="D3323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(3323,'CA-2017-120810','2017-07-23','2017-07-27','Standard Class','TH-21550','Tracy Hopkins','Home Office','United States','New York City','New York',10009,'East','OFF-AP-10002892','Office Supplies','Appliances','Belkin F5C206VTEL 6 Outlet Surge',68.94,3,0,20.682);</v>
      </c>
      <c r="E3323" t="s">
        <v>3322</v>
      </c>
    </row>
    <row r="3324" spans="1:5" x14ac:dyDescent="0.25">
      <c r="A3324">
        <f t="shared" si="153"/>
        <v>3</v>
      </c>
      <c r="B3324" t="str">
        <f>MID(E3324,243+A3324,25)</f>
        <v>'07/23/2017','07/27/2017'</v>
      </c>
      <c r="C3324" t="str">
        <f t="shared" si="154"/>
        <v>'2017-07-23','2017-07-27'</v>
      </c>
      <c r="D3324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(3324,'CA-2017-120810','2017-07-23','2017-07-27','Standard Class','TH-21550','Tracy Hopkins','Home Office','United States','New York City','New York',10009,'East','FUR-FU-10002253','Furniture','Furnishings','Howard Miller 13" Diameter Pewter Finish Round Wall Clock',128.82,3,0,50.2398);</v>
      </c>
      <c r="E3324" t="s">
        <v>3323</v>
      </c>
    </row>
    <row r="3325" spans="1:5" x14ac:dyDescent="0.25">
      <c r="A3325">
        <f t="shared" si="153"/>
        <v>3</v>
      </c>
      <c r="B3325" t="str">
        <f>MID(E3325,243+A3325,25)</f>
        <v>'11/11/2016','11/15/2016'</v>
      </c>
      <c r="C3325" t="str">
        <f t="shared" si="154"/>
        <v>'2016-11-11','2016-11-15'</v>
      </c>
      <c r="D3325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(3325,'CA-2016-165309','2016-11-11','2016-11-15','Standard Class','KD-16270','Karen Daniels','Consumer','United States','Houston','Texas',77095,'Central','OFF-BI-10001359','Office Supplies','Binders','GBC DocuBind TL300 Electric Binding System',896.99,5,0.8,-1480.0335);</v>
      </c>
      <c r="E3325" t="s">
        <v>3324</v>
      </c>
    </row>
    <row r="3326" spans="1:5" x14ac:dyDescent="0.25">
      <c r="A3326">
        <f t="shared" si="153"/>
        <v>3</v>
      </c>
      <c r="B3326" t="str">
        <f>MID(E3326,243+A3326,25)</f>
        <v>'11/11/2016','11/15/2016'</v>
      </c>
      <c r="C3326" t="str">
        <f t="shared" si="154"/>
        <v>'2016-11-11','2016-11-15'</v>
      </c>
      <c r="D3326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(3326,'CA-2016-165309','2016-11-11','2016-11-15','Standard Class','KD-16270','Karen Daniels','Consumer','United States','Houston','Texas',77095,'Central','OFF-BI-10001267','Office Supplies','Binders','Universal Recycled Hanging Pressboard Report Binders, Letter Size',1.234,1,0.8,-1.9744);</v>
      </c>
      <c r="E3326" t="s">
        <v>3325</v>
      </c>
    </row>
    <row r="3327" spans="1:5" x14ac:dyDescent="0.25">
      <c r="A3327">
        <f t="shared" si="153"/>
        <v>3</v>
      </c>
      <c r="B3327" t="str">
        <f>MID(E3327,243+A3327,25)</f>
        <v>'11/11/2016','11/15/2016'</v>
      </c>
      <c r="C3327" t="str">
        <f t="shared" si="154"/>
        <v>'2016-11-11','2016-11-15'</v>
      </c>
      <c r="D3327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(3327,'CA-2016-165309','2016-11-11','2016-11-15','Standard Class','KD-16270','Karen Daniels','Consumer','United States','Houston','Texas',77095,'Central','OFF-AR-10003582','Office Supplies','Art','Boston Electric Pencil Sharpener, Model 1818, Charcoal Black',67.56,3,0.2,6.756);</v>
      </c>
      <c r="E3327" t="s">
        <v>3326</v>
      </c>
    </row>
    <row r="3328" spans="1:5" x14ac:dyDescent="0.25">
      <c r="A3328">
        <f t="shared" si="153"/>
        <v>3</v>
      </c>
      <c r="B3328" t="str">
        <f>MID(E3328,243+A3328,25)</f>
        <v>'11/11/2016','11/15/2016'</v>
      </c>
      <c r="C3328" t="str">
        <f t="shared" si="154"/>
        <v>'2016-11-11','2016-11-15'</v>
      </c>
      <c r="D3328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(3328,'CA-2016-165309','2016-11-11','2016-11-15','Standard Class','KD-16270','Karen Daniels','Consumer','United States','Houston','Texas',77095,'Central','OFF-PA-10003724','Office Supplies','Paper','Wirebound Message Book, 4 per Page',21.72,5,0.2,7.8735);</v>
      </c>
      <c r="E3328" t="s">
        <v>3327</v>
      </c>
    </row>
    <row r="3329" spans="1:5" x14ac:dyDescent="0.25">
      <c r="A3329">
        <f t="shared" si="153"/>
        <v>3</v>
      </c>
      <c r="B3329" t="str">
        <f>MID(E3329,243+A3329,25)</f>
        <v>'11/11/2016','11/15/2016'</v>
      </c>
      <c r="C3329" t="str">
        <f t="shared" si="154"/>
        <v>'2016-11-11','2016-11-15'</v>
      </c>
      <c r="D3329" t="str">
        <f t="shared" si="155"/>
        <v>INSERT INTO orders(Row_ID,Order_ID,Order_Date,Ship_Date,Ship_Mode,Customer_ID,Customer_Name,Segment,Country,City,State,Postal_Code,Region,Product_ID,Category,SubCategory,Product_Name,Sales,Quantity,Discount,Profit) VALUES (3329,'CA-2016-165309','2016-11-11','2016-11-15','Standard Class','KD-16270','Karen Daniels','Consumer','United States','Houston','Texas',77095,'Central','OFF-PA-10001033','Office Supplies','Paper','Xerox 1893',262.336,8,0.2,95.0968);</v>
      </c>
      <c r="E3329" t="s">
        <v>3328</v>
      </c>
    </row>
    <row r="3330" spans="1:5" x14ac:dyDescent="0.25">
      <c r="A3330">
        <f t="shared" ref="A3330:A3393" si="156">IF(ROW(B3330)&lt;10,0,IF(ROW(B3330)&lt;100,1,IF(ROW(B3330)&lt;1000,2,3)))</f>
        <v>3</v>
      </c>
      <c r="B3330" t="str">
        <f>MID(E3330,243+A3330,25)</f>
        <v>'11/11/2016','11/15/2016'</v>
      </c>
      <c r="C3330" t="str">
        <f t="shared" ref="C3330:C3393" si="157">"'"&amp;MID(B3330,8,4)&amp;"-"&amp;MID(B3330,2,2)&amp;"-"&amp;MID(B3330,5,2)&amp;"'"&amp;","&amp;"'"&amp;MID(B3330,21,4)&amp;"-"&amp;MID(B3330,15,2)&amp;"-"&amp;MID(B3330,18,2)&amp;"'"</f>
        <v>'2016-11-11','2016-11-15'</v>
      </c>
      <c r="D3330" t="str">
        <f t="shared" ref="D3330:D3393" si="158">LEFT(E3330,242+A3330)&amp;C3330&amp;RIGHT(E3330,LEN(E3330)-LEN(LEFT(E3330,242+A3330)&amp;C3330))</f>
        <v>INSERT INTO orders(Row_ID,Order_ID,Order_Date,Ship_Date,Ship_Mode,Customer_ID,Customer_Name,Segment,Country,City,State,Postal_Code,Region,Product_ID,Category,SubCategory,Product_Name,Sales,Quantity,Discount,Profit) VALUES (3330,'CA-2016-165309','2016-11-11','2016-11-15','Standard Class','KD-16270','Karen Daniels','Consumer','United States','Houston','Texas',77095,'Central','TEC-PH-10003505','Technology','Phones','Geemarc AmpliPOWER60',148.48,2,0.2,16.704);</v>
      </c>
      <c r="E3330" t="s">
        <v>3329</v>
      </c>
    </row>
    <row r="3331" spans="1:5" x14ac:dyDescent="0.25">
      <c r="A3331">
        <f t="shared" si="156"/>
        <v>3</v>
      </c>
      <c r="B3331" t="str">
        <f>MID(E3331,243+A3331,25)</f>
        <v>'11/11/2016','11/15/2016'</v>
      </c>
      <c r="C3331" t="str">
        <f t="shared" si="157"/>
        <v>'2016-11-11','2016-11-15'</v>
      </c>
      <c r="D333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(3331,'CA-2016-165309','2016-11-11','2016-11-15','Standard Class','KD-16270','Karen Daniels','Consumer','United States','Houston','Texas',77095,'Central','TEC-PH-10004959','Technology','Phones','Classic Ivory Antique Telephone ZL1810',241.176,3,0.2,15.0735);</v>
      </c>
      <c r="E3331" t="s">
        <v>3330</v>
      </c>
    </row>
    <row r="3332" spans="1:5" x14ac:dyDescent="0.25">
      <c r="A3332">
        <f t="shared" si="156"/>
        <v>3</v>
      </c>
      <c r="B3332" t="str">
        <f>MID(E3332,243+A3332,25)</f>
        <v>'12/14/2019','12/20/2019'</v>
      </c>
      <c r="C3332" t="str">
        <f t="shared" si="157"/>
        <v>'2019-12-14','2019-12-20'</v>
      </c>
      <c r="D333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(3332,'CA-2019-122595','2019-12-14','2019-12-20','Standard Class','GM-14455','Gary Mitchum','Home Office','United States','Chicago','Illinois',60653,'Central','TEC-AC-10000474','Technology','Accessories','Kensington Expert Mouse Optical USB Trackball for PC or Mac',227.976,3,0.2,28.497);</v>
      </c>
      <c r="E3332" t="s">
        <v>3331</v>
      </c>
    </row>
    <row r="3333" spans="1:5" x14ac:dyDescent="0.25">
      <c r="A3333">
        <f t="shared" si="156"/>
        <v>3</v>
      </c>
      <c r="B3333" t="str">
        <f>MID(E3333,243+A3333,25)</f>
        <v>'12/14/2019','12/20/2019'</v>
      </c>
      <c r="C3333" t="str">
        <f t="shared" si="157"/>
        <v>'2019-12-14','2019-12-20'</v>
      </c>
      <c r="D333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(3333,'CA-2019-122595','2019-12-14','2019-12-20','Standard Class','GM-14455','Gary Mitchum','Home Office','United States','Chicago','Illinois',60653,'Central','TEC-PH-10003095','Technology','Phones','Samsung HM1900 Bluetooth Headset',52.68,3,0.2,19.755);</v>
      </c>
      <c r="E3333" t="s">
        <v>3332</v>
      </c>
    </row>
    <row r="3334" spans="1:5" x14ac:dyDescent="0.25">
      <c r="A3334">
        <f t="shared" si="156"/>
        <v>3</v>
      </c>
      <c r="B3334" t="str">
        <f>MID(E3334,243+A3334,25)</f>
        <v>'12/14/2019','12/20/2019'</v>
      </c>
      <c r="C3334" t="str">
        <f t="shared" si="157"/>
        <v>'2019-12-14','2019-12-20'</v>
      </c>
      <c r="D333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(3334,'CA-2019-122595','2019-12-14','2019-12-20','Standard Class','GM-14455','Gary Mitchum','Home Office','United States','Chicago','Illinois',60653,'Central','FUR-FU-10002963','Furniture','Furnishings','Master Caster Door Stop, Gray',2.032,1,0.6,-1.3208);</v>
      </c>
      <c r="E3334" t="s">
        <v>3333</v>
      </c>
    </row>
    <row r="3335" spans="1:5" x14ac:dyDescent="0.25">
      <c r="A3335">
        <f t="shared" si="156"/>
        <v>3</v>
      </c>
      <c r="B3335" t="str">
        <f>MID(E3335,243+A3335,25)</f>
        <v>'08/21/2019','08/22/2019'</v>
      </c>
      <c r="C3335" t="str">
        <f t="shared" si="157"/>
        <v>'2019-08-21','2019-08-22'</v>
      </c>
      <c r="D333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(3335,'US-2019-109253','2019-08-21','2019-08-22','First Class','PR-18880','Patrick Ryan','Consumer','United States','Oakland','California',94601,'West','OFF-AR-10000203','Office Supplies','Art','Newell 336',17.12,4,0,4.9648);</v>
      </c>
      <c r="E3335" t="s">
        <v>3334</v>
      </c>
    </row>
    <row r="3336" spans="1:5" x14ac:dyDescent="0.25">
      <c r="A3336">
        <f t="shared" si="156"/>
        <v>3</v>
      </c>
      <c r="B3336" t="str">
        <f>MID(E3336,243+A3336,25)</f>
        <v>'08/21/2019','08/22/2019'</v>
      </c>
      <c r="C3336" t="str">
        <f t="shared" si="157"/>
        <v>'2019-08-21','2019-08-22'</v>
      </c>
      <c r="D333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(3336,'US-2019-109253','2019-08-21','2019-08-22','First Class','PR-18880','Patrick Ryan','Consumer','United States','Oakland','California',94601,'West','TEC-PH-10004667','Technology','Phones','Cisco 8x8 Inc. 6753i IP Business Phone System',431.968,4,0.2,37.7972);</v>
      </c>
      <c r="E3336" t="s">
        <v>3335</v>
      </c>
    </row>
    <row r="3337" spans="1:5" x14ac:dyDescent="0.25">
      <c r="A3337">
        <f t="shared" si="156"/>
        <v>3</v>
      </c>
      <c r="B3337" t="str">
        <f>MID(E3337,243+A3337,25)</f>
        <v>'08/21/2019','08/22/2019'</v>
      </c>
      <c r="C3337" t="str">
        <f t="shared" si="157"/>
        <v>'2019-08-21','2019-08-22'</v>
      </c>
      <c r="D333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(3337,'US-2019-109253','2019-08-21','2019-08-22','First Class','PR-18880','Patrick Ryan','Consumer','United States','Oakland','California',94601,'West','FUR-FU-10000193','Furniture','Furnishings','Tenex Chairmats For Use with Hard Floors',129.92,4,0,10.3936);</v>
      </c>
      <c r="E3337" t="s">
        <v>3336</v>
      </c>
    </row>
    <row r="3338" spans="1:5" x14ac:dyDescent="0.25">
      <c r="A3338">
        <f t="shared" si="156"/>
        <v>3</v>
      </c>
      <c r="B3338" t="str">
        <f>MID(E3338,243+A3338,25)</f>
        <v>'08/21/2019','08/22/2019'</v>
      </c>
      <c r="C3338" t="str">
        <f t="shared" si="157"/>
        <v>'2019-08-21','2019-08-22'</v>
      </c>
      <c r="D333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(3338,'US-2019-109253','2019-08-21','2019-08-22','First Class','PR-18880','Patrick Ryan','Consumer','United States','Oakland','California',94601,'West','FUR-TA-10001539','Furniture','Tables','Chromcraft Rectangular Conference Tables',568.728,3,0.2,28.4363999999999);</v>
      </c>
      <c r="E3338" t="s">
        <v>3337</v>
      </c>
    </row>
    <row r="3339" spans="1:5" x14ac:dyDescent="0.25">
      <c r="A3339">
        <f t="shared" si="156"/>
        <v>3</v>
      </c>
      <c r="B3339" t="str">
        <f>MID(E3339,243+A3339,25)</f>
        <v>'08/21/2019','08/22/2019'</v>
      </c>
      <c r="C3339" t="str">
        <f t="shared" si="157"/>
        <v>'2019-08-21','2019-08-22'</v>
      </c>
      <c r="D333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(3339,'US-2019-109253','2019-08-21','2019-08-22','First Class','PR-18880','Patrick Ryan','Consumer','United States','Oakland','California',94601,'West','OFF-BI-10000962','Office Supplies','Binders','Acco Flexible ACCOHIDE Square Ring Data Binder, Dark Blue, 11 1/2" X 14" 7/8"',117.144,9,0.2,42.4647);</v>
      </c>
      <c r="E3339" t="s">
        <v>3338</v>
      </c>
    </row>
    <row r="3340" spans="1:5" x14ac:dyDescent="0.25">
      <c r="A3340">
        <f t="shared" si="156"/>
        <v>3</v>
      </c>
      <c r="B3340" t="str">
        <f>MID(E3340,243+A3340,25)</f>
        <v>'08/21/2019','08/22/2019'</v>
      </c>
      <c r="C3340" t="str">
        <f t="shared" si="157"/>
        <v>'2019-08-21','2019-08-22'</v>
      </c>
      <c r="D334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(3340,'US-2019-109253','2019-08-21','2019-08-22','First Class','PR-18880','Patrick Ryan','Consumer','United States','Oakland','California',94601,'West','OFF-AP-10002867','Office Supplies','Appliances','Fellowes Command Center 5-outlet power strip',203.52,3,0,54.9504);</v>
      </c>
      <c r="E3340" t="s">
        <v>3339</v>
      </c>
    </row>
    <row r="3341" spans="1:5" x14ac:dyDescent="0.25">
      <c r="A3341">
        <f t="shared" si="156"/>
        <v>3</v>
      </c>
      <c r="B3341" t="str">
        <f>MID(E3341,243+A3341,25)</f>
        <v>'08/21/2019','08/22/2019'</v>
      </c>
      <c r="C3341" t="str">
        <f t="shared" si="157"/>
        <v>'2019-08-21','2019-08-22'</v>
      </c>
      <c r="D334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(3341,'US-2019-109253','2019-08-21','2019-08-22','First Class','PR-18880','Patrick Ryan','Consumer','United States','Oakland','California',94601,'West','OFF-LA-10001158','Office Supplies','Labels','Avery Address/Shipping Labels for Typewriters, 4" x 2"',51.75,5,0,24.84);</v>
      </c>
      <c r="E3341" t="s">
        <v>3340</v>
      </c>
    </row>
    <row r="3342" spans="1:5" x14ac:dyDescent="0.25">
      <c r="A3342">
        <f t="shared" si="156"/>
        <v>3</v>
      </c>
      <c r="B3342" t="str">
        <f>MID(E3342,243+A3342,25)</f>
        <v>'08/27/2018','09/01/2018'</v>
      </c>
      <c r="C3342" t="str">
        <f t="shared" si="157"/>
        <v>'2018-08-27','2018-09-01'</v>
      </c>
      <c r="D334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(3342,'CA-2018-145982','2018-08-27','2018-09-01','Second Class','TB-21055','Ted Butterfield','Consumer','United States','Quincy','Massachusetts',2169,'East','OFF-PA-10000675','Office Supplies','Paper','Xerox 1919',122.97,3,0,60.2553);</v>
      </c>
      <c r="E3342" t="s">
        <v>3341</v>
      </c>
    </row>
    <row r="3343" spans="1:5" x14ac:dyDescent="0.25">
      <c r="A3343">
        <f t="shared" si="156"/>
        <v>3</v>
      </c>
      <c r="B3343" t="str">
        <f>MID(E3343,243+A3343,25)</f>
        <v>'08/27/2018','09/01/2018'</v>
      </c>
      <c r="C3343" t="str">
        <f t="shared" si="157"/>
        <v>'2018-08-27','2018-09-01'</v>
      </c>
      <c r="D334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(3343,'CA-2018-145982','2018-08-27','2018-09-01','Second Class','TB-21055','Ted Butterfield','Consumer','United States','Quincy','Massachusetts',2169,'East','FUR-TA-10001307','Furniture','Tables','SAFCO PlanMaster Heigh-Adjustable Drafting Table Base, 43w x 30d x 30-37h, Black',244.615,1,0.3,20.967);</v>
      </c>
      <c r="E3343" t="s">
        <v>3342</v>
      </c>
    </row>
    <row r="3344" spans="1:5" x14ac:dyDescent="0.25">
      <c r="A3344">
        <f t="shared" si="156"/>
        <v>3</v>
      </c>
      <c r="B3344" t="str">
        <f>MID(E3344,243+A3344,25)</f>
        <v>'08/27/2018','09/01/2018'</v>
      </c>
      <c r="C3344" t="str">
        <f t="shared" si="157"/>
        <v>'2018-08-27','2018-09-01'</v>
      </c>
      <c r="D334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(3344,'CA-2018-145982','2018-08-27','2018-09-01','Second Class','TB-21055','Ted Butterfield','Consumer','United States','Quincy','Massachusetts',2169,'East','TEC-PH-10000011','Technology','Phones','PureGear Roll-On Screen Protector',59.97,3,0,28.7856);</v>
      </c>
      <c r="E3344" t="s">
        <v>3343</v>
      </c>
    </row>
    <row r="3345" spans="1:5" x14ac:dyDescent="0.25">
      <c r="A3345">
        <f t="shared" si="156"/>
        <v>3</v>
      </c>
      <c r="B3345" t="str">
        <f>MID(E3345,243+A3345,25)</f>
        <v>'08/27/2018','09/01/2018'</v>
      </c>
      <c r="C3345" t="str">
        <f t="shared" si="157"/>
        <v>'2018-08-27','2018-09-01'</v>
      </c>
      <c r="D334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(3345,'CA-2018-145982','2018-08-27','2018-09-01','Second Class','TB-21055','Ted Butterfield','Consumer','United States','Quincy','Massachusetts',2169,'East','OFF-PA-10002666','Office Supplies','Paper','Southworth 25% Cotton Linen-Finish Paper &amp; Envelopes',81.54,9,0,36.693);</v>
      </c>
      <c r="E3345" t="s">
        <v>3344</v>
      </c>
    </row>
    <row r="3346" spans="1:5" x14ac:dyDescent="0.25">
      <c r="A3346">
        <f t="shared" si="156"/>
        <v>3</v>
      </c>
      <c r="B3346" t="str">
        <f>MID(E3346,243+A3346,25)</f>
        <v>'08/27/2018','09/01/2018'</v>
      </c>
      <c r="C3346" t="str">
        <f t="shared" si="157"/>
        <v>'2018-08-27','2018-09-01'</v>
      </c>
      <c r="D334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(3346,'CA-2018-145982','2018-08-27','2018-09-01','Second Class','TB-21055','Ted Butterfield','Consumer','United States','Quincy','Massachusetts',2169,'East','OFF-FA-10000735','Office Supplies','Fasteners','Staples',11.68,4,0,5.256);</v>
      </c>
      <c r="E3346" t="s">
        <v>3345</v>
      </c>
    </row>
    <row r="3347" spans="1:5" x14ac:dyDescent="0.25">
      <c r="A3347">
        <f t="shared" si="156"/>
        <v>3</v>
      </c>
      <c r="B3347" t="str">
        <f>MID(E3347,243+A3347,25)</f>
        <v>'08/27/2018','09/01/2018'</v>
      </c>
      <c r="C3347" t="str">
        <f t="shared" si="157"/>
        <v>'2018-08-27','2018-09-01'</v>
      </c>
      <c r="D334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(3347,'CA-2018-145982','2018-08-27','2018-09-01','Second Class','TB-21055','Ted Butterfield','Consumer','United States','Quincy','Massachusetts',2169,'East','OFF-BI-10000174','Office Supplies','Binders','Wilson Jones Clip &amp; Carry Folder Binder Tool for Ring Binders, Clear',29,5,0,13.92);</v>
      </c>
      <c r="E3347" t="s">
        <v>3346</v>
      </c>
    </row>
    <row r="3348" spans="1:5" x14ac:dyDescent="0.25">
      <c r="A3348">
        <f t="shared" si="156"/>
        <v>3</v>
      </c>
      <c r="B3348" t="str">
        <f>MID(E3348,243+A3348,25)</f>
        <v>'08/13/2017','08/20/2017'</v>
      </c>
      <c r="C3348" t="str">
        <f t="shared" si="157"/>
        <v>'2017-08-13','2017-08-20'</v>
      </c>
      <c r="D334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(3348,'CA-2017-112014','2017-08-13','2017-08-20','Standard Class','ON-18715','Odella Nelson','Corporate','United States','Yucaipa','California',92399,'West','OFF-AR-10003156','Office Supplies','Art','50 Colored Long Pencils',50.8,5,0,13.208);</v>
      </c>
      <c r="E3348" t="s">
        <v>3347</v>
      </c>
    </row>
    <row r="3349" spans="1:5" x14ac:dyDescent="0.25">
      <c r="A3349">
        <f t="shared" si="156"/>
        <v>3</v>
      </c>
      <c r="B3349" t="str">
        <f>MID(E3349,243+A3349,25)</f>
        <v>'11/05/2019','11/07/2019'</v>
      </c>
      <c r="C3349" t="str">
        <f t="shared" si="157"/>
        <v>'2019-11-05','2019-11-07'</v>
      </c>
      <c r="D334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(3349,'CA-2019-154732','2019-11-05','2019-11-07','First Class','AH-10195','Alan Haines','Corporate','United States','Chicago','Illinois',60623,'Central','OFF-BI-10000474','Office Supplies','Binders','Avery Recycled Flexi-View Covers for Binding Systems',16.03,5,0.8,-25.648);</v>
      </c>
      <c r="E3349" t="s">
        <v>3348</v>
      </c>
    </row>
    <row r="3350" spans="1:5" x14ac:dyDescent="0.25">
      <c r="A3350">
        <f t="shared" si="156"/>
        <v>3</v>
      </c>
      <c r="B3350" t="str">
        <f>MID(E3350,243+A3350,25)</f>
        <v>'08/17/2018','08/21/2018'</v>
      </c>
      <c r="C3350" t="str">
        <f t="shared" si="157"/>
        <v>'2018-08-17','2018-08-21'</v>
      </c>
      <c r="D335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(3350,'US-2018-157308','2018-08-17','2018-08-21','Standard Class','NM-18520','Neoma Murray','Consumer','United States','Seattle','Washington',98105,'West','OFF-BI-10003712','Office Supplies','Binders','Acco Pressboard Covers with Storage Hooks, 14 7/8" x 11", Light Blue',15.712,4,0.2,5.6956);</v>
      </c>
      <c r="E3350" t="s">
        <v>3349</v>
      </c>
    </row>
    <row r="3351" spans="1:5" x14ac:dyDescent="0.25">
      <c r="A3351">
        <f t="shared" si="156"/>
        <v>3</v>
      </c>
      <c r="B3351" t="str">
        <f>MID(E3351,243+A3351,25)</f>
        <v>'12/26/2018','12/31/2018'</v>
      </c>
      <c r="C3351" t="str">
        <f t="shared" si="157"/>
        <v>'2018-12-26','2018-12-31'</v>
      </c>
      <c r="D335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(3351,'CA-2018-147536','2018-12-26','2018-12-31','Standard Class','AR-10510','Andrew Roberts','Consumer','United States','New York City','New York',10024,'East','TEC-AC-10003280','Technology','Accessories','Belkin F8E887 USB Wired Ergonomic Keyboard',89.97,3,0,18.8937);</v>
      </c>
      <c r="E3351" t="s">
        <v>3350</v>
      </c>
    </row>
    <row r="3352" spans="1:5" x14ac:dyDescent="0.25">
      <c r="A3352">
        <f t="shared" si="156"/>
        <v>3</v>
      </c>
      <c r="B3352" t="str">
        <f>MID(E3352,243+A3352,25)</f>
        <v>'09/23/2016','09/28/2016'</v>
      </c>
      <c r="C3352" t="str">
        <f t="shared" si="157"/>
        <v>'2016-09-23','2016-09-28'</v>
      </c>
      <c r="D335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(3352,'US-2016-134733','2016-09-23','2016-09-28','Standard Class','BM-11650','Brian Moss','Corporate','United States','San Diego','California',92037,'West','FUR-BO-10002916','Furniture','Bookcases','Rush Hierlooms Collection 1" Thick Stackable Bookcases',435.999,3,0.15,20.5176);</v>
      </c>
      <c r="E3352" t="s">
        <v>3351</v>
      </c>
    </row>
    <row r="3353" spans="1:5" x14ac:dyDescent="0.25">
      <c r="A3353">
        <f t="shared" si="156"/>
        <v>3</v>
      </c>
      <c r="B3353" t="str">
        <f>MID(E3353,243+A3353,25)</f>
        <v>'09/23/2016','09/28/2016'</v>
      </c>
      <c r="C3353" t="str">
        <f t="shared" si="157"/>
        <v>'2016-09-23','2016-09-28'</v>
      </c>
      <c r="D335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(3353,'US-2016-134733','2016-09-23','2016-09-28','Standard Class','BM-11650','Brian Moss','Corporate','United States','San Diego','California',92037,'West','TEC-PH-10002726','Technology','Phones','netTALK DUO VoIP Telephone Service',83.984,2,0.2,31.494);</v>
      </c>
      <c r="E3353" t="s">
        <v>3352</v>
      </c>
    </row>
    <row r="3354" spans="1:5" x14ac:dyDescent="0.25">
      <c r="A3354">
        <f t="shared" si="156"/>
        <v>3</v>
      </c>
      <c r="B3354" t="str">
        <f>MID(E3354,243+A3354,25)</f>
        <v>'07/19/2016','07/24/2016'</v>
      </c>
      <c r="C3354" t="str">
        <f t="shared" si="157"/>
        <v>'2016-07-19','2016-07-24'</v>
      </c>
      <c r="D335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(3354,'US-2016-150434','2016-07-19','2016-07-24','Standard Class','CA-12310','Christine Abelman','Corporate','United States','Bristol','Connecticut',6010,'East','TEC-PH-10000895','Technology','Phones','Polycom VVX 310 VoIP phone',359.98,2,0,93.5948);</v>
      </c>
      <c r="E3354" t="s">
        <v>3353</v>
      </c>
    </row>
    <row r="3355" spans="1:5" x14ac:dyDescent="0.25">
      <c r="A3355">
        <f t="shared" si="156"/>
        <v>3</v>
      </c>
      <c r="B3355" t="str">
        <f>MID(E3355,243+A3355,25)</f>
        <v>'07/19/2016','07/24/2016'</v>
      </c>
      <c r="C3355" t="str">
        <f t="shared" si="157"/>
        <v>'2016-07-19','2016-07-24'</v>
      </c>
      <c r="D335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(3355,'US-2016-150434','2016-07-19','2016-07-24','Standard Class','CA-12310','Christine Abelman','Corporate','United States','Bristol','Connecticut',6010,'East','FUR-TA-10004152','Furniture','Tables','Barricks 18" x 48" Non-Folding Utility Table with Bottom Storage Shelf',70.56,1,0.3,-4.032);</v>
      </c>
      <c r="E3355" t="s">
        <v>3354</v>
      </c>
    </row>
    <row r="3356" spans="1:5" x14ac:dyDescent="0.25">
      <c r="A3356">
        <f t="shared" si="156"/>
        <v>3</v>
      </c>
      <c r="B3356" t="str">
        <f>MID(E3356,243+A3356,25)</f>
        <v>'07/19/2016','07/24/2016'</v>
      </c>
      <c r="C3356" t="str">
        <f t="shared" si="157"/>
        <v>'2016-07-19','2016-07-24'</v>
      </c>
      <c r="D335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(3356,'US-2016-150434','2016-07-19','2016-07-24','Standard Class','CA-12310','Christine Abelman','Corporate','United States','Bristol','Connecticut',6010,'East','OFF-BI-10003694','Office Supplies','Binders','Avery 3 1/2" Diskette Storage Pages, 10/Pack',20.88,2,0,9.6048);</v>
      </c>
      <c r="E3356" t="s">
        <v>3355</v>
      </c>
    </row>
    <row r="3357" spans="1:5" x14ac:dyDescent="0.25">
      <c r="A3357">
        <f t="shared" si="156"/>
        <v>3</v>
      </c>
      <c r="B3357" t="str">
        <f>MID(E3357,243+A3357,25)</f>
        <v>'07/19/2016','07/24/2016'</v>
      </c>
      <c r="C3357" t="str">
        <f t="shared" si="157"/>
        <v>'2016-07-19','2016-07-24'</v>
      </c>
      <c r="D335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(3357,'US-2016-150434','2016-07-19','2016-07-24','Standard Class','CA-12310','Christine Abelman','Corporate','United States','Bristol','Connecticut',6010,'East','OFF-BI-10002160','Office Supplies','Binders','Acco Hanging Data Binders',3.81,1,0,1.8288);</v>
      </c>
      <c r="E3357" t="s">
        <v>3356</v>
      </c>
    </row>
    <row r="3358" spans="1:5" x14ac:dyDescent="0.25">
      <c r="A3358">
        <f t="shared" si="156"/>
        <v>3</v>
      </c>
      <c r="B3358" t="str">
        <f>MID(E3358,243+A3358,25)</f>
        <v>'09/07/2019','09/13/2019'</v>
      </c>
      <c r="C3358" t="str">
        <f t="shared" si="157"/>
        <v>'2019-09-07','2019-09-13'</v>
      </c>
      <c r="D335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(3358,'CA-2019-100335','2019-09-07','2019-09-13','Standard Class','NF-18595','Nicole Fjeld','Home Office','United States','Chicago','Illinois',60610,'Central','OFF-PA-10001685','Office Supplies','Paper','Easy-staple paper',73.008,9,0.2,26.4654);</v>
      </c>
      <c r="E3358" t="s">
        <v>3357</v>
      </c>
    </row>
    <row r="3359" spans="1:5" x14ac:dyDescent="0.25">
      <c r="A3359">
        <f t="shared" si="156"/>
        <v>3</v>
      </c>
      <c r="B3359" t="str">
        <f>MID(E3359,243+A3359,25)</f>
        <v>'05/06/2018','05/10/2018'</v>
      </c>
      <c r="C3359" t="str">
        <f t="shared" si="157"/>
        <v>'2018-05-06','2018-05-10'</v>
      </c>
      <c r="D335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(3359,'CA-2018-139234','2018-05-06','2018-05-10','Standard Class','AF-10870','Art Ferguson','Consumer','United States','Chicago','Illinois',60610,'Central','OFF-BI-10000773','Office Supplies','Binders','Insertable Tab Post Binder Dividers',3.208,2,0.8,-5.2932);</v>
      </c>
      <c r="E3359" t="s">
        <v>3358</v>
      </c>
    </row>
    <row r="3360" spans="1:5" x14ac:dyDescent="0.25">
      <c r="A3360">
        <f t="shared" si="156"/>
        <v>3</v>
      </c>
      <c r="B3360" t="str">
        <f>MID(E3360,243+A3360,25)</f>
        <v>'05/06/2018','05/10/2018'</v>
      </c>
      <c r="C3360" t="str">
        <f t="shared" si="157"/>
        <v>'2018-05-06','2018-05-10'</v>
      </c>
      <c r="D336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(3360,'CA-2018-139234','2018-05-06','2018-05-10','Standard Class','AF-10870','Art Ferguson','Consumer','United States','Chicago','Illinois',60610,'Central','TEC-AC-10004510','Technology','Accessories','Logitech Desktop MK120 Mouse and keyboard Combo',26.176,2,0.2,-3.272);</v>
      </c>
      <c r="E3360" t="s">
        <v>3359</v>
      </c>
    </row>
    <row r="3361" spans="1:5" x14ac:dyDescent="0.25">
      <c r="A3361">
        <f t="shared" si="156"/>
        <v>3</v>
      </c>
      <c r="B3361" t="str">
        <f>MID(E3361,243+A3361,25)</f>
        <v>'06/04/2017','06/08/2017'</v>
      </c>
      <c r="C3361" t="str">
        <f t="shared" si="157"/>
        <v>'2017-06-04','2017-06-08'</v>
      </c>
      <c r="D336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(3361,'US-2017-142020','2017-06-04','2017-06-08','Second Class','TC-21535','Tracy Collins','Home Office','United States','New York City','New York',10024,'East','OFF-PA-10004569','Office Supplies','Paper','Wirebound Message Books, Two 4 1/4" x 5" Forms per Page',30.44,4,0,14.3068);</v>
      </c>
      <c r="E3361" t="s">
        <v>3360</v>
      </c>
    </row>
    <row r="3362" spans="1:5" x14ac:dyDescent="0.25">
      <c r="A3362">
        <f t="shared" si="156"/>
        <v>3</v>
      </c>
      <c r="B3362" t="str">
        <f>MID(E3362,243+A3362,25)</f>
        <v>'06/04/2017','06/08/2017'</v>
      </c>
      <c r="C3362" t="str">
        <f t="shared" si="157"/>
        <v>'2017-06-04','2017-06-08'</v>
      </c>
      <c r="D336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(3362,'US-2017-142020','2017-06-04','2017-06-08','Second Class','TC-21535','Tracy Collins','Home Office','United States','New York City','New York',10024,'East','FUR-FU-10000672','Furniture','Furnishings','Executive Impressions 10" Spectator Wall Clock',35.28,3,0,11.9952);</v>
      </c>
      <c r="E3362" t="s">
        <v>3361</v>
      </c>
    </row>
    <row r="3363" spans="1:5" x14ac:dyDescent="0.25">
      <c r="A3363">
        <f t="shared" si="156"/>
        <v>3</v>
      </c>
      <c r="B3363" t="str">
        <f>MID(E3363,243+A3363,25)</f>
        <v>'12/13/2017','12/20/2017'</v>
      </c>
      <c r="C3363" t="str">
        <f t="shared" si="157"/>
        <v>'2017-12-13','2017-12-20'</v>
      </c>
      <c r="D336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(3363,'CA-2017-139962','2017-12-13','2017-12-20','Standard Class','Dp-13240','Dean percer','Home Office','United States','Revere','Massachusetts',2151,'East','OFF-PA-10004451','Office Supplies','Paper','Xerox 222',19.44,3,0,9.3312);</v>
      </c>
      <c r="E3363" t="s">
        <v>3362</v>
      </c>
    </row>
    <row r="3364" spans="1:5" x14ac:dyDescent="0.25">
      <c r="A3364">
        <f t="shared" si="156"/>
        <v>3</v>
      </c>
      <c r="B3364" t="str">
        <f>MID(E3364,243+A3364,25)</f>
        <v>'12/13/2017','12/20/2017'</v>
      </c>
      <c r="C3364" t="str">
        <f t="shared" si="157"/>
        <v>'2017-12-13','2017-12-20'</v>
      </c>
      <c r="D336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(3364,'CA-2017-139962','2017-12-13','2017-12-20','Standard Class','Dp-13240','Dean percer','Home Office','United States','Revere','Massachusetts',2151,'East','OFF-BI-10004738','Office Supplies','Binders','Flexible Leather- Look Classic Collection Ring Binder',37.88,2,0,18.94);</v>
      </c>
      <c r="E3364" t="s">
        <v>3363</v>
      </c>
    </row>
    <row r="3365" spans="1:5" x14ac:dyDescent="0.25">
      <c r="A3365">
        <f t="shared" si="156"/>
        <v>3</v>
      </c>
      <c r="B3365" t="str">
        <f>MID(E3365,243+A3365,25)</f>
        <v>'07/16/2018','07/18/2018'</v>
      </c>
      <c r="C3365" t="str">
        <f t="shared" si="157"/>
        <v>'2018-07-16','2018-07-18'</v>
      </c>
      <c r="D336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(3365,'CA-2018-130050','2018-07-16','2018-07-18','Second Class','MC-17425','Mark Cousins','Corporate','United States','Houston','Texas',77036,'Central','FUR-FU-10001940','Furniture','Furnishings','Staple-based wall hangings',9.552,3,0.6,-3.8208);</v>
      </c>
      <c r="E3365" t="s">
        <v>3364</v>
      </c>
    </row>
    <row r="3366" spans="1:5" x14ac:dyDescent="0.25">
      <c r="A3366">
        <f t="shared" si="156"/>
        <v>3</v>
      </c>
      <c r="B3366" t="str">
        <f>MID(E3366,243+A3366,25)</f>
        <v>'01/31/2016','02/02/2016'</v>
      </c>
      <c r="C3366" t="str">
        <f t="shared" si="157"/>
        <v>'2016-01-31','2016-02-02'</v>
      </c>
      <c r="D336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(3366,'CA-2016-115161','2016-01-31','2016-02-02','First Class','LC-17050','Liz Carlisle','Consumer','United States','Mission Viejo','California',92691,'West','FUR-BO-10003966','Furniture','Bookcases','Sauder Facets Collection Library, Sky Alder Finish',290.666,2,0.15,3.41959999999999);</v>
      </c>
      <c r="E3366" t="s">
        <v>3365</v>
      </c>
    </row>
    <row r="3367" spans="1:5" x14ac:dyDescent="0.25">
      <c r="A3367">
        <f t="shared" si="156"/>
        <v>3</v>
      </c>
      <c r="B3367" t="str">
        <f>MID(E3367,243+A3367,25)</f>
        <v>'07/09/2016','07/15/2016'</v>
      </c>
      <c r="C3367" t="str">
        <f t="shared" si="157"/>
        <v>'2016-07-09','2016-07-15'</v>
      </c>
      <c r="D336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(3367,'CA-2016-165379','2016-07-09','2016-07-15','Standard Class','BM-11650','Brian Moss','Corporate','United States','Dallas','Texas',75217,'Central','OFF-PA-10003072','Office Supplies','Paper','Eureka Recycled Copy Paper 8 1/2" x 11", Ream',10.368,2,0.2,3.6288);</v>
      </c>
      <c r="E3367" t="s">
        <v>3366</v>
      </c>
    </row>
    <row r="3368" spans="1:5" x14ac:dyDescent="0.25">
      <c r="A3368">
        <f t="shared" si="156"/>
        <v>3</v>
      </c>
      <c r="B3368" t="str">
        <f>MID(E3368,243+A3368,25)</f>
        <v>'07/09/2016','07/15/2016'</v>
      </c>
      <c r="C3368" t="str">
        <f t="shared" si="157"/>
        <v>'2016-07-09','2016-07-15'</v>
      </c>
      <c r="D336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(3368,'CA-2016-165379','2016-07-09','2016-07-15','Standard Class','BM-11650','Brian Moss','Corporate','United States','Dallas','Texas',75217,'Central','OFF-PA-10002245','Office Supplies','Paper','Xerox 1895',14.352,3,0.2,4.485);</v>
      </c>
      <c r="E3368" t="s">
        <v>3367</v>
      </c>
    </row>
    <row r="3369" spans="1:5" x14ac:dyDescent="0.25">
      <c r="A3369">
        <f t="shared" si="156"/>
        <v>3</v>
      </c>
      <c r="B3369" t="str">
        <f>MID(E3369,243+A3369,25)</f>
        <v>'11/21/2017','11/25/2017'</v>
      </c>
      <c r="C3369" t="str">
        <f t="shared" si="157"/>
        <v>'2017-11-21','2017-11-25'</v>
      </c>
      <c r="D336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(3369,'CA-2017-115511','2017-11-21','2017-11-25','Standard Class','NW-18400','Natalie Webber','Consumer','United States','Las Vegas','Nevada',89115,'West','FUR-BO-10002598','Furniture','Bookcases','Hon Metal Bookcases, Putty',141.96,2,0,41.1684);</v>
      </c>
      <c r="E3369" t="s">
        <v>3368</v>
      </c>
    </row>
    <row r="3370" spans="1:5" x14ac:dyDescent="0.25">
      <c r="A3370">
        <f t="shared" si="156"/>
        <v>3</v>
      </c>
      <c r="B3370" t="str">
        <f>MID(E3370,243+A3370,25)</f>
        <v>'11/21/2017','11/25/2017'</v>
      </c>
      <c r="C3370" t="str">
        <f t="shared" si="157"/>
        <v>'2017-11-21','2017-11-25'</v>
      </c>
      <c r="D337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(3370,'CA-2017-115511','2017-11-21','2017-11-25','Standard Class','NW-18400','Natalie Webber','Consumer','United States','Las Vegas','Nevada',89115,'West','OFF-BI-10002225','Office Supplies','Binders','Square Ring Data Binders, Rigid 75 Pt. Covers, 11" x 14-7/8"',66.048,4,0.2,23.1168);</v>
      </c>
      <c r="E3370" t="s">
        <v>3369</v>
      </c>
    </row>
    <row r="3371" spans="1:5" x14ac:dyDescent="0.25">
      <c r="A3371">
        <f t="shared" si="156"/>
        <v>3</v>
      </c>
      <c r="B3371" t="str">
        <f>MID(E3371,243+A3371,25)</f>
        <v>'03/25/2018','03/25/2018'</v>
      </c>
      <c r="C3371" t="str">
        <f t="shared" si="157"/>
        <v>'2018-03-25','2018-03-25'</v>
      </c>
      <c r="D337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(3371,'CA-2018-134887','2018-03-25','2018-03-25','Same Day','TB-21280','Toby Braunhardt','Consumer','United States','Norman','Oklahoma',73071,'Central','TEC-AC-10003832','Technology','Accessories','Logitech P710e Mobile Speakerphone',1287.45,5,0,244.6155);</v>
      </c>
      <c r="E3371" t="s">
        <v>3370</v>
      </c>
    </row>
    <row r="3372" spans="1:5" x14ac:dyDescent="0.25">
      <c r="A3372">
        <f t="shared" si="156"/>
        <v>3</v>
      </c>
      <c r="B3372" t="str">
        <f>MID(E3372,243+A3372,25)</f>
        <v>'09/23/2019','09/30/2019'</v>
      </c>
      <c r="C3372" t="str">
        <f t="shared" si="157"/>
        <v>'2019-09-23','2019-09-30'</v>
      </c>
      <c r="D337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(3372,'CA-2019-123778','2019-09-23','2019-09-30','Standard Class','BS-11755','Bruce Stewart','Consumer','United States','San Francisco','California',94122,'West','OFF-BI-10000822','Office Supplies','Binders','Acco PRESSTEX Data Binder with Storage Hooks, Light Blue, 9 1/2" X 11"',25.824,6,0.2,9.0384);</v>
      </c>
      <c r="E3372" t="s">
        <v>3371</v>
      </c>
    </row>
    <row r="3373" spans="1:5" x14ac:dyDescent="0.25">
      <c r="A3373">
        <f t="shared" si="156"/>
        <v>3</v>
      </c>
      <c r="B3373" t="str">
        <f>MID(E3373,243+A3373,25)</f>
        <v>'09/23/2019','09/30/2019'</v>
      </c>
      <c r="C3373" t="str">
        <f t="shared" si="157"/>
        <v>'2019-09-23','2019-09-30'</v>
      </c>
      <c r="D337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(3373,'CA-2019-123778','2019-09-23','2019-09-30','Standard Class','BS-11755','Bruce Stewart','Consumer','United States','San Francisco','California',94122,'West','OFF-AP-10001242','Office Supplies','Appliances','APC 7 Outlet Network SurgeArrest Surge Protector',160.96,2,0,48.288);</v>
      </c>
      <c r="E3373" t="s">
        <v>3372</v>
      </c>
    </row>
    <row r="3374" spans="1:5" x14ac:dyDescent="0.25">
      <c r="A3374">
        <f t="shared" si="156"/>
        <v>3</v>
      </c>
      <c r="B3374" t="str">
        <f>MID(E3374,243+A3374,25)</f>
        <v>'12/04/2017','12/10/2017'</v>
      </c>
      <c r="C3374" t="str">
        <f t="shared" si="157"/>
        <v>'2017-12-04','2017-12-10'</v>
      </c>
      <c r="D337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(3374,'CA-2017-161718','2017-12-04','2017-12-10','Standard Class','SO-20335','Sean O''Donnell','Consumer','United States','Hempstead','New York',11550,'East','FUR-FU-10002445','Furniture','Furnishings','DAX Two-Tone Rosewood/Black Document Frame, Desktop, 5 x 7',28.44,3,0,11.376);</v>
      </c>
      <c r="E3374" t="s">
        <v>3373</v>
      </c>
    </row>
    <row r="3375" spans="1:5" x14ac:dyDescent="0.25">
      <c r="A3375">
        <f t="shared" si="156"/>
        <v>3</v>
      </c>
      <c r="B3375" t="str">
        <f>MID(E3375,243+A3375,25)</f>
        <v>'12/04/2017','12/10/2017'</v>
      </c>
      <c r="C3375" t="str">
        <f t="shared" si="157"/>
        <v>'2017-12-04','2017-12-10'</v>
      </c>
      <c r="D337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(3375,'CA-2017-161718','2017-12-04','2017-12-10','Standard Class','SO-20335','Sean O''Donnell','Consumer','United States','Hempstead','New York',11550,'East','FUR-CH-10002372','Furniture','Chairs','Office Star - Ergonomically Designed Knee Chair',364.41,5,0.1,8.09800000000002);</v>
      </c>
      <c r="E3375" t="s">
        <v>3374</v>
      </c>
    </row>
    <row r="3376" spans="1:5" x14ac:dyDescent="0.25">
      <c r="A3376">
        <f t="shared" si="156"/>
        <v>3</v>
      </c>
      <c r="B3376" t="str">
        <f>MID(E3376,243+A3376,25)</f>
        <v>'12/04/2017','12/10/2017'</v>
      </c>
      <c r="C3376" t="str">
        <f t="shared" si="157"/>
        <v>'2017-12-04','2017-12-10'</v>
      </c>
      <c r="D337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(3376,'CA-2017-161718','2017-12-04','2017-12-10','Standard Class','SO-20335','Sean O''Donnell','Consumer','United States','Hempstead','New York',11550,'East','TEC-PH-10000376','Technology','Phones','Square Credit Card Reader',39.96,4,0,10.3896);</v>
      </c>
      <c r="E3376" t="s">
        <v>3375</v>
      </c>
    </row>
    <row r="3377" spans="1:5" x14ac:dyDescent="0.25">
      <c r="A3377">
        <f t="shared" si="156"/>
        <v>3</v>
      </c>
      <c r="B3377" t="str">
        <f>MID(E3377,243+A3377,25)</f>
        <v>'12/04/2017','12/10/2017'</v>
      </c>
      <c r="C3377" t="str">
        <f t="shared" si="157"/>
        <v>'2017-12-04','2017-12-10'</v>
      </c>
      <c r="D337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(3377,'CA-2017-161718','2017-12-04','2017-12-10','Standard Class','SO-20335','Sean O''Donnell','Consumer','United States','Hempstead','New York',11550,'East','FUR-CH-10002965','Furniture','Chairs','Global Leather Highback Executive Chair with Pneumatic Height Adjustment, Black',361.764,2,0.1,68.3332);</v>
      </c>
      <c r="E3377" t="s">
        <v>3376</v>
      </c>
    </row>
    <row r="3378" spans="1:5" x14ac:dyDescent="0.25">
      <c r="A3378">
        <f t="shared" si="156"/>
        <v>3</v>
      </c>
      <c r="B3378" t="str">
        <f>MID(E3378,243+A3378,25)</f>
        <v>'11/01/2018','11/04/2018'</v>
      </c>
      <c r="C3378" t="str">
        <f t="shared" si="157"/>
        <v>'2018-11-01','2018-11-04'</v>
      </c>
      <c r="D337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(3378,'CA-2018-100671','2018-11-01','2018-11-04','First Class','CS-12490','Cindy Schnelling','Corporate','United States','Conroe','Texas',77301,'Central','OFF-ST-10004950','Office Supplies','Storage','Tenex Personal Filing Tote With Secure Closure Lid, Black/Frost',111.672,9,0.2,6.97949999999999);</v>
      </c>
      <c r="E3378" t="s">
        <v>3377</v>
      </c>
    </row>
    <row r="3379" spans="1:5" x14ac:dyDescent="0.25">
      <c r="A3379">
        <f t="shared" si="156"/>
        <v>3</v>
      </c>
      <c r="B3379" t="str">
        <f>MID(E3379,243+A3379,25)</f>
        <v>'03/17/2019','03/21/2019'</v>
      </c>
      <c r="C3379" t="str">
        <f t="shared" si="157"/>
        <v>'2019-03-17','2019-03-21'</v>
      </c>
      <c r="D337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(3379,'CA-2019-142867','2019-03-17','2019-03-21','Standard Class','PO-19180','Philisse Overcash','Home Office','United States','Houston','Texas',77095,'Central','OFF-BI-10003166','Office Supplies','Binders','GBC Plasticlear Binding Covers',13.776,6,0.8,-22.0416);</v>
      </c>
      <c r="E3379" t="s">
        <v>3378</v>
      </c>
    </row>
    <row r="3380" spans="1:5" x14ac:dyDescent="0.25">
      <c r="A3380">
        <f t="shared" si="156"/>
        <v>3</v>
      </c>
      <c r="B3380" t="str">
        <f>MID(E3380,243+A3380,25)</f>
        <v>'03/17/2019','03/21/2019'</v>
      </c>
      <c r="C3380" t="str">
        <f t="shared" si="157"/>
        <v>'2019-03-17','2019-03-21'</v>
      </c>
      <c r="D338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(3380,'CA-2019-142867','2019-03-17','2019-03-21','Standard Class','PO-19180','Philisse Overcash','Home Office','United States','Houston','Texas',77095,'Central','OFF-PA-10004610','Office Supplies','Paper','Xerox 1900',10.272,3,0.2,3.21);</v>
      </c>
      <c r="E3380" t="s">
        <v>3379</v>
      </c>
    </row>
    <row r="3381" spans="1:5" x14ac:dyDescent="0.25">
      <c r="A3381">
        <f t="shared" si="156"/>
        <v>3</v>
      </c>
      <c r="B3381" t="str">
        <f>MID(E3381,243+A3381,25)</f>
        <v>'11/23/2019','11/24/2019'</v>
      </c>
      <c r="C3381" t="str">
        <f t="shared" si="157"/>
        <v>'2019-11-23','2019-11-24'</v>
      </c>
      <c r="D338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(3381,'CA-2019-103156','2019-11-23','2019-11-24','First Class','TD-20995','Tamara Dahlen','Consumer','United States','Philadelphia','Pennsylvania',19120,'East','FUR-FU-10000320','Furniture','Furnishings','OIC Stacking Trays',24.048,9,0.2,7.2144);</v>
      </c>
      <c r="E3381" t="s">
        <v>3380</v>
      </c>
    </row>
    <row r="3382" spans="1:5" x14ac:dyDescent="0.25">
      <c r="A3382">
        <f t="shared" si="156"/>
        <v>3</v>
      </c>
      <c r="B3382" t="str">
        <f>MID(E3382,243+A3382,25)</f>
        <v>'08/27/2019','08/30/2019'</v>
      </c>
      <c r="C3382" t="str">
        <f t="shared" si="157"/>
        <v>'2019-08-27','2019-08-30'</v>
      </c>
      <c r="D338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(3382,'US-2019-162208','2019-08-27','2019-08-30','First Class','SP-20620','Stefania Perrino','Corporate','United States','Tampa','Florida',33614,'South','OFF-EN-10004030','Office Supplies','Envelopes','Convenience Packs of Business Envelopes',2.896,1,0.2,0.9774);</v>
      </c>
      <c r="E3382" t="s">
        <v>3381</v>
      </c>
    </row>
    <row r="3383" spans="1:5" x14ac:dyDescent="0.25">
      <c r="A3383">
        <f t="shared" si="156"/>
        <v>3</v>
      </c>
      <c r="B3383" t="str">
        <f>MID(E3383,243+A3383,25)</f>
        <v>'12/04/2017','12/09/2017'</v>
      </c>
      <c r="C3383" t="str">
        <f t="shared" si="157"/>
        <v>'2017-12-04','2017-12-09'</v>
      </c>
      <c r="D338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(3383,'CA-2017-130659','2017-12-04','2017-12-09','Second Class','MS-17365','Maribeth Schnelling','Consumer','United States','New York City','New York',10035,'East','OFF-EN-10004147','Office Supplies','Envelopes','Wausau Papers Astrobrights Colored Envelopes',17.94,3,0,8.7906);</v>
      </c>
      <c r="E3383" t="s">
        <v>3382</v>
      </c>
    </row>
    <row r="3384" spans="1:5" x14ac:dyDescent="0.25">
      <c r="A3384">
        <f t="shared" si="156"/>
        <v>3</v>
      </c>
      <c r="B3384" t="str">
        <f>MID(E3384,243+A3384,25)</f>
        <v>'12/04/2017','12/09/2017'</v>
      </c>
      <c r="C3384" t="str">
        <f t="shared" si="157"/>
        <v>'2017-12-04','2017-12-09'</v>
      </c>
      <c r="D3384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(3384,'CA-2017-130659','2017-12-04','2017-12-09','Second Class','MS-17365','Maribeth Schnelling','Consumer','United States','New York City','New York',10035,'East','FUR-CH-10003535','Furniture','Chairs','Global Armless Task Chair, Royal Blue',384.174,7,0.1,29.8802);</v>
      </c>
      <c r="E3384" t="s">
        <v>3383</v>
      </c>
    </row>
    <row r="3385" spans="1:5" x14ac:dyDescent="0.25">
      <c r="A3385">
        <f t="shared" si="156"/>
        <v>3</v>
      </c>
      <c r="B3385" t="str">
        <f>MID(E3385,243+A3385,25)</f>
        <v>'12/04/2017','12/09/2017'</v>
      </c>
      <c r="C3385" t="str">
        <f t="shared" si="157"/>
        <v>'2017-12-04','2017-12-09'</v>
      </c>
      <c r="D3385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(3385,'CA-2017-130659','2017-12-04','2017-12-09','Second Class','MS-17365','Maribeth Schnelling','Consumer','United States','New York City','New York',10035,'East','TEC-PH-10004586','Technology','Phones','Wilson SignalBoost 841262 DB PRO Amplifier Kit',1799.75,5,0,539.925);</v>
      </c>
      <c r="E3385" t="s">
        <v>3384</v>
      </c>
    </row>
    <row r="3386" spans="1:5" x14ac:dyDescent="0.25">
      <c r="A3386">
        <f t="shared" si="156"/>
        <v>3</v>
      </c>
      <c r="B3386" t="str">
        <f>MID(E3386,243+A3386,25)</f>
        <v>'10/07/2019','10/11/2019'</v>
      </c>
      <c r="C3386" t="str">
        <f t="shared" si="157"/>
        <v>'2019-10-07','2019-10-11'</v>
      </c>
      <c r="D3386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(3386,'CA-2019-148404','2019-10-07','2019-10-11','Standard Class','Dp-13240','Dean percer','Home Office','United States','Charlotte','North Carolina',28205,'South','OFF-ST-10003208','Office Supplies','Storage','Adjustable Depth Letter/Legal Cart',580.672,4,0.2,65.3255999999999);</v>
      </c>
      <c r="E3386" t="s">
        <v>3385</v>
      </c>
    </row>
    <row r="3387" spans="1:5" x14ac:dyDescent="0.25">
      <c r="A3387">
        <f t="shared" si="156"/>
        <v>3</v>
      </c>
      <c r="B3387" t="str">
        <f>MID(E3387,243+A3387,25)</f>
        <v>'10/07/2019','10/11/2019'</v>
      </c>
      <c r="C3387" t="str">
        <f t="shared" si="157"/>
        <v>'2019-10-07','2019-10-11'</v>
      </c>
      <c r="D3387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(3387,'CA-2019-148404','2019-10-07','2019-10-11','Standard Class','Dp-13240','Dean percer','Home Office','United States','Charlotte','North Carolina',28205,'South','OFF-FA-10003112','Office Supplies','Fasteners','Staples',18.936,3,0.2,5.9175);</v>
      </c>
      <c r="E3387" t="s">
        <v>3386</v>
      </c>
    </row>
    <row r="3388" spans="1:5" x14ac:dyDescent="0.25">
      <c r="A3388">
        <f t="shared" si="156"/>
        <v>3</v>
      </c>
      <c r="B3388" t="str">
        <f>MID(E3388,243+A3388,25)</f>
        <v>'10/07/2019','10/11/2019'</v>
      </c>
      <c r="C3388" t="str">
        <f t="shared" si="157"/>
        <v>'2019-10-07','2019-10-11'</v>
      </c>
      <c r="D3388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(3388,'CA-2019-148404','2019-10-07','2019-10-11','Standard Class','Dp-13240','Dean percer','Home Office','United States','Charlotte','North Carolina',28205,'South','TEC-PH-10004447','Technology','Phones','Toshiba IPT2010-SD IP Telephone',222.384,2,0.2,16.6788);</v>
      </c>
      <c r="E3388" t="s">
        <v>3387</v>
      </c>
    </row>
    <row r="3389" spans="1:5" x14ac:dyDescent="0.25">
      <c r="A3389">
        <f t="shared" si="156"/>
        <v>3</v>
      </c>
      <c r="B3389" t="str">
        <f>MID(E3389,243+A3389,25)</f>
        <v>'10/07/2019','10/11/2019'</v>
      </c>
      <c r="C3389" t="str">
        <f t="shared" si="157"/>
        <v>'2019-10-07','2019-10-11'</v>
      </c>
      <c r="D3389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(3389,'CA-2019-148404','2019-10-07','2019-10-11','Standard Class','Dp-13240','Dean percer','Home Office','United States','Charlotte','North Carolina',28205,'South','OFF-BI-10002854','Office Supplies','Binders','Performers Binder/Pad Holder, Black',50.454,6,0.7,-33.636);</v>
      </c>
      <c r="E3389" t="s">
        <v>3388</v>
      </c>
    </row>
    <row r="3390" spans="1:5" x14ac:dyDescent="0.25">
      <c r="A3390">
        <f t="shared" si="156"/>
        <v>3</v>
      </c>
      <c r="B3390" t="str">
        <f>MID(E3390,243+A3390,25)</f>
        <v>'10/07/2019','10/11/2019'</v>
      </c>
      <c r="C3390" t="str">
        <f t="shared" si="157"/>
        <v>'2019-10-07','2019-10-11'</v>
      </c>
      <c r="D3390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(3390,'CA-2019-148404','2019-10-07','2019-10-11','Standard Class','Dp-13240','Dean percer','Home Office','United States','Charlotte','North Carolina',28205,'South','FUR-TA-10001039','Furniture','Tables','KI Adjustable-Height Table',154.764,3,0.4,-36.1116);</v>
      </c>
      <c r="E3390" t="s">
        <v>3389</v>
      </c>
    </row>
    <row r="3391" spans="1:5" x14ac:dyDescent="0.25">
      <c r="A3391">
        <f t="shared" si="156"/>
        <v>3</v>
      </c>
      <c r="B3391" t="str">
        <f>MID(E3391,243+A3391,25)</f>
        <v>'03/25/2019','03/30/2019'</v>
      </c>
      <c r="C3391" t="str">
        <f t="shared" si="157"/>
        <v>'2019-03-25','2019-03-30'</v>
      </c>
      <c r="D3391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(3391,'CA-2019-101077','2019-03-25','2019-03-30','Second Class','DB-13660','Duane Benoit','Consumer','United States','Dallas','Texas',75081,'Central','OFF-PA-10004239','Office Supplies','Paper','Xerox 1953',6.848,2,0.2,2.14);</v>
      </c>
      <c r="E3391" t="s">
        <v>3390</v>
      </c>
    </row>
    <row r="3392" spans="1:5" x14ac:dyDescent="0.25">
      <c r="A3392">
        <f t="shared" si="156"/>
        <v>3</v>
      </c>
      <c r="B3392" t="str">
        <f>MID(E3392,243+A3392,25)</f>
        <v>'08/09/2016','08/13/2016'</v>
      </c>
      <c r="C3392" t="str">
        <f t="shared" si="157"/>
        <v>'2016-08-09','2016-08-13'</v>
      </c>
      <c r="D3392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(3392,'CA-2016-166471','2016-08-09','2016-08-13','Standard Class','MG-17650','Matthew Grinstein','Home Office','United States','Seattle','Washington',98103,'West','TEC-PH-10001530','Technology','Phones','Cisco Unified IP Phone 7945G VoIP phone',1091.168,4,0.2,68.198);</v>
      </c>
      <c r="E3392" t="s">
        <v>3391</v>
      </c>
    </row>
    <row r="3393" spans="1:5" x14ac:dyDescent="0.25">
      <c r="A3393">
        <f t="shared" si="156"/>
        <v>3</v>
      </c>
      <c r="B3393" t="str">
        <f>MID(E3393,243+A3393,25)</f>
        <v>'08/09/2016','08/13/2016'</v>
      </c>
      <c r="C3393" t="str">
        <f t="shared" si="157"/>
        <v>'2016-08-09','2016-08-13'</v>
      </c>
      <c r="D3393" t="str">
        <f t="shared" si="158"/>
        <v>INSERT INTO orders(Row_ID,Order_ID,Order_Date,Ship_Date,Ship_Mode,Customer_ID,Customer_Name,Segment,Country,City,State,Postal_Code,Region,Product_ID,Category,SubCategory,Product_Name,Sales,Quantity,Discount,Profit) VALUES (3393,'CA-2016-166471','2016-08-09','2016-08-13','Standard Class','MG-17650','Matthew Grinstein','Home Office','United States','Seattle','Washington',98103,'West','TEC-PH-10000038','Technology','Phones','Jawbone MINI JAMBOX Wireless Bluetooth Speaker',219.168,2,0.2,-43.8336);</v>
      </c>
      <c r="E3393" t="s">
        <v>3392</v>
      </c>
    </row>
    <row r="3394" spans="1:5" x14ac:dyDescent="0.25">
      <c r="A3394">
        <f t="shared" ref="A3394:A3457" si="159">IF(ROW(B3394)&lt;10,0,IF(ROW(B3394)&lt;100,1,IF(ROW(B3394)&lt;1000,2,3)))</f>
        <v>3</v>
      </c>
      <c r="B3394" t="str">
        <f>MID(E3394,243+A3394,25)</f>
        <v>'11/22/2016','11/25/2016'</v>
      </c>
      <c r="C3394" t="str">
        <f t="shared" ref="C3394:C3457" si="160">"'"&amp;MID(B3394,8,4)&amp;"-"&amp;MID(B3394,2,2)&amp;"-"&amp;MID(B3394,5,2)&amp;"'"&amp;","&amp;"'"&amp;MID(B3394,21,4)&amp;"-"&amp;MID(B3394,15,2)&amp;"-"&amp;MID(B3394,18,2)&amp;"'"</f>
        <v>'2016-11-22','2016-11-25'</v>
      </c>
      <c r="D3394" t="str">
        <f t="shared" ref="D3394:D3457" si="161">LEFT(E3394,242+A3394)&amp;C3394&amp;RIGHT(E3394,LEN(E3394)-LEN(LEFT(E3394,242+A3394)&amp;C3394))</f>
        <v>INSERT INTO orders(Row_ID,Order_ID,Order_Date,Ship_Date,Ship_Mode,Customer_ID,Customer_Name,Segment,Country,City,State,Postal_Code,Region,Product_ID,Category,SubCategory,Product_Name,Sales,Quantity,Discount,Profit) VALUES (3394,'CA-2016-105340','2016-11-22','2016-11-25','First Class','EH-14185','Evan Henry','Consumer','United States','Pasadena','Texas',77506,'Central','OFF-BI-10001765','Office Supplies','Binders','Wilson Jones Heavy-Duty Casebound Ring Binders with Metal Hinges',6.928,1,0.8,-11.0848);</v>
      </c>
      <c r="E3394" t="s">
        <v>3393</v>
      </c>
    </row>
    <row r="3395" spans="1:5" x14ac:dyDescent="0.25">
      <c r="A3395">
        <f t="shared" si="159"/>
        <v>3</v>
      </c>
      <c r="B3395" t="str">
        <f>MID(E3395,243+A3395,25)</f>
        <v>'06/10/2019','06/10/2019'</v>
      </c>
      <c r="C3395" t="str">
        <f t="shared" si="160"/>
        <v>'2019-06-10','2019-06-10'</v>
      </c>
      <c r="D339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(3395,'US-2019-131583','2019-06-10','2019-06-10','Same Day','CL-11890','Carl Ludwig','Consumer','United States','Philadelphia','Pennsylvania',19143,'East','OFF-PA-10000380','Office Supplies','Paper','REDIFORM Incoming/Outgoing Call Register, 11" X 8 1/2", 100 Messages',40.032,6,0.2,15.012);</v>
      </c>
      <c r="E3395" t="s">
        <v>3394</v>
      </c>
    </row>
    <row r="3396" spans="1:5" x14ac:dyDescent="0.25">
      <c r="A3396">
        <f t="shared" si="159"/>
        <v>3</v>
      </c>
      <c r="B3396" t="str">
        <f>MID(E3396,243+A3396,25)</f>
        <v>'07/01/2019','07/08/2019'</v>
      </c>
      <c r="C3396" t="str">
        <f t="shared" si="160"/>
        <v>'2019-07-01','2019-07-08'</v>
      </c>
      <c r="D339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(3396,'US-2019-148362','2019-07-01','2019-07-08','Standard Class','KF-16285','Karen Ferguson','Home Office','United States','Indianapolis','Indiana',46203,'Central','OFF-ST-10001128','Office Supplies','Storage','Carina Mini System Audio Rack, Model AR050B',443.92,4,0,13.3176);</v>
      </c>
      <c r="E3396" t="s">
        <v>3395</v>
      </c>
    </row>
    <row r="3397" spans="1:5" x14ac:dyDescent="0.25">
      <c r="A3397">
        <f t="shared" si="159"/>
        <v>3</v>
      </c>
      <c r="B3397" t="str">
        <f>MID(E3397,243+A3397,25)</f>
        <v>'07/01/2019','07/08/2019'</v>
      </c>
      <c r="C3397" t="str">
        <f t="shared" si="160"/>
        <v>'2019-07-01','2019-07-08'</v>
      </c>
      <c r="D339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(3397,'US-2019-148362','2019-07-01','2019-07-08','Standard Class','KF-16285','Karen Ferguson','Home Office','United States','Indianapolis','Indiana',46203,'Central','OFF-BI-10003656','Office Supplies','Binders','Fellowes PB200 Plastic Comb Binding Machine',169.99,1,0,78.1954);</v>
      </c>
      <c r="E3397" t="s">
        <v>3396</v>
      </c>
    </row>
    <row r="3398" spans="1:5" x14ac:dyDescent="0.25">
      <c r="A3398">
        <f t="shared" si="159"/>
        <v>3</v>
      </c>
      <c r="B3398" t="str">
        <f>MID(E3398,243+A3398,25)</f>
        <v>'07/01/2019','07/08/2019'</v>
      </c>
      <c r="C3398" t="str">
        <f t="shared" si="160"/>
        <v>'2019-07-01','2019-07-08'</v>
      </c>
      <c r="D339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(3398,'US-2019-148362','2019-07-01','2019-07-08','Standard Class','KF-16285','Karen Ferguson','Home Office','United States','Indianapolis','Indiana',46203,'Central','OFF-PA-10003441','Office Supplies','Paper','Xerox 226',25.92,4,0,12.4416);</v>
      </c>
      <c r="E3398" t="s">
        <v>3397</v>
      </c>
    </row>
    <row r="3399" spans="1:5" x14ac:dyDescent="0.25">
      <c r="A3399">
        <f t="shared" si="159"/>
        <v>3</v>
      </c>
      <c r="B3399" t="str">
        <f>MID(E3399,243+A3399,25)</f>
        <v>'11/21/2016','11/26/2016'</v>
      </c>
      <c r="C3399" t="str">
        <f t="shared" si="160"/>
        <v>'2016-11-21','2016-11-26'</v>
      </c>
      <c r="D339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(3399,'CA-2016-102274','2016-11-21','2016-11-26','Standard Class','DH-13075','Dave Hallsten','Corporate','United States','Richmond','Kentucky',40475,'South','TEC-PH-10002923','Technology','Phones','Logitech B530 USB Headset - headset - Full size, Binaural',36.99,1,0,9.9873);</v>
      </c>
      <c r="E3399" t="s">
        <v>3398</v>
      </c>
    </row>
    <row r="3400" spans="1:5" x14ac:dyDescent="0.25">
      <c r="A3400">
        <f t="shared" si="159"/>
        <v>3</v>
      </c>
      <c r="B3400" t="str">
        <f>MID(E3400,243+A3400,25)</f>
        <v>'11/21/2016','11/26/2016'</v>
      </c>
      <c r="C3400" t="str">
        <f t="shared" si="160"/>
        <v>'2016-11-21','2016-11-26'</v>
      </c>
      <c r="D340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(3400,'CA-2016-102274','2016-11-21','2016-11-26','Standard Class','DH-13075','Dave Hallsten','Corporate','United States','Richmond','Kentucky',40475,'South','OFF-PA-10004359','Office Supplies','Paper','Multicolor Computer Printout Paper',629.1,6,0,301.968);</v>
      </c>
      <c r="E3400" t="s">
        <v>3399</v>
      </c>
    </row>
    <row r="3401" spans="1:5" x14ac:dyDescent="0.25">
      <c r="A3401">
        <f t="shared" si="159"/>
        <v>3</v>
      </c>
      <c r="B3401" t="str">
        <f>MID(E3401,243+A3401,25)</f>
        <v>'11/21/2016','11/26/2016'</v>
      </c>
      <c r="C3401" t="str">
        <f t="shared" si="160"/>
        <v>'2016-11-21','2016-11-26'</v>
      </c>
      <c r="D340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(3401,'CA-2016-102274','2016-11-21','2016-11-26','Standard Class','DH-13075','Dave Hallsten','Corporate','United States','Richmond','Kentucky',40475,'South','OFF-ST-10001511','Office Supplies','Storage','Space Solutions Commercial Steel Shelving',193.95,3,0,9.69749999999998);</v>
      </c>
      <c r="E3401" t="s">
        <v>3400</v>
      </c>
    </row>
    <row r="3402" spans="1:5" x14ac:dyDescent="0.25">
      <c r="A3402">
        <f t="shared" si="159"/>
        <v>3</v>
      </c>
      <c r="B3402" t="str">
        <f>MID(E3402,243+A3402,25)</f>
        <v>'11/21/2016','11/26/2016'</v>
      </c>
      <c r="C3402" t="str">
        <f t="shared" si="160"/>
        <v>'2016-11-21','2016-11-26'</v>
      </c>
      <c r="D340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(3402,'CA-2016-102274','2016-11-21','2016-11-26','Standard Class','DH-13075','Dave Hallsten','Corporate','United States','Richmond','Kentucky',40475,'South','OFF-AR-10002833','Office Supplies','Art','Newell 322',5.46,3,0,1.4742);</v>
      </c>
      <c r="E3402" t="s">
        <v>3401</v>
      </c>
    </row>
    <row r="3403" spans="1:5" x14ac:dyDescent="0.25">
      <c r="A3403">
        <f t="shared" si="159"/>
        <v>3</v>
      </c>
      <c r="B3403" t="str">
        <f>MID(E3403,243+A3403,25)</f>
        <v>'05/04/2017','05/05/2017'</v>
      </c>
      <c r="C3403" t="str">
        <f t="shared" si="160"/>
        <v>'2017-05-04','2017-05-05'</v>
      </c>
      <c r="D340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(3403,'CA-2017-129700','2017-05-04','2017-05-05','First Class','LA-16780','Laura Armstrong','Corporate','United States','Tinley Park','Illinois',60477,'Central','FUR-FU-10001940','Furniture','Furnishings','Staple-based wall hangings',22.288,7,0.6,-8.9152);</v>
      </c>
      <c r="E3403" t="s">
        <v>3402</v>
      </c>
    </row>
    <row r="3404" spans="1:5" x14ac:dyDescent="0.25">
      <c r="A3404">
        <f t="shared" si="159"/>
        <v>3</v>
      </c>
      <c r="B3404" t="str">
        <f>MID(E3404,243+A3404,25)</f>
        <v>'05/29/2019','06/05/2019'</v>
      </c>
      <c r="C3404" t="str">
        <f t="shared" si="160"/>
        <v>'2019-05-29','2019-06-05'</v>
      </c>
      <c r="D340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(3404,'CA-2019-168739','2019-05-29','2019-06-05','Standard Class','HZ-14950','Henia Zydlo','Consumer','United States','Houston','Texas',77095,'Central','FUR-FU-10003919','Furniture','Furnishings','Eldon Executive Woodline II Cherry Finish Desk Accessories',65.424,4,0.6,-52.3392);</v>
      </c>
      <c r="E3404" t="s">
        <v>3403</v>
      </c>
    </row>
    <row r="3405" spans="1:5" x14ac:dyDescent="0.25">
      <c r="A3405">
        <f t="shared" si="159"/>
        <v>3</v>
      </c>
      <c r="B3405" t="str">
        <f>MID(E3405,243+A3405,25)</f>
        <v>'10/17/2017','10/17/2017'</v>
      </c>
      <c r="C3405" t="str">
        <f t="shared" si="160"/>
        <v>'2017-10-17','2017-10-17'</v>
      </c>
      <c r="D340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(3405,'CA-2017-152527','2017-10-17','2017-10-17','Same Day','CM-12190','Charlotte Melton','Consumer','United States','Los Angeles','California',90004,'West','OFF-ST-10003479','Office Supplies','Storage','Eldon Base for stackable storage shelf, platinum',77.88,2,0,3.89399999999999);</v>
      </c>
      <c r="E3405" t="s">
        <v>3404</v>
      </c>
    </row>
    <row r="3406" spans="1:5" x14ac:dyDescent="0.25">
      <c r="A3406">
        <f t="shared" si="159"/>
        <v>3</v>
      </c>
      <c r="B3406" t="str">
        <f>MID(E3406,243+A3406,25)</f>
        <v>'04/23/2016','04/27/2016'</v>
      </c>
      <c r="C3406" t="str">
        <f t="shared" si="160"/>
        <v>'2016-04-23','2016-04-27'</v>
      </c>
      <c r="D340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(3406,'US-2016-150119','2016-04-23','2016-04-27','Standard Class','LB-16795','Laurel Beltran','Home Office','United States','Columbus','Ohio',43229,'East','FUR-CH-10002965','Furniture','Chairs','Global Leather Highback Executive Chair with Pneumatic Height Adjustment, Black',281.372,2,0.3,-12.0588);</v>
      </c>
      <c r="E3406" t="s">
        <v>3405</v>
      </c>
    </row>
    <row r="3407" spans="1:5" x14ac:dyDescent="0.25">
      <c r="A3407">
        <f t="shared" si="159"/>
        <v>3</v>
      </c>
      <c r="B3407" t="str">
        <f>MID(E3407,243+A3407,25)</f>
        <v>'04/23/2016','04/27/2016'</v>
      </c>
      <c r="C3407" t="str">
        <f t="shared" si="160"/>
        <v>'2016-04-23','2016-04-27'</v>
      </c>
      <c r="D340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(3407,'US-2016-150119','2016-04-23','2016-04-27','Standard Class','LB-16795','Laurel Beltran','Home Office','United States','Columbus','Ohio',43229,'East','FUR-CH-10002965','Furniture','Chairs','Global Leather Highback Executive Chair with Pneumatic Height Adjustment, Black',281.372,2,0.3,-12.0588);</v>
      </c>
      <c r="E3407" t="s">
        <v>3406</v>
      </c>
    </row>
    <row r="3408" spans="1:5" x14ac:dyDescent="0.25">
      <c r="A3408">
        <f t="shared" si="159"/>
        <v>3</v>
      </c>
      <c r="B3408" t="str">
        <f>MID(E3408,243+A3408,25)</f>
        <v>'04/23/2016','04/27/2016'</v>
      </c>
      <c r="C3408" t="str">
        <f t="shared" si="160"/>
        <v>'2016-04-23','2016-04-27'</v>
      </c>
      <c r="D340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(3408,'US-2016-150119','2016-04-23','2016-04-27','Standard Class','LB-16795','Laurel Beltran','Home Office','United States','Columbus','Ohio',43229,'East','OFF-BI-10000145','Office Supplies','Binders','Zipper Ring Binder Pockets',7.488,8,0.7,-5.2416);</v>
      </c>
      <c r="E3408" t="s">
        <v>3407</v>
      </c>
    </row>
    <row r="3409" spans="1:5" x14ac:dyDescent="0.25">
      <c r="A3409">
        <f t="shared" si="159"/>
        <v>3</v>
      </c>
      <c r="B3409" t="str">
        <f>MID(E3409,243+A3409,25)</f>
        <v>'04/23/2016','04/27/2016'</v>
      </c>
      <c r="C3409" t="str">
        <f t="shared" si="160"/>
        <v>'2016-04-23','2016-04-27'</v>
      </c>
      <c r="D340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(3409,'US-2016-150119','2016-04-23','2016-04-27','Standard Class','LB-16795','Laurel Beltran','Home Office','United States','Columbus','Ohio',43229,'East','FUR-FU-10002191','Furniture','Furnishings','G.E. Halogen Desk Lamp Bulbs',22.336,4,0.2,7.8176);</v>
      </c>
      <c r="E3409" t="s">
        <v>3408</v>
      </c>
    </row>
    <row r="3410" spans="1:5" x14ac:dyDescent="0.25">
      <c r="A3410">
        <f t="shared" si="159"/>
        <v>3</v>
      </c>
      <c r="B3410" t="str">
        <f>MID(E3410,243+A3410,25)</f>
        <v>'04/30/2019','05/06/2019'</v>
      </c>
      <c r="C3410" t="str">
        <f t="shared" si="160"/>
        <v>'2019-04-30','2019-05-06'</v>
      </c>
      <c r="D341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(3410,'US-2019-150847','2019-04-30','2019-05-06','Standard Class','JF-15490','Jeremy Farry','Consumer','United States','Columbus','Ohio',43229,'East','OFF-PA-10004451','Office Supplies','Paper','Xerox 222',10.368,2,0.2,3.6288);</v>
      </c>
      <c r="E3410" t="s">
        <v>3409</v>
      </c>
    </row>
    <row r="3411" spans="1:5" x14ac:dyDescent="0.25">
      <c r="A3411">
        <f t="shared" si="159"/>
        <v>3</v>
      </c>
      <c r="B3411" t="str">
        <f>MID(E3411,243+A3411,25)</f>
        <v>'09/20/2018','09/24/2018'</v>
      </c>
      <c r="C3411" t="str">
        <f t="shared" si="160"/>
        <v>'2018-09-20','2018-09-24'</v>
      </c>
      <c r="D341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(3411,'CA-2018-100244','2018-09-20','2018-09-24','Standard Class','GM-14695','Greg Maxwell','Corporate','United States','San Francisco','California',94122,'West','OFF-PA-10001471','Office Supplies','Paper','Strathmore Photo Frame Cards',65.79,9,0,30.2634);</v>
      </c>
      <c r="E3411" t="s">
        <v>3410</v>
      </c>
    </row>
    <row r="3412" spans="1:5" x14ac:dyDescent="0.25">
      <c r="A3412">
        <f t="shared" si="159"/>
        <v>3</v>
      </c>
      <c r="B3412" t="str">
        <f>MID(E3412,243+A3412,25)</f>
        <v>'09/20/2018','09/24/2018'</v>
      </c>
      <c r="C3412" t="str">
        <f t="shared" si="160"/>
        <v>'2018-09-20','2018-09-24'</v>
      </c>
      <c r="D341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(3412,'CA-2018-100244','2018-09-20','2018-09-24','Standard Class','GM-14695','Greg Maxwell','Corporate','United States','San Francisco','California',94122,'West','OFF-BI-10003656','Office Supplies','Binders','Fellowes PB200 Plastic Comb Binding Machine',271.984,2,0.2,88.3948);</v>
      </c>
      <c r="E3412" t="s">
        <v>3411</v>
      </c>
    </row>
    <row r="3413" spans="1:5" x14ac:dyDescent="0.25">
      <c r="A3413">
        <f t="shared" si="159"/>
        <v>3</v>
      </c>
      <c r="B3413" t="str">
        <f>MID(E3413,243+A3413,25)</f>
        <v>'09/20/2018','09/24/2018'</v>
      </c>
      <c r="C3413" t="str">
        <f t="shared" si="160"/>
        <v>'2018-09-20','2018-09-24'</v>
      </c>
      <c r="D341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(3413,'CA-2018-100244','2018-09-20','2018-09-24','Standard Class','GM-14695','Greg Maxwell','Corporate','United States','San Francisco','California',94122,'West','OFF-AR-10000940','Office Supplies','Art','Newell 343',11.76,4,0,3.1752);</v>
      </c>
      <c r="E3413" t="s">
        <v>3412</v>
      </c>
    </row>
    <row r="3414" spans="1:5" x14ac:dyDescent="0.25">
      <c r="A3414">
        <f t="shared" si="159"/>
        <v>3</v>
      </c>
      <c r="B3414" t="str">
        <f>MID(E3414,243+A3414,25)</f>
        <v>'09/20/2018','09/24/2018'</v>
      </c>
      <c r="C3414" t="str">
        <f t="shared" si="160"/>
        <v>'2018-09-20','2018-09-24'</v>
      </c>
      <c r="D341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(3414,'CA-2018-100244','2018-09-20','2018-09-24','Standard Class','GM-14695','Greg Maxwell','Corporate','United States','San Francisco','California',94122,'West','OFF-PA-10002319','Office Supplies','Paper','Xerox 1944',77.52,2,0,37.9848);</v>
      </c>
      <c r="E3414" t="s">
        <v>3413</v>
      </c>
    </row>
    <row r="3415" spans="1:5" x14ac:dyDescent="0.25">
      <c r="A3415">
        <f t="shared" si="159"/>
        <v>3</v>
      </c>
      <c r="B3415" t="str">
        <f>MID(E3415,243+A3415,25)</f>
        <v>'09/20/2018','09/24/2018'</v>
      </c>
      <c r="C3415" t="str">
        <f t="shared" si="160"/>
        <v>'2018-09-20','2018-09-24'</v>
      </c>
      <c r="D341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(3415,'CA-2018-100244','2018-09-20','2018-09-24','Standard Class','GM-14695','Greg Maxwell','Corporate','United States','San Francisco','California',94122,'West','OFF-BI-10000977','Office Supplies','Binders','Ibico Plastic Spiral Binding Combs',48.64,2,0.2,15.808);</v>
      </c>
      <c r="E3415" t="s">
        <v>3414</v>
      </c>
    </row>
    <row r="3416" spans="1:5" x14ac:dyDescent="0.25">
      <c r="A3416">
        <f t="shared" si="159"/>
        <v>3</v>
      </c>
      <c r="B3416" t="str">
        <f>MID(E3416,243+A3416,25)</f>
        <v>'09/02/2018','09/02/2018'</v>
      </c>
      <c r="C3416" t="str">
        <f t="shared" si="160"/>
        <v>'2018-09-02','2018-09-02'</v>
      </c>
      <c r="D341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(3416,'CA-2018-116540','2018-09-02','2018-09-02','Same Day','SS-20590','Sonia Sunley','Consumer','United States','Madison','Wisconsin',53711,'Central','OFF-FA-10002676','Office Supplies','Fasteners','Colored Push Pins',1.81,1,0,0.6516);</v>
      </c>
      <c r="E3416" t="s">
        <v>3415</v>
      </c>
    </row>
    <row r="3417" spans="1:5" x14ac:dyDescent="0.25">
      <c r="A3417">
        <f t="shared" si="159"/>
        <v>3</v>
      </c>
      <c r="B3417" t="str">
        <f>MID(E3417,243+A3417,25)</f>
        <v>'09/02/2018','09/02/2018'</v>
      </c>
      <c r="C3417" t="str">
        <f t="shared" si="160"/>
        <v>'2018-09-02','2018-09-02'</v>
      </c>
      <c r="D341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(3417,'CA-2018-116540','2018-09-02','2018-09-02','Same Day','SS-20590','Sonia Sunley','Consumer','United States','Madison','Wisconsin',53711,'Central','OFF-BI-10004970','Office Supplies','Binders','ACCOHIDE 3-Ring Binder, Blue, 1"',8.26,2,0,3.8822);</v>
      </c>
      <c r="E3417" t="s">
        <v>3416</v>
      </c>
    </row>
    <row r="3418" spans="1:5" x14ac:dyDescent="0.25">
      <c r="A3418">
        <f t="shared" si="159"/>
        <v>3</v>
      </c>
      <c r="B3418" t="str">
        <f>MID(E3418,243+A3418,25)</f>
        <v>'04/27/2017','05/02/2017'</v>
      </c>
      <c r="C3418" t="str">
        <f t="shared" si="160"/>
        <v>'2017-04-27','2017-05-02'</v>
      </c>
      <c r="D341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(3418,'CA-2017-151841','2017-04-27','2017-05-02','Standard Class','TC-21475','Tony Chapman','Home Office','United States','Aurora','Colorado',80013,'West','OFF-AP-10003971','Office Supplies','Appliances','Belkin 6 Outlet Metallic Surge Strip',43.56,5,0.2,3.267);</v>
      </c>
      <c r="E3418" t="s">
        <v>3417</v>
      </c>
    </row>
    <row r="3419" spans="1:5" x14ac:dyDescent="0.25">
      <c r="A3419">
        <f t="shared" si="159"/>
        <v>3</v>
      </c>
      <c r="B3419" t="str">
        <f>MID(E3419,243+A3419,25)</f>
        <v>'04/27/2017','05/02/2017'</v>
      </c>
      <c r="C3419" t="str">
        <f t="shared" si="160"/>
        <v>'2017-04-27','2017-05-02'</v>
      </c>
      <c r="D341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(3419,'CA-2017-151841','2017-04-27','2017-05-02','Standard Class','TC-21475','Tony Chapman','Home Office','United States','Aurora','Colorado',80013,'West','OFF-SU-10001574','Office Supplies','Supplies','Acme Value Line Scissors',5.84,2,0.2,0.73);</v>
      </c>
      <c r="E3419" t="s">
        <v>3418</v>
      </c>
    </row>
    <row r="3420" spans="1:5" x14ac:dyDescent="0.25">
      <c r="A3420">
        <f t="shared" si="159"/>
        <v>3</v>
      </c>
      <c r="B3420" t="str">
        <f>MID(E3420,243+A3420,25)</f>
        <v>'09/06/2017','09/13/2017'</v>
      </c>
      <c r="C3420" t="str">
        <f t="shared" si="160"/>
        <v>'2017-09-06','2017-09-13'</v>
      </c>
      <c r="D342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(3420,'CA-2017-150791','2017-09-06','2017-09-13','Standard Class','CC-12430','Chuck Clark','Home Office','United States','New York City','New York',10024,'East','FUR-CH-10000665','Furniture','Chairs','Global Airflow Leather Mesh Back Chair, Black',271.764,2,0.1,60.392);</v>
      </c>
      <c r="E3420" t="s">
        <v>3419</v>
      </c>
    </row>
    <row r="3421" spans="1:5" x14ac:dyDescent="0.25">
      <c r="A3421">
        <f t="shared" si="159"/>
        <v>3</v>
      </c>
      <c r="B3421" t="str">
        <f>MID(E3421,243+A3421,25)</f>
        <v>'05/28/2018','06/03/2018'</v>
      </c>
      <c r="C3421" t="str">
        <f t="shared" si="160"/>
        <v>'2018-05-28','2018-06-03'</v>
      </c>
      <c r="D342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(3421,'CA-2018-134803','2018-05-28','2018-06-03','Standard Class','CL-12565','Clay Ludtke','Consumer','United States','Los Angeles','California',90004,'West','OFF-AP-10000891','Office Supplies','Appliances','Kensington 7 Outlet MasterPiece HOMEOFFICE Power Control Center',262.24,2,0,78.672);</v>
      </c>
      <c r="E3421" t="s">
        <v>3420</v>
      </c>
    </row>
    <row r="3422" spans="1:5" x14ac:dyDescent="0.25">
      <c r="A3422">
        <f t="shared" si="159"/>
        <v>3</v>
      </c>
      <c r="B3422" t="str">
        <f>MID(E3422,243+A3422,25)</f>
        <v>'05/28/2018','06/03/2018'</v>
      </c>
      <c r="C3422" t="str">
        <f t="shared" si="160"/>
        <v>'2018-05-28','2018-06-03'</v>
      </c>
      <c r="D342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(3422,'CA-2018-134803','2018-05-28','2018-06-03','Standard Class','CL-12565','Clay Ludtke','Consumer','United States','Los Angeles','California',90004,'West','OFF-PA-10003790','Office Supplies','Paper','Xerox 1991',182.72,8,0,84.0512);</v>
      </c>
      <c r="E3422" t="s">
        <v>3421</v>
      </c>
    </row>
    <row r="3423" spans="1:5" x14ac:dyDescent="0.25">
      <c r="A3423">
        <f t="shared" si="159"/>
        <v>3</v>
      </c>
      <c r="B3423" t="str">
        <f>MID(E3423,243+A3423,25)</f>
        <v>'05/28/2018','06/03/2018'</v>
      </c>
      <c r="C3423" t="str">
        <f t="shared" si="160"/>
        <v>'2018-05-28','2018-06-03'</v>
      </c>
      <c r="D342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(3423,'CA-2018-134803','2018-05-28','2018-06-03','Standard Class','CL-12565','Clay Ludtke','Consumer','United States','Los Angeles','California',90004,'West','TEC-AC-10002217','Technology','Accessories','Imation Clip USB flash drive - 8 GB',131.6,7,0,7.896);</v>
      </c>
      <c r="E3423" t="s">
        <v>3422</v>
      </c>
    </row>
    <row r="3424" spans="1:5" x14ac:dyDescent="0.25">
      <c r="A3424">
        <f t="shared" si="159"/>
        <v>3</v>
      </c>
      <c r="B3424" t="str">
        <f>MID(E3424,243+A3424,25)</f>
        <v>'05/28/2018','06/03/2018'</v>
      </c>
      <c r="C3424" t="str">
        <f t="shared" si="160"/>
        <v>'2018-05-28','2018-06-03'</v>
      </c>
      <c r="D342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(3424,'CA-2018-134803','2018-05-28','2018-06-03','Standard Class','CL-12565','Clay Ludtke','Consumer','United States','Los Angeles','California',90004,'West','OFF-BI-10002215','Office Supplies','Binders','Wilson Jones Hanging View Binder, White, 1"',22.72,4,0.2,7.384);</v>
      </c>
      <c r="E3424" t="s">
        <v>3423</v>
      </c>
    </row>
    <row r="3425" spans="1:5" x14ac:dyDescent="0.25">
      <c r="A3425">
        <f t="shared" si="159"/>
        <v>3</v>
      </c>
      <c r="B3425" t="str">
        <f>MID(E3425,243+A3425,25)</f>
        <v>'05/28/2018','06/03/2018'</v>
      </c>
      <c r="C3425" t="str">
        <f t="shared" si="160"/>
        <v>'2018-05-28','2018-06-03'</v>
      </c>
      <c r="D342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(3425,'CA-2018-134803','2018-05-28','2018-06-03','Standard Class','CL-12565','Clay Ludtke','Consumer','United States','Los Angeles','California',90004,'West','TEC-MA-10001972','Technology','Machines','Okidata C331dn Printer',558.4,2,0.2,41.88);</v>
      </c>
      <c r="E3425" t="s">
        <v>3424</v>
      </c>
    </row>
    <row r="3426" spans="1:5" x14ac:dyDescent="0.25">
      <c r="A3426">
        <f t="shared" si="159"/>
        <v>3</v>
      </c>
      <c r="B3426" t="str">
        <f>MID(E3426,243+A3426,25)</f>
        <v>'09/24/2017','09/28/2017'</v>
      </c>
      <c r="C3426" t="str">
        <f t="shared" si="160"/>
        <v>'2017-09-24','2017-09-28'</v>
      </c>
      <c r="D342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(3426,'CA-2017-153381','2017-09-24','2017-09-28','Standard Class','DE-13255','Deanra Eno','Home Office','United States','Dubuque','Iowa',52001,'Central','OFF-BI-10001525','Office Supplies','Binders','Acco Pressboard Covers with Storage Hooks, 14 7/8" x 11", Executive Red',15.24,4,0,6.858);</v>
      </c>
      <c r="E3426" t="s">
        <v>3425</v>
      </c>
    </row>
    <row r="3427" spans="1:5" x14ac:dyDescent="0.25">
      <c r="A3427">
        <f t="shared" si="159"/>
        <v>3</v>
      </c>
      <c r="B3427" t="str">
        <f>MID(E3427,243+A3427,25)</f>
        <v>'09/24/2017','09/28/2017'</v>
      </c>
      <c r="C3427" t="str">
        <f t="shared" si="160"/>
        <v>'2017-09-24','2017-09-28'</v>
      </c>
      <c r="D342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(3427,'CA-2017-153381','2017-09-24','2017-09-28','Standard Class','DE-13255','Deanra Eno','Home Office','United States','Dubuque','Iowa',52001,'Central','FUR-CH-10000988','Furniture','Chairs','Hon Olson Stacker Stools',1408.1,10,0,394.268);</v>
      </c>
      <c r="E3427" t="s">
        <v>3426</v>
      </c>
    </row>
    <row r="3428" spans="1:5" x14ac:dyDescent="0.25">
      <c r="A3428">
        <f t="shared" si="159"/>
        <v>3</v>
      </c>
      <c r="B3428" t="str">
        <f>MID(E3428,243+A3428,25)</f>
        <v>'07/03/2019','07/06/2019'</v>
      </c>
      <c r="C3428" t="str">
        <f t="shared" si="160"/>
        <v>'2019-07-03','2019-07-06'</v>
      </c>
      <c r="D342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(3428,'US-2019-111024','2019-07-03','2019-07-06','Second Class','SZ-20035','Sam Zeldin','Home Office','United States','Lancaster','Ohio',43130,'East','OFF-PA-10000174','Office Supplies','Paper','Message Book, Wirebound, Four 5 1/2" X 4" Forms/Pg., 200 Dupl. Sets/Book',32.896,4,0.2,11.1024);</v>
      </c>
      <c r="E3428" t="s">
        <v>3427</v>
      </c>
    </row>
    <row r="3429" spans="1:5" x14ac:dyDescent="0.25">
      <c r="A3429">
        <f t="shared" si="159"/>
        <v>3</v>
      </c>
      <c r="B3429" t="str">
        <f>MID(E3429,243+A3429,25)</f>
        <v>'07/03/2019','07/06/2019'</v>
      </c>
      <c r="C3429" t="str">
        <f t="shared" si="160"/>
        <v>'2019-07-03','2019-07-06'</v>
      </c>
      <c r="D342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(3429,'US-2019-111024','2019-07-03','2019-07-06','Second Class','SZ-20035','Sam Zeldin','Home Office','United States','Lancaster','Ohio',43130,'East','FUR-TA-10002041','Furniture','Tables','Bevis Round Conference Table Top, X-Base',215.148,2,0.4,-103.9882);</v>
      </c>
      <c r="E3429" t="s">
        <v>3428</v>
      </c>
    </row>
    <row r="3430" spans="1:5" x14ac:dyDescent="0.25">
      <c r="A3430">
        <f t="shared" si="159"/>
        <v>3</v>
      </c>
      <c r="B3430" t="str">
        <f>MID(E3430,243+A3430,25)</f>
        <v>'07/03/2019','07/06/2019'</v>
      </c>
      <c r="C3430" t="str">
        <f t="shared" si="160"/>
        <v>'2019-07-03','2019-07-06'</v>
      </c>
      <c r="D343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(3430,'US-2019-111024','2019-07-03','2019-07-06','Second Class','SZ-20035','Sam Zeldin','Home Office','United States','Lancaster','Ohio',43130,'East','OFF-PA-10002246','Office Supplies','Paper','Wirebound Four 2-3/4 x 5 Forms per Page, 400 Sets per Book',30.96,6,0.2,11.223);</v>
      </c>
      <c r="E3430" t="s">
        <v>3429</v>
      </c>
    </row>
    <row r="3431" spans="1:5" x14ac:dyDescent="0.25">
      <c r="A3431">
        <f t="shared" si="159"/>
        <v>3</v>
      </c>
      <c r="B3431" t="str">
        <f>MID(E3431,243+A3431,25)</f>
        <v>'12/08/2019','12/09/2019'</v>
      </c>
      <c r="C3431" t="str">
        <f t="shared" si="160"/>
        <v>'2019-12-08','2019-12-09'</v>
      </c>
      <c r="D343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(3431,'CA-2019-148264','2019-12-08','2019-12-09','First Class','LF-17185','Luke Foster','Consumer','United States','Inglewood','California',90301,'West','OFF-ST-10003327','Office Supplies','Storage','Akro-Mils 12-Gallon Tote',29.79,3,0,8.6391);</v>
      </c>
      <c r="E3431" t="s">
        <v>3430</v>
      </c>
    </row>
    <row r="3432" spans="1:5" x14ac:dyDescent="0.25">
      <c r="A3432">
        <f t="shared" si="159"/>
        <v>3</v>
      </c>
      <c r="B3432" t="str">
        <f>MID(E3432,243+A3432,25)</f>
        <v>'12/08/2019','12/09/2019'</v>
      </c>
      <c r="C3432" t="str">
        <f t="shared" si="160"/>
        <v>'2019-12-08','2019-12-09'</v>
      </c>
      <c r="D343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(3432,'CA-2019-148264','2019-12-08','2019-12-09','First Class','LF-17185','Luke Foster','Consumer','United States','Inglewood','California',90301,'West','FUR-FU-10002703','Furniture','Furnishings','Tenex Traditional Chairmats for Hard Floors, Average Lip, 36" x 48"',128.9,2,0,15.468);</v>
      </c>
      <c r="E3432" t="s">
        <v>3431</v>
      </c>
    </row>
    <row r="3433" spans="1:5" x14ac:dyDescent="0.25">
      <c r="A3433">
        <f t="shared" si="159"/>
        <v>3</v>
      </c>
      <c r="B3433" t="str">
        <f>MID(E3433,243+A3433,25)</f>
        <v>'12/08/2019','12/09/2019'</v>
      </c>
      <c r="C3433" t="str">
        <f t="shared" si="160"/>
        <v>'2019-12-08','2019-12-09'</v>
      </c>
      <c r="D343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(3433,'CA-2019-148264','2019-12-08','2019-12-09','First Class','LF-17185','Luke Foster','Consumer','United States','Inglewood','California',90301,'West','OFF-PA-10003651','Office Supplies','Paper','Xerox 1968',60.12,9,0,28.8576);</v>
      </c>
      <c r="E3433" t="s">
        <v>3432</v>
      </c>
    </row>
    <row r="3434" spans="1:5" x14ac:dyDescent="0.25">
      <c r="A3434">
        <f t="shared" si="159"/>
        <v>3</v>
      </c>
      <c r="B3434" t="str">
        <f>MID(E3434,243+A3434,25)</f>
        <v>'12/05/2019','12/09/2019'</v>
      </c>
      <c r="C3434" t="str">
        <f t="shared" si="160"/>
        <v>'2019-12-05','2019-12-09'</v>
      </c>
      <c r="D343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(3434,'CA-2019-131212','2019-12-05','2019-12-09','Standard Class','AB-10165','Alan Barnes','Consumer','United States','Bellevue','Washington',98006,'West','OFF-BI-10001617','Office Supplies','Binders','GBC Wire Binding Combs',24.816,3,0.2,8.3754);</v>
      </c>
      <c r="E3434" t="s">
        <v>3433</v>
      </c>
    </row>
    <row r="3435" spans="1:5" x14ac:dyDescent="0.25">
      <c r="A3435">
        <f t="shared" si="159"/>
        <v>3</v>
      </c>
      <c r="B3435" t="str">
        <f>MID(E3435,243+A3435,25)</f>
        <v>'12/05/2019','12/09/2019'</v>
      </c>
      <c r="C3435" t="str">
        <f t="shared" si="160"/>
        <v>'2019-12-05','2019-12-09'</v>
      </c>
      <c r="D343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(3435,'CA-2019-131212','2019-12-05','2019-12-09','Standard Class','AB-10165','Alan Barnes','Consumer','United States','Bellevue','Washington',98006,'West','OFF-BI-10000145','Office Supplies','Binders','Zipper Ring Binder Pockets',14.976,6,0.2,5.4288);</v>
      </c>
      <c r="E3435" t="s">
        <v>3434</v>
      </c>
    </row>
    <row r="3436" spans="1:5" x14ac:dyDescent="0.25">
      <c r="A3436">
        <f t="shared" si="159"/>
        <v>3</v>
      </c>
      <c r="B3436" t="str">
        <f>MID(E3436,243+A3436,25)</f>
        <v>'09/27/2017','09/29/2017'</v>
      </c>
      <c r="C3436" t="str">
        <f t="shared" si="160"/>
        <v>'2017-09-27','2017-09-29'</v>
      </c>
      <c r="D343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(3436,'US-2017-100531','2017-09-27','2017-09-29','First Class','NM-18520','Neoma Murray','Consumer','United States','Chicago','Illinois',60610,'Central','OFF-BI-10001670','Office Supplies','Binders','Vinyl Sectional Post Binders',15.08,2,0.8,-22.62);</v>
      </c>
      <c r="E3436" t="s">
        <v>3435</v>
      </c>
    </row>
    <row r="3437" spans="1:5" x14ac:dyDescent="0.25">
      <c r="A3437">
        <f t="shared" si="159"/>
        <v>3</v>
      </c>
      <c r="B3437" t="str">
        <f>MID(E3437,243+A3437,25)</f>
        <v>'09/27/2017','09/29/2017'</v>
      </c>
      <c r="C3437" t="str">
        <f t="shared" si="160"/>
        <v>'2017-09-27','2017-09-29'</v>
      </c>
      <c r="D343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(3437,'US-2017-100531','2017-09-27','2017-09-29','First Class','NM-18520','Neoma Murray','Consumer','United States','Chicago','Illinois',60610,'Central','FUR-FU-10003849','Furniture','Furnishings','DAX Metal Frame, Desktop, Stepped-Edge',24.288,3,0.6,-12.7512);</v>
      </c>
      <c r="E3437" t="s">
        <v>3436</v>
      </c>
    </row>
    <row r="3438" spans="1:5" x14ac:dyDescent="0.25">
      <c r="A3438">
        <f t="shared" si="159"/>
        <v>3</v>
      </c>
      <c r="B3438" t="str">
        <f>MID(E3438,243+A3438,25)</f>
        <v>'10/30/2019','10/30/2019'</v>
      </c>
      <c r="C3438" t="str">
        <f t="shared" si="160"/>
        <v>'2019-10-30','2019-10-30'</v>
      </c>
      <c r="D343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(3438,'CA-2019-152583','2019-10-30','2019-10-30','Same Day','RA-19945','Ryan Akin','Consumer','United States','Dallas','Texas',75217,'Central','FUR-FU-10003849','Furniture','Furnishings','DAX Metal Frame, Desktop, Stepped-Edge',16.192,2,0.6,-8.5008);</v>
      </c>
      <c r="E3438" t="s">
        <v>3437</v>
      </c>
    </row>
    <row r="3439" spans="1:5" x14ac:dyDescent="0.25">
      <c r="A3439">
        <f t="shared" si="159"/>
        <v>3</v>
      </c>
      <c r="B3439" t="str">
        <f>MID(E3439,243+A3439,25)</f>
        <v>'10/30/2019','10/30/2019'</v>
      </c>
      <c r="C3439" t="str">
        <f t="shared" si="160"/>
        <v>'2019-10-30','2019-10-30'</v>
      </c>
      <c r="D343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(3439,'CA-2019-152583','2019-10-30','2019-10-30','Same Day','RA-19945','Ryan Akin','Consumer','United States','Dallas','Texas',75217,'Central','FUR-TA-10002041','Furniture','Tables','Bevis Round Conference Table Top, X-Base',251.006,2,0.3,-68.1302);</v>
      </c>
      <c r="E3439" t="s">
        <v>3438</v>
      </c>
    </row>
    <row r="3440" spans="1:5" x14ac:dyDescent="0.25">
      <c r="A3440">
        <f t="shared" si="159"/>
        <v>3</v>
      </c>
      <c r="B3440" t="str">
        <f>MID(E3440,243+A3440,25)</f>
        <v>'10/30/2019','10/30/2019'</v>
      </c>
      <c r="C3440" t="str">
        <f t="shared" si="160"/>
        <v>'2019-10-30','2019-10-30'</v>
      </c>
      <c r="D344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(3440,'CA-2019-152583','2019-10-30','2019-10-30','Same Day','RA-19945','Ryan Akin','Consumer','United States','Dallas','Texas',75217,'Central','OFF-ST-10002214','Office Supplies','Storage','X-Rack File for Hanging Folders',54.192,6,0.2,4.0644);</v>
      </c>
      <c r="E3440" t="s">
        <v>3439</v>
      </c>
    </row>
    <row r="3441" spans="1:5" x14ac:dyDescent="0.25">
      <c r="A3441">
        <f t="shared" si="159"/>
        <v>3</v>
      </c>
      <c r="B3441" t="str">
        <f>MID(E3441,243+A3441,25)</f>
        <v>'11/29/2017','11/30/2017'</v>
      </c>
      <c r="C3441" t="str">
        <f t="shared" si="160"/>
        <v>'2017-11-29','2017-11-30'</v>
      </c>
      <c r="D344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(3441,'CA-2017-144099','2017-11-29','2017-11-30','Same Day','PO-19195','Phillina Ober','Home Office','United States','San Francisco','California',94122,'West','OFF-BI-10001078','Office Supplies','Binders','Acco PRESSTEX Data Binder with Storage Hooks, Dark Blue, 14 7/8" X 11"',4.304,1,0.2,1.5602);</v>
      </c>
      <c r="E3441" t="s">
        <v>3440</v>
      </c>
    </row>
    <row r="3442" spans="1:5" x14ac:dyDescent="0.25">
      <c r="A3442">
        <f t="shared" si="159"/>
        <v>3</v>
      </c>
      <c r="B3442" t="str">
        <f>MID(E3442,243+A3442,25)</f>
        <v>'03/11/2016','03/14/2016'</v>
      </c>
      <c r="C3442" t="str">
        <f t="shared" si="160"/>
        <v>'2016-03-11','2016-03-14'</v>
      </c>
      <c r="D344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(3442,'CA-2016-158337','2016-03-11','2016-03-14','Second Class','KA-16525','Kelly Andreada','Consumer','United States','New York City','New York',10024,'East','OFF-PA-10002137','Office Supplies','Paper','Southworth 100% Résumé Paper, 24lb.',108.92,14,0,49.014);</v>
      </c>
      <c r="E3442" t="s">
        <v>3441</v>
      </c>
    </row>
    <row r="3443" spans="1:5" x14ac:dyDescent="0.25">
      <c r="A3443">
        <f t="shared" si="159"/>
        <v>3</v>
      </c>
      <c r="B3443" t="str">
        <f>MID(E3443,243+A3443,25)</f>
        <v>'11/19/2019','11/23/2019'</v>
      </c>
      <c r="C3443" t="str">
        <f t="shared" si="160"/>
        <v>'2019-11-19','2019-11-23'</v>
      </c>
      <c r="D344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(3443,'CA-2019-168858','2019-11-19','2019-11-23','Standard Class','JD-16150','Justin Deggeller','Corporate','United States','New York City','New York',10011,'East','OFF-EN-10001415','Office Supplies','Envelopes','Staple envelope',16.74,3,0,8.37);</v>
      </c>
      <c r="E3443" t="s">
        <v>3442</v>
      </c>
    </row>
    <row r="3444" spans="1:5" x14ac:dyDescent="0.25">
      <c r="A3444">
        <f t="shared" si="159"/>
        <v>3</v>
      </c>
      <c r="B3444" t="str">
        <f>MID(E3444,243+A3444,25)</f>
        <v>'11/19/2019','11/23/2019'</v>
      </c>
      <c r="C3444" t="str">
        <f t="shared" si="160"/>
        <v>'2019-11-19','2019-11-23'</v>
      </c>
      <c r="D344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(3444,'CA-2019-168858','2019-11-19','2019-11-23','Standard Class','JD-16150','Justin Deggeller','Corporate','United States','New York City','New York',10011,'East','OFF-AP-10003849','Office Supplies','Appliances','Hoover Shoulder Vac Commercial Portable Vacuum',2504.74,7,0,626.185);</v>
      </c>
      <c r="E3444" t="s">
        <v>3443</v>
      </c>
    </row>
    <row r="3445" spans="1:5" x14ac:dyDescent="0.25">
      <c r="A3445">
        <f t="shared" si="159"/>
        <v>3</v>
      </c>
      <c r="B3445" t="str">
        <f>MID(E3445,243+A3445,25)</f>
        <v>'07/29/2018','08/02/2018'</v>
      </c>
      <c r="C3445" t="str">
        <f t="shared" si="160"/>
        <v>'2018-07-29','2018-08-02'</v>
      </c>
      <c r="D344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(3445,'CA-2018-116344','2018-07-29','2018-08-02','Standard Class','JO-15145','Jack O''Briant','Corporate','United States','Philadelphia','Pennsylvania',19140,'East','OFF-ST-10001713','Office Supplies','Storage','Gould Plastics 9-Pocket Panel Bin, 18-3/8w x 5-1/4d x 20-1/2h, Black',84.784,2,0.2,-16.9568);</v>
      </c>
      <c r="E3445" t="s">
        <v>3444</v>
      </c>
    </row>
    <row r="3446" spans="1:5" x14ac:dyDescent="0.25">
      <c r="A3446">
        <f t="shared" si="159"/>
        <v>3</v>
      </c>
      <c r="B3446" t="str">
        <f>MID(E3446,243+A3446,25)</f>
        <v>'06/12/2017','06/17/2017'</v>
      </c>
      <c r="C3446" t="str">
        <f t="shared" si="160"/>
        <v>'2017-06-12','2017-06-17'</v>
      </c>
      <c r="D344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(3446,'CA-2017-131779','2017-06-12','2017-06-17','Standard Class','LE-16810','Laurel Elliston','Consumer','United States','Newark','Delaware',19711,'East','OFF-ST-10001505','Office Supplies','Storage','Perma STOR-ALL Hanging File Box, 13 1/8"W x 12 1/4"D x 10 1/2"H',29.9,5,0,5.083);</v>
      </c>
      <c r="E3446" t="s">
        <v>3445</v>
      </c>
    </row>
    <row r="3447" spans="1:5" x14ac:dyDescent="0.25">
      <c r="A3447">
        <f t="shared" si="159"/>
        <v>3</v>
      </c>
      <c r="B3447" t="str">
        <f>MID(E3447,243+A3447,25)</f>
        <v>'08/06/2018','08/07/2018'</v>
      </c>
      <c r="C3447" t="str">
        <f t="shared" si="160"/>
        <v>'2018-08-06','2018-08-07'</v>
      </c>
      <c r="D344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(3447,'CA-2018-158869','2018-08-06','2018-08-07','First Class','AH-10690','Anna Häberlin','Corporate','United States','New York City','New York',10024,'East','OFF-PA-10000474','Office Supplies','Paper','Easy-staple paper',70.88,2,0,33.3136);</v>
      </c>
      <c r="E3447" t="s">
        <v>3446</v>
      </c>
    </row>
    <row r="3448" spans="1:5" x14ac:dyDescent="0.25">
      <c r="A3448">
        <f t="shared" si="159"/>
        <v>3</v>
      </c>
      <c r="B3448" t="str">
        <f>MID(E3448,243+A3448,25)</f>
        <v>'06/11/2019','06/15/2019'</v>
      </c>
      <c r="C3448" t="str">
        <f t="shared" si="160"/>
        <v>'2019-06-11','2019-06-15'</v>
      </c>
      <c r="D3448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(3448,'CA-2019-102554','2019-06-11','2019-06-15','Standard Class','KN-16705','Kristina Nunn','Home Office','United States','Auburn','Alabama',36830,'South','OFF-AR-10001919','Office Supplies','Art','OIC #2 Pencils, Medium Soft',3.76,2,0,1.0904);</v>
      </c>
      <c r="E3448" t="s">
        <v>3447</v>
      </c>
    </row>
    <row r="3449" spans="1:5" x14ac:dyDescent="0.25">
      <c r="A3449">
        <f t="shared" si="159"/>
        <v>3</v>
      </c>
      <c r="B3449" t="str">
        <f>MID(E3449,243+A3449,25)</f>
        <v>'10/07/2018','10/13/2018'</v>
      </c>
      <c r="C3449" t="str">
        <f t="shared" si="160"/>
        <v>'2018-10-07','2018-10-13'</v>
      </c>
      <c r="D3449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(3449,'CA-2018-162614','2018-10-07','2018-10-13','Standard Class','TB-21250','Tim Brockman','Consumer','United States','Los Angeles','California',90049,'West','OFF-BI-10004001','Office Supplies','Binders','GBC Recycled VeloBinder Covers',27.264,2,0.2,8.8608);</v>
      </c>
      <c r="E3449" t="s">
        <v>3448</v>
      </c>
    </row>
    <row r="3450" spans="1:5" x14ac:dyDescent="0.25">
      <c r="A3450">
        <f t="shared" si="159"/>
        <v>3</v>
      </c>
      <c r="B3450" t="str">
        <f>MID(E3450,243+A3450,25)</f>
        <v>'09/08/2016','09/14/2016'</v>
      </c>
      <c r="C3450" t="str">
        <f t="shared" si="160"/>
        <v>'2016-09-08','2016-09-14'</v>
      </c>
      <c r="D3450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(3450,'CA-2016-168592','2016-09-08','2016-09-14','Standard Class','DP-13390','Dennis Pardue','Home Office','United States','San Francisco','California',94110,'West','OFF-AP-10004785','Office Supplies','Appliances','Holmes Replacement Filter for HEPA Air Cleaner, Medium Room',56.65,5,0,24.3595);</v>
      </c>
      <c r="E3450" t="s">
        <v>3449</v>
      </c>
    </row>
    <row r="3451" spans="1:5" x14ac:dyDescent="0.25">
      <c r="A3451">
        <f t="shared" si="159"/>
        <v>3</v>
      </c>
      <c r="B3451" t="str">
        <f>MID(E3451,243+A3451,25)</f>
        <v>'09/08/2016','09/14/2016'</v>
      </c>
      <c r="C3451" t="str">
        <f t="shared" si="160"/>
        <v>'2016-09-08','2016-09-14'</v>
      </c>
      <c r="D3451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(3451,'CA-2016-168592','2016-09-08','2016-09-14','Standard Class','DP-13390','Dennis Pardue','Home Office','United States','San Francisco','California',94110,'West','OFF-ST-10002406','Office Supplies','Storage','Pizazz Global Quick File',14.97,1,0,4.1916);</v>
      </c>
      <c r="E3451" t="s">
        <v>3450</v>
      </c>
    </row>
    <row r="3452" spans="1:5" x14ac:dyDescent="0.25">
      <c r="A3452">
        <f t="shared" si="159"/>
        <v>3</v>
      </c>
      <c r="B3452" t="str">
        <f>MID(E3452,243+A3452,25)</f>
        <v>'09/08/2016','09/14/2016'</v>
      </c>
      <c r="C3452" t="str">
        <f t="shared" si="160"/>
        <v>'2016-09-08','2016-09-14'</v>
      </c>
      <c r="D3452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(3452,'CA-2016-168592','2016-09-08','2016-09-14','Standard Class','DP-13390','Dennis Pardue','Home Office','United States','San Francisco','California',94110,'West','OFF-FA-10002988','Office Supplies','Fasteners','Ideal Clamps',4.02,2,0,1.9698);</v>
      </c>
      <c r="E3452" t="s">
        <v>3451</v>
      </c>
    </row>
    <row r="3453" spans="1:5" x14ac:dyDescent="0.25">
      <c r="A3453">
        <f t="shared" si="159"/>
        <v>3</v>
      </c>
      <c r="B3453" t="str">
        <f>MID(E3453,243+A3453,25)</f>
        <v>'03/16/2016','03/21/2016'</v>
      </c>
      <c r="C3453" t="str">
        <f t="shared" si="160"/>
        <v>'2016-03-16','2016-03-21'</v>
      </c>
      <c r="D3453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(3453,'CA-2016-157609','2016-03-16','2016-03-21','Second Class','KN-16705','Kristina Nunn','Home Office','United States','Raleigh','North Carolina',27604,'South','TEC-PH-10002415','Technology','Phones','Polycom VoiceStation 500 Conference phone',471.92,2,0.2,29.495);</v>
      </c>
      <c r="E3453" t="s">
        <v>3452</v>
      </c>
    </row>
    <row r="3454" spans="1:5" x14ac:dyDescent="0.25">
      <c r="A3454">
        <f t="shared" si="159"/>
        <v>3</v>
      </c>
      <c r="B3454" t="str">
        <f>MID(E3454,243+A3454,25)</f>
        <v>'03/01/2017','03/02/2017'</v>
      </c>
      <c r="C3454" t="str">
        <f t="shared" si="160"/>
        <v>'2017-03-01','2017-03-02'</v>
      </c>
      <c r="D3454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(3454,'CA-2017-153325','2017-03-01','2017-03-02','Second Class','ST-20530','Shui Tom','Consumer','United States','Macon','Georgia',31204,'South','OFF-BI-10004236','Office Supplies','Binders','XtraLife ClearVue Slant-D Ring Binder, White, 3"',58.72,4,0,27.0112);</v>
      </c>
      <c r="E3454" t="s">
        <v>3453</v>
      </c>
    </row>
    <row r="3455" spans="1:5" x14ac:dyDescent="0.25">
      <c r="A3455">
        <f t="shared" si="159"/>
        <v>3</v>
      </c>
      <c r="B3455" t="str">
        <f>MID(E3455,243+A3455,25)</f>
        <v>'07/09/2017','07/14/2017'</v>
      </c>
      <c r="C3455" t="str">
        <f t="shared" si="160"/>
        <v>'2017-07-09','2017-07-14'</v>
      </c>
      <c r="D3455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(3455,'CA-2017-153626','2017-07-09','2017-07-14','Standard Class','EB-13870','Emily Burns','Consumer','United States','Nashville','Tennessee',37211,'South','OFF-AR-10000657','Office Supplies','Art','Binney &amp; Smith inkTank Desk Highlighter, Chisel Tip, Yellow, 12/Box',5.16,3,0.2,0.838499999999999);</v>
      </c>
      <c r="E3455" t="s">
        <v>3454</v>
      </c>
    </row>
    <row r="3456" spans="1:5" x14ac:dyDescent="0.25">
      <c r="A3456">
        <f t="shared" si="159"/>
        <v>3</v>
      </c>
      <c r="B3456" t="str">
        <f>MID(E3456,243+A3456,25)</f>
        <v>'02/20/2018','02/27/2018'</v>
      </c>
      <c r="C3456" t="str">
        <f t="shared" si="160"/>
        <v>'2018-02-20','2018-02-27'</v>
      </c>
      <c r="D3456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(3456,'CA-2018-166485','2018-02-20','2018-02-27','Standard Class','AH-10210','Alan Hwang','Consumer','United States','Nashville','Tennessee',37211,'South','OFF-PA-10004996','Office Supplies','Paper','Speediset Carbonless Redi-Letter 7" x 8 1/2"',16.496,2,0.2,5.5674);</v>
      </c>
      <c r="E3456" t="s">
        <v>3455</v>
      </c>
    </row>
    <row r="3457" spans="1:5" x14ac:dyDescent="0.25">
      <c r="A3457">
        <f t="shared" si="159"/>
        <v>3</v>
      </c>
      <c r="B3457" t="str">
        <f>MID(E3457,243+A3457,25)</f>
        <v>'09/16/2019','09/18/2019'</v>
      </c>
      <c r="C3457" t="str">
        <f t="shared" si="160"/>
        <v>'2019-09-16','2019-09-18'</v>
      </c>
      <c r="D3457" t="str">
        <f t="shared" si="161"/>
        <v>INSERT INTO orders(Row_ID,Order_ID,Order_Date,Ship_Date,Ship_Mode,Customer_ID,Customer_Name,Segment,Country,City,State,Postal_Code,Region,Product_ID,Category,SubCategory,Product_Name,Sales,Quantity,Discount,Profit) VALUES (3457,'CA-2019-136448','2019-09-16','2019-09-18','First Class','AS-10090','Adam Shillingsburg','Consumer','United States','Philadelphia','Pennsylvania',19143,'East','TEC-AC-10001109','Technology','Accessories','Logitech Trackman Marble Mouse',71.976,3,0.2,19.7934);</v>
      </c>
      <c r="E3457" t="s">
        <v>3456</v>
      </c>
    </row>
    <row r="3458" spans="1:5" x14ac:dyDescent="0.25">
      <c r="A3458">
        <f t="shared" ref="A3458:A3521" si="162">IF(ROW(B3458)&lt;10,0,IF(ROW(B3458)&lt;100,1,IF(ROW(B3458)&lt;1000,2,3)))</f>
        <v>3</v>
      </c>
      <c r="B3458" t="str">
        <f>MID(E3458,243+A3458,25)</f>
        <v>'09/16/2019','09/18/2019'</v>
      </c>
      <c r="C3458" t="str">
        <f t="shared" ref="C3458:C3521" si="163">"'"&amp;MID(B3458,8,4)&amp;"-"&amp;MID(B3458,2,2)&amp;"-"&amp;MID(B3458,5,2)&amp;"'"&amp;","&amp;"'"&amp;MID(B3458,21,4)&amp;"-"&amp;MID(B3458,15,2)&amp;"-"&amp;MID(B3458,18,2)&amp;"'"</f>
        <v>'2019-09-16','2019-09-18'</v>
      </c>
      <c r="D3458" t="str">
        <f t="shared" ref="D3458:D3521" si="164">LEFT(E3458,242+A3458)&amp;C3458&amp;RIGHT(E3458,LEN(E3458)-LEN(LEFT(E3458,242+A3458)&amp;C3458))</f>
        <v>INSERT INTO orders(Row_ID,Order_ID,Order_Date,Ship_Date,Ship_Mode,Customer_ID,Customer_Name,Segment,Country,City,State,Postal_Code,Region,Product_ID,Category,SubCategory,Product_Name,Sales,Quantity,Discount,Profit) VALUES (3458,'CA-2019-136448','2019-09-16','2019-09-18','First Class','AS-10090','Adam Shillingsburg','Consumer','United States','Philadelphia','Pennsylvania',19143,'East','FUR-FU-10003832','Furniture','Furnishings','Eldon Expressions Punched Metal &amp; Wood Desk Accessories, Black &amp; Cherry',22.512,3,0.2,2.2512);</v>
      </c>
      <c r="E3458" t="s">
        <v>3457</v>
      </c>
    </row>
    <row r="3459" spans="1:5" x14ac:dyDescent="0.25">
      <c r="A3459">
        <f t="shared" si="162"/>
        <v>3</v>
      </c>
      <c r="B3459" t="str">
        <f>MID(E3459,243+A3459,25)</f>
        <v>'09/16/2019','09/18/2019'</v>
      </c>
      <c r="C3459" t="str">
        <f t="shared" si="163"/>
        <v>'2019-09-16','2019-09-18'</v>
      </c>
      <c r="D345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(3459,'CA-2019-136448','2019-09-16','2019-09-18','First Class','AS-10090','Adam Shillingsburg','Consumer','United States','Philadelphia','Pennsylvania',19143,'East','OFF-BI-10002393','Office Supplies','Binders','Binder Posts',3.444,2,0.7,-2.7552);</v>
      </c>
      <c r="E3459" t="s">
        <v>3458</v>
      </c>
    </row>
    <row r="3460" spans="1:5" x14ac:dyDescent="0.25">
      <c r="A3460">
        <f t="shared" si="162"/>
        <v>3</v>
      </c>
      <c r="B3460" t="str">
        <f>MID(E3460,243+A3460,25)</f>
        <v>'09/16/2019','09/18/2019'</v>
      </c>
      <c r="C3460" t="str">
        <f t="shared" si="163"/>
        <v>'2019-09-16','2019-09-18'</v>
      </c>
      <c r="D346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(3460,'CA-2019-136448','2019-09-16','2019-09-18','First Class','AS-10090','Adam Shillingsburg','Consumer','United States','Philadelphia','Pennsylvania',19143,'East','OFF-BI-10001359','Office Supplies','Binders','GBC DocuBind TL300 Electric Binding System',538.194,2,0.7,-412.6154);</v>
      </c>
      <c r="E3460" t="s">
        <v>3459</v>
      </c>
    </row>
    <row r="3461" spans="1:5" x14ac:dyDescent="0.25">
      <c r="A3461">
        <f t="shared" si="162"/>
        <v>3</v>
      </c>
      <c r="B3461" t="str">
        <f>MID(E3461,243+A3461,25)</f>
        <v>'09/16/2019','09/18/2019'</v>
      </c>
      <c r="C3461" t="str">
        <f t="shared" si="163"/>
        <v>'2019-09-16','2019-09-18'</v>
      </c>
      <c r="D346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(3461,'CA-2019-136448','2019-09-16','2019-09-18','First Class','AS-10090','Adam Shillingsburg','Consumer','United States','Philadelphia','Pennsylvania',19143,'East','TEC-AC-10003628','Technology','Accessories','Logitech 910-002974 M325 Wireless Mouse for Web Scrolling',47.984,2,0.2,14.3952);</v>
      </c>
      <c r="E3461" t="s">
        <v>3460</v>
      </c>
    </row>
    <row r="3462" spans="1:5" x14ac:dyDescent="0.25">
      <c r="A3462">
        <f t="shared" si="162"/>
        <v>3</v>
      </c>
      <c r="B3462" t="str">
        <f>MID(E3462,243+A3462,25)</f>
        <v>'11/05/2019','11/10/2019'</v>
      </c>
      <c r="C3462" t="str">
        <f t="shared" si="163"/>
        <v>'2019-11-05','2019-11-10'</v>
      </c>
      <c r="D346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(3462,'CA-2019-114258','2019-11-05','2019-11-10','Second Class','EM-13825','Elizabeth Moffitt','Corporate','United States','Dallas','Texas',75081,'Central','TEC-PH-10003012','Technology','Phones','Nortel Meridian M3904 Professional Digital phone',492.768,4,0.2,55.4363999999999);</v>
      </c>
      <c r="E3462" t="s">
        <v>3461</v>
      </c>
    </row>
    <row r="3463" spans="1:5" x14ac:dyDescent="0.25">
      <c r="A3463">
        <f t="shared" si="162"/>
        <v>3</v>
      </c>
      <c r="B3463" t="str">
        <f>MID(E3463,243+A3463,25)</f>
        <v>'02/20/2017','02/23/2017'</v>
      </c>
      <c r="C3463" t="str">
        <f t="shared" si="163"/>
        <v>'2017-02-20','2017-02-23'</v>
      </c>
      <c r="D346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(3463,'CA-2017-152611','2017-02-20','2017-02-23','Second Class','KA-16525','Kelly Andreada','Consumer','United States','Perth Amboy','New Jersey',8861,'East','OFF-AR-10003903','Office Supplies','Art','Sanford 52201 APSCO Electric Pencil Sharpener',286.79,7,0,74.5654);</v>
      </c>
      <c r="E3463" t="s">
        <v>3462</v>
      </c>
    </row>
    <row r="3464" spans="1:5" x14ac:dyDescent="0.25">
      <c r="A3464">
        <f t="shared" si="162"/>
        <v>3</v>
      </c>
      <c r="B3464" t="str">
        <f>MID(E3464,243+A3464,25)</f>
        <v>'11/25/2018','11/30/2018'</v>
      </c>
      <c r="C3464" t="str">
        <f t="shared" si="163"/>
        <v>'2018-11-25','2018-11-30'</v>
      </c>
      <c r="D346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(3464,'CA-2018-165470','2018-11-25','2018-11-30','Standard Class','HJ-14875','Heather Jas','Home Office','United States','Jacksonville','Florida',32216,'South','OFF-PA-10004675','Office Supplies','Paper','Telephone Message Books with Fax/Mobile Section, 5 1/2" x 3 3/16"',5.08,1,0.2,1.651);</v>
      </c>
      <c r="E3464" t="s">
        <v>3463</v>
      </c>
    </row>
    <row r="3465" spans="1:5" x14ac:dyDescent="0.25">
      <c r="A3465">
        <f t="shared" si="162"/>
        <v>3</v>
      </c>
      <c r="B3465" t="str">
        <f>MID(E3465,243+A3465,25)</f>
        <v>'12/03/2019','12/05/2019'</v>
      </c>
      <c r="C3465" t="str">
        <f t="shared" si="163"/>
        <v>'2019-12-03','2019-12-05'</v>
      </c>
      <c r="D346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(3465,'CA-2019-128699','2019-12-03','2019-12-05','Second Class','ND-18370','Natalie DeCherney','Consumer','United States','Jacksonville','Florida',32216,'South','TEC-AC-10001990','Technology','Accessories','Kensington Orbit Wireless Mobile Trackball for PC and Mac',47.992,1,0.2,7.1988);</v>
      </c>
      <c r="E3465" t="s">
        <v>3464</v>
      </c>
    </row>
    <row r="3466" spans="1:5" x14ac:dyDescent="0.25">
      <c r="A3466">
        <f t="shared" si="162"/>
        <v>3</v>
      </c>
      <c r="B3466" t="str">
        <f>MID(E3466,243+A3466,25)</f>
        <v>'09/10/2017','09/14/2017'</v>
      </c>
      <c r="C3466" t="str">
        <f t="shared" si="163"/>
        <v>'2017-09-10','2017-09-14'</v>
      </c>
      <c r="D346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(3466,'US-2017-147242','2017-09-10','2017-09-14','Standard Class','EH-13765','Edward Hooks','Corporate','United States','Revere','Massachusetts',2151,'East','OFF-AP-10003842','Office Supplies','Appliances','Euro-Pro Shark Turbo Vacuum',61.96,2,0,16.1096);</v>
      </c>
      <c r="E3466" t="s">
        <v>3465</v>
      </c>
    </row>
    <row r="3467" spans="1:5" x14ac:dyDescent="0.25">
      <c r="A3467">
        <f t="shared" si="162"/>
        <v>3</v>
      </c>
      <c r="B3467" t="str">
        <f>MID(E3467,243+A3467,25)</f>
        <v>'09/10/2017','09/14/2017'</v>
      </c>
      <c r="C3467" t="str">
        <f t="shared" si="163"/>
        <v>'2017-09-10','2017-09-14'</v>
      </c>
      <c r="D346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(3467,'US-2017-147242','2017-09-10','2017-09-14','Standard Class','EH-13765','Edward Hooks','Corporate','United States','Revere','Massachusetts',2151,'East','FUR-BO-10004695','Furniture','Bookcases','O''Sullivan 2-Door Barrister Bookcase in Odessa Pine',361.96,2,0,83.2508);</v>
      </c>
      <c r="E3467" t="s">
        <v>3466</v>
      </c>
    </row>
    <row r="3468" spans="1:5" x14ac:dyDescent="0.25">
      <c r="A3468">
        <f t="shared" si="162"/>
        <v>3</v>
      </c>
      <c r="B3468" t="str">
        <f>MID(E3468,243+A3468,25)</f>
        <v>'09/10/2017','09/14/2017'</v>
      </c>
      <c r="C3468" t="str">
        <f t="shared" si="163"/>
        <v>'2017-09-10','2017-09-14'</v>
      </c>
      <c r="D346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(3468,'US-2017-147242','2017-09-10','2017-09-14','Standard Class','EH-13765','Edward Hooks','Corporate','United States','Revere','Massachusetts',2151,'East','OFF-PA-10003039','Office Supplies','Paper','Xerox 1960',278.82,9,0,125.469);</v>
      </c>
      <c r="E3468" t="s">
        <v>3467</v>
      </c>
    </row>
    <row r="3469" spans="1:5" x14ac:dyDescent="0.25">
      <c r="A3469">
        <f t="shared" si="162"/>
        <v>3</v>
      </c>
      <c r="B3469" t="str">
        <f>MID(E3469,243+A3469,25)</f>
        <v>'12/14/2018','12/19/2018'</v>
      </c>
      <c r="C3469" t="str">
        <f t="shared" si="163"/>
        <v>'2018-12-14','2018-12-19'</v>
      </c>
      <c r="D346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(3469,'CA-2018-146143','2018-12-14','2018-12-19','Standard Class','MC-17845','Michael Chen','Consumer','United States','Jackson','Mississippi',39212,'South','FUR-FU-10002045','Furniture','Furnishings','Executive Impressions 14"',133.38,6,0,58.6872);</v>
      </c>
      <c r="E3469" t="s">
        <v>3468</v>
      </c>
    </row>
    <row r="3470" spans="1:5" x14ac:dyDescent="0.25">
      <c r="A3470">
        <f t="shared" si="162"/>
        <v>3</v>
      </c>
      <c r="B3470" t="str">
        <f>MID(E3470,243+A3470,25)</f>
        <v>'04/06/2017','04/10/2017'</v>
      </c>
      <c r="C3470" t="str">
        <f t="shared" si="163"/>
        <v>'2017-04-06','2017-04-10'</v>
      </c>
      <c r="D347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(3470,'CA-2017-100888','2017-04-06','2017-04-10','Standard Class','MH-17455','Mark Hamilton','Consumer','United States','Jacksonville','North Carolina',28540,'South','OFF-PA-10001019','Office Supplies','Paper','Xerox 1884',47.952,3,0.2,16.1838);</v>
      </c>
      <c r="E3470" t="s">
        <v>3469</v>
      </c>
    </row>
    <row r="3471" spans="1:5" x14ac:dyDescent="0.25">
      <c r="A3471">
        <f t="shared" si="162"/>
        <v>3</v>
      </c>
      <c r="B3471" t="str">
        <f>MID(E3471,243+A3471,25)</f>
        <v>'12/01/2018','12/05/2018'</v>
      </c>
      <c r="C3471" t="str">
        <f t="shared" si="163"/>
        <v>'2018-12-01','2018-12-05'</v>
      </c>
      <c r="D347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(3471,'US-2018-150035','2018-12-01','2018-12-05','Standard Class','CL-11890','Carl Ludwig','Consumer','United States','San Francisco','California',94122,'West','FUR-FU-10003724','Furniture','Furnishings','Westinghouse Clip-On Gooseneck Lamps',16.74,2,0,4.3524);</v>
      </c>
      <c r="E3471" t="s">
        <v>3470</v>
      </c>
    </row>
    <row r="3472" spans="1:5" x14ac:dyDescent="0.25">
      <c r="A3472">
        <f t="shared" si="162"/>
        <v>3</v>
      </c>
      <c r="B3472" t="str">
        <f>MID(E3472,243+A3472,25)</f>
        <v>'11/12/2019','11/17/2019'</v>
      </c>
      <c r="C3472" t="str">
        <f t="shared" si="163"/>
        <v>'2019-11-12','2019-11-17'</v>
      </c>
      <c r="D347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(3472,'CA-2019-122644','2019-11-12','2019-11-17','Standard Class','SF-20965','Sylvia Foulston','Corporate','United States','Columbus','Ohio',43229,'East','OFF-PA-10003673','Office Supplies','Paper','Strathmore Photo Mount Cards',10.848,2,0.2,3.5256);</v>
      </c>
      <c r="E3472" t="s">
        <v>3471</v>
      </c>
    </row>
    <row r="3473" spans="1:5" x14ac:dyDescent="0.25">
      <c r="A3473">
        <f t="shared" si="162"/>
        <v>3</v>
      </c>
      <c r="B3473" t="str">
        <f>MID(E3473,243+A3473,25)</f>
        <v>'11/12/2019','11/17/2019'</v>
      </c>
      <c r="C3473" t="str">
        <f t="shared" si="163"/>
        <v>'2019-11-12','2019-11-17'</v>
      </c>
      <c r="D347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(3473,'CA-2019-122644','2019-11-12','2019-11-17','Standard Class','SF-20965','Sylvia Foulston','Corporate','United States','Columbus','Ohio',43229,'East','TEC-AC-10003614','Technology','Accessories','Verbatim 25 GB 6x Blu-ray Single Layer Recordable Disc, 10/Pack',18.544,2,0.2,3.0134);</v>
      </c>
      <c r="E3473" t="s">
        <v>3472</v>
      </c>
    </row>
    <row r="3474" spans="1:5" x14ac:dyDescent="0.25">
      <c r="A3474">
        <f t="shared" si="162"/>
        <v>3</v>
      </c>
      <c r="B3474" t="str">
        <f>MID(E3474,243+A3474,25)</f>
        <v>'03/03/2019','03/10/2019'</v>
      </c>
      <c r="C3474" t="str">
        <f t="shared" si="163"/>
        <v>'2019-03-03','2019-03-10'</v>
      </c>
      <c r="D347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(3474,'CA-2019-111815','2019-03-03','2019-03-10','Standard Class','EP-13915','Emily Phan','Consumer','United States','Dearborn Heights','Michigan',48127,'Central','FUR-CH-10000785','Furniture','Chairs','Global Ergonomic Managers Chair',180.98,1,0,47.0548);</v>
      </c>
      <c r="E3474" t="s">
        <v>3473</v>
      </c>
    </row>
    <row r="3475" spans="1:5" x14ac:dyDescent="0.25">
      <c r="A3475">
        <f t="shared" si="162"/>
        <v>3</v>
      </c>
      <c r="B3475" t="str">
        <f>MID(E3475,243+A3475,25)</f>
        <v>'03/03/2019','03/10/2019'</v>
      </c>
      <c r="C3475" t="str">
        <f t="shared" si="163"/>
        <v>'2019-03-03','2019-03-10'</v>
      </c>
      <c r="D347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(3475,'CA-2019-111815','2019-03-03','2019-03-10','Standard Class','EP-13915','Emily Phan','Consumer','United States','Dearborn Heights','Michigan',48127,'Central','TEC-AC-10002926','Technology','Accessories','Logitech Wireless Marathon Mouse M705',99.98,2,0,42.9914);</v>
      </c>
      <c r="E3475" t="s">
        <v>3474</v>
      </c>
    </row>
    <row r="3476" spans="1:5" x14ac:dyDescent="0.25">
      <c r="A3476">
        <f t="shared" si="162"/>
        <v>3</v>
      </c>
      <c r="B3476" t="str">
        <f>MID(E3476,243+A3476,25)</f>
        <v>'11/27/2018','11/30/2018'</v>
      </c>
      <c r="C3476" t="str">
        <f t="shared" si="163"/>
        <v>'2018-11-27','2018-11-30'</v>
      </c>
      <c r="D347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(3476,'CA-2018-144911','2018-11-27','2018-11-30','First Class','RW-19630','Rob Williams','Corporate','United States','Overland Park','Kansas',66212,'Central','TEC-AC-10004633','Technology','Accessories','Verbatim 25 GB 6x Blu-ray Single Layer Recordable Disc, 3/Pack',34.95,5,0,15.378);</v>
      </c>
      <c r="E3476" t="s">
        <v>3475</v>
      </c>
    </row>
    <row r="3477" spans="1:5" x14ac:dyDescent="0.25">
      <c r="A3477">
        <f t="shared" si="162"/>
        <v>3</v>
      </c>
      <c r="B3477" t="str">
        <f>MID(E3477,243+A3477,25)</f>
        <v>'11/27/2018','11/30/2018'</v>
      </c>
      <c r="C3477" t="str">
        <f t="shared" si="163"/>
        <v>'2018-11-27','2018-11-30'</v>
      </c>
      <c r="D347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(3477,'CA-2018-144911','2018-11-27','2018-11-30','First Class','RW-19630','Rob Williams','Corporate','United States','Overland Park','Kansas',66212,'Central','OFF-BI-10000977','Office Supplies','Binders','Ibico Plastic Spiral Binding Combs',152,5,0,69.92);</v>
      </c>
      <c r="E3477" t="s">
        <v>3476</v>
      </c>
    </row>
    <row r="3478" spans="1:5" x14ac:dyDescent="0.25">
      <c r="A3478">
        <f t="shared" si="162"/>
        <v>3</v>
      </c>
      <c r="B3478" t="str">
        <f>MID(E3478,243+A3478,25)</f>
        <v>'08/31/2016','09/05/2016'</v>
      </c>
      <c r="C3478" t="str">
        <f t="shared" si="163"/>
        <v>'2016-08-31','2016-09-05'</v>
      </c>
      <c r="D347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(3478,'CA-2016-143385','2016-08-31','2016-09-05','Standard Class','SJ-20500','Shirley Jackson','Consumer','United States','Santa Fe','New Mexico',87505,'West','TEC-AC-10001635','Technology','Accessories','KeyTronic KT400U2 - Keyboard - Black',92.52,9,0,18.504);</v>
      </c>
      <c r="E3478" t="s">
        <v>3477</v>
      </c>
    </row>
    <row r="3479" spans="1:5" x14ac:dyDescent="0.25">
      <c r="A3479">
        <f t="shared" si="162"/>
        <v>3</v>
      </c>
      <c r="B3479" t="str">
        <f>MID(E3479,243+A3479,25)</f>
        <v>'12/08/2018','12/14/2018'</v>
      </c>
      <c r="C3479" t="str">
        <f t="shared" si="163"/>
        <v>'2018-12-08','2018-12-14'</v>
      </c>
      <c r="D347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(3479,'CA-2018-131289','2018-12-08','2018-12-14','Standard Class','SP-20620','Stefania Perrino','Corporate','United States','San Francisco','California',94110,'West','OFF-AR-10003056','Office Supplies','Art','Newell 341',8.56,2,0,2.4824);</v>
      </c>
      <c r="E3479" t="s">
        <v>3478</v>
      </c>
    </row>
    <row r="3480" spans="1:5" x14ac:dyDescent="0.25">
      <c r="A3480">
        <f t="shared" si="162"/>
        <v>3</v>
      </c>
      <c r="B3480" t="str">
        <f>MID(E3480,243+A3480,25)</f>
        <v>'12/08/2018','12/14/2018'</v>
      </c>
      <c r="C3480" t="str">
        <f t="shared" si="163"/>
        <v>'2018-12-08','2018-12-14'</v>
      </c>
      <c r="D348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(3480,'CA-2018-131289','2018-12-08','2018-12-14','Standard Class','SP-20620','Stefania Perrino','Corporate','United States','San Francisco','California',94110,'West','OFF-PA-10003363','Office Supplies','Paper','Xerox 204',45.36,7,0,21.7728);</v>
      </c>
      <c r="E3480" t="s">
        <v>3479</v>
      </c>
    </row>
    <row r="3481" spans="1:5" x14ac:dyDescent="0.25">
      <c r="A3481">
        <f t="shared" si="162"/>
        <v>3</v>
      </c>
      <c r="B3481" t="str">
        <f>MID(E3481,243+A3481,25)</f>
        <v>'12/08/2018','12/14/2018'</v>
      </c>
      <c r="C3481" t="str">
        <f t="shared" si="163"/>
        <v>'2018-12-08','2018-12-14'</v>
      </c>
      <c r="D348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(3481,'CA-2018-131289','2018-12-08','2018-12-14','Standard Class','SP-20620','Stefania Perrino','Corporate','United States','San Francisco','California',94110,'West','FUR-TA-10003954','Furniture','Tables','Hon 94000 Series Round Tables',1421.664,6,0.2,-195.4788);</v>
      </c>
      <c r="E3481" t="s">
        <v>3480</v>
      </c>
    </row>
    <row r="3482" spans="1:5" x14ac:dyDescent="0.25">
      <c r="A3482">
        <f t="shared" si="162"/>
        <v>3</v>
      </c>
      <c r="B3482" t="str">
        <f>MID(E3482,243+A3482,25)</f>
        <v>'04/07/2016','04/10/2016'</v>
      </c>
      <c r="C3482" t="str">
        <f t="shared" si="163"/>
        <v>'2016-04-07','2016-04-10'</v>
      </c>
      <c r="D348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(3482,'CA-2016-124023','2016-04-07','2016-04-10','First Class','PJ-19015','Pauline Johnson','Consumer','United States','Mobile','Alabama',36608,'South','FUR-FU-10004415','Furniture','Furnishings','Stacking Tray, Side-Loading, Legal, Smoke',8.96,2,0,2.7776);</v>
      </c>
      <c r="E3482" t="s">
        <v>3481</v>
      </c>
    </row>
    <row r="3483" spans="1:5" x14ac:dyDescent="0.25">
      <c r="A3483">
        <f t="shared" si="162"/>
        <v>3</v>
      </c>
      <c r="B3483" t="str">
        <f>MID(E3483,243+A3483,25)</f>
        <v>'08/27/2016','08/29/2016'</v>
      </c>
      <c r="C3483" t="str">
        <f t="shared" si="163"/>
        <v>'2016-08-27','2016-08-29'</v>
      </c>
      <c r="D348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(3483,'CA-2016-124688','2016-08-27','2016-08-29','First Class','CC-12610','Corey Catlett','Corporate','United States','Springfield','Virginia',22153,'South','TEC-PH-10000455','Technology','Phones','GE 30522EE2',579.95,5,0,168.1855);</v>
      </c>
      <c r="E3483" t="s">
        <v>3482</v>
      </c>
    </row>
    <row r="3484" spans="1:5" x14ac:dyDescent="0.25">
      <c r="A3484">
        <f t="shared" si="162"/>
        <v>3</v>
      </c>
      <c r="B3484" t="str">
        <f>MID(E3484,243+A3484,25)</f>
        <v>'08/27/2016','08/29/2016'</v>
      </c>
      <c r="C3484" t="str">
        <f t="shared" si="163"/>
        <v>'2016-08-27','2016-08-29'</v>
      </c>
      <c r="D348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(3484,'CA-2016-124688','2016-08-27','2016-08-29','First Class','CC-12610','Corey Catlett','Corporate','United States','Springfield','Virginia',22153,'South','FUR-FU-10002456','Furniture','Furnishings','Master Caster Door Stop, Large Neon Orange',29.12,4,0,12.5216);</v>
      </c>
      <c r="E3484" t="s">
        <v>3483</v>
      </c>
    </row>
    <row r="3485" spans="1:5" x14ac:dyDescent="0.25">
      <c r="A3485">
        <f t="shared" si="162"/>
        <v>3</v>
      </c>
      <c r="B3485" t="str">
        <f>MID(E3485,243+A3485,25)</f>
        <v>'08/27/2016','08/29/2016'</v>
      </c>
      <c r="C3485" t="str">
        <f t="shared" si="163"/>
        <v>'2016-08-27','2016-08-29'</v>
      </c>
      <c r="D348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(3485,'CA-2016-124688','2016-08-27','2016-08-29','First Class','CC-12610','Corey Catlett','Corporate','United States','Springfield','Virginia',22153,'South','FUR-TA-10003569','Furniture','Tables','Bretford CR8500 Series Meeting Room Furniture',1202.94,3,0,300.735);</v>
      </c>
      <c r="E3485" t="s">
        <v>3484</v>
      </c>
    </row>
    <row r="3486" spans="1:5" x14ac:dyDescent="0.25">
      <c r="A3486">
        <f t="shared" si="162"/>
        <v>3</v>
      </c>
      <c r="B3486" t="str">
        <f>MID(E3486,243+A3486,25)</f>
        <v>'10/21/2018','10/26/2018'</v>
      </c>
      <c r="C3486" t="str">
        <f t="shared" si="163"/>
        <v>'2018-10-21','2018-10-26'</v>
      </c>
      <c r="D348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(3486,'CA-2018-151169','2018-10-21','2018-10-26','Standard Class','MY-18295','Muhammed Yedwab','Corporate','United States','Newark','Delaware',19711,'East','OFF-BI-10002813','Office Supplies','Binders','Avery Reinforcements for Hole-Punch Pages',7.92,4,0,3.564);</v>
      </c>
      <c r="E3486" t="s">
        <v>3485</v>
      </c>
    </row>
    <row r="3487" spans="1:5" x14ac:dyDescent="0.25">
      <c r="A3487">
        <f t="shared" si="162"/>
        <v>3</v>
      </c>
      <c r="B3487" t="str">
        <f>MID(E3487,243+A3487,25)</f>
        <v>'11/30/2018','11/30/2018'</v>
      </c>
      <c r="C3487" t="str">
        <f t="shared" si="163"/>
        <v>'2018-11-30','2018-11-30'</v>
      </c>
      <c r="D348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(3487,'US-2018-134761','2018-11-30','2018-11-30','Same Day','DB-13210','Dean Braden','Consumer','United States','Hickory','North Carolina',28601,'South','TEC-PH-10002890','Technology','Phones','AT&amp;T 17929 Lendline Telephone',36.192,1,0.2,2.7144);</v>
      </c>
      <c r="E3487" t="s">
        <v>3486</v>
      </c>
    </row>
    <row r="3488" spans="1:5" x14ac:dyDescent="0.25">
      <c r="A3488">
        <f t="shared" si="162"/>
        <v>3</v>
      </c>
      <c r="B3488" t="str">
        <f>MID(E3488,243+A3488,25)</f>
        <v>'09/05/2019','09/11/2019'</v>
      </c>
      <c r="C3488" t="str">
        <f t="shared" si="163"/>
        <v>'2019-09-05','2019-09-11'</v>
      </c>
      <c r="D348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(3488,'CA-2019-120705','2019-09-05','2019-09-11','Standard Class','MG-17875','Michael Grace','Home Office','United States','Fort Lauderdale','Florida',33311,'South','OFF-ST-10001522','Office Supplies','Storage','Gould Plastics 18-Pocket Panel Bin, 34w x 5-1/4d x 20-1/2h',147.184,2,0.2,-29.4368);</v>
      </c>
      <c r="E3488" t="s">
        <v>3487</v>
      </c>
    </row>
    <row r="3489" spans="1:5" x14ac:dyDescent="0.25">
      <c r="A3489">
        <f t="shared" si="162"/>
        <v>3</v>
      </c>
      <c r="B3489" t="str">
        <f>MID(E3489,243+A3489,25)</f>
        <v>'07/02/2017','07/06/2017'</v>
      </c>
      <c r="C3489" t="str">
        <f t="shared" si="163"/>
        <v>'2017-07-02','2017-07-06'</v>
      </c>
      <c r="D348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(3489,'CA-2017-157322','2017-07-02','2017-07-06','Standard Class','RH-19600','Rob Haberlin','Consumer','United States','Carol Stream','Illinois',60188,'Central','FUR-CH-10004086','Furniture','Chairs','Hon 4070 Series Pagoda Armless Upholstered Stacking Chairs',408.422,2,0.3,-5.83460000000002);</v>
      </c>
      <c r="E3489" t="s">
        <v>3488</v>
      </c>
    </row>
    <row r="3490" spans="1:5" x14ac:dyDescent="0.25">
      <c r="A3490">
        <f t="shared" si="162"/>
        <v>3</v>
      </c>
      <c r="B3490" t="str">
        <f>MID(E3490,243+A3490,25)</f>
        <v>'07/02/2017','07/06/2017'</v>
      </c>
      <c r="C3490" t="str">
        <f t="shared" si="163"/>
        <v>'2017-07-02','2017-07-06'</v>
      </c>
      <c r="D349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(3490,'CA-2017-157322','2017-07-02','2017-07-06','Standard Class','RH-19600','Rob Haberlin','Consumer','United States','Carol Stream','Illinois',60188,'Central','FUR-CH-10003774','Furniture','Chairs','Global Wood Trimmed Manager''s Task Chair, Khaki',382.116,6,0.3,-92.7996);</v>
      </c>
      <c r="E3490" t="s">
        <v>3489</v>
      </c>
    </row>
    <row r="3491" spans="1:5" x14ac:dyDescent="0.25">
      <c r="A3491">
        <f t="shared" si="162"/>
        <v>3</v>
      </c>
      <c r="B3491" t="str">
        <f>MID(E3491,243+A3491,25)</f>
        <v>'07/02/2017','07/06/2017'</v>
      </c>
      <c r="C3491" t="str">
        <f t="shared" si="163"/>
        <v>'2017-07-02','2017-07-06'</v>
      </c>
      <c r="D349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(3491,'CA-2017-157322','2017-07-02','2017-07-06','Standard Class','RH-19600','Rob Haberlin','Consumer','United States','Carol Stream','Illinois',60188,'Central','OFF-ST-10004507','Office Supplies','Storage','Advantus Rolling Storage Box',68.6,5,0.2,6.0025);</v>
      </c>
      <c r="E3491" t="s">
        <v>3490</v>
      </c>
    </row>
    <row r="3492" spans="1:5" x14ac:dyDescent="0.25">
      <c r="A3492">
        <f t="shared" si="162"/>
        <v>3</v>
      </c>
      <c r="B3492" t="str">
        <f>MID(E3492,243+A3492,25)</f>
        <v>'07/02/2017','07/06/2017'</v>
      </c>
      <c r="C3492" t="str">
        <f t="shared" si="163"/>
        <v>'2017-07-02','2017-07-06'</v>
      </c>
      <c r="D349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(3492,'CA-2017-157322','2017-07-02','2017-07-06','Standard Class','RH-19600','Rob Haberlin','Consumer','United States','Carol Stream','Illinois',60188,'Central','OFF-ST-10003208','Office Supplies','Storage','Adjustable Depth Letter/Legal Cart',435.504,3,0.2,48.9941999999999);</v>
      </c>
      <c r="E3492" t="s">
        <v>3491</v>
      </c>
    </row>
    <row r="3493" spans="1:5" x14ac:dyDescent="0.25">
      <c r="A3493">
        <f t="shared" si="162"/>
        <v>3</v>
      </c>
      <c r="B3493" t="str">
        <f>MID(E3493,243+A3493,25)</f>
        <v>'07/02/2017','07/06/2017'</v>
      </c>
      <c r="C3493" t="str">
        <f t="shared" si="163"/>
        <v>'2017-07-02','2017-07-06'</v>
      </c>
      <c r="D349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(3493,'CA-2017-157322','2017-07-02','2017-07-06','Standard Class','RH-19600','Rob Haberlin','Consumer','United States','Carol Stream','Illinois',60188,'Central','OFF-PA-10000659','Office Supplies','Paper','Adams Phone Message Book, Professional, 400 Message Capacity, 5 3/6” x 11”',11.168,2,0.2,3.7692);</v>
      </c>
      <c r="E3493" t="s">
        <v>3492</v>
      </c>
    </row>
    <row r="3494" spans="1:5" x14ac:dyDescent="0.25">
      <c r="A3494">
        <f t="shared" si="162"/>
        <v>3</v>
      </c>
      <c r="B3494" t="str">
        <f>MID(E3494,243+A3494,25)</f>
        <v>'09/24/2019','09/28/2019'</v>
      </c>
      <c r="C3494" t="str">
        <f t="shared" si="163"/>
        <v>'2019-09-24','2019-09-28'</v>
      </c>
      <c r="D349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(3494,'CA-2019-142034','2019-09-24','2019-09-28','Standard Class','KB-16240','Karen Bern','Corporate','United States','Saint Cloud','Minnesota',56301,'Central','TEC-AC-10002305','Technology','Accessories','KeyTronic E03601U1 - Keyboard - Beige',72,4,0,12.96);</v>
      </c>
      <c r="E3494" t="s">
        <v>3493</v>
      </c>
    </row>
    <row r="3495" spans="1:5" x14ac:dyDescent="0.25">
      <c r="A3495">
        <f t="shared" si="162"/>
        <v>3</v>
      </c>
      <c r="B3495" t="str">
        <f>MID(E3495,243+A3495,25)</f>
        <v>'09/24/2019','09/28/2019'</v>
      </c>
      <c r="C3495" t="str">
        <f t="shared" si="163"/>
        <v>'2019-09-24','2019-09-28'</v>
      </c>
      <c r="D349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(3495,'CA-2019-142034','2019-09-24','2019-09-28','Standard Class','KB-16240','Karen Bern','Corporate','United States','Saint Cloud','Minnesota',56301,'Central','TEC-AC-10000990','Technology','Accessories','Imation Bio 2GB USB Flash Drive Imation Corp',655.9,5,0,275.478);</v>
      </c>
      <c r="E3495" t="s">
        <v>3494</v>
      </c>
    </row>
    <row r="3496" spans="1:5" x14ac:dyDescent="0.25">
      <c r="A3496">
        <f t="shared" si="162"/>
        <v>3</v>
      </c>
      <c r="B3496" t="str">
        <f>MID(E3496,243+A3496,25)</f>
        <v>'09/24/2019','09/28/2019'</v>
      </c>
      <c r="C3496" t="str">
        <f t="shared" si="163"/>
        <v>'2019-09-24','2019-09-28'</v>
      </c>
      <c r="D349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(3496,'CA-2019-142034','2019-09-24','2019-09-28','Standard Class','KB-16240','Karen Bern','Corporate','United States','Saint Cloud','Minnesota',56301,'Central','FUR-CH-10000665','Furniture','Chairs','Global Airflow Leather Mesh Back Chair, Black',603.92,4,0,181.176);</v>
      </c>
      <c r="E3496" t="s">
        <v>3495</v>
      </c>
    </row>
    <row r="3497" spans="1:5" x14ac:dyDescent="0.25">
      <c r="A3497">
        <f t="shared" si="162"/>
        <v>3</v>
      </c>
      <c r="B3497" t="str">
        <f>MID(E3497,243+A3497,25)</f>
        <v>'08/08/2018','08/15/2018'</v>
      </c>
      <c r="C3497" t="str">
        <f t="shared" si="163"/>
        <v>'2018-08-08','2018-08-15'</v>
      </c>
      <c r="D349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(3497,'CA-2018-107328','2018-08-08','2018-08-15','Standard Class','CA-12055','Cathy Armstrong','Home Office','United States','Los Angeles','California',90036,'West','FUR-TA-10001932','Furniture','Tables','Chromcraft 48" x 96" Racetrack Double Pedestal Table',513.024,2,0.2,12.8256);</v>
      </c>
      <c r="E3497" t="s">
        <v>3496</v>
      </c>
    </row>
    <row r="3498" spans="1:5" x14ac:dyDescent="0.25">
      <c r="A3498">
        <f t="shared" si="162"/>
        <v>3</v>
      </c>
      <c r="B3498" t="str">
        <f>MID(E3498,243+A3498,25)</f>
        <v>'08/08/2018','08/15/2018'</v>
      </c>
      <c r="C3498" t="str">
        <f t="shared" si="163"/>
        <v>'2018-08-08','2018-08-15'</v>
      </c>
      <c r="D349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(3498,'CA-2018-107328','2018-08-08','2018-08-15','Standard Class','CA-12055','Cathy Armstrong','Home Office','United States','Los Angeles','California',90036,'West','OFF-AP-10004487','Office Supplies','Appliances','Kensington 4 Outlet MasterPiece Compact Power Control Center',487.92,6,0,136.6176);</v>
      </c>
      <c r="E3498" t="s">
        <v>3497</v>
      </c>
    </row>
    <row r="3499" spans="1:5" x14ac:dyDescent="0.25">
      <c r="A3499">
        <f t="shared" si="162"/>
        <v>3</v>
      </c>
      <c r="B3499" t="str">
        <f>MID(E3499,243+A3499,25)</f>
        <v>'08/08/2018','08/15/2018'</v>
      </c>
      <c r="C3499" t="str">
        <f t="shared" si="163"/>
        <v>'2018-08-08','2018-08-15'</v>
      </c>
      <c r="D349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(3499,'CA-2018-107328','2018-08-08','2018-08-15','Standard Class','CA-12055','Cathy Armstrong','Home Office','United States','Los Angeles','California',90036,'West','OFF-BI-10002160','Office Supplies','Binders','Acco Hanging Data Binders',15.24,5,0.2,5.334);</v>
      </c>
      <c r="E3499" t="s">
        <v>3498</v>
      </c>
    </row>
    <row r="3500" spans="1:5" x14ac:dyDescent="0.25">
      <c r="A3500">
        <f t="shared" si="162"/>
        <v>3</v>
      </c>
      <c r="B3500" t="str">
        <f>MID(E3500,243+A3500,25)</f>
        <v>'09/29/2018','10/03/2018'</v>
      </c>
      <c r="C3500" t="str">
        <f t="shared" si="163"/>
        <v>'2018-09-29','2018-10-03'</v>
      </c>
      <c r="D350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(3500,'CA-2018-108616','2018-09-29','2018-10-03','Standard Class','JK-15730','Joe Kamberova','Consumer','United States','Mobile','Alabama',36608,'South','TEC-AC-10000420','Technology','Accessories','Logitech G500s Laser Gaming Mouse with Adjustable Weight Tuning',209.97,3,0,71.3898);</v>
      </c>
      <c r="E3500" t="s">
        <v>3499</v>
      </c>
    </row>
    <row r="3501" spans="1:5" x14ac:dyDescent="0.25">
      <c r="A3501">
        <f t="shared" si="162"/>
        <v>3</v>
      </c>
      <c r="B3501" t="str">
        <f>MID(E3501,243+A3501,25)</f>
        <v>'09/29/2018','10/03/2018'</v>
      </c>
      <c r="C3501" t="str">
        <f t="shared" si="163"/>
        <v>'2018-09-29','2018-10-03'</v>
      </c>
      <c r="D350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(3501,'CA-2018-108616','2018-09-29','2018-10-03','Standard Class','JK-15730','Joe Kamberova','Consumer','United States','Mobile','Alabama',36608,'South','OFF-BI-10001989','Office Supplies','Binders','Premium Transparent Presentation Covers by GBC',62.94,3,0,30.2112);</v>
      </c>
      <c r="E3501" t="s">
        <v>3500</v>
      </c>
    </row>
    <row r="3502" spans="1:5" x14ac:dyDescent="0.25">
      <c r="A3502">
        <f t="shared" si="162"/>
        <v>3</v>
      </c>
      <c r="B3502" t="str">
        <f>MID(E3502,243+A3502,25)</f>
        <v>'09/29/2018','10/03/2018'</v>
      </c>
      <c r="C3502" t="str">
        <f t="shared" si="163"/>
        <v>'2018-09-29','2018-10-03'</v>
      </c>
      <c r="D350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(3502,'CA-2018-108616','2018-09-29','2018-10-03','Standard Class','JK-15730','Joe Kamberova','Consumer','United States','Mobile','Alabama',36608,'South','OFF-AR-10001149','Office Supplies','Art','Sanford Colorific Colored Pencils, 12/Box',25.92,9,0,7.776);</v>
      </c>
      <c r="E3502" t="s">
        <v>3501</v>
      </c>
    </row>
    <row r="3503" spans="1:5" x14ac:dyDescent="0.25">
      <c r="A3503">
        <f t="shared" si="162"/>
        <v>3</v>
      </c>
      <c r="B3503" t="str">
        <f>MID(E3503,243+A3503,25)</f>
        <v>'04/10/2019','04/10/2019'</v>
      </c>
      <c r="C3503" t="str">
        <f t="shared" si="163"/>
        <v>'2019-04-10','2019-04-10'</v>
      </c>
      <c r="D350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(3503,'CA-2019-125115','2019-04-10','2019-04-10','Same Day','RD-19930','Russell D''Ascenzo','Consumer','United States','Austin','Texas',78745,'Central','OFF-PA-10004101','Office Supplies','Paper','Xerox 1894',10.368,2,0.2,3.6288);</v>
      </c>
      <c r="E3503" t="s">
        <v>3502</v>
      </c>
    </row>
    <row r="3504" spans="1:5" x14ac:dyDescent="0.25">
      <c r="A3504">
        <f t="shared" si="162"/>
        <v>3</v>
      </c>
      <c r="B3504" t="str">
        <f>MID(E3504,243+A3504,25)</f>
        <v>'04/10/2019','04/10/2019'</v>
      </c>
      <c r="C3504" t="str">
        <f t="shared" si="163"/>
        <v>'2019-04-10','2019-04-10'</v>
      </c>
      <c r="D350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(3504,'CA-2019-125115','2019-04-10','2019-04-10','Same Day','RD-19930','Russell D''Ascenzo','Consumer','United States','Austin','Texas',78745,'Central','TEC-AC-10001714','Technology','Accessories','Logitech MX Performance Wireless Mouse',95.736,3,0.2,20.3439);</v>
      </c>
      <c r="E3504" t="s">
        <v>3503</v>
      </c>
    </row>
    <row r="3505" spans="1:5" x14ac:dyDescent="0.25">
      <c r="A3505">
        <f t="shared" si="162"/>
        <v>3</v>
      </c>
      <c r="B3505" t="str">
        <f>MID(E3505,243+A3505,25)</f>
        <v>'12/18/2018','12/20/2018'</v>
      </c>
      <c r="C3505" t="str">
        <f t="shared" si="163"/>
        <v>'2018-12-18','2018-12-20'</v>
      </c>
      <c r="D350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(3505,'CA-2018-150945','2018-12-18','2018-12-20','Second Class','JK-16120','Julie Kriz','Home Office','United States','New York City','New York',10009,'East','OFF-ST-10003716','Office Supplies','Storage','Tennsco Double-Tier Lockers',900.08,4,0,117.0104);</v>
      </c>
      <c r="E3505" t="s">
        <v>3504</v>
      </c>
    </row>
    <row r="3506" spans="1:5" x14ac:dyDescent="0.25">
      <c r="A3506">
        <f t="shared" si="162"/>
        <v>3</v>
      </c>
      <c r="B3506" t="str">
        <f>MID(E3506,243+A3506,25)</f>
        <v>'06/20/2016','06/24/2016'</v>
      </c>
      <c r="C3506" t="str">
        <f t="shared" si="163"/>
        <v>'2016-06-20','2016-06-24'</v>
      </c>
      <c r="D350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(3506,'CA-2016-166863','2016-06-20','2016-06-24','Standard Class','SC-20020','Sam Craven','Consumer','United States','Plano','Texas',75023,'Central','TEC-PH-10000369','Technology','Phones','HTC One Mini',201.584,2,0.2,20.1584);</v>
      </c>
      <c r="E3506" t="s">
        <v>3505</v>
      </c>
    </row>
    <row r="3507" spans="1:5" x14ac:dyDescent="0.25">
      <c r="A3507">
        <f t="shared" si="162"/>
        <v>3</v>
      </c>
      <c r="B3507" t="str">
        <f>MID(E3507,243+A3507,25)</f>
        <v>'06/20/2016','06/24/2016'</v>
      </c>
      <c r="C3507" t="str">
        <f t="shared" si="163"/>
        <v>'2016-06-20','2016-06-24'</v>
      </c>
      <c r="D350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(3507,'CA-2016-166863','2016-06-20','2016-06-24','Standard Class','SC-20020','Sam Craven','Consumer','United States','Plano','Texas',75023,'Central','OFF-BI-10000756','Office Supplies','Binders','Storex DuraTech Recycled Plastic Frosted Binders',3.392,4,0.8,-5.088);</v>
      </c>
      <c r="E3507" t="s">
        <v>3506</v>
      </c>
    </row>
    <row r="3508" spans="1:5" x14ac:dyDescent="0.25">
      <c r="A3508">
        <f t="shared" si="162"/>
        <v>3</v>
      </c>
      <c r="B3508" t="str">
        <f>MID(E3508,243+A3508,25)</f>
        <v>'06/20/2016','06/24/2016'</v>
      </c>
      <c r="C3508" t="str">
        <f t="shared" si="163"/>
        <v>'2016-06-20','2016-06-24'</v>
      </c>
      <c r="D350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(3508,'CA-2016-166863','2016-06-20','2016-06-24','Standard Class','SC-20020','Sam Craven','Consumer','United States','Plano','Texas',75023,'Central','FUR-BO-10001608','Furniture','Bookcases','Hon Metal Bookcases, Black',193.0656,4,0.32,-19.8744);</v>
      </c>
      <c r="E3508" t="s">
        <v>3507</v>
      </c>
    </row>
    <row r="3509" spans="1:5" x14ac:dyDescent="0.25">
      <c r="A3509">
        <f t="shared" si="162"/>
        <v>3</v>
      </c>
      <c r="B3509" t="str">
        <f>MID(E3509,243+A3509,25)</f>
        <v>'06/20/2016','06/24/2016'</v>
      </c>
      <c r="C3509" t="str">
        <f t="shared" si="163"/>
        <v>'2016-06-20','2016-06-24'</v>
      </c>
      <c r="D350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(3509,'CA-2016-166863','2016-06-20','2016-06-24','Standard Class','SC-20020','Sam Craven','Consumer','United States','Plano','Texas',75023,'Central','OFF-PA-10001166','Office Supplies','Paper','Xerox 2',15.552,3,0.2,5.4432);</v>
      </c>
      <c r="E3509" t="s">
        <v>3508</v>
      </c>
    </row>
    <row r="3510" spans="1:5" x14ac:dyDescent="0.25">
      <c r="A3510">
        <f t="shared" si="162"/>
        <v>3</v>
      </c>
      <c r="B3510" t="str">
        <f>MID(E3510,243+A3510,25)</f>
        <v>'06/20/2016','06/24/2016'</v>
      </c>
      <c r="C3510" t="str">
        <f t="shared" si="163"/>
        <v>'2016-06-20','2016-06-24'</v>
      </c>
      <c r="D351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(3510,'CA-2016-166863','2016-06-20','2016-06-24','Standard Class','SC-20020','Sam Craven','Consumer','United States','Plano','Texas',75023,'Central','OFF-PA-10000587','Office Supplies','Paper','Array Parchment Paper, Assorted Colors',11.648,2,0.2,4.0768);</v>
      </c>
      <c r="E3510" t="s">
        <v>3509</v>
      </c>
    </row>
    <row r="3511" spans="1:5" x14ac:dyDescent="0.25">
      <c r="A3511">
        <f t="shared" si="162"/>
        <v>3</v>
      </c>
      <c r="B3511" t="str">
        <f>MID(E3511,243+A3511,25)</f>
        <v>'06/20/2016','06/24/2016'</v>
      </c>
      <c r="C3511" t="str">
        <f t="shared" si="163"/>
        <v>'2016-06-20','2016-06-24'</v>
      </c>
      <c r="D351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(3511,'CA-2016-166863','2016-06-20','2016-06-24','Standard Class','SC-20020','Sam Craven','Consumer','United States','Plano','Texas',75023,'Central','TEC-MA-10001972','Technology','Machines','Okidata C331dn Printer',418.8,2,0.4,-97.72);</v>
      </c>
      <c r="E3511" t="s">
        <v>3510</v>
      </c>
    </row>
    <row r="3512" spans="1:5" x14ac:dyDescent="0.25">
      <c r="A3512">
        <f t="shared" si="162"/>
        <v>3</v>
      </c>
      <c r="B3512" t="str">
        <f>MID(E3512,243+A3512,25)</f>
        <v>'06/20/2016','06/24/2016'</v>
      </c>
      <c r="C3512" t="str">
        <f t="shared" si="163"/>
        <v>'2016-06-20','2016-06-24'</v>
      </c>
      <c r="D3512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(3512,'CA-2016-166863','2016-06-20','2016-06-24','Standard Class','SC-20020','Sam Craven','Consumer','United States','Plano','Texas',75023,'Central','OFF-ST-10004123','Office Supplies','Storage','Safco Industrial Wire Shelving System',509.488,7,0.2,-127.372);</v>
      </c>
      <c r="E3512" t="s">
        <v>3511</v>
      </c>
    </row>
    <row r="3513" spans="1:5" x14ac:dyDescent="0.25">
      <c r="A3513">
        <f t="shared" si="162"/>
        <v>3</v>
      </c>
      <c r="B3513" t="str">
        <f>MID(E3513,243+A3513,25)</f>
        <v>'09/04/2019','09/06/2019'</v>
      </c>
      <c r="C3513" t="str">
        <f t="shared" si="163"/>
        <v>'2019-09-04','2019-09-06'</v>
      </c>
      <c r="D3513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(3513,'CA-2019-140326','2019-09-04','2019-09-06','First Class','HW-14935','Helen Wasserman','Corporate','United States','Chicago','Illinois',60653,'Central','FUR-BO-10000112','Furniture','Bookcases','Bush Birmingham Collection Bookcase, Dark Cherry',825.174,9,0.3,-117.882);</v>
      </c>
      <c r="E3513" t="s">
        <v>3512</v>
      </c>
    </row>
    <row r="3514" spans="1:5" x14ac:dyDescent="0.25">
      <c r="A3514">
        <f t="shared" si="162"/>
        <v>3</v>
      </c>
      <c r="B3514" t="str">
        <f>MID(E3514,243+A3514,25)</f>
        <v>'09/04/2019','09/06/2019'</v>
      </c>
      <c r="C3514" t="str">
        <f t="shared" si="163"/>
        <v>'2019-09-04','2019-09-06'</v>
      </c>
      <c r="D3514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(3514,'CA-2019-140326','2019-09-04','2019-09-06','First Class','HW-14935','Helen Wasserman','Corporate','United States','Chicago','Illinois',60653,'Central','OFF-PA-10004041','Office Supplies','Paper','It''s Hot Message Books with Stickers, 2 3/4" x 5"',17.76,3,0.2,5.55);</v>
      </c>
      <c r="E3514" t="s">
        <v>3513</v>
      </c>
    </row>
    <row r="3515" spans="1:5" x14ac:dyDescent="0.25">
      <c r="A3515">
        <f t="shared" si="162"/>
        <v>3</v>
      </c>
      <c r="B3515" t="str">
        <f>MID(E3515,243+A3515,25)</f>
        <v>'09/04/2019','09/06/2019'</v>
      </c>
      <c r="C3515" t="str">
        <f t="shared" si="163"/>
        <v>'2019-09-04','2019-09-06'</v>
      </c>
      <c r="D3515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(3515,'CA-2019-140326','2019-09-04','2019-09-06','First Class','HW-14935','Helen Wasserman','Corporate','United States','Chicago','Illinois',60653,'Central','OFF-AR-10001149','Office Supplies','Art','Sanford Colorific Colored Pencils, 12/Box',6.912,3,0.2,0.864);</v>
      </c>
      <c r="E3515" t="s">
        <v>3514</v>
      </c>
    </row>
    <row r="3516" spans="1:5" x14ac:dyDescent="0.25">
      <c r="A3516">
        <f t="shared" si="162"/>
        <v>3</v>
      </c>
      <c r="B3516" t="str">
        <f>MID(E3516,243+A3516,25)</f>
        <v>'12/20/2018','12/24/2018'</v>
      </c>
      <c r="C3516" t="str">
        <f t="shared" si="163"/>
        <v>'2018-12-20','2018-12-24'</v>
      </c>
      <c r="D3516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(3516,'CA-2018-168536','2018-12-20','2018-12-24','Standard Class','SC-20800','Stuart Calhoun','Consumer','United States','Jackson','Mississippi',39212,'South','TEC-AC-10002323','Technology','Accessories','SanDisk Ultra 32 GB MicroSDHC Class 10 Memory Card',66.3,3,0,8.619);</v>
      </c>
      <c r="E3516" t="s">
        <v>3515</v>
      </c>
    </row>
    <row r="3517" spans="1:5" x14ac:dyDescent="0.25">
      <c r="A3517">
        <f t="shared" si="162"/>
        <v>3</v>
      </c>
      <c r="B3517" t="str">
        <f>MID(E3517,243+A3517,25)</f>
        <v>'08/09/2018','08/12/2018'</v>
      </c>
      <c r="C3517" t="str">
        <f t="shared" si="163"/>
        <v>'2018-08-09','2018-08-12'</v>
      </c>
      <c r="D3517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(3517,'US-2018-113649','2018-08-09','2018-08-12','First Class','HA-14920','Helen Andreada','Consumer','United States','Fayetteville','North Carolina',28314,'South','OFF-PA-10000130','Office Supplies','Paper','Xerox 199',30.816,9,0.2,9.63);</v>
      </c>
      <c r="E3517" t="s">
        <v>3516</v>
      </c>
    </row>
    <row r="3518" spans="1:5" x14ac:dyDescent="0.25">
      <c r="A3518">
        <f t="shared" si="162"/>
        <v>3</v>
      </c>
      <c r="B3518" t="str">
        <f>MID(E3518,243+A3518,25)</f>
        <v>'08/09/2018','08/12/2018'</v>
      </c>
      <c r="C3518" t="str">
        <f t="shared" si="163"/>
        <v>'2018-08-09','2018-08-12'</v>
      </c>
      <c r="D3518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(3518,'US-2018-113649','2018-08-09','2018-08-12','First Class','HA-14920','Helen Andreada','Consumer','United States','Fayetteville','North Carolina',28314,'South','TEC-PH-10002350','Technology','Phones','Apple EarPods with Remote and Mic',44.784,2,0.2,4.4784);</v>
      </c>
      <c r="E3518" t="s">
        <v>3517</v>
      </c>
    </row>
    <row r="3519" spans="1:5" x14ac:dyDescent="0.25">
      <c r="A3519">
        <f t="shared" si="162"/>
        <v>3</v>
      </c>
      <c r="B3519" t="str">
        <f>MID(E3519,243+A3519,25)</f>
        <v>'08/09/2018','08/12/2018'</v>
      </c>
      <c r="C3519" t="str">
        <f t="shared" si="163"/>
        <v>'2018-08-09','2018-08-12'</v>
      </c>
      <c r="D3519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(3519,'US-2018-113649','2018-08-09','2018-08-12','First Class','HA-14920','Helen Andreada','Consumer','United States','Fayetteville','North Carolina',28314,'South','OFF-AP-10002518','Office Supplies','Appliances','Kensington 7 Outlet MasterPiece Power Center',569.536,4,0.2,64.0728);</v>
      </c>
      <c r="E3519" t="s">
        <v>3518</v>
      </c>
    </row>
    <row r="3520" spans="1:5" x14ac:dyDescent="0.25">
      <c r="A3520">
        <f t="shared" si="162"/>
        <v>3</v>
      </c>
      <c r="B3520" t="str">
        <f>MID(E3520,243+A3520,25)</f>
        <v>'06/22/2017','06/25/2017'</v>
      </c>
      <c r="C3520" t="str">
        <f t="shared" si="163"/>
        <v>'2017-06-22','2017-06-25'</v>
      </c>
      <c r="D3520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(3520,'CA-2017-124975','2017-06-22','2017-06-25','First Class','MG-17875','Michael Grace','Home Office','United States','Aurora','Illinois',60505,'Central','FUR-TA-10002645','Furniture','Tables','Hon Rectangular Conference Tables',796.425,7,0.5,-525.6405);</v>
      </c>
      <c r="E3520" t="s">
        <v>3519</v>
      </c>
    </row>
    <row r="3521" spans="1:5" x14ac:dyDescent="0.25">
      <c r="A3521">
        <f t="shared" si="162"/>
        <v>3</v>
      </c>
      <c r="B3521" t="str">
        <f>MID(E3521,243+A3521,25)</f>
        <v>'04/10/2017','04/15/2017'</v>
      </c>
      <c r="C3521" t="str">
        <f t="shared" si="163"/>
        <v>'2017-04-10','2017-04-15'</v>
      </c>
      <c r="D3521" t="str">
        <f t="shared" si="164"/>
        <v>INSERT INTO orders(Row_ID,Order_ID,Order_Date,Ship_Date,Ship_Mode,Customer_ID,Customer_Name,Segment,Country,City,State,Postal_Code,Region,Product_ID,Category,SubCategory,Product_Name,Sales,Quantity,Discount,Profit) VALUES (3521,'CA-2017-168767','2017-04-10','2017-04-15','Standard Class','DM-12955','Dario Medina','Corporate','United States','Sacramento','California',95823,'West','OFF-BI-10000773','Office Supplies','Binders','Insertable Tab Post Binder Dividers',12.832,2,0.2,4.3308);</v>
      </c>
      <c r="E3521" t="s">
        <v>3520</v>
      </c>
    </row>
    <row r="3522" spans="1:5" x14ac:dyDescent="0.25">
      <c r="A3522">
        <f t="shared" ref="A3522:A3585" si="165">IF(ROW(B3522)&lt;10,0,IF(ROW(B3522)&lt;100,1,IF(ROW(B3522)&lt;1000,2,3)))</f>
        <v>3</v>
      </c>
      <c r="B3522" t="str">
        <f>MID(E3522,243+A3522,25)</f>
        <v>'11/21/2018','11/25/2018'</v>
      </c>
      <c r="C3522" t="str">
        <f t="shared" ref="C3522:C3585" si="166">"'"&amp;MID(B3522,8,4)&amp;"-"&amp;MID(B3522,2,2)&amp;"-"&amp;MID(B3522,5,2)&amp;"'"&amp;","&amp;"'"&amp;MID(B3522,21,4)&amp;"-"&amp;MID(B3522,15,2)&amp;"-"&amp;MID(B3522,18,2)&amp;"'"</f>
        <v>'2018-11-21','2018-11-25'</v>
      </c>
      <c r="D3522" t="str">
        <f t="shared" ref="D3522:D3585" si="167">LEFT(E3522,242+A3522)&amp;C3522&amp;RIGHT(E3522,LEN(E3522)-LEN(LEFT(E3522,242+A3522)&amp;C3522))</f>
        <v>INSERT INTO orders(Row_ID,Order_ID,Order_Date,Ship_Date,Ship_Mode,Customer_ID,Customer_Name,Segment,Country,City,State,Postal_Code,Region,Product_ID,Category,SubCategory,Product_Name,Sales,Quantity,Discount,Profit) VALUES (3522,'CA-2018-114482','2018-11-21','2018-11-25','Second Class','DM-13345','Denise Monton','Corporate','United States','Des Moines','Iowa',50315,'Central','OFF-PA-10003845','Office Supplies','Paper','Xerox 1987',40.46,7,0,19.8254);</v>
      </c>
      <c r="E3522" t="s">
        <v>3521</v>
      </c>
    </row>
    <row r="3523" spans="1:5" x14ac:dyDescent="0.25">
      <c r="A3523">
        <f t="shared" si="165"/>
        <v>3</v>
      </c>
      <c r="B3523" t="str">
        <f>MID(E3523,243+A3523,25)</f>
        <v>'11/21/2018','11/25/2018'</v>
      </c>
      <c r="C3523" t="str">
        <f t="shared" si="166"/>
        <v>'2018-11-21','2018-11-25'</v>
      </c>
      <c r="D352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(3523,'CA-2018-114482','2018-11-21','2018-11-25','Second Class','DM-13345','Denise Monton','Corporate','United States','Des Moines','Iowa',50315,'Central','TEC-PH-10001580','Technology','Phones','Logitech Mobile Speakerphone P710e - speaker phone',404.94,3,0,109.3338);</v>
      </c>
      <c r="E3523" t="s">
        <v>3522</v>
      </c>
    </row>
    <row r="3524" spans="1:5" x14ac:dyDescent="0.25">
      <c r="A3524">
        <f t="shared" si="165"/>
        <v>3</v>
      </c>
      <c r="B3524" t="str">
        <f>MID(E3524,243+A3524,25)</f>
        <v>'09/05/2018','09/10/2018'</v>
      </c>
      <c r="C3524" t="str">
        <f t="shared" si="166"/>
        <v>'2018-09-05','2018-09-10'</v>
      </c>
      <c r="D352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(3524,'CA-2018-137673','2018-09-05','2018-09-10','Standard Class','ML-17395','Marina Lichtenstein','Corporate','United States','San Diego','California',92105,'West','TEC-AC-10002345','Technology','Accessories','HP Standard 104 key PS/2 Keyboard',116,8,0,29);</v>
      </c>
      <c r="E3524" t="s">
        <v>3523</v>
      </c>
    </row>
    <row r="3525" spans="1:5" x14ac:dyDescent="0.25">
      <c r="A3525">
        <f t="shared" si="165"/>
        <v>3</v>
      </c>
      <c r="B3525" t="str">
        <f>MID(E3525,243+A3525,25)</f>
        <v>'11/24/2018','11/28/2018'</v>
      </c>
      <c r="C3525" t="str">
        <f t="shared" si="166"/>
        <v>'2018-11-24','2018-11-28'</v>
      </c>
      <c r="D352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(3525,'CA-2018-132731','2018-11-24','2018-11-28','Standard Class','GA-14515','George Ashbrook','Consumer','United States','Dallas','Texas',75081,'Central','TEC-PH-10004120','Technology','Phones','AT&amp;T 1080 Phone',657.552,6,0.2,49.3164);</v>
      </c>
      <c r="E3525" t="s">
        <v>3524</v>
      </c>
    </row>
    <row r="3526" spans="1:5" x14ac:dyDescent="0.25">
      <c r="A3526">
        <f t="shared" si="165"/>
        <v>3</v>
      </c>
      <c r="B3526" t="str">
        <f>MID(E3526,243+A3526,25)</f>
        <v>'12/10/2019','12/15/2019'</v>
      </c>
      <c r="C3526" t="str">
        <f t="shared" si="166"/>
        <v>'2019-12-10','2019-12-15'</v>
      </c>
      <c r="D352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(3526,'CA-2019-148922','2019-12-10','2019-12-15','Second Class','SU-20665','Stephanie Ulpright','Home Office','United States','Jackson','Mississippi',39212,'South','TEC-AC-10001838','Technology','Accessories','Razer Tiamat Over Ear 7.1 Surround Sound PC Gaming Headset',599.97,3,0,257.9871);</v>
      </c>
      <c r="E3526" t="s">
        <v>3525</v>
      </c>
    </row>
    <row r="3527" spans="1:5" x14ac:dyDescent="0.25">
      <c r="A3527">
        <f t="shared" si="165"/>
        <v>3</v>
      </c>
      <c r="B3527" t="str">
        <f>MID(E3527,243+A3527,25)</f>
        <v>'12/10/2019','12/15/2019'</v>
      </c>
      <c r="C3527" t="str">
        <f t="shared" si="166"/>
        <v>'2019-12-10','2019-12-15'</v>
      </c>
      <c r="D352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(3527,'CA-2019-148922','2019-12-10','2019-12-15','Second Class','SU-20665','Stephanie Ulpright','Home Office','United States','Jackson','Mississippi',39212,'South','TEC-PH-10000148','Technology','Phones','Cyber Acoustics AC-202b Speech Recognition Stereo Headset',38.97,3,0,0.779400000000001);</v>
      </c>
      <c r="E3527" t="s">
        <v>3526</v>
      </c>
    </row>
    <row r="3528" spans="1:5" x14ac:dyDescent="0.25">
      <c r="A3528">
        <f t="shared" si="165"/>
        <v>3</v>
      </c>
      <c r="B3528" t="str">
        <f>MID(E3528,243+A3528,25)</f>
        <v>'12/10/2019','12/15/2019'</v>
      </c>
      <c r="C3528" t="str">
        <f t="shared" si="166"/>
        <v>'2019-12-10','2019-12-15'</v>
      </c>
      <c r="D352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(3528,'CA-2019-148922','2019-12-10','2019-12-15','Second Class','SU-20665','Stephanie Ulpright','Home Office','United States','Jackson','Mississippi',39212,'South','OFF-BI-10003476','Office Supplies','Binders','Avery Metallic Poly Binders',45.84,8,0,22.0032);</v>
      </c>
      <c r="E3528" t="s">
        <v>3527</v>
      </c>
    </row>
    <row r="3529" spans="1:5" x14ac:dyDescent="0.25">
      <c r="A3529">
        <f t="shared" si="165"/>
        <v>3</v>
      </c>
      <c r="B3529" t="str">
        <f>MID(E3529,243+A3529,25)</f>
        <v>'06/24/2018','06/29/2018'</v>
      </c>
      <c r="C3529" t="str">
        <f t="shared" si="166"/>
        <v>'2018-06-24','2018-06-29'</v>
      </c>
      <c r="D352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(3529,'CA-2018-130680','2018-06-24','2018-06-29','Standard Class','BD-11320','Bill Donatelli','Consumer','United States','San Diego','California',92024,'West','TEC-PH-10004833','Technology','Phones','Macally Suction Cup Mount',38.24,4,0.2,-9.56);</v>
      </c>
      <c r="E3529" t="s">
        <v>3528</v>
      </c>
    </row>
    <row r="3530" spans="1:5" x14ac:dyDescent="0.25">
      <c r="A3530">
        <f t="shared" si="165"/>
        <v>3</v>
      </c>
      <c r="B3530" t="str">
        <f>MID(E3530,243+A3530,25)</f>
        <v>'09/17/2017','09/23/2017'</v>
      </c>
      <c r="C3530" t="str">
        <f t="shared" si="166"/>
        <v>'2017-09-17','2017-09-23'</v>
      </c>
      <c r="D353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(3530,'CA-2017-141145','2017-09-17','2017-09-23','Standard Class','DB-13405','Denny Blanton','Consumer','United States','Orlando','Florida',32839,'South','TEC-AC-10001465','Technology','Accessories','SanDisk Cruzer 64 GB USB Flash Drive',87.168,3,0.2,10.896);</v>
      </c>
      <c r="E3530" t="s">
        <v>3529</v>
      </c>
    </row>
    <row r="3531" spans="1:5" x14ac:dyDescent="0.25">
      <c r="A3531">
        <f t="shared" si="165"/>
        <v>3</v>
      </c>
      <c r="B3531" t="str">
        <f>MID(E3531,243+A3531,25)</f>
        <v>'05/19/2018','05/23/2018'</v>
      </c>
      <c r="C3531" t="str">
        <f t="shared" si="166"/>
        <v>'2018-05-19','2018-05-23'</v>
      </c>
      <c r="D353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(3531,'US-2018-152835','2018-05-19','2018-05-23','Standard Class','RP-19855','Roy Phan','Corporate','United States','Lafayette','Indiana',47905,'Central','OFF-AR-10003056','Office Supplies','Art','Newell 341',21.4,5,0,6.206);</v>
      </c>
      <c r="E3531" t="s">
        <v>3530</v>
      </c>
    </row>
    <row r="3532" spans="1:5" x14ac:dyDescent="0.25">
      <c r="A3532">
        <f t="shared" si="165"/>
        <v>3</v>
      </c>
      <c r="B3532" t="str">
        <f>MID(E3532,243+A3532,25)</f>
        <v>'05/28/2018','05/28/2018'</v>
      </c>
      <c r="C3532" t="str">
        <f t="shared" si="166"/>
        <v>'2018-05-28','2018-05-28'</v>
      </c>
      <c r="D353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(3532,'CA-2018-155565','2018-05-28','2018-05-28','Same Day','EH-13765','Edward Hooks','Corporate','United States','New York City','New York',10035,'East','OFF-SU-10001218','Office Supplies','Supplies','Fiskars Softgrip Scissors',54.9,5,0,15.372);</v>
      </c>
      <c r="E3532" t="s">
        <v>3531</v>
      </c>
    </row>
    <row r="3533" spans="1:5" x14ac:dyDescent="0.25">
      <c r="A3533">
        <f t="shared" si="165"/>
        <v>3</v>
      </c>
      <c r="B3533" t="str">
        <f>MID(E3533,243+A3533,25)</f>
        <v>'04/18/2016','04/23/2016'</v>
      </c>
      <c r="C3533" t="str">
        <f t="shared" si="166"/>
        <v>'2016-04-18','2016-04-23'</v>
      </c>
      <c r="D353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(3533,'CA-2016-110849','2016-04-18','2016-04-23','Standard Class','JL-15835','John Lee','Consumer','United States','Los Angeles','California',90049,'West','TEC-MA-10002859','Technology','Machines','Ativa MDM8000 8-Sheet Micro-Cut Shredder',287.968,4,0.2,97.1892);</v>
      </c>
      <c r="E3533" t="s">
        <v>3532</v>
      </c>
    </row>
    <row r="3534" spans="1:5" x14ac:dyDescent="0.25">
      <c r="A3534">
        <f t="shared" si="165"/>
        <v>3</v>
      </c>
      <c r="B3534" t="str">
        <f>MID(E3534,243+A3534,25)</f>
        <v>'04/18/2016','04/23/2016'</v>
      </c>
      <c r="C3534" t="str">
        <f t="shared" si="166"/>
        <v>'2016-04-18','2016-04-23'</v>
      </c>
      <c r="D353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(3534,'CA-2016-110849','2016-04-18','2016-04-23','Standard Class','JL-15835','John Lee','Consumer','United States','Los Angeles','California',90049,'West','OFF-AR-10002375','Office Supplies','Art','Newell 351',13.12,4,0,3.8048);</v>
      </c>
      <c r="E3534" t="s">
        <v>3533</v>
      </c>
    </row>
    <row r="3535" spans="1:5" x14ac:dyDescent="0.25">
      <c r="A3535">
        <f t="shared" si="165"/>
        <v>3</v>
      </c>
      <c r="B3535" t="str">
        <f>MID(E3535,243+A3535,25)</f>
        <v>'04/18/2016','04/23/2016'</v>
      </c>
      <c r="C3535" t="str">
        <f t="shared" si="166"/>
        <v>'2016-04-18','2016-04-23'</v>
      </c>
      <c r="D353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(3535,'CA-2016-110849','2016-04-18','2016-04-23','Standard Class','JL-15835','John Lee','Consumer','United States','Los Angeles','California',90049,'West','OFF-AR-10000657','Office Supplies','Art','Binney &amp; Smith inkTank Desk Highlighter, Chisel Tip, Yellow, 12/Box',10.75,5,0,3.5475);</v>
      </c>
      <c r="E3535" t="s">
        <v>3534</v>
      </c>
    </row>
    <row r="3536" spans="1:5" x14ac:dyDescent="0.25">
      <c r="A3536">
        <f t="shared" si="165"/>
        <v>3</v>
      </c>
      <c r="B3536" t="str">
        <f>MID(E3536,243+A3536,25)</f>
        <v>'04/18/2016','04/23/2016'</v>
      </c>
      <c r="C3536" t="str">
        <f t="shared" si="166"/>
        <v>'2016-04-18','2016-04-23'</v>
      </c>
      <c r="D353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(3536,'CA-2016-110849','2016-04-18','2016-04-23','Standard Class','JL-15835','John Lee','Consumer','United States','Los Angeles','California',90049,'West','OFF-FA-10000134','Office Supplies','Fasteners','Advantus Push Pins, Aluminum Head',11.62,2,0,3.6022);</v>
      </c>
      <c r="E3536" t="s">
        <v>3535</v>
      </c>
    </row>
    <row r="3537" spans="1:5" x14ac:dyDescent="0.25">
      <c r="A3537">
        <f t="shared" si="165"/>
        <v>3</v>
      </c>
      <c r="B3537" t="str">
        <f>MID(E3537,243+A3537,25)</f>
        <v>'06/17/2018','06/20/2018'</v>
      </c>
      <c r="C3537" t="str">
        <f t="shared" si="166"/>
        <v>'2018-06-17','2018-06-20'</v>
      </c>
      <c r="D353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(3537,'CA-2018-145842','2018-06-17','2018-06-20','Second Class','FM-14380','Fred McMath','Consumer','United States','New York City','New York',10024,'East','OFF-ST-10000419','Office Supplies','Storage','Rogers Jumbo File, Granite',40.74,3,0,0.407399999999999);</v>
      </c>
      <c r="E3537" t="s">
        <v>3536</v>
      </c>
    </row>
    <row r="3538" spans="1:5" x14ac:dyDescent="0.25">
      <c r="A3538">
        <f t="shared" si="165"/>
        <v>3</v>
      </c>
      <c r="B3538" t="str">
        <f>MID(E3538,243+A3538,25)</f>
        <v>'05/09/2016','05/09/2016'</v>
      </c>
      <c r="C3538" t="str">
        <f t="shared" si="166"/>
        <v>'2016-05-09','2016-05-09'</v>
      </c>
      <c r="D353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(3538,'CA-2016-158771','2016-05-09','2016-05-09','Same Day','SB-20290','Sean Braxton','Corporate','United States','Henderson','Kentucky',42420,'South','OFF-ST-10000107','Office Supplies','Storage','Fellowes Super Stor/Drawer',83.25,3,0,14.985);</v>
      </c>
      <c r="E3538" t="s">
        <v>3537</v>
      </c>
    </row>
    <row r="3539" spans="1:5" x14ac:dyDescent="0.25">
      <c r="A3539">
        <f t="shared" si="165"/>
        <v>3</v>
      </c>
      <c r="B3539" t="str">
        <f>MID(E3539,243+A3539,25)</f>
        <v>'05/09/2016','05/09/2016'</v>
      </c>
      <c r="C3539" t="str">
        <f t="shared" si="166"/>
        <v>'2016-05-09','2016-05-09'</v>
      </c>
      <c r="D353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(3539,'CA-2016-158771','2016-05-09','2016-05-09','Same Day','SB-20290','Sean Braxton','Corporate','United States','Henderson','Kentucky',42420,'South','OFF-LA-10001641','Office Supplies','Labels','Avery 518',9.45,3,0,4.536);</v>
      </c>
      <c r="E3539" t="s">
        <v>3538</v>
      </c>
    </row>
    <row r="3540" spans="1:5" x14ac:dyDescent="0.25">
      <c r="A3540">
        <f t="shared" si="165"/>
        <v>3</v>
      </c>
      <c r="B3540" t="str">
        <f>MID(E3540,243+A3540,25)</f>
        <v>'05/09/2016','05/09/2016'</v>
      </c>
      <c r="C3540" t="str">
        <f t="shared" si="166"/>
        <v>'2016-05-09','2016-05-09'</v>
      </c>
      <c r="D354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(3540,'CA-2016-158771','2016-05-09','2016-05-09','Same Day','SB-20290','Sean Braxton','Corporate','United States','Henderson','Kentucky',42420,'South','OFF-LA-10003121','Office Supplies','Labels','Avery 506',20.65,5,0,9.499);</v>
      </c>
      <c r="E3540" t="s">
        <v>3539</v>
      </c>
    </row>
    <row r="3541" spans="1:5" x14ac:dyDescent="0.25">
      <c r="A3541">
        <f t="shared" si="165"/>
        <v>3</v>
      </c>
      <c r="B3541" t="str">
        <f>MID(E3541,243+A3541,25)</f>
        <v>'05/09/2016','05/09/2016'</v>
      </c>
      <c r="C3541" t="str">
        <f t="shared" si="166"/>
        <v>'2016-05-09','2016-05-09'</v>
      </c>
      <c r="D354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(3541,'CA-2016-158771','2016-05-09','2016-05-09','Same Day','SB-20290','Sean Braxton','Corporate','United States','Henderson','Kentucky',42420,'South','OFF-PA-10002689','Office Supplies','Paper','Weyerhaeuser First Choice Laser/Copy Paper (20Lb. and 88 Bright)',45.36,7,0,21.7728);</v>
      </c>
      <c r="E3541" t="s">
        <v>3540</v>
      </c>
    </row>
    <row r="3542" spans="1:5" x14ac:dyDescent="0.25">
      <c r="A3542">
        <f t="shared" si="165"/>
        <v>3</v>
      </c>
      <c r="B3542" t="str">
        <f>MID(E3542,243+A3542,25)</f>
        <v>'09/18/2018','09/20/2018'</v>
      </c>
      <c r="C3542" t="str">
        <f t="shared" si="166"/>
        <v>'2018-09-18','2018-09-20'</v>
      </c>
      <c r="D354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(3542,'CA-2018-157511','2018-09-18','2018-09-20','First Class','SV-20365','Seth Vernon','Consumer','United States','Columbus','Ohio',43229,'East','FUR-FU-10002107','Furniture','Furnishings','Eldon Pizzaz Desk Accessories',5.352,3,0.2,1.6056);</v>
      </c>
      <c r="E3542" t="s">
        <v>3541</v>
      </c>
    </row>
    <row r="3543" spans="1:5" x14ac:dyDescent="0.25">
      <c r="A3543">
        <f t="shared" si="165"/>
        <v>3</v>
      </c>
      <c r="B3543" t="str">
        <f>MID(E3543,243+A3543,25)</f>
        <v>'09/18/2018','09/20/2018'</v>
      </c>
      <c r="C3543" t="str">
        <f t="shared" si="166"/>
        <v>'2018-09-18','2018-09-20'</v>
      </c>
      <c r="D354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(3543,'CA-2018-157511','2018-09-18','2018-09-20','First Class','SV-20365','Seth Vernon','Consumer','United States','Columbus','Ohio',43229,'East','FUR-CH-10002647','Furniture','Chairs','Situations Contoured Folding Chairs, 4/Set',99.372,2,0.3,-7.09799999999999);</v>
      </c>
      <c r="E3543" t="s">
        <v>3542</v>
      </c>
    </row>
    <row r="3544" spans="1:5" x14ac:dyDescent="0.25">
      <c r="A3544">
        <f t="shared" si="165"/>
        <v>3</v>
      </c>
      <c r="B3544" t="str">
        <f>MID(E3544,243+A3544,25)</f>
        <v>'09/18/2018','09/20/2018'</v>
      </c>
      <c r="C3544" t="str">
        <f t="shared" si="166"/>
        <v>'2018-09-18','2018-09-20'</v>
      </c>
      <c r="D354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(3544,'CA-2018-157511','2018-09-18','2018-09-20','First Class','SV-20365','Seth Vernon','Consumer','United States','Columbus','Ohio',43229,'East','OFF-AR-10002257','Office Supplies','Art','Eldon Spacemaker Box, Quick-Snap Lid, Clear',2.672,1,0.2,0.3674);</v>
      </c>
      <c r="E3544" t="s">
        <v>3543</v>
      </c>
    </row>
    <row r="3545" spans="1:5" x14ac:dyDescent="0.25">
      <c r="A3545">
        <f t="shared" si="165"/>
        <v>3</v>
      </c>
      <c r="B3545" t="str">
        <f>MID(E3545,243+A3545,25)</f>
        <v>'12/23/2019','12/25/2019'</v>
      </c>
      <c r="C3545" t="str">
        <f t="shared" si="166"/>
        <v>'2019-12-23','2019-12-25'</v>
      </c>
      <c r="D354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(3545,'CA-2019-121216','2019-12-23','2019-12-25','Second Class','MM-17920','Michael Moore','Consumer','United States','College Station','Texas',77840,'Central','OFF-PA-10004519','Office Supplies','Paper','Spiral Phone Message Books with Labels by Adams',28.672,8,0.2,10.3936);</v>
      </c>
      <c r="E3545" t="s">
        <v>3544</v>
      </c>
    </row>
    <row r="3546" spans="1:5" x14ac:dyDescent="0.25">
      <c r="A3546">
        <f t="shared" si="165"/>
        <v>3</v>
      </c>
      <c r="B3546" t="str">
        <f>MID(E3546,243+A3546,25)</f>
        <v>'12/23/2019','12/25/2019'</v>
      </c>
      <c r="C3546" t="str">
        <f t="shared" si="166"/>
        <v>'2019-12-23','2019-12-25'</v>
      </c>
      <c r="D354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(3546,'CA-2019-121216','2019-12-23','2019-12-25','Second Class','MM-17920','Michael Moore','Consumer','United States','College Station','Texas',77840,'Central','OFF-AP-10001947','Office Supplies','Appliances','Acco 6 Outlet Guardian Premium Plus Surge Suppressor',29.312,8,0.8,-74.7456);</v>
      </c>
      <c r="E3546" t="s">
        <v>3545</v>
      </c>
    </row>
    <row r="3547" spans="1:5" x14ac:dyDescent="0.25">
      <c r="A3547">
        <f t="shared" si="165"/>
        <v>3</v>
      </c>
      <c r="B3547" t="str">
        <f>MID(E3547,243+A3547,25)</f>
        <v>'10/30/2019','11/01/2019'</v>
      </c>
      <c r="C3547" t="str">
        <f t="shared" si="166"/>
        <v>'2019-10-30','2019-11-01'</v>
      </c>
      <c r="D354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(3547,'CA-2019-155292','2019-10-30','2019-11-01','First Class','RD-19810','Ross DeVincentis','Home Office','United States','Richmond','Kentucky',40475,'South','OFF-ST-10004963','Office Supplies','Storage','Eldon Gobal File Keepers',105.98,7,0,4.23919999999999);</v>
      </c>
      <c r="E3547" t="s">
        <v>3546</v>
      </c>
    </row>
    <row r="3548" spans="1:5" x14ac:dyDescent="0.25">
      <c r="A3548">
        <f t="shared" si="165"/>
        <v>3</v>
      </c>
      <c r="B3548" t="str">
        <f>MID(E3548,243+A3548,25)</f>
        <v>'10/30/2019','11/01/2019'</v>
      </c>
      <c r="C3548" t="str">
        <f t="shared" si="166"/>
        <v>'2019-10-30','2019-11-01'</v>
      </c>
      <c r="D354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(3548,'CA-2019-155292','2019-10-30','2019-11-01','First Class','RD-19810','Ross DeVincentis','Home Office','United States','Richmond','Kentucky',40475,'South','OFF-SU-10002573','Office Supplies','Supplies','Acme 10" Easy Grip Assistive Scissors',35.06,2,0,10.518);</v>
      </c>
      <c r="E3548" t="s">
        <v>3547</v>
      </c>
    </row>
    <row r="3549" spans="1:5" x14ac:dyDescent="0.25">
      <c r="A3549">
        <f t="shared" si="165"/>
        <v>3</v>
      </c>
      <c r="B3549" t="str">
        <f>MID(E3549,243+A3549,25)</f>
        <v>'10/30/2019','11/01/2019'</v>
      </c>
      <c r="C3549" t="str">
        <f t="shared" si="166"/>
        <v>'2019-10-30','2019-11-01'</v>
      </c>
      <c r="D354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(3549,'CA-2019-155292','2019-10-30','2019-11-01','First Class','RD-19810','Ross DeVincentis','Home Office','United States','Richmond','Kentucky',40475,'South','FUR-CH-10000553','Furniture','Chairs','Metal Folding Chairs, Beige, 4/Carton',33.94,1,0,9.1638);</v>
      </c>
      <c r="E3549" t="s">
        <v>3548</v>
      </c>
    </row>
    <row r="3550" spans="1:5" x14ac:dyDescent="0.25">
      <c r="A3550">
        <f t="shared" si="165"/>
        <v>3</v>
      </c>
      <c r="B3550" t="str">
        <f>MID(E3550,243+A3550,25)</f>
        <v>'10/30/2019','11/01/2019'</v>
      </c>
      <c r="C3550" t="str">
        <f t="shared" si="166"/>
        <v>'2019-10-30','2019-11-01'</v>
      </c>
      <c r="D355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(3550,'CA-2019-155292','2019-10-30','2019-11-01','First Class','RD-19810','Ross DeVincentis','Home Office','United States','Richmond','Kentucky',40475,'South','OFF-LA-10001982','Office Supplies','Labels','Smead Alpha-Z Color-Coded Name Labels First Letter Starter Set',30,8,0,14.4);</v>
      </c>
      <c r="E3550" t="s">
        <v>3549</v>
      </c>
    </row>
    <row r="3551" spans="1:5" x14ac:dyDescent="0.25">
      <c r="A3551">
        <f t="shared" si="165"/>
        <v>3</v>
      </c>
      <c r="B3551" t="str">
        <f>MID(E3551,243+A3551,25)</f>
        <v>'03/29/2018','04/02/2018'</v>
      </c>
      <c r="C3551" t="str">
        <f t="shared" si="166"/>
        <v>'2018-03-29','2018-04-02'</v>
      </c>
      <c r="D355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(3551,'CA-2018-152555','2018-03-29','2018-04-02','Second Class','ME-17320','Maria Etezadi','Home Office','United States','Chicago','Illinois',60653,'Central','OFF-PA-10001295','Office Supplies','Paper','Computer Printout Paper with Letter-Trim Perforations',45.528,3,0.2,15.9348);</v>
      </c>
      <c r="E3551" t="s">
        <v>3550</v>
      </c>
    </row>
    <row r="3552" spans="1:5" x14ac:dyDescent="0.25">
      <c r="A3552">
        <f t="shared" si="165"/>
        <v>3</v>
      </c>
      <c r="B3552" t="str">
        <f>MID(E3552,243+A3552,25)</f>
        <v>'03/29/2018','04/02/2018'</v>
      </c>
      <c r="C3552" t="str">
        <f t="shared" si="166"/>
        <v>'2018-03-29','2018-04-02'</v>
      </c>
      <c r="D355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(3552,'CA-2018-152555','2018-03-29','2018-04-02','Second Class','ME-17320','Maria Etezadi','Home Office','United States','Chicago','Illinois',60653,'Central','FUR-CH-10002965','Furniture','Chairs','Global Leather Highback Executive Chair with Pneumatic Height Adjustment, Black',844.116,6,0.3,-36.1764);</v>
      </c>
      <c r="E3552" t="s">
        <v>3551</v>
      </c>
    </row>
    <row r="3553" spans="1:5" x14ac:dyDescent="0.25">
      <c r="A3553">
        <f t="shared" si="165"/>
        <v>3</v>
      </c>
      <c r="B3553" t="str">
        <f>MID(E3553,243+A3553,25)</f>
        <v>'03/29/2018','04/02/2018'</v>
      </c>
      <c r="C3553" t="str">
        <f t="shared" si="166"/>
        <v>'2018-03-29','2018-04-02'</v>
      </c>
      <c r="D355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(3553,'CA-2018-152555','2018-03-29','2018-04-02','Second Class','ME-17320','Maria Etezadi','Home Office','United States','Chicago','Illinois',60653,'Central','TEC-PH-10001254','Technology','Phones','Jabra BIZ 2300 Duo QD Duo Corded Headset',812.736,8,0.2,60.9552);</v>
      </c>
      <c r="E3553" t="s">
        <v>3552</v>
      </c>
    </row>
    <row r="3554" spans="1:5" x14ac:dyDescent="0.25">
      <c r="A3554">
        <f t="shared" si="165"/>
        <v>3</v>
      </c>
      <c r="B3554" t="str">
        <f>MID(E3554,243+A3554,25)</f>
        <v>'11/23/2019','11/26/2019'</v>
      </c>
      <c r="C3554" t="str">
        <f t="shared" si="166"/>
        <v>'2019-11-23','2019-11-26'</v>
      </c>
      <c r="D355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(3554,'CA-2019-107832','2019-11-23','2019-11-26','Second Class','FH-14275','Frank Hawley','Corporate','United States','Philadelphia','Pennsylvania',19120,'East','OFF-BI-10001658','Office Supplies','Binders','GBC Standard Therm-A-Bind Covers',7.476,1,0.7,-5.9808);</v>
      </c>
      <c r="E3554" t="s">
        <v>3553</v>
      </c>
    </row>
    <row r="3555" spans="1:5" x14ac:dyDescent="0.25">
      <c r="A3555">
        <f t="shared" si="165"/>
        <v>3</v>
      </c>
      <c r="B3555" t="str">
        <f>MID(E3555,243+A3555,25)</f>
        <v>'03/23/2016','03/26/2016'</v>
      </c>
      <c r="C3555" t="str">
        <f t="shared" si="166"/>
        <v>'2016-03-23','2016-03-26'</v>
      </c>
      <c r="D355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(3555,'CA-2016-120838','2016-03-23','2016-03-26','Second Class','PO-18865','Patrick O''Donnell','Consumer','United States','Los Angeles','California',90036,'West','OFF-ST-10000585','Office Supplies','Storage','Economy Rollaway Files',330.4,2,0,85.904);</v>
      </c>
      <c r="E3555" t="s">
        <v>3554</v>
      </c>
    </row>
    <row r="3556" spans="1:5" x14ac:dyDescent="0.25">
      <c r="A3556">
        <f t="shared" si="165"/>
        <v>3</v>
      </c>
      <c r="B3556" t="str">
        <f>MID(E3556,243+A3556,25)</f>
        <v>'03/23/2016','03/26/2016'</v>
      </c>
      <c r="C3556" t="str">
        <f t="shared" si="166"/>
        <v>'2016-03-23','2016-03-26'</v>
      </c>
      <c r="D355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(3556,'CA-2016-120838','2016-03-23','2016-03-26','Second Class','PO-18865','Patrick O''Donnell','Consumer','United States','Los Angeles','California',90036,'West','TEC-PH-10003484','Technology','Phones','Ooma Telo VoIP Home Phone System',604.752,6,0.2,37.797);</v>
      </c>
      <c r="E3556" t="s">
        <v>3555</v>
      </c>
    </row>
    <row r="3557" spans="1:5" x14ac:dyDescent="0.25">
      <c r="A3557">
        <f t="shared" si="165"/>
        <v>3</v>
      </c>
      <c r="B3557" t="str">
        <f>MID(E3557,243+A3557,25)</f>
        <v>'12/01/2019','12/05/2019'</v>
      </c>
      <c r="C3557" t="str">
        <f t="shared" si="166"/>
        <v>'2019-12-01','2019-12-05'</v>
      </c>
      <c r="D355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(3557,'CA-2019-118542','2019-12-01','2019-12-05','Standard Class','CC-12550','Clay Cheatham','Consumer','United States','Los Angeles','California',90008,'West','OFF-PA-10004735','Office Supplies','Paper','Xerox 1905',45.36,7,0,21.7728);</v>
      </c>
      <c r="E3557" t="s">
        <v>3556</v>
      </c>
    </row>
    <row r="3558" spans="1:5" x14ac:dyDescent="0.25">
      <c r="A3558">
        <f t="shared" si="165"/>
        <v>3</v>
      </c>
      <c r="B3558" t="str">
        <f>MID(E3558,243+A3558,25)</f>
        <v>'12/01/2019','12/05/2019'</v>
      </c>
      <c r="C3558" t="str">
        <f t="shared" si="166"/>
        <v>'2019-12-01','2019-12-05'</v>
      </c>
      <c r="D355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(3558,'CA-2019-118542','2019-12-01','2019-12-05','Standard Class','CC-12550','Clay Cheatham','Consumer','United States','Los Angeles','California',90008,'West','OFF-BI-10003429','Office Supplies','Binders','Cardinal HOLDit! Binder Insert Strips,Extra Strips',10.128,2,0.2,3.6714);</v>
      </c>
      <c r="E3558" t="s">
        <v>3557</v>
      </c>
    </row>
    <row r="3559" spans="1:5" x14ac:dyDescent="0.25">
      <c r="A3559">
        <f t="shared" si="165"/>
        <v>3</v>
      </c>
      <c r="B3559" t="str">
        <f>MID(E3559,243+A3559,25)</f>
        <v>'11/07/2019','11/12/2019'</v>
      </c>
      <c r="C3559" t="str">
        <f t="shared" si="166"/>
        <v>'2019-11-07','2019-11-12'</v>
      </c>
      <c r="D355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(3559,'CA-2019-152737','2019-11-07','2019-11-12','Standard Class','TS-21505','Tony Sayre','Consumer','United States','San Francisco','California',94122,'West','OFF-BI-10002982','Office Supplies','Binders','Avery Self-Adhesive Photo Pockets for Polaroid Photos',21.792,4,0.2,7.6272);</v>
      </c>
      <c r="E3559" t="s">
        <v>3558</v>
      </c>
    </row>
    <row r="3560" spans="1:5" x14ac:dyDescent="0.25">
      <c r="A3560">
        <f t="shared" si="165"/>
        <v>3</v>
      </c>
      <c r="B3560" t="str">
        <f>MID(E3560,243+A3560,25)</f>
        <v>'11/07/2019','11/12/2019'</v>
      </c>
      <c r="C3560" t="str">
        <f t="shared" si="166"/>
        <v>'2019-11-07','2019-11-12'</v>
      </c>
      <c r="D356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(3560,'CA-2019-152737','2019-11-07','2019-11-12','Standard Class','TS-21505','Tony Sayre','Consumer','United States','San Francisco','California',94122,'West','TEC-AC-10004975','Technology','Accessories','Plantronics Audio 995 Wireless Stereo Headset',439.8,4,0,145.134);</v>
      </c>
      <c r="E3560" t="s">
        <v>3559</v>
      </c>
    </row>
    <row r="3561" spans="1:5" x14ac:dyDescent="0.25">
      <c r="A3561">
        <f t="shared" si="165"/>
        <v>3</v>
      </c>
      <c r="B3561" t="str">
        <f>MID(E3561,243+A3561,25)</f>
        <v>'09/04/2019','09/09/2019'</v>
      </c>
      <c r="C3561" t="str">
        <f t="shared" si="166"/>
        <v>'2019-09-04','2019-09-09'</v>
      </c>
      <c r="D356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(3561,'CA-2019-109757','2019-09-04','2019-09-09','Second Class','MD-17350','Maribeth Dona','Consumer','United States','Akron','Ohio',44312,'East','OFF-AR-10002335','Office Supplies','Art','DIXON Oriole Pencils',8.256,4,0.2,0.6192);</v>
      </c>
      <c r="E3561" t="s">
        <v>3560</v>
      </c>
    </row>
    <row r="3562" spans="1:5" x14ac:dyDescent="0.25">
      <c r="A3562">
        <f t="shared" si="165"/>
        <v>3</v>
      </c>
      <c r="B3562" t="str">
        <f>MID(E3562,243+A3562,25)</f>
        <v>'09/04/2019','09/09/2019'</v>
      </c>
      <c r="C3562" t="str">
        <f t="shared" si="166"/>
        <v>'2019-09-04','2019-09-09'</v>
      </c>
      <c r="D356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(3562,'CA-2019-109757','2019-09-04','2019-09-09','Second Class','MD-17350','Maribeth Dona','Consumer','United States','Akron','Ohio',44312,'East','OFF-BI-10004001','Office Supplies','Binders','GBC Recycled VeloBinder Covers',25.56,5,0.7,-20.448);</v>
      </c>
      <c r="E3562" t="s">
        <v>3561</v>
      </c>
    </row>
    <row r="3563" spans="1:5" x14ac:dyDescent="0.25">
      <c r="A3563">
        <f t="shared" si="165"/>
        <v>3</v>
      </c>
      <c r="B3563" t="str">
        <f>MID(E3563,243+A3563,25)</f>
        <v>'09/04/2019','09/09/2019'</v>
      </c>
      <c r="C3563" t="str">
        <f t="shared" si="166"/>
        <v>'2019-09-04','2019-09-09'</v>
      </c>
      <c r="D356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(3563,'CA-2019-109757','2019-09-04','2019-09-09','Second Class','MD-17350','Maribeth Dona','Consumer','United States','Akron','Ohio',44312,'East','OFF-BI-10001634','Office Supplies','Binders','Wilson Jones Active Use Binders',4.368,2,0.7,-3.0576);</v>
      </c>
      <c r="E3563" t="s">
        <v>3562</v>
      </c>
    </row>
    <row r="3564" spans="1:5" x14ac:dyDescent="0.25">
      <c r="A3564">
        <f t="shared" si="165"/>
        <v>3</v>
      </c>
      <c r="B3564" t="str">
        <f>MID(E3564,243+A3564,25)</f>
        <v>'09/04/2019','09/09/2019'</v>
      </c>
      <c r="C3564" t="str">
        <f t="shared" si="166"/>
        <v>'2019-09-04','2019-09-09'</v>
      </c>
      <c r="D356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(3564,'CA-2019-109757','2019-09-04','2019-09-09','Second Class','MD-17350','Maribeth Dona','Consumer','United States','Akron','Ohio',44312,'East','OFF-PA-10000007','Office Supplies','Paper','Telephone Message Books with Fax/Mobile Section, 4 1/4" x 6"',11.52,4,0.2,3.744);</v>
      </c>
      <c r="E3564" t="s">
        <v>3563</v>
      </c>
    </row>
    <row r="3565" spans="1:5" x14ac:dyDescent="0.25">
      <c r="A3565">
        <f t="shared" si="165"/>
        <v>3</v>
      </c>
      <c r="B3565" t="str">
        <f>MID(E3565,243+A3565,25)</f>
        <v>'07/03/2018','07/06/2018'</v>
      </c>
      <c r="C3565" t="str">
        <f t="shared" si="166"/>
        <v>'2018-07-03','2018-07-06'</v>
      </c>
      <c r="D356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(3565,'CA-2018-130029','2018-07-03','2018-07-06','First Class','GT-14755','Guy Thornton','Consumer','United States','Los Angeles','California',90049,'West','OFF-PA-10000552','Office Supplies','Paper','Xerox 200',12.96,2,0,6.2208);</v>
      </c>
      <c r="E3565" t="s">
        <v>3564</v>
      </c>
    </row>
    <row r="3566" spans="1:5" x14ac:dyDescent="0.25">
      <c r="A3566">
        <f t="shared" si="165"/>
        <v>3</v>
      </c>
      <c r="B3566" t="str">
        <f>MID(E3566,243+A3566,25)</f>
        <v>'07/03/2018','07/06/2018'</v>
      </c>
      <c r="C3566" t="str">
        <f t="shared" si="166"/>
        <v>'2018-07-03','2018-07-06'</v>
      </c>
      <c r="D356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(3566,'CA-2018-130029','2018-07-03','2018-07-06','First Class','GT-14755','Guy Thornton','Consumer','United States','Los Angeles','California',90049,'West','OFF-FA-10001135','Office Supplies','Fasteners','Brites Rubber Bands, 1 1/2 oz. Box',3.96,2,0,0.0792000000000002);</v>
      </c>
      <c r="E3566" t="s">
        <v>3565</v>
      </c>
    </row>
    <row r="3567" spans="1:5" x14ac:dyDescent="0.25">
      <c r="A3567">
        <f t="shared" si="165"/>
        <v>3</v>
      </c>
      <c r="B3567" t="str">
        <f>MID(E3567,243+A3567,25)</f>
        <v>'09/07/2019','09/14/2019'</v>
      </c>
      <c r="C3567" t="str">
        <f t="shared" si="166"/>
        <v>'2019-09-07','2019-09-14'</v>
      </c>
      <c r="D356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(3567,'CA-2019-103877','2019-09-07','2019-09-14','Standard Class','RD-19660','Robert Dilbeck','Home Office','United States','Independence','Missouri',64055,'Central','OFF-BI-10003650','Office Supplies','Binders','GBC DocuBind 300 Electric Binding Machine',1577.94,3,0,757.4112);</v>
      </c>
      <c r="E3567" t="s">
        <v>3566</v>
      </c>
    </row>
    <row r="3568" spans="1:5" x14ac:dyDescent="0.25">
      <c r="A3568">
        <f t="shared" si="165"/>
        <v>3</v>
      </c>
      <c r="B3568" t="str">
        <f>MID(E3568,243+A3568,25)</f>
        <v>'09/09/2018','09/14/2018'</v>
      </c>
      <c r="C3568" t="str">
        <f t="shared" si="166"/>
        <v>'2018-09-09','2018-09-14'</v>
      </c>
      <c r="D356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(3568,'CA-2018-137176','2018-09-09','2018-09-14','Second Class','DB-12910','Daniel Byrd','Home Office','United States','Dallas','Texas',75220,'Central','FUR-FU-10003832','Furniture','Furnishings','Eldon Expressions Punched Metal &amp; Wood Desk Accessories, Black &amp; Cherry',15.008,4,0.6,-12.0064);</v>
      </c>
      <c r="E3568" t="s">
        <v>3567</v>
      </c>
    </row>
    <row r="3569" spans="1:5" x14ac:dyDescent="0.25">
      <c r="A3569">
        <f t="shared" si="165"/>
        <v>3</v>
      </c>
      <c r="B3569" t="str">
        <f>MID(E3569,243+A3569,25)</f>
        <v>'07/03/2019','07/03/2019'</v>
      </c>
      <c r="C3569" t="str">
        <f t="shared" si="166"/>
        <v>'2019-07-03','2019-07-03'</v>
      </c>
      <c r="D356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(3569,'CA-2019-168109','2019-07-03','2019-07-03','Same Day','JK-15640','Jim Kriz','Home Office','United States','Seattle','Washington',98105,'West','TEC-AC-10003628','Technology','Accessories','Logitech 910-002974 M325 Wireless Mouse for Web Scrolling',59.98,2,0,26.3912);</v>
      </c>
      <c r="E3569" t="s">
        <v>3568</v>
      </c>
    </row>
    <row r="3570" spans="1:5" x14ac:dyDescent="0.25">
      <c r="A3570">
        <f t="shared" si="165"/>
        <v>3</v>
      </c>
      <c r="B3570" t="str">
        <f>MID(E3570,243+A3570,25)</f>
        <v>'07/03/2019','07/03/2019'</v>
      </c>
      <c r="C3570" t="str">
        <f t="shared" si="166"/>
        <v>'2019-07-03','2019-07-03'</v>
      </c>
      <c r="D357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(3570,'CA-2019-168109','2019-07-03','2019-07-03','Same Day','JK-15640','Jim Kriz','Home Office','United States','Seattle','Washington',98105,'West','TEC-MA-10001148','Technology','Machines','Okidata MB491 Multifunction Printer',2395.2,6,0.2,209.58);</v>
      </c>
      <c r="E3570" t="s">
        <v>3569</v>
      </c>
    </row>
    <row r="3571" spans="1:5" x14ac:dyDescent="0.25">
      <c r="A3571">
        <f t="shared" si="165"/>
        <v>3</v>
      </c>
      <c r="B3571" t="str">
        <f>MID(E3571,243+A3571,25)</f>
        <v>'07/03/2019','07/03/2019'</v>
      </c>
      <c r="C3571" t="str">
        <f t="shared" si="166"/>
        <v>'2019-07-03','2019-07-03'</v>
      </c>
      <c r="D357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(3571,'CA-2019-168109','2019-07-03','2019-07-03','Same Day','JK-15640','Jim Kriz','Home Office','United States','Seattle','Washington',98105,'West','TEC-AC-10002049','Technology','Accessories','Plantronics Savi W720 Multi-Device Wireless Headset System',1687.8,4,0,742.632);</v>
      </c>
      <c r="E3571" t="s">
        <v>3570</v>
      </c>
    </row>
    <row r="3572" spans="1:5" x14ac:dyDescent="0.25">
      <c r="A3572">
        <f t="shared" si="165"/>
        <v>3</v>
      </c>
      <c r="B3572" t="str">
        <f>MID(E3572,243+A3572,25)</f>
        <v>'07/03/2019','07/03/2019'</v>
      </c>
      <c r="C3572" t="str">
        <f t="shared" si="166"/>
        <v>'2019-07-03','2019-07-03'</v>
      </c>
      <c r="D357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(3572,'CA-2019-168109','2019-07-03','2019-07-03','Same Day','JK-15640','Jim Kriz','Home Office','United States','Seattle','Washington',98105,'West','TEC-PH-10000702','Technology','Phones','Square Credit Card Reader, 4 1/2" x 4 1/2" x 1", White',7.992,1,0.2,2.6973);</v>
      </c>
      <c r="E3572" t="s">
        <v>3571</v>
      </c>
    </row>
    <row r="3573" spans="1:5" x14ac:dyDescent="0.25">
      <c r="A3573">
        <f t="shared" si="165"/>
        <v>3</v>
      </c>
      <c r="B3573" t="str">
        <f>MID(E3573,243+A3573,25)</f>
        <v>'06/29/2019','07/04/2019'</v>
      </c>
      <c r="C3573" t="str">
        <f t="shared" si="166"/>
        <v>'2019-06-29','2019-07-04'</v>
      </c>
      <c r="D357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(3573,'US-2019-126081','2019-06-29','2019-07-04','Standard Class','FC-14335','Fred Chung','Corporate','United States','Mesquite','Texas',75150,'Central','OFF-PA-10003953','Office Supplies','Paper','Xerox 218',5.184,1,0.2,1.8144);</v>
      </c>
      <c r="E3573" t="s">
        <v>3572</v>
      </c>
    </row>
    <row r="3574" spans="1:5" x14ac:dyDescent="0.25">
      <c r="A3574">
        <f t="shared" si="165"/>
        <v>3</v>
      </c>
      <c r="B3574" t="str">
        <f>MID(E3574,243+A3574,25)</f>
        <v>'08/07/2019','08/12/2019'</v>
      </c>
      <c r="C3574" t="str">
        <f t="shared" si="166"/>
        <v>'2019-08-07','2019-08-12'</v>
      </c>
      <c r="D357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(3574,'CA-2019-117023','2019-08-07','2019-08-12','Standard Class','JW-15955','Joni Wasserman','Consumer','United States','Long Beach','New York',11561,'East','OFF-AR-10003602','Office Supplies','Art','Quartet Omega Colored Chalk, 12/Pack',11.68,2,0,5.4896);</v>
      </c>
      <c r="E3574" t="s">
        <v>3573</v>
      </c>
    </row>
    <row r="3575" spans="1:5" x14ac:dyDescent="0.25">
      <c r="A3575">
        <f t="shared" si="165"/>
        <v>3</v>
      </c>
      <c r="B3575" t="str">
        <f>MID(E3575,243+A3575,25)</f>
        <v>'08/07/2019','08/12/2019'</v>
      </c>
      <c r="C3575" t="str">
        <f t="shared" si="166"/>
        <v>'2019-08-07','2019-08-12'</v>
      </c>
      <c r="D357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(3575,'CA-2019-117023','2019-08-07','2019-08-12','Standard Class','JW-15955','Joni Wasserman','Consumer','United States','Long Beach','New York',11561,'East','OFF-AR-10004062','Office Supplies','Art','Staples in misc. colors',104.8,10,0,26.2);</v>
      </c>
      <c r="E3575" t="s">
        <v>3574</v>
      </c>
    </row>
    <row r="3576" spans="1:5" x14ac:dyDescent="0.25">
      <c r="A3576">
        <f t="shared" si="165"/>
        <v>3</v>
      </c>
      <c r="B3576" t="str">
        <f>MID(E3576,243+A3576,25)</f>
        <v>'03/19/2017','03/24/2017'</v>
      </c>
      <c r="C3576" t="str">
        <f t="shared" si="166"/>
        <v>'2017-03-19','2017-03-24'</v>
      </c>
      <c r="D3576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(3576,'CA-2017-143532','2017-03-19','2017-03-24','Standard Class','DC-12850','Dan Campbell','Consumer','United States','North Miami','Florida',33161,'South','OFF-PA-10001560','Office Supplies','Paper','Adams Telephone Message Books, 5 1/4” x 11”',14.496,3,0.2,4.8924);</v>
      </c>
      <c r="E3576" t="s">
        <v>3575</v>
      </c>
    </row>
    <row r="3577" spans="1:5" x14ac:dyDescent="0.25">
      <c r="A3577">
        <f t="shared" si="165"/>
        <v>3</v>
      </c>
      <c r="B3577" t="str">
        <f>MID(E3577,243+A3577,25)</f>
        <v>'06/07/2018','06/11/2018'</v>
      </c>
      <c r="C3577" t="str">
        <f t="shared" si="166"/>
        <v>'2018-06-07','2018-06-11'</v>
      </c>
      <c r="D3577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(3577,'CA-2018-103163','2018-06-07','2018-06-11','Standard Class','FM-14290','Frank Merwin','Home Office','United States','Bakersfield','California',93309,'West','OFF-BI-10003305','Office Supplies','Binders','Avery Hanging File Binders',4.784,1,0.2,1.5548);</v>
      </c>
      <c r="E3577" t="s">
        <v>3576</v>
      </c>
    </row>
    <row r="3578" spans="1:5" x14ac:dyDescent="0.25">
      <c r="A3578">
        <f t="shared" si="165"/>
        <v>3</v>
      </c>
      <c r="B3578" t="str">
        <f>MID(E3578,243+A3578,25)</f>
        <v>'06/07/2018','06/11/2018'</v>
      </c>
      <c r="C3578" t="str">
        <f t="shared" si="166"/>
        <v>'2018-06-07','2018-06-11'</v>
      </c>
      <c r="D3578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(3578,'CA-2018-103163','2018-06-07','2018-06-11','Standard Class','FM-14290','Frank Merwin','Home Office','United States','Bakersfield','California',93309,'West','OFF-PA-10004000','Office Supplies','Paper','While You Were Out Pads, 50 per Pad, 4 x 5 1/4, Green Cycle',4.73,1,0,2.3177);</v>
      </c>
      <c r="E3578" t="s">
        <v>3577</v>
      </c>
    </row>
    <row r="3579" spans="1:5" x14ac:dyDescent="0.25">
      <c r="A3579">
        <f t="shared" si="165"/>
        <v>3</v>
      </c>
      <c r="B3579" t="str">
        <f>MID(E3579,243+A3579,25)</f>
        <v>'07/25/2018','07/29/2018'</v>
      </c>
      <c r="C3579" t="str">
        <f t="shared" si="166"/>
        <v>'2018-07-25','2018-07-29'</v>
      </c>
      <c r="D3579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(3579,'CA-2018-104157','2018-07-25','2018-07-29','Standard Class','MT-17815','Meg Tillman','Consumer','United States','Jackson','Mississippi',39212,'South','OFF-ST-10000321','Office Supplies','Storage','Akro Stacking Bins',7.89,1,0,0.315599999999999);</v>
      </c>
      <c r="E3579" t="s">
        <v>3578</v>
      </c>
    </row>
    <row r="3580" spans="1:5" x14ac:dyDescent="0.25">
      <c r="A3580">
        <f t="shared" si="165"/>
        <v>3</v>
      </c>
      <c r="B3580" t="str">
        <f>MID(E3580,243+A3580,25)</f>
        <v>'07/25/2018','07/29/2018'</v>
      </c>
      <c r="C3580" t="str">
        <f t="shared" si="166"/>
        <v>'2018-07-25','2018-07-29'</v>
      </c>
      <c r="D3580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(3580,'CA-2018-104157','2018-07-25','2018-07-29','Standard Class','MT-17815','Meg Tillman','Consumer','United States','Jackson','Mississippi',39212,'South','OFF-PA-10004665','Office Supplies','Paper','Advantus Motivational Note Cards',65.5,5,0,32.095);</v>
      </c>
      <c r="E3580" t="s">
        <v>3579</v>
      </c>
    </row>
    <row r="3581" spans="1:5" x14ac:dyDescent="0.25">
      <c r="A3581">
        <f t="shared" si="165"/>
        <v>3</v>
      </c>
      <c r="B3581" t="str">
        <f>MID(E3581,243+A3581,25)</f>
        <v>'07/25/2018','07/29/2018'</v>
      </c>
      <c r="C3581" t="str">
        <f t="shared" si="166"/>
        <v>'2018-07-25','2018-07-29'</v>
      </c>
      <c r="D3581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(3581,'CA-2018-104157','2018-07-25','2018-07-29','Standard Class','MT-17815','Meg Tillman','Consumer','United States','Jackson','Mississippi',39212,'South','FUR-TA-10004915','Furniture','Tables','Office Impressions End Table, 20-1/2"H x 24"W x 20"D',2430.08,8,0,388.8128);</v>
      </c>
      <c r="E3581" t="s">
        <v>3580</v>
      </c>
    </row>
    <row r="3582" spans="1:5" x14ac:dyDescent="0.25">
      <c r="A3582">
        <f t="shared" si="165"/>
        <v>3</v>
      </c>
      <c r="B3582" t="str">
        <f>MID(E3582,243+A3582,25)</f>
        <v>'10/01/2019','10/07/2019'</v>
      </c>
      <c r="C3582" t="str">
        <f t="shared" si="166"/>
        <v>'2019-10-01','2019-10-07'</v>
      </c>
      <c r="D3582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(3582,'CA-2019-117807','2019-10-01','2019-10-07','Standard Class','DK-13090','Dave Kipp','Consumer','United States','Fremont','Nebraska',68025,'Central','OFF-PA-10000994','Office Supplies','Paper','Xerox 1915',104.85,1,0,50.328);</v>
      </c>
      <c r="E3582" t="s">
        <v>3581</v>
      </c>
    </row>
    <row r="3583" spans="1:5" x14ac:dyDescent="0.25">
      <c r="A3583">
        <f t="shared" si="165"/>
        <v>3</v>
      </c>
      <c r="B3583" t="str">
        <f>MID(E3583,243+A3583,25)</f>
        <v>'12/10/2017','12/16/2017'</v>
      </c>
      <c r="C3583" t="str">
        <f t="shared" si="166"/>
        <v>'2017-12-10','2017-12-16'</v>
      </c>
      <c r="D3583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(3583,'CA-2017-121650','2017-12-10','2017-12-16','Standard Class','KD-16495','Keith Dawkins','Corporate','United States','Jackson','Michigan',49201,'Central','OFF-AR-10001149','Office Supplies','Art','Avery Hi-Liter Comfort Grip Fluorescent Highlighter, Yellow Ink',3.9,2,0,1.521);</v>
      </c>
      <c r="E3583" t="s">
        <v>3582</v>
      </c>
    </row>
    <row r="3584" spans="1:5" x14ac:dyDescent="0.25">
      <c r="A3584">
        <f t="shared" si="165"/>
        <v>3</v>
      </c>
      <c r="B3584" t="str">
        <f>MID(E3584,243+A3584,25)</f>
        <v>'12/10/2017','12/16/2017'</v>
      </c>
      <c r="C3584" t="str">
        <f t="shared" si="166"/>
        <v>'2017-12-10','2017-12-16'</v>
      </c>
      <c r="D3584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(3584,'CA-2017-121650','2017-12-10','2017-12-16','Standard Class','KD-16495','Keith Dawkins','Corporate','United States','Jackson','Michigan',49201,'Central','FUR-TA-10003569','Furniture','Tables','Bretford CR8500 Series Meeting Room Furniture',801.96,2,0,200.49);</v>
      </c>
      <c r="E3584" t="s">
        <v>3583</v>
      </c>
    </row>
    <row r="3585" spans="1:5" x14ac:dyDescent="0.25">
      <c r="A3585">
        <f t="shared" si="165"/>
        <v>3</v>
      </c>
      <c r="B3585" t="str">
        <f>MID(E3585,243+A3585,25)</f>
        <v>'12/10/2017','12/16/2017'</v>
      </c>
      <c r="C3585" t="str">
        <f t="shared" si="166"/>
        <v>'2017-12-10','2017-12-16'</v>
      </c>
      <c r="D3585" t="str">
        <f t="shared" si="167"/>
        <v>INSERT INTO orders(Row_ID,Order_ID,Order_Date,Ship_Date,Ship_Mode,Customer_ID,Customer_Name,Segment,Country,City,State,Postal_Code,Region,Product_ID,Category,SubCategory,Product_Name,Sales,Quantity,Discount,Profit) VALUES (3585,'CA-2017-121650','2017-12-10','2017-12-16','Standard Class','KD-16495','Keith Dawkins','Corporate','United States','Jackson','Michigan',49201,'Central','FUR-CH-10004289','Furniture','Chairs','Global Super Steno Chair',191.96,2,0,32.6332);</v>
      </c>
      <c r="E3585" t="s">
        <v>3584</v>
      </c>
    </row>
    <row r="3586" spans="1:5" x14ac:dyDescent="0.25">
      <c r="A3586">
        <f t="shared" ref="A3586:A3649" si="168">IF(ROW(B3586)&lt;10,0,IF(ROW(B3586)&lt;100,1,IF(ROW(B3586)&lt;1000,2,3)))</f>
        <v>3</v>
      </c>
      <c r="B3586" t="str">
        <f>MID(E3586,243+A3586,25)</f>
        <v>'12/10/2017','12/16/2017'</v>
      </c>
      <c r="C3586" t="str">
        <f t="shared" ref="C3586:C3649" si="169">"'"&amp;MID(B3586,8,4)&amp;"-"&amp;MID(B3586,2,2)&amp;"-"&amp;MID(B3586,5,2)&amp;"'"&amp;","&amp;"'"&amp;MID(B3586,21,4)&amp;"-"&amp;MID(B3586,15,2)&amp;"-"&amp;MID(B3586,18,2)&amp;"'"</f>
        <v>'2017-12-10','2017-12-16'</v>
      </c>
      <c r="D3586" t="str">
        <f t="shared" ref="D3586:D3649" si="170">LEFT(E3586,242+A3586)&amp;C3586&amp;RIGHT(E3586,LEN(E3586)-LEN(LEFT(E3586,242+A3586)&amp;C3586))</f>
        <v>INSERT INTO orders(Row_ID,Order_ID,Order_Date,Ship_Date,Ship_Mode,Customer_ID,Customer_Name,Segment,Country,City,State,Postal_Code,Region,Product_ID,Category,SubCategory,Product_Name,Sales,Quantity,Discount,Profit) VALUES (3586,'CA-2017-121650','2017-12-10','2017-12-16','Standard Class','KD-16495','Keith Dawkins','Corporate','United States','Jackson','Michigan',49201,'Central','OFF-LA-10001045','Office Supplies','Labels','Permanent Self-Adhesive File Folder Labels for Typewriters by Universal',2.61,1,0,1.2006);</v>
      </c>
      <c r="E3586" t="s">
        <v>3585</v>
      </c>
    </row>
    <row r="3587" spans="1:5" x14ac:dyDescent="0.25">
      <c r="A3587">
        <f t="shared" si="168"/>
        <v>3</v>
      </c>
      <c r="B3587" t="str">
        <f>MID(E3587,243+A3587,25)</f>
        <v>'09/03/2019','09/08/2019'</v>
      </c>
      <c r="C3587" t="str">
        <f t="shared" si="169"/>
        <v>'2019-09-03','2019-09-08'</v>
      </c>
      <c r="D358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(3587,'CA-2019-161823','2019-09-03','2019-09-08','Standard Class','AG-10300','Aleksandra Gannaway','Corporate','United States','San Francisco','California',94122,'West','OFF-AR-10002053','Office Supplies','Art','Premium Writing Pencils, Soft, #2 by Central Association for the Blind',5.96,2,0,1.6688);</v>
      </c>
      <c r="E3587" t="s">
        <v>3586</v>
      </c>
    </row>
    <row r="3588" spans="1:5" x14ac:dyDescent="0.25">
      <c r="A3588">
        <f t="shared" si="168"/>
        <v>3</v>
      </c>
      <c r="B3588" t="str">
        <f>MID(E3588,243+A3588,25)</f>
        <v>'09/24/2019','09/28/2019'</v>
      </c>
      <c r="C3588" t="str">
        <f t="shared" si="169"/>
        <v>'2019-09-24','2019-09-28'</v>
      </c>
      <c r="D358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(3588,'CA-2019-121839','2019-09-24','2019-09-28','Standard Class','MH-18115','Mick Hernandez','Home Office','United States','Lancaster','Ohio',43130,'East','TEC-PH-10002885','Technology','Phones','Apple iPhone 5',1169.694,3,0.4,-253.4337);</v>
      </c>
      <c r="E3588" t="s">
        <v>3587</v>
      </c>
    </row>
    <row r="3589" spans="1:5" x14ac:dyDescent="0.25">
      <c r="A3589">
        <f t="shared" si="168"/>
        <v>3</v>
      </c>
      <c r="B3589" t="str">
        <f>MID(E3589,243+A3589,25)</f>
        <v>'12/19/2019','12/21/2019'</v>
      </c>
      <c r="C3589" t="str">
        <f t="shared" si="169"/>
        <v>'2019-12-19','2019-12-21'</v>
      </c>
      <c r="D358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(3589,'CA-2019-158729','2019-12-19','2019-12-21','First Class','AC-10450','Amy Cox','Consumer','United States','Lafayette','Louisiana',70506,'South','OFF-SU-10002881','Office Supplies','Supplies','Martin Yale Chadless Opener Electric Letter Opener',1665.62,2,0,33.3124);</v>
      </c>
      <c r="E3589" t="s">
        <v>3588</v>
      </c>
    </row>
    <row r="3590" spans="1:5" x14ac:dyDescent="0.25">
      <c r="A3590">
        <f t="shared" si="168"/>
        <v>3</v>
      </c>
      <c r="B3590" t="str">
        <f>MID(E3590,243+A3590,25)</f>
        <v>'11/24/2019','11/30/2019'</v>
      </c>
      <c r="C3590" t="str">
        <f t="shared" si="169"/>
        <v>'2019-11-24','2019-11-30'</v>
      </c>
      <c r="D359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(3590,'CA-2019-146535','2019-11-24','2019-11-30','Standard Class','FM-14290','Frank Merwin','Home Office','United States','Richmond','Kentucky',40475,'South','OFF-BI-10000546','Office Supplies','Binders','Avery Durable Binders',2.88,1,0,1.4112);</v>
      </c>
      <c r="E3590" t="s">
        <v>3589</v>
      </c>
    </row>
    <row r="3591" spans="1:5" x14ac:dyDescent="0.25">
      <c r="A3591">
        <f t="shared" si="168"/>
        <v>3</v>
      </c>
      <c r="B3591" t="str">
        <f>MID(E3591,243+A3591,25)</f>
        <v>'11/24/2019','11/30/2019'</v>
      </c>
      <c r="C3591" t="str">
        <f t="shared" si="169"/>
        <v>'2019-11-24','2019-11-30'</v>
      </c>
      <c r="D359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(3591,'CA-2019-146535','2019-11-24','2019-11-30','Standard Class','FM-14290','Frank Merwin','Home Office','United States','Richmond','Kentucky',40475,'South','OFF-ST-10001526','Office Supplies','Storage','Iceberg Mobile Mega Data/Printer Cart',1443.96,12,0,375.4296);</v>
      </c>
      <c r="E3591" t="s">
        <v>3590</v>
      </c>
    </row>
    <row r="3592" spans="1:5" x14ac:dyDescent="0.25">
      <c r="A3592">
        <f t="shared" si="168"/>
        <v>3</v>
      </c>
      <c r="B3592" t="str">
        <f>MID(E3592,243+A3592,25)</f>
        <v>'12/13/2016','12/15/2016'</v>
      </c>
      <c r="C3592" t="str">
        <f t="shared" si="169"/>
        <v>'2016-12-13','2016-12-15'</v>
      </c>
      <c r="D359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(3592,'CA-2016-154186','2016-12-13','2016-12-15','Second Class','RA-19285','Ralph Arnett','Consumer','United States','Houston','Texas',77070,'Central','OFF-SU-10001574','Office Supplies','Supplies','Acme Value Line Scissors',2.92,1,0.2,0.365);</v>
      </c>
      <c r="E3592" t="s">
        <v>3591</v>
      </c>
    </row>
    <row r="3593" spans="1:5" x14ac:dyDescent="0.25">
      <c r="A3593">
        <f t="shared" si="168"/>
        <v>3</v>
      </c>
      <c r="B3593" t="str">
        <f>MID(E3593,243+A3593,25)</f>
        <v>'12/05/2018','12/07/2018'</v>
      </c>
      <c r="C3593" t="str">
        <f t="shared" si="169"/>
        <v>'2018-12-05','2018-12-07'</v>
      </c>
      <c r="D359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(3593,'CA-2018-108434','2018-12-05','2018-12-07','Second Class','JG-15160','James Galang','Consumer','United States','New York City','New York',10024,'East','OFF-ST-10002615','Office Supplies','Storage','Dual Level, Single-Width Filing Carts',465.18,3,0,120.9468);</v>
      </c>
      <c r="E3593" t="s">
        <v>3592</v>
      </c>
    </row>
    <row r="3594" spans="1:5" x14ac:dyDescent="0.25">
      <c r="A3594">
        <f t="shared" si="168"/>
        <v>3</v>
      </c>
      <c r="B3594" t="str">
        <f>MID(E3594,243+A3594,25)</f>
        <v>'09/11/2018','09/17/2018'</v>
      </c>
      <c r="C3594" t="str">
        <f t="shared" si="169"/>
        <v>'2018-09-11','2018-09-17'</v>
      </c>
      <c r="D359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(3594,'CA-2018-164154','2018-09-11','2018-09-17','Standard Class','NZ-18565','Nick Zandusky','Home Office','United States','Toledo','Ohio',43615,'East','OFF-BI-10001658','Office Supplies','Binders','GBC Standard Therm-A-Bind Covers',22.428,3,0.7,-17.9424);</v>
      </c>
      <c r="E3594" t="s">
        <v>3593</v>
      </c>
    </row>
    <row r="3595" spans="1:5" x14ac:dyDescent="0.25">
      <c r="A3595">
        <f t="shared" si="168"/>
        <v>3</v>
      </c>
      <c r="B3595" t="str">
        <f>MID(E3595,243+A3595,25)</f>
        <v>'09/11/2018','09/17/2018'</v>
      </c>
      <c r="C3595" t="str">
        <f t="shared" si="169"/>
        <v>'2018-09-11','2018-09-17'</v>
      </c>
      <c r="D359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(3595,'CA-2018-164154','2018-09-11','2018-09-17','Standard Class','NZ-18565','Nick Zandusky','Home Office','United States','Toledo','Ohio',43615,'East','OFF-ST-10002562','Office Supplies','Storage','Staple magnet',37.52,5,0.2,3.752);</v>
      </c>
      <c r="E3595" t="s">
        <v>3594</v>
      </c>
    </row>
    <row r="3596" spans="1:5" x14ac:dyDescent="0.25">
      <c r="A3596">
        <f t="shared" si="168"/>
        <v>3</v>
      </c>
      <c r="B3596" t="str">
        <f>MID(E3596,243+A3596,25)</f>
        <v>'12/09/2019','12/15/2019'</v>
      </c>
      <c r="C3596" t="str">
        <f t="shared" si="169"/>
        <v>'2019-12-09','2019-12-15'</v>
      </c>
      <c r="D359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(3596,'CA-2019-148012','2019-12-09','2019-12-15','Standard Class','KM-16225','Kalyca Meade','Corporate','United States','Philadelphia','Pennsylvania',19143,'East','OFF-AR-10004757','Office Supplies','Art','Crayola Colored Pencils',2.624,1,0.2,0.4264);</v>
      </c>
      <c r="E3596" t="s">
        <v>3595</v>
      </c>
    </row>
    <row r="3597" spans="1:5" x14ac:dyDescent="0.25">
      <c r="A3597">
        <f t="shared" si="168"/>
        <v>3</v>
      </c>
      <c r="B3597" t="str">
        <f>MID(E3597,243+A3597,25)</f>
        <v>'09/09/2016','09/14/2016'</v>
      </c>
      <c r="C3597" t="str">
        <f t="shared" si="169"/>
        <v>'2016-09-09','2016-09-14'</v>
      </c>
      <c r="D359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(3597,'CA-2016-102869','2016-09-09','2016-09-14','Second Class','LC-17140','Logan Currie','Consumer','United States','Philadelphia','Pennsylvania',19140,'East','OFF-PA-10000788','Office Supplies','Paper','Xerox 210',15.552,3,0.2,5.4432);</v>
      </c>
      <c r="E3597" t="s">
        <v>3596</v>
      </c>
    </row>
    <row r="3598" spans="1:5" x14ac:dyDescent="0.25">
      <c r="A3598">
        <f t="shared" si="168"/>
        <v>3</v>
      </c>
      <c r="B3598" t="str">
        <f>MID(E3598,243+A3598,25)</f>
        <v>'09/09/2016','09/14/2016'</v>
      </c>
      <c r="C3598" t="str">
        <f t="shared" si="169"/>
        <v>'2016-09-09','2016-09-14'</v>
      </c>
      <c r="D359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(3598,'CA-2016-102869','2016-09-09','2016-09-14','Second Class','LC-17140','Logan Currie','Consumer','United States','Philadelphia','Pennsylvania',19140,'East','TEC-AC-10002134','Technology','Accessories','Rosewill 107 Normal Keys USB Wired Standard Keyboard',64.704,6,0.2,-4.8528);</v>
      </c>
      <c r="E3598" t="s">
        <v>3597</v>
      </c>
    </row>
    <row r="3599" spans="1:5" x14ac:dyDescent="0.25">
      <c r="A3599">
        <f t="shared" si="168"/>
        <v>3</v>
      </c>
      <c r="B3599" t="str">
        <f>MID(E3599,243+A3599,25)</f>
        <v>'09/09/2016','09/14/2016'</v>
      </c>
      <c r="C3599" t="str">
        <f t="shared" si="169"/>
        <v>'2016-09-09','2016-09-14'</v>
      </c>
      <c r="D359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(3599,'CA-2016-102869','2016-09-09','2016-09-14','Second Class','LC-17140','Logan Currie','Consumer','United States','Philadelphia','Pennsylvania',19140,'East','FUR-FU-10002456','Furniture','Furnishings','Master Caster Door Stop, Large Neon Orange',17.472,3,0.2,5.0232);</v>
      </c>
      <c r="E3599" t="s">
        <v>3598</v>
      </c>
    </row>
    <row r="3600" spans="1:5" x14ac:dyDescent="0.25">
      <c r="A3600">
        <f t="shared" si="168"/>
        <v>3</v>
      </c>
      <c r="B3600" t="str">
        <f>MID(E3600,243+A3600,25)</f>
        <v>'09/09/2016','09/14/2016'</v>
      </c>
      <c r="C3600" t="str">
        <f t="shared" si="169"/>
        <v>'2016-09-09','2016-09-14'</v>
      </c>
      <c r="D360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(3600,'CA-2016-102869','2016-09-09','2016-09-14','Second Class','LC-17140','Logan Currie','Consumer','United States','Philadelphia','Pennsylvania',19140,'East','TEC-PH-10002549','Technology','Phones','Polycom SoundPoint IP 450 VoIP phone',135.516,1,0.4,-31.6204);</v>
      </c>
      <c r="E3600" t="s">
        <v>3599</v>
      </c>
    </row>
    <row r="3601" spans="1:5" x14ac:dyDescent="0.25">
      <c r="A3601">
        <f t="shared" si="168"/>
        <v>3</v>
      </c>
      <c r="B3601" t="str">
        <f>MID(E3601,243+A3601,25)</f>
        <v>'06/26/2019','06/30/2019'</v>
      </c>
      <c r="C3601" t="str">
        <f t="shared" si="169"/>
        <v>'2019-06-26','2019-06-30'</v>
      </c>
      <c r="D360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(3601,'CA-2019-138310','2019-06-26','2019-06-30','Standard Class','NP-18700','Nora Preis','Consumer','United States','Denver','Colorado',80219,'West','TEC-AC-10001990','Technology','Accessories','Kensington Orbit Wireless Mobile Trackball for PC and Mac',431.928,9,0.2,64.7892);</v>
      </c>
      <c r="E3601" t="s">
        <v>3600</v>
      </c>
    </row>
    <row r="3602" spans="1:5" x14ac:dyDescent="0.25">
      <c r="A3602">
        <f t="shared" si="168"/>
        <v>3</v>
      </c>
      <c r="B3602" t="str">
        <f>MID(E3602,243+A3602,25)</f>
        <v>'11/17/2016','11/24/2016'</v>
      </c>
      <c r="C3602" t="str">
        <f t="shared" si="169"/>
        <v>'2016-11-17','2016-11-24'</v>
      </c>
      <c r="D360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(3602,'CA-2016-159835','2016-11-17','2016-11-24','Standard Class','RB-19330','Randy Bradley','Consumer','United States','Philadelphia','Pennsylvania',19143,'East','OFF-PA-10002137','Office Supplies','Paper','Southworth 100% Résumé Paper, 24lb.',12.448,2,0.2,3.89);</v>
      </c>
      <c r="E3602" t="s">
        <v>3601</v>
      </c>
    </row>
    <row r="3603" spans="1:5" x14ac:dyDescent="0.25">
      <c r="A3603">
        <f t="shared" si="168"/>
        <v>3</v>
      </c>
      <c r="B3603" t="str">
        <f>MID(E3603,243+A3603,25)</f>
        <v>'11/17/2016','11/24/2016'</v>
      </c>
      <c r="C3603" t="str">
        <f t="shared" si="169"/>
        <v>'2016-11-17','2016-11-24'</v>
      </c>
      <c r="D360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(3603,'CA-2016-159835','2016-11-17','2016-11-24','Standard Class','RB-19330','Randy Bradley','Consumer','United States','Philadelphia','Pennsylvania',19143,'East','FUR-CH-10004997','Furniture','Chairs','Hon Every-Day Series Multi-Task Chairs',657.93,5,0.3,-93.99);</v>
      </c>
      <c r="E3603" t="s">
        <v>3602</v>
      </c>
    </row>
    <row r="3604" spans="1:5" x14ac:dyDescent="0.25">
      <c r="A3604">
        <f t="shared" si="168"/>
        <v>3</v>
      </c>
      <c r="B3604" t="str">
        <f>MID(E3604,243+A3604,25)</f>
        <v>'08/21/2019','08/27/2019'</v>
      </c>
      <c r="C3604" t="str">
        <f t="shared" si="169"/>
        <v>'2019-08-21','2019-08-27'</v>
      </c>
      <c r="D360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(3604,'CA-2019-112956','2019-08-21','2019-08-27','Standard Class','TH-21550','Tracy Hopkins','Home Office','United States','Columbia','Maryland',21044,'East','OFF-PA-10000357','Office Supplies','Paper','Xerox 1888',277.4,5,0,133.152);</v>
      </c>
      <c r="E3604" t="s">
        <v>3603</v>
      </c>
    </row>
    <row r="3605" spans="1:5" x14ac:dyDescent="0.25">
      <c r="A3605">
        <f t="shared" si="168"/>
        <v>3</v>
      </c>
      <c r="B3605" t="str">
        <f>MID(E3605,243+A3605,25)</f>
        <v>'08/21/2019','08/27/2019'</v>
      </c>
      <c r="C3605" t="str">
        <f t="shared" si="169"/>
        <v>'2019-08-21','2019-08-27'</v>
      </c>
      <c r="D360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(3605,'CA-2019-112956','2019-08-21','2019-08-27','Standard Class','TH-21550','Tracy Hopkins','Home Office','United States','Columbia','Maryland',21044,'East','FUR-FU-10003976','Furniture','Furnishings','DAX Executive Solid Wood Document Frame, Desktop or Hang, Mahogany, 5 x 7',25.16,2,0,8.5544);</v>
      </c>
      <c r="E3605" t="s">
        <v>3604</v>
      </c>
    </row>
    <row r="3606" spans="1:5" x14ac:dyDescent="0.25">
      <c r="A3606">
        <f t="shared" si="168"/>
        <v>3</v>
      </c>
      <c r="B3606" t="str">
        <f>MID(E3606,243+A3606,25)</f>
        <v>'08/21/2019','08/27/2019'</v>
      </c>
      <c r="C3606" t="str">
        <f t="shared" si="169"/>
        <v>'2019-08-21','2019-08-27'</v>
      </c>
      <c r="D360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(3606,'CA-2019-112956','2019-08-21','2019-08-27','Standard Class','TH-21550','Tracy Hopkins','Home Office','United States','Columbia','Maryland',21044,'East','FUR-FU-10004960','Furniture','Furnishings','Seth Thomas 12" Clock w/ Goldtone Case',91.92,4,0,31.2528);</v>
      </c>
      <c r="E3606" t="s">
        <v>3605</v>
      </c>
    </row>
    <row r="3607" spans="1:5" x14ac:dyDescent="0.25">
      <c r="A3607">
        <f t="shared" si="168"/>
        <v>3</v>
      </c>
      <c r="B3607" t="str">
        <f>MID(E3607,243+A3607,25)</f>
        <v>'03/12/2018','03/16/2018'</v>
      </c>
      <c r="C3607" t="str">
        <f t="shared" si="169"/>
        <v>'2018-03-12','2018-03-16'</v>
      </c>
      <c r="D360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(3607,'CA-2018-119683','2018-03-12','2018-03-16','Second Class','CK-12595','Clytie Kelty','Consumer','United States','New York City','New York',10024,'East','OFF-EN-10001099','Office Supplies','Envelopes','Staple envelope',29.34,3,0,13.4964);</v>
      </c>
      <c r="E3607" t="s">
        <v>3606</v>
      </c>
    </row>
    <row r="3608" spans="1:5" x14ac:dyDescent="0.25">
      <c r="A3608">
        <f t="shared" si="168"/>
        <v>3</v>
      </c>
      <c r="B3608" t="str">
        <f>MID(E3608,243+A3608,25)</f>
        <v>'09/23/2016','09/28/2016'</v>
      </c>
      <c r="C3608" t="str">
        <f t="shared" si="169"/>
        <v>'2016-09-23','2016-09-28'</v>
      </c>
      <c r="D360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(3608,'CA-2016-163559','2016-09-23','2016-09-28','Second Class','ST-20530','Shui Tom','Consumer','United States','New York City','New York',10035,'East','OFF-BI-10002026','Office Supplies','Binders','Avery Arch Ring Binders',139.44,3,0.2,47.061);</v>
      </c>
      <c r="E3608" t="s">
        <v>3607</v>
      </c>
    </row>
    <row r="3609" spans="1:5" x14ac:dyDescent="0.25">
      <c r="A3609">
        <f t="shared" si="168"/>
        <v>3</v>
      </c>
      <c r="B3609" t="str">
        <f>MID(E3609,243+A3609,25)</f>
        <v>'04/28/2016','05/03/2016'</v>
      </c>
      <c r="C3609" t="str">
        <f t="shared" si="169"/>
        <v>'2016-04-28','2016-05-03'</v>
      </c>
      <c r="D360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(3609,'CA-2016-140228','2016-04-28','2016-05-03','Standard Class','GB-14530','George Bell','Corporate','United States','Newark','Ohio',43055,'East','OFF-LA-10001613','Office Supplies','Labels','Avery File Folder Labels',6.912,3,0.2,2.5056);</v>
      </c>
      <c r="E3609" t="s">
        <v>3608</v>
      </c>
    </row>
    <row r="3610" spans="1:5" x14ac:dyDescent="0.25">
      <c r="A3610">
        <f t="shared" si="168"/>
        <v>3</v>
      </c>
      <c r="B3610" t="str">
        <f>MID(E3610,243+A3610,25)</f>
        <v>'04/28/2016','05/03/2016'</v>
      </c>
      <c r="C3610" t="str">
        <f t="shared" si="169"/>
        <v>'2016-04-28','2016-05-03'</v>
      </c>
      <c r="D361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(3610,'CA-2016-140228','2016-04-28','2016-05-03','Standard Class','GB-14530','George Bell','Corporate','United States','Newark','Ohio',43055,'East','OFF-ST-10002214','Office Supplies','Storage','X-Rack File for Hanging Folders',27.096,3,0.2,2.0322);</v>
      </c>
      <c r="E3610" t="s">
        <v>3609</v>
      </c>
    </row>
    <row r="3611" spans="1:5" x14ac:dyDescent="0.25">
      <c r="A3611">
        <f t="shared" si="168"/>
        <v>3</v>
      </c>
      <c r="B3611" t="str">
        <f>MID(E3611,243+A3611,25)</f>
        <v>'04/28/2016','05/03/2016'</v>
      </c>
      <c r="C3611" t="str">
        <f t="shared" si="169"/>
        <v>'2016-04-28','2016-05-03'</v>
      </c>
      <c r="D361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(3611,'CA-2016-140228','2016-04-28','2016-05-03','Standard Class','GB-14530','George Bell','Corporate','United States','Newark','Ohio',43055,'East','OFF-ST-10001128','Office Supplies','Storage','Carina Mini System Audio Rack, Model AR050B',177.568,2,0.2,-37.7332);</v>
      </c>
      <c r="E3611" t="s">
        <v>3610</v>
      </c>
    </row>
    <row r="3612" spans="1:5" x14ac:dyDescent="0.25">
      <c r="A3612">
        <f t="shared" si="168"/>
        <v>3</v>
      </c>
      <c r="B3612" t="str">
        <f>MID(E3612,243+A3612,25)</f>
        <v>'11/29/2018','12/01/2018'</v>
      </c>
      <c r="C3612" t="str">
        <f t="shared" si="169"/>
        <v>'2018-11-29','2018-12-01'</v>
      </c>
      <c r="D361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(3612,'US-2018-131674','2018-11-29','2018-12-01','Second Class','NC-18535','Nick Crebassa','Corporate','United States','Dallas','Texas',75217,'Central','TEC-AC-10004864','Technology','Accessories','Memorex Micro Travel Drive 32 GB',58.416,2,0.2,16.7946);</v>
      </c>
      <c r="E3612" t="s">
        <v>3611</v>
      </c>
    </row>
    <row r="3613" spans="1:5" x14ac:dyDescent="0.25">
      <c r="A3613">
        <f t="shared" si="168"/>
        <v>3</v>
      </c>
      <c r="B3613" t="str">
        <f>MID(E3613,243+A3613,25)</f>
        <v>'12/03/2017','12/08/2017'</v>
      </c>
      <c r="C3613" t="str">
        <f t="shared" si="169"/>
        <v>'2017-12-03','2017-12-08'</v>
      </c>
      <c r="D361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(3613,'CA-2017-110093','2017-12-03','2017-12-08','Standard Class','AB-10255','Alejandro Ballentine','Home Office','United States','Philadelphia','Pennsylvania',19134,'East','OFF-PA-10000174','Office Supplies','Paper','Message Book, Wirebound, Four 5 1/2" X 4" Forms/Pg., 200 Dupl. Sets/Book',16.448,2,0.2,5.5512);</v>
      </c>
      <c r="E3613" t="s">
        <v>3612</v>
      </c>
    </row>
    <row r="3614" spans="1:5" x14ac:dyDescent="0.25">
      <c r="A3614">
        <f t="shared" si="168"/>
        <v>3</v>
      </c>
      <c r="B3614" t="str">
        <f>MID(E3614,243+A3614,25)</f>
        <v>'12/03/2017','12/08/2017'</v>
      </c>
      <c r="C3614" t="str">
        <f t="shared" si="169"/>
        <v>'2017-12-03','2017-12-08'</v>
      </c>
      <c r="D361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(3614,'CA-2017-110093','2017-12-03','2017-12-08','Standard Class','AB-10255','Alejandro Ballentine','Home Office','United States','Philadelphia','Pennsylvania',19134,'East','TEC-AC-10000171','Technology','Accessories','Verbatim 25 GB 6x Blu-ray Single Layer Recordable Disc, 25/Pack',36.784,2,0.2,10.5754);</v>
      </c>
      <c r="E3614" t="s">
        <v>3613</v>
      </c>
    </row>
    <row r="3615" spans="1:5" x14ac:dyDescent="0.25">
      <c r="A3615">
        <f t="shared" si="168"/>
        <v>3</v>
      </c>
      <c r="B3615" t="str">
        <f>MID(E3615,243+A3615,25)</f>
        <v>'11/19/2019','11/21/2019'</v>
      </c>
      <c r="C3615" t="str">
        <f t="shared" si="169"/>
        <v>'2019-11-19','2019-11-21'</v>
      </c>
      <c r="D361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(3615,'CA-2019-112529','2019-11-19','2019-11-21','First Class','SC-20770','Stewart Carmichael','Corporate','United States','San Antonio','Texas',78207,'Central','FUR-TA-10002622','Furniture','Tables','Bush Andora Conference Table, Maple/Graphite Gray Finish',718.116,6,0.3,-71.8116);</v>
      </c>
      <c r="E3615" t="s">
        <v>3614</v>
      </c>
    </row>
    <row r="3616" spans="1:5" x14ac:dyDescent="0.25">
      <c r="A3616">
        <f t="shared" si="168"/>
        <v>3</v>
      </c>
      <c r="B3616" t="str">
        <f>MID(E3616,243+A3616,25)</f>
        <v>'11/19/2019','11/21/2019'</v>
      </c>
      <c r="C3616" t="str">
        <f t="shared" si="169"/>
        <v>'2019-11-19','2019-11-21'</v>
      </c>
      <c r="D361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(3616,'CA-2019-112529','2019-11-19','2019-11-21','First Class','SC-20770','Stewart Carmichael','Corporate','United States','San Antonio','Texas',78207,'Central','OFF-AR-10001915','Office Supplies','Art','Peel-Off China Markers',31.776,4,0.2,8.7384);</v>
      </c>
      <c r="E3616" t="s">
        <v>3615</v>
      </c>
    </row>
    <row r="3617" spans="1:5" x14ac:dyDescent="0.25">
      <c r="A3617">
        <f t="shared" si="168"/>
        <v>3</v>
      </c>
      <c r="B3617" t="str">
        <f>MID(E3617,243+A3617,25)</f>
        <v>'09/05/2018','09/09/2018'</v>
      </c>
      <c r="C3617" t="str">
        <f t="shared" si="169"/>
        <v>'2018-09-05','2018-09-09'</v>
      </c>
      <c r="D361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(3617,'CA-2018-154536','2018-09-05','2018-09-09','Standard Class','JC-15340','Jasper Cacioppo','Consumer','United States','Philadelphia','Pennsylvania',19120,'East','OFF-BI-10004410','Office Supplies','Binders','C-Line Peel &amp; Stick Add-On Filing Pockets, 8-3/4 x 5-1/8, 10/Pack',9.555,5,0.7,-7.3255);</v>
      </c>
      <c r="E3617" t="s">
        <v>3616</v>
      </c>
    </row>
    <row r="3618" spans="1:5" x14ac:dyDescent="0.25">
      <c r="A3618">
        <f t="shared" si="168"/>
        <v>3</v>
      </c>
      <c r="B3618" t="str">
        <f>MID(E3618,243+A3618,25)</f>
        <v>'09/04/2019','09/08/2019'</v>
      </c>
      <c r="C3618" t="str">
        <f t="shared" si="169"/>
        <v>'2019-09-04','2019-09-08'</v>
      </c>
      <c r="D361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(3618,'CA-2019-141929','2019-09-04','2019-09-08','Standard Class','RA-19285','Ralph Arnett','Consumer','United States','Los Angeles','California',90004,'West','OFF-BI-10004632','Office Supplies','Binders','Ibico Hi-Tech Manual Binding System',487.984,2,0.2,152.495);</v>
      </c>
      <c r="E3618" t="s">
        <v>3617</v>
      </c>
    </row>
    <row r="3619" spans="1:5" x14ac:dyDescent="0.25">
      <c r="A3619">
        <f t="shared" si="168"/>
        <v>3</v>
      </c>
      <c r="B3619" t="str">
        <f>MID(E3619,243+A3619,25)</f>
        <v>'09/04/2019','09/08/2019'</v>
      </c>
      <c r="C3619" t="str">
        <f t="shared" si="169"/>
        <v>'2019-09-04','2019-09-08'</v>
      </c>
      <c r="D361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(3619,'CA-2019-141929','2019-09-04','2019-09-08','Standard Class','RA-19285','Ralph Arnett','Consumer','United States','Los Angeles','California',90004,'West','TEC-PH-10002185','Technology','Phones','QVS USB Car Charger 2-Port 2.1Amp for iPod/iPhone/iPad/iPad 2/iPad 3',5.56,1,0.2,1.7375);</v>
      </c>
      <c r="E3619" t="s">
        <v>3618</v>
      </c>
    </row>
    <row r="3620" spans="1:5" x14ac:dyDescent="0.25">
      <c r="A3620">
        <f t="shared" si="168"/>
        <v>3</v>
      </c>
      <c r="B3620" t="str">
        <f>MID(E3620,243+A3620,25)</f>
        <v>'09/04/2019','09/08/2019'</v>
      </c>
      <c r="C3620" t="str">
        <f t="shared" si="169"/>
        <v>'2019-09-04','2019-09-08'</v>
      </c>
      <c r="D362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(3620,'CA-2019-141929','2019-09-04','2019-09-08','Standard Class','RA-19285','Ralph Arnett','Consumer','United States','Los Angeles','California',90004,'West','OFF-ST-10002974','Office Supplies','Storage','Trav-L-File Heavy-Duty Shuttle II, Black',217.85,5,0,65.355);</v>
      </c>
      <c r="E3620" t="s">
        <v>3619</v>
      </c>
    </row>
    <row r="3621" spans="1:5" x14ac:dyDescent="0.25">
      <c r="A3621">
        <f t="shared" si="168"/>
        <v>3</v>
      </c>
      <c r="B3621" t="str">
        <f>MID(E3621,243+A3621,25)</f>
        <v>'09/22/2018','09/29/2018'</v>
      </c>
      <c r="C3621" t="str">
        <f t="shared" si="169"/>
        <v>'2018-09-22','2018-09-29'</v>
      </c>
      <c r="D362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(3621,'CA-2018-109743','2018-09-22','2018-09-29','Standard Class','SH-19975','Sally Hughsby','Corporate','United States','Smyrna','Tennessee',37167,'South','OFF-AR-10003727','Office Supplies','Art','Berol Giant Pencil Sharpener',40.776,3,0.2,4.58729999999999);</v>
      </c>
      <c r="E3621" t="s">
        <v>3620</v>
      </c>
    </row>
    <row r="3622" spans="1:5" x14ac:dyDescent="0.25">
      <c r="A3622">
        <f t="shared" si="168"/>
        <v>3</v>
      </c>
      <c r="B3622" t="str">
        <f>MID(E3622,243+A3622,25)</f>
        <v>'09/22/2018','09/29/2018'</v>
      </c>
      <c r="C3622" t="str">
        <f t="shared" si="169"/>
        <v>'2018-09-22','2018-09-29'</v>
      </c>
      <c r="D362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(3622,'CA-2018-109743','2018-09-22','2018-09-29','Standard Class','SH-19975','Sally Hughsby','Corporate','United States','Smyrna','Tennessee',37167,'South','TEC-PH-10004071','Technology','Phones','PayAnywhere Card Reader',63.936,8,0.2,5.5944);</v>
      </c>
      <c r="E3622" t="s">
        <v>3621</v>
      </c>
    </row>
    <row r="3623" spans="1:5" x14ac:dyDescent="0.25">
      <c r="A3623">
        <f t="shared" si="168"/>
        <v>3</v>
      </c>
      <c r="B3623" t="str">
        <f>MID(E3623,243+A3623,25)</f>
        <v>'09/14/2016','09/19/2016'</v>
      </c>
      <c r="C3623" t="str">
        <f t="shared" si="169"/>
        <v>'2016-09-14','2016-09-19'</v>
      </c>
      <c r="D362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(3623,'CA-2016-159184','2016-09-14','2016-09-19','Standard Class','JC-15775','John Castell','Consumer','United States','Macon','Georgia',31204,'South','FUR-FU-10002878','Furniture','Furnishings','Seth Thomas 14" Day/Date Wall Clock',142.4,5,0,52.688);</v>
      </c>
      <c r="E3623" t="s">
        <v>3622</v>
      </c>
    </row>
    <row r="3624" spans="1:5" x14ac:dyDescent="0.25">
      <c r="A3624">
        <f t="shared" si="168"/>
        <v>3</v>
      </c>
      <c r="B3624" t="str">
        <f>MID(E3624,243+A3624,25)</f>
        <v>'09/14/2016','09/19/2016'</v>
      </c>
      <c r="C3624" t="str">
        <f t="shared" si="169"/>
        <v>'2016-09-14','2016-09-19'</v>
      </c>
      <c r="D362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(3624,'CA-2016-159184','2016-09-14','2016-09-19','Standard Class','JC-15775','John Castell','Consumer','United States','Macon','Georgia',31204,'South','OFF-BI-10001890','Office Supplies','Binders','Avery Poly Binder Pockets',7.16,2,0,3.4368);</v>
      </c>
      <c r="E3624" t="s">
        <v>3623</v>
      </c>
    </row>
    <row r="3625" spans="1:5" x14ac:dyDescent="0.25">
      <c r="A3625">
        <f t="shared" si="168"/>
        <v>3</v>
      </c>
      <c r="B3625" t="str">
        <f>MID(E3625,243+A3625,25)</f>
        <v>'05/19/2019','05/21/2019'</v>
      </c>
      <c r="C3625" t="str">
        <f t="shared" si="169"/>
        <v>'2019-05-19','2019-05-21'</v>
      </c>
      <c r="D362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(3625,'CA-2019-113530','2019-05-19','2019-05-21','Second Class','BC-11125','Becky Castell','Home Office','United States','San Francisco','California',94109,'West','FUR-CH-10002647','Furniture','Chairs','Situations Contoured Folding Chairs, 4/Set',681.408,12,0.2,42.588);</v>
      </c>
      <c r="E3625" t="s">
        <v>3624</v>
      </c>
    </row>
    <row r="3626" spans="1:5" x14ac:dyDescent="0.25">
      <c r="A3626">
        <f t="shared" si="168"/>
        <v>3</v>
      </c>
      <c r="B3626" t="str">
        <f>MID(E3626,243+A3626,25)</f>
        <v>'05/19/2019','05/21/2019'</v>
      </c>
      <c r="C3626" t="str">
        <f t="shared" si="169"/>
        <v>'2019-05-19','2019-05-21'</v>
      </c>
      <c r="D362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(3626,'CA-2019-113530','2019-05-19','2019-05-21','Second Class','BC-11125','Becky Castell','Home Office','United States','San Francisco','California',94109,'West','OFF-AR-10001315','Office Supplies','Art','Newell 310',3.52,2,0,1.0208);</v>
      </c>
      <c r="E3626" t="s">
        <v>3625</v>
      </c>
    </row>
    <row r="3627" spans="1:5" x14ac:dyDescent="0.25">
      <c r="A3627">
        <f t="shared" si="168"/>
        <v>3</v>
      </c>
      <c r="B3627" t="str">
        <f>MID(E3627,243+A3627,25)</f>
        <v>'05/19/2019','05/21/2019'</v>
      </c>
      <c r="C3627" t="str">
        <f t="shared" si="169"/>
        <v>'2019-05-19','2019-05-21'</v>
      </c>
      <c r="D362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(3627,'CA-2019-113530','2019-05-19','2019-05-21','Second Class','BC-11125','Becky Castell','Home Office','United States','San Francisco','California',94109,'West','OFF-AR-10000122','Office Supplies','Art','Newell 314',5.58,1,0,1.395);</v>
      </c>
      <c r="E3627" t="s">
        <v>3626</v>
      </c>
    </row>
    <row r="3628" spans="1:5" x14ac:dyDescent="0.25">
      <c r="A3628">
        <f t="shared" si="168"/>
        <v>3</v>
      </c>
      <c r="B3628" t="str">
        <f>MID(E3628,243+A3628,25)</f>
        <v>'05/19/2019','05/21/2019'</v>
      </c>
      <c r="C3628" t="str">
        <f t="shared" si="169"/>
        <v>'2019-05-19','2019-05-21'</v>
      </c>
      <c r="D362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(3628,'CA-2019-113530','2019-05-19','2019-05-21','Second Class','BC-11125','Becky Castell','Home Office','United States','San Francisco','California',94109,'West','TEC-AC-10001465','Technology','Accessories','SanDisk Cruzer 64 GB USB Flash Drive',36.32,1,0,10.896);</v>
      </c>
      <c r="E3628" t="s">
        <v>3627</v>
      </c>
    </row>
    <row r="3629" spans="1:5" x14ac:dyDescent="0.25">
      <c r="A3629">
        <f t="shared" si="168"/>
        <v>3</v>
      </c>
      <c r="B3629" t="str">
        <f>MID(E3629,243+A3629,25)</f>
        <v>'08/09/2016','08/13/2016'</v>
      </c>
      <c r="C3629" t="str">
        <f t="shared" si="169"/>
        <v>'2016-08-09','2016-08-13'</v>
      </c>
      <c r="D362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(3629,'CA-2016-169726','2016-08-09','2016-08-13','Standard Class','JH-15985','Joseph Holt','Consumer','United States','Seattle','Washington',98103,'West','OFF-BI-10004600','Office Supplies','Binders','Ibico Ibimaster 300 Manual Binding System',2060.744,7,0.2,643.9825);</v>
      </c>
      <c r="E3629" t="s">
        <v>3628</v>
      </c>
    </row>
    <row r="3630" spans="1:5" x14ac:dyDescent="0.25">
      <c r="A3630">
        <f t="shared" si="168"/>
        <v>3</v>
      </c>
      <c r="B3630" t="str">
        <f>MID(E3630,243+A3630,25)</f>
        <v>'11/26/2019','11/30/2019'</v>
      </c>
      <c r="C3630" t="str">
        <f t="shared" si="169"/>
        <v>'2019-11-26','2019-11-30'</v>
      </c>
      <c r="D363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(3630,'CA-2019-155957','2019-11-26','2019-11-30','Standard Class','CC-12610','Corey Catlett','Corporate','United States','Columbus','Ohio',43229,'East','OFF-AP-10002082','Office Supplies','Appliances','Holmes HEPA Air Purifier',52.272,3,0.2,9.801);</v>
      </c>
      <c r="E3630" t="s">
        <v>3629</v>
      </c>
    </row>
    <row r="3631" spans="1:5" x14ac:dyDescent="0.25">
      <c r="A3631">
        <f t="shared" si="168"/>
        <v>3</v>
      </c>
      <c r="B3631" t="str">
        <f>MID(E3631,243+A3631,25)</f>
        <v>'11/26/2019','11/30/2019'</v>
      </c>
      <c r="C3631" t="str">
        <f t="shared" si="169"/>
        <v>'2019-11-26','2019-11-30'</v>
      </c>
      <c r="D363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(3631,'CA-2019-155957','2019-11-26','2019-11-30','Standard Class','CC-12610','Corey Catlett','Corporate','United States','Columbus','Ohio',43229,'East','OFF-AP-10004708','Office Supplies','Appliances','Fellowes Superior 10 Outlet Split Surge Protector',213.136,7,0.2,23.9778);</v>
      </c>
      <c r="E3631" t="s">
        <v>3630</v>
      </c>
    </row>
    <row r="3632" spans="1:5" x14ac:dyDescent="0.25">
      <c r="A3632">
        <f t="shared" si="168"/>
        <v>3</v>
      </c>
      <c r="B3632" t="str">
        <f>MID(E3632,243+A3632,25)</f>
        <v>'05/03/2019','05/08/2019'</v>
      </c>
      <c r="C3632" t="str">
        <f t="shared" si="169"/>
        <v>'2019-05-03','2019-05-08'</v>
      </c>
      <c r="D363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(3632,'CA-2019-132178','2019-05-03','2019-05-08','Second Class','DB-12970','Darren Budd','Corporate','United States','Los Angeles','California',90004,'West','OFF-ST-10000464','Office Supplies','Storage','Multi-Use Personal File Cart and Caster Set, Three Stacking Bins',69.52,2,0,19.4656);</v>
      </c>
      <c r="E3632" t="s">
        <v>3631</v>
      </c>
    </row>
    <row r="3633" spans="1:5" x14ac:dyDescent="0.25">
      <c r="A3633">
        <f t="shared" si="168"/>
        <v>3</v>
      </c>
      <c r="B3633" t="str">
        <f>MID(E3633,243+A3633,25)</f>
        <v>'05/03/2019','05/08/2019'</v>
      </c>
      <c r="C3633" t="str">
        <f t="shared" si="169"/>
        <v>'2019-05-03','2019-05-08'</v>
      </c>
      <c r="D363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(3633,'CA-2019-132178','2019-05-03','2019-05-08','Second Class','DB-12970','Darren Budd','Corporate','United States','Los Angeles','California',90004,'West','OFF-ST-10000025','Office Supplies','Storage','Fellowes Stor/Drawer Steel Plus Storage Drawers',763.44,8,0,45.8063999999999);</v>
      </c>
      <c r="E3633" t="s">
        <v>3632</v>
      </c>
    </row>
    <row r="3634" spans="1:5" x14ac:dyDescent="0.25">
      <c r="A3634">
        <f t="shared" si="168"/>
        <v>3</v>
      </c>
      <c r="B3634" t="str">
        <f>MID(E3634,243+A3634,25)</f>
        <v>'11/10/2018','11/14/2018'</v>
      </c>
      <c r="C3634" t="str">
        <f t="shared" si="169"/>
        <v>'2018-11-10','2018-11-14'</v>
      </c>
      <c r="D363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(3634,'CA-2018-145177','2018-11-10','2018-11-14','Standard Class','PP-18955','Paul Prost','Home Office','United States','Springfield','Ohio',45503,'East','OFF-LA-10001613','Office Supplies','Labels','Avery File Folder Labels',9.216,4,0.2,3.3408);</v>
      </c>
      <c r="E3634" t="s">
        <v>3633</v>
      </c>
    </row>
    <row r="3635" spans="1:5" x14ac:dyDescent="0.25">
      <c r="A3635">
        <f t="shared" si="168"/>
        <v>3</v>
      </c>
      <c r="B3635" t="str">
        <f>MID(E3635,243+A3635,25)</f>
        <v>'11/10/2018','11/14/2018'</v>
      </c>
      <c r="C3635" t="str">
        <f t="shared" si="169"/>
        <v>'2018-11-10','2018-11-14'</v>
      </c>
      <c r="D363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(3635,'CA-2018-145177','2018-11-10','2018-11-14','Standard Class','PP-18955','Paul Prost','Home Office','United States','Springfield','Ohio',45503,'East','TEC-PH-10000376','Technology','Phones','Square Credit Card Reader',41.958,7,0.4,-9.7902);</v>
      </c>
      <c r="E3635" t="s">
        <v>3634</v>
      </c>
    </row>
    <row r="3636" spans="1:5" x14ac:dyDescent="0.25">
      <c r="A3636">
        <f t="shared" si="168"/>
        <v>3</v>
      </c>
      <c r="B3636" t="str">
        <f>MID(E3636,243+A3636,25)</f>
        <v>'11/10/2018','11/14/2018'</v>
      </c>
      <c r="C3636" t="str">
        <f t="shared" si="169"/>
        <v>'2018-11-10','2018-11-14'</v>
      </c>
      <c r="D363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(3636,'CA-2018-145177','2018-11-10','2018-11-14','Standard Class','PP-18955','Paul Prost','Home Office','United States','Springfield','Ohio',45503,'East','OFF-PA-10004039','Office Supplies','Paper','Xerox 1882',89.568,2,0.2,32.4684);</v>
      </c>
      <c r="E3636" t="s">
        <v>3635</v>
      </c>
    </row>
    <row r="3637" spans="1:5" x14ac:dyDescent="0.25">
      <c r="A3637">
        <f t="shared" si="168"/>
        <v>3</v>
      </c>
      <c r="B3637" t="str">
        <f>MID(E3637,243+A3637,25)</f>
        <v>'11/10/2018','11/14/2018'</v>
      </c>
      <c r="C3637" t="str">
        <f t="shared" si="169"/>
        <v>'2018-11-10','2018-11-14'</v>
      </c>
      <c r="D363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(3637,'CA-2018-145177','2018-11-10','2018-11-14','Standard Class','PP-18955','Paul Prost','Home Office','United States','Springfield','Ohio',45503,'East','OFF-PA-10001776','Office Supplies','Paper','Wirebound Message Books, Four 2 3/4" x 5" Forms per Page, 600 Sets per Book',22.248,3,0.2,7.5087);</v>
      </c>
      <c r="E3637" t="s">
        <v>3636</v>
      </c>
    </row>
    <row r="3638" spans="1:5" x14ac:dyDescent="0.25">
      <c r="A3638">
        <f t="shared" si="168"/>
        <v>3</v>
      </c>
      <c r="B3638" t="str">
        <f>MID(E3638,243+A3638,25)</f>
        <v>'11/10/2018','11/14/2018'</v>
      </c>
      <c r="C3638" t="str">
        <f t="shared" si="169"/>
        <v>'2018-11-10','2018-11-14'</v>
      </c>
      <c r="D363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(3638,'CA-2018-145177','2018-11-10','2018-11-14','Standard Class','PP-18955','Paul Prost','Home Office','United States','Springfield','Ohio',45503,'East','OFF-AP-10002457','Office Supplies','Appliances','Eureka The Boss Plus 12-Amp Hard Box Upright Vacuum, Red',334.88,4,0.2,29.302);</v>
      </c>
      <c r="E3638" t="s">
        <v>3637</v>
      </c>
    </row>
    <row r="3639" spans="1:5" x14ac:dyDescent="0.25">
      <c r="A3639">
        <f t="shared" si="168"/>
        <v>3</v>
      </c>
      <c r="B3639" t="str">
        <f>MID(E3639,243+A3639,25)</f>
        <v>'11/10/2018','11/14/2018'</v>
      </c>
      <c r="C3639" t="str">
        <f t="shared" si="169"/>
        <v>'2018-11-10','2018-11-14'</v>
      </c>
      <c r="D363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(3639,'CA-2018-145177','2018-11-10','2018-11-14','Standard Class','PP-18955','Paul Prost','Home Office','United States','Springfield','Ohio',45503,'East','FUR-FU-10000758','Furniture','Furnishings','DAX Natural Wood-Tone Poster Frame',148.288,7,0.2,29.6576);</v>
      </c>
      <c r="E3639" t="s">
        <v>3638</v>
      </c>
    </row>
    <row r="3640" spans="1:5" x14ac:dyDescent="0.25">
      <c r="A3640">
        <f t="shared" si="168"/>
        <v>3</v>
      </c>
      <c r="B3640" t="str">
        <f>MID(E3640,243+A3640,25)</f>
        <v>'11/10/2018','11/14/2018'</v>
      </c>
      <c r="C3640" t="str">
        <f t="shared" si="169"/>
        <v>'2018-11-10','2018-11-14'</v>
      </c>
      <c r="D3640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(3640,'CA-2018-145177','2018-11-10','2018-11-14','Standard Class','PP-18955','Paul Prost','Home Office','United States','Springfield','Ohio',45503,'East','OFF-PA-10000682','Office Supplies','Paper','Xerox 1924',4.624,1,0.2,1.6762);</v>
      </c>
      <c r="E3640" t="s">
        <v>3639</v>
      </c>
    </row>
    <row r="3641" spans="1:5" x14ac:dyDescent="0.25">
      <c r="A3641">
        <f t="shared" si="168"/>
        <v>3</v>
      </c>
      <c r="B3641" t="str">
        <f>MID(E3641,243+A3641,25)</f>
        <v>'11/10/2018','11/14/2018'</v>
      </c>
      <c r="C3641" t="str">
        <f t="shared" si="169"/>
        <v>'2018-11-10','2018-11-14'</v>
      </c>
      <c r="D3641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(3641,'CA-2018-145177','2018-11-10','2018-11-14','Standard Class','PP-18955','Paul Prost','Home Office','United States','Springfield','Ohio',45503,'East','TEC-AC-10002550','Technology','Accessories','Memorex 25GB 6X Branded Blu-Ray Recordable Disc, 30/Pack',178.92,7,0.2,-29.0745);</v>
      </c>
      <c r="E3641" t="s">
        <v>3640</v>
      </c>
    </row>
    <row r="3642" spans="1:5" x14ac:dyDescent="0.25">
      <c r="A3642">
        <f t="shared" si="168"/>
        <v>3</v>
      </c>
      <c r="B3642" t="str">
        <f>MID(E3642,243+A3642,25)</f>
        <v>'11/10/2018','11/14/2018'</v>
      </c>
      <c r="C3642" t="str">
        <f t="shared" si="169"/>
        <v>'2018-11-10','2018-11-14'</v>
      </c>
      <c r="D3642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(3642,'CA-2018-145177','2018-11-10','2018-11-14','Standard Class','PP-18955','Paul Prost','Home Office','United States','Springfield','Ohio',45503,'East','OFF-BI-10002082','Office Supplies','Binders','GBC Twin Loop Wire Binding Elements',69.888,7,0.7,-46.592);</v>
      </c>
      <c r="E3642" t="s">
        <v>3641</v>
      </c>
    </row>
    <row r="3643" spans="1:5" x14ac:dyDescent="0.25">
      <c r="A3643">
        <f t="shared" si="168"/>
        <v>3</v>
      </c>
      <c r="B3643" t="str">
        <f>MID(E3643,243+A3643,25)</f>
        <v>'12/20/2016','12/23/2016'</v>
      </c>
      <c r="C3643" t="str">
        <f t="shared" si="169"/>
        <v>'2016-12-20','2016-12-23'</v>
      </c>
      <c r="D3643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(3643,'CA-2016-156594','2016-12-20','2016-12-23','Second Class','MC-17845','Michael Chen','Consumer','United States','Los Angeles','California',90008,'West','OFF-BI-10004632','Office Supplies','Binders','Ibico Hi-Tech Manual Binding System',487.984,2,0.2,152.495);</v>
      </c>
      <c r="E3643" t="s">
        <v>3642</v>
      </c>
    </row>
    <row r="3644" spans="1:5" x14ac:dyDescent="0.25">
      <c r="A3644">
        <f t="shared" si="168"/>
        <v>3</v>
      </c>
      <c r="B3644" t="str">
        <f>MID(E3644,243+A3644,25)</f>
        <v>'12/20/2016','12/23/2016'</v>
      </c>
      <c r="C3644" t="str">
        <f t="shared" si="169"/>
        <v>'2016-12-20','2016-12-23'</v>
      </c>
      <c r="D3644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(3644,'CA-2016-156594','2016-12-20','2016-12-23','Second Class','MC-17845','Michael Chen','Consumer','United States','Los Angeles','California',90008,'West','OFF-AR-10001725','Office Supplies','Art','Boston Home &amp; Office Model 2000 Electric Pencil Sharpeners',47.3,2,0,12.298);</v>
      </c>
      <c r="E3644" t="s">
        <v>3643</v>
      </c>
    </row>
    <row r="3645" spans="1:5" x14ac:dyDescent="0.25">
      <c r="A3645">
        <f t="shared" si="168"/>
        <v>3</v>
      </c>
      <c r="B3645" t="str">
        <f>MID(E3645,243+A3645,25)</f>
        <v>'12/20/2016','12/23/2016'</v>
      </c>
      <c r="C3645" t="str">
        <f t="shared" si="169"/>
        <v>'2016-12-20','2016-12-23'</v>
      </c>
      <c r="D3645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(3645,'CA-2016-156594','2016-12-20','2016-12-23','Second Class','MC-17845','Michael Chen','Consumer','United States','Los Angeles','California',90008,'West','OFF-AR-10004269','Office Supplies','Art','Newell 31',4.13,1,0,1.1564);</v>
      </c>
      <c r="E3645" t="s">
        <v>3644</v>
      </c>
    </row>
    <row r="3646" spans="1:5" x14ac:dyDescent="0.25">
      <c r="A3646">
        <f t="shared" si="168"/>
        <v>3</v>
      </c>
      <c r="B3646" t="str">
        <f>MID(E3646,243+A3646,25)</f>
        <v>'12/20/2016','12/23/2016'</v>
      </c>
      <c r="C3646" t="str">
        <f t="shared" si="169"/>
        <v>'2016-12-20','2016-12-23'</v>
      </c>
      <c r="D3646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(3646,'CA-2016-156594','2016-12-20','2016-12-23','Second Class','MC-17845','Michael Chen','Consumer','United States','Los Angeles','California',90008,'West','OFF-BI-10003007','Office Supplies','Binders','Premium Transparent Presentation Covers, No Pattern/Clear, 8 1/2" x 11"',155.12,5,0.2,50.414);</v>
      </c>
      <c r="E3646" t="s">
        <v>3645</v>
      </c>
    </row>
    <row r="3647" spans="1:5" x14ac:dyDescent="0.25">
      <c r="A3647">
        <f t="shared" si="168"/>
        <v>3</v>
      </c>
      <c r="B3647" t="str">
        <f>MID(E3647,243+A3647,25)</f>
        <v>'07/25/2016','07/27/2016'</v>
      </c>
      <c r="C3647" t="str">
        <f t="shared" si="169"/>
        <v>'2016-07-25','2016-07-27'</v>
      </c>
      <c r="D3647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(3647,'CA-2016-146528','2016-07-25','2016-07-27','Second Class','VF-21715','Vicky Freymann','Home Office','United States','Los Angeles','California',90045,'West','OFF-PA-10002195','Office Supplies','Paper','Xerox 1966',6.48,1,0,3.1752);</v>
      </c>
      <c r="E3647" t="s">
        <v>3646</v>
      </c>
    </row>
    <row r="3648" spans="1:5" x14ac:dyDescent="0.25">
      <c r="A3648">
        <f t="shared" si="168"/>
        <v>3</v>
      </c>
      <c r="B3648" t="str">
        <f>MID(E3648,243+A3648,25)</f>
        <v>'07/25/2016','07/27/2016'</v>
      </c>
      <c r="C3648" t="str">
        <f t="shared" si="169"/>
        <v>'2016-07-25','2016-07-27'</v>
      </c>
      <c r="D3648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(3648,'CA-2016-146528','2016-07-25','2016-07-27','Second Class','VF-21715','Vicky Freymann','Home Office','United States','Los Angeles','California',90045,'West','OFF-SU-10002522','Office Supplies','Supplies','Acme Kleen Earth Office Shears',15.52,4,0,4.5008);</v>
      </c>
      <c r="E3648" t="s">
        <v>3647</v>
      </c>
    </row>
    <row r="3649" spans="1:5" x14ac:dyDescent="0.25">
      <c r="A3649">
        <f t="shared" si="168"/>
        <v>3</v>
      </c>
      <c r="B3649" t="str">
        <f>MID(E3649,243+A3649,25)</f>
        <v>'11/22/2017','11/27/2017'</v>
      </c>
      <c r="C3649" t="str">
        <f t="shared" si="169"/>
        <v>'2017-11-22','2017-11-27'</v>
      </c>
      <c r="D3649" t="str">
        <f t="shared" si="170"/>
        <v>INSERT INTO orders(Row_ID,Order_ID,Order_Date,Ship_Date,Ship_Mode,Customer_ID,Customer_Name,Segment,Country,City,State,Postal_Code,Region,Product_ID,Category,SubCategory,Product_Name,Sales,Quantity,Discount,Profit) VALUES (3649,'CA-2017-168459','2017-11-22','2017-11-27','Standard Class','MC-17275','Marc Crier','Consumer','United States','Memphis','Tennessee',38109,'South','OFF-BI-10003712','Office Supplies','Binders','Acco Pressboard Covers with Storage Hooks, 14 7/8" x 11", Light Blue',2.946,2,0.7,-2.0622);</v>
      </c>
      <c r="E3649" t="s">
        <v>3648</v>
      </c>
    </row>
    <row r="3650" spans="1:5" x14ac:dyDescent="0.25">
      <c r="A3650">
        <f t="shared" ref="A3650:A3713" si="171">IF(ROW(B3650)&lt;10,0,IF(ROW(B3650)&lt;100,1,IF(ROW(B3650)&lt;1000,2,3)))</f>
        <v>3</v>
      </c>
      <c r="B3650" t="str">
        <f>MID(E3650,243+A3650,25)</f>
        <v>'11/22/2017','11/27/2017'</v>
      </c>
      <c r="C3650" t="str">
        <f t="shared" ref="C3650:C3713" si="172">"'"&amp;MID(B3650,8,4)&amp;"-"&amp;MID(B3650,2,2)&amp;"-"&amp;MID(B3650,5,2)&amp;"'"&amp;","&amp;"'"&amp;MID(B3650,21,4)&amp;"-"&amp;MID(B3650,15,2)&amp;"-"&amp;MID(B3650,18,2)&amp;"'"</f>
        <v>'2017-11-22','2017-11-27'</v>
      </c>
      <c r="D3650" t="str">
        <f t="shared" ref="D3650:D3713" si="173">LEFT(E3650,242+A3650)&amp;C3650&amp;RIGHT(E3650,LEN(E3650)-LEN(LEFT(E3650,242+A3650)&amp;C3650))</f>
        <v>INSERT INTO orders(Row_ID,Order_ID,Order_Date,Ship_Date,Ship_Mode,Customer_ID,Customer_Name,Segment,Country,City,State,Postal_Code,Region,Product_ID,Category,SubCategory,Product_Name,Sales,Quantity,Discount,Profit) VALUES (3650,'CA-2017-168459','2017-11-22','2017-11-27','Standard Class','MC-17275','Marc Crier','Consumer','United States','Memphis','Tennessee',38109,'South','OFF-FA-10004854','Office Supplies','Fasteners','Vinyl Coated Wire Paper Clips in Organizer Box, 800/Box',55.104,6,0.2,18.5976);</v>
      </c>
      <c r="E3650" t="s">
        <v>3649</v>
      </c>
    </row>
    <row r="3651" spans="1:5" x14ac:dyDescent="0.25">
      <c r="A3651">
        <f t="shared" si="171"/>
        <v>3</v>
      </c>
      <c r="B3651" t="str">
        <f>MID(E3651,243+A3651,25)</f>
        <v>'12/09/2019','12/11/2019'</v>
      </c>
      <c r="C3651" t="str">
        <f t="shared" si="172"/>
        <v>'2019-12-09','2019-12-11'</v>
      </c>
      <c r="D365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(3651,'CA-2019-109960','2019-12-09','2019-12-11','Second Class','DB-13210','Dean Braden','Consumer','United States','Detroit','Michigan',48234,'Central','TEC-AC-10004859','Technology','Accessories','Maxell Pro 80 Minute CD-R, 10/Pack',104.88,6,0,41.952);</v>
      </c>
      <c r="E3651" t="s">
        <v>3650</v>
      </c>
    </row>
    <row r="3652" spans="1:5" x14ac:dyDescent="0.25">
      <c r="A3652">
        <f t="shared" si="171"/>
        <v>3</v>
      </c>
      <c r="B3652" t="str">
        <f>MID(E3652,243+A3652,25)</f>
        <v>'12/09/2019','12/11/2019'</v>
      </c>
      <c r="C3652" t="str">
        <f t="shared" si="172"/>
        <v>'2019-12-09','2019-12-11'</v>
      </c>
      <c r="D365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(3652,'CA-2019-109960','2019-12-09','2019-12-11','Second Class','DB-13210','Dean Braden','Consumer','United States','Detroit','Michigan',48234,'Central','OFF-AR-10001860','Office Supplies','Art','BIC Liqua Brite Liner',34.7,5,0,12.492);</v>
      </c>
      <c r="E3652" t="s">
        <v>3651</v>
      </c>
    </row>
    <row r="3653" spans="1:5" x14ac:dyDescent="0.25">
      <c r="A3653">
        <f t="shared" si="171"/>
        <v>3</v>
      </c>
      <c r="B3653" t="str">
        <f>MID(E3653,243+A3653,25)</f>
        <v>'12/09/2019','12/11/2019'</v>
      </c>
      <c r="C3653" t="str">
        <f t="shared" si="172"/>
        <v>'2019-12-09','2019-12-11'</v>
      </c>
      <c r="D365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(3653,'CA-2019-109960','2019-12-09','2019-12-11','Second Class','DB-13210','Dean Braden','Consumer','United States','Detroit','Michigan',48234,'Central','OFF-BI-10001636','Office Supplies','Binders','Ibico Plastic and Wire Spiral Binding Combs',33.72,4,0,15.5112);</v>
      </c>
      <c r="E3653" t="s">
        <v>3652</v>
      </c>
    </row>
    <row r="3654" spans="1:5" x14ac:dyDescent="0.25">
      <c r="A3654">
        <f t="shared" si="171"/>
        <v>3</v>
      </c>
      <c r="B3654" t="str">
        <f>MID(E3654,243+A3654,25)</f>
        <v>'12/09/2019','12/11/2019'</v>
      </c>
      <c r="C3654" t="str">
        <f t="shared" si="172"/>
        <v>'2019-12-09','2019-12-11'</v>
      </c>
      <c r="D365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(3654,'CA-2019-109960','2019-12-09','2019-12-11','Second Class','DB-13210','Dean Braden','Consumer','United States','Detroit','Michigan',48234,'Central','OFF-PA-10000349','Office Supplies','Paper','Easy-staple paper',14.94,3,0,7.0218);</v>
      </c>
      <c r="E3654" t="s">
        <v>3653</v>
      </c>
    </row>
    <row r="3655" spans="1:5" x14ac:dyDescent="0.25">
      <c r="A3655">
        <f t="shared" si="171"/>
        <v>3</v>
      </c>
      <c r="B3655" t="str">
        <f>MID(E3655,243+A3655,25)</f>
        <v>'08/31/2019','09/05/2019'</v>
      </c>
      <c r="C3655" t="str">
        <f t="shared" si="172"/>
        <v>'2019-08-31','2019-09-05'</v>
      </c>
      <c r="D365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(3655,'CA-2019-133004','2019-08-31','2019-09-05','Standard Class','AJ-10945','Ashley Jarboe','Consumer','United States','Lawrence','Indiana',46226,'Central','OFF-AP-10002439','Office Supplies','Appliances','Tripp Lite Isotel 8 Ultra 8 Outlet Metal Surge',638.73,9,0,166.0698);</v>
      </c>
      <c r="E3655" t="s">
        <v>3654</v>
      </c>
    </row>
    <row r="3656" spans="1:5" x14ac:dyDescent="0.25">
      <c r="A3656">
        <f t="shared" si="171"/>
        <v>3</v>
      </c>
      <c r="B3656" t="str">
        <f>MID(E3656,243+A3656,25)</f>
        <v>'04/24/2019','04/30/2019'</v>
      </c>
      <c r="C3656" t="str">
        <f t="shared" si="172"/>
        <v>'2019-04-24','2019-04-30'</v>
      </c>
      <c r="D365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(3656,'CA-2019-168102','2019-04-24','2019-04-30','Standard Class','CP-12340','Christine Phan','Corporate','United States','Jacksonville','Florida',32216,'South','OFF-ST-10001370','Office Supplies','Storage','Sensible Storage WireTech Storage Systems',113.568,2,0.2,-21.294);</v>
      </c>
      <c r="E3656" t="s">
        <v>3655</v>
      </c>
    </row>
    <row r="3657" spans="1:5" x14ac:dyDescent="0.25">
      <c r="A3657">
        <f t="shared" si="171"/>
        <v>3</v>
      </c>
      <c r="B3657" t="str">
        <f>MID(E3657,243+A3657,25)</f>
        <v>'09/08/2019','09/14/2019'</v>
      </c>
      <c r="C3657" t="str">
        <f t="shared" si="172"/>
        <v>'2019-09-08','2019-09-14'</v>
      </c>
      <c r="D365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(3657,'CA-2019-158036','2019-09-08','2019-09-14','Standard Class','DB-13555','Dorothy Badders','Corporate','United States','Dublin','Ohio',43017,'East','TEC-AC-10002558','Technology','Accessories','Imation Swivel Flash Drive USB flash drive - 8 GB',9.096,1,0.2,1.7055);</v>
      </c>
      <c r="E3657" t="s">
        <v>3656</v>
      </c>
    </row>
    <row r="3658" spans="1:5" x14ac:dyDescent="0.25">
      <c r="A3658">
        <f t="shared" si="171"/>
        <v>3</v>
      </c>
      <c r="B3658" t="str">
        <f>MID(E3658,243+A3658,25)</f>
        <v>'03/12/2017','03/17/2017'</v>
      </c>
      <c r="C3658" t="str">
        <f t="shared" si="172"/>
        <v>'2017-03-12','2017-03-17'</v>
      </c>
      <c r="D365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(3658,'CA-2017-128083','2017-03-12','2017-03-17','Standard Class','EB-13750','Edward Becker','Corporate','United States','Plantation','Florida',33317,'South','OFF-EN-10004030','Office Supplies','Envelopes','Convenience Packs of Business Envelopes',8.688,3,0.2,2.9322);</v>
      </c>
      <c r="E3658" t="s">
        <v>3657</v>
      </c>
    </row>
    <row r="3659" spans="1:5" x14ac:dyDescent="0.25">
      <c r="A3659">
        <f t="shared" si="171"/>
        <v>3</v>
      </c>
      <c r="B3659" t="str">
        <f>MID(E3659,243+A3659,25)</f>
        <v>'03/12/2017','03/17/2017'</v>
      </c>
      <c r="C3659" t="str">
        <f t="shared" si="172"/>
        <v>'2017-03-12','2017-03-17'</v>
      </c>
      <c r="D365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(3659,'CA-2017-128083','2017-03-12','2017-03-17','Standard Class','EB-13750','Edward Becker','Corporate','United States','Plantation','Florida',33317,'South','FUR-FU-10003194','Furniture','Furnishings','Eldon Expressions Desk Accessory, Wood Pencil Holder, Oak',30.88,4,0.2,3.86);</v>
      </c>
      <c r="E3659" t="s">
        <v>3658</v>
      </c>
    </row>
    <row r="3660" spans="1:5" x14ac:dyDescent="0.25">
      <c r="A3660">
        <f t="shared" si="171"/>
        <v>3</v>
      </c>
      <c r="B3660" t="str">
        <f>MID(E3660,243+A3660,25)</f>
        <v>'03/12/2017','03/17/2017'</v>
      </c>
      <c r="C3660" t="str">
        <f t="shared" si="172"/>
        <v>'2017-03-12','2017-03-17'</v>
      </c>
      <c r="D366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(3660,'CA-2017-128083','2017-03-12','2017-03-17','Standard Class','EB-13750','Edward Becker','Corporate','United States','Plantation','Florida',33317,'South','FUR-FU-10001731','Furniture','Furnishings','Acrylic Self-Standing Desk Frames',6.408,3,0.2,1.4418);</v>
      </c>
      <c r="E3660" t="s">
        <v>3659</v>
      </c>
    </row>
    <row r="3661" spans="1:5" x14ac:dyDescent="0.25">
      <c r="A3661">
        <f t="shared" si="171"/>
        <v>3</v>
      </c>
      <c r="B3661" t="str">
        <f>MID(E3661,243+A3661,25)</f>
        <v>'07/18/2018','07/23/2018'</v>
      </c>
      <c r="C3661" t="str">
        <f t="shared" si="172"/>
        <v>'2018-07-18','2018-07-23'</v>
      </c>
      <c r="D366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(3661,'CA-2018-161676','2018-07-18','2018-07-23','Standard Class','JP-15460','Jennifer Patt','Corporate','United States','Glendale','Arizona',85301,'West','OFF-SU-10004782','Office Supplies','Supplies','Elite 5" Scissors',33.8,5,0.2,4.225);</v>
      </c>
      <c r="E3661" t="s">
        <v>3660</v>
      </c>
    </row>
    <row r="3662" spans="1:5" x14ac:dyDescent="0.25">
      <c r="A3662">
        <f t="shared" si="171"/>
        <v>3</v>
      </c>
      <c r="B3662" t="str">
        <f>MID(E3662,243+A3662,25)</f>
        <v>'06/13/2018','06/15/2018'</v>
      </c>
      <c r="C3662" t="str">
        <f t="shared" si="172"/>
        <v>'2018-06-13','2018-06-15'</v>
      </c>
      <c r="D366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(3662,'CA-2018-155005','2018-06-13','2018-06-15','Second Class','SC-20050','Sample Company A','Home Office','United States','Jackson','Michigan',49201,'Central','TEC-PH-10003484','Technology','Phones','Ooma Telo VoIP Home Phone System',377.97,3,0,94.4925);</v>
      </c>
      <c r="E3662" t="s">
        <v>3661</v>
      </c>
    </row>
    <row r="3663" spans="1:5" x14ac:dyDescent="0.25">
      <c r="A3663">
        <f t="shared" si="171"/>
        <v>3</v>
      </c>
      <c r="B3663" t="str">
        <f>MID(E3663,243+A3663,25)</f>
        <v>'07/03/2019','07/09/2019'</v>
      </c>
      <c r="C3663" t="str">
        <f t="shared" si="172"/>
        <v>'2019-07-03','2019-07-09'</v>
      </c>
      <c r="D366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(3663,'US-2019-129777','2019-07-03','2019-07-09','Standard Class','FM-14290','Frank Merwin','Home Office','United States','Quincy','Massachusetts',2169,'East','TEC-AC-10003590','Technology','Accessories','TRENDnet 56K USB 2.0 Phone, Internet and Fax Modem',258.9,10,0,93.204);</v>
      </c>
      <c r="E3663" t="s">
        <v>3662</v>
      </c>
    </row>
    <row r="3664" spans="1:5" x14ac:dyDescent="0.25">
      <c r="A3664">
        <f t="shared" si="171"/>
        <v>3</v>
      </c>
      <c r="B3664" t="str">
        <f>MID(E3664,243+A3664,25)</f>
        <v>'07/03/2019','07/09/2019'</v>
      </c>
      <c r="C3664" t="str">
        <f t="shared" si="172"/>
        <v>'2019-07-03','2019-07-09'</v>
      </c>
      <c r="D366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(3664,'US-2019-129777','2019-07-03','2019-07-09','Standard Class','FM-14290','Frank Merwin','Home Office','United States','Quincy','Massachusetts',2169,'East','OFF-PA-10001970','Office Supplies','Paper','Xerox 1881',24.56,2,0,11.5432);</v>
      </c>
      <c r="E3664" t="s">
        <v>3663</v>
      </c>
    </row>
    <row r="3665" spans="1:5" x14ac:dyDescent="0.25">
      <c r="A3665">
        <f t="shared" si="171"/>
        <v>3</v>
      </c>
      <c r="B3665" t="str">
        <f>MID(E3665,243+A3665,25)</f>
        <v>'12/08/2016','12/13/2016'</v>
      </c>
      <c r="C3665" t="str">
        <f t="shared" si="172"/>
        <v>'2016-12-08','2016-12-13'</v>
      </c>
      <c r="D366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(3665,'CA-2016-129364','2016-12-08','2016-12-13','Standard Class','TB-21250','Tim Brockman','Consumer','United States','Salem','Oregon',97301,'West','OFF-LA-10001569','Office Supplies','Labels','Avery 499',27.888,7,0.2,9.0636);</v>
      </c>
      <c r="E3665" t="s">
        <v>3664</v>
      </c>
    </row>
    <row r="3666" spans="1:5" x14ac:dyDescent="0.25">
      <c r="A3666">
        <f t="shared" si="171"/>
        <v>3</v>
      </c>
      <c r="B3666" t="str">
        <f>MID(E3666,243+A3666,25)</f>
        <v>'12/08/2016','12/13/2016'</v>
      </c>
      <c r="C3666" t="str">
        <f t="shared" si="172"/>
        <v>'2016-12-08','2016-12-13'</v>
      </c>
      <c r="D366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(3666,'CA-2016-129364','2016-12-08','2016-12-13','Standard Class','TB-21250','Tim Brockman','Consumer','United States','Salem','Oregon',97301,'West','OFF-BI-10001132','Office Supplies','Binders','Acco PRESSTEX Data Binder with Storage Hooks, Dark Blue, 9 1/2" X 11"',6.456,4,0.7,-4.5192);</v>
      </c>
      <c r="E3666" t="s">
        <v>3665</v>
      </c>
    </row>
    <row r="3667" spans="1:5" x14ac:dyDescent="0.25">
      <c r="A3667">
        <f t="shared" si="171"/>
        <v>3</v>
      </c>
      <c r="B3667" t="str">
        <f>MID(E3667,243+A3667,25)</f>
        <v>'12/08/2016','12/13/2016'</v>
      </c>
      <c r="C3667" t="str">
        <f t="shared" si="172"/>
        <v>'2016-12-08','2016-12-13'</v>
      </c>
      <c r="D366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(3667,'CA-2016-129364','2016-12-08','2016-12-13','Standard Class','TB-21250','Tim Brockman','Consumer','United States','Salem','Oregon',97301,'West','TEC-PH-10003095','Technology','Phones','Samsung HM1900 Bluetooth Headset',52.68,3,0.2,19.755);</v>
      </c>
      <c r="E3667" t="s">
        <v>3666</v>
      </c>
    </row>
    <row r="3668" spans="1:5" x14ac:dyDescent="0.25">
      <c r="A3668">
        <f t="shared" si="171"/>
        <v>3</v>
      </c>
      <c r="B3668" t="str">
        <f>MID(E3668,243+A3668,25)</f>
        <v>'12/08/2016','12/13/2016'</v>
      </c>
      <c r="C3668" t="str">
        <f t="shared" si="172"/>
        <v>'2016-12-08','2016-12-13'</v>
      </c>
      <c r="D366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(3668,'CA-2016-129364','2016-12-08','2016-12-13','Standard Class','TB-21250','Tim Brockman','Consumer','United States','Salem','Oregon',97301,'West','OFF-SU-10000432','Office Supplies','Supplies','Acco Side-Punched Conventional Columnar Pads',13.88,5,0.2,-2.6025);</v>
      </c>
      <c r="E3668" t="s">
        <v>3667</v>
      </c>
    </row>
    <row r="3669" spans="1:5" x14ac:dyDescent="0.25">
      <c r="A3669">
        <f t="shared" si="171"/>
        <v>3</v>
      </c>
      <c r="B3669" t="str">
        <f>MID(E3669,243+A3669,25)</f>
        <v>'12/08/2016','12/13/2016'</v>
      </c>
      <c r="C3669" t="str">
        <f t="shared" si="172"/>
        <v>'2016-12-08','2016-12-13'</v>
      </c>
      <c r="D366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(3669,'CA-2016-129364','2016-12-08','2016-12-13','Standard Class','TB-21250','Tim Brockman','Consumer','United States','Salem','Oregon',97301,'West','TEC-AC-10004227','Technology','Accessories','SanDisk Ultra 16 GB MicroSDHC Class 10 Memory Card',103.92,10,0.2,-18.186);</v>
      </c>
      <c r="E3669" t="s">
        <v>3668</v>
      </c>
    </row>
    <row r="3670" spans="1:5" x14ac:dyDescent="0.25">
      <c r="A3670">
        <f t="shared" si="171"/>
        <v>3</v>
      </c>
      <c r="B3670" t="str">
        <f>MID(E3670,243+A3670,25)</f>
        <v>'12/08/2016','12/13/2016'</v>
      </c>
      <c r="C3670" t="str">
        <f t="shared" si="172"/>
        <v>'2016-12-08','2016-12-13'</v>
      </c>
      <c r="D367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(3670,'CA-2016-129364','2016-12-08','2016-12-13','Standard Class','TB-21250','Tim Brockman','Consumer','United States','Salem','Oregon',97301,'West','OFF-LA-10004409','Office Supplies','Labels','Avery 492',11.52,5,0.2,3.744);</v>
      </c>
      <c r="E3670" t="s">
        <v>3669</v>
      </c>
    </row>
    <row r="3671" spans="1:5" x14ac:dyDescent="0.25">
      <c r="A3671">
        <f t="shared" si="171"/>
        <v>3</v>
      </c>
      <c r="B3671" t="str">
        <f>MID(E3671,243+A3671,25)</f>
        <v>'12/08/2016','12/13/2016'</v>
      </c>
      <c r="C3671" t="str">
        <f t="shared" si="172"/>
        <v>'2016-12-08','2016-12-13'</v>
      </c>
      <c r="D367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(3671,'CA-2016-129364','2016-12-08','2016-12-13','Standard Class','TB-21250','Tim Brockman','Consumer','United States','Salem','Oregon',97301,'West','OFF-PA-10001569','Office Supplies','Paper','Xerox 232',10.368,2,0.2,3.6288);</v>
      </c>
      <c r="E3671" t="s">
        <v>3670</v>
      </c>
    </row>
    <row r="3672" spans="1:5" x14ac:dyDescent="0.25">
      <c r="A3672">
        <f t="shared" si="171"/>
        <v>3</v>
      </c>
      <c r="B3672" t="str">
        <f>MID(E3672,243+A3672,25)</f>
        <v>'12/08/2016','12/13/2016'</v>
      </c>
      <c r="C3672" t="str">
        <f t="shared" si="172"/>
        <v>'2016-12-08','2016-12-13'</v>
      </c>
      <c r="D367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(3672,'CA-2016-129364','2016-12-08','2016-12-13','Standard Class','TB-21250','Tim Brockman','Consumer','United States','Salem','Oregon',97301,'West','OFF-ST-10001031','Office Supplies','Storage','Adjustable Personal File Tote',39.072,3,0.2,2.9304);</v>
      </c>
      <c r="E3672" t="s">
        <v>3671</v>
      </c>
    </row>
    <row r="3673" spans="1:5" x14ac:dyDescent="0.25">
      <c r="A3673">
        <f t="shared" si="171"/>
        <v>3</v>
      </c>
      <c r="B3673" t="str">
        <f>MID(E3673,243+A3673,25)</f>
        <v>'04/08/2018','04/14/2018'</v>
      </c>
      <c r="C3673" t="str">
        <f t="shared" si="172"/>
        <v>'2018-04-08','2018-04-14'</v>
      </c>
      <c r="D367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(3673,'CA-2018-104969','2018-04-08','2018-04-14','Standard Class','EH-14125','Eugene Hildebrand','Home Office','United States','Troy','Ohio',45373,'East','OFF-EN-10002312','Office Supplies','Envelopes','#10 Self-Seal White Envelopes',8.872,1,0.2,3.2161);</v>
      </c>
      <c r="E3673" t="s">
        <v>3672</v>
      </c>
    </row>
    <row r="3674" spans="1:5" x14ac:dyDescent="0.25">
      <c r="A3674">
        <f t="shared" si="171"/>
        <v>3</v>
      </c>
      <c r="B3674" t="str">
        <f>MID(E3674,243+A3674,25)</f>
        <v>'04/08/2018','04/14/2018'</v>
      </c>
      <c r="C3674" t="str">
        <f t="shared" si="172"/>
        <v>'2018-04-08','2018-04-14'</v>
      </c>
      <c r="D367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(3674,'CA-2018-104969','2018-04-08','2018-04-14','Standard Class','EH-14125','Eugene Hildebrand','Home Office','United States','Troy','Ohio',45373,'East','OFF-BI-10004224','Office Supplies','Binders','Catalog Binders with Expanding Posts',121.104,6,0.7,-100.92);</v>
      </c>
      <c r="E3674" t="s">
        <v>3673</v>
      </c>
    </row>
    <row r="3675" spans="1:5" x14ac:dyDescent="0.25">
      <c r="A3675">
        <f t="shared" si="171"/>
        <v>3</v>
      </c>
      <c r="B3675" t="str">
        <f>MID(E3675,243+A3675,25)</f>
        <v>'11/06/2019','11/11/2019'</v>
      </c>
      <c r="C3675" t="str">
        <f t="shared" si="172"/>
        <v>'2019-11-06','2019-11-11'</v>
      </c>
      <c r="D367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(3675,'CA-2019-154109','2019-11-06','2019-11-11','Standard Class','ML-17410','Maris LaWare','Consumer','United States','Philadelphia','Pennsylvania',19143,'East','FUR-CH-10003774','Furniture','Chairs','Global Wood Trimmed Manager''s Task Chair, Khaki',127.372,2,0.3,-30.9332);</v>
      </c>
      <c r="E3675" t="s">
        <v>3674</v>
      </c>
    </row>
    <row r="3676" spans="1:5" x14ac:dyDescent="0.25">
      <c r="A3676">
        <f t="shared" si="171"/>
        <v>3</v>
      </c>
      <c r="B3676" t="str">
        <f>MID(E3676,243+A3676,25)</f>
        <v>'11/06/2019','11/11/2019'</v>
      </c>
      <c r="C3676" t="str">
        <f t="shared" si="172"/>
        <v>'2019-11-06','2019-11-11'</v>
      </c>
      <c r="D367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(3676,'CA-2019-154109','2019-11-06','2019-11-11','Standard Class','ML-17410','Maris LaWare','Consumer','United States','Philadelphia','Pennsylvania',19143,'East','OFF-PA-10000157','Office Supplies','Paper','Xerox 191',47.952,3,0.2,16.1838);</v>
      </c>
      <c r="E3676" t="s">
        <v>3675</v>
      </c>
    </row>
    <row r="3677" spans="1:5" x14ac:dyDescent="0.25">
      <c r="A3677">
        <f t="shared" si="171"/>
        <v>3</v>
      </c>
      <c r="B3677" t="str">
        <f>MID(E3677,243+A3677,25)</f>
        <v>'12/05/2017','12/09/2017'</v>
      </c>
      <c r="C3677" t="str">
        <f t="shared" si="172"/>
        <v>'2017-12-05','2017-12-09'</v>
      </c>
      <c r="D367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(3677,'CA-2017-156440','2017-12-05','2017-12-09','Standard Class','MH-17620','Matt Hagelstein','Corporate','United States','San Diego','California',92105,'West','FUR-FU-10004090','Furniture','Furnishings','Executive Impressions 14" Contract Wall Clock',44.46,2,0,14.6718);</v>
      </c>
      <c r="E3677" t="s">
        <v>3676</v>
      </c>
    </row>
    <row r="3678" spans="1:5" x14ac:dyDescent="0.25">
      <c r="A3678">
        <f t="shared" si="171"/>
        <v>3</v>
      </c>
      <c r="B3678" t="str">
        <f>MID(E3678,243+A3678,25)</f>
        <v>'07/09/2017','07/14/2017'</v>
      </c>
      <c r="C3678" t="str">
        <f t="shared" si="172"/>
        <v>'2017-07-09','2017-07-14'</v>
      </c>
      <c r="D367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(3678,'CA-2017-132626','2017-07-09','2017-07-14','Standard Class','BT-11680','Brian Thompson','Consumer','United States','Clinton','Maryland',20735,'East','OFF-FA-10002763','Office Supplies','Fasteners','Advantus Map Pennant Flags and Round Head Tacks',15.8,4,0,5.056);</v>
      </c>
      <c r="E3678" t="s">
        <v>3677</v>
      </c>
    </row>
    <row r="3679" spans="1:5" x14ac:dyDescent="0.25">
      <c r="A3679">
        <f t="shared" si="171"/>
        <v>3</v>
      </c>
      <c r="B3679" t="str">
        <f>MID(E3679,243+A3679,25)</f>
        <v>'07/09/2017','07/14/2017'</v>
      </c>
      <c r="C3679" t="str">
        <f t="shared" si="172"/>
        <v>'2017-07-09','2017-07-14'</v>
      </c>
      <c r="D367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(3679,'CA-2017-132626','2017-07-09','2017-07-14','Standard Class','BT-11680','Brian Thompson','Consumer','United States','Clinton','Maryland',20735,'East','TEC-MA-10002428','Technology','Machines','Fellowes Powershred HS-440 4-Sheet High Security Shredder',464.97,3,0,209.2365);</v>
      </c>
      <c r="E3679" t="s">
        <v>3678</v>
      </c>
    </row>
    <row r="3680" spans="1:5" x14ac:dyDescent="0.25">
      <c r="A3680">
        <f t="shared" si="171"/>
        <v>3</v>
      </c>
      <c r="B3680" t="str">
        <f>MID(E3680,243+A3680,25)</f>
        <v>'07/09/2017','07/14/2017'</v>
      </c>
      <c r="C3680" t="str">
        <f t="shared" si="172"/>
        <v>'2017-07-09','2017-07-14'</v>
      </c>
      <c r="D368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(3680,'CA-2017-132626','2017-07-09','2017-07-14','Standard Class','BT-11680','Brian Thompson','Consumer','United States','Clinton','Maryland',20735,'East','FUR-FU-10002918','Furniture','Furnishings','Eldon ClusterMat Chair Mat with Cordless Antistatic Protection',181.96,2,0,20.0156);</v>
      </c>
      <c r="E3680" t="s">
        <v>3679</v>
      </c>
    </row>
    <row r="3681" spans="1:5" x14ac:dyDescent="0.25">
      <c r="A3681">
        <f t="shared" si="171"/>
        <v>3</v>
      </c>
      <c r="B3681" t="str">
        <f>MID(E3681,243+A3681,25)</f>
        <v>'07/09/2017','07/14/2017'</v>
      </c>
      <c r="C3681" t="str">
        <f t="shared" si="172"/>
        <v>'2017-07-09','2017-07-14'</v>
      </c>
      <c r="D368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(3681,'CA-2017-132626','2017-07-09','2017-07-14','Standard Class','BT-11680','Brian Thompson','Consumer','United States','Clinton','Maryland',20735,'East','OFF-LA-10000476','Office Supplies','Labels','Avery 05222 Permanent Self-Adhesive File Folder Labels for Typewriters, on Rolls, White, 250/Roll',12.39,3,0,5.6994);</v>
      </c>
      <c r="E3681" t="s">
        <v>3680</v>
      </c>
    </row>
    <row r="3682" spans="1:5" x14ac:dyDescent="0.25">
      <c r="A3682">
        <f t="shared" si="171"/>
        <v>3</v>
      </c>
      <c r="B3682" t="str">
        <f>MID(E3682,243+A3682,25)</f>
        <v>'07/09/2017','07/14/2017'</v>
      </c>
      <c r="C3682" t="str">
        <f t="shared" si="172"/>
        <v>'2017-07-09','2017-07-14'</v>
      </c>
      <c r="D368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(3682,'CA-2017-132626','2017-07-09','2017-07-14','Standard Class','BT-11680','Brian Thompson','Consumer','United States','Clinton','Maryland',20735,'East','OFF-BI-10002854','Office Supplies','Binders','Performers Binder/Pad Holder, Black',84.09,3,0,42.045);</v>
      </c>
      <c r="E3682" t="s">
        <v>3681</v>
      </c>
    </row>
    <row r="3683" spans="1:5" x14ac:dyDescent="0.25">
      <c r="A3683">
        <f t="shared" si="171"/>
        <v>3</v>
      </c>
      <c r="B3683" t="str">
        <f>MID(E3683,243+A3683,25)</f>
        <v>'07/09/2017','07/14/2017'</v>
      </c>
      <c r="C3683" t="str">
        <f t="shared" si="172"/>
        <v>'2017-07-09','2017-07-14'</v>
      </c>
      <c r="D368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(3683,'CA-2017-132626','2017-07-09','2017-07-14','Standard Class','BT-11680','Brian Thompson','Consumer','United States','Clinton','Maryland',20735,'East','OFF-AR-10002987','Office Supplies','Art','Prismacolor Color Pencil Set',79.36,4,0,32.5376);</v>
      </c>
      <c r="E3683" t="s">
        <v>3682</v>
      </c>
    </row>
    <row r="3684" spans="1:5" x14ac:dyDescent="0.25">
      <c r="A3684">
        <f t="shared" si="171"/>
        <v>3</v>
      </c>
      <c r="B3684" t="str">
        <f>MID(E3684,243+A3684,25)</f>
        <v>'07/09/2017','07/14/2017'</v>
      </c>
      <c r="C3684" t="str">
        <f t="shared" si="172"/>
        <v>'2017-07-09','2017-07-14'</v>
      </c>
      <c r="D368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(3684,'CA-2017-132626','2017-07-09','2017-07-14','Standard Class','BT-11680','Brian Thompson','Consumer','United States','Clinton','Maryland',20735,'East','OFF-BI-10004001','Office Supplies','Binders','GBC Recycled VeloBinder Covers',153.36,9,0,70.5456);</v>
      </c>
      <c r="E3684" t="s">
        <v>3683</v>
      </c>
    </row>
    <row r="3685" spans="1:5" x14ac:dyDescent="0.25">
      <c r="A3685">
        <f t="shared" si="171"/>
        <v>3</v>
      </c>
      <c r="B3685" t="str">
        <f>MID(E3685,243+A3685,25)</f>
        <v>'07/09/2017','07/14/2017'</v>
      </c>
      <c r="C3685" t="str">
        <f t="shared" si="172"/>
        <v>'2017-07-09','2017-07-14'</v>
      </c>
      <c r="D368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(3685,'CA-2017-132626','2017-07-09','2017-07-14','Standard Class','BT-11680','Brian Thompson','Consumer','United States','Clinton','Maryland',20735,'East','OFF-BI-10001634','Office Supplies','Binders','Wilson Jones Active Use Binders',43.68,6,0,21.4032);</v>
      </c>
      <c r="E3685" t="s">
        <v>3684</v>
      </c>
    </row>
    <row r="3686" spans="1:5" x14ac:dyDescent="0.25">
      <c r="A3686">
        <f t="shared" si="171"/>
        <v>3</v>
      </c>
      <c r="B3686" t="str">
        <f>MID(E3686,243+A3686,25)</f>
        <v>'07/09/2017','07/14/2017'</v>
      </c>
      <c r="C3686" t="str">
        <f t="shared" si="172"/>
        <v>'2017-07-09','2017-07-14'</v>
      </c>
      <c r="D368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(3686,'CA-2017-132626','2017-07-09','2017-07-14','Standard Class','BT-11680','Brian Thompson','Consumer','United States','Clinton','Maryland',20735,'East','OFF-ST-10003722','Office Supplies','Storage','Project Tote Personal File',98.21,7,0,28.4809);</v>
      </c>
      <c r="E3686" t="s">
        <v>3685</v>
      </c>
    </row>
    <row r="3687" spans="1:5" x14ac:dyDescent="0.25">
      <c r="A3687">
        <f t="shared" si="171"/>
        <v>3</v>
      </c>
      <c r="B3687" t="str">
        <f>MID(E3687,243+A3687,25)</f>
        <v>'12/13/2018','12/19/2018'</v>
      </c>
      <c r="C3687" t="str">
        <f t="shared" si="172"/>
        <v>'2018-12-13','2018-12-19'</v>
      </c>
      <c r="D368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(3687,'CA-2018-102792','2018-12-13','2018-12-19','Standard Class','JC-15340','Jasper Cacioppo','Consumer','United States','Riverside','California',92503,'West','OFF-AR-10004757','Office Supplies','Art','Crayola Colored Pencils',9.84,3,0,3.2472);</v>
      </c>
      <c r="E3687" t="s">
        <v>3686</v>
      </c>
    </row>
    <row r="3688" spans="1:5" x14ac:dyDescent="0.25">
      <c r="A3688">
        <f t="shared" si="171"/>
        <v>3</v>
      </c>
      <c r="B3688" t="str">
        <f>MID(E3688,243+A3688,25)</f>
        <v>'05/20/2018','05/24/2018'</v>
      </c>
      <c r="C3688" t="str">
        <f t="shared" si="172"/>
        <v>'2018-05-20','2018-05-24'</v>
      </c>
      <c r="D368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(3688,'CA-2018-108567','2018-05-20','2018-05-24','Standard Class','DB-13210','Dean Braden','Consumer','United States','Port Saint Lucie','Florida',34952,'South','OFF-BI-10004140','Office Supplies','Binders','Avery Non-Stick Binders',2.694,2,0.7,-2.245);</v>
      </c>
      <c r="E3688" t="s">
        <v>3687</v>
      </c>
    </row>
    <row r="3689" spans="1:5" x14ac:dyDescent="0.25">
      <c r="A3689">
        <f t="shared" si="171"/>
        <v>3</v>
      </c>
      <c r="B3689" t="str">
        <f>MID(E3689,243+A3689,25)</f>
        <v>'06/02/2019','06/05/2019'</v>
      </c>
      <c r="C3689" t="str">
        <f t="shared" si="172"/>
        <v>'2019-06-02','2019-06-05'</v>
      </c>
      <c r="D368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(3689,'CA-2019-140760','2019-06-02','2019-06-05','Second Class','DO-13435','Denny Ordway','Consumer','United States','Mesa','Arizona',85204,'West','OFF-PA-10002479','Office Supplies','Paper','Xerox 4200 Series MultiUse Premium Copy Paper (20Lb. and 84 Bright)',25.344,6,0.2,7.92);</v>
      </c>
      <c r="E3689" t="s">
        <v>3688</v>
      </c>
    </row>
    <row r="3690" spans="1:5" x14ac:dyDescent="0.25">
      <c r="A3690">
        <f t="shared" si="171"/>
        <v>3</v>
      </c>
      <c r="B3690" t="str">
        <f>MID(E3690,243+A3690,25)</f>
        <v>'06/02/2019','06/05/2019'</v>
      </c>
      <c r="C3690" t="str">
        <f t="shared" si="172"/>
        <v>'2019-06-02','2019-06-05'</v>
      </c>
      <c r="D369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(3690,'CA-2019-140760','2019-06-02','2019-06-05','Second Class','DO-13435','Denny Ordway','Consumer','United States','Mesa','Arizona',85204,'West','OFF-EN-10001141','Office Supplies','Envelopes','Manila Recycled Extra-Heavyweight Clasp Envelopes, 6" x 9"',43.92,5,0.2,15.921);</v>
      </c>
      <c r="E3690" t="s">
        <v>3689</v>
      </c>
    </row>
    <row r="3691" spans="1:5" x14ac:dyDescent="0.25">
      <c r="A3691">
        <f t="shared" si="171"/>
        <v>3</v>
      </c>
      <c r="B3691" t="str">
        <f>MID(E3691,243+A3691,25)</f>
        <v>'10/30/2017','11/02/2017'</v>
      </c>
      <c r="C3691" t="str">
        <f t="shared" si="172"/>
        <v>'2017-10-30','2017-11-02'</v>
      </c>
      <c r="D369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(3691,'US-2017-131359','2017-10-30','2017-11-02','Second Class','FA-14230','Frank Atkinson','Corporate','United States','Denver','Colorado',80219,'West','TEC-MA-10000597','Technology','Machines','Lexmark S315 Color Inkjet Printer',59.994,2,0.7,-45.9954);</v>
      </c>
      <c r="E3691" t="s">
        <v>3690</v>
      </c>
    </row>
    <row r="3692" spans="1:5" x14ac:dyDescent="0.25">
      <c r="A3692">
        <f t="shared" si="171"/>
        <v>3</v>
      </c>
      <c r="B3692" t="str">
        <f>MID(E3692,243+A3692,25)</f>
        <v>'10/30/2017','11/02/2017'</v>
      </c>
      <c r="C3692" t="str">
        <f t="shared" si="172"/>
        <v>'2017-10-30','2017-11-02'</v>
      </c>
      <c r="D369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(3692,'US-2017-131359','2017-10-30','2017-11-02','Second Class','FA-14230','Frank Atkinson','Corporate','United States','Denver','Colorado',80219,'West','TEC-CO-10001571','Technology','Copiers','Sharp 1540cs Digital Laser Copier',439.992,1,0.2,164.997);</v>
      </c>
      <c r="E3692" t="s">
        <v>3691</v>
      </c>
    </row>
    <row r="3693" spans="1:5" x14ac:dyDescent="0.25">
      <c r="A3693">
        <f t="shared" si="171"/>
        <v>3</v>
      </c>
      <c r="B3693" t="str">
        <f>MID(E3693,243+A3693,25)</f>
        <v>'10/30/2017','11/02/2017'</v>
      </c>
      <c r="C3693" t="str">
        <f t="shared" si="172"/>
        <v>'2017-10-30','2017-11-02'</v>
      </c>
      <c r="D369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(3693,'US-2017-131359','2017-10-30','2017-11-02','Second Class','FA-14230','Frank Atkinson','Corporate','United States','Denver','Colorado',80219,'West','TEC-PH-10004531','Technology','Phones','OtterBox Commuter Series Case - iPhone 5 &amp; 5s',87.96,5,0.2,30.786);</v>
      </c>
      <c r="E3693" t="s">
        <v>3692</v>
      </c>
    </row>
    <row r="3694" spans="1:5" x14ac:dyDescent="0.25">
      <c r="A3694">
        <f t="shared" si="171"/>
        <v>3</v>
      </c>
      <c r="B3694" t="str">
        <f>MID(E3694,243+A3694,25)</f>
        <v>'10/30/2017','11/02/2017'</v>
      </c>
      <c r="C3694" t="str">
        <f t="shared" si="172"/>
        <v>'2017-10-30','2017-11-02'</v>
      </c>
      <c r="D369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(3694,'US-2017-131359','2017-10-30','2017-11-02','Second Class','FA-14230','Frank Atkinson','Corporate','United States','Denver','Colorado',80219,'West','FUR-FU-10003026','Furniture','Furnishings','Eldon Regeneration Recycled Desk Accessories, Black',15.488,4,0.2,3.6784);</v>
      </c>
      <c r="E3694" t="s">
        <v>3693</v>
      </c>
    </row>
    <row r="3695" spans="1:5" x14ac:dyDescent="0.25">
      <c r="A3695">
        <f t="shared" si="171"/>
        <v>3</v>
      </c>
      <c r="B3695" t="str">
        <f>MID(E3695,243+A3695,25)</f>
        <v>'10/15/2018','10/20/2018'</v>
      </c>
      <c r="C3695" t="str">
        <f t="shared" si="172"/>
        <v>'2018-10-15','2018-10-20'</v>
      </c>
      <c r="D369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(3695,'CA-2018-142097','2018-10-15','2018-10-20','Standard Class','QJ-19255','Quincy Jones','Corporate','United States','Springfield','Virginia',22153,'South','OFF-BI-10002082','Office Supplies','Binders','GBC Twin Loop Wire Binding Elements',232.96,7,0,116.48);</v>
      </c>
      <c r="E3695" t="s">
        <v>3694</v>
      </c>
    </row>
    <row r="3696" spans="1:5" x14ac:dyDescent="0.25">
      <c r="A3696">
        <f t="shared" si="171"/>
        <v>3</v>
      </c>
      <c r="B3696" t="str">
        <f>MID(E3696,243+A3696,25)</f>
        <v>'10/15/2018','10/20/2018'</v>
      </c>
      <c r="C3696" t="str">
        <f t="shared" si="172"/>
        <v>'2018-10-15','2018-10-20'</v>
      </c>
      <c r="D369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(3696,'CA-2018-142097','2018-10-15','2018-10-20','Standard Class','QJ-19255','Quincy Jones','Corporate','United States','Springfield','Virginia',22153,'South','OFF-EN-10002312','Office Supplies','Envelopes','#10 Self-Seal White Envelopes',66.54,6,0,32.6046);</v>
      </c>
      <c r="E3696" t="s">
        <v>3695</v>
      </c>
    </row>
    <row r="3697" spans="1:5" x14ac:dyDescent="0.25">
      <c r="A3697">
        <f t="shared" si="171"/>
        <v>3</v>
      </c>
      <c r="B3697" t="str">
        <f>MID(E3697,243+A3697,25)</f>
        <v>'10/15/2018','10/20/2018'</v>
      </c>
      <c r="C3697" t="str">
        <f t="shared" si="172"/>
        <v>'2018-10-15','2018-10-20'</v>
      </c>
      <c r="D369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(3697,'CA-2018-142097','2018-10-15','2018-10-20','Standard Class','QJ-19255','Quincy Jones','Corporate','United States','Springfield','Virginia',22153,'South','OFF-AP-10000696','Office Supplies','Appliances','Holmes Odor Grabber',43.26,3,0,14.2758);</v>
      </c>
      <c r="E3697" t="s">
        <v>3696</v>
      </c>
    </row>
    <row r="3698" spans="1:5" x14ac:dyDescent="0.25">
      <c r="A3698">
        <f t="shared" si="171"/>
        <v>3</v>
      </c>
      <c r="B3698" t="str">
        <f>MID(E3698,243+A3698,25)</f>
        <v>'11/19/2017','11/21/2017'</v>
      </c>
      <c r="C3698" t="str">
        <f t="shared" si="172"/>
        <v>'2017-11-19','2017-11-21'</v>
      </c>
      <c r="D369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(3698,'CA-2017-151680','2017-11-19','2017-11-21','Second Class','TC-21475','Tony Chapman','Home Office','United States','Seattle','Washington',98115,'West','FUR-FU-10000305','Furniture','Furnishings','Tenex V2T-RE Standard Weight Series Chair Mat, 45" x 53", Lip 25" x 12"',141.96,2,0,22.7136);</v>
      </c>
      <c r="E3698" t="s">
        <v>3697</v>
      </c>
    </row>
    <row r="3699" spans="1:5" x14ac:dyDescent="0.25">
      <c r="A3699">
        <f t="shared" si="171"/>
        <v>3</v>
      </c>
      <c r="B3699" t="str">
        <f>MID(E3699,243+A3699,25)</f>
        <v>'09/13/2016','09/17/2016'</v>
      </c>
      <c r="C3699" t="str">
        <f t="shared" si="172"/>
        <v>'2016-09-13','2016-09-17'</v>
      </c>
      <c r="D369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(3699,'CA-2016-140039','2016-09-13','2016-09-17','Standard Class','ON-18715','Odella Nelson','Corporate','United States','Tempe','Arizona',85281,'West','OFF-ST-10001034','Office Supplies','Storage','Eldon File Chest Portable File',79.4,5,0.2,5.95500000000001);</v>
      </c>
      <c r="E3699" t="s">
        <v>3698</v>
      </c>
    </row>
    <row r="3700" spans="1:5" x14ac:dyDescent="0.25">
      <c r="A3700">
        <f t="shared" si="171"/>
        <v>3</v>
      </c>
      <c r="B3700" t="str">
        <f>MID(E3700,243+A3700,25)</f>
        <v>'11/13/2019','11/18/2019'</v>
      </c>
      <c r="C3700" t="str">
        <f t="shared" si="172"/>
        <v>'2019-11-13','2019-11-18'</v>
      </c>
      <c r="D370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(3700,'CA-2019-160416','2019-11-13','2019-11-18','Second Class','AD-10180','Alan Dominguez','Home Office','United States','Yonkers','New York',10701,'East','TEC-AC-10004114','Technology','Accessories','KeyTronic 6101 Series - Keyboard - Black',163.96,4,0,70.5028);</v>
      </c>
      <c r="E3700" t="s">
        <v>3699</v>
      </c>
    </row>
    <row r="3701" spans="1:5" x14ac:dyDescent="0.25">
      <c r="A3701">
        <f t="shared" si="171"/>
        <v>3</v>
      </c>
      <c r="B3701" t="str">
        <f>MID(E3701,243+A3701,25)</f>
        <v>'12/24/2019','12/29/2019'</v>
      </c>
      <c r="C3701" t="str">
        <f t="shared" si="172"/>
        <v>'2019-12-24','2019-12-29'</v>
      </c>
      <c r="D370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(3701,'CA-2019-169411','2019-12-24','2019-12-29','Standard Class','AC-10615','Ann Chong','Corporate','United States','Rochester','New York',14609,'East','FUR-FU-10001602','Furniture','Furnishings','Eldon Delta Triangular Chair Mat, 52" x 58", Clear',37.93,1,0,6.8274);</v>
      </c>
      <c r="E3701" t="s">
        <v>3700</v>
      </c>
    </row>
    <row r="3702" spans="1:5" x14ac:dyDescent="0.25">
      <c r="A3702">
        <f t="shared" si="171"/>
        <v>3</v>
      </c>
      <c r="B3702" t="str">
        <f>MID(E3702,243+A3702,25)</f>
        <v>'01/09/2018','01/13/2018'</v>
      </c>
      <c r="C3702" t="str">
        <f t="shared" si="172"/>
        <v>'2018-01-09','2018-01-13'</v>
      </c>
      <c r="D370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(3702,'CA-2018-126543','2018-01-09','2018-01-13','Second Class','MF-17665','Maureen Fritzler','Corporate','United States','Toledo','Ohio',43615,'East','FUR-FU-10002445','Furniture','Furnishings','DAX Two-Tone Rosewood/Black Document Frame, Desktop, 5 x 7',15.168,2,0.2,3.792);</v>
      </c>
      <c r="E3702" t="s">
        <v>3701</v>
      </c>
    </row>
    <row r="3703" spans="1:5" x14ac:dyDescent="0.25">
      <c r="A3703">
        <f t="shared" si="171"/>
        <v>3</v>
      </c>
      <c r="B3703" t="str">
        <f>MID(E3703,243+A3703,25)</f>
        <v>'06/13/2017','06/19/2017'</v>
      </c>
      <c r="C3703" t="str">
        <f t="shared" si="172"/>
        <v>'2017-06-13','2017-06-19'</v>
      </c>
      <c r="D370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(3703,'CA-2017-104941','2017-06-13','2017-06-19','Standard Class','DH-13075','Dave Hallsten','Corporate','United States','Decatur','Alabama',35601,'South','OFF-AR-10004269','Office Supplies','Art','Newell 31',24.78,6,0,6.9384);</v>
      </c>
      <c r="E3703" t="s">
        <v>3702</v>
      </c>
    </row>
    <row r="3704" spans="1:5" x14ac:dyDescent="0.25">
      <c r="A3704">
        <f t="shared" si="171"/>
        <v>3</v>
      </c>
      <c r="B3704" t="str">
        <f>MID(E3704,243+A3704,25)</f>
        <v>'06/13/2017','06/19/2017'</v>
      </c>
      <c r="C3704" t="str">
        <f t="shared" si="172"/>
        <v>'2017-06-13','2017-06-19'</v>
      </c>
      <c r="D3704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(3704,'CA-2017-104941','2017-06-13','2017-06-19','Standard Class','DH-13075','Dave Hallsten','Corporate','United States','Decatur','Alabama',35601,'South','OFF-BI-10001249','Office Supplies','Binders','Avery Heavy-Duty EZD View Binder with Locking Rings',19.14,3,0,8.8044);</v>
      </c>
      <c r="E3704" t="s">
        <v>3703</v>
      </c>
    </row>
    <row r="3705" spans="1:5" x14ac:dyDescent="0.25">
      <c r="A3705">
        <f t="shared" si="171"/>
        <v>3</v>
      </c>
      <c r="B3705" t="str">
        <f>MID(E3705,243+A3705,25)</f>
        <v>'06/13/2017','06/19/2017'</v>
      </c>
      <c r="C3705" t="str">
        <f t="shared" si="172"/>
        <v>'2017-06-13','2017-06-19'</v>
      </c>
      <c r="D3705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(3705,'CA-2017-104941','2017-06-13','2017-06-19','Standard Class','DH-13075','Dave Hallsten','Corporate','United States','Decatur','Alabama',35601,'South','TEC-CO-10004202','Technology','Copiers','Brother DCP1000 Digital 3 in 1 Multifunction Machine',899.97,3,0,314.9895);</v>
      </c>
      <c r="E3705" t="s">
        <v>3704</v>
      </c>
    </row>
    <row r="3706" spans="1:5" x14ac:dyDescent="0.25">
      <c r="A3706">
        <f t="shared" si="171"/>
        <v>3</v>
      </c>
      <c r="B3706" t="str">
        <f>MID(E3706,243+A3706,25)</f>
        <v>'06/13/2017','06/19/2017'</v>
      </c>
      <c r="C3706" t="str">
        <f t="shared" si="172"/>
        <v>'2017-06-13','2017-06-19'</v>
      </c>
      <c r="D3706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(3706,'CA-2017-104941','2017-06-13','2017-06-19','Standard Class','DH-13075','Dave Hallsten','Corporate','United States','Decatur','Alabama',35601,'South','OFF-PA-10003363','Office Supplies','Paper','Xerox 204',32.4,5,0,15.552);</v>
      </c>
      <c r="E3706" t="s">
        <v>3705</v>
      </c>
    </row>
    <row r="3707" spans="1:5" x14ac:dyDescent="0.25">
      <c r="A3707">
        <f t="shared" si="171"/>
        <v>3</v>
      </c>
      <c r="B3707" t="str">
        <f>MID(E3707,243+A3707,25)</f>
        <v>'03/18/2019','03/22/2019'</v>
      </c>
      <c r="C3707" t="str">
        <f t="shared" si="172"/>
        <v>'2019-03-18','2019-03-22'</v>
      </c>
      <c r="D3707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(3707,'CA-2019-160087','2019-03-18','2019-03-22','Standard Class','EN-13780','Edward Nazzal','Consumer','United States','Dallas','Texas',75220,'Central','OFF-AR-10001915','Office Supplies','Art','Peel-Off China Markers',23.832,3,0.2,6.5538);</v>
      </c>
      <c r="E3707" t="s">
        <v>3706</v>
      </c>
    </row>
    <row r="3708" spans="1:5" x14ac:dyDescent="0.25">
      <c r="A3708">
        <f t="shared" si="171"/>
        <v>3</v>
      </c>
      <c r="B3708" t="str">
        <f>MID(E3708,243+A3708,25)</f>
        <v>'11/23/2016','11/27/2016'</v>
      </c>
      <c r="C3708" t="str">
        <f t="shared" si="172"/>
        <v>'2016-11-23','2016-11-27'</v>
      </c>
      <c r="D3708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(3708,'CA-2016-120544','2016-11-23','2016-11-27','Standard Class','SS-20140','Saphhira Shifley','Corporate','United States','Mesquite','Texas',75150,'Central','FUR-FU-10001940','Furniture','Furnishings','Staple-based wall hangings',6.368,2,0.6,-2.5472);</v>
      </c>
      <c r="E3708" t="s">
        <v>3707</v>
      </c>
    </row>
    <row r="3709" spans="1:5" x14ac:dyDescent="0.25">
      <c r="A3709">
        <f t="shared" si="171"/>
        <v>3</v>
      </c>
      <c r="B3709" t="str">
        <f>MID(E3709,243+A3709,25)</f>
        <v>'11/23/2016','11/27/2016'</v>
      </c>
      <c r="C3709" t="str">
        <f t="shared" si="172"/>
        <v>'2016-11-23','2016-11-27'</v>
      </c>
      <c r="D3709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(3709,'CA-2016-120544','2016-11-23','2016-11-27','Standard Class','SS-20140','Saphhira Shifley','Corporate','United States','Mesquite','Texas',75150,'Central','OFF-AP-10004336','Office Supplies','Appliances','Conquest 14 Commercial Heavy-Duty Upright Vacuum, Collection System, Accessory Kit',34.176,3,0.8,-87.1488);</v>
      </c>
      <c r="E3709" t="s">
        <v>3708</v>
      </c>
    </row>
    <row r="3710" spans="1:5" x14ac:dyDescent="0.25">
      <c r="A3710">
        <f t="shared" si="171"/>
        <v>3</v>
      </c>
      <c r="B3710" t="str">
        <f>MID(E3710,243+A3710,25)</f>
        <v>'11/23/2016','11/27/2016'</v>
      </c>
      <c r="C3710" t="str">
        <f t="shared" si="172"/>
        <v>'2016-11-23','2016-11-27'</v>
      </c>
      <c r="D3710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(3710,'CA-2016-120544','2016-11-23','2016-11-27','Standard Class','SS-20140','Saphhira Shifley','Corporate','United States','Mesquite','Texas',75150,'Central','TEC-AC-10003709','Technology','Accessories','Maxell 4.7GB DVD-R 5/Pack',5.544,7,0.2,1.6632);</v>
      </c>
      <c r="E3710" t="s">
        <v>3709</v>
      </c>
    </row>
    <row r="3711" spans="1:5" x14ac:dyDescent="0.25">
      <c r="A3711">
        <f t="shared" si="171"/>
        <v>3</v>
      </c>
      <c r="B3711" t="str">
        <f>MID(E3711,243+A3711,25)</f>
        <v>'10/15/2019','10/17/2019'</v>
      </c>
      <c r="C3711" t="str">
        <f t="shared" si="172"/>
        <v>'2019-10-15','2019-10-17'</v>
      </c>
      <c r="D3711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(3711,'CA-2019-113670','2019-10-15','2019-10-17','First Class','RS-19765','Roland Schwarz','Corporate','United States','Los Angeles','California',90045,'West','FUR-TA-10001705','Furniture','Tables','Bush Advantage Collection Round Conference Table',510.24,3,0.2,6.37799999999996);</v>
      </c>
      <c r="E3711" t="s">
        <v>3710</v>
      </c>
    </row>
    <row r="3712" spans="1:5" x14ac:dyDescent="0.25">
      <c r="A3712">
        <f t="shared" si="171"/>
        <v>3</v>
      </c>
      <c r="B3712" t="str">
        <f>MID(E3712,243+A3712,25)</f>
        <v>'10/15/2019','10/17/2019'</v>
      </c>
      <c r="C3712" t="str">
        <f t="shared" si="172"/>
        <v>'2019-10-15','2019-10-17'</v>
      </c>
      <c r="D3712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(3712,'CA-2019-113670','2019-10-15','2019-10-17','First Class','RS-19765','Roland Schwarz','Corporate','United States','Los Angeles','California',90045,'West','OFF-PA-10000675','Office Supplies','Paper','Xerox 1919',204.95,5,0,100.4255);</v>
      </c>
      <c r="E3712" t="s">
        <v>3711</v>
      </c>
    </row>
    <row r="3713" spans="1:5" x14ac:dyDescent="0.25">
      <c r="A3713">
        <f t="shared" si="171"/>
        <v>3</v>
      </c>
      <c r="B3713" t="str">
        <f>MID(E3713,243+A3713,25)</f>
        <v>'04/21/2019','04/24/2019'</v>
      </c>
      <c r="C3713" t="str">
        <f t="shared" si="172"/>
        <v>'2019-04-21','2019-04-24'</v>
      </c>
      <c r="D3713" t="str">
        <f t="shared" si="173"/>
        <v>INSERT INTO orders(Row_ID,Order_ID,Order_Date,Ship_Date,Ship_Mode,Customer_ID,Customer_Name,Segment,Country,City,State,Postal_Code,Region,Product_ID,Category,SubCategory,Product_Name,Sales,Quantity,Discount,Profit) VALUES (3713,'CA-2019-166198','2019-04-21','2019-04-24','First Class','JW-15955','Joni Wasserman','Consumer','United States','Seattle','Washington',98103,'West','TEC-AC-10000521','Technology','Accessories','Verbatim Slim CD and DVD Storage Cases, 50/Pack',11.54,1,0,3.462);</v>
      </c>
      <c r="E3713" t="s">
        <v>3712</v>
      </c>
    </row>
    <row r="3714" spans="1:5" x14ac:dyDescent="0.25">
      <c r="A3714">
        <f t="shared" ref="A3714:A3777" si="174">IF(ROW(B3714)&lt;10,0,IF(ROW(B3714)&lt;100,1,IF(ROW(B3714)&lt;1000,2,3)))</f>
        <v>3</v>
      </c>
      <c r="B3714" t="str">
        <f>MID(E3714,243+A3714,25)</f>
        <v>'04/21/2019','04/24/2019'</v>
      </c>
      <c r="C3714" t="str">
        <f t="shared" ref="C3714:C3777" si="175">"'"&amp;MID(B3714,8,4)&amp;"-"&amp;MID(B3714,2,2)&amp;"-"&amp;MID(B3714,5,2)&amp;"'"&amp;","&amp;"'"&amp;MID(B3714,21,4)&amp;"-"&amp;MID(B3714,15,2)&amp;"-"&amp;MID(B3714,18,2)&amp;"'"</f>
        <v>'2019-04-21','2019-04-24'</v>
      </c>
      <c r="D3714" t="str">
        <f t="shared" ref="D3714:D3777" si="176">LEFT(E3714,242+A3714)&amp;C3714&amp;RIGHT(E3714,LEN(E3714)-LEN(LEFT(E3714,242+A3714)&amp;C3714))</f>
        <v>INSERT INTO orders(Row_ID,Order_ID,Order_Date,Ship_Date,Ship_Mode,Customer_ID,Customer_Name,Segment,Country,City,State,Postal_Code,Region,Product_ID,Category,SubCategory,Product_Name,Sales,Quantity,Discount,Profit) VALUES (3714,'CA-2019-166198','2019-04-21','2019-04-24','First Class','JW-15955','Joni Wasserman','Consumer','United States','Seattle','Washington',98103,'West','FUR-FU-10004622','Furniture','Furnishings','Eldon Advantage Foldable Chair Mats for Low Pile Carpets',162.6,3,0,34.146);</v>
      </c>
      <c r="E3714" t="s">
        <v>3713</v>
      </c>
    </row>
    <row r="3715" spans="1:5" x14ac:dyDescent="0.25">
      <c r="A3715">
        <f t="shared" si="174"/>
        <v>3</v>
      </c>
      <c r="B3715" t="str">
        <f>MID(E3715,243+A3715,25)</f>
        <v>'12/08/2016','12/10/2016'</v>
      </c>
      <c r="C3715" t="str">
        <f t="shared" si="175"/>
        <v>'2016-12-08','2016-12-10'</v>
      </c>
      <c r="D371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(3715,'CA-2016-135608','2016-12-08','2016-12-10','Second Class','JK-15625','Jim Karlsson','Consumer','United States','Olympia','Washington',98502,'West','OFF-PA-10001954','Office Supplies','Paper','Xerox 1964',45.68,2,0,21.0128);</v>
      </c>
      <c r="E3715" t="s">
        <v>3714</v>
      </c>
    </row>
    <row r="3716" spans="1:5" x14ac:dyDescent="0.25">
      <c r="A3716">
        <f t="shared" si="174"/>
        <v>3</v>
      </c>
      <c r="B3716" t="str">
        <f>MID(E3716,243+A3716,25)</f>
        <v>'12/08/2016','12/10/2016'</v>
      </c>
      <c r="C3716" t="str">
        <f t="shared" si="175"/>
        <v>'2016-12-08','2016-12-10'</v>
      </c>
      <c r="D371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(3716,'CA-2016-135608','2016-12-08','2016-12-10','Second Class','JK-15625','Jim Karlsson','Consumer','United States','Olympia','Washington',98502,'West','FUR-CH-10002602','Furniture','Chairs','DMI Arturo Collection Mission-style Design Wood Chair',603.92,5,0.2,45.294);</v>
      </c>
      <c r="E3716" t="s">
        <v>3715</v>
      </c>
    </row>
    <row r="3717" spans="1:5" x14ac:dyDescent="0.25">
      <c r="A3717">
        <f t="shared" si="174"/>
        <v>3</v>
      </c>
      <c r="B3717" t="str">
        <f>MID(E3717,243+A3717,25)</f>
        <v>'05/29/2019','06/02/2019'</v>
      </c>
      <c r="C3717" t="str">
        <f t="shared" si="175"/>
        <v>'2019-05-29','2019-06-02'</v>
      </c>
      <c r="D371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(3717,'CA-2019-144568','2019-05-29','2019-06-02','Standard Class','JO-15550','Jesus Ocampo','Home Office','United States','Omaha','Nebraska',68104,'Central','OFF-FA-10004395','Office Supplies','Fasteners','Plymouth Boxed Rubber Bands by Plymouth',23.55,5,0,1.1775);</v>
      </c>
      <c r="E3717" t="s">
        <v>3716</v>
      </c>
    </row>
    <row r="3718" spans="1:5" x14ac:dyDescent="0.25">
      <c r="A3718">
        <f t="shared" si="174"/>
        <v>3</v>
      </c>
      <c r="B3718" t="str">
        <f>MID(E3718,243+A3718,25)</f>
        <v>'09/19/2018','09/23/2018'</v>
      </c>
      <c r="C3718" t="str">
        <f t="shared" si="175"/>
        <v>'2018-09-19','2018-09-23'</v>
      </c>
      <c r="D371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(3718,'CA-2018-142370','2018-09-19','2018-09-23','Standard Class','TP-21130','Theone Pippenger','Consumer','United States','Columbus','Georgia',31907,'South','OFF-SU-10003002','Office Supplies','Supplies','Letter Slitter',5.04,2,0,0.1512);</v>
      </c>
      <c r="E3718" t="s">
        <v>3717</v>
      </c>
    </row>
    <row r="3719" spans="1:5" x14ac:dyDescent="0.25">
      <c r="A3719">
        <f t="shared" si="174"/>
        <v>3</v>
      </c>
      <c r="B3719" t="str">
        <f>MID(E3719,243+A3719,25)</f>
        <v>'09/19/2018','09/23/2018'</v>
      </c>
      <c r="C3719" t="str">
        <f t="shared" si="175"/>
        <v>'2018-09-19','2018-09-23'</v>
      </c>
      <c r="D371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(3719,'CA-2018-142370','2018-09-19','2018-09-23','Standard Class','TP-21130','Theone Pippenger','Consumer','United States','Columbus','Georgia',31907,'South','TEC-AC-10002926','Technology','Accessories','Logitech Wireless Marathon Mouse M705',249.95,5,0,107.4785);</v>
      </c>
      <c r="E3719" t="s">
        <v>3718</v>
      </c>
    </row>
    <row r="3720" spans="1:5" x14ac:dyDescent="0.25">
      <c r="A3720">
        <f t="shared" si="174"/>
        <v>3</v>
      </c>
      <c r="B3720" t="str">
        <f>MID(E3720,243+A3720,25)</f>
        <v>'09/17/2018','09/23/2018'</v>
      </c>
      <c r="C3720" t="str">
        <f t="shared" si="175"/>
        <v>'2018-09-17','2018-09-23'</v>
      </c>
      <c r="D372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(3720,'CA-2018-105900','2018-09-17','2018-09-23','Standard Class','BS-11590','Brendan Sweed','Corporate','United States','Columbus','Indiana',47201,'Central','OFF-AR-10002656','Office Supplies','Art','Sanford Liquid Accent Highlighters',33.4,5,0,12.358);</v>
      </c>
      <c r="E3720" t="s">
        <v>3719</v>
      </c>
    </row>
    <row r="3721" spans="1:5" x14ac:dyDescent="0.25">
      <c r="A3721">
        <f t="shared" si="174"/>
        <v>3</v>
      </c>
      <c r="B3721" t="str">
        <f>MID(E3721,243+A3721,25)</f>
        <v>'12/20/2018','12/24/2018'</v>
      </c>
      <c r="C3721" t="str">
        <f t="shared" si="175"/>
        <v>'2018-12-20','2018-12-24'</v>
      </c>
      <c r="D372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(3721,'CA-2018-151155','2018-12-20','2018-12-24','Standard Class','AB-10255','Alejandro Ballentine','Home Office','United States','Jackson','Mississippi',39212,'South','FUR-FU-10001918','Furniture','Furnishings','C-Line Cubicle Keepers Polyproplyene Holder With Velcro Backings',18.92,4,0,7.3788);</v>
      </c>
      <c r="E3721" t="s">
        <v>3720</v>
      </c>
    </row>
    <row r="3722" spans="1:5" x14ac:dyDescent="0.25">
      <c r="A3722">
        <f t="shared" si="174"/>
        <v>3</v>
      </c>
      <c r="B3722" t="str">
        <f>MID(E3722,243+A3722,25)</f>
        <v>'12/20/2018','12/24/2018'</v>
      </c>
      <c r="C3722" t="str">
        <f t="shared" si="175"/>
        <v>'2018-12-20','2018-12-24'</v>
      </c>
      <c r="D372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(3722,'CA-2018-151155','2018-12-20','2018-12-24','Standard Class','AB-10255','Alejandro Ballentine','Home Office','United States','Jackson','Mississippi',39212,'South','OFF-BI-10003910','Office Supplies','Binders','DXL Angle-View Binders with Locking Rings by Samsill',15.42,2,0,6.939);</v>
      </c>
      <c r="E3722" t="s">
        <v>3721</v>
      </c>
    </row>
    <row r="3723" spans="1:5" x14ac:dyDescent="0.25">
      <c r="A3723">
        <f t="shared" si="174"/>
        <v>3</v>
      </c>
      <c r="B3723" t="str">
        <f>MID(E3723,243+A3723,25)</f>
        <v>'11/22/2019','11/26/2019'</v>
      </c>
      <c r="C3723" t="str">
        <f t="shared" si="175"/>
        <v>'2019-11-22','2019-11-26'</v>
      </c>
      <c r="D372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(3723,'CA-2019-144036','2019-11-22','2019-11-26','Standard Class','FO-14305','Frank Olsen','Consumer','United States','Houston','Texas',77070,'Central','OFF-AR-10000122','Office Supplies','Art','Newell 314',35.712,8,0.2,2.232);</v>
      </c>
      <c r="E3723" t="s">
        <v>3722</v>
      </c>
    </row>
    <row r="3724" spans="1:5" x14ac:dyDescent="0.25">
      <c r="A3724">
        <f t="shared" si="174"/>
        <v>3</v>
      </c>
      <c r="B3724" t="str">
        <f>MID(E3724,243+A3724,25)</f>
        <v>'12/30/2016','01/04/2017'</v>
      </c>
      <c r="C3724" t="str">
        <f t="shared" si="175"/>
        <v>'2016-12-30','2017-01-04'</v>
      </c>
      <c r="D372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(3724,'US-2016-169789','2016-12-30','2017-01-04','Standard Class','MF-17665','Maureen Fritzler','Corporate','United States','Phoenix','Arizona',85023,'West','OFF-BI-10004600','Office Supplies','Binders','Ibico Ibimaster 300 Manual Binding System',551.985,5,0.7,-459.9875);</v>
      </c>
      <c r="E3724" t="s">
        <v>3723</v>
      </c>
    </row>
    <row r="3725" spans="1:5" x14ac:dyDescent="0.25">
      <c r="A3725">
        <f t="shared" si="174"/>
        <v>3</v>
      </c>
      <c r="B3725" t="str">
        <f>MID(E3725,243+A3725,25)</f>
        <v>'04/03/2019','04/05/2019'</v>
      </c>
      <c r="C3725" t="str">
        <f t="shared" si="175"/>
        <v>'2019-04-03','2019-04-05'</v>
      </c>
      <c r="D372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(3725,'CA-2019-127264','2019-04-03','2019-04-05','First Class','SA-20830','Sue Ann Reed','Consumer','United States','Chicago','Illinois',60653,'Central','OFF-AR-10003045','Office Supplies','Art','Prang Colored Pencils',7.056,3,0.2,2.205);</v>
      </c>
      <c r="E3725" t="s">
        <v>3724</v>
      </c>
    </row>
    <row r="3726" spans="1:5" x14ac:dyDescent="0.25">
      <c r="A3726">
        <f t="shared" si="174"/>
        <v>3</v>
      </c>
      <c r="B3726" t="str">
        <f>MID(E3726,243+A3726,25)</f>
        <v>'12/26/2018','01/02/2019'</v>
      </c>
      <c r="C3726" t="str">
        <f t="shared" si="175"/>
        <v>'2018-12-26','2019-01-02'</v>
      </c>
      <c r="D372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(3726,'CA-2018-151512','2018-12-26','2019-01-02','Standard Class','SH-19975','Sally Hughsby','Corporate','United States','Denver','Colorado',80219,'West','OFF-AP-10000252','Office Supplies','Appliances','Harmony HEPA Quiet Air Purifiers',18.72,2,0.2,3.51);</v>
      </c>
      <c r="E3726" t="s">
        <v>3725</v>
      </c>
    </row>
    <row r="3727" spans="1:5" x14ac:dyDescent="0.25">
      <c r="A3727">
        <f t="shared" si="174"/>
        <v>3</v>
      </c>
      <c r="B3727" t="str">
        <f>MID(E3727,243+A3727,25)</f>
        <v>'06/05/2018','06/11/2018'</v>
      </c>
      <c r="C3727" t="str">
        <f t="shared" si="175"/>
        <v>'2018-06-05','2018-06-11'</v>
      </c>
      <c r="D372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(3727,'CA-2018-165169','2018-06-05','2018-06-11','Standard Class','JL-15235','Janet Lee','Consumer','United States','Newark','Delaware',19711,'East','OFF-ST-10001496','Office Supplies','Storage','Standard Rollaway File with Lock',360.38,2,0,93.6988);</v>
      </c>
      <c r="E3727" t="s">
        <v>3726</v>
      </c>
    </row>
    <row r="3728" spans="1:5" x14ac:dyDescent="0.25">
      <c r="A3728">
        <f t="shared" si="174"/>
        <v>3</v>
      </c>
      <c r="B3728" t="str">
        <f>MID(E3728,243+A3728,25)</f>
        <v>'06/05/2018','06/11/2018'</v>
      </c>
      <c r="C3728" t="str">
        <f t="shared" si="175"/>
        <v>'2018-06-05','2018-06-11'</v>
      </c>
      <c r="D372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(3728,'CA-2018-165169','2018-06-05','2018-06-11','Standard Class','JL-15235','Janet Lee','Consumer','United States','Newark','Delaware',19711,'East','OFF-AR-10000122','Office Supplies','Art','Newell 314',11.16,2,0,2.79);</v>
      </c>
      <c r="E3728" t="s">
        <v>3727</v>
      </c>
    </row>
    <row r="3729" spans="1:5" x14ac:dyDescent="0.25">
      <c r="A3729">
        <f t="shared" si="174"/>
        <v>3</v>
      </c>
      <c r="B3729" t="str">
        <f>MID(E3729,243+A3729,25)</f>
        <v>'06/05/2018','06/11/2018'</v>
      </c>
      <c r="C3729" t="str">
        <f t="shared" si="175"/>
        <v>'2018-06-05','2018-06-11'</v>
      </c>
      <c r="D372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(3729,'CA-2018-165169','2018-06-05','2018-06-11','Standard Class','JL-15235','Janet Lee','Consumer','United States','Newark','Delaware',19711,'East','OFF-LA-10000407','Office Supplies','Labels','Avery White Multi-Purpose Labels',14.94,3,0,6.8724);</v>
      </c>
      <c r="E3729" t="s">
        <v>3728</v>
      </c>
    </row>
    <row r="3730" spans="1:5" x14ac:dyDescent="0.25">
      <c r="A3730">
        <f t="shared" si="174"/>
        <v>3</v>
      </c>
      <c r="B3730" t="str">
        <f>MID(E3730,243+A3730,25)</f>
        <v>'09/18/2017','09/23/2017'</v>
      </c>
      <c r="C3730" t="str">
        <f t="shared" si="175"/>
        <v>'2017-09-18','2017-09-23'</v>
      </c>
      <c r="D373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(3730,'CA-2017-109575','2017-09-18','2017-09-23','Standard Class','KH-16630','Ken Heidel','Corporate','United States','Clinton','Maryland',20735,'East','OFF-ST-10004950','Office Supplies','Storage','Acco Perma 3000 Stacking Storage Drawers',41.96,2,0,7.9724);</v>
      </c>
      <c r="E3730" t="s">
        <v>3729</v>
      </c>
    </row>
    <row r="3731" spans="1:5" x14ac:dyDescent="0.25">
      <c r="A3731">
        <f t="shared" si="174"/>
        <v>3</v>
      </c>
      <c r="B3731" t="str">
        <f>MID(E3731,243+A3731,25)</f>
        <v>'09/18/2017','09/23/2017'</v>
      </c>
      <c r="C3731" t="str">
        <f t="shared" si="175"/>
        <v>'2017-09-18','2017-09-23'</v>
      </c>
      <c r="D373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(3731,'CA-2017-109575','2017-09-18','2017-09-23','Standard Class','KH-16630','Ken Heidel','Corporate','United States','Clinton','Maryland',20735,'East','OFF-ST-10004123','Office Supplies','Storage','Safco Industrial Wire Shelving System',636.86,7,0,0);</v>
      </c>
      <c r="E3731" t="s">
        <v>3730</v>
      </c>
    </row>
    <row r="3732" spans="1:5" x14ac:dyDescent="0.25">
      <c r="A3732">
        <f t="shared" si="174"/>
        <v>3</v>
      </c>
      <c r="B3732" t="str">
        <f>MID(E3732,243+A3732,25)</f>
        <v>'09/18/2017','09/23/2017'</v>
      </c>
      <c r="C3732" t="str">
        <f t="shared" si="175"/>
        <v>'2017-09-18','2017-09-23'</v>
      </c>
      <c r="D373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(3732,'CA-2017-109575','2017-09-18','2017-09-23','Standard Class','KH-16630','Ken Heidel','Corporate','United States','Clinton','Maryland',20735,'East','TEC-PH-10000730','Technology','Phones','Samsung Galaxy S4 Active',499.99,1,0,129.9974);</v>
      </c>
      <c r="E3732" t="s">
        <v>3731</v>
      </c>
    </row>
    <row r="3733" spans="1:5" x14ac:dyDescent="0.25">
      <c r="A3733">
        <f t="shared" si="174"/>
        <v>3</v>
      </c>
      <c r="B3733" t="str">
        <f>MID(E3733,243+A3733,25)</f>
        <v>'09/18/2017','09/23/2017'</v>
      </c>
      <c r="C3733" t="str">
        <f t="shared" si="175"/>
        <v>'2017-09-18','2017-09-23'</v>
      </c>
      <c r="D373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(3733,'CA-2017-109575','2017-09-18','2017-09-23','Standard Class','KH-16630','Ken Heidel','Corporate','United States','Clinton','Maryland',20735,'East','TEC-PH-10000895','Technology','Phones','Polycom VVX 310 VoIP phone',1259.93,7,0,327.5818);</v>
      </c>
      <c r="E3733" t="s">
        <v>3732</v>
      </c>
    </row>
    <row r="3734" spans="1:5" x14ac:dyDescent="0.25">
      <c r="A3734">
        <f t="shared" si="174"/>
        <v>3</v>
      </c>
      <c r="B3734" t="str">
        <f>MID(E3734,243+A3734,25)</f>
        <v>'09/18/2017','09/23/2017'</v>
      </c>
      <c r="C3734" t="str">
        <f t="shared" si="175"/>
        <v>'2017-09-18','2017-09-23'</v>
      </c>
      <c r="D373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(3734,'CA-2017-109575','2017-09-18','2017-09-23','Standard Class','KH-16630','Ken Heidel','Corporate','United States','Clinton','Maryland',20735,'East','OFF-BI-10000962','Office Supplies','Binders','Acco Flexible ACCOHIDE Square Ring Data Binder, Dark Blue, 11 1/2" X 14" 7/8"',65.08,4,0,31.8892);</v>
      </c>
      <c r="E3734" t="s">
        <v>3733</v>
      </c>
    </row>
    <row r="3735" spans="1:5" x14ac:dyDescent="0.25">
      <c r="A3735">
        <f t="shared" si="174"/>
        <v>3</v>
      </c>
      <c r="B3735" t="str">
        <f>MID(E3735,243+A3735,25)</f>
        <v>'03/06/2019','03/11/2019'</v>
      </c>
      <c r="C3735" t="str">
        <f t="shared" si="175"/>
        <v>'2019-03-06','2019-03-11'</v>
      </c>
      <c r="D373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(3735,'CA-2019-168193','2019-03-06','2019-03-11','Second Class','RM-19750','Roland Murray','Consumer','United States','New York City','New York',10011,'East','OFF-PA-10002254','Office Supplies','Paper','Xerox 1883',26.38,1,0,12.1348);</v>
      </c>
      <c r="E3735" t="s">
        <v>3734</v>
      </c>
    </row>
    <row r="3736" spans="1:5" x14ac:dyDescent="0.25">
      <c r="A3736">
        <f t="shared" si="174"/>
        <v>3</v>
      </c>
      <c r="B3736" t="str">
        <f>MID(E3736,243+A3736,25)</f>
        <v>'03/06/2019','03/11/2019'</v>
      </c>
      <c r="C3736" t="str">
        <f t="shared" si="175"/>
        <v>'2019-03-06','2019-03-11'</v>
      </c>
      <c r="D373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(3736,'CA-2019-168193','2019-03-06','2019-03-11','Second Class','RM-19750','Roland Murray','Consumer','United States','New York City','New York',10011,'East','FUR-FU-10002554','Furniture','Furnishings','Westinghouse Floor Lamp with Metal Mesh Shade, Black',71.97,3,0,16.5531);</v>
      </c>
      <c r="E3736" t="s">
        <v>3735</v>
      </c>
    </row>
    <row r="3737" spans="1:5" x14ac:dyDescent="0.25">
      <c r="A3737">
        <f t="shared" si="174"/>
        <v>3</v>
      </c>
      <c r="B3737" t="str">
        <f>MID(E3737,243+A3737,25)</f>
        <v>'03/17/2018','03/17/2018'</v>
      </c>
      <c r="C3737" t="str">
        <f t="shared" si="175"/>
        <v>'2018-03-17','2018-03-17'</v>
      </c>
      <c r="D373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(3737,'CA-2018-115476','2018-03-17','2018-03-17','Same Day','VM-21835','Vivian Mathis','Consumer','United States','Newark','Delaware',19711,'East','TEC-PH-10000673','Technology','Phones','Plantronics Voyager Pro HD - Bluetooth Headset',129.98,2,0,62.3904);</v>
      </c>
      <c r="E3737" t="s">
        <v>3736</v>
      </c>
    </row>
    <row r="3738" spans="1:5" x14ac:dyDescent="0.25">
      <c r="A3738">
        <f t="shared" si="174"/>
        <v>3</v>
      </c>
      <c r="B3738" t="str">
        <f>MID(E3738,243+A3738,25)</f>
        <v>'03/17/2018','03/17/2018'</v>
      </c>
      <c r="C3738" t="str">
        <f t="shared" si="175"/>
        <v>'2018-03-17','2018-03-17'</v>
      </c>
      <c r="D373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(3738,'CA-2018-115476','2018-03-17','2018-03-17','Same Day','VM-21835','Vivian Mathis','Consumer','United States','Newark','Delaware',19711,'East','OFF-BI-10000962','Office Supplies','Binders','Acco Flexible ACCOHIDE Square Ring Data Binder, Dark Blue, 11 1/2" X 14" 7/8"',32.54,2,0,15.9446);</v>
      </c>
      <c r="E3738" t="s">
        <v>3737</v>
      </c>
    </row>
    <row r="3739" spans="1:5" x14ac:dyDescent="0.25">
      <c r="A3739">
        <f t="shared" si="174"/>
        <v>3</v>
      </c>
      <c r="B3739" t="str">
        <f>MID(E3739,243+A3739,25)</f>
        <v>'12/09/2018','12/13/2018'</v>
      </c>
      <c r="C3739" t="str">
        <f t="shared" si="175"/>
        <v>'2018-12-09','2018-12-13'</v>
      </c>
      <c r="D373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(3739,'CA-2018-133340','2018-12-09','2018-12-13','Standard Class','LH-17155','Logan Haushalter','Consumer','United States','Jackson','Michigan',49201,'Central','TEC-PH-10003988','Technology','Phones','LF Elite 3D Dazzle Designer Hard Case Cover, Lf Stylus Pen and Wiper For Apple Iphone 5c Mini Lite',10.9,1,0,3.052);</v>
      </c>
      <c r="E3739" t="s">
        <v>3738</v>
      </c>
    </row>
    <row r="3740" spans="1:5" x14ac:dyDescent="0.25">
      <c r="A3740">
        <f t="shared" si="174"/>
        <v>3</v>
      </c>
      <c r="B3740" t="str">
        <f>MID(E3740,243+A3740,25)</f>
        <v>'12/09/2018','12/13/2018'</v>
      </c>
      <c r="C3740" t="str">
        <f t="shared" si="175"/>
        <v>'2018-12-09','2018-12-13'</v>
      </c>
      <c r="D374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(3740,'CA-2018-133340','2018-12-09','2018-12-13','Standard Class','LH-17155','Logan Haushalter','Consumer','United States','Jackson','Michigan',49201,'Central','TEC-AC-10001109','Technology','Accessories','Logitech Trackman Marble Mouse',59.98,2,0,25.1916);</v>
      </c>
      <c r="E3740" t="s">
        <v>3739</v>
      </c>
    </row>
    <row r="3741" spans="1:5" x14ac:dyDescent="0.25">
      <c r="A3741">
        <f t="shared" si="174"/>
        <v>3</v>
      </c>
      <c r="B3741" t="str">
        <f>MID(E3741,243+A3741,25)</f>
        <v>'12/09/2018','12/13/2018'</v>
      </c>
      <c r="C3741" t="str">
        <f t="shared" si="175"/>
        <v>'2018-12-09','2018-12-13'</v>
      </c>
      <c r="D374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(3741,'CA-2018-133340','2018-12-09','2018-12-13','Standard Class','LH-17155','Logan Haushalter','Consumer','United States','Jackson','Michigan',49201,'Central','OFF-AP-10002311','Office Supplies','Appliances','Holmes Replacement Filter for HEPA Air Cleaner, Very Large Room, HEPA Filter',61.929,1,0.1,23.3954);</v>
      </c>
      <c r="E3741" t="s">
        <v>3740</v>
      </c>
    </row>
    <row r="3742" spans="1:5" x14ac:dyDescent="0.25">
      <c r="A3742">
        <f t="shared" si="174"/>
        <v>3</v>
      </c>
      <c r="B3742" t="str">
        <f>MID(E3742,243+A3742,25)</f>
        <v>'01/15/2018','01/21/2018'</v>
      </c>
      <c r="C3742" t="str">
        <f t="shared" si="175"/>
        <v>'2018-01-15','2018-01-21'</v>
      </c>
      <c r="D374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(3742,'CA-2018-137848','2018-01-15','2018-01-21','Standard Class','WB-21850','William Brown','Consumer','United States','New York City','New York',10011,'East','OFF-EN-10001137','Office Supplies','Envelopes','#10 Gummed Flap White Envelopes, 100/Box',16.52,4,0,7.5992);</v>
      </c>
      <c r="E3742" t="s">
        <v>3741</v>
      </c>
    </row>
    <row r="3743" spans="1:5" x14ac:dyDescent="0.25">
      <c r="A3743">
        <f t="shared" si="174"/>
        <v>3</v>
      </c>
      <c r="B3743" t="str">
        <f>MID(E3743,243+A3743,25)</f>
        <v>'01/15/2018','01/21/2018'</v>
      </c>
      <c r="C3743" t="str">
        <f t="shared" si="175"/>
        <v>'2018-01-15','2018-01-21'</v>
      </c>
      <c r="D374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(3743,'CA-2018-137848','2018-01-15','2018-01-21','Standard Class','WB-21850','William Brown','Consumer','United States','New York City','New York',10011,'East','OFF-PA-10004285','Office Supplies','Paper','Xerox 1959',60.12,9,0,28.8576);</v>
      </c>
      <c r="E3743" t="s">
        <v>3742</v>
      </c>
    </row>
    <row r="3744" spans="1:5" x14ac:dyDescent="0.25">
      <c r="A3744">
        <f t="shared" si="174"/>
        <v>3</v>
      </c>
      <c r="B3744" t="str">
        <f>MID(E3744,243+A3744,25)</f>
        <v>'01/15/2018','01/21/2018'</v>
      </c>
      <c r="C3744" t="str">
        <f t="shared" si="175"/>
        <v>'2018-01-15','2018-01-21'</v>
      </c>
      <c r="D374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(3744,'CA-2018-137848','2018-01-15','2018-01-21','Standard Class','WB-21850','William Brown','Consumer','United States','New York City','New York',10011,'East','OFF-BI-10002225','Office Supplies','Binders','Square Ring Data Binders, Rigid 75 Pt. Covers, 11" x 14-7/8"',49.536,3,0.2,17.3376);</v>
      </c>
      <c r="E3744" t="s">
        <v>3743</v>
      </c>
    </row>
    <row r="3745" spans="1:5" x14ac:dyDescent="0.25">
      <c r="A3745">
        <f t="shared" si="174"/>
        <v>3</v>
      </c>
      <c r="B3745" t="str">
        <f>MID(E3745,243+A3745,25)</f>
        <v>'10/24/2016','10/24/2016'</v>
      </c>
      <c r="C3745" t="str">
        <f t="shared" si="175"/>
        <v>'2016-10-24','2016-10-24'</v>
      </c>
      <c r="D374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(3745,'CA-2016-113047','2016-10-24','2016-10-24','Same Day','AP-10915','Arthur Prichep','Consumer','United States','Rock Hill','South Carolina',29730,'South','OFF-FA-10002763','Office Supplies','Fasteners','Advantus Map Pennant Flags and Round Head Tacks',11.85,3,0,3.792);</v>
      </c>
      <c r="E3745" t="s">
        <v>3744</v>
      </c>
    </row>
    <row r="3746" spans="1:5" x14ac:dyDescent="0.25">
      <c r="A3746">
        <f t="shared" si="174"/>
        <v>3</v>
      </c>
      <c r="B3746" t="str">
        <f>MID(E3746,243+A3746,25)</f>
        <v>'09/23/2018','09/28/2018'</v>
      </c>
      <c r="C3746" t="str">
        <f t="shared" si="175"/>
        <v>'2018-09-23','2018-09-28'</v>
      </c>
      <c r="D374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(3746,'CA-2018-149979','2018-09-23','2018-09-28','Second Class','RA-19915','Russell Applegate','Consumer','United States','Columbus','Georgia',31907,'South','OFF-ST-10003058','Office Supplies','Storage','Eldon Mobile Mega Data Cart  Mega Stackable  Add-On Trays',118.25,5,0,34.2925);</v>
      </c>
      <c r="E3746" t="s">
        <v>3745</v>
      </c>
    </row>
    <row r="3747" spans="1:5" x14ac:dyDescent="0.25">
      <c r="A3747">
        <f t="shared" si="174"/>
        <v>3</v>
      </c>
      <c r="B3747" t="str">
        <f>MID(E3747,243+A3747,25)</f>
        <v>'09/23/2018','09/28/2018'</v>
      </c>
      <c r="C3747" t="str">
        <f t="shared" si="175"/>
        <v>'2018-09-23','2018-09-28'</v>
      </c>
      <c r="D374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(3747,'CA-2018-149979','2018-09-23','2018-09-28','Second Class','RA-19915','Russell Applegate','Consumer','United States','Columbus','Georgia',31907,'South','FUR-CH-10002084','Furniture','Chairs','Hon Mobius Operator''s Chair',368.97,3,0,81.1734);</v>
      </c>
      <c r="E3747" t="s">
        <v>3746</v>
      </c>
    </row>
    <row r="3748" spans="1:5" x14ac:dyDescent="0.25">
      <c r="A3748">
        <f t="shared" si="174"/>
        <v>3</v>
      </c>
      <c r="B3748" t="str">
        <f>MID(E3748,243+A3748,25)</f>
        <v>'08/27/2019','08/29/2019'</v>
      </c>
      <c r="C3748" t="str">
        <f t="shared" si="175"/>
        <v>'2019-08-27','2019-08-29'</v>
      </c>
      <c r="D374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(3748,'CA-2019-161956','2019-08-27','2019-08-29','Second Class','DR-12880','Dan Reichenbach','Corporate','United States','Inglewood','California',90301,'West','FUR-FU-10002937','Furniture','Furnishings','GE 48" Fluorescent Tube, Cool White Energy Saver, 34 Watts, 30/Box',198.46,2,0,99.23);</v>
      </c>
      <c r="E3748" t="s">
        <v>3747</v>
      </c>
    </row>
    <row r="3749" spans="1:5" x14ac:dyDescent="0.25">
      <c r="A3749">
        <f t="shared" si="174"/>
        <v>3</v>
      </c>
      <c r="B3749" t="str">
        <f>MID(E3749,243+A3749,25)</f>
        <v>'08/27/2019','08/29/2019'</v>
      </c>
      <c r="C3749" t="str">
        <f t="shared" si="175"/>
        <v>'2019-08-27','2019-08-29'</v>
      </c>
      <c r="D374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(3749,'CA-2019-161956','2019-08-27','2019-08-29','Second Class','DR-12880','Dan Reichenbach','Corporate','United States','Inglewood','California',90301,'West','OFF-AP-10001242','Office Supplies','Appliances','APC 7 Outlet Network SurgeArrest Surge Protector',321.92,4,0,96.576);</v>
      </c>
      <c r="E3749" t="s">
        <v>3748</v>
      </c>
    </row>
    <row r="3750" spans="1:5" x14ac:dyDescent="0.25">
      <c r="A3750">
        <f t="shared" si="174"/>
        <v>3</v>
      </c>
      <c r="B3750" t="str">
        <f>MID(E3750,243+A3750,25)</f>
        <v>'08/27/2019','08/29/2019'</v>
      </c>
      <c r="C3750" t="str">
        <f t="shared" si="175"/>
        <v>'2019-08-27','2019-08-29'</v>
      </c>
      <c r="D375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(3750,'CA-2019-161956','2019-08-27','2019-08-29','Second Class','DR-12880','Dan Reichenbach','Corporate','United States','Inglewood','California',90301,'West','TEC-CO-10001571','Technology','Copiers','Sharp 1540cs Digital Laser Copier',879.984,2,0.2,329.994);</v>
      </c>
      <c r="E3750" t="s">
        <v>3749</v>
      </c>
    </row>
    <row r="3751" spans="1:5" x14ac:dyDescent="0.25">
      <c r="A3751">
        <f t="shared" si="174"/>
        <v>3</v>
      </c>
      <c r="B3751" t="str">
        <f>MID(E3751,243+A3751,25)</f>
        <v>'08/27/2019','08/29/2019'</v>
      </c>
      <c r="C3751" t="str">
        <f t="shared" si="175"/>
        <v>'2019-08-27','2019-08-29'</v>
      </c>
      <c r="D375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(3751,'CA-2019-161956','2019-08-27','2019-08-29','Second Class','DR-12880','Dan Reichenbach','Corporate','United States','Inglewood','California',90301,'West','OFF-SU-10002503','Office Supplies','Supplies','Acme Preferred Stainless Steel Scissors',28.4,5,0,8.236);</v>
      </c>
      <c r="E3751" t="s">
        <v>3750</v>
      </c>
    </row>
    <row r="3752" spans="1:5" x14ac:dyDescent="0.25">
      <c r="A3752">
        <f t="shared" si="174"/>
        <v>3</v>
      </c>
      <c r="B3752" t="str">
        <f>MID(E3752,243+A3752,25)</f>
        <v>'08/27/2019','08/29/2019'</v>
      </c>
      <c r="C3752" t="str">
        <f t="shared" si="175"/>
        <v>'2019-08-27','2019-08-29'</v>
      </c>
      <c r="D375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(3752,'CA-2019-161956','2019-08-27','2019-08-29','Second Class','DR-12880','Dan Reichenbach','Corporate','United States','Inglewood','California',90301,'West','FUR-CH-10004886','Furniture','Chairs','Bevis Steel Folding Chairs',230.28,3,0.2,23.028);</v>
      </c>
      <c r="E3752" t="s">
        <v>3751</v>
      </c>
    </row>
    <row r="3753" spans="1:5" x14ac:dyDescent="0.25">
      <c r="A3753">
        <f t="shared" si="174"/>
        <v>3</v>
      </c>
      <c r="B3753" t="str">
        <f>MID(E3753,243+A3753,25)</f>
        <v>'08/27/2019','08/29/2019'</v>
      </c>
      <c r="C3753" t="str">
        <f t="shared" si="175"/>
        <v>'2019-08-27','2019-08-29'</v>
      </c>
      <c r="D375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(3753,'CA-2019-161956','2019-08-27','2019-08-29','Second Class','DR-12880','Dan Reichenbach','Corporate','United States','Inglewood','California',90301,'West','OFF-PA-10001289','Office Supplies','Paper','White Computer Printout Paper by Universal',116.28,3,0,56.9772);</v>
      </c>
      <c r="E3753" t="s">
        <v>3752</v>
      </c>
    </row>
    <row r="3754" spans="1:5" x14ac:dyDescent="0.25">
      <c r="A3754">
        <f t="shared" si="174"/>
        <v>3</v>
      </c>
      <c r="B3754" t="str">
        <f>MID(E3754,243+A3754,25)</f>
        <v>'08/27/2019','08/29/2019'</v>
      </c>
      <c r="C3754" t="str">
        <f t="shared" si="175"/>
        <v>'2019-08-27','2019-08-29'</v>
      </c>
      <c r="D375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(3754,'CA-2019-161956','2019-08-27','2019-08-29','Second Class','DR-12880','Dan Reichenbach','Corporate','United States','Inglewood','California',90301,'West','OFF-BI-10003650','Office Supplies','Binders','GBC DocuBind 300 Electric Binding Machine',841.568,2,0.2,294.5488);</v>
      </c>
      <c r="E3754" t="s">
        <v>3753</v>
      </c>
    </row>
    <row r="3755" spans="1:5" x14ac:dyDescent="0.25">
      <c r="A3755">
        <f t="shared" si="174"/>
        <v>3</v>
      </c>
      <c r="B3755" t="str">
        <f>MID(E3755,243+A3755,25)</f>
        <v>'08/27/2019','08/29/2019'</v>
      </c>
      <c r="C3755" t="str">
        <f t="shared" si="175"/>
        <v>'2019-08-27','2019-08-29'</v>
      </c>
      <c r="D375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(3755,'CA-2019-161956','2019-08-27','2019-08-29','Second Class','DR-12880','Dan Reichenbach','Corporate','United States','Inglewood','California',90301,'West','OFF-ST-10001370','Office Supplies','Storage','Sensible Storage WireTech Storage Systems',354.9,5,0,17.745);</v>
      </c>
      <c r="E3755" t="s">
        <v>3754</v>
      </c>
    </row>
    <row r="3756" spans="1:5" x14ac:dyDescent="0.25">
      <c r="A3756">
        <f t="shared" si="174"/>
        <v>3</v>
      </c>
      <c r="B3756" t="str">
        <f>MID(E3756,243+A3756,25)</f>
        <v>'03/03/2018','03/06/2018'</v>
      </c>
      <c r="C3756" t="str">
        <f t="shared" si="175"/>
        <v>'2018-03-03','2018-03-06'</v>
      </c>
      <c r="D375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(3756,'CA-2018-116799','2018-03-03','2018-03-06','First Class','JG-15310','Jason Gross','Corporate','United States','Odessa','Texas',79762,'Central','OFF-PA-10001892','Office Supplies','Paper','Rediform Wirebound "Phone Memo" Message Book, 11 x 5-3/4',42.784,7,0.2,15.5092);</v>
      </c>
      <c r="E3756" t="s">
        <v>3755</v>
      </c>
    </row>
    <row r="3757" spans="1:5" x14ac:dyDescent="0.25">
      <c r="A3757">
        <f t="shared" si="174"/>
        <v>3</v>
      </c>
      <c r="B3757" t="str">
        <f>MID(E3757,243+A3757,25)</f>
        <v>'03/03/2018','03/06/2018'</v>
      </c>
      <c r="C3757" t="str">
        <f t="shared" si="175"/>
        <v>'2018-03-03','2018-03-06'</v>
      </c>
      <c r="D375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(3757,'CA-2018-116799','2018-03-03','2018-03-06','First Class','JG-15310','Jason Gross','Corporate','United States','Odessa','Texas',79762,'Central','FUR-CH-10004983','Furniture','Chairs','Office Star - Mid Back Dual function Ergonomic High Back Chair with 2-Way Adjustable Arms',563.43,5,0.3,-56.343);</v>
      </c>
      <c r="E3757" t="s">
        <v>3756</v>
      </c>
    </row>
    <row r="3758" spans="1:5" x14ac:dyDescent="0.25">
      <c r="A3758">
        <f t="shared" si="174"/>
        <v>3</v>
      </c>
      <c r="B3758" t="str">
        <f>MID(E3758,243+A3758,25)</f>
        <v>'02/28/2018','03/04/2018'</v>
      </c>
      <c r="C3758" t="str">
        <f t="shared" si="175"/>
        <v>'2018-02-28','2018-03-04'</v>
      </c>
      <c r="D375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(3758,'CA-2018-111283','2018-02-28','2018-03-04','Standard Class','LC-16870','Lena Cacioppo','Consumer','United States','Newark','Ohio',43055,'East','OFF-AR-10001615','Office Supplies','Art','Newell 34',111.104,7,0.2,8.3328);</v>
      </c>
      <c r="E3758" t="s">
        <v>3757</v>
      </c>
    </row>
    <row r="3759" spans="1:5" x14ac:dyDescent="0.25">
      <c r="A3759">
        <f t="shared" si="174"/>
        <v>3</v>
      </c>
      <c r="B3759" t="str">
        <f>MID(E3759,243+A3759,25)</f>
        <v>'09/18/2017','09/23/2017'</v>
      </c>
      <c r="C3759" t="str">
        <f t="shared" si="175"/>
        <v>'2017-09-18','2017-09-23'</v>
      </c>
      <c r="D375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(3759,'CA-2017-167745','2017-09-18','2017-09-23','Standard Class','GB-14530','George Bell','Corporate','United States','Los Angeles','California',90049,'West','OFF-AR-10003602','Office Supplies','Art','Quartet Omega Colored Chalk, 12/Pack',11.68,2,0,5.4896);</v>
      </c>
      <c r="E3759" t="s">
        <v>3758</v>
      </c>
    </row>
    <row r="3760" spans="1:5" x14ac:dyDescent="0.25">
      <c r="A3760">
        <f t="shared" si="174"/>
        <v>3</v>
      </c>
      <c r="B3760" t="str">
        <f>MID(E3760,243+A3760,25)</f>
        <v>'09/18/2017','09/23/2017'</v>
      </c>
      <c r="C3760" t="str">
        <f t="shared" si="175"/>
        <v>'2017-09-18','2017-09-23'</v>
      </c>
      <c r="D376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(3760,'CA-2017-167745','2017-09-18','2017-09-23','Standard Class','GB-14530','George Bell','Corporate','United States','Los Angeles','California',90049,'West','OFF-SU-10004782','Office Supplies','Supplies','Elite 5" Scissors',16.9,2,0,5.07);</v>
      </c>
      <c r="E3760" t="s">
        <v>3759</v>
      </c>
    </row>
    <row r="3761" spans="1:5" x14ac:dyDescent="0.25">
      <c r="A3761">
        <f t="shared" si="174"/>
        <v>3</v>
      </c>
      <c r="B3761" t="str">
        <f>MID(E3761,243+A3761,25)</f>
        <v>'09/18/2017','09/23/2017'</v>
      </c>
      <c r="C3761" t="str">
        <f t="shared" si="175"/>
        <v>'2017-09-18','2017-09-23'</v>
      </c>
      <c r="D376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(3761,'CA-2017-167745','2017-09-18','2017-09-23','Standard Class','GB-14530','George Bell','Corporate','United States','Los Angeles','California',90049,'West','FUR-FU-10001591','Furniture','Furnishings','Advantus Panel Wall Certificate Holder - 8.5x11',24.4,2,0,10.248);</v>
      </c>
      <c r="E3761" t="s">
        <v>3760</v>
      </c>
    </row>
    <row r="3762" spans="1:5" x14ac:dyDescent="0.25">
      <c r="A3762">
        <f t="shared" si="174"/>
        <v>3</v>
      </c>
      <c r="B3762" t="str">
        <f>MID(E3762,243+A3762,25)</f>
        <v>'05/12/2019','05/17/2019'</v>
      </c>
      <c r="C3762" t="str">
        <f t="shared" si="175"/>
        <v>'2019-05-12','2019-05-17'</v>
      </c>
      <c r="D376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(3762,'CA-2019-104577','2019-05-12','2019-05-17','Standard Class','CK-12205','Chloris Kastensmidt','Consumer','United States','Everett','Massachusetts',2149,'East','OFF-PA-10000659','Office Supplies','Paper','TOPS Carbonless Receipt Book, Four 2-3/4 x 7-1/4 Money Receipts per Page',87.6,5,0,42.048);</v>
      </c>
      <c r="E3762" t="s">
        <v>3761</v>
      </c>
    </row>
    <row r="3763" spans="1:5" x14ac:dyDescent="0.25">
      <c r="A3763">
        <f t="shared" si="174"/>
        <v>3</v>
      </c>
      <c r="B3763" t="str">
        <f>MID(E3763,243+A3763,25)</f>
        <v>'08/13/2018','08/18/2018'</v>
      </c>
      <c r="C3763" t="str">
        <f t="shared" si="175"/>
        <v>'2018-08-13','2018-08-18'</v>
      </c>
      <c r="D376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(3763,'CA-2018-156251','2018-08-13','2018-08-18','Second Class','TS-21160','Theresa Swint','Corporate','United States','West Allis','Wisconsin',53214,'Central','FUR-BO-10001337','Furniture','Bookcases','O''Sullivan Living Dimensions 2-Shelf Bookcases',241.96,2,0,24.196);</v>
      </c>
      <c r="E3763" t="s">
        <v>3762</v>
      </c>
    </row>
    <row r="3764" spans="1:5" x14ac:dyDescent="0.25">
      <c r="A3764">
        <f t="shared" si="174"/>
        <v>3</v>
      </c>
      <c r="B3764" t="str">
        <f>MID(E3764,243+A3764,25)</f>
        <v>'08/13/2018','08/18/2018'</v>
      </c>
      <c r="C3764" t="str">
        <f t="shared" si="175"/>
        <v>'2018-08-13','2018-08-18'</v>
      </c>
      <c r="D376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(3764,'CA-2018-156251','2018-08-13','2018-08-18','Second Class','TS-21160','Theresa Swint','Corporate','United States','West Allis','Wisconsin',53214,'Central','OFF-BI-10003529','Office Supplies','Binders','Avery Round Ring Poly Binders',8.52,3,0,4.1748);</v>
      </c>
      <c r="E3764" t="s">
        <v>3763</v>
      </c>
    </row>
    <row r="3765" spans="1:5" x14ac:dyDescent="0.25">
      <c r="A3765">
        <f t="shared" si="174"/>
        <v>3</v>
      </c>
      <c r="B3765" t="str">
        <f>MID(E3765,243+A3765,25)</f>
        <v>'02/25/2019','03/02/2019'</v>
      </c>
      <c r="C3765" t="str">
        <f t="shared" si="175"/>
        <v>'2019-02-25','2019-03-02'</v>
      </c>
      <c r="D376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(3765,'CA-2019-125878','2019-02-25','2019-03-02','Standard Class','MH-18025','Michelle Huthwaite','Consumer','United States','Chicago','Illinois',60623,'Central','OFF-BI-10002609','Office Supplies','Binders','Avery Hidden Tab Dividers for Binding Systems',1.788,3,0.8,-3.0396);</v>
      </c>
      <c r="E3765" t="s">
        <v>3764</v>
      </c>
    </row>
    <row r="3766" spans="1:5" x14ac:dyDescent="0.25">
      <c r="A3766">
        <f t="shared" si="174"/>
        <v>3</v>
      </c>
      <c r="B3766" t="str">
        <f>MID(E3766,243+A3766,25)</f>
        <v>'03/21/2018','03/25/2018'</v>
      </c>
      <c r="C3766" t="str">
        <f t="shared" si="175"/>
        <v>'2018-03-21','2018-03-25'</v>
      </c>
      <c r="D376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(3766,'CA-2018-163153','2018-03-21','2018-03-25','Standard Class','DM-12955','Dario Medina','Corporate','United States','Houston','Texas',77036,'Central','FUR-TA-10004767','Furniture','Tables','Safco Drafting Table',99.372,2,0.3,-1.41960000000001);</v>
      </c>
      <c r="E3766" t="s">
        <v>3765</v>
      </c>
    </row>
    <row r="3767" spans="1:5" x14ac:dyDescent="0.25">
      <c r="A3767">
        <f t="shared" si="174"/>
        <v>3</v>
      </c>
      <c r="B3767" t="str">
        <f>MID(E3767,243+A3767,25)</f>
        <v>'03/21/2018','03/25/2018'</v>
      </c>
      <c r="C3767" t="str">
        <f t="shared" si="175"/>
        <v>'2018-03-21','2018-03-25'</v>
      </c>
      <c r="D376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(3767,'CA-2018-163153','2018-03-21','2018-03-25','Standard Class','DM-12955','Dario Medina','Corporate','United States','Houston','Texas',77036,'Central','OFF-AR-10001868','Office Supplies','Art','Prang Dustless Chalk Sticks',1.344,1,0.2,0.504);</v>
      </c>
      <c r="E3767" t="s">
        <v>3766</v>
      </c>
    </row>
    <row r="3768" spans="1:5" x14ac:dyDescent="0.25">
      <c r="A3768">
        <f t="shared" si="174"/>
        <v>3</v>
      </c>
      <c r="B3768" t="str">
        <f>MID(E3768,243+A3768,25)</f>
        <v>'12/08/2017','12/10/2017'</v>
      </c>
      <c r="C3768" t="str">
        <f t="shared" si="175"/>
        <v>'2017-12-08','2017-12-10'</v>
      </c>
      <c r="D3768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(3768,'CA-2017-103205','2017-12-08','2017-12-10','Second Class','JJ-15760','Joel Jenkins','Home Office','United States','Houston','Texas',77036,'Central','TEC-PH-10004896','Technology','Phones','Nokia Lumia 521 (T-Mobile)',119.96,5,0.2,11.996);</v>
      </c>
      <c r="E3768" t="s">
        <v>3767</v>
      </c>
    </row>
    <row r="3769" spans="1:5" x14ac:dyDescent="0.25">
      <c r="A3769">
        <f t="shared" si="174"/>
        <v>3</v>
      </c>
      <c r="B3769" t="str">
        <f>MID(E3769,243+A3769,25)</f>
        <v>'12/16/2016','12/20/2016'</v>
      </c>
      <c r="C3769" t="str">
        <f t="shared" si="175"/>
        <v>'2016-12-16','2016-12-20'</v>
      </c>
      <c r="D3769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(3769,'CA-2016-153913','2016-12-16','2016-12-20','Second Class','KB-16585','Ken Black','Corporate','United States','Hialeah','Florida',33012,'South','FUR-CH-10000988','Furniture','Chairs','Hon Olson Stacker Stools',1013.832,9,0.2,101.3832);</v>
      </c>
      <c r="E3769" t="s">
        <v>3768</v>
      </c>
    </row>
    <row r="3770" spans="1:5" x14ac:dyDescent="0.25">
      <c r="A3770">
        <f t="shared" si="174"/>
        <v>3</v>
      </c>
      <c r="B3770" t="str">
        <f>MID(E3770,243+A3770,25)</f>
        <v>'12/16/2016','12/20/2016'</v>
      </c>
      <c r="C3770" t="str">
        <f t="shared" si="175"/>
        <v>'2016-12-16','2016-12-20'</v>
      </c>
      <c r="D3770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(3770,'CA-2016-153913','2016-12-16','2016-12-20','Second Class','KB-16585','Ken Black','Corporate','United States','Hialeah','Florida',33012,'South','OFF-FA-10000490','Office Supplies','Fasteners','OIC Binder Clips, Mini, 1/4" Capacity, Black',1.984,2,0.2,0.6696);</v>
      </c>
      <c r="E3770" t="s">
        <v>3769</v>
      </c>
    </row>
    <row r="3771" spans="1:5" x14ac:dyDescent="0.25">
      <c r="A3771">
        <f t="shared" si="174"/>
        <v>3</v>
      </c>
      <c r="B3771" t="str">
        <f>MID(E3771,243+A3771,25)</f>
        <v>'12/17/2018','12/21/2018'</v>
      </c>
      <c r="C3771" t="str">
        <f t="shared" si="175"/>
        <v>'2018-12-17','2018-12-21'</v>
      </c>
      <c r="D3771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(3771,'CA-2018-155530','2018-12-17','2018-12-21','Standard Class','CM-12160','Charles McCrossin','Consumer','United States','San Francisco','California',94122,'West','FUR-TA-10004256','Furniture','Tables','Bretford “Just In Time” Height-Adjustable Multi-Task Work Tables',2003.52,6,0.2,-325.572);</v>
      </c>
      <c r="E3771" t="s">
        <v>3770</v>
      </c>
    </row>
    <row r="3772" spans="1:5" x14ac:dyDescent="0.25">
      <c r="A3772">
        <f t="shared" si="174"/>
        <v>3</v>
      </c>
      <c r="B3772" t="str">
        <f>MID(E3772,243+A3772,25)</f>
        <v>'05/12/2018','05/17/2018'</v>
      </c>
      <c r="C3772" t="str">
        <f t="shared" si="175"/>
        <v>'2018-05-12','2018-05-17'</v>
      </c>
      <c r="D3772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(3772,'US-2018-101196','2018-05-12','2018-05-17','Standard Class','FM-14215','Filia McAdams','Corporate','United States','Philadelphia','Pennsylvania',19140,'East','OFF-ST-10004804','Office Supplies','Storage','Belkin 19" Vented Equipment Shelf, Black',82.368,2,0.2,-19.5624);</v>
      </c>
      <c r="E3772" t="s">
        <v>3771</v>
      </c>
    </row>
    <row r="3773" spans="1:5" x14ac:dyDescent="0.25">
      <c r="A3773">
        <f t="shared" si="174"/>
        <v>3</v>
      </c>
      <c r="B3773" t="str">
        <f>MID(E3773,243+A3773,25)</f>
        <v>'08/06/2016','08/11/2016'</v>
      </c>
      <c r="C3773" t="str">
        <f t="shared" si="175"/>
        <v>'2016-08-06','2016-08-11'</v>
      </c>
      <c r="D3773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(3773,'CA-2016-115357','2016-08-06','2016-08-11','Second Class','RF-19735','Roland Fjeld','Consumer','United States','Columbia','South Carolina',29203,'South','TEC-AC-10000023','Technology','Accessories','Maxell 74 Minute CD-R Spindle, 50/Pack',62.91,3,0,22.6476);</v>
      </c>
      <c r="E3773" t="s">
        <v>3772</v>
      </c>
    </row>
    <row r="3774" spans="1:5" x14ac:dyDescent="0.25">
      <c r="A3774">
        <f t="shared" si="174"/>
        <v>3</v>
      </c>
      <c r="B3774" t="str">
        <f>MID(E3774,243+A3774,25)</f>
        <v>'04/11/2016','04/13/2016'</v>
      </c>
      <c r="C3774" t="str">
        <f t="shared" si="175"/>
        <v>'2016-04-11','2016-04-13'</v>
      </c>
      <c r="D3774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(3774,'US-2016-102715','2016-04-11','2016-04-13','Second Class','JK-15370','Jay Kimmel','Consumer','United States','Miami','Florida',33180,'South','OFF-FA-10001332','Office Supplies','Fasteners','Acco Banker''s Clasps, 5 3/4"-Long',6.912,3,0.2,2.3328);</v>
      </c>
      <c r="E3774" t="s">
        <v>3773</v>
      </c>
    </row>
    <row r="3775" spans="1:5" x14ac:dyDescent="0.25">
      <c r="A3775">
        <f t="shared" si="174"/>
        <v>3</v>
      </c>
      <c r="B3775" t="str">
        <f>MID(E3775,243+A3775,25)</f>
        <v>'04/11/2016','04/13/2016'</v>
      </c>
      <c r="C3775" t="str">
        <f t="shared" si="175"/>
        <v>'2016-04-11','2016-04-13'</v>
      </c>
      <c r="D3775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(3775,'US-2016-102715','2016-04-11','2016-04-13','Second Class','JK-15370','Jay Kimmel','Consumer','United States','Miami','Florida',33180,'South','TEC-AC-10002001','Technology','Accessories','Logitech Wireless Gaming Headset G930',383.976,3,0.2,81.5949);</v>
      </c>
      <c r="E3775" t="s">
        <v>3774</v>
      </c>
    </row>
    <row r="3776" spans="1:5" x14ac:dyDescent="0.25">
      <c r="A3776">
        <f t="shared" si="174"/>
        <v>3</v>
      </c>
      <c r="B3776" t="str">
        <f>MID(E3776,243+A3776,25)</f>
        <v>'04/11/2016','04/13/2016'</v>
      </c>
      <c r="C3776" t="str">
        <f t="shared" si="175"/>
        <v>'2016-04-11','2016-04-13'</v>
      </c>
      <c r="D3776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(3776,'US-2016-102715','2016-04-11','2016-04-13','Second Class','JK-15370','Jay Kimmel','Consumer','United States','Miami','Florida',33180,'South','OFF-PA-10000029','Office Supplies','Paper','Xerox 224',10.368,2,0.2,3.6288);</v>
      </c>
      <c r="E3776" t="s">
        <v>3775</v>
      </c>
    </row>
    <row r="3777" spans="1:5" x14ac:dyDescent="0.25">
      <c r="A3777">
        <f t="shared" si="174"/>
        <v>3</v>
      </c>
      <c r="B3777" t="str">
        <f>MID(E3777,243+A3777,25)</f>
        <v>'04/11/2016','04/13/2016'</v>
      </c>
      <c r="C3777" t="str">
        <f t="shared" si="175"/>
        <v>'2016-04-11','2016-04-13'</v>
      </c>
      <c r="D3777" t="str">
        <f t="shared" si="176"/>
        <v>INSERT INTO orders(Row_ID,Order_ID,Order_Date,Ship_Date,Ship_Mode,Customer_ID,Customer_Name,Segment,Country,City,State,Postal_Code,Region,Product_ID,Category,SubCategory,Product_Name,Sales,Quantity,Discount,Profit) VALUES (3777,'US-2016-102715','2016-04-11','2016-04-13','Second Class','JK-15370','Jay Kimmel','Consumer','United States','Miami','Florida',33180,'South','TEC-AC-10001874','Technology','Accessories','Logitech Wireless Anywhere Mouse MX for PC and Mac',335.944,7,0.2,41.993);</v>
      </c>
      <c r="E3777" t="s">
        <v>3776</v>
      </c>
    </row>
    <row r="3778" spans="1:5" x14ac:dyDescent="0.25">
      <c r="A3778">
        <f t="shared" ref="A3778:A3841" si="177">IF(ROW(B3778)&lt;10,0,IF(ROW(B3778)&lt;100,1,IF(ROW(B3778)&lt;1000,2,3)))</f>
        <v>3</v>
      </c>
      <c r="B3778" t="str">
        <f>MID(E3778,243+A3778,25)</f>
        <v>'05/03/2017','05/08/2017'</v>
      </c>
      <c r="C3778" t="str">
        <f t="shared" ref="C3778:C3841" si="178">"'"&amp;MID(B3778,8,4)&amp;"-"&amp;MID(B3778,2,2)&amp;"-"&amp;MID(B3778,5,2)&amp;"'"&amp;","&amp;"'"&amp;MID(B3778,21,4)&amp;"-"&amp;MID(B3778,15,2)&amp;"-"&amp;MID(B3778,18,2)&amp;"'"</f>
        <v>'2017-05-03','2017-05-08'</v>
      </c>
      <c r="D3778" t="str">
        <f t="shared" ref="D3778:D3841" si="179">LEFT(E3778,242+A3778)&amp;C3778&amp;RIGHT(E3778,LEN(E3778)-LEN(LEFT(E3778,242+A3778)&amp;C3778))</f>
        <v>INSERT INTO orders(Row_ID,Order_ID,Order_Date,Ship_Date,Ship_Mode,Customer_ID,Customer_Name,Segment,Country,City,State,Postal_Code,Region,Product_ID,Category,SubCategory,Product_Name,Sales,Quantity,Discount,Profit) VALUES (3778,'CA-2017-107937','2017-05-03','2017-05-08','Standard Class','JB-16045','Julia Barnett','Home Office','United States','Chula Vista','California',91911,'West','FUR-FU-10002298','Furniture','Furnishings','Rubbermaid ClusterMat Chairmats, Mat Size- 66" x 60", Lip 20" x 11" -90 Degree Angle',665.88,6,0,106.5408);</v>
      </c>
      <c r="E3778" t="s">
        <v>3777</v>
      </c>
    </row>
    <row r="3779" spans="1:5" x14ac:dyDescent="0.25">
      <c r="A3779">
        <f t="shared" si="177"/>
        <v>3</v>
      </c>
      <c r="B3779" t="str">
        <f>MID(E3779,243+A3779,25)</f>
        <v>'11/30/2019','12/02/2019'</v>
      </c>
      <c r="C3779" t="str">
        <f t="shared" si="178"/>
        <v>'2019-11-30','2019-12-02'</v>
      </c>
      <c r="D377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(3779,'US-2019-148768','2019-11-30','2019-12-02','Second Class','PN-18775','Parhena Norris','Home Office','United States','Miami','Florida',33180,'South','TEC-PH-10002564','Technology','Phones','OtterBox Defender Series Case - Samsung Galaxy S4',71.976,3,0.2,8.99699999999999);</v>
      </c>
      <c r="E3779" t="s">
        <v>3778</v>
      </c>
    </row>
    <row r="3780" spans="1:5" x14ac:dyDescent="0.25">
      <c r="A3780">
        <f t="shared" si="177"/>
        <v>3</v>
      </c>
      <c r="B3780" t="str">
        <f>MID(E3780,243+A3780,25)</f>
        <v>'02/16/2019','02/20/2019'</v>
      </c>
      <c r="C3780" t="str">
        <f t="shared" si="178"/>
        <v>'2019-02-16','2019-02-20'</v>
      </c>
      <c r="D378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(3780,'CA-2019-118521','2019-02-16','2019-02-20','Standard Class','LF-17185','Luke Foster','Consumer','United States','New York City','New York',10035,'East','OFF-PA-10003465','Office Supplies','Paper','Xerox 1912',37.94,2,0,18.2112);</v>
      </c>
      <c r="E3780" t="s">
        <v>3779</v>
      </c>
    </row>
    <row r="3781" spans="1:5" x14ac:dyDescent="0.25">
      <c r="A3781">
        <f t="shared" si="177"/>
        <v>3</v>
      </c>
      <c r="B3781" t="str">
        <f>MID(E3781,243+A3781,25)</f>
        <v>'11/16/2016','11/20/2016'</v>
      </c>
      <c r="C3781" t="str">
        <f t="shared" si="178"/>
        <v>'2016-11-16','2016-11-20'</v>
      </c>
      <c r="D378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(3781,'CA-2016-149643','2016-11-16','2016-11-20','Standard Class','RH-19510','Rick Huthwaite','Home Office','United States','Manhattan','Kansas',66502,'Central','TEC-PH-10000038','Technology','Phones','Jawbone MINI JAMBOX Wireless Bluetooth Speaker',273.96,2,0,10.9584);</v>
      </c>
      <c r="E3781" t="s">
        <v>3780</v>
      </c>
    </row>
    <row r="3782" spans="1:5" x14ac:dyDescent="0.25">
      <c r="A3782">
        <f t="shared" si="177"/>
        <v>3</v>
      </c>
      <c r="B3782" t="str">
        <f>MID(E3782,243+A3782,25)</f>
        <v>'07/09/2017','07/14/2017'</v>
      </c>
      <c r="C3782" t="str">
        <f t="shared" si="178"/>
        <v>'2017-07-09','2017-07-14'</v>
      </c>
      <c r="D378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(3782,'CA-2017-135314','2017-07-09','2017-07-14','Second Class','MC-17575','Matt Collins','Consumer','United States','Philadelphia','Pennsylvania',19120,'East','TEC-PH-10003072','Technology','Phones','Panasonic KX-TG9541B DECT 6.0 Digital 2-Line Expandable Cordless Phone With Digital Answering System',269.982,3,0.4,40.4973);</v>
      </c>
      <c r="E3782" t="s">
        <v>3781</v>
      </c>
    </row>
    <row r="3783" spans="1:5" x14ac:dyDescent="0.25">
      <c r="A3783">
        <f t="shared" si="177"/>
        <v>3</v>
      </c>
      <c r="B3783" t="str">
        <f>MID(E3783,243+A3783,25)</f>
        <v>'11/13/2019','11/16/2019'</v>
      </c>
      <c r="C3783" t="str">
        <f t="shared" si="178"/>
        <v>'2019-11-13','2019-11-16'</v>
      </c>
      <c r="D378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(3783,'CA-2019-165204','2019-11-13','2019-11-16','Second Class','MN-17935','Michael Nguyen','Consumer','United States','Memphis','Tennessee',38109,'South','OFF-PA-10003424','Office Supplies','Paper','"While you Were Out" Message Book, One Form per Page',8.904,3,0.2,3.339);</v>
      </c>
      <c r="E3783" t="s">
        <v>3782</v>
      </c>
    </row>
    <row r="3784" spans="1:5" x14ac:dyDescent="0.25">
      <c r="A3784">
        <f t="shared" si="177"/>
        <v>3</v>
      </c>
      <c r="B3784" t="str">
        <f>MID(E3784,243+A3784,25)</f>
        <v>'11/13/2019','11/16/2019'</v>
      </c>
      <c r="C3784" t="str">
        <f t="shared" si="178"/>
        <v>'2019-11-13','2019-11-16'</v>
      </c>
      <c r="D378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(3784,'CA-2019-165204','2019-11-13','2019-11-16','Second Class','MN-17935','Michael Nguyen','Consumer','United States','Memphis','Tennessee',38109,'South','OFF-ST-10003716','Office Supplies','Storage','Tennsco Double-Tier Lockers',720.064,4,0.2,-63.0056);</v>
      </c>
      <c r="E3784" t="s">
        <v>3783</v>
      </c>
    </row>
    <row r="3785" spans="1:5" x14ac:dyDescent="0.25">
      <c r="A3785">
        <f t="shared" si="177"/>
        <v>3</v>
      </c>
      <c r="B3785" t="str">
        <f>MID(E3785,243+A3785,25)</f>
        <v>'07/31/2019','08/04/2019'</v>
      </c>
      <c r="C3785" t="str">
        <f t="shared" si="178"/>
        <v>'2019-07-31','2019-08-04'</v>
      </c>
      <c r="D378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(3785,'CA-2019-125752','2019-07-31','2019-08-04','Standard Class','EH-14125','Eugene Hildebrand','Home Office','United States','Fort Lauderdale','Florida',33311,'South','TEC-AC-10003590','Technology','Accessories','TRENDnet 56K USB 2.0 Phone, Internet and Fax Modem',41.424,2,0.2,8.2848);</v>
      </c>
      <c r="E3785" t="s">
        <v>3784</v>
      </c>
    </row>
    <row r="3786" spans="1:5" x14ac:dyDescent="0.25">
      <c r="A3786">
        <f t="shared" si="177"/>
        <v>3</v>
      </c>
      <c r="B3786" t="str">
        <f>MID(E3786,243+A3786,25)</f>
        <v>'12/26/2019','12/30/2019'</v>
      </c>
      <c r="C3786" t="str">
        <f t="shared" si="178"/>
        <v>'2019-12-26','2019-12-30'</v>
      </c>
      <c r="D378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(3786,'CA-2019-112487','2019-12-26','2019-12-30','Standard Class','TC-21535','Tracy Collins','Home Office','United States','Columbus','Ohio',43229,'East','OFF-BI-10000494','Office Supplies','Binders','Acco Economy Flexible Poly Round Ring Binder',3.132,2,0.7,-2.61);</v>
      </c>
      <c r="E3786" t="s">
        <v>3785</v>
      </c>
    </row>
    <row r="3787" spans="1:5" x14ac:dyDescent="0.25">
      <c r="A3787">
        <f t="shared" si="177"/>
        <v>3</v>
      </c>
      <c r="B3787" t="str">
        <f>MID(E3787,243+A3787,25)</f>
        <v>'10/31/2018','11/04/2018'</v>
      </c>
      <c r="C3787" t="str">
        <f t="shared" si="178"/>
        <v>'2018-10-31','2018-11-04'</v>
      </c>
      <c r="D378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(3787,'CA-2018-144218','2018-10-31','2018-11-04','Standard Class','JD-15895','Jonathan Doherty','Corporate','United States','Los Angeles','California',90045,'West','OFF-ST-10002615','Office Supplies','Storage','Dual Level, Single-Width Filing Carts',1085.42,7,0,282.2092);</v>
      </c>
      <c r="E3787" t="s">
        <v>3786</v>
      </c>
    </row>
    <row r="3788" spans="1:5" x14ac:dyDescent="0.25">
      <c r="A3788">
        <f t="shared" si="177"/>
        <v>3</v>
      </c>
      <c r="B3788" t="str">
        <f>MID(E3788,243+A3788,25)</f>
        <v>'09/04/2018','09/09/2018'</v>
      </c>
      <c r="C3788" t="str">
        <f t="shared" si="178"/>
        <v>'2018-09-04','2018-09-09'</v>
      </c>
      <c r="D378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(3788,'CA-2018-169971','2018-09-04','2018-09-09','Standard Class','IL-15100','Ivan Liston','Consumer','United States','Houston','Texas',77041,'Central','OFF-AR-10002804','Office Supplies','Art','Faber Castell Col-Erase Pencils',3.912,1,0.2,1.0269);</v>
      </c>
      <c r="E3788" t="s">
        <v>3787</v>
      </c>
    </row>
    <row r="3789" spans="1:5" x14ac:dyDescent="0.25">
      <c r="A3789">
        <f t="shared" si="177"/>
        <v>3</v>
      </c>
      <c r="B3789" t="str">
        <f>MID(E3789,243+A3789,25)</f>
        <v>'09/04/2018','09/09/2018'</v>
      </c>
      <c r="C3789" t="str">
        <f t="shared" si="178"/>
        <v>'2018-09-04','2018-09-09'</v>
      </c>
      <c r="D378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(3789,'CA-2018-169971','2018-09-04','2018-09-09','Standard Class','IL-15100','Ivan Liston','Consumer','United States','Houston','Texas',77041,'Central','OFF-AR-10001044','Office Supplies','Art','BOSTON Ranger #55 Pencil Sharpener, Black',62.376,3,0.2,7.0173);</v>
      </c>
      <c r="E3789" t="s">
        <v>3788</v>
      </c>
    </row>
    <row r="3790" spans="1:5" x14ac:dyDescent="0.25">
      <c r="A3790">
        <f t="shared" si="177"/>
        <v>3</v>
      </c>
      <c r="B3790" t="str">
        <f>MID(E3790,243+A3790,25)</f>
        <v>'04/17/2018','04/21/2018'</v>
      </c>
      <c r="C3790" t="str">
        <f t="shared" si="178"/>
        <v>'2018-04-17','2018-04-21'</v>
      </c>
      <c r="D379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(3790,'US-2018-133508','2018-04-17','2018-04-21','Standard Class','SW-20350','Sean Wendt','Home Office','United States','Omaha','Nebraska',68104,'Central','OFF-FA-10000134','Office Supplies','Fasteners','Advantus Push Pins, Aluminum Head',29.05,5,0,9.0055);</v>
      </c>
      <c r="E3790" t="s">
        <v>3789</v>
      </c>
    </row>
    <row r="3791" spans="1:5" x14ac:dyDescent="0.25">
      <c r="A3791">
        <f t="shared" si="177"/>
        <v>3</v>
      </c>
      <c r="B3791" t="str">
        <f>MID(E3791,243+A3791,25)</f>
        <v>'07/05/2016','07/11/2016'</v>
      </c>
      <c r="C3791" t="str">
        <f t="shared" si="178"/>
        <v>'2016-07-05','2016-07-11'</v>
      </c>
      <c r="D379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(3791,'CA-2016-107139','2016-07-05','2016-07-11','Standard Class','DP-13390','Dennis Pardue','Home Office','United States','Los Angeles','California',90004,'West','OFF-BI-10001670','Office Supplies','Binders','Vinyl Sectional Post Binders',180.96,6,0.2,67.86);</v>
      </c>
      <c r="E3791" t="s">
        <v>3790</v>
      </c>
    </row>
    <row r="3792" spans="1:5" x14ac:dyDescent="0.25">
      <c r="A3792">
        <f t="shared" si="177"/>
        <v>3</v>
      </c>
      <c r="B3792" t="str">
        <f>MID(E3792,243+A3792,25)</f>
        <v>'02/27/2017','02/28/2017'</v>
      </c>
      <c r="C3792" t="str">
        <f t="shared" si="178"/>
        <v>'2017-02-27','2017-02-28'</v>
      </c>
      <c r="D379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(3792,'CA-2017-111325','2017-02-27','2017-02-28','First Class','BT-11395','Bill Tyler','Corporate','United States','Altoona','Pennsylvania',16602,'East','OFF-BI-10000343','Office Supplies','Binders','Pressboard Covers with Storage Hooks, 9 1/2" x 11", Light Blue',4.419,3,0.7,-3.3879);</v>
      </c>
      <c r="E3792" t="s">
        <v>3791</v>
      </c>
    </row>
    <row r="3793" spans="1:5" x14ac:dyDescent="0.25">
      <c r="A3793">
        <f t="shared" si="177"/>
        <v>3</v>
      </c>
      <c r="B3793" t="str">
        <f>MID(E3793,243+A3793,25)</f>
        <v>'02/27/2017','02/28/2017'</v>
      </c>
      <c r="C3793" t="str">
        <f t="shared" si="178"/>
        <v>'2017-02-27','2017-02-28'</v>
      </c>
      <c r="D379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(3793,'CA-2017-111325','2017-02-27','2017-02-28','First Class','BT-11395','Bill Tyler','Corporate','United States','Altoona','Pennsylvania',16602,'East','OFF-AR-10002257','Office Supplies','Art','Eldon Spacemaker Box, Quick-Snap Lid, Clear',16.032,6,0.2,2.2044);</v>
      </c>
      <c r="E3793" t="s">
        <v>3792</v>
      </c>
    </row>
    <row r="3794" spans="1:5" x14ac:dyDescent="0.25">
      <c r="A3794">
        <f t="shared" si="177"/>
        <v>3</v>
      </c>
      <c r="B3794" t="str">
        <f>MID(E3794,243+A3794,25)</f>
        <v>'11/27/2017','12/01/2017'</v>
      </c>
      <c r="C3794" t="str">
        <f t="shared" si="178"/>
        <v>'2017-11-27','2017-12-01'</v>
      </c>
      <c r="D379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(3794,'CA-2017-163762','2017-11-27','2017-12-01','Standard Class','JE-15475','Jeremy Ellison','Consumer','United States','New York City','New York',10024,'East','OFF-AR-10001915','Office Supplies','Art','Peel-Off China Markers',29.79,3,0,12.5118);</v>
      </c>
      <c r="E3794" t="s">
        <v>3793</v>
      </c>
    </row>
    <row r="3795" spans="1:5" x14ac:dyDescent="0.25">
      <c r="A3795">
        <f t="shared" si="177"/>
        <v>3</v>
      </c>
      <c r="B3795" t="str">
        <f>MID(E3795,243+A3795,25)</f>
        <v>'01/27/2016','02/02/2016'</v>
      </c>
      <c r="C3795" t="str">
        <f t="shared" si="178"/>
        <v>'2016-01-27','2016-02-02'</v>
      </c>
      <c r="D379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(3795,'US-2016-117163','2016-01-27','2016-02-02','Standard Class','EJ-13720','Ed Jacobs','Consumer','United States','San Diego','California',92037,'West','OFF-ST-10003692','Office Supplies','Storage','Recycled Steel Personal File for Hanging File Folders',57.23,1,0,14.3075);</v>
      </c>
      <c r="E3795" t="s">
        <v>3794</v>
      </c>
    </row>
    <row r="3796" spans="1:5" x14ac:dyDescent="0.25">
      <c r="A3796">
        <f t="shared" si="177"/>
        <v>3</v>
      </c>
      <c r="B3796" t="str">
        <f>MID(E3796,243+A3796,25)</f>
        <v>'01/27/2016','02/02/2016'</v>
      </c>
      <c r="C3796" t="str">
        <f t="shared" si="178"/>
        <v>'2016-01-27','2016-02-02'</v>
      </c>
      <c r="D379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(3796,'US-2016-117163','2016-01-27','2016-02-02','Standard Class','EJ-13720','Ed Jacobs','Consumer','United States','San Diego','California',92037,'West','FUR-TA-10003469','Furniture','Tables','Balt Split Level Computer Training Table',333,3,0.2,-16.65);</v>
      </c>
      <c r="E3796" t="s">
        <v>3795</v>
      </c>
    </row>
    <row r="3797" spans="1:5" x14ac:dyDescent="0.25">
      <c r="A3797">
        <f t="shared" si="177"/>
        <v>3</v>
      </c>
      <c r="B3797" t="str">
        <f>MID(E3797,243+A3797,25)</f>
        <v>'01/27/2016','02/02/2016'</v>
      </c>
      <c r="C3797" t="str">
        <f t="shared" si="178"/>
        <v>'2016-01-27','2016-02-02'</v>
      </c>
      <c r="D379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(3797,'US-2016-117163','2016-01-27','2016-02-02','Standard Class','EJ-13720','Ed Jacobs','Consumer','United States','San Diego','California',92037,'West','OFF-AR-10003179','Office Supplies','Art','Dixon Ticonderoga Core-Lock Colored Pencils',36.44,4,0,12.0252);</v>
      </c>
      <c r="E3797" t="s">
        <v>3796</v>
      </c>
    </row>
    <row r="3798" spans="1:5" x14ac:dyDescent="0.25">
      <c r="A3798">
        <f t="shared" si="177"/>
        <v>3</v>
      </c>
      <c r="B3798" t="str">
        <f>MID(E3798,243+A3798,25)</f>
        <v>'09/23/2019','09/26/2019'</v>
      </c>
      <c r="C3798" t="str">
        <f t="shared" si="178"/>
        <v>'2019-09-23','2019-09-26'</v>
      </c>
      <c r="D379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(3798,'CA-2019-121314','2019-09-23','2019-09-26','First Class','BE-11410','Bobby Elias','Consumer','United States','Miami','Florida',33178,'South','OFF-PA-10003395','Office Supplies','Paper','Xerox 1941',251.64,3,0.2,88.074);</v>
      </c>
      <c r="E3798" t="s">
        <v>3797</v>
      </c>
    </row>
    <row r="3799" spans="1:5" x14ac:dyDescent="0.25">
      <c r="A3799">
        <f t="shared" si="177"/>
        <v>3</v>
      </c>
      <c r="B3799" t="str">
        <f>MID(E3799,243+A3799,25)</f>
        <v>'11/04/2019','11/05/2019'</v>
      </c>
      <c r="C3799" t="str">
        <f t="shared" si="178"/>
        <v>'2019-11-04','2019-11-05'</v>
      </c>
      <c r="D379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(3799,'CA-2019-147760','2019-11-04','2019-11-05','First Class','KL-16555','Kelly Lampkin','Corporate','United States','Greensboro','North Carolina',27405,'South','FUR-TA-10004575','Furniture','Tables','Hon 5100 Series Wood Tables',523.764,3,0.4,-192.0468);</v>
      </c>
      <c r="E3799" t="s">
        <v>3798</v>
      </c>
    </row>
    <row r="3800" spans="1:5" x14ac:dyDescent="0.25">
      <c r="A3800">
        <f t="shared" si="177"/>
        <v>3</v>
      </c>
      <c r="B3800" t="str">
        <f>MID(E3800,243+A3800,25)</f>
        <v>'11/04/2019','11/05/2019'</v>
      </c>
      <c r="C3800" t="str">
        <f t="shared" si="178"/>
        <v>'2019-11-04','2019-11-05'</v>
      </c>
      <c r="D380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(3800,'CA-2019-147760','2019-11-04','2019-11-05','First Class','KL-16555','Kelly Lampkin','Corporate','United States','Greensboro','North Carolina',27405,'South','TEC-PH-10002483','Technology','Phones','Motorola Moto X',1359.96,5,0.2,118.9965);</v>
      </c>
      <c r="E3800" t="s">
        <v>3799</v>
      </c>
    </row>
    <row r="3801" spans="1:5" x14ac:dyDescent="0.25">
      <c r="A3801">
        <f t="shared" si="177"/>
        <v>3</v>
      </c>
      <c r="B3801" t="str">
        <f>MID(E3801,243+A3801,25)</f>
        <v>'10/14/2018','10/20/2018'</v>
      </c>
      <c r="C3801" t="str">
        <f t="shared" si="178"/>
        <v>'2018-10-14','2018-10-20'</v>
      </c>
      <c r="D380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(3801,'CA-2018-156503','2018-10-14','2018-10-20','Standard Class','NC-18415','Nathan Cano','Consumer','United States','Jacksonville','North Carolina',28540,'South','FUR-CH-10003606','Furniture','Chairs','SAFCO Folding Chair Trolley',102.592,1,0.2,10.2592);</v>
      </c>
      <c r="E3801" t="s">
        <v>3800</v>
      </c>
    </row>
    <row r="3802" spans="1:5" x14ac:dyDescent="0.25">
      <c r="A3802">
        <f t="shared" si="177"/>
        <v>3</v>
      </c>
      <c r="B3802" t="str">
        <f>MID(E3802,243+A3802,25)</f>
        <v>'10/14/2018','10/20/2018'</v>
      </c>
      <c r="C3802" t="str">
        <f t="shared" si="178"/>
        <v>'2018-10-14','2018-10-20'</v>
      </c>
      <c r="D380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(3802,'CA-2018-156503','2018-10-14','2018-10-20','Standard Class','NC-18415','Nathan Cano','Consumer','United States','Jacksonville','North Carolina',28540,'South','TEC-AC-10002473','Technology','Accessories','Maxell 4.7GB DVD-R',22.704,1,0.2,5.9598);</v>
      </c>
      <c r="E3802" t="s">
        <v>3801</v>
      </c>
    </row>
    <row r="3803" spans="1:5" x14ac:dyDescent="0.25">
      <c r="A3803">
        <f t="shared" si="177"/>
        <v>3</v>
      </c>
      <c r="B3803" t="str">
        <f>MID(E3803,243+A3803,25)</f>
        <v>'10/14/2018','10/20/2018'</v>
      </c>
      <c r="C3803" t="str">
        <f t="shared" si="178"/>
        <v>'2018-10-14','2018-10-20'</v>
      </c>
      <c r="D380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(3803,'CA-2018-156503','2018-10-14','2018-10-20','Standard Class','NC-18415','Nathan Cano','Consumer','United States','Jacksonville','North Carolina',28540,'South','OFF-PA-10002319','Office Supplies','Paper','Xerox 1944',93.024,3,0.2,33.7212);</v>
      </c>
      <c r="E3803" t="s">
        <v>3802</v>
      </c>
    </row>
    <row r="3804" spans="1:5" x14ac:dyDescent="0.25">
      <c r="A3804">
        <f t="shared" si="177"/>
        <v>3</v>
      </c>
      <c r="B3804" t="str">
        <f>MID(E3804,243+A3804,25)</f>
        <v>'10/14/2018','10/20/2018'</v>
      </c>
      <c r="C3804" t="str">
        <f t="shared" si="178"/>
        <v>'2018-10-14','2018-10-20'</v>
      </c>
      <c r="D380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(3804,'CA-2018-156503','2018-10-14','2018-10-20','Standard Class','NC-18415','Nathan Cano','Consumer','United States','Jacksonville','North Carolina',28540,'South','OFF-SU-10000946','Office Supplies','Supplies','Staple remover',12.768,2,0.2,1.4364);</v>
      </c>
      <c r="E3804" t="s">
        <v>3803</v>
      </c>
    </row>
    <row r="3805" spans="1:5" x14ac:dyDescent="0.25">
      <c r="A3805">
        <f t="shared" si="177"/>
        <v>3</v>
      </c>
      <c r="B3805" t="str">
        <f>MID(E3805,243+A3805,25)</f>
        <v>'10/14/2018','10/20/2018'</v>
      </c>
      <c r="C3805" t="str">
        <f t="shared" si="178"/>
        <v>'2018-10-14','2018-10-20'</v>
      </c>
      <c r="D380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(3805,'CA-2018-156503','2018-10-14','2018-10-20','Standard Class','NC-18415','Nathan Cano','Consumer','United States','Jacksonville','North Carolina',28540,'South','OFF-EN-10001335','Office Supplies','Envelopes','White Business Envelopes with Contemporary Seam, Recycled White Business Envelopes',35.008,4,0.2,13.128);</v>
      </c>
      <c r="E3805" t="s">
        <v>3804</v>
      </c>
    </row>
    <row r="3806" spans="1:5" x14ac:dyDescent="0.25">
      <c r="A3806">
        <f t="shared" si="177"/>
        <v>3</v>
      </c>
      <c r="B3806" t="str">
        <f>MID(E3806,243+A3806,25)</f>
        <v>'10/14/2018','10/20/2018'</v>
      </c>
      <c r="C3806" t="str">
        <f t="shared" si="178"/>
        <v>'2018-10-14','2018-10-20'</v>
      </c>
      <c r="D380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(3806,'CA-2018-156503','2018-10-14','2018-10-20','Standard Class','NC-18415','Nathan Cano','Consumer','United States','Jacksonville','North Carolina',28540,'South','OFF-PA-10002377','Office Supplies','Paper','Xerox 1916',39.152,1,0.2,14.682);</v>
      </c>
      <c r="E3806" t="s">
        <v>3805</v>
      </c>
    </row>
    <row r="3807" spans="1:5" x14ac:dyDescent="0.25">
      <c r="A3807">
        <f t="shared" si="177"/>
        <v>3</v>
      </c>
      <c r="B3807" t="str">
        <f>MID(E3807,243+A3807,25)</f>
        <v>'11/12/2017','11/19/2017'</v>
      </c>
      <c r="C3807" t="str">
        <f t="shared" si="178"/>
        <v>'2017-11-12','2017-11-19'</v>
      </c>
      <c r="D380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(3807,'CA-2017-113628','2017-11-12','2017-11-19','Standard Class','AH-10690','Anna Häberlin','Corporate','United States','Plantation','Florida',33317,'South','OFF-AR-10001246','Office Supplies','Art','Newell 317',11.76,5,0.2,1.323);</v>
      </c>
      <c r="E3807" t="s">
        <v>3806</v>
      </c>
    </row>
    <row r="3808" spans="1:5" x14ac:dyDescent="0.25">
      <c r="A3808">
        <f t="shared" si="177"/>
        <v>3</v>
      </c>
      <c r="B3808" t="str">
        <f>MID(E3808,243+A3808,25)</f>
        <v>'11/12/2017','11/19/2017'</v>
      </c>
      <c r="C3808" t="str">
        <f t="shared" si="178"/>
        <v>'2017-11-12','2017-11-19'</v>
      </c>
      <c r="D380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(3808,'CA-2017-113628','2017-11-12','2017-11-19','Standard Class','AH-10690','Anna Häberlin','Corporate','United States','Plantation','Florida',33317,'South','OFF-BI-10003291','Office Supplies','Binders','Wilson Jones Leather-Like Binders with DublLock Round Rings',5.238,2,0.7,-4.0158);</v>
      </c>
      <c r="E3808" t="s">
        <v>3807</v>
      </c>
    </row>
    <row r="3809" spans="1:5" x14ac:dyDescent="0.25">
      <c r="A3809">
        <f t="shared" si="177"/>
        <v>3</v>
      </c>
      <c r="B3809" t="str">
        <f>MID(E3809,243+A3809,25)</f>
        <v>'11/12/2017','11/19/2017'</v>
      </c>
      <c r="C3809" t="str">
        <f t="shared" si="178"/>
        <v>'2017-11-12','2017-11-19'</v>
      </c>
      <c r="D380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(3809,'CA-2017-113628','2017-11-12','2017-11-19','Standard Class','AH-10690','Anna Häberlin','Corporate','United States','Plantation','Florida',33317,'South','OFF-BI-10002799','Office Supplies','Binders','SlimView Poly Binder, 3/8"',4.662,3,0.7,-3.7296);</v>
      </c>
      <c r="E3809" t="s">
        <v>3808</v>
      </c>
    </row>
    <row r="3810" spans="1:5" x14ac:dyDescent="0.25">
      <c r="A3810">
        <f t="shared" si="177"/>
        <v>3</v>
      </c>
      <c r="B3810" t="str">
        <f>MID(E3810,243+A3810,25)</f>
        <v>'11/12/2017','11/19/2017'</v>
      </c>
      <c r="C3810" t="str">
        <f t="shared" si="178"/>
        <v>'2017-11-12','2017-11-19'</v>
      </c>
      <c r="D381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(3810,'CA-2017-113628','2017-11-12','2017-11-19','Standard Class','AH-10690','Anna Häberlin','Corporate','United States','Plantation','Florida',33317,'South','FUR-CH-10003298','Furniture','Chairs','Office Star - Contemporary Task Swivel chair with Loop Arms, Charcoal',523.92,5,0.2,-72.039);</v>
      </c>
      <c r="E3810" t="s">
        <v>3809</v>
      </c>
    </row>
    <row r="3811" spans="1:5" x14ac:dyDescent="0.25">
      <c r="A3811">
        <f t="shared" si="177"/>
        <v>3</v>
      </c>
      <c r="B3811" t="str">
        <f>MID(E3811,243+A3811,25)</f>
        <v>'11/12/2017','11/19/2017'</v>
      </c>
      <c r="C3811" t="str">
        <f t="shared" si="178"/>
        <v>'2017-11-12','2017-11-19'</v>
      </c>
      <c r="D381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(3811,'CA-2017-113628','2017-11-12','2017-11-19','Standard Class','AH-10690','Anna Häberlin','Corporate','United States','Plantation','Florida',33317,'South','TEC-PH-10000441','Technology','Phones','VTech DS6151',100.792,1,0.2,10.0792);</v>
      </c>
      <c r="E3811" t="s">
        <v>3810</v>
      </c>
    </row>
    <row r="3812" spans="1:5" x14ac:dyDescent="0.25">
      <c r="A3812">
        <f t="shared" si="177"/>
        <v>3</v>
      </c>
      <c r="B3812" t="str">
        <f>MID(E3812,243+A3812,25)</f>
        <v>'11/12/2017','11/19/2017'</v>
      </c>
      <c r="C3812" t="str">
        <f t="shared" si="178"/>
        <v>'2017-11-12','2017-11-19'</v>
      </c>
      <c r="D381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(3812,'CA-2017-113628','2017-11-12','2017-11-19','Standard Class','AH-10690','Anna Häberlin','Corporate','United States','Plantation','Florida',33317,'South','FUR-CH-10004477','Furniture','Chairs','Global Push Button Manager''s Chair, Indigo',146.136,3,0.2,16.4403);</v>
      </c>
      <c r="E3812" t="s">
        <v>3811</v>
      </c>
    </row>
    <row r="3813" spans="1:5" x14ac:dyDescent="0.25">
      <c r="A3813">
        <f t="shared" si="177"/>
        <v>3</v>
      </c>
      <c r="B3813" t="str">
        <f>MID(E3813,243+A3813,25)</f>
        <v>'03/05/2019','03/05/2019'</v>
      </c>
      <c r="C3813" t="str">
        <f t="shared" si="178"/>
        <v>'2019-03-05','2019-03-05'</v>
      </c>
      <c r="D381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(3813,'CA-2019-147753','2019-03-05','2019-03-05','Same Day','PK-19075','Pete Kriz','Consumer','United States','Milwaukee','Wisconsin',53209,'Central','OFF-LA-10003537','Office Supplies','Labels','Avery 515',25.06,2,0,11.7782);</v>
      </c>
      <c r="E3813" t="s">
        <v>3812</v>
      </c>
    </row>
    <row r="3814" spans="1:5" x14ac:dyDescent="0.25">
      <c r="A3814">
        <f t="shared" si="177"/>
        <v>3</v>
      </c>
      <c r="B3814" t="str">
        <f>MID(E3814,243+A3814,25)</f>
        <v>'11/05/2017','11/09/2017'</v>
      </c>
      <c r="C3814" t="str">
        <f t="shared" si="178"/>
        <v>'2017-11-05','2017-11-09'</v>
      </c>
      <c r="D381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(3814,'CA-2017-103961','2017-11-05','2017-11-09','Standard Class','NG-18430','Nathan Gelder','Consumer','United States','Quincy','Illinois',62301,'Central','OFF-LA-10004484','Office Supplies','Labels','Avery 476',19.824,6,0.2,6.4428);</v>
      </c>
      <c r="E3814" t="s">
        <v>3813</v>
      </c>
    </row>
    <row r="3815" spans="1:5" x14ac:dyDescent="0.25">
      <c r="A3815">
        <f t="shared" si="177"/>
        <v>3</v>
      </c>
      <c r="B3815" t="str">
        <f>MID(E3815,243+A3815,25)</f>
        <v>'07/08/2018','07/08/2018'</v>
      </c>
      <c r="C3815" t="str">
        <f t="shared" si="178"/>
        <v>'2018-07-08','2018-07-08'</v>
      </c>
      <c r="D381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(3815,'CA-2018-152471','2018-07-08','2018-07-08','Same Day','ZD-21925','Zuschuss Donatelli','Consumer','United States','Jacksonville','Florida',32216,'South','TEC-PH-10002824','Technology','Phones','Jabra SPEAK 410 Multidevice Speakerphone',823.96,5,0.2,51.4975);</v>
      </c>
      <c r="E3815" t="s">
        <v>3814</v>
      </c>
    </row>
    <row r="3816" spans="1:5" x14ac:dyDescent="0.25">
      <c r="A3816">
        <f t="shared" si="177"/>
        <v>3</v>
      </c>
      <c r="B3816" t="str">
        <f>MID(E3816,243+A3816,25)</f>
        <v>'07/08/2018','07/08/2018'</v>
      </c>
      <c r="C3816" t="str">
        <f t="shared" si="178"/>
        <v>'2018-07-08','2018-07-08'</v>
      </c>
      <c r="D381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(3816,'CA-2018-152471','2018-07-08','2018-07-08','Same Day','ZD-21925','Zuschuss Donatelli','Consumer','United States','Jacksonville','Florida',32216,'South','OFF-PA-10004965','Office Supplies','Paper','Xerox 1921',15.984,2,0.2,4.995);</v>
      </c>
      <c r="E3816" t="s">
        <v>3815</v>
      </c>
    </row>
    <row r="3817" spans="1:5" x14ac:dyDescent="0.25">
      <c r="A3817">
        <f t="shared" si="177"/>
        <v>3</v>
      </c>
      <c r="B3817" t="str">
        <f>MID(E3817,243+A3817,25)</f>
        <v>'09/15/2017','09/19/2017'</v>
      </c>
      <c r="C3817" t="str">
        <f t="shared" si="178"/>
        <v>'2017-09-15','2017-09-19'</v>
      </c>
      <c r="D381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(3817,'CA-2017-102582','2017-09-15','2017-09-19','Standard Class','NW-18400','Natalie Webber','Consumer','United States','Mobile','Alabama',36608,'South','FUR-TA-10003569','Furniture','Tables','Bretford CR8500 Series Meeting Room Furniture',801.96,2,0,200.49);</v>
      </c>
      <c r="E3817" t="s">
        <v>3816</v>
      </c>
    </row>
    <row r="3818" spans="1:5" x14ac:dyDescent="0.25">
      <c r="A3818">
        <f t="shared" si="177"/>
        <v>3</v>
      </c>
      <c r="B3818" t="str">
        <f>MID(E3818,243+A3818,25)</f>
        <v>'09/15/2017','09/19/2017'</v>
      </c>
      <c r="C3818" t="str">
        <f t="shared" si="178"/>
        <v>'2017-09-15','2017-09-19'</v>
      </c>
      <c r="D381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(3818,'CA-2017-102582','2017-09-15','2017-09-19','Standard Class','NW-18400','Natalie Webber','Consumer','United States','Mobile','Alabama',36608,'South','TEC-PH-10003187','Technology','Phones','Anker Astro Mini 3000mAh Ultra-Compact Portable Charger',59.97,3,0,0);</v>
      </c>
      <c r="E3818" t="s">
        <v>3817</v>
      </c>
    </row>
    <row r="3819" spans="1:5" x14ac:dyDescent="0.25">
      <c r="A3819">
        <f t="shared" si="177"/>
        <v>3</v>
      </c>
      <c r="B3819" t="str">
        <f>MID(E3819,243+A3819,25)</f>
        <v>'09/15/2017','09/19/2017'</v>
      </c>
      <c r="C3819" t="str">
        <f t="shared" si="178"/>
        <v>'2017-09-15','2017-09-19'</v>
      </c>
      <c r="D381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(3819,'CA-2017-102582','2017-09-15','2017-09-19','Standard Class','NW-18400','Natalie Webber','Consumer','United States','Mobile','Alabama',36608,'South','FUR-CH-10004853','Furniture','Chairs','Global Manager''s Adjustable Task Chair, Storm',1056.86,7,0,306.4894);</v>
      </c>
      <c r="E3819" t="s">
        <v>3818</v>
      </c>
    </row>
    <row r="3820" spans="1:5" x14ac:dyDescent="0.25">
      <c r="A3820">
        <f t="shared" si="177"/>
        <v>3</v>
      </c>
      <c r="B3820" t="str">
        <f>MID(E3820,243+A3820,25)</f>
        <v>'10/09/2019','10/14/2019'</v>
      </c>
      <c r="C3820" t="str">
        <f t="shared" si="178"/>
        <v>'2019-10-09','2019-10-14'</v>
      </c>
      <c r="D382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(3820,'CA-2019-141873','2019-10-09','2019-10-14','Standard Class','HG-14845','Harry Greene','Consumer','United States','New York City','New York',10024,'East','OFF-BI-10001031','Office Supplies','Binders','Pressboard Data Binders by Wilson Jones',12.816,3,0.2,4.3254);</v>
      </c>
      <c r="E3820" t="s">
        <v>3819</v>
      </c>
    </row>
    <row r="3821" spans="1:5" x14ac:dyDescent="0.25">
      <c r="A3821">
        <f t="shared" si="177"/>
        <v>3</v>
      </c>
      <c r="B3821" t="str">
        <f>MID(E3821,243+A3821,25)</f>
        <v>'10/09/2019','10/14/2019'</v>
      </c>
      <c r="C3821" t="str">
        <f t="shared" si="178"/>
        <v>'2019-10-09','2019-10-14'</v>
      </c>
      <c r="D382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(3821,'CA-2019-141873','2019-10-09','2019-10-14','Standard Class','HG-14845','Harry Greene','Consumer','United States','New York City','New York',10024,'East','FUR-BO-10003034','Furniture','Bookcases','O''Sullivan Elevations Bookcase, Cherry Finish',314.352,3,0.2,-15.7176);</v>
      </c>
      <c r="E3821" t="s">
        <v>3820</v>
      </c>
    </row>
    <row r="3822" spans="1:5" x14ac:dyDescent="0.25">
      <c r="A3822">
        <f t="shared" si="177"/>
        <v>3</v>
      </c>
      <c r="B3822" t="str">
        <f>MID(E3822,243+A3822,25)</f>
        <v>'10/09/2019','10/14/2019'</v>
      </c>
      <c r="C3822" t="str">
        <f t="shared" si="178"/>
        <v>'2019-10-09','2019-10-14'</v>
      </c>
      <c r="D382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(3822,'CA-2019-141873','2019-10-09','2019-10-14','Standard Class','HG-14845','Harry Greene','Consumer','United States','New York City','New York',10024,'East','OFF-PA-10000069','Office Supplies','Paper','TOPS 4 x 6 Fluorescent Color Memo Sheets, 500 Sheets per Pack',18.98,2,0,8.9206);</v>
      </c>
      <c r="E3822" t="s">
        <v>3821</v>
      </c>
    </row>
    <row r="3823" spans="1:5" x14ac:dyDescent="0.25">
      <c r="A3823">
        <f t="shared" si="177"/>
        <v>3</v>
      </c>
      <c r="B3823" t="str">
        <f>MID(E3823,243+A3823,25)</f>
        <v>'10/09/2019','10/14/2019'</v>
      </c>
      <c r="C3823" t="str">
        <f t="shared" si="178"/>
        <v>'2019-10-09','2019-10-14'</v>
      </c>
      <c r="D382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(3823,'CA-2019-141873','2019-10-09','2019-10-14','Standard Class','HG-14845','Harry Greene','Consumer','United States','New York City','New York',10024,'East','OFF-BI-10003655','Office Supplies','Binders','Durable Pressboard Binders',18.24,6,0.2,6.156);</v>
      </c>
      <c r="E3823" t="s">
        <v>3822</v>
      </c>
    </row>
    <row r="3824" spans="1:5" x14ac:dyDescent="0.25">
      <c r="A3824">
        <f t="shared" si="177"/>
        <v>3</v>
      </c>
      <c r="B3824" t="str">
        <f>MID(E3824,243+A3824,25)</f>
        <v>'09/14/2017','09/18/2017'</v>
      </c>
      <c r="C3824" t="str">
        <f t="shared" si="178"/>
        <v>'2017-09-14','2017-09-18'</v>
      </c>
      <c r="D382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(3824,'CA-2017-140984','2017-09-14','2017-09-18','Standard Class','CC-12685','Craig Carroll','Consumer','United States','New York City','New York',10011,'East','OFF-ST-10000585','Office Supplies','Storage','Economy Rollaway Files',991.2,6,0,257.712);</v>
      </c>
      <c r="E3824" t="s">
        <v>3823</v>
      </c>
    </row>
    <row r="3825" spans="1:5" x14ac:dyDescent="0.25">
      <c r="A3825">
        <f t="shared" si="177"/>
        <v>3</v>
      </c>
      <c r="B3825" t="str">
        <f>MID(E3825,243+A3825,25)</f>
        <v>'09/14/2017','09/18/2017'</v>
      </c>
      <c r="C3825" t="str">
        <f t="shared" si="178"/>
        <v>'2017-09-14','2017-09-18'</v>
      </c>
      <c r="D382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(3825,'CA-2017-140984','2017-09-14','2017-09-18','Standard Class','CC-12685','Craig Carroll','Consumer','United States','New York City','New York',10011,'East','TEC-CO-10001571','Technology','Copiers','Sharp 1540cs Digital Laser Copier',879.984,2,0.2,329.994);</v>
      </c>
      <c r="E3825" t="s">
        <v>3824</v>
      </c>
    </row>
    <row r="3826" spans="1:5" x14ac:dyDescent="0.25">
      <c r="A3826">
        <f t="shared" si="177"/>
        <v>3</v>
      </c>
      <c r="B3826" t="str">
        <f>MID(E3826,243+A3826,25)</f>
        <v>'09/14/2017','09/18/2017'</v>
      </c>
      <c r="C3826" t="str">
        <f t="shared" si="178"/>
        <v>'2017-09-14','2017-09-18'</v>
      </c>
      <c r="D382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(3826,'CA-2017-140984','2017-09-14','2017-09-18','Standard Class','CC-12685','Craig Carroll','Consumer','United States','New York City','New York',10011,'East','OFF-BI-10002012','Office Supplies','Binders','Wilson Jones Easy Flow II Sheet Lifters',12.96,9,0.2,4.536);</v>
      </c>
      <c r="E3826" t="s">
        <v>3825</v>
      </c>
    </row>
    <row r="3827" spans="1:5" x14ac:dyDescent="0.25">
      <c r="A3827">
        <f t="shared" si="177"/>
        <v>3</v>
      </c>
      <c r="B3827" t="str">
        <f>MID(E3827,243+A3827,25)</f>
        <v>'10/07/2016','10/12/2016'</v>
      </c>
      <c r="C3827" t="str">
        <f t="shared" si="178"/>
        <v>'2016-10-07','2016-10-12'</v>
      </c>
      <c r="D382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(3827,'CA-2016-132801','2016-10-07','2016-10-12','Standard Class','JG-15805','John Grady','Corporate','United States','Dallas','Texas',75217,'Central','OFF-ST-10001228','Office Supplies','Storage','Fellowes Personal Hanging Folder Files, Navy',107.44,10,0.2,10.744);</v>
      </c>
      <c r="E3827" t="s">
        <v>3826</v>
      </c>
    </row>
    <row r="3828" spans="1:5" x14ac:dyDescent="0.25">
      <c r="A3828">
        <f t="shared" si="177"/>
        <v>3</v>
      </c>
      <c r="B3828" t="str">
        <f>MID(E3828,243+A3828,25)</f>
        <v>'05/07/2019','05/11/2019'</v>
      </c>
      <c r="C3828" t="str">
        <f t="shared" si="178"/>
        <v>'2019-05-07','2019-05-11'</v>
      </c>
      <c r="D382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(3828,'CA-2019-141733','2019-05-07','2019-05-11','Standard Class','RW-19540','Rick Wilson','Corporate','United States','Detroit','Michigan',48234,'Central','FUR-CH-10004086','Furniture','Chairs','Hon 4070 Series Pagoda Armless Upholstered Stacking Chairs',1458.65,5,0,423.0085);</v>
      </c>
      <c r="E3828" t="s">
        <v>3827</v>
      </c>
    </row>
    <row r="3829" spans="1:5" x14ac:dyDescent="0.25">
      <c r="A3829">
        <f t="shared" si="177"/>
        <v>3</v>
      </c>
      <c r="B3829" t="str">
        <f>MID(E3829,243+A3829,25)</f>
        <v>'05/07/2019','05/11/2019'</v>
      </c>
      <c r="C3829" t="str">
        <f t="shared" si="178"/>
        <v>'2019-05-07','2019-05-11'</v>
      </c>
      <c r="D382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(3829,'CA-2019-141733','2019-05-07','2019-05-11','Standard Class','RW-19540','Rick Wilson','Corporate','United States','Detroit','Michigan',48234,'Central','FUR-CH-10002017','Furniture','Chairs','SAFCO Optional Arm Kit for Workspace Cribbage Stacking Chair',26.64,1,0,7.4592);</v>
      </c>
      <c r="E3829" t="s">
        <v>3828</v>
      </c>
    </row>
    <row r="3830" spans="1:5" x14ac:dyDescent="0.25">
      <c r="A3830">
        <f t="shared" si="177"/>
        <v>3</v>
      </c>
      <c r="B3830" t="str">
        <f>MID(E3830,243+A3830,25)</f>
        <v>'05/07/2019','05/11/2019'</v>
      </c>
      <c r="C3830" t="str">
        <f t="shared" si="178"/>
        <v>'2019-05-07','2019-05-11'</v>
      </c>
      <c r="D383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(3830,'CA-2019-141733','2019-05-07','2019-05-11','Standard Class','RW-19540','Rick Wilson','Corporate','United States','Detroit','Michigan',48234,'Central','FUR-CH-10000595','Furniture','Chairs','Safco Contoured Stacking Chairs',476.8,2,0,119.2);</v>
      </c>
      <c r="E3830" t="s">
        <v>3829</v>
      </c>
    </row>
    <row r="3831" spans="1:5" x14ac:dyDescent="0.25">
      <c r="A3831">
        <f t="shared" si="177"/>
        <v>3</v>
      </c>
      <c r="B3831" t="str">
        <f>MID(E3831,243+A3831,25)</f>
        <v>'05/07/2019','05/11/2019'</v>
      </c>
      <c r="C3831" t="str">
        <f t="shared" si="178"/>
        <v>'2019-05-07','2019-05-11'</v>
      </c>
      <c r="D383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(3831,'CA-2019-141733','2019-05-07','2019-05-11','Standard Class','RW-19540','Rick Wilson','Corporate','United States','Detroit','Michigan',48234,'Central','OFF-AP-10001563','Office Supplies','Appliances','Belkin Premiere Surge Master II 8-outlet surge protector',87.444,2,0.1,18.4604);</v>
      </c>
      <c r="E3831" t="s">
        <v>3830</v>
      </c>
    </row>
    <row r="3832" spans="1:5" x14ac:dyDescent="0.25">
      <c r="A3832">
        <f t="shared" si="177"/>
        <v>3</v>
      </c>
      <c r="B3832" t="str">
        <f>MID(E3832,243+A3832,25)</f>
        <v>'11/14/2017','11/19/2017'</v>
      </c>
      <c r="C3832" t="str">
        <f t="shared" si="178"/>
        <v>'2017-11-14','2017-11-19'</v>
      </c>
      <c r="D3832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(3832,'US-2017-111927','2017-11-14','2017-11-19','Standard Class','LS-17230','Lycoris Saunders','Consumer','United States','Dover','Delaware',19901,'East','FUR-FU-10004017','Furniture','Furnishings','Executive Impressions 13" Chairman Wall Clock',76.14,3,0,26.649);</v>
      </c>
      <c r="E3832" t="s">
        <v>3831</v>
      </c>
    </row>
    <row r="3833" spans="1:5" x14ac:dyDescent="0.25">
      <c r="A3833">
        <f t="shared" si="177"/>
        <v>3</v>
      </c>
      <c r="B3833" t="str">
        <f>MID(E3833,243+A3833,25)</f>
        <v>'11/14/2017','11/19/2017'</v>
      </c>
      <c r="C3833" t="str">
        <f t="shared" si="178"/>
        <v>'2017-11-14','2017-11-19'</v>
      </c>
      <c r="D3833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(3833,'US-2017-111927','2017-11-14','2017-11-19','Standard Class','LS-17230','Lycoris Saunders','Consumer','United States','Dover','Delaware',19901,'East','OFF-BI-10002571','Office Supplies','Binders','Avery Framed View Binder, EZD Ring (Locking), Navy, 1 1/2"',19.96,2,0,9.3812);</v>
      </c>
      <c r="E3833" t="s">
        <v>3832</v>
      </c>
    </row>
    <row r="3834" spans="1:5" x14ac:dyDescent="0.25">
      <c r="A3834">
        <f t="shared" si="177"/>
        <v>3</v>
      </c>
      <c r="B3834" t="str">
        <f>MID(E3834,243+A3834,25)</f>
        <v>'11/24/2016','11/24/2016'</v>
      </c>
      <c r="C3834" t="str">
        <f t="shared" si="178"/>
        <v>'2016-11-24','2016-11-24'</v>
      </c>
      <c r="D3834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(3834,'CA-2016-105984','2016-11-24','2016-11-24','Same Day','MY-18295','Muhammed Yedwab','Corporate','United States','Columbus','Ohio',43229,'East','TEC-PH-10000560','Technology','Phones','Samsung Galaxy S III - 16GB - pebble blue (T-Mobile)',1049.97,5,0.4,-209.994);</v>
      </c>
      <c r="E3834" t="s">
        <v>3833</v>
      </c>
    </row>
    <row r="3835" spans="1:5" x14ac:dyDescent="0.25">
      <c r="A3835">
        <f t="shared" si="177"/>
        <v>3</v>
      </c>
      <c r="B3835" t="str">
        <f>MID(E3835,243+A3835,25)</f>
        <v>'11/24/2016','11/24/2016'</v>
      </c>
      <c r="C3835" t="str">
        <f t="shared" si="178"/>
        <v>'2016-11-24','2016-11-24'</v>
      </c>
      <c r="D3835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(3835,'CA-2016-105984','2016-11-24','2016-11-24','Same Day','MY-18295','Muhammed Yedwab','Corporate','United States','Columbus','Ohio',43229,'East','FUR-CH-10000847','Furniture','Chairs','Global Executive Mid-Back Manager''s Chair',611.058,3,0.3,-34.9176);</v>
      </c>
      <c r="E3835" t="s">
        <v>3834</v>
      </c>
    </row>
    <row r="3836" spans="1:5" x14ac:dyDescent="0.25">
      <c r="A3836">
        <f t="shared" si="177"/>
        <v>3</v>
      </c>
      <c r="B3836" t="str">
        <f>MID(E3836,243+A3836,25)</f>
        <v>'04/08/2016','04/15/2016'</v>
      </c>
      <c r="C3836" t="str">
        <f t="shared" si="178"/>
        <v>'2016-04-08','2016-04-15'</v>
      </c>
      <c r="D3836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(3836,'CA-2016-100363','2016-04-08','2016-04-15','Standard Class','JM-15655','Jim Mitchum','Corporate','United States','Glendale','Arizona',85301,'West','OFF-FA-10000611','Office Supplies','Fasteners','Binder Clips by OIC',2.368,2,0.2,0.8288);</v>
      </c>
      <c r="E3836" t="s">
        <v>3835</v>
      </c>
    </row>
    <row r="3837" spans="1:5" x14ac:dyDescent="0.25">
      <c r="A3837">
        <f t="shared" si="177"/>
        <v>3</v>
      </c>
      <c r="B3837" t="str">
        <f>MID(E3837,243+A3837,25)</f>
        <v>'04/08/2016','04/15/2016'</v>
      </c>
      <c r="C3837" t="str">
        <f t="shared" si="178"/>
        <v>'2016-04-08','2016-04-15'</v>
      </c>
      <c r="D3837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(3837,'CA-2016-100363','2016-04-08','2016-04-15','Standard Class','JM-15655','Jim Mitchum','Corporate','United States','Glendale','Arizona',85301,'West','OFF-PA-10004733','Office Supplies','Paper','Things To Do Today Spiral Book',19.008,3,0.2,6.8904);</v>
      </c>
      <c r="E3837" t="s">
        <v>3836</v>
      </c>
    </row>
    <row r="3838" spans="1:5" x14ac:dyDescent="0.25">
      <c r="A3838">
        <f t="shared" si="177"/>
        <v>3</v>
      </c>
      <c r="B3838" t="str">
        <f>MID(E3838,243+A3838,25)</f>
        <v>'07/26/2016','08/02/2016'</v>
      </c>
      <c r="C3838" t="str">
        <f t="shared" si="178"/>
        <v>'2016-07-26','2016-08-02'</v>
      </c>
      <c r="D3838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(3838,'CA-2016-126760','2016-07-26','2016-08-02','Standard Class','KM-16720','Kunst Miller','Consumer','United States','North Las Vegas','Nevada',89031,'West','TEC-PH-10001363','Technology','Phones','Apple iPhone 5S',911.984,2,0.2,113.998);</v>
      </c>
      <c r="E3838" t="s">
        <v>3837</v>
      </c>
    </row>
    <row r="3839" spans="1:5" x14ac:dyDescent="0.25">
      <c r="A3839">
        <f t="shared" si="177"/>
        <v>3</v>
      </c>
      <c r="B3839" t="str">
        <f>MID(E3839,243+A3839,25)</f>
        <v>'07/26/2016','08/02/2016'</v>
      </c>
      <c r="C3839" t="str">
        <f t="shared" si="178"/>
        <v>'2016-07-26','2016-08-02'</v>
      </c>
      <c r="D3839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(3839,'CA-2016-126760','2016-07-26','2016-08-02','Standard Class','KM-16720','Kunst Miller','Consumer','United States','North Las Vegas','Nevada',89031,'West','FUR-CH-10003312','Furniture','Chairs','Hon 2090 “Pillow Soft” Series Mid Back Swivel/Tilt Chairs',674.352,3,0.2,-109.5822);</v>
      </c>
      <c r="E3839" t="s">
        <v>3838</v>
      </c>
    </row>
    <row r="3840" spans="1:5" x14ac:dyDescent="0.25">
      <c r="A3840">
        <f t="shared" si="177"/>
        <v>3</v>
      </c>
      <c r="B3840" t="str">
        <f>MID(E3840,243+A3840,25)</f>
        <v>'07/26/2016','08/02/2016'</v>
      </c>
      <c r="C3840" t="str">
        <f t="shared" si="178"/>
        <v>'2016-07-26','2016-08-02'</v>
      </c>
      <c r="D3840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(3840,'CA-2016-126760','2016-07-26','2016-08-02','Standard Class','KM-16720','Kunst Miller','Consumer','United States','North Las Vegas','Nevada',89031,'West','FUR-FU-10004018','Furniture','Furnishings','Tensor Computer Mounted Lamp',134.01,9,0,36.1827);</v>
      </c>
      <c r="E3840" t="s">
        <v>3839</v>
      </c>
    </row>
    <row r="3841" spans="1:5" x14ac:dyDescent="0.25">
      <c r="A3841">
        <f t="shared" si="177"/>
        <v>3</v>
      </c>
      <c r="B3841" t="str">
        <f>MID(E3841,243+A3841,25)</f>
        <v>'07/26/2016','08/02/2016'</v>
      </c>
      <c r="C3841" t="str">
        <f t="shared" si="178"/>
        <v>'2016-07-26','2016-08-02'</v>
      </c>
      <c r="D3841" t="str">
        <f t="shared" si="179"/>
        <v>INSERT INTO orders(Row_ID,Order_ID,Order_Date,Ship_Date,Ship_Mode,Customer_ID,Customer_Name,Segment,Country,City,State,Postal_Code,Region,Product_ID,Category,SubCategory,Product_Name,Sales,Quantity,Discount,Profit) VALUES (3841,'CA-2016-126760','2016-07-26','2016-08-02','Standard Class','KM-16720','Kunst Miller','Consumer','United States','North Las Vegas','Nevada',89031,'West','TEC-AC-10004814','Technology','Accessories','Logitech Illuminated Ultrathin Keyboard with Backlighting',170.97,3,0,70.0977);</v>
      </c>
      <c r="E3841" t="s">
        <v>3840</v>
      </c>
    </row>
    <row r="3842" spans="1:5" x14ac:dyDescent="0.25">
      <c r="A3842">
        <f t="shared" ref="A3842:A3905" si="180">IF(ROW(B3842)&lt;10,0,IF(ROW(B3842)&lt;100,1,IF(ROW(B3842)&lt;1000,2,3)))</f>
        <v>3</v>
      </c>
      <c r="B3842" t="str">
        <f>MID(E3842,243+A3842,25)</f>
        <v>'06/08/2016','06/12/2016'</v>
      </c>
      <c r="C3842" t="str">
        <f t="shared" ref="C3842:C3905" si="181">"'"&amp;MID(B3842,8,4)&amp;"-"&amp;MID(B3842,2,2)&amp;"-"&amp;MID(B3842,5,2)&amp;"'"&amp;","&amp;"'"&amp;MID(B3842,21,4)&amp;"-"&amp;MID(B3842,15,2)&amp;"-"&amp;MID(B3842,18,2)&amp;"'"</f>
        <v>'2016-06-08','2016-06-12'</v>
      </c>
      <c r="D3842" t="str">
        <f t="shared" ref="D3842:D3905" si="182">LEFT(E3842,242+A3842)&amp;C3842&amp;RIGHT(E3842,LEN(E3842)-LEN(LEFT(E3842,242+A3842)&amp;C3842))</f>
        <v>INSERT INTO orders(Row_ID,Order_ID,Order_Date,Ship_Date,Ship_Mode,Customer_ID,Customer_Name,Segment,Country,City,State,Postal_Code,Region,Product_ID,Category,SubCategory,Product_Name,Sales,Quantity,Discount,Profit) VALUES (3842,'US-2016-109162','2016-06-08','2016-06-12','Standard Class','KE-16420','Katrina Edelman','Corporate','United States','Bristol','Tennessee',37620,'South','FUR-CH-10002647','Furniture','Chairs','Situations Contoured Folding Chairs, 4/Set',170.352,3,0.2,10.647);</v>
      </c>
      <c r="E3842" t="s">
        <v>3841</v>
      </c>
    </row>
    <row r="3843" spans="1:5" x14ac:dyDescent="0.25">
      <c r="A3843">
        <f t="shared" si="180"/>
        <v>3</v>
      </c>
      <c r="B3843" t="str">
        <f>MID(E3843,243+A3843,25)</f>
        <v>'10/28/2016','10/31/2016'</v>
      </c>
      <c r="C3843" t="str">
        <f t="shared" si="181"/>
        <v>'2016-10-28','2016-10-31'</v>
      </c>
      <c r="D384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(3843,'CA-2016-101931','2016-10-28','2016-10-31','First Class','TS-21370','Todd Sumrall','Corporate','United States','Los Angeles','California',90049,'West','OFF-BI-10004140','Office Supplies','Binders','Avery Non-Stick Binders',7.184,2,0.2,2.245);</v>
      </c>
      <c r="E3843" t="s">
        <v>3842</v>
      </c>
    </row>
    <row r="3844" spans="1:5" x14ac:dyDescent="0.25">
      <c r="A3844">
        <f t="shared" si="180"/>
        <v>3</v>
      </c>
      <c r="B3844" t="str">
        <f>MID(E3844,243+A3844,25)</f>
        <v>'10/28/2016','10/31/2016'</v>
      </c>
      <c r="C3844" t="str">
        <f t="shared" si="181"/>
        <v>'2016-10-28','2016-10-31'</v>
      </c>
      <c r="D384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(3844,'CA-2016-101931','2016-10-28','2016-10-31','First Class','TS-21370','Todd Sumrall','Corporate','United States','Los Angeles','California',90049,'West','OFF-SU-10002301','Office Supplies','Supplies','Serrated Blade or Curved Handle Hand Letter Openers',6.28,2,0,0.0628000000000002);</v>
      </c>
      <c r="E3844" t="s">
        <v>3843</v>
      </c>
    </row>
    <row r="3845" spans="1:5" x14ac:dyDescent="0.25">
      <c r="A3845">
        <f t="shared" si="180"/>
        <v>3</v>
      </c>
      <c r="B3845" t="str">
        <f>MID(E3845,243+A3845,25)</f>
        <v>'10/28/2016','10/31/2016'</v>
      </c>
      <c r="C3845" t="str">
        <f t="shared" si="181"/>
        <v>'2016-10-28','2016-10-31'</v>
      </c>
      <c r="D384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(3845,'CA-2016-101931','2016-10-28','2016-10-31','First Class','TS-21370','Todd Sumrall','Corporate','United States','Los Angeles','California',90049,'West','OFF-SU-10000646','Office Supplies','Supplies','Premier Automatic Letter Opener',480.74,2,0,14.4222);</v>
      </c>
      <c r="E3845" t="s">
        <v>3844</v>
      </c>
    </row>
    <row r="3846" spans="1:5" x14ac:dyDescent="0.25">
      <c r="A3846">
        <f t="shared" si="180"/>
        <v>3</v>
      </c>
      <c r="B3846" t="str">
        <f>MID(E3846,243+A3846,25)</f>
        <v>'10/28/2016','10/31/2016'</v>
      </c>
      <c r="C3846" t="str">
        <f t="shared" si="181"/>
        <v>'2016-10-28','2016-10-31'</v>
      </c>
      <c r="D384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(3846,'CA-2016-101931','2016-10-28','2016-10-31','First Class','TS-21370','Todd Sumrall','Corporate','United States','Los Angeles','California',90049,'West','FUR-BO-10001337','Furniture','Bookcases','O''Sullivan Living Dimensions 2-Shelf Bookcases',616.998,6,0.15,-36.294);</v>
      </c>
      <c r="E3846" t="s">
        <v>3845</v>
      </c>
    </row>
    <row r="3847" spans="1:5" x14ac:dyDescent="0.25">
      <c r="A3847">
        <f t="shared" si="180"/>
        <v>3</v>
      </c>
      <c r="B3847" t="str">
        <f>MID(E3847,243+A3847,25)</f>
        <v>'10/28/2016','10/31/2016'</v>
      </c>
      <c r="C3847" t="str">
        <f t="shared" si="181"/>
        <v>'2016-10-28','2016-10-31'</v>
      </c>
      <c r="D384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(3847,'CA-2016-101931','2016-10-28','2016-10-31','First Class','TS-21370','Todd Sumrall','Corporate','United States','Los Angeles','California',90049,'West','OFF-ST-10003442','Office Supplies','Storage','Eldon Portable Mobile Manager',141.4,5,0,38.178);</v>
      </c>
      <c r="E3847" t="s">
        <v>3846</v>
      </c>
    </row>
    <row r="3848" spans="1:5" x14ac:dyDescent="0.25">
      <c r="A3848">
        <f t="shared" si="180"/>
        <v>3</v>
      </c>
      <c r="B3848" t="str">
        <f>MID(E3848,243+A3848,25)</f>
        <v>'11/25/2019','11/27/2019'</v>
      </c>
      <c r="C3848" t="str">
        <f t="shared" si="181"/>
        <v>'2019-11-25','2019-11-27'</v>
      </c>
      <c r="D384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(3848,'CA-2019-129000','2019-11-25','2019-11-27','Second Class','SZ-20035','Sam Zeldin','Home Office','United States','Canton','Michigan',48187,'Central','OFF-ST-10001097','Office Supplies','Storage','Office Impressions Heavy Duty Welded Shelving &amp; Multimedia Storage Drawers',501.81,3,0,0);</v>
      </c>
      <c r="E3848" t="s">
        <v>3847</v>
      </c>
    </row>
    <row r="3849" spans="1:5" x14ac:dyDescent="0.25">
      <c r="A3849">
        <f t="shared" si="180"/>
        <v>3</v>
      </c>
      <c r="B3849" t="str">
        <f>MID(E3849,243+A3849,25)</f>
        <v>'09/22/2019','09/23/2019'</v>
      </c>
      <c r="C3849" t="str">
        <f t="shared" si="181"/>
        <v>'2019-09-22','2019-09-23'</v>
      </c>
      <c r="D384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(3849,'CA-2019-161053','2019-09-22','2019-09-23','First Class','JE-15745','Joel Eaton','Consumer','United States','Fayetteville','Arkansas',72701,'South','OFF-BI-10004318','Office Supplies','Binders','Ibico EB-19 Dual Function Manual Binding System',691.96,4,0,318.3016);</v>
      </c>
      <c r="E3849" t="s">
        <v>3848</v>
      </c>
    </row>
    <row r="3850" spans="1:5" x14ac:dyDescent="0.25">
      <c r="A3850">
        <f t="shared" si="180"/>
        <v>3</v>
      </c>
      <c r="B3850" t="str">
        <f>MID(E3850,243+A3850,25)</f>
        <v>'09/22/2019','09/23/2019'</v>
      </c>
      <c r="C3850" t="str">
        <f t="shared" si="181"/>
        <v>'2019-09-22','2019-09-23'</v>
      </c>
      <c r="D385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(3850,'CA-2019-161053','2019-09-22','2019-09-23','First Class','JE-15745','Joel Eaton','Consumer','United States','Fayetteville','Arkansas',72701,'South','TEC-AC-10004633','Technology','Accessories','Verbatim 25 GB 6x Blu-ray Single Layer Recordable Disc, 3/Pack',34.95,5,0,15.378);</v>
      </c>
      <c r="E3850" t="s">
        <v>3849</v>
      </c>
    </row>
    <row r="3851" spans="1:5" x14ac:dyDescent="0.25">
      <c r="A3851">
        <f t="shared" si="180"/>
        <v>3</v>
      </c>
      <c r="B3851" t="str">
        <f>MID(E3851,243+A3851,25)</f>
        <v>'12/04/2017','12/09/2017'</v>
      </c>
      <c r="C3851" t="str">
        <f t="shared" si="181"/>
        <v>'2017-12-04','2017-12-09'</v>
      </c>
      <c r="D385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(3851,'CA-2017-142377','2017-12-04','2017-12-09','Standard Class','MS-17980','Michael Stewart','Corporate','United States','Springfield','Missouri',65807,'Central','OFF-PA-10001970','Office Supplies','Paper','Xerox 1881',85.96,7,0,40.4012);</v>
      </c>
      <c r="E3851" t="s">
        <v>3850</v>
      </c>
    </row>
    <row r="3852" spans="1:5" x14ac:dyDescent="0.25">
      <c r="A3852">
        <f t="shared" si="180"/>
        <v>3</v>
      </c>
      <c r="B3852" t="str">
        <f>MID(E3852,243+A3852,25)</f>
        <v>'09/21/2017','09/21/2017'</v>
      </c>
      <c r="C3852" t="str">
        <f t="shared" si="181"/>
        <v>'2017-09-21','2017-09-21'</v>
      </c>
      <c r="D385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(3852,'CA-2017-127593','2017-09-21','2017-09-21','Same Day','DH-13675','Duane Huffman','Home Office','United States','Quincy','Massachusetts',2169,'East','FUR-FU-10004006','Furniture','Furnishings','Deflect-o DuraMat Lighweight, Studded, Beveled Mat for Low Pile Carpeting',85.3,2,0,14.501);</v>
      </c>
      <c r="E3852" t="s">
        <v>3851</v>
      </c>
    </row>
    <row r="3853" spans="1:5" x14ac:dyDescent="0.25">
      <c r="A3853">
        <f t="shared" si="180"/>
        <v>3</v>
      </c>
      <c r="B3853" t="str">
        <f>MID(E3853,243+A3853,25)</f>
        <v>'11/26/2019','11/29/2019'</v>
      </c>
      <c r="C3853" t="str">
        <f t="shared" si="181"/>
        <v>'2019-11-26','2019-11-29'</v>
      </c>
      <c r="D385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(3853,'CA-2019-130526','2019-11-26','2019-11-29','First Class','GT-14755','Guy Thornton','Consumer','United States','Rockford','Illinois',61107,'Central','OFF-BI-10001524','Office Supplies','Binders','GBC Premium Transparent Covers with Diagonal Lined Pattern',33.568,8,0.8,-53.7088);</v>
      </c>
      <c r="E3853" t="s">
        <v>3852</v>
      </c>
    </row>
    <row r="3854" spans="1:5" x14ac:dyDescent="0.25">
      <c r="A3854">
        <f t="shared" si="180"/>
        <v>3</v>
      </c>
      <c r="B3854" t="str">
        <f>MID(E3854,243+A3854,25)</f>
        <v>'06/06/2019','06/10/2019'</v>
      </c>
      <c r="C3854" t="str">
        <f t="shared" si="181"/>
        <v>'2019-06-06','2019-06-10'</v>
      </c>
      <c r="D385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(3854,'US-2019-131849','2019-06-06','2019-06-10','Standard Class','GH-14410','Gary Hansen','Home Office','United States','San Francisco','California',94122,'West','FUR-FU-10004164','Furniture','Furnishings','Eldon 300 Class Desk Accessories, Black',4.95,1,0,2.178);</v>
      </c>
      <c r="E3854" t="s">
        <v>3853</v>
      </c>
    </row>
    <row r="3855" spans="1:5" x14ac:dyDescent="0.25">
      <c r="A3855">
        <f t="shared" si="180"/>
        <v>3</v>
      </c>
      <c r="B3855" t="str">
        <f>MID(E3855,243+A3855,25)</f>
        <v>'06/06/2019','06/10/2019'</v>
      </c>
      <c r="C3855" t="str">
        <f t="shared" si="181"/>
        <v>'2019-06-06','2019-06-10'</v>
      </c>
      <c r="D385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(3855,'US-2019-131849','2019-06-06','2019-06-10','Standard Class','GH-14410','Gary Hansen','Home Office','United States','San Francisco','California',94122,'West','OFF-ST-10002957','Office Supplies','Storage','Sterilite Show Offs Storage Containers',26.4,5,0,0);</v>
      </c>
      <c r="E3855" t="s">
        <v>3854</v>
      </c>
    </row>
    <row r="3856" spans="1:5" x14ac:dyDescent="0.25">
      <c r="A3856">
        <f t="shared" si="180"/>
        <v>3</v>
      </c>
      <c r="B3856" t="str">
        <f>MID(E3856,243+A3856,25)</f>
        <v>'10/23/2019','10/28/2019'</v>
      </c>
      <c r="C3856" t="str">
        <f t="shared" si="181"/>
        <v>'2019-10-23','2019-10-28'</v>
      </c>
      <c r="D385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(3856,'US-2019-105389','2019-10-23','2019-10-28','Second Class','DM-13015','Darrin Martin','Consumer','United States','San Antonio','Texas',78207,'Central','OFF-BI-10004364','Office Supplies','Binders','Storex Dura Pro Binders',3.564,3,0.8,-6.237);</v>
      </c>
      <c r="E3856" t="s">
        <v>3855</v>
      </c>
    </row>
    <row r="3857" spans="1:5" x14ac:dyDescent="0.25">
      <c r="A3857">
        <f t="shared" si="180"/>
        <v>3</v>
      </c>
      <c r="B3857" t="str">
        <f>MID(E3857,243+A3857,25)</f>
        <v>'10/23/2019','10/28/2019'</v>
      </c>
      <c r="C3857" t="str">
        <f t="shared" si="181"/>
        <v>'2019-10-23','2019-10-28'</v>
      </c>
      <c r="D385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(3857,'US-2019-105389','2019-10-23','2019-10-28','Second Class','DM-13015','Darrin Martin','Consumer','United States','San Antonio','Texas',78207,'Central','TEC-PH-10002824','Technology','Phones','Jabra SPEAK 410 Multidevice Speakerphone',823.96,5,0.2,51.4975);</v>
      </c>
      <c r="E3857" t="s">
        <v>3856</v>
      </c>
    </row>
    <row r="3858" spans="1:5" x14ac:dyDescent="0.25">
      <c r="A3858">
        <f t="shared" si="180"/>
        <v>3</v>
      </c>
      <c r="B3858" t="str">
        <f>MID(E3858,243+A3858,25)</f>
        <v>'10/23/2019','10/28/2019'</v>
      </c>
      <c r="C3858" t="str">
        <f t="shared" si="181"/>
        <v>'2019-10-23','2019-10-28'</v>
      </c>
      <c r="D385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(3858,'US-2019-105389','2019-10-23','2019-10-28','Second Class','DM-13015','Darrin Martin','Consumer','United States','San Antonio','Texas',78207,'Central','OFF-AR-10000634','Office Supplies','Art','Newell 320',10.272,3,0.2,0.8988);</v>
      </c>
      <c r="E3858" t="s">
        <v>3857</v>
      </c>
    </row>
    <row r="3859" spans="1:5" x14ac:dyDescent="0.25">
      <c r="A3859">
        <f t="shared" si="180"/>
        <v>3</v>
      </c>
      <c r="B3859" t="str">
        <f>MID(E3859,243+A3859,25)</f>
        <v>'12/20/2016','12/20/2016'</v>
      </c>
      <c r="C3859" t="str">
        <f t="shared" si="181"/>
        <v>'2016-12-20','2016-12-20'</v>
      </c>
      <c r="D385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(3859,'CA-2016-140816','2016-12-20','2016-12-20','Same Day','TC-21295','Toby Carlisle','Consumer','United States','Thornton','Colorado',80229,'West','TEC-AC-10001539','Technology','Accessories','Logitech G430 Surround Sound Gaming Headset with Dolby 7.1 Technology',447.944,7,0.2,89.5888);</v>
      </c>
      <c r="E3859" t="s">
        <v>3858</v>
      </c>
    </row>
    <row r="3860" spans="1:5" x14ac:dyDescent="0.25">
      <c r="A3860">
        <f t="shared" si="180"/>
        <v>3</v>
      </c>
      <c r="B3860" t="str">
        <f>MID(E3860,243+A3860,25)</f>
        <v>'02/17/2019','02/22/2019'</v>
      </c>
      <c r="C3860" t="str">
        <f t="shared" si="181"/>
        <v>'2019-02-17','2019-02-22'</v>
      </c>
      <c r="D386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(3860,'CA-2019-154039','2019-02-17','2019-02-22','Standard Class','JK-16120','Julie Kriz','Home Office','United States','Chicago','Illinois',60653,'Central','FUR-TA-10001932','Furniture','Tables','Chromcraft 48" x 96" Racetrack Double Pedestal Table',480.96,3,0.5,-269.3376);</v>
      </c>
      <c r="E3860" t="s">
        <v>3859</v>
      </c>
    </row>
    <row r="3861" spans="1:5" x14ac:dyDescent="0.25">
      <c r="A3861">
        <f t="shared" si="180"/>
        <v>3</v>
      </c>
      <c r="B3861" t="str">
        <f>MID(E3861,243+A3861,25)</f>
        <v>'02/17/2019','02/22/2019'</v>
      </c>
      <c r="C3861" t="str">
        <f t="shared" si="181"/>
        <v>'2019-02-17','2019-02-22'</v>
      </c>
      <c r="D386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(3861,'CA-2019-154039','2019-02-17','2019-02-22','Standard Class','JK-16120','Julie Kriz','Home Office','United States','Chicago','Illinois',60653,'Central','TEC-PH-10002789','Technology','Phones','LG Exalt',124.792,1,0.2,10.9193);</v>
      </c>
      <c r="E3861" t="s">
        <v>3860</v>
      </c>
    </row>
    <row r="3862" spans="1:5" x14ac:dyDescent="0.25">
      <c r="A3862">
        <f t="shared" si="180"/>
        <v>3</v>
      </c>
      <c r="B3862" t="str">
        <f>MID(E3862,243+A3862,25)</f>
        <v>'05/03/2016','05/10/2016'</v>
      </c>
      <c r="C3862" t="str">
        <f t="shared" si="181"/>
        <v>'2016-05-03','2016-05-10'</v>
      </c>
      <c r="D386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(3862,'CA-2016-135755','2016-05-03','2016-05-10','Standard Class','NC-18415','Nathan Cano','Consumer','United States','Yonkers','New York',10701,'East','OFF-BI-10004828','Office Supplies','Binders','GBC Poly Designer Binding Covers',40.176,3,0.2,14.5638);</v>
      </c>
      <c r="E3862" t="s">
        <v>3861</v>
      </c>
    </row>
    <row r="3863" spans="1:5" x14ac:dyDescent="0.25">
      <c r="A3863">
        <f t="shared" si="180"/>
        <v>3</v>
      </c>
      <c r="B3863" t="str">
        <f>MID(E3863,243+A3863,25)</f>
        <v>'05/03/2016','05/10/2016'</v>
      </c>
      <c r="C3863" t="str">
        <f t="shared" si="181"/>
        <v>'2016-05-03','2016-05-10'</v>
      </c>
      <c r="D386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(3863,'CA-2016-135755','2016-05-03','2016-05-10','Standard Class','NC-18415','Nathan Cano','Consumer','United States','Yonkers','New York',10701,'East','OFF-BI-10003981','Office Supplies','Binders','Avery Durable Plastic 1" Binders',10.896,3,0.2,3.9498);</v>
      </c>
      <c r="E3863" t="s">
        <v>3862</v>
      </c>
    </row>
    <row r="3864" spans="1:5" x14ac:dyDescent="0.25">
      <c r="A3864">
        <f t="shared" si="180"/>
        <v>3</v>
      </c>
      <c r="B3864" t="str">
        <f>MID(E3864,243+A3864,25)</f>
        <v>'10/17/2019','10/19/2019'</v>
      </c>
      <c r="C3864" t="str">
        <f t="shared" si="181"/>
        <v>'2019-10-17','2019-10-19'</v>
      </c>
      <c r="D386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(3864,'CA-2019-123246','2019-10-17','2019-10-19','Second Class','AJ-10960','Astrea Jones','Consumer','United States','San Diego','California',92037,'West','OFF-AR-10001770','Office Supplies','Art','Economy #2 Pencils',10.64,4,0,2.7664);</v>
      </c>
      <c r="E3864" t="s">
        <v>3863</v>
      </c>
    </row>
    <row r="3865" spans="1:5" x14ac:dyDescent="0.25">
      <c r="A3865">
        <f t="shared" si="180"/>
        <v>3</v>
      </c>
      <c r="B3865" t="str">
        <f>MID(E3865,243+A3865,25)</f>
        <v>'11/28/2017','12/03/2017'</v>
      </c>
      <c r="C3865" t="str">
        <f t="shared" si="181"/>
        <v>'2017-11-28','2017-12-03'</v>
      </c>
      <c r="D386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(3865,'CA-2017-157133','2017-11-28','2017-12-03','Standard Class','LC-16885','Lena Creighton','Consumer','United States','Champaign','Illinois',61821,'Central','FUR-FU-10004904','Furniture','Furnishings','Eldon "L" Workstation Diamond Chairmat',151.96,5,0.6,-182.352);</v>
      </c>
      <c r="E3865" t="s">
        <v>3864</v>
      </c>
    </row>
    <row r="3866" spans="1:5" x14ac:dyDescent="0.25">
      <c r="A3866">
        <f t="shared" si="180"/>
        <v>3</v>
      </c>
      <c r="B3866" t="str">
        <f>MID(E3866,243+A3866,25)</f>
        <v>'07/27/2016','07/29/2016'</v>
      </c>
      <c r="C3866" t="str">
        <f t="shared" si="181"/>
        <v>'2016-07-27','2016-07-29'</v>
      </c>
      <c r="D386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(3866,'CA-2016-124709','2016-07-27','2016-07-29','Second Class','GW-14605','Giulietta Weimer','Consumer','United States','San Francisco','California',94122,'West','TEC-AC-10002842','Technology','Accessories','WD My Passport Ultra 2TB Portable External Hard Drive',238,2,0,38.08);</v>
      </c>
      <c r="E3866" t="s">
        <v>3865</v>
      </c>
    </row>
    <row r="3867" spans="1:5" x14ac:dyDescent="0.25">
      <c r="A3867">
        <f t="shared" si="180"/>
        <v>3</v>
      </c>
      <c r="B3867" t="str">
        <f>MID(E3867,243+A3867,25)</f>
        <v>'04/23/2019','04/25/2019'</v>
      </c>
      <c r="C3867" t="str">
        <f t="shared" si="181"/>
        <v>'2019-04-23','2019-04-25'</v>
      </c>
      <c r="D386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(3867,'CA-2019-146360','2019-04-23','2019-04-25','Second Class','SC-20305','Sean Christensen','Consumer','United States','Lawrence','Indiana',46226,'Central','TEC-AC-10003590','Technology','Accessories','TRENDnet 56K USB 2.0 Phone, Internet and Fax Modem',155.34,6,0,55.9224);</v>
      </c>
      <c r="E3867" t="s">
        <v>3866</v>
      </c>
    </row>
    <row r="3868" spans="1:5" x14ac:dyDescent="0.25">
      <c r="A3868">
        <f t="shared" si="180"/>
        <v>3</v>
      </c>
      <c r="B3868" t="str">
        <f>MID(E3868,243+A3868,25)</f>
        <v>'10/23/2017','10/27/2017'</v>
      </c>
      <c r="C3868" t="str">
        <f t="shared" si="181"/>
        <v>'2017-10-23','2017-10-27'</v>
      </c>
      <c r="D386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(3868,'CA-2017-132486','2017-10-23','2017-10-27','Second Class','JF-15355','Jay Fein','Consumer','United States','San Diego','California',92105,'West','TEC-AC-10000710','Technology','Accessories','Maxell DVD-RAM Discs',148.32,9,0,63.7776);</v>
      </c>
      <c r="E3868" t="s">
        <v>3867</v>
      </c>
    </row>
    <row r="3869" spans="1:5" x14ac:dyDescent="0.25">
      <c r="A3869">
        <f t="shared" si="180"/>
        <v>3</v>
      </c>
      <c r="B3869" t="str">
        <f>MID(E3869,243+A3869,25)</f>
        <v>'10/23/2017','10/27/2017'</v>
      </c>
      <c r="C3869" t="str">
        <f t="shared" si="181"/>
        <v>'2017-10-23','2017-10-27'</v>
      </c>
      <c r="D386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(3869,'CA-2017-132486','2017-10-23','2017-10-27','Second Class','JF-15355','Jay Fein','Consumer','United States','San Diego','California',92105,'West','FUR-CH-10004495','Furniture','Chairs','Global Leather and Oak Executive Chair, Black',240.784,1,0.2,27.0882);</v>
      </c>
      <c r="E3869" t="s">
        <v>3868</v>
      </c>
    </row>
    <row r="3870" spans="1:5" x14ac:dyDescent="0.25">
      <c r="A3870">
        <f t="shared" si="180"/>
        <v>3</v>
      </c>
      <c r="B3870" t="str">
        <f>MID(E3870,243+A3870,25)</f>
        <v>'10/23/2017','10/27/2017'</v>
      </c>
      <c r="C3870" t="str">
        <f t="shared" si="181"/>
        <v>'2017-10-23','2017-10-27'</v>
      </c>
      <c r="D387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(3870,'CA-2017-132486','2017-10-23','2017-10-27','Second Class','JF-15355','Jay Fein','Consumer','United States','San Diego','California',92105,'West','FUR-CH-10004540','Furniture','Chairs','Global Chrome Stack Chair',191.968,7,0.2,16.7972);</v>
      </c>
      <c r="E3870" t="s">
        <v>3869</v>
      </c>
    </row>
    <row r="3871" spans="1:5" x14ac:dyDescent="0.25">
      <c r="A3871">
        <f t="shared" si="180"/>
        <v>3</v>
      </c>
      <c r="B3871" t="str">
        <f>MID(E3871,243+A3871,25)</f>
        <v>'10/23/2017','10/27/2017'</v>
      </c>
      <c r="C3871" t="str">
        <f t="shared" si="181"/>
        <v>'2017-10-23','2017-10-27'</v>
      </c>
      <c r="D387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(3871,'CA-2017-132486','2017-10-23','2017-10-27','Second Class','JF-15355','Jay Fein','Consumer','United States','San Diego','California',92105,'West','OFF-PA-10004971','Office Supplies','Paper','Xerox 196',11.56,2,0,5.6644);</v>
      </c>
      <c r="E3871" t="s">
        <v>3870</v>
      </c>
    </row>
    <row r="3872" spans="1:5" x14ac:dyDescent="0.25">
      <c r="A3872">
        <f t="shared" si="180"/>
        <v>3</v>
      </c>
      <c r="B3872" t="str">
        <f>MID(E3872,243+A3872,25)</f>
        <v>'10/23/2017','10/27/2017'</v>
      </c>
      <c r="C3872" t="str">
        <f t="shared" si="181"/>
        <v>'2017-10-23','2017-10-27'</v>
      </c>
      <c r="D387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(3872,'CA-2017-132486','2017-10-23','2017-10-27','Second Class','JF-15355','Jay Fein','Consumer','United States','San Diego','California',92105,'West','OFF-EN-10002600','Office Supplies','Envelopes','Redi-Strip #10 Envelopes, 4 1/8 x 9 1/2',11.8,4,0,5.664);</v>
      </c>
      <c r="E3872" t="s">
        <v>3871</v>
      </c>
    </row>
    <row r="3873" spans="1:5" x14ac:dyDescent="0.25">
      <c r="A3873">
        <f t="shared" si="180"/>
        <v>3</v>
      </c>
      <c r="B3873" t="str">
        <f>MID(E3873,243+A3873,25)</f>
        <v>'10/23/2017','10/27/2017'</v>
      </c>
      <c r="C3873" t="str">
        <f t="shared" si="181"/>
        <v>'2017-10-23','2017-10-27'</v>
      </c>
      <c r="D387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(3873,'CA-2017-132486','2017-10-23','2017-10-27','Second Class','JF-15355','Jay Fein','Consumer','United States','San Diego','California',92105,'West','FUR-CH-10001854','Furniture','Chairs','Office Star - Professional Matrix Back Chair with 2-to-1 Synchro Tilt and Mesh Fabric Seat',842.352,3,0.2,42.1176);</v>
      </c>
      <c r="E3873" t="s">
        <v>3872</v>
      </c>
    </row>
    <row r="3874" spans="1:5" x14ac:dyDescent="0.25">
      <c r="A3874">
        <f t="shared" si="180"/>
        <v>3</v>
      </c>
      <c r="B3874" t="str">
        <f>MID(E3874,243+A3874,25)</f>
        <v>'09/05/2018','09/07/2018'</v>
      </c>
      <c r="C3874" t="str">
        <f t="shared" si="181"/>
        <v>'2018-09-05','2018-09-07'</v>
      </c>
      <c r="D387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(3874,'CA-2018-136231','2018-09-05','2018-09-07','Second Class','DM-13015','Darrin Martin','Consumer','United States','Johnson City','Tennessee',37604,'South','OFF-EN-10001099','Office Supplies','Envelopes','Staple envelope',23.472,3,0.2,7.6284);</v>
      </c>
      <c r="E3874" t="s">
        <v>3873</v>
      </c>
    </row>
    <row r="3875" spans="1:5" x14ac:dyDescent="0.25">
      <c r="A3875">
        <f t="shared" si="180"/>
        <v>3</v>
      </c>
      <c r="B3875" t="str">
        <f>MID(E3875,243+A3875,25)</f>
        <v>'09/05/2018','09/07/2018'</v>
      </c>
      <c r="C3875" t="str">
        <f t="shared" si="181"/>
        <v>'2018-09-05','2018-09-07'</v>
      </c>
      <c r="D387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(3875,'CA-2018-136231','2018-09-05','2018-09-07','Second Class','DM-13015','Darrin Martin','Consumer','United States','Johnson City','Tennessee',37604,'South','OFF-BI-10001597','Office Supplies','Binders','Wilson Jones Ledger-Size, Piano-Hinge Binder, 2", Blue',86.058,7,0.7,-63.1092);</v>
      </c>
      <c r="E3875" t="s">
        <v>3874</v>
      </c>
    </row>
    <row r="3876" spans="1:5" x14ac:dyDescent="0.25">
      <c r="A3876">
        <f t="shared" si="180"/>
        <v>3</v>
      </c>
      <c r="B3876" t="str">
        <f>MID(E3876,243+A3876,25)</f>
        <v>'09/05/2018','09/07/2018'</v>
      </c>
      <c r="C3876" t="str">
        <f t="shared" si="181"/>
        <v>'2018-09-05','2018-09-07'</v>
      </c>
      <c r="D387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(3876,'CA-2018-136231','2018-09-05','2018-09-07','Second Class','DM-13015','Darrin Martin','Consumer','United States','Johnson City','Tennessee',37604,'South','TEC-PH-10002660','Technology','Phones','Nortel Networks T7316 E Nt8 B27',108.784,2,0.2,6.79900000000001);</v>
      </c>
      <c r="E3876" t="s">
        <v>3875</v>
      </c>
    </row>
    <row r="3877" spans="1:5" x14ac:dyDescent="0.25">
      <c r="A3877">
        <f t="shared" si="180"/>
        <v>3</v>
      </c>
      <c r="B3877" t="str">
        <f>MID(E3877,243+A3877,25)</f>
        <v>'09/05/2018','09/07/2018'</v>
      </c>
      <c r="C3877" t="str">
        <f t="shared" si="181"/>
        <v>'2018-09-05','2018-09-07'</v>
      </c>
      <c r="D387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(3877,'CA-2018-136231','2018-09-05','2018-09-07','Second Class','DM-13015','Darrin Martin','Consumer','United States','Johnson City','Tennessee',37604,'South','OFF-PA-10000327','Office Supplies','Paper','Xerox 1971',10.272,3,0.2,3.21);</v>
      </c>
      <c r="E3877" t="s">
        <v>3876</v>
      </c>
    </row>
    <row r="3878" spans="1:5" x14ac:dyDescent="0.25">
      <c r="A3878">
        <f t="shared" si="180"/>
        <v>3</v>
      </c>
      <c r="B3878" t="str">
        <f>MID(E3878,243+A3878,25)</f>
        <v>'10/28/2018','11/02/2018'</v>
      </c>
      <c r="C3878" t="str">
        <f t="shared" si="181"/>
        <v>'2018-10-28','2018-11-02'</v>
      </c>
      <c r="D387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(3878,'CA-2018-140641','2018-10-28','2018-11-02','Standard Class','EP-13915','Emily Phan','Consumer','United States','Tampa','Florida',33614,'South','OFF-BI-10001191','Office Supplies','Binders','Canvas Sectional Post Binders',38.19,5,0.7,-26.733);</v>
      </c>
      <c r="E3878" t="s">
        <v>3877</v>
      </c>
    </row>
    <row r="3879" spans="1:5" x14ac:dyDescent="0.25">
      <c r="A3879">
        <f t="shared" si="180"/>
        <v>3</v>
      </c>
      <c r="B3879" t="str">
        <f>MID(E3879,243+A3879,25)</f>
        <v>'04/05/2016','04/07/2016'</v>
      </c>
      <c r="C3879" t="str">
        <f t="shared" si="181"/>
        <v>'2016-04-05','2016-04-07'</v>
      </c>
      <c r="D387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(3879,'CA-2016-151001','2016-04-05','2016-04-07','First Class','JG-15805','John Grady','Corporate','United States','Decatur','Illinois',62521,'Central','OFF-ST-10003455','Office Supplies','Storage','Tenex File Box, Personal Filing Tote with Lid, Black',49.632,4,0.2,3.7224);</v>
      </c>
      <c r="E3879" t="s">
        <v>3878</v>
      </c>
    </row>
    <row r="3880" spans="1:5" x14ac:dyDescent="0.25">
      <c r="A3880">
        <f t="shared" si="180"/>
        <v>3</v>
      </c>
      <c r="B3880" t="str">
        <f>MID(E3880,243+A3880,25)</f>
        <v>'04/05/2016','04/07/2016'</v>
      </c>
      <c r="C3880" t="str">
        <f t="shared" si="181"/>
        <v>'2016-04-05','2016-04-07'</v>
      </c>
      <c r="D388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(3880,'CA-2016-151001','2016-04-05','2016-04-07','First Class','JG-15805','John Grady','Corporate','United States','Decatur','Illinois',62521,'Central','OFF-ST-10001031','Office Supplies','Storage','Adjustable Personal File Tote',52.096,4,0.2,3.9072);</v>
      </c>
      <c r="E3880" t="s">
        <v>3879</v>
      </c>
    </row>
    <row r="3881" spans="1:5" x14ac:dyDescent="0.25">
      <c r="A3881">
        <f t="shared" si="180"/>
        <v>3</v>
      </c>
      <c r="B3881" t="str">
        <f>MID(E3881,243+A3881,25)</f>
        <v>'06/15/2017','06/20/2017'</v>
      </c>
      <c r="C3881" t="str">
        <f t="shared" si="181"/>
        <v>'2017-06-15','2017-06-20'</v>
      </c>
      <c r="D388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(3881,'CA-2017-129896','2017-06-15','2017-06-20','Standard Class','PF-19120','Peter Fuller','Consumer','United States','Gilbert','Arizona',85234,'West','OFF-PA-10002245','Office Supplies','Paper','Xerox 1895',9.568,2,0.2,2.99);</v>
      </c>
      <c r="E3881" t="s">
        <v>3880</v>
      </c>
    </row>
    <row r="3882" spans="1:5" x14ac:dyDescent="0.25">
      <c r="A3882">
        <f t="shared" si="180"/>
        <v>3</v>
      </c>
      <c r="B3882" t="str">
        <f>MID(E3882,243+A3882,25)</f>
        <v>'06/15/2017','06/20/2017'</v>
      </c>
      <c r="C3882" t="str">
        <f t="shared" si="181"/>
        <v>'2017-06-15','2017-06-20'</v>
      </c>
      <c r="D388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(3882,'CA-2017-129896','2017-06-15','2017-06-20','Standard Class','PF-19120','Peter Fuller','Consumer','United States','Gilbert','Arizona',85234,'West','OFF-ST-10004804','Office Supplies','Storage','Belkin 19" Vented Equipment Shelf, Black',82.368,2,0.2,-19.5624);</v>
      </c>
      <c r="E3882" t="s">
        <v>3881</v>
      </c>
    </row>
    <row r="3883" spans="1:5" x14ac:dyDescent="0.25">
      <c r="A3883">
        <f t="shared" si="180"/>
        <v>3</v>
      </c>
      <c r="B3883" t="str">
        <f>MID(E3883,243+A3883,25)</f>
        <v>'06/15/2017','06/20/2017'</v>
      </c>
      <c r="C3883" t="str">
        <f t="shared" si="181"/>
        <v>'2017-06-15','2017-06-20'</v>
      </c>
      <c r="D388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(3883,'CA-2017-129896','2017-06-15','2017-06-20','Standard Class','PF-19120','Peter Fuller','Consumer','United States','Gilbert','Arizona',85234,'West','FUR-FU-10004904','Furniture','Furnishings','Eldon "L" Workstation Diamond Chairmat',364.704,6,0.2,-36.4704);</v>
      </c>
      <c r="E3883" t="s">
        <v>3882</v>
      </c>
    </row>
    <row r="3884" spans="1:5" x14ac:dyDescent="0.25">
      <c r="A3884">
        <f t="shared" si="180"/>
        <v>3</v>
      </c>
      <c r="B3884" t="str">
        <f>MID(E3884,243+A3884,25)</f>
        <v>'06/15/2017','06/20/2017'</v>
      </c>
      <c r="C3884" t="str">
        <f t="shared" si="181"/>
        <v>'2017-06-15','2017-06-20'</v>
      </c>
      <c r="D388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(3884,'CA-2017-129896','2017-06-15','2017-06-20','Standard Class','PF-19120','Peter Fuller','Consumer','United States','Gilbert','Arizona',85234,'West','FUR-FU-10002396','Furniture','Furnishings','DAX Copper Panel Document Frame, 5 x 7 Size',40.256,4,0.2,11.0704);</v>
      </c>
      <c r="E3884" t="s">
        <v>3883</v>
      </c>
    </row>
    <row r="3885" spans="1:5" x14ac:dyDescent="0.25">
      <c r="A3885">
        <f t="shared" si="180"/>
        <v>3</v>
      </c>
      <c r="B3885" t="str">
        <f>MID(E3885,243+A3885,25)</f>
        <v>'07/05/2016','07/12/2016'</v>
      </c>
      <c r="C3885" t="str">
        <f t="shared" si="181"/>
        <v>'2016-07-05','2016-07-12'</v>
      </c>
      <c r="D388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(3885,'CA-2016-152849','2016-07-05','2016-07-12','Standard Class','DW-13195','David Wiener','Corporate','United States','Knoxville','Tennessee',37918,'South','OFF-AR-10002833','Office Supplies','Art','Newell 322',4.368,3,0.2,0.3822);</v>
      </c>
      <c r="E3885" t="s">
        <v>3884</v>
      </c>
    </row>
    <row r="3886" spans="1:5" x14ac:dyDescent="0.25">
      <c r="A3886">
        <f t="shared" si="180"/>
        <v>3</v>
      </c>
      <c r="B3886" t="str">
        <f>MID(E3886,243+A3886,25)</f>
        <v>'01/29/2019','02/02/2019'</v>
      </c>
      <c r="C3886" t="str">
        <f t="shared" si="181"/>
        <v>'2019-01-29','2019-02-02'</v>
      </c>
      <c r="D388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(3886,'US-2019-127341','2019-01-29','2019-02-02','Standard Class','CK-12595','Clytie Kelty','Consumer','United States','Chicago','Illinois',60653,'Central','OFF-BI-10001072','Office Supplies','Binders','GBC Clear Cover, 8-1/2 x 11, unpunched, 25 covers per pack',12.128,4,0.8,-20.6176);</v>
      </c>
      <c r="E3886" t="s">
        <v>3885</v>
      </c>
    </row>
    <row r="3887" spans="1:5" x14ac:dyDescent="0.25">
      <c r="A3887">
        <f t="shared" si="180"/>
        <v>3</v>
      </c>
      <c r="B3887" t="str">
        <f>MID(E3887,243+A3887,25)</f>
        <v>'03/03/2018','03/08/2018'</v>
      </c>
      <c r="C3887" t="str">
        <f t="shared" si="181"/>
        <v>'2018-03-03','2018-03-08'</v>
      </c>
      <c r="D388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(3887,'CA-2018-167759','2018-03-03','2018-03-08','Second Class','CC-12670','Craig Carreira','Consumer','United States','Bloomington','Indiana',47401,'Central','TEC-PH-10003171','Technology','Phones','Plantronics Encore H101 Dual Earpieces Headset',134.85,3,0,37.758);</v>
      </c>
      <c r="E3887" t="s">
        <v>3886</v>
      </c>
    </row>
    <row r="3888" spans="1:5" x14ac:dyDescent="0.25">
      <c r="A3888">
        <f t="shared" si="180"/>
        <v>3</v>
      </c>
      <c r="B3888" t="str">
        <f>MID(E3888,243+A3888,25)</f>
        <v>'06/02/2016','06/06/2016'</v>
      </c>
      <c r="C3888" t="str">
        <f t="shared" si="181"/>
        <v>'2016-06-02','2016-06-06'</v>
      </c>
      <c r="D388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(3888,'CA-2016-100895','2016-06-02','2016-06-06','Standard Class','SV-20785','Stewart Visinsky','Consumer','United States','Roswell','Georgia',30076,'South','OFF-AR-10004511','Office Supplies','Art','Sanford Colorific Scented Colored Pencils, 12/Pack',8.56,2,0,2.6536);</v>
      </c>
      <c r="E3888" t="s">
        <v>3887</v>
      </c>
    </row>
    <row r="3889" spans="1:5" x14ac:dyDescent="0.25">
      <c r="A3889">
        <f t="shared" si="180"/>
        <v>3</v>
      </c>
      <c r="B3889" t="str">
        <f>MID(E3889,243+A3889,25)</f>
        <v>'06/02/2016','06/06/2016'</v>
      </c>
      <c r="C3889" t="str">
        <f t="shared" si="181"/>
        <v>'2016-06-02','2016-06-06'</v>
      </c>
      <c r="D388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(3889,'CA-2016-100895','2016-06-02','2016-06-06','Standard Class','SV-20785','Stewart Visinsky','Consumer','United States','Roswell','Georgia',30076,'South','TEC-PH-10001425','Technology','Phones','Mophie Juice Pack Helium for iPhone',239.97,3,0,67.1916);</v>
      </c>
      <c r="E3889" t="s">
        <v>3888</v>
      </c>
    </row>
    <row r="3890" spans="1:5" x14ac:dyDescent="0.25">
      <c r="A3890">
        <f t="shared" si="180"/>
        <v>3</v>
      </c>
      <c r="B3890" t="str">
        <f>MID(E3890,243+A3890,25)</f>
        <v>'06/02/2016','06/06/2016'</v>
      </c>
      <c r="C3890" t="str">
        <f t="shared" si="181"/>
        <v>'2016-06-02','2016-06-06'</v>
      </c>
      <c r="D389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(3890,'CA-2016-100895','2016-06-02','2016-06-06','Standard Class','SV-20785','Stewart Visinsky','Consumer','United States','Roswell','Georgia',30076,'South','OFF-ST-10001490','Office Supplies','Storage','Hot File 7-Pocket, Floor Stand',356.94,2,0,107.082);</v>
      </c>
      <c r="E3890" t="s">
        <v>3889</v>
      </c>
    </row>
    <row r="3891" spans="1:5" x14ac:dyDescent="0.25">
      <c r="A3891">
        <f t="shared" si="180"/>
        <v>3</v>
      </c>
      <c r="B3891" t="str">
        <f>MID(E3891,243+A3891,25)</f>
        <v>'11/24/2018','11/30/2018'</v>
      </c>
      <c r="C3891" t="str">
        <f t="shared" si="181"/>
        <v>'2018-11-24','2018-11-30'</v>
      </c>
      <c r="D389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(3891,'US-2018-163881','2018-11-24','2018-11-30','Standard Class','SP-20860','Sung Pak','Corporate','United States','Los Angeles','California',90036,'West','TEC-AC-10003033','Technology','Accessories','Plantronics CS510 - Over-the-Head monaural Wireless Headset System',659.9,2,0,217.767);</v>
      </c>
      <c r="E3891" t="s">
        <v>3890</v>
      </c>
    </row>
    <row r="3892" spans="1:5" x14ac:dyDescent="0.25">
      <c r="A3892">
        <f t="shared" si="180"/>
        <v>3</v>
      </c>
      <c r="B3892" t="str">
        <f>MID(E3892,243+A3892,25)</f>
        <v>'11/24/2018','11/30/2018'</v>
      </c>
      <c r="C3892" t="str">
        <f t="shared" si="181"/>
        <v>'2018-11-24','2018-11-30'</v>
      </c>
      <c r="D389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(3892,'US-2018-163881','2018-11-24','2018-11-30','Standard Class','SP-20860','Sung Pak','Corporate','United States','Los Angeles','California',90036,'West','FUR-CH-10001394','Furniture','Chairs','Global Leather Executive Chair',1684.752,6,0.2,210.594);</v>
      </c>
      <c r="E3892" t="s">
        <v>3891</v>
      </c>
    </row>
    <row r="3893" spans="1:5" x14ac:dyDescent="0.25">
      <c r="A3893">
        <f t="shared" si="180"/>
        <v>3</v>
      </c>
      <c r="B3893" t="str">
        <f>MID(E3893,243+A3893,25)</f>
        <v>'11/24/2018','11/30/2018'</v>
      </c>
      <c r="C3893" t="str">
        <f t="shared" si="181"/>
        <v>'2018-11-24','2018-11-30'</v>
      </c>
      <c r="D389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(3893,'US-2018-163881','2018-11-24','2018-11-30','Standard Class','SP-20860','Sung Pak','Corporate','United States','Los Angeles','California',90036,'West','TEC-AC-10000420','Technology','Accessories','Logitech G500s Laser Gaming Mouse with Adjustable Weight Tuning',559.92,8,0,190.3728);</v>
      </c>
      <c r="E3893" t="s">
        <v>3892</v>
      </c>
    </row>
    <row r="3894" spans="1:5" x14ac:dyDescent="0.25">
      <c r="A3894">
        <f t="shared" si="180"/>
        <v>3</v>
      </c>
      <c r="B3894" t="str">
        <f>MID(E3894,243+A3894,25)</f>
        <v>'11/10/2018','11/14/2018'</v>
      </c>
      <c r="C3894" t="str">
        <f t="shared" si="181"/>
        <v>'2018-11-10','2018-11-14'</v>
      </c>
      <c r="D389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(3894,'US-2018-144547','2018-11-10','2018-11-14','Standard Class','MS-17770','Maxwell Schwartz','Consumer','United States','Houston','Texas',77036,'Central','TEC-AC-10004901','Technology','Accessories','Kensington SlimBlade Notebook Wireless Mouse with Nano Receiver',279.944,7,0.2,48.9902);</v>
      </c>
      <c r="E3894" t="s">
        <v>3893</v>
      </c>
    </row>
    <row r="3895" spans="1:5" x14ac:dyDescent="0.25">
      <c r="A3895">
        <f t="shared" si="180"/>
        <v>3</v>
      </c>
      <c r="B3895" t="str">
        <f>MID(E3895,243+A3895,25)</f>
        <v>'11/22/2016','11/28/2016'</v>
      </c>
      <c r="C3895" t="str">
        <f t="shared" si="181"/>
        <v>'2016-11-22','2016-11-28'</v>
      </c>
      <c r="D389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(3895,'US-2016-112200','2016-11-22','2016-11-28','Standard Class','TC-21475','Tony Chapman','Home Office','United States','Bolingbrook','Illinois',60440,'Central','OFF-BI-10002571','Office Supplies','Binders','Avery Framed View Binder, EZD Ring (Locking), Navy, 1 1/2"',9.98,5,0.8,-16.467);</v>
      </c>
      <c r="E3895" t="s">
        <v>3894</v>
      </c>
    </row>
    <row r="3896" spans="1:5" x14ac:dyDescent="0.25">
      <c r="A3896">
        <f t="shared" si="180"/>
        <v>3</v>
      </c>
      <c r="B3896" t="str">
        <f>MID(E3896,243+A3896,25)</f>
        <v>'05/01/2019','05/05/2019'</v>
      </c>
      <c r="C3896" t="str">
        <f t="shared" si="181"/>
        <v>'2019-05-01','2019-05-05'</v>
      </c>
      <c r="D3896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(3896,'CA-2019-110212','2019-05-01','2019-05-05','Standard Class','SJ-20125','Sanjit Jacobs','Home Office','United States','Texarkana','Arkansas',71854,'South','TEC-AC-10002331','Technology','Accessories','Maxell 74 Minute CDR, 10/Pack',48.9,5,0,18.093);</v>
      </c>
      <c r="E3896" t="s">
        <v>3895</v>
      </c>
    </row>
    <row r="3897" spans="1:5" x14ac:dyDescent="0.25">
      <c r="A3897">
        <f t="shared" si="180"/>
        <v>3</v>
      </c>
      <c r="B3897" t="str">
        <f>MID(E3897,243+A3897,25)</f>
        <v>'12/07/2019','12/12/2019'</v>
      </c>
      <c r="C3897" t="str">
        <f t="shared" si="181"/>
        <v>'2019-12-07','2019-12-12'</v>
      </c>
      <c r="D3897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(3897,'CA-2019-134285','2019-12-07','2019-12-12','Standard Class','DS-13180','David Smith','Corporate','United States','San Antonio','Texas',78207,'Central','OFF-FA-10000611','Office Supplies','Fasteners','Binder Clips by OIC',3.552,3,0.2,1.2432);</v>
      </c>
      <c r="E3897" t="s">
        <v>3896</v>
      </c>
    </row>
    <row r="3898" spans="1:5" x14ac:dyDescent="0.25">
      <c r="A3898">
        <f t="shared" si="180"/>
        <v>3</v>
      </c>
      <c r="B3898" t="str">
        <f>MID(E3898,243+A3898,25)</f>
        <v>'12/07/2019','12/12/2019'</v>
      </c>
      <c r="C3898" t="str">
        <f t="shared" si="181"/>
        <v>'2019-12-07','2019-12-12'</v>
      </c>
      <c r="D3898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(3898,'CA-2019-134285','2019-12-07','2019-12-12','Standard Class','DS-13180','David Smith','Corporate','United States','San Antonio','Texas',78207,'Central','OFF-PA-10000304','Office Supplies','Paper','Xerox 1995',15.552,3,0.2,5.4432);</v>
      </c>
      <c r="E3898" t="s">
        <v>3897</v>
      </c>
    </row>
    <row r="3899" spans="1:5" x14ac:dyDescent="0.25">
      <c r="A3899">
        <f t="shared" si="180"/>
        <v>3</v>
      </c>
      <c r="B3899" t="str">
        <f>MID(E3899,243+A3899,25)</f>
        <v>'11/30/2019','12/04/2019'</v>
      </c>
      <c r="C3899" t="str">
        <f t="shared" si="181"/>
        <v>'2019-11-30','2019-12-04'</v>
      </c>
      <c r="D3899" t="str">
        <f t="shared" si="182"/>
        <v>INSERT INTO orders(Row_ID,Order_ID,Order_Date,Ship_Date,Ship_Mode,Customer_ID,Customer_Name,Segment,Country,City,State,Postal_Code,Region,Product_ID,Category,SubCategory,Product_Name,Sales,Quantity,Discount,Profit) VALUES (3899,'CA-2019-102267','2019-11-30','2019-12-04','Standard Class','SC-20800','Stuart Calhoun','Consumer','United States','Edinburg','Texas',78539,'Central','OFF-FA-10000611','Office Supplies','Fasteners','Binder Clips by OIC',2.368,2,0.2,0.8288);</v>
      </c>
      <c r="E3899" t="s">
        <v>3898</v>
      </c>
    </row>
    <row r="3900" spans="1:5" x14ac:dyDescent="0.25">
      <c r="A3900">
        <f t="shared" si="180"/>
        <v>3</v>
      </c>
      <c r="B3900" t="str">
        <f>MID(E3900,243+A3900,25)</f>
        <v>'12/07/2019','12/09/2019'</v>
      </c>
      <c r="C3900" t="str">
        <f t="shared" si="181"/>
        <v>'2019-12-07','2019-12-09'</v>
      </c>
      <c r="D3900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(3900,'CA-2019-157980','2019-12-07','2019-12-09','First Class','SH-20395','Shahid Hopkins','Consumer','United States','Toledo','Ohio',43615,'East','TEC-AC-10002567','Technology','Accessories','Logitech G602 Wireless Gaming Mouse',127.984,2,0.2,25.5968);</v>
      </c>
      <c r="E3900" t="s">
        <v>3899</v>
      </c>
    </row>
    <row r="3901" spans="1:5" x14ac:dyDescent="0.25">
      <c r="A3901">
        <f t="shared" si="180"/>
        <v>3</v>
      </c>
      <c r="B3901" t="str">
        <f>MID(E3901,243+A3901,25)</f>
        <v>'01/03/2017','01/08/2017'</v>
      </c>
      <c r="C3901" t="str">
        <f t="shared" si="181"/>
        <v>'2017-01-03','2017-01-08'</v>
      </c>
      <c r="D3901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(3901,'CA-2017-121097','2017-01-03','2017-01-08','Standard Class','SF-20965','Sylvia Foulston','Corporate','United States','Baytown','Texas',77520,'Central','OFF-PA-10001937','Office Supplies','Paper','Xerox 21',10.368,2,0.2,3.6288);</v>
      </c>
      <c r="E3901" t="s">
        <v>3900</v>
      </c>
    </row>
    <row r="3902" spans="1:5" x14ac:dyDescent="0.25">
      <c r="A3902">
        <f t="shared" si="180"/>
        <v>3</v>
      </c>
      <c r="B3902" t="str">
        <f>MID(E3902,243+A3902,25)</f>
        <v>'11/14/2017','11/20/2017'</v>
      </c>
      <c r="C3902" t="str">
        <f t="shared" si="181"/>
        <v>'2017-11-14','2017-11-20'</v>
      </c>
      <c r="D3902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(3902,'CA-2017-151043','2017-11-14','2017-11-20','Standard Class','MG-17680','Maureen Gastineau','Home Office','United States','Philadelphia','Pennsylvania',19143,'East','TEC-AC-10001090','Technology','Accessories','Micro Innovations Wireless Classic Keyboard with Mouse',47.984,2,0.2,-1.1996);</v>
      </c>
      <c r="E3902" t="s">
        <v>3901</v>
      </c>
    </row>
    <row r="3903" spans="1:5" x14ac:dyDescent="0.25">
      <c r="A3903">
        <f t="shared" si="180"/>
        <v>3</v>
      </c>
      <c r="B3903" t="str">
        <f>MID(E3903,243+A3903,25)</f>
        <v>'10/02/2017','10/07/2017'</v>
      </c>
      <c r="C3903" t="str">
        <f t="shared" si="181"/>
        <v>'2017-10-02','2017-10-07'</v>
      </c>
      <c r="D3903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(3903,'US-2017-119312','2017-10-02','2017-10-07','Second Class','CS-12400','Christopher Schild','Home Office','United States','Los Angeles','California',90045,'West','OFF-ST-10000943','Office Supplies','Storage','Eldon ProFile File ''N Store Portable File Tub Letter/Legal Size Black',270.34,14,0,75.6952);</v>
      </c>
      <c r="E3903" t="s">
        <v>3902</v>
      </c>
    </row>
    <row r="3904" spans="1:5" x14ac:dyDescent="0.25">
      <c r="A3904">
        <f t="shared" si="180"/>
        <v>3</v>
      </c>
      <c r="B3904" t="str">
        <f>MID(E3904,243+A3904,25)</f>
        <v>'04/05/2017','04/10/2017'</v>
      </c>
      <c r="C3904" t="str">
        <f t="shared" si="181"/>
        <v>'2017-04-05','2017-04-10'</v>
      </c>
      <c r="D3904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(3904,'CA-2017-167010','2017-04-05','2017-04-10','Standard Class','VT-21700','Valerie Takahito','Home Office','United States','Philadelphia','Pennsylvania',19143,'East','OFF-AP-10004036','Office Supplies','Appliances','Bionaire 99.97% HEPA Air Cleaner',98.112,7,0.2,18.396);</v>
      </c>
      <c r="E3904" t="s">
        <v>3903</v>
      </c>
    </row>
    <row r="3905" spans="1:5" x14ac:dyDescent="0.25">
      <c r="A3905">
        <f t="shared" si="180"/>
        <v>3</v>
      </c>
      <c r="B3905" t="str">
        <f>MID(E3905,243+A3905,25)</f>
        <v>'04/05/2017','04/10/2017'</v>
      </c>
      <c r="C3905" t="str">
        <f t="shared" si="181"/>
        <v>'2017-04-05','2017-04-10'</v>
      </c>
      <c r="D3905" t="str">
        <f t="shared" si="182"/>
        <v>INSERT INTO orders(Row_ID,Order_ID,Order_Date,Ship_Date,Ship_Mode,Customer_ID,Customer_Name,Segment,Country,City,State,Postal_Code,Region,Product_ID,Category,SubCategory,Product_Name,Sales,Quantity,Discount,Profit) VALUES (3905,'CA-2017-167010','2017-04-05','2017-04-10','Standard Class','VT-21700','Valerie Takahito','Home Office','United States','Philadelphia','Pennsylvania',19143,'East','OFF-ST-10003816','Office Supplies','Storage','Fellowes High-Stak Drawer Files',563.808,4,0.2,21.1428);</v>
      </c>
      <c r="E3905" t="s">
        <v>3904</v>
      </c>
    </row>
    <row r="3906" spans="1:5" x14ac:dyDescent="0.25">
      <c r="A3906">
        <f t="shared" ref="A3906:A3969" si="183">IF(ROW(B3906)&lt;10,0,IF(ROW(B3906)&lt;100,1,IF(ROW(B3906)&lt;1000,2,3)))</f>
        <v>3</v>
      </c>
      <c r="B3906" t="str">
        <f>MID(E3906,243+A3906,25)</f>
        <v>'04/05/2017','04/10/2017'</v>
      </c>
      <c r="C3906" t="str">
        <f t="shared" ref="C3906:C3969" si="184">"'"&amp;MID(B3906,8,4)&amp;"-"&amp;MID(B3906,2,2)&amp;"-"&amp;MID(B3906,5,2)&amp;"'"&amp;","&amp;"'"&amp;MID(B3906,21,4)&amp;"-"&amp;MID(B3906,15,2)&amp;"-"&amp;MID(B3906,18,2)&amp;"'"</f>
        <v>'2017-04-05','2017-04-10'</v>
      </c>
      <c r="D3906" t="str">
        <f t="shared" ref="D3906:D3969" si="185">LEFT(E3906,242+A3906)&amp;C3906&amp;RIGHT(E3906,LEN(E3906)-LEN(LEFT(E3906,242+A3906)&amp;C3906))</f>
        <v>INSERT INTO orders(Row_ID,Order_ID,Order_Date,Ship_Date,Ship_Mode,Customer_ID,Customer_Name,Segment,Country,City,State,Postal_Code,Region,Product_ID,Category,SubCategory,Product_Name,Sales,Quantity,Discount,Profit) VALUES (3906,'CA-2017-167010','2017-04-05','2017-04-10','Standard Class','VT-21700','Valerie Takahito','Home Office','United States','Philadelphia','Pennsylvania',19143,'East','OFF-BI-10002072','Office Supplies','Binders','Cardinal Slant-D Ring Binders',10.428,4,0.7,-6.952);</v>
      </c>
      <c r="E3906" t="s">
        <v>3905</v>
      </c>
    </row>
    <row r="3907" spans="1:5" x14ac:dyDescent="0.25">
      <c r="A3907">
        <f t="shared" si="183"/>
        <v>3</v>
      </c>
      <c r="B3907" t="str">
        <f>MID(E3907,243+A3907,25)</f>
        <v>'04/05/2017','04/10/2017'</v>
      </c>
      <c r="C3907" t="str">
        <f t="shared" si="184"/>
        <v>'2017-04-05','2017-04-10'</v>
      </c>
      <c r="D390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(3907,'CA-2017-167010','2017-04-05','2017-04-10','Standard Class','VT-21700','Valerie Takahito','Home Office','United States','Philadelphia','Pennsylvania',19143,'East','FUR-FU-10001468','Furniture','Furnishings','Tenex Antistatic Computer Chair Mats',547.136,4,0.2,-68.3920000000001);</v>
      </c>
      <c r="E3907" t="s">
        <v>3906</v>
      </c>
    </row>
    <row r="3908" spans="1:5" x14ac:dyDescent="0.25">
      <c r="A3908">
        <f t="shared" si="183"/>
        <v>3</v>
      </c>
      <c r="B3908" t="str">
        <f>MID(E3908,243+A3908,25)</f>
        <v>'04/05/2017','04/10/2017'</v>
      </c>
      <c r="C3908" t="str">
        <f t="shared" si="184"/>
        <v>'2017-04-05','2017-04-10'</v>
      </c>
      <c r="D390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(3908,'CA-2017-167010','2017-04-05','2017-04-10','Standard Class','VT-21700','Valerie Takahito','Home Office','United States','Philadelphia','Pennsylvania',19143,'East','TEC-PH-10000347','Technology','Phones','Cush Cases Heavy Duty Rugged Cover Case for Samsung Galaxy S5 - Purple',14.85,5,0.4,-3.2175);</v>
      </c>
      <c r="E3908" t="s">
        <v>3907</v>
      </c>
    </row>
    <row r="3909" spans="1:5" x14ac:dyDescent="0.25">
      <c r="A3909">
        <f t="shared" si="183"/>
        <v>3</v>
      </c>
      <c r="B3909" t="str">
        <f>MID(E3909,243+A3909,25)</f>
        <v>'04/05/2017','04/10/2017'</v>
      </c>
      <c r="C3909" t="str">
        <f t="shared" si="184"/>
        <v>'2017-04-05','2017-04-10'</v>
      </c>
      <c r="D390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(3909,'CA-2017-167010','2017-04-05','2017-04-10','Standard Class','VT-21700','Valerie Takahito','Home Office','United States','Philadelphia','Pennsylvania',19143,'East','TEC-PH-10002844','Technology','Phones','Speck Products Candyshell Flip Case',41.988,2,0.4,-9.7972);</v>
      </c>
      <c r="E3909" t="s">
        <v>3908</v>
      </c>
    </row>
    <row r="3910" spans="1:5" x14ac:dyDescent="0.25">
      <c r="A3910">
        <f t="shared" si="183"/>
        <v>3</v>
      </c>
      <c r="B3910" t="str">
        <f>MID(E3910,243+A3910,25)</f>
        <v>'04/05/2017','04/10/2017'</v>
      </c>
      <c r="C3910" t="str">
        <f t="shared" si="184"/>
        <v>'2017-04-05','2017-04-10'</v>
      </c>
      <c r="D391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(3910,'CA-2017-167010','2017-04-05','2017-04-10','Standard Class','VT-21700','Valerie Takahito','Home Office','United States','Philadelphia','Pennsylvania',19143,'East','FUR-FU-10001037','Furniture','Furnishings','DAX Charcoal/Nickel-Tone Document Frame, 5 x 7',7.584,1,0.2,2.37);</v>
      </c>
      <c r="E3910" t="s">
        <v>3909</v>
      </c>
    </row>
    <row r="3911" spans="1:5" x14ac:dyDescent="0.25">
      <c r="A3911">
        <f t="shared" si="183"/>
        <v>3</v>
      </c>
      <c r="B3911" t="str">
        <f>MID(E3911,243+A3911,25)</f>
        <v>'04/05/2017','04/10/2017'</v>
      </c>
      <c r="C3911" t="str">
        <f t="shared" si="184"/>
        <v>'2017-04-05','2017-04-10'</v>
      </c>
      <c r="D391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(3911,'CA-2017-167010','2017-04-05','2017-04-10','Standard Class','VT-21700','Valerie Takahito','Home Office','United States','Philadelphia','Pennsylvania',19143,'East','FUR-BO-10004218','Furniture','Bookcases','Bush Heritage Pine Collection 5-Shelf Bookcase, Albany Pine Finish, *Special Order',352.45,5,0.5,-211.47);</v>
      </c>
      <c r="E3911" t="s">
        <v>3910</v>
      </c>
    </row>
    <row r="3912" spans="1:5" x14ac:dyDescent="0.25">
      <c r="A3912">
        <f t="shared" si="183"/>
        <v>3</v>
      </c>
      <c r="B3912" t="str">
        <f>MID(E3912,243+A3912,25)</f>
        <v>'06/05/2019','06/06/2019'</v>
      </c>
      <c r="C3912" t="str">
        <f t="shared" si="184"/>
        <v>'2019-06-05','2019-06-06'</v>
      </c>
      <c r="D391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(3912,'CA-2019-126788','2019-06-05','2019-06-06','First Class','AB-10105','Adrian Barton','Consumer','United States','Pearland','Texas',77581,'Central','TEC-PH-10001619','Technology','Phones','LG G3',470.376,3,0.2,52.9173);</v>
      </c>
      <c r="E3912" t="s">
        <v>3911</v>
      </c>
    </row>
    <row r="3913" spans="1:5" x14ac:dyDescent="0.25">
      <c r="A3913">
        <f t="shared" si="183"/>
        <v>3</v>
      </c>
      <c r="B3913" t="str">
        <f>MID(E3913,243+A3913,25)</f>
        <v>'09/18/2019','09/25/2019'</v>
      </c>
      <c r="C3913" t="str">
        <f t="shared" si="184"/>
        <v>'2019-09-18','2019-09-25'</v>
      </c>
      <c r="D391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(3913,'CA-2019-148068','2019-09-18','2019-09-25','Standard Class','MM-18280','Muhammed MacIntyre','Corporate','United States','New York City','New York',10035,'East','OFF-PA-10001639','Office Supplies','Paper','Xerox 203',19.44,3,0,9.3312);</v>
      </c>
      <c r="E3913" t="s">
        <v>3912</v>
      </c>
    </row>
    <row r="3914" spans="1:5" x14ac:dyDescent="0.25">
      <c r="A3914">
        <f t="shared" si="183"/>
        <v>3</v>
      </c>
      <c r="B3914" t="str">
        <f>MID(E3914,243+A3914,25)</f>
        <v>'09/18/2019','09/25/2019'</v>
      </c>
      <c r="C3914" t="str">
        <f t="shared" si="184"/>
        <v>'2019-09-18','2019-09-25'</v>
      </c>
      <c r="D391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(3914,'CA-2019-148068','2019-09-18','2019-09-25','Standard Class','MM-18280','Muhammed MacIntyre','Corporate','United States','New York City','New York',10035,'East','FUR-FU-10002268','Furniture','Furnishings','Ultra Door Push Plate',9.82,2,0,3.2406);</v>
      </c>
      <c r="E3914" t="s">
        <v>3913</v>
      </c>
    </row>
    <row r="3915" spans="1:5" x14ac:dyDescent="0.25">
      <c r="A3915">
        <f t="shared" si="183"/>
        <v>3</v>
      </c>
      <c r="B3915" t="str">
        <f>MID(E3915,243+A3915,25)</f>
        <v>'07/18/2019','07/23/2019'</v>
      </c>
      <c r="C3915" t="str">
        <f t="shared" si="184"/>
        <v>'2019-07-18','2019-07-23'</v>
      </c>
      <c r="D391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(3915,'US-2019-142573','2019-07-18','2019-07-23','Standard Class','ML-17410','Maris LaWare','Consumer','United States','Phoenix','Arizona',85023,'West','FUR-TA-10001932','Furniture','Tables','Chromcraft 48" x 96" Racetrack Double Pedestal Table',801.6,5,0.5,-448.896);</v>
      </c>
      <c r="E3915" t="s">
        <v>3914</v>
      </c>
    </row>
    <row r="3916" spans="1:5" x14ac:dyDescent="0.25">
      <c r="A3916">
        <f t="shared" si="183"/>
        <v>3</v>
      </c>
      <c r="B3916" t="str">
        <f>MID(E3916,243+A3916,25)</f>
        <v>'07/18/2019','07/23/2019'</v>
      </c>
      <c r="C3916" t="str">
        <f t="shared" si="184"/>
        <v>'2019-07-18','2019-07-23'</v>
      </c>
      <c r="D391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(3916,'US-2019-142573','2019-07-18','2019-07-23','Standard Class','ML-17410','Maris LaWare','Consumer','United States','Phoenix','Arizona',85023,'West','FUR-CH-10004218','Furniture','Chairs','Global Fabric Manager''s Chair, Dark Gray',161.568,2,0.2,10.098);</v>
      </c>
      <c r="E3916" t="s">
        <v>3915</v>
      </c>
    </row>
    <row r="3917" spans="1:5" x14ac:dyDescent="0.25">
      <c r="A3917">
        <f t="shared" si="183"/>
        <v>3</v>
      </c>
      <c r="B3917" t="str">
        <f>MID(E3917,243+A3917,25)</f>
        <v>'07/18/2019','07/23/2019'</v>
      </c>
      <c r="C3917" t="str">
        <f t="shared" si="184"/>
        <v>'2019-07-18','2019-07-23'</v>
      </c>
      <c r="D391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(3917,'US-2019-142573','2019-07-18','2019-07-23','Standard Class','ML-17410','Maris LaWare','Consumer','United States','Phoenix','Arizona',85023,'West','OFF-PA-10000246','Office Supplies','Paper','Riverleaf Stik-Withit Designer Note Cubes',16.096,2,0.2,5.2312);</v>
      </c>
      <c r="E3917" t="s">
        <v>3916</v>
      </c>
    </row>
    <row r="3918" spans="1:5" x14ac:dyDescent="0.25">
      <c r="A3918">
        <f t="shared" si="183"/>
        <v>3</v>
      </c>
      <c r="B3918" t="str">
        <f>MID(E3918,243+A3918,25)</f>
        <v>'07/18/2019','07/23/2019'</v>
      </c>
      <c r="C3918" t="str">
        <f t="shared" si="184"/>
        <v>'2019-07-18','2019-07-23'</v>
      </c>
      <c r="D391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(3918,'US-2019-142573','2019-07-18','2019-07-23','Standard Class','ML-17410','Maris LaWare','Consumer','United States','Phoenix','Arizona',85023,'West','OFF-BI-10003350','Office Supplies','Binders','Acco Expandable Hanging Binders',7.656,4,0.7,-6.1248);</v>
      </c>
      <c r="E3918" t="s">
        <v>3917</v>
      </c>
    </row>
    <row r="3919" spans="1:5" x14ac:dyDescent="0.25">
      <c r="A3919">
        <f t="shared" si="183"/>
        <v>3</v>
      </c>
      <c r="B3919" t="str">
        <f>MID(E3919,243+A3919,25)</f>
        <v>'07/18/2019','07/23/2019'</v>
      </c>
      <c r="C3919" t="str">
        <f t="shared" si="184"/>
        <v>'2019-07-18','2019-07-23'</v>
      </c>
      <c r="D391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(3919,'US-2019-142573','2019-07-18','2019-07-23','Standard Class','ML-17410','Maris LaWare','Consumer','United States','Phoenix','Arizona',85023,'West','FUR-CH-10000513','Furniture','Chairs','High-Back Leather Manager''s Chair',311.976,3,0.2,-42.8967);</v>
      </c>
      <c r="E3919" t="s">
        <v>3918</v>
      </c>
    </row>
    <row r="3920" spans="1:5" x14ac:dyDescent="0.25">
      <c r="A3920">
        <f t="shared" si="183"/>
        <v>3</v>
      </c>
      <c r="B3920" t="str">
        <f>MID(E3920,243+A3920,25)</f>
        <v>'12/01/2017','12/07/2017'</v>
      </c>
      <c r="C3920" t="str">
        <f t="shared" si="184"/>
        <v>'2017-12-01','2017-12-07'</v>
      </c>
      <c r="D392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(3920,'US-2017-148817','2017-12-01','2017-12-07','Standard Class','KD-16495','Keith Dawkins','Corporate','United States','Chesapeake','Virginia',23320,'South','OFF-ST-10001321','Office Supplies','Storage','Decoflex Hanging Personal Folder File, Blue',61.68,4,0,16.6536);</v>
      </c>
      <c r="E3920" t="s">
        <v>3919</v>
      </c>
    </row>
    <row r="3921" spans="1:5" x14ac:dyDescent="0.25">
      <c r="A3921">
        <f t="shared" si="183"/>
        <v>3</v>
      </c>
      <c r="B3921" t="str">
        <f>MID(E3921,243+A3921,25)</f>
        <v>'12/01/2017','12/07/2017'</v>
      </c>
      <c r="C3921" t="str">
        <f t="shared" si="184"/>
        <v>'2017-12-01','2017-12-07'</v>
      </c>
      <c r="D392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(3921,'US-2017-148817','2017-12-01','2017-12-07','Standard Class','KD-16495','Keith Dawkins','Corporate','United States','Chesapeake','Virginia',23320,'South','OFF-BI-10004233','Office Supplies','Binders','GBC Pre-Punched Binding Paper, Plastic, White, 8-1/2" x 11"',63.96,4,0,30.7008);</v>
      </c>
      <c r="E3921" t="s">
        <v>3920</v>
      </c>
    </row>
    <row r="3922" spans="1:5" x14ac:dyDescent="0.25">
      <c r="A3922">
        <f t="shared" si="183"/>
        <v>3</v>
      </c>
      <c r="B3922" t="str">
        <f>MID(E3922,243+A3922,25)</f>
        <v>'06/28/2018','07/02/2018'</v>
      </c>
      <c r="C3922" t="str">
        <f t="shared" si="184"/>
        <v>'2018-06-28','2018-07-02'</v>
      </c>
      <c r="D392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(3922,'CA-2018-110044','2018-06-28','2018-07-02','Second Class','RF-19735','Roland Fjeld','Consumer','United States','Chicago','Illinois',60610,'Central','TEC-PH-10001299','Technology','Phones','Polycom CX300 Desktop Phone USB VoIP phone',359.976,3,0.2,35.9976);</v>
      </c>
      <c r="E3922" t="s">
        <v>3921</v>
      </c>
    </row>
    <row r="3923" spans="1:5" x14ac:dyDescent="0.25">
      <c r="A3923">
        <f t="shared" si="183"/>
        <v>3</v>
      </c>
      <c r="B3923" t="str">
        <f>MID(E3923,243+A3923,25)</f>
        <v>'08/28/2019','09/01/2019'</v>
      </c>
      <c r="C3923" t="str">
        <f t="shared" si="184"/>
        <v>'2019-08-28','2019-09-01'</v>
      </c>
      <c r="D392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(3923,'CA-2019-146920','2019-08-28','2019-09-01','Standard Class','SC-20305','Sean Christensen','Consumer','United States','Chicago','Illinois',60623,'Central','OFF-PA-10002479','Office Supplies','Paper','Xerox 4200 Series MultiUse Premium Copy Paper (20Lb. and 84 Bright)',25.344,6,0.2,7.92);</v>
      </c>
      <c r="E3923" t="s">
        <v>3922</v>
      </c>
    </row>
    <row r="3924" spans="1:5" x14ac:dyDescent="0.25">
      <c r="A3924">
        <f t="shared" si="183"/>
        <v>3</v>
      </c>
      <c r="B3924" t="str">
        <f>MID(E3924,243+A3924,25)</f>
        <v>'08/28/2019','09/01/2019'</v>
      </c>
      <c r="C3924" t="str">
        <f t="shared" si="184"/>
        <v>'2019-08-28','2019-09-01'</v>
      </c>
      <c r="D392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(3924,'CA-2019-146920','2019-08-28','2019-09-01','Standard Class','SC-20305','Sean Christensen','Consumer','United States','Chicago','Illinois',60623,'Central','OFF-PA-10001461','Office Supplies','Paper','HP Office Paper (20Lb. and 87 Bright)',26.72,5,0.2,9.352);</v>
      </c>
      <c r="E3924" t="s">
        <v>3923</v>
      </c>
    </row>
    <row r="3925" spans="1:5" x14ac:dyDescent="0.25">
      <c r="A3925">
        <f t="shared" si="183"/>
        <v>3</v>
      </c>
      <c r="B3925" t="str">
        <f>MID(E3925,243+A3925,25)</f>
        <v>'09/17/2016','09/21/2016'</v>
      </c>
      <c r="C3925" t="str">
        <f t="shared" si="184"/>
        <v>'2016-09-17','2016-09-21'</v>
      </c>
      <c r="D392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(3925,'CA-2016-103940','2016-09-17','2016-09-21','Standard Class','BN-11515','Bradley Nguyen','Consumer','United States','Seattle','Washington',98103,'West','OFF-ST-10004963','Office Supplies','Storage','Eldon Gobal File Keepers',30.28,2,0,1.2112);</v>
      </c>
      <c r="E3925" t="s">
        <v>3924</v>
      </c>
    </row>
    <row r="3926" spans="1:5" x14ac:dyDescent="0.25">
      <c r="A3926">
        <f t="shared" si="183"/>
        <v>3</v>
      </c>
      <c r="B3926" t="str">
        <f>MID(E3926,243+A3926,25)</f>
        <v>'09/17/2016','09/21/2016'</v>
      </c>
      <c r="C3926" t="str">
        <f t="shared" si="184"/>
        <v>'2016-09-17','2016-09-21'</v>
      </c>
      <c r="D392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(3926,'CA-2016-103940','2016-09-17','2016-09-21','Standard Class','BN-11515','Bradley Nguyen','Consumer','United States','Seattle','Washington',98103,'West','OFF-ST-10000943','Office Supplies','Storage','Eldon ProFile File ''N Store Portable File Tub Letter/Legal Size Black',57.93,3,0,16.2204);</v>
      </c>
      <c r="E3926" t="s">
        <v>3925</v>
      </c>
    </row>
    <row r="3927" spans="1:5" x14ac:dyDescent="0.25">
      <c r="A3927">
        <f t="shared" si="183"/>
        <v>3</v>
      </c>
      <c r="B3927" t="str">
        <f>MID(E3927,243+A3927,25)</f>
        <v>'09/17/2016','09/21/2016'</v>
      </c>
      <c r="C3927" t="str">
        <f t="shared" si="184"/>
        <v>'2016-09-17','2016-09-21'</v>
      </c>
      <c r="D392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(3927,'CA-2016-103940','2016-09-17','2016-09-21','Standard Class','BN-11515','Bradley Nguyen','Consumer','United States','Seattle','Washington',98103,'West','FUR-FU-10004671','Furniture','Furnishings','Executive Impressions 12" Wall Clock',35.34,2,0,13.4292);</v>
      </c>
      <c r="E3927" t="s">
        <v>3926</v>
      </c>
    </row>
    <row r="3928" spans="1:5" x14ac:dyDescent="0.25">
      <c r="A3928">
        <f t="shared" si="183"/>
        <v>3</v>
      </c>
      <c r="B3928" t="str">
        <f>MID(E3928,243+A3928,25)</f>
        <v>'09/17/2016','09/21/2016'</v>
      </c>
      <c r="C3928" t="str">
        <f t="shared" si="184"/>
        <v>'2016-09-17','2016-09-21'</v>
      </c>
      <c r="D392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(3928,'CA-2016-103940','2016-09-17','2016-09-21','Standard Class','BN-11515','Bradley Nguyen','Consumer','United States','Seattle','Washington',98103,'West','OFF-BI-10002735','Office Supplies','Binders','GBC Prestige Therm-A-Bind Covers',137.24,5,0.2,46.3185);</v>
      </c>
      <c r="E3928" t="s">
        <v>3927</v>
      </c>
    </row>
    <row r="3929" spans="1:5" x14ac:dyDescent="0.25">
      <c r="A3929">
        <f t="shared" si="183"/>
        <v>3</v>
      </c>
      <c r="B3929" t="str">
        <f>MID(E3929,243+A3929,25)</f>
        <v>'03/14/2018','03/17/2018'</v>
      </c>
      <c r="C3929" t="str">
        <f t="shared" si="184"/>
        <v>'2018-03-14','2018-03-17'</v>
      </c>
      <c r="D392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(3929,'CA-2018-162082','2018-03-14','2018-03-17','First Class','JS-15880','John Stevenson','Consumer','United States','Harlingen','Texas',78550,'Central','FUR-BO-10004409','Furniture','Bookcases','Safco Value Mate Series Steel Bookcases, Baked Enamel Finish on Steel, Gray',241.332,5,0.32,-14.196);</v>
      </c>
      <c r="E3929" t="s">
        <v>3928</v>
      </c>
    </row>
    <row r="3930" spans="1:5" x14ac:dyDescent="0.25">
      <c r="A3930">
        <f t="shared" si="183"/>
        <v>3</v>
      </c>
      <c r="B3930" t="str">
        <f>MID(E3930,243+A3930,25)</f>
        <v>'03/14/2018','03/17/2018'</v>
      </c>
      <c r="C3930" t="str">
        <f t="shared" si="184"/>
        <v>'2018-03-14','2018-03-17'</v>
      </c>
      <c r="D393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(3930,'CA-2018-162082','2018-03-14','2018-03-17','First Class','JS-15880','John Stevenson','Consumer','United States','Harlingen','Texas',78550,'Central','OFF-PA-10001934','Office Supplies','Paper','Xerox 1993',5.184,1,0.2,1.8792);</v>
      </c>
      <c r="E3930" t="s">
        <v>3929</v>
      </c>
    </row>
    <row r="3931" spans="1:5" x14ac:dyDescent="0.25">
      <c r="A3931">
        <f t="shared" si="183"/>
        <v>3</v>
      </c>
      <c r="B3931" t="str">
        <f>MID(E3931,243+A3931,25)</f>
        <v>'03/14/2018','03/17/2018'</v>
      </c>
      <c r="C3931" t="str">
        <f t="shared" si="184"/>
        <v>'2018-03-14','2018-03-17'</v>
      </c>
      <c r="D393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(3931,'CA-2018-162082','2018-03-14','2018-03-17','First Class','JS-15880','John Stevenson','Consumer','United States','Harlingen','Texas',78550,'Central','OFF-AR-10001044','Office Supplies','Art','BOSTON Ranger #55 Pencil Sharpener, Black',145.544,7,0.2,16.3737);</v>
      </c>
      <c r="E3931" t="s">
        <v>3930</v>
      </c>
    </row>
    <row r="3932" spans="1:5" x14ac:dyDescent="0.25">
      <c r="A3932">
        <f t="shared" si="183"/>
        <v>3</v>
      </c>
      <c r="B3932" t="str">
        <f>MID(E3932,243+A3932,25)</f>
        <v>'08/26/2018','09/02/2018'</v>
      </c>
      <c r="C3932" t="str">
        <f t="shared" si="184"/>
        <v>'2018-08-26','2018-09-02'</v>
      </c>
      <c r="D393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(3932,'CA-2018-132094','2018-08-26','2018-09-02','Standard Class','VG-21805','Vivek Grady','Corporate','United States','Philadelphia','Pennsylvania',19140,'East','OFF-AR-10004165','Office Supplies','Art','Binney &amp; Smith inkTank Erasable Pocket Highlighter, Chisel Tip, Yellow',5.472,3,0.2,1.6416);</v>
      </c>
      <c r="E3932" t="s">
        <v>3931</v>
      </c>
    </row>
    <row r="3933" spans="1:5" x14ac:dyDescent="0.25">
      <c r="A3933">
        <f t="shared" si="183"/>
        <v>3</v>
      </c>
      <c r="B3933" t="str">
        <f>MID(E3933,243+A3933,25)</f>
        <v>'08/26/2018','09/02/2018'</v>
      </c>
      <c r="C3933" t="str">
        <f t="shared" si="184"/>
        <v>'2018-08-26','2018-09-02'</v>
      </c>
      <c r="D393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(3933,'CA-2018-132094','2018-08-26','2018-09-02','Standard Class','VG-21805','Vivek Grady','Corporate','United States','Philadelphia','Pennsylvania',19140,'East','TEC-AC-10001109','Technology','Accessories','Logitech Trackman Marble Mouse',47.984,2,0.2,13.1956);</v>
      </c>
      <c r="E3933" t="s">
        <v>3932</v>
      </c>
    </row>
    <row r="3934" spans="1:5" x14ac:dyDescent="0.25">
      <c r="A3934">
        <f t="shared" si="183"/>
        <v>3</v>
      </c>
      <c r="B3934" t="str">
        <f>MID(E3934,243+A3934,25)</f>
        <v>'09/02/2019','09/08/2019'</v>
      </c>
      <c r="C3934" t="str">
        <f t="shared" si="184"/>
        <v>'2019-09-02','2019-09-08'</v>
      </c>
      <c r="D393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(3934,'CA-2019-123001','2019-09-02','2019-09-08','Standard Class','AW-10840','Anthony Witt','Consumer','United States','Bakersfield','California',93309,'West','OFF-AR-10001919','Office Supplies','Art','OIC #2 Pencils, Medium Soft',9.4,5,0,2.726);</v>
      </c>
      <c r="E3934" t="s">
        <v>3933</v>
      </c>
    </row>
    <row r="3935" spans="1:5" x14ac:dyDescent="0.25">
      <c r="A3935">
        <f t="shared" si="183"/>
        <v>3</v>
      </c>
      <c r="B3935" t="str">
        <f>MID(E3935,243+A3935,25)</f>
        <v>'09/02/2019','09/08/2019'</v>
      </c>
      <c r="C3935" t="str">
        <f t="shared" si="184"/>
        <v>'2019-09-02','2019-09-08'</v>
      </c>
      <c r="D393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(3935,'CA-2019-123001','2019-09-02','2019-09-08','Standard Class','AW-10840','Anthony Witt','Consumer','United States','Bakersfield','California',93309,'West','OFF-LA-10004544','Office Supplies','Labels','Avery 505',74,5,0,37);</v>
      </c>
      <c r="E3935" t="s">
        <v>3934</v>
      </c>
    </row>
    <row r="3936" spans="1:5" x14ac:dyDescent="0.25">
      <c r="A3936">
        <f t="shared" si="183"/>
        <v>3</v>
      </c>
      <c r="B3936" t="str">
        <f>MID(E3936,243+A3936,25)</f>
        <v>'09/02/2019','09/08/2019'</v>
      </c>
      <c r="C3936" t="str">
        <f t="shared" si="184"/>
        <v>'2019-09-02','2019-09-08'</v>
      </c>
      <c r="D393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(3936,'CA-2019-123001','2019-09-02','2019-09-08','Standard Class','AW-10840','Anthony Witt','Consumer','United States','Bakersfield','California',93309,'West','TEC-PH-10003484','Technology','Phones','Ooma Telo VoIP Home Phone System',201.584,2,0.2,12.599);</v>
      </c>
      <c r="E3936" t="s">
        <v>3935</v>
      </c>
    </row>
    <row r="3937" spans="1:5" x14ac:dyDescent="0.25">
      <c r="A3937">
        <f t="shared" si="183"/>
        <v>3</v>
      </c>
      <c r="B3937" t="str">
        <f>MID(E3937,243+A3937,25)</f>
        <v>'06/16/2017','06/20/2017'</v>
      </c>
      <c r="C3937" t="str">
        <f t="shared" si="184"/>
        <v>'2017-06-16','2017-06-20'</v>
      </c>
      <c r="D393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(3937,'CA-2017-118955','2017-06-16','2017-06-20','Standard Class','LS-17230','Lycoris Saunders','Consumer','United States','Grand Prairie','Texas',75051,'Central','OFF-EN-10001028','Office Supplies','Envelopes','Staple envelope',28.752,3,0.2,9.3444);</v>
      </c>
      <c r="E3937" t="s">
        <v>3936</v>
      </c>
    </row>
    <row r="3938" spans="1:5" x14ac:dyDescent="0.25">
      <c r="A3938">
        <f t="shared" si="183"/>
        <v>3</v>
      </c>
      <c r="B3938" t="str">
        <f>MID(E3938,243+A3938,25)</f>
        <v>'06/16/2017','06/20/2017'</v>
      </c>
      <c r="C3938" t="str">
        <f t="shared" si="184"/>
        <v>'2017-06-16','2017-06-20'</v>
      </c>
      <c r="D393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(3938,'CA-2017-118955','2017-06-16','2017-06-20','Standard Class','LS-17230','Lycoris Saunders','Consumer','United States','Grand Prairie','Texas',75051,'Central','OFF-PA-10004156','Office Supplies','Paper','Xerox 188',27.216,3,0.2,9.8658);</v>
      </c>
      <c r="E3938" t="s">
        <v>3937</v>
      </c>
    </row>
    <row r="3939" spans="1:5" x14ac:dyDescent="0.25">
      <c r="A3939">
        <f t="shared" si="183"/>
        <v>3</v>
      </c>
      <c r="B3939" t="str">
        <f>MID(E3939,243+A3939,25)</f>
        <v>'06/16/2017','06/20/2017'</v>
      </c>
      <c r="C3939" t="str">
        <f t="shared" si="184"/>
        <v>'2017-06-16','2017-06-20'</v>
      </c>
      <c r="D393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(3939,'CA-2017-118955','2017-06-16','2017-06-20','Standard Class','LS-17230','Lycoris Saunders','Consumer','United States','Grand Prairie','Texas',75051,'Central','FUR-CH-10001708','Furniture','Chairs','Office Star - Contemporary Swivel Chair with Padded Adjustable Arms and Flex Back',197.372,2,0.3,-25.3764);</v>
      </c>
      <c r="E3939" t="s">
        <v>3938</v>
      </c>
    </row>
    <row r="3940" spans="1:5" x14ac:dyDescent="0.25">
      <c r="A3940">
        <f t="shared" si="183"/>
        <v>3</v>
      </c>
      <c r="B3940" t="str">
        <f>MID(E3940,243+A3940,25)</f>
        <v>'12/10/2018','12/10/2018'</v>
      </c>
      <c r="C3940" t="str">
        <f t="shared" si="184"/>
        <v>'2018-12-10','2018-12-10'</v>
      </c>
      <c r="D394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(3940,'US-2018-143448','2018-12-10','2018-12-10','Same Day','MH-17455','Mark Hamilton','Consumer','United States','Greenwood','Indiana',46142,'Central','FUR-CH-10003379','Furniture','Chairs','Global Commerce Series High-Back Swivel/Tilt Chairs',1424.9,5,0,356.225);</v>
      </c>
      <c r="E3940" t="s">
        <v>3939</v>
      </c>
    </row>
    <row r="3941" spans="1:5" x14ac:dyDescent="0.25">
      <c r="A3941">
        <f t="shared" si="183"/>
        <v>3</v>
      </c>
      <c r="B3941" t="str">
        <f>MID(E3941,243+A3941,25)</f>
        <v>'05/18/2019','05/23/2019'</v>
      </c>
      <c r="C3941" t="str">
        <f t="shared" si="184"/>
        <v>'2019-05-18','2019-05-23'</v>
      </c>
      <c r="D394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(3941,'CA-2019-117863','2019-05-18','2019-05-23','Standard Class','TS-21340','Toby Swindell','Consumer','United States','New York City','New York',10024,'East','FUR-FU-10002456','Furniture','Furnishings','Master Caster Door Stop, Large Neon Orange',14.56,2,0,6.2608);</v>
      </c>
      <c r="E3941" t="s">
        <v>3940</v>
      </c>
    </row>
    <row r="3942" spans="1:5" x14ac:dyDescent="0.25">
      <c r="A3942">
        <f t="shared" si="183"/>
        <v>3</v>
      </c>
      <c r="B3942" t="str">
        <f>MID(E3942,243+A3942,25)</f>
        <v>'05/18/2019','05/23/2019'</v>
      </c>
      <c r="C3942" t="str">
        <f t="shared" si="184"/>
        <v>'2019-05-18','2019-05-23'</v>
      </c>
      <c r="D394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(3942,'CA-2019-117863','2019-05-18','2019-05-23','Standard Class','TS-21340','Toby Swindell','Consumer','United States','New York City','New York',10024,'East','OFF-BI-10000605','Office Supplies','Binders','Acco Pressboard Covers with Storage Hooks, 9 1/2" x 11", Executive Red',3.048,1,0.2,1.0287);</v>
      </c>
      <c r="E3942" t="s">
        <v>3941</v>
      </c>
    </row>
    <row r="3943" spans="1:5" x14ac:dyDescent="0.25">
      <c r="A3943">
        <f t="shared" si="183"/>
        <v>3</v>
      </c>
      <c r="B3943" t="str">
        <f>MID(E3943,243+A3943,25)</f>
        <v>'05/27/2019','05/29/2019'</v>
      </c>
      <c r="C3943" t="str">
        <f t="shared" si="184"/>
        <v>'2019-05-27','2019-05-29'</v>
      </c>
      <c r="D394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(3943,'CA-2019-160458','2019-05-27','2019-05-29','Second Class','EH-13945','Eric Hoffmann','Consumer','United States','Memphis','Tennessee',38109,'South','OFF-PA-10001166','Office Supplies','Paper','Xerox 2',25.92,5,0.2,9.072);</v>
      </c>
      <c r="E3943" t="s">
        <v>3942</v>
      </c>
    </row>
    <row r="3944" spans="1:5" x14ac:dyDescent="0.25">
      <c r="A3944">
        <f t="shared" si="183"/>
        <v>3</v>
      </c>
      <c r="B3944" t="str">
        <f>MID(E3944,243+A3944,25)</f>
        <v>'06/23/2018','06/30/2018'</v>
      </c>
      <c r="C3944" t="str">
        <f t="shared" si="184"/>
        <v>'2018-06-23','2018-06-30'</v>
      </c>
      <c r="D394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(3944,'US-2018-142685','2018-06-23','2018-06-30','Standard Class','MG-17695','Maureen Gnade','Consumer','United States','Buffalo','New York',14215,'East','OFF-SU-10000157','Office Supplies','Supplies','Compact Automatic Electric Letter Opener',835.17,7,0,16.7034);</v>
      </c>
      <c r="E3944" t="s">
        <v>3943</v>
      </c>
    </row>
    <row r="3945" spans="1:5" x14ac:dyDescent="0.25">
      <c r="A3945">
        <f t="shared" si="183"/>
        <v>3</v>
      </c>
      <c r="B3945" t="str">
        <f>MID(E3945,243+A3945,25)</f>
        <v>'05/16/2018','05/21/2018'</v>
      </c>
      <c r="C3945" t="str">
        <f t="shared" si="184"/>
        <v>'2018-05-16','2018-05-21'</v>
      </c>
      <c r="D394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(3945,'CA-2018-133144','2018-05-16','2018-05-21','Second Class','DO-13435','Denny Ordway','Consumer','United States','Los Angeles','California',90036,'West','OFF-PA-10004971','Office Supplies','Paper','Xerox 196',17.34,3,0,8.4966);</v>
      </c>
      <c r="E3945" t="s">
        <v>3944</v>
      </c>
    </row>
    <row r="3946" spans="1:5" x14ac:dyDescent="0.25">
      <c r="A3946">
        <f t="shared" si="183"/>
        <v>3</v>
      </c>
      <c r="B3946" t="str">
        <f>MID(E3946,243+A3946,25)</f>
        <v>'11/18/2019','11/23/2019'</v>
      </c>
      <c r="C3946" t="str">
        <f t="shared" si="184"/>
        <v>'2019-11-18','2019-11-23'</v>
      </c>
      <c r="D394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(3946,'CA-2019-167871','2019-11-18','2019-11-23','Standard Class','AF-10870','Art Ferguson','Consumer','United States','Homestead','Florida',33030,'South','OFF-PA-10001977','Office Supplies','Paper','Xerox 194',44.384,1,0.2,15.5344);</v>
      </c>
      <c r="E3946" t="s">
        <v>3945</v>
      </c>
    </row>
    <row r="3947" spans="1:5" x14ac:dyDescent="0.25">
      <c r="A3947">
        <f t="shared" si="183"/>
        <v>3</v>
      </c>
      <c r="B3947" t="str">
        <f>MID(E3947,243+A3947,25)</f>
        <v>'11/18/2019','11/23/2019'</v>
      </c>
      <c r="C3947" t="str">
        <f t="shared" si="184"/>
        <v>'2019-11-18','2019-11-23'</v>
      </c>
      <c r="D394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(3947,'CA-2019-167871','2019-11-18','2019-11-23','Standard Class','AF-10870','Art Ferguson','Consumer','United States','Homestead','Florida',33030,'South','OFF-SU-10001225','Office Supplies','Supplies','Staple remover',2.944,1,0.2,-0.6624);</v>
      </c>
      <c r="E3947" t="s">
        <v>3946</v>
      </c>
    </row>
    <row r="3948" spans="1:5" x14ac:dyDescent="0.25">
      <c r="A3948">
        <f t="shared" si="183"/>
        <v>3</v>
      </c>
      <c r="B3948" t="str">
        <f>MID(E3948,243+A3948,25)</f>
        <v>'11/18/2018','11/22/2018'</v>
      </c>
      <c r="C3948" t="str">
        <f t="shared" si="184"/>
        <v>'2018-11-18','2018-11-22'</v>
      </c>
      <c r="D394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(3948,'CA-2018-119963','2018-11-18','2018-11-22','Standard Class','SN-20710','Steve Nguyen','Home Office','United States','Pasadena','Texas',77506,'Central','OFF-AR-10003514','Office Supplies','Art','4009 Highlighters by Sanford',6.368,2,0.2,1.0348);</v>
      </c>
      <c r="E3948" t="s">
        <v>3947</v>
      </c>
    </row>
    <row r="3949" spans="1:5" x14ac:dyDescent="0.25">
      <c r="A3949">
        <f t="shared" si="183"/>
        <v>3</v>
      </c>
      <c r="B3949" t="str">
        <f>MID(E3949,243+A3949,25)</f>
        <v>'11/18/2018','11/22/2018'</v>
      </c>
      <c r="C3949" t="str">
        <f t="shared" si="184"/>
        <v>'2018-11-18','2018-11-22'</v>
      </c>
      <c r="D394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(3949,'CA-2018-119963','2018-11-18','2018-11-22','Standard Class','SN-20710','Steve Nguyen','Home Office','United States','Pasadena','Texas',77506,'Central','OFF-LA-10003510','Office Supplies','Labels','Avery 4027 File Folder Labels for Dot Matrix Printers, 5000 Labels per Box, White',48.848,2,0.2,15.8756);</v>
      </c>
      <c r="E3949" t="s">
        <v>3948</v>
      </c>
    </row>
    <row r="3950" spans="1:5" x14ac:dyDescent="0.25">
      <c r="A3950">
        <f t="shared" si="183"/>
        <v>3</v>
      </c>
      <c r="B3950" t="str">
        <f>MID(E3950,243+A3950,25)</f>
        <v>'11/18/2018','11/22/2018'</v>
      </c>
      <c r="C3950" t="str">
        <f t="shared" si="184"/>
        <v>'2018-11-18','2018-11-22'</v>
      </c>
      <c r="D395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(3950,'CA-2018-119963','2018-11-18','2018-11-22','Standard Class','SN-20710','Steve Nguyen','Home Office','United States','Pasadena','Texas',77506,'Central','OFF-PA-10001970','Office Supplies','Paper','Xerox 1881',19.648,2,0.2,6.6312);</v>
      </c>
      <c r="E3950" t="s">
        <v>3949</v>
      </c>
    </row>
    <row r="3951" spans="1:5" x14ac:dyDescent="0.25">
      <c r="A3951">
        <f t="shared" si="183"/>
        <v>3</v>
      </c>
      <c r="B3951" t="str">
        <f>MID(E3951,243+A3951,25)</f>
        <v>'11/18/2018','11/22/2018'</v>
      </c>
      <c r="C3951" t="str">
        <f t="shared" si="184"/>
        <v>'2018-11-18','2018-11-22'</v>
      </c>
      <c r="D395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(3951,'CA-2018-119963','2018-11-18','2018-11-22','Standard Class','SN-20710','Steve Nguyen','Home Office','United States','Pasadena','Texas',77506,'Central','FUR-CH-10003817','Furniture','Chairs','Global Value Steno Chair, Gray',255.108,6,0.3,-18.222);</v>
      </c>
      <c r="E3951" t="s">
        <v>3950</v>
      </c>
    </row>
    <row r="3952" spans="1:5" x14ac:dyDescent="0.25">
      <c r="A3952">
        <f t="shared" si="183"/>
        <v>3</v>
      </c>
      <c r="B3952" t="str">
        <f>MID(E3952,243+A3952,25)</f>
        <v>'11/28/2016','11/30/2016'</v>
      </c>
      <c r="C3952" t="str">
        <f t="shared" si="184"/>
        <v>'2016-11-28','2016-11-30'</v>
      </c>
      <c r="D395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(3952,'CA-2016-121167','2016-11-28','2016-11-30','Second Class','MO-17500','Mary O''Rourke','Consumer','United States','Freeport','New York',11520,'East','OFF-BI-10003676','Office Supplies','Binders','GBC Standard Recycled Report Covers, Clear Plastic Sheets',17.248,2,0.2,6.0368);</v>
      </c>
      <c r="E3952" t="s">
        <v>3951</v>
      </c>
    </row>
    <row r="3953" spans="1:5" x14ac:dyDescent="0.25">
      <c r="A3953">
        <f t="shared" si="183"/>
        <v>3</v>
      </c>
      <c r="B3953" t="str">
        <f>MID(E3953,243+A3953,25)</f>
        <v>'03/01/2018','03/08/2018'</v>
      </c>
      <c r="C3953" t="str">
        <f t="shared" si="184"/>
        <v>'2018-03-01','2018-03-08'</v>
      </c>
      <c r="D395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(3953,'US-2018-151862','2018-03-01','2018-03-08','Standard Class','ON-18715','Odella Nelson','Corporate','United States','Denver','Colorado',80219,'West','TEC-PH-10003535','Technology','Phones','RCA ViSYS 25423RE1 Corded phone',159.984,2,0.2,13.9986);</v>
      </c>
      <c r="E3953" t="s">
        <v>3952</v>
      </c>
    </row>
    <row r="3954" spans="1:5" x14ac:dyDescent="0.25">
      <c r="A3954">
        <f t="shared" si="183"/>
        <v>3</v>
      </c>
      <c r="B3954" t="str">
        <f>MID(E3954,243+A3954,25)</f>
        <v>'01/15/2019','01/19/2019'</v>
      </c>
      <c r="C3954" t="str">
        <f t="shared" si="184"/>
        <v>'2019-01-15','2019-01-19'</v>
      </c>
      <c r="D395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(3954,'CA-2019-152961','2019-01-15','2019-01-19','Standard Class','SC-20095','Sanjit Chand','Consumer','United States','Quincy','Massachusetts',2169,'East','OFF-PA-10004675','Office Supplies','Paper','Telephone Message Books with Fax/Mobile Section, 5 1/2" x 3 3/16"',12.7,2,0,5.842);</v>
      </c>
      <c r="E3954" t="s">
        <v>3953</v>
      </c>
    </row>
    <row r="3955" spans="1:5" x14ac:dyDescent="0.25">
      <c r="A3955">
        <f t="shared" si="183"/>
        <v>3</v>
      </c>
      <c r="B3955" t="str">
        <f>MID(E3955,243+A3955,25)</f>
        <v>'04/04/2016','04/09/2016'</v>
      </c>
      <c r="C3955" t="str">
        <f t="shared" si="184"/>
        <v>'2016-04-04','2016-04-09'</v>
      </c>
      <c r="D395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(3955,'CA-2016-133228','2016-04-04','2016-04-09','Standard Class','MS-17710','Maurice Satty','Consumer','United States','Detroit','Michigan',48205,'Central','FUR-FU-10004020','Furniture','Furnishings','Advantus Panel Wall Acrylic Frame',5.47,1,0,2.3521);</v>
      </c>
      <c r="E3955" t="s">
        <v>3954</v>
      </c>
    </row>
    <row r="3956" spans="1:5" x14ac:dyDescent="0.25">
      <c r="A3956">
        <f t="shared" si="183"/>
        <v>3</v>
      </c>
      <c r="B3956" t="str">
        <f>MID(E3956,243+A3956,25)</f>
        <v>'04/04/2016','04/09/2016'</v>
      </c>
      <c r="C3956" t="str">
        <f t="shared" si="184"/>
        <v>'2016-04-04','2016-04-09'</v>
      </c>
      <c r="D395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(3956,'CA-2016-133228','2016-04-04','2016-04-09','Standard Class','MS-17710','Maurice Satty','Consumer','United States','Detroit','Michigan',48205,'Central','OFF-AR-10001955','Office Supplies','Art','Newell 319',79.36,4,0,23.808);</v>
      </c>
      <c r="E3956" t="s">
        <v>3955</v>
      </c>
    </row>
    <row r="3957" spans="1:5" x14ac:dyDescent="0.25">
      <c r="A3957">
        <f t="shared" si="183"/>
        <v>3</v>
      </c>
      <c r="B3957" t="str">
        <f>MID(E3957,243+A3957,25)</f>
        <v>'06/26/2018','07/03/2018'</v>
      </c>
      <c r="C3957" t="str">
        <f t="shared" si="184"/>
        <v>'2018-06-26','2018-07-03'</v>
      </c>
      <c r="D395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(3957,'CA-2018-114951','2018-06-26','2018-07-03','Standard Class','DN-13690','Duane Noonan','Consumer','United States','San Francisco','California',94109,'West','FUR-FU-10002364','Furniture','Furnishings','Eldon Expressions Wood Desk Accessories, Oak',22.14,3,0,6.4206);</v>
      </c>
      <c r="E3957" t="s">
        <v>3956</v>
      </c>
    </row>
    <row r="3958" spans="1:5" x14ac:dyDescent="0.25">
      <c r="A3958">
        <f t="shared" si="183"/>
        <v>3</v>
      </c>
      <c r="B3958" t="str">
        <f>MID(E3958,243+A3958,25)</f>
        <v>'05/29/2018','06/02/2018'</v>
      </c>
      <c r="C3958" t="str">
        <f t="shared" si="184"/>
        <v>'2018-05-29','2018-06-02'</v>
      </c>
      <c r="D395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(3958,'CA-2018-156573','2018-05-29','2018-06-02','Standard Class','RB-19360','Raymond Buch','Consumer','United States','Nashville','Tennessee',37211,'South','OFF-BI-10002414','Office Supplies','Binders','GBC ProClick Spines for 32-Hole Punch',11.277,3,0.7,-8.6457);</v>
      </c>
      <c r="E3958" t="s">
        <v>3957</v>
      </c>
    </row>
    <row r="3959" spans="1:5" x14ac:dyDescent="0.25">
      <c r="A3959">
        <f t="shared" si="183"/>
        <v>3</v>
      </c>
      <c r="B3959" t="str">
        <f>MID(E3959,243+A3959,25)</f>
        <v>'05/29/2018','06/02/2018'</v>
      </c>
      <c r="C3959" t="str">
        <f t="shared" si="184"/>
        <v>'2018-05-29','2018-06-02'</v>
      </c>
      <c r="D395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(3959,'CA-2018-156573','2018-05-29','2018-06-02','Standard Class','RB-19360','Raymond Buch','Consumer','United States','Nashville','Tennessee',37211,'South','OFF-AR-10003732','Office Supplies','Art','Newell 333',4.448,2,0.2,0.3336);</v>
      </c>
      <c r="E3959" t="s">
        <v>3958</v>
      </c>
    </row>
    <row r="3960" spans="1:5" x14ac:dyDescent="0.25">
      <c r="A3960">
        <f t="shared" si="183"/>
        <v>3</v>
      </c>
      <c r="B3960" t="str">
        <f>MID(E3960,243+A3960,25)</f>
        <v>'05/29/2018','06/02/2018'</v>
      </c>
      <c r="C3960" t="str">
        <f t="shared" si="184"/>
        <v>'2018-05-29','2018-06-02'</v>
      </c>
      <c r="D3960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(3960,'CA-2018-156573','2018-05-29','2018-06-02','Standard Class','RB-19360','Raymond Buch','Consumer','United States','Nashville','Tennessee',37211,'South','FUR-FU-10001085','Furniture','Furnishings','3M Polarizing Light Filter Sleeves',44.76,3,0.2,14.547);</v>
      </c>
      <c r="E3960" t="s">
        <v>3959</v>
      </c>
    </row>
    <row r="3961" spans="1:5" x14ac:dyDescent="0.25">
      <c r="A3961">
        <f t="shared" si="183"/>
        <v>3</v>
      </c>
      <c r="B3961" t="str">
        <f>MID(E3961,243+A3961,25)</f>
        <v>'10/19/2017','10/24/2017'</v>
      </c>
      <c r="C3961" t="str">
        <f t="shared" si="184"/>
        <v>'2017-10-19','2017-10-24'</v>
      </c>
      <c r="D3961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(3961,'CA-2017-113901','2017-10-19','2017-10-24','Standard Class','NH-18610','Nicole Hansen','Corporate','United States','Detroit','Michigan',48227,'Central','OFF-BI-10001249','Office Supplies','Binders','Avery Heavy-Duty EZD View Binder with Locking Rings',38.28,6,0,17.6088);</v>
      </c>
      <c r="E3961" t="s">
        <v>3960</v>
      </c>
    </row>
    <row r="3962" spans="1:5" x14ac:dyDescent="0.25">
      <c r="A3962">
        <f t="shared" si="183"/>
        <v>3</v>
      </c>
      <c r="B3962" t="str">
        <f>MID(E3962,243+A3962,25)</f>
        <v>'10/19/2017','10/24/2017'</v>
      </c>
      <c r="C3962" t="str">
        <f t="shared" si="184"/>
        <v>'2017-10-19','2017-10-24'</v>
      </c>
      <c r="D3962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(3962,'CA-2017-113901','2017-10-19','2017-10-24','Standard Class','NH-18610','Nicole Hansen','Corporate','United States','Detroit','Michigan',48227,'Central','TEC-PH-10002564','Technology','Phones','OtterBox Defender Series Case - Samsung Galaxy S4',149.95,5,0,44.985);</v>
      </c>
      <c r="E3962" t="s">
        <v>3961</v>
      </c>
    </row>
    <row r="3963" spans="1:5" x14ac:dyDescent="0.25">
      <c r="A3963">
        <f t="shared" si="183"/>
        <v>3</v>
      </c>
      <c r="B3963" t="str">
        <f>MID(E3963,243+A3963,25)</f>
        <v>'02/19/2019','02/20/2019'</v>
      </c>
      <c r="C3963" t="str">
        <f t="shared" si="184"/>
        <v>'2019-02-19','2019-02-20'</v>
      </c>
      <c r="D3963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(3963,'CA-2019-134838','2019-02-19','2019-02-20','First Class','ED-13885','Emily Ducich','Home Office','United States','Los Angeles','California',90045,'West','OFF-AR-10000634','Office Supplies','Art','Newell 320',12.84,3,0,3.4668);</v>
      </c>
      <c r="E3963" t="s">
        <v>3962</v>
      </c>
    </row>
    <row r="3964" spans="1:5" x14ac:dyDescent="0.25">
      <c r="A3964">
        <f t="shared" si="183"/>
        <v>3</v>
      </c>
      <c r="B3964" t="str">
        <f>MID(E3964,243+A3964,25)</f>
        <v>'02/19/2019','02/20/2019'</v>
      </c>
      <c r="C3964" t="str">
        <f t="shared" si="184"/>
        <v>'2019-02-19','2019-02-20'</v>
      </c>
      <c r="D3964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(3964,'CA-2019-134838','2019-02-19','2019-02-20','First Class','ED-13885','Emily Ducich','Home Office','United States','Los Angeles','California',90045,'West','FUR-FU-10004018','Furniture','Furnishings','Tensor Computer Mounted Lamp',44.67,3,0,12.0609);</v>
      </c>
      <c r="E3964" t="s">
        <v>3963</v>
      </c>
    </row>
    <row r="3965" spans="1:5" x14ac:dyDescent="0.25">
      <c r="A3965">
        <f t="shared" si="183"/>
        <v>3</v>
      </c>
      <c r="B3965" t="str">
        <f>MID(E3965,243+A3965,25)</f>
        <v>'09/22/2018','09/28/2018'</v>
      </c>
      <c r="C3965" t="str">
        <f t="shared" si="184"/>
        <v>'2018-09-22','2018-09-28'</v>
      </c>
      <c r="D3965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(3965,'CA-2018-120257','2018-09-22','2018-09-28','Standard Class','PW-19240','Pierre Wener','Consumer','United States','Philadelphia','Pennsylvania',19140,'East','OFF-AR-10003481','Office Supplies','Art','Newell 348',7.872,3,0.2,0.885599999999999);</v>
      </c>
      <c r="E3965" t="s">
        <v>3964</v>
      </c>
    </row>
    <row r="3966" spans="1:5" x14ac:dyDescent="0.25">
      <c r="A3966">
        <f t="shared" si="183"/>
        <v>3</v>
      </c>
      <c r="B3966" t="str">
        <f>MID(E3966,243+A3966,25)</f>
        <v>'11/12/2016','11/17/2016'</v>
      </c>
      <c r="C3966" t="str">
        <f t="shared" si="184"/>
        <v>'2016-11-12','2016-11-17'</v>
      </c>
      <c r="D3966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(3966,'CA-2016-164910','2016-11-12','2016-11-17','Second Class','DM-13345','Denise Monton','Corporate','United States','Asheville','North Carolina',28806,'South','OFF-AR-10003651','Office Supplies','Art','Newell 350',7.872,3,0.2,0.885599999999999);</v>
      </c>
      <c r="E3966" t="s">
        <v>3965</v>
      </c>
    </row>
    <row r="3967" spans="1:5" x14ac:dyDescent="0.25">
      <c r="A3967">
        <f t="shared" si="183"/>
        <v>3</v>
      </c>
      <c r="B3967" t="str">
        <f>MID(E3967,243+A3967,25)</f>
        <v>'04/01/2018','04/06/2018'</v>
      </c>
      <c r="C3967" t="str">
        <f t="shared" si="184"/>
        <v>'2018-04-01','2018-04-06'</v>
      </c>
      <c r="D3967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(3967,'CA-2018-149902','2018-04-01','2018-04-06','Standard Class','DW-13540','Don Weiss','Consumer','United States','New York City','New York',10024,'East','OFF-AR-10002956','Office Supplies','Art','Boston 16801 Nautilus Battery Pencil Sharpener',88.04,4,0,22.8904);</v>
      </c>
      <c r="E3967" t="s">
        <v>3966</v>
      </c>
    </row>
    <row r="3968" spans="1:5" x14ac:dyDescent="0.25">
      <c r="A3968">
        <f t="shared" si="183"/>
        <v>3</v>
      </c>
      <c r="B3968" t="str">
        <f>MID(E3968,243+A3968,25)</f>
        <v>'05/20/2018','05/23/2018'</v>
      </c>
      <c r="C3968" t="str">
        <f t="shared" si="184"/>
        <v>'2018-05-20','2018-05-23'</v>
      </c>
      <c r="D3968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(3968,'CA-2018-146010','2018-05-20','2018-05-23','First Class','EH-14125','Eugene Hildebrand','Home Office','United States','Colorado Springs','Colorado',80906,'West','OFF-BI-10003638','Office Supplies','Binders','GBC Durable Plastic Covers',40.635,7,0.7,-32.508);</v>
      </c>
      <c r="E3968" t="s">
        <v>3967</v>
      </c>
    </row>
    <row r="3969" spans="1:5" x14ac:dyDescent="0.25">
      <c r="A3969">
        <f t="shared" si="183"/>
        <v>3</v>
      </c>
      <c r="B3969" t="str">
        <f>MID(E3969,243+A3969,25)</f>
        <v>'06/01/2017','06/05/2017'</v>
      </c>
      <c r="C3969" t="str">
        <f t="shared" si="184"/>
        <v>'2017-06-01','2017-06-05'</v>
      </c>
      <c r="D3969" t="str">
        <f t="shared" si="185"/>
        <v>INSERT INTO orders(Row_ID,Order_ID,Order_Date,Ship_Date,Ship_Mode,Customer_ID,Customer_Name,Segment,Country,City,State,Postal_Code,Region,Product_ID,Category,SubCategory,Product_Name,Sales,Quantity,Discount,Profit) VALUES (3969,'US-2017-163685','2017-06-01','2017-06-05','Standard Class','KE-16420','Katrina Edelman','Corporate','United States','San Antonio','Texas',78207,'Central','OFF-BI-10001890','Office Supplies','Binders','Avery Poly Binder Pockets',5.728,8,0.8,-9.1648);</v>
      </c>
      <c r="E3969" t="s">
        <v>3968</v>
      </c>
    </row>
    <row r="3970" spans="1:5" x14ac:dyDescent="0.25">
      <c r="A3970">
        <f t="shared" ref="A3970:A4033" si="186">IF(ROW(B3970)&lt;10,0,IF(ROW(B3970)&lt;100,1,IF(ROW(B3970)&lt;1000,2,3)))</f>
        <v>3</v>
      </c>
      <c r="B3970" t="str">
        <f>MID(E3970,243+A3970,25)</f>
        <v>'06/01/2017','06/05/2017'</v>
      </c>
      <c r="C3970" t="str">
        <f t="shared" ref="C3970:C4033" si="187">"'"&amp;MID(B3970,8,4)&amp;"-"&amp;MID(B3970,2,2)&amp;"-"&amp;MID(B3970,5,2)&amp;"'"&amp;","&amp;"'"&amp;MID(B3970,21,4)&amp;"-"&amp;MID(B3970,15,2)&amp;"-"&amp;MID(B3970,18,2)&amp;"'"</f>
        <v>'2017-06-01','2017-06-05'</v>
      </c>
      <c r="D3970" t="str">
        <f t="shared" ref="D3970:D4033" si="188">LEFT(E3970,242+A3970)&amp;C3970&amp;RIGHT(E3970,LEN(E3970)-LEN(LEFT(E3970,242+A3970)&amp;C3970))</f>
        <v>INSERT INTO orders(Row_ID,Order_ID,Order_Date,Ship_Date,Ship_Mode,Customer_ID,Customer_Name,Segment,Country,City,State,Postal_Code,Region,Product_ID,Category,SubCategory,Product_Name,Sales,Quantity,Discount,Profit) VALUES (3970,'US-2017-163685','2017-06-01','2017-06-05','Standard Class','KE-16420','Katrina Edelman','Corporate','United States','San Antonio','Texas',78207,'Central','OFF-PA-10002606','Office Supplies','Paper','Xerox 1928',42.24,10,0.2,13.2);</v>
      </c>
      <c r="E3970" t="s">
        <v>3969</v>
      </c>
    </row>
    <row r="3971" spans="1:5" x14ac:dyDescent="0.25">
      <c r="A3971">
        <f t="shared" si="186"/>
        <v>3</v>
      </c>
      <c r="B3971" t="str">
        <f>MID(E3971,243+A3971,25)</f>
        <v>'11/22/2016','11/26/2016'</v>
      </c>
      <c r="C3971" t="str">
        <f t="shared" si="187"/>
        <v>'2016-11-22','2016-11-26'</v>
      </c>
      <c r="D3971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(3971,'CA-2016-135090','2016-11-22','2016-11-26','Standard Class','SP-20920','Susan Pistek','Consumer','United States','Los Angeles','California',90036,'West','OFF-PA-10002245','Office Supplies','Paper','Xerox 1895',53.82,9,0,24.219);</v>
      </c>
      <c r="E3971" t="s">
        <v>3970</v>
      </c>
    </row>
    <row r="3972" spans="1:5" x14ac:dyDescent="0.25">
      <c r="A3972">
        <f t="shared" si="186"/>
        <v>3</v>
      </c>
      <c r="B3972" t="str">
        <f>MID(E3972,243+A3972,25)</f>
        <v>'02/22/2017','02/24/2017'</v>
      </c>
      <c r="C3972" t="str">
        <f t="shared" si="187"/>
        <v>'2017-02-22','2017-02-24'</v>
      </c>
      <c r="D3972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(3972,'CA-2017-132374','2017-02-22','2017-02-24','Second Class','PS-19045','Penelope Sewall','Home Office','United States','Sterling Heights','Michigan',48310,'Central','OFF-AR-10001615','Office Supplies','Art','Newell 34',79.36,4,0,20.6336);</v>
      </c>
      <c r="E3972" t="s">
        <v>3971</v>
      </c>
    </row>
    <row r="3973" spans="1:5" x14ac:dyDescent="0.25">
      <c r="A3973">
        <f t="shared" si="186"/>
        <v>3</v>
      </c>
      <c r="B3973" t="str">
        <f>MID(E3973,243+A3973,25)</f>
        <v>'03/29/2018','04/02/2018'</v>
      </c>
      <c r="C3973" t="str">
        <f t="shared" si="187"/>
        <v>'2018-03-29','2018-04-02'</v>
      </c>
      <c r="D3973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(3973,'CA-2018-167556','2018-03-29','2018-04-02','Standard Class','JM-15250','Janet Martin','Consumer','United States','New York City','New York',10009,'East','OFF-PA-10000466','Office Supplies','Paper','Memo Book, 100 Message Capacity, 5 3/8” x 11”',13.48,2,0,6.74);</v>
      </c>
      <c r="E3973" t="s">
        <v>3972</v>
      </c>
    </row>
    <row r="3974" spans="1:5" x14ac:dyDescent="0.25">
      <c r="A3974">
        <f t="shared" si="186"/>
        <v>3</v>
      </c>
      <c r="B3974" t="str">
        <f>MID(E3974,243+A3974,25)</f>
        <v>'03/29/2018','04/02/2018'</v>
      </c>
      <c r="C3974" t="str">
        <f t="shared" si="187"/>
        <v>'2018-03-29','2018-04-02'</v>
      </c>
      <c r="D3974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(3974,'CA-2018-167556','2018-03-29','2018-04-02','Standard Class','JM-15250','Janet Martin','Consumer','United States','New York City','New York',10009,'East','OFF-BI-10003708','Office Supplies','Binders','Acco Four Pocket Poly Ring Binder with Label Holder, Smoke, 1"',29.8,5,0.2,9.3125);</v>
      </c>
      <c r="E3974" t="s">
        <v>3973</v>
      </c>
    </row>
    <row r="3975" spans="1:5" x14ac:dyDescent="0.25">
      <c r="A3975">
        <f t="shared" si="186"/>
        <v>3</v>
      </c>
      <c r="B3975" t="str">
        <f>MID(E3975,243+A3975,25)</f>
        <v>'03/29/2018','04/02/2018'</v>
      </c>
      <c r="C3975" t="str">
        <f t="shared" si="187"/>
        <v>'2018-03-29','2018-04-02'</v>
      </c>
      <c r="D3975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(3975,'CA-2018-167556','2018-03-29','2018-04-02','Standard Class','JM-15250','Janet Martin','Consumer','United States','New York City','New York',10009,'East','FUR-FU-10004848','Furniture','Furnishings','Howard Miller 13-3/4" Diameter Brushed Chrome Round Wall Clock',414,8,0,124.2);</v>
      </c>
      <c r="E3975" t="s">
        <v>3974</v>
      </c>
    </row>
    <row r="3976" spans="1:5" x14ac:dyDescent="0.25">
      <c r="A3976">
        <f t="shared" si="186"/>
        <v>3</v>
      </c>
      <c r="B3976" t="str">
        <f>MID(E3976,243+A3976,25)</f>
        <v>'03/29/2018','04/02/2018'</v>
      </c>
      <c r="C3976" t="str">
        <f t="shared" si="187"/>
        <v>'2018-03-29','2018-04-02'</v>
      </c>
      <c r="D3976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(3976,'CA-2018-167556','2018-03-29','2018-04-02','Standard Class','JM-15250','Janet Martin','Consumer','United States','New York City','New York',10009,'East','OFF-BI-10000320','Office Supplies','Binders','GBC Plastic Binding Combs',41.328,7,0.2,14.9814);</v>
      </c>
      <c r="E3976" t="s">
        <v>3975</v>
      </c>
    </row>
    <row r="3977" spans="1:5" x14ac:dyDescent="0.25">
      <c r="A3977">
        <f t="shared" si="186"/>
        <v>3</v>
      </c>
      <c r="B3977" t="str">
        <f>MID(E3977,243+A3977,25)</f>
        <v>'10/22/2018','10/24/2018'</v>
      </c>
      <c r="C3977" t="str">
        <f t="shared" si="187"/>
        <v>'2018-10-22','2018-10-24'</v>
      </c>
      <c r="D3977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(3977,'US-2018-116400','2018-10-22','2018-10-24','First Class','EB-13930','Eric Barreto','Consumer','United States','Richmond','Virginia',23223,'South','FUR-FU-10003731','Furniture','Furnishings','Eldon Expressions Wood and Plastic Desk Accessories, Oak',39.92,4,0,11.1776);</v>
      </c>
      <c r="E3977" t="s">
        <v>3976</v>
      </c>
    </row>
    <row r="3978" spans="1:5" x14ac:dyDescent="0.25">
      <c r="A3978">
        <f t="shared" si="186"/>
        <v>3</v>
      </c>
      <c r="B3978" t="str">
        <f>MID(E3978,243+A3978,25)</f>
        <v>'10/02/2019','10/07/2019'</v>
      </c>
      <c r="C3978" t="str">
        <f t="shared" si="187"/>
        <v>'2019-10-02','2019-10-07'</v>
      </c>
      <c r="D3978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(3978,'CA-2019-101308','2019-10-02','2019-10-07','Standard Class','FG-14260','Frank Gastineau','Home Office','United States','Seattle','Washington',98105,'West','OFF-FA-10002780','Office Supplies','Fasteners','Staples',8.94,3,0,4.1124);</v>
      </c>
      <c r="E3978" t="s">
        <v>3977</v>
      </c>
    </row>
    <row r="3979" spans="1:5" x14ac:dyDescent="0.25">
      <c r="A3979">
        <f t="shared" si="186"/>
        <v>3</v>
      </c>
      <c r="B3979" t="str">
        <f>MID(E3979,243+A3979,25)</f>
        <v>'10/02/2019','10/07/2019'</v>
      </c>
      <c r="C3979" t="str">
        <f t="shared" si="187"/>
        <v>'2019-10-02','2019-10-07'</v>
      </c>
      <c r="D3979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(3979,'CA-2019-101308','2019-10-02','2019-10-07','Standard Class','FG-14260','Frank Gastineau','Home Office','United States','Seattle','Washington',98105,'West','TEC-PH-10003800','Technology','Phones','i.Sound Portable Power - 8000 mAh',84.784,2,0.2,-20.1362);</v>
      </c>
      <c r="E3979" t="s">
        <v>3978</v>
      </c>
    </row>
    <row r="3980" spans="1:5" x14ac:dyDescent="0.25">
      <c r="A3980">
        <f t="shared" si="186"/>
        <v>3</v>
      </c>
      <c r="B3980" t="str">
        <f>MID(E3980,243+A3980,25)</f>
        <v>'12/23/2016','12/27/2016'</v>
      </c>
      <c r="C3980" t="str">
        <f t="shared" si="187"/>
        <v>'2016-12-23','2016-12-27'</v>
      </c>
      <c r="D3980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(3980,'CA-2016-114517','2016-12-23','2016-12-27','Standard Class','TH-21235','Tiffany House','Corporate','United States','New York City','New York',10024,'East','FUR-TA-10001676','Furniture','Tables','Hon 61000 Series Interactive Training Tables',53.316,2,0.4,-19.5492);</v>
      </c>
      <c r="E3980" t="s">
        <v>3979</v>
      </c>
    </row>
    <row r="3981" spans="1:5" x14ac:dyDescent="0.25">
      <c r="A3981">
        <f t="shared" si="186"/>
        <v>3</v>
      </c>
      <c r="B3981" t="str">
        <f>MID(E3981,243+A3981,25)</f>
        <v>'12/23/2016','12/27/2016'</v>
      </c>
      <c r="C3981" t="str">
        <f t="shared" si="187"/>
        <v>'2016-12-23','2016-12-27'</v>
      </c>
      <c r="D3981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(3981,'CA-2016-114517','2016-12-23','2016-12-27','Standard Class','TH-21235','Tiffany House','Corporate','United States','New York City','New York',10024,'East','OFF-AP-10002350','Office Supplies','Appliances','Belkin F9H710-06 7 Outlet SurgeMaster Surge Protector',56.52,3,0,15.8256);</v>
      </c>
      <c r="E3981" t="s">
        <v>3980</v>
      </c>
    </row>
    <row r="3982" spans="1:5" x14ac:dyDescent="0.25">
      <c r="A3982">
        <f t="shared" si="186"/>
        <v>3</v>
      </c>
      <c r="B3982" t="str">
        <f>MID(E3982,243+A3982,25)</f>
        <v>'12/15/2019','12/20/2019'</v>
      </c>
      <c r="C3982" t="str">
        <f t="shared" si="187"/>
        <v>'2019-12-15','2019-12-20'</v>
      </c>
      <c r="D3982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(3982,'CA-2019-119564','2019-12-15','2019-12-20','Standard Class','PL-18925','Paul Lucas','Home Office','United States','Seattle','Washington',98115,'West','FUR-FU-10003096','Furniture','Furnishings','Master Giant Foot Doorstop, Safety Yellow',22.77,3,0,9.7911);</v>
      </c>
      <c r="E3982" t="s">
        <v>3981</v>
      </c>
    </row>
    <row r="3983" spans="1:5" x14ac:dyDescent="0.25">
      <c r="A3983">
        <f t="shared" si="186"/>
        <v>3</v>
      </c>
      <c r="B3983" t="str">
        <f>MID(E3983,243+A3983,25)</f>
        <v>'07/07/2018','07/09/2018'</v>
      </c>
      <c r="C3983" t="str">
        <f t="shared" si="187"/>
        <v>'2018-07-07','2018-07-09'</v>
      </c>
      <c r="D3983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(3983,'CA-2018-135265','2018-07-07','2018-07-09','Second Class','CC-12370','Christopher Conant','Consumer','United States','Los Angeles','California',90045,'West','FUR-CH-10003061','Furniture','Chairs','Global Leather Task Chair, Black',287.968,4,0.2,-3.59960000000005);</v>
      </c>
      <c r="E3983" t="s">
        <v>3982</v>
      </c>
    </row>
    <row r="3984" spans="1:5" x14ac:dyDescent="0.25">
      <c r="A3984">
        <f t="shared" si="186"/>
        <v>3</v>
      </c>
      <c r="B3984" t="str">
        <f>MID(E3984,243+A3984,25)</f>
        <v>'07/07/2018','07/09/2018'</v>
      </c>
      <c r="C3984" t="str">
        <f t="shared" si="187"/>
        <v>'2018-07-07','2018-07-09'</v>
      </c>
      <c r="D3984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(3984,'CA-2018-135265','2018-07-07','2018-07-09','Second Class','CC-12370','Christopher Conant','Consumer','United States','Los Angeles','California',90045,'West','TEC-CO-10003763','Technology','Copiers','Canon PC1060 Personal Laser Copier',2799.96,5,0.2,944.9865);</v>
      </c>
      <c r="E3984" t="s">
        <v>3983</v>
      </c>
    </row>
    <row r="3985" spans="1:5" x14ac:dyDescent="0.25">
      <c r="A3985">
        <f t="shared" si="186"/>
        <v>3</v>
      </c>
      <c r="B3985" t="str">
        <f>MID(E3985,243+A3985,25)</f>
        <v>'07/07/2018','07/09/2018'</v>
      </c>
      <c r="C3985" t="str">
        <f t="shared" si="187"/>
        <v>'2018-07-07','2018-07-09'</v>
      </c>
      <c r="D3985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(3985,'CA-2018-135265','2018-07-07','2018-07-09','Second Class','CC-12370','Christopher Conant','Consumer','United States','Los Angeles','California',90045,'West','OFF-PA-10002923','Office Supplies','Paper','Xerox 1942',48.94,1,0,24.47);</v>
      </c>
      <c r="E3985" t="s">
        <v>3984</v>
      </c>
    </row>
    <row r="3986" spans="1:5" x14ac:dyDescent="0.25">
      <c r="A3986">
        <f t="shared" si="186"/>
        <v>3</v>
      </c>
      <c r="B3986" t="str">
        <f>MID(E3986,243+A3986,25)</f>
        <v>'04/17/2018','04/21/2018'</v>
      </c>
      <c r="C3986" t="str">
        <f t="shared" si="187"/>
        <v>'2018-04-17','2018-04-21'</v>
      </c>
      <c r="D3986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(3986,'CA-2018-108735','2018-04-17','2018-04-21','Standard Class','JM-15535','Jessica Myrick','Consumer','United States','Lakewood','California',90712,'West','FUR-BO-10003441','Furniture','Bookcases','Bush Westfield Collection Bookcases, Fully Assembled',257.499,3,0.15,24.2352);</v>
      </c>
      <c r="E3986" t="s">
        <v>3985</v>
      </c>
    </row>
    <row r="3987" spans="1:5" x14ac:dyDescent="0.25">
      <c r="A3987">
        <f t="shared" si="186"/>
        <v>3</v>
      </c>
      <c r="B3987" t="str">
        <f>MID(E3987,243+A3987,25)</f>
        <v>'04/08/2019','04/14/2019'</v>
      </c>
      <c r="C3987" t="str">
        <f t="shared" si="187"/>
        <v>'2019-04-08','2019-04-14'</v>
      </c>
      <c r="D3987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(3987,'CA-2019-112333','2019-04-08','2019-04-14','Standard Class','KF-16285','Karen Ferguson','Home Office','United States','Plainfield','New Jersey',7060,'East','OFF-ST-10001780','Office Supplies','Storage','Tennsco 16-Compartment Lockers with Coat Rack',2591.56,4,0,621.9744);</v>
      </c>
      <c r="E3987" t="s">
        <v>3986</v>
      </c>
    </row>
    <row r="3988" spans="1:5" x14ac:dyDescent="0.25">
      <c r="A3988">
        <f t="shared" si="186"/>
        <v>3</v>
      </c>
      <c r="B3988" t="str">
        <f>MID(E3988,243+A3988,25)</f>
        <v>'04/08/2019','04/14/2019'</v>
      </c>
      <c r="C3988" t="str">
        <f t="shared" si="187"/>
        <v>'2019-04-08','2019-04-14'</v>
      </c>
      <c r="D3988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(3988,'CA-2019-112333','2019-04-08','2019-04-14','Standard Class','KF-16285','Karen Ferguson','Home Office','United States','Plainfield','New Jersey',7060,'East','OFF-AP-10001962','Office Supplies','Appliances','Black &amp; Decker Filter for Double Action Dustbuster Cordless Vac BLDV7210',41.95,5,0,10.4875);</v>
      </c>
      <c r="E3988" t="s">
        <v>3987</v>
      </c>
    </row>
    <row r="3989" spans="1:5" x14ac:dyDescent="0.25">
      <c r="A3989">
        <f t="shared" si="186"/>
        <v>3</v>
      </c>
      <c r="B3989" t="str">
        <f>MID(E3989,243+A3989,25)</f>
        <v>'04/17/2018','04/22/2018'</v>
      </c>
      <c r="C3989" t="str">
        <f t="shared" si="187"/>
        <v>'2018-04-17','2018-04-22'</v>
      </c>
      <c r="D3989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(3989,'US-2018-159415','2018-04-17','2018-04-22','Standard Class','CS-12175','Charles Sheldon','Corporate','United States','Columbia','Tennessee',38401,'South','FUR-FU-10003798','Furniture','Furnishings','Ultra Door Kickplate, 8"H x 34"W',79.12,5,0.2,13.846);</v>
      </c>
      <c r="E3989" t="s">
        <v>3988</v>
      </c>
    </row>
    <row r="3990" spans="1:5" x14ac:dyDescent="0.25">
      <c r="A3990">
        <f t="shared" si="186"/>
        <v>3</v>
      </c>
      <c r="B3990" t="str">
        <f>MID(E3990,243+A3990,25)</f>
        <v>'11/25/2016','11/27/2016'</v>
      </c>
      <c r="C3990" t="str">
        <f t="shared" si="187"/>
        <v>'2016-11-25','2016-11-27'</v>
      </c>
      <c r="D3990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(3990,'CA-2016-122588','2016-11-25','2016-11-27','Second Class','AR-10540','Andy Reiter','Consumer','United States','Woonsocket','Rhode Island',2895,'East','FUR-FU-10001095','Furniture','Furnishings','DAX Black Cherry Wood-Tone Poster Frame',52.96,2,0,20.1248);</v>
      </c>
      <c r="E3990" t="s">
        <v>3989</v>
      </c>
    </row>
    <row r="3991" spans="1:5" x14ac:dyDescent="0.25">
      <c r="A3991">
        <f t="shared" si="186"/>
        <v>3</v>
      </c>
      <c r="B3991" t="str">
        <f>MID(E3991,243+A3991,25)</f>
        <v>'11/03/2016','11/08/2016'</v>
      </c>
      <c r="C3991" t="str">
        <f t="shared" si="187"/>
        <v>'2016-11-03','2016-11-08'</v>
      </c>
      <c r="D3991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(3991,'CA-2016-137589','2016-11-03','2016-11-08','Standard Class','MS-17770','Maxwell Schwartz','Consumer','United States','Lancaster','Pennsylvania',17602,'East','OFF-SU-10000157','Office Supplies','Supplies','Compact Automatic Electric Letter Opener',286.344,3,0.2,-64.4274);</v>
      </c>
      <c r="E3991" t="s">
        <v>3990</v>
      </c>
    </row>
    <row r="3992" spans="1:5" x14ac:dyDescent="0.25">
      <c r="A3992">
        <f t="shared" si="186"/>
        <v>3</v>
      </c>
      <c r="B3992" t="str">
        <f>MID(E3992,243+A3992,25)</f>
        <v>'05/01/2017','05/05/2017'</v>
      </c>
      <c r="C3992" t="str">
        <f t="shared" si="187"/>
        <v>'2017-05-01','2017-05-05'</v>
      </c>
      <c r="D3992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(3992,'CA-2017-161998','2017-05-01','2017-05-05','Standard Class','DB-13120','David Bremer','Corporate','United States','Tampa','Florida',33614,'South','FUR-FU-10001095','Furniture','Furnishings','DAX Black Cherry Wood-Tone Poster Frame',63.552,3,0.2,14.2992);</v>
      </c>
      <c r="E3992" t="s">
        <v>3991</v>
      </c>
    </row>
    <row r="3993" spans="1:5" x14ac:dyDescent="0.25">
      <c r="A3993">
        <f t="shared" si="186"/>
        <v>3</v>
      </c>
      <c r="B3993" t="str">
        <f>MID(E3993,243+A3993,25)</f>
        <v>'05/01/2017','05/05/2017'</v>
      </c>
      <c r="C3993" t="str">
        <f t="shared" si="187"/>
        <v>'2017-05-01','2017-05-05'</v>
      </c>
      <c r="D3993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(3993,'CA-2017-161998','2017-05-01','2017-05-05','Standard Class','DB-13120','David Bremer','Corporate','United States','Tampa','Florida',33614,'South','OFF-SU-10004261','Office Supplies','Supplies','Fiskars 8" Scissors, 2/Pack',41.376,3,0.2,4.65479999999999);</v>
      </c>
      <c r="E3993" t="s">
        <v>3992</v>
      </c>
    </row>
    <row r="3994" spans="1:5" x14ac:dyDescent="0.25">
      <c r="A3994">
        <f t="shared" si="186"/>
        <v>3</v>
      </c>
      <c r="B3994" t="str">
        <f>MID(E3994,243+A3994,25)</f>
        <v>'05/01/2017','05/05/2017'</v>
      </c>
      <c r="C3994" t="str">
        <f t="shared" si="187"/>
        <v>'2017-05-01','2017-05-05'</v>
      </c>
      <c r="D3994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(3994,'CA-2017-161998','2017-05-01','2017-05-05','Standard Class','DB-13120','David Bremer','Corporate','United States','Tampa','Florida',33614,'South','OFF-AR-10004022','Office Supplies','Art','Panasonic KP-380BK Classic Electric Pencil Sharpener',172.704,6,0.2,10.794);</v>
      </c>
      <c r="E3994" t="s">
        <v>3993</v>
      </c>
    </row>
    <row r="3995" spans="1:5" x14ac:dyDescent="0.25">
      <c r="A3995">
        <f t="shared" si="186"/>
        <v>3</v>
      </c>
      <c r="B3995" t="str">
        <f>MID(E3995,243+A3995,25)</f>
        <v>'03/08/2017','03/12/2017'</v>
      </c>
      <c r="C3995" t="str">
        <f t="shared" si="187"/>
        <v>'2017-03-08','2017-03-12'</v>
      </c>
      <c r="D3995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(3995,'CA-2017-105627','2017-03-08','2017-03-12','Standard Class','DK-12895','Dana Kaydos','Consumer','United States','Kenosha','Wisconsin',53142,'Central','FUR-BO-10002916','Furniture','Bookcases','Rush Hierlooms Collection 1" Thick Stackable Bookcases',512.94,3,0,97.4586);</v>
      </c>
      <c r="E3995" t="s">
        <v>3994</v>
      </c>
    </row>
    <row r="3996" spans="1:5" x14ac:dyDescent="0.25">
      <c r="A3996">
        <f t="shared" si="186"/>
        <v>3</v>
      </c>
      <c r="B3996" t="str">
        <f>MID(E3996,243+A3996,25)</f>
        <v>'03/08/2017','03/12/2017'</v>
      </c>
      <c r="C3996" t="str">
        <f t="shared" si="187"/>
        <v>'2017-03-08','2017-03-12'</v>
      </c>
      <c r="D3996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(3996,'CA-2017-105627','2017-03-08','2017-03-12','Standard Class','DK-12895','Dana Kaydos','Consumer','United States','Kenosha','Wisconsin',53142,'Central','FUR-CH-10002084','Furniture','Chairs','Hon Mobius Operator''s Chair',860.93,7,0,189.4046);</v>
      </c>
      <c r="E3996" t="s">
        <v>3995</v>
      </c>
    </row>
    <row r="3997" spans="1:5" x14ac:dyDescent="0.25">
      <c r="A3997">
        <f t="shared" si="186"/>
        <v>3</v>
      </c>
      <c r="B3997" t="str">
        <f>MID(E3997,243+A3997,25)</f>
        <v>'03/08/2017','03/12/2017'</v>
      </c>
      <c r="C3997" t="str">
        <f t="shared" si="187"/>
        <v>'2017-03-08','2017-03-12'</v>
      </c>
      <c r="D3997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(3997,'CA-2017-105627','2017-03-08','2017-03-12','Standard Class','DK-12895','Dana Kaydos','Consumer','United States','Kenosha','Wisconsin',53142,'Central','TEC-PH-10003012','Technology','Phones','Nortel Meridian M3904 Professional Digital phone',769.95,5,0,223.2855);</v>
      </c>
      <c r="E3997" t="s">
        <v>3996</v>
      </c>
    </row>
    <row r="3998" spans="1:5" x14ac:dyDescent="0.25">
      <c r="A3998">
        <f t="shared" si="186"/>
        <v>3</v>
      </c>
      <c r="B3998" t="str">
        <f>MID(E3998,243+A3998,25)</f>
        <v>'03/08/2017','03/12/2017'</v>
      </c>
      <c r="C3998" t="str">
        <f t="shared" si="187"/>
        <v>'2017-03-08','2017-03-12'</v>
      </c>
      <c r="D3998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(3998,'CA-2017-105627','2017-03-08','2017-03-12','Standard Class','DK-12895','Dana Kaydos','Consumer','United States','Kenosha','Wisconsin',53142,'Central','OFF-AR-10002704','Office Supplies','Art','Boston 1900 Electric Pencil Sharpener',14.98,1,0,4.494);</v>
      </c>
      <c r="E3998" t="s">
        <v>3997</v>
      </c>
    </row>
    <row r="3999" spans="1:5" x14ac:dyDescent="0.25">
      <c r="A3999">
        <f t="shared" si="186"/>
        <v>3</v>
      </c>
      <c r="B3999" t="str">
        <f>MID(E3999,243+A3999,25)</f>
        <v>'03/08/2017','03/12/2017'</v>
      </c>
      <c r="C3999" t="str">
        <f t="shared" si="187"/>
        <v>'2017-03-08','2017-03-12'</v>
      </c>
      <c r="D3999" t="str">
        <f t="shared" si="188"/>
        <v>INSERT INTO orders(Row_ID,Order_ID,Order_Date,Ship_Date,Ship_Mode,Customer_ID,Customer_Name,Segment,Country,City,State,Postal_Code,Region,Product_ID,Category,SubCategory,Product_Name,Sales,Quantity,Discount,Profit) VALUES (3999,'CA-2017-105627','2017-03-08','2017-03-12','Standard Class','DK-12895','Dana Kaydos','Consumer','United States','Kenosha','Wisconsin',53142,'Central','FUR-FU-10000308','Furniture','Furnishings','Deflect-o Glass Clear Studded Chair Mats',373.08,6,0,82.0776);</v>
      </c>
      <c r="E3999" t="s">
        <v>3998</v>
      </c>
    </row>
    <row r="4000" spans="1:5" x14ac:dyDescent="0.25">
      <c r="A4000">
        <f t="shared" si="186"/>
        <v>3</v>
      </c>
      <c r="B4000" t="str">
        <f>MID(E4000,243+A4000,25)</f>
        <v>'07/17/2017','07/20/2017'</v>
      </c>
      <c r="C4000" t="str">
        <f t="shared" si="187"/>
        <v>'2017-07-17','2017-07-20'</v>
      </c>
      <c r="D4000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(4000,'US-2017-149629','2017-07-17','2017-07-20','Second Class','MP-17965','Michael Paige','Corporate','United States','Port Saint Lucie','Florida',34952,'South','FUR-BO-10004709','Furniture','Bookcases','Bush Westfield Collection Bookcases, Medium Cherry Finish',231.92,5,0.2,5.798);</v>
      </c>
      <c r="E4000" t="s">
        <v>3999</v>
      </c>
    </row>
    <row r="4001" spans="1:5" x14ac:dyDescent="0.25">
      <c r="A4001">
        <f t="shared" si="186"/>
        <v>3</v>
      </c>
      <c r="B4001" t="str">
        <f>MID(E4001,243+A4001,25)</f>
        <v>'10/11/2016','10/16/2016'</v>
      </c>
      <c r="C4001" t="str">
        <f t="shared" si="187"/>
        <v>'2016-10-11','2016-10-16'</v>
      </c>
      <c r="D4001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(4001,'CA-2016-116834','2016-10-11','2016-10-16','Standard Class','Dp-13240','Dean percer','Home Office','United States','Seattle','Washington',98115,'West','FUR-FU-10001196','Furniture','Furnishings','DAX Cubicle Frames - 8x10',63.47,11,0,19.041);</v>
      </c>
      <c r="E4001" t="s">
        <v>4000</v>
      </c>
    </row>
    <row r="4002" spans="1:5" x14ac:dyDescent="0.25">
      <c r="A4002">
        <f t="shared" si="186"/>
        <v>3</v>
      </c>
      <c r="B4002" t="str">
        <f>MID(E4002,243+A4002,25)</f>
        <v>'10/11/2016','10/16/2016'</v>
      </c>
      <c r="C4002" t="str">
        <f t="shared" si="187"/>
        <v>'2016-10-11','2016-10-16'</v>
      </c>
      <c r="D4002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(4002,'CA-2016-116834','2016-10-11','2016-10-16','Standard Class','Dp-13240','Dean percer','Home Office','United States','Seattle','Washington',98115,'West','TEC-AC-10002942','Technology','Accessories','WD My Passport Ultra 1TB Portable External Hard Drive',345,5,0,58.65);</v>
      </c>
      <c r="E4002" t="s">
        <v>4001</v>
      </c>
    </row>
    <row r="4003" spans="1:5" x14ac:dyDescent="0.25">
      <c r="A4003">
        <f t="shared" si="186"/>
        <v>3</v>
      </c>
      <c r="B4003" t="str">
        <f>MID(E4003,243+A4003,25)</f>
        <v>'03/03/2018','03/08/2018'</v>
      </c>
      <c r="C4003" t="str">
        <f t="shared" si="187"/>
        <v>'2018-03-03','2018-03-08'</v>
      </c>
      <c r="D4003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(4003,'CA-2018-145730','2018-03-03','2018-03-08','Standard Class','CC-12220','Chris Cortes','Consumer','United States','San Antonio','Texas',78207,'Central','FUR-TA-10004915','Furniture','Tables','Office Impressions End Table, 20-1/2"H x 24"W x 20"D',637.896,3,0.3,-127.5792);</v>
      </c>
      <c r="E4003" t="s">
        <v>4002</v>
      </c>
    </row>
    <row r="4004" spans="1:5" x14ac:dyDescent="0.25">
      <c r="A4004">
        <f t="shared" si="186"/>
        <v>3</v>
      </c>
      <c r="B4004" t="str">
        <f>MID(E4004,243+A4004,25)</f>
        <v>'03/03/2018','03/08/2018'</v>
      </c>
      <c r="C4004" t="str">
        <f t="shared" si="187"/>
        <v>'2018-03-03','2018-03-08'</v>
      </c>
      <c r="D4004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(4004,'CA-2018-145730','2018-03-03','2018-03-08','Standard Class','CC-12220','Chris Cortes','Consumer','United States','San Antonio','Texas',78207,'Central','TEC-MA-10001016','Technology','Machines','Canon PC170 Desktop Personal Copier',287.91,3,0.4,33.5895);</v>
      </c>
      <c r="E4004" t="s">
        <v>4003</v>
      </c>
    </row>
    <row r="4005" spans="1:5" x14ac:dyDescent="0.25">
      <c r="A4005">
        <f t="shared" si="186"/>
        <v>3</v>
      </c>
      <c r="B4005" t="str">
        <f>MID(E4005,243+A4005,25)</f>
        <v>'03/03/2018','03/08/2018'</v>
      </c>
      <c r="C4005" t="str">
        <f t="shared" si="187"/>
        <v>'2018-03-03','2018-03-08'</v>
      </c>
      <c r="D4005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(4005,'CA-2018-145730','2018-03-03','2018-03-08','Standard Class','CC-12220','Chris Cortes','Consumer','United States','San Antonio','Texas',78207,'Central','OFF-EN-10000483','Office Supplies','Envelopes','White Envelopes, White Envelopes with Clear Poly Window',36.6,3,0.2,11.895);</v>
      </c>
      <c r="E4005" t="s">
        <v>4004</v>
      </c>
    </row>
    <row r="4006" spans="1:5" x14ac:dyDescent="0.25">
      <c r="A4006">
        <f t="shared" si="186"/>
        <v>3</v>
      </c>
      <c r="B4006" t="str">
        <f>MID(E4006,243+A4006,25)</f>
        <v>'12/10/2017','12/16/2017'</v>
      </c>
      <c r="C4006" t="str">
        <f t="shared" si="187"/>
        <v>'2017-12-10','2017-12-16'</v>
      </c>
      <c r="D4006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(4006,'US-2017-168732','2017-12-10','2017-12-16','Standard Class','KM-16660','Khloe Miller','Consumer','United States','Roswell','Georgia',30076,'South','OFF-AR-10003087','Office Supplies','Art','Staples in misc. colors',1.78,1,0,0.4984);</v>
      </c>
      <c r="E4006" t="s">
        <v>4005</v>
      </c>
    </row>
    <row r="4007" spans="1:5" x14ac:dyDescent="0.25">
      <c r="A4007">
        <f t="shared" si="186"/>
        <v>3</v>
      </c>
      <c r="B4007" t="str">
        <f>MID(E4007,243+A4007,25)</f>
        <v>'12/10/2017','12/16/2017'</v>
      </c>
      <c r="C4007" t="str">
        <f t="shared" si="187"/>
        <v>'2017-12-10','2017-12-16'</v>
      </c>
      <c r="D4007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(4007,'US-2017-168732','2017-12-10','2017-12-16','Standard Class','KM-16660','Khloe Miller','Consumer','United States','Roswell','Georgia',30076,'South','OFF-PA-10000520','Office Supplies','Paper','Xerox 201',25.92,4,0,12.4416);</v>
      </c>
      <c r="E4007" t="s">
        <v>4006</v>
      </c>
    </row>
    <row r="4008" spans="1:5" x14ac:dyDescent="0.25">
      <c r="A4008">
        <f t="shared" si="186"/>
        <v>3</v>
      </c>
      <c r="B4008" t="str">
        <f>MID(E4008,243+A4008,25)</f>
        <v>'12/10/2017','12/16/2017'</v>
      </c>
      <c r="C4008" t="str">
        <f t="shared" si="187"/>
        <v>'2017-12-10','2017-12-16'</v>
      </c>
      <c r="D4008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(4008,'US-2017-168732','2017-12-10','2017-12-16','Standard Class','KM-16660','Khloe Miller','Consumer','United States','Roswell','Georgia',30076,'South','TEC-AC-10001553','Technology','Accessories','Memorex 25GB 6X Branded Blu-Ray Recordable Disc, 15/Pack',101.94,6,0,21.4074);</v>
      </c>
      <c r="E4008" t="s">
        <v>4007</v>
      </c>
    </row>
    <row r="4009" spans="1:5" x14ac:dyDescent="0.25">
      <c r="A4009">
        <f t="shared" si="186"/>
        <v>3</v>
      </c>
      <c r="B4009" t="str">
        <f>MID(E4009,243+A4009,25)</f>
        <v>'12/18/2017','12/22/2017'</v>
      </c>
      <c r="C4009" t="str">
        <f t="shared" si="187"/>
        <v>'2017-12-18','2017-12-22'</v>
      </c>
      <c r="D4009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(4009,'CA-2017-107468','2017-12-18','2017-12-22','Standard Class','MK-17905','Michael Kennedy','Corporate','United States','Louisville','Colorado',80027,'West','OFF-AR-10000634','Office Supplies','Art','Newell 320',6.848,2,0.2,0.5992);</v>
      </c>
      <c r="E4009" t="s">
        <v>4008</v>
      </c>
    </row>
    <row r="4010" spans="1:5" x14ac:dyDescent="0.25">
      <c r="A4010">
        <f t="shared" si="186"/>
        <v>3</v>
      </c>
      <c r="B4010" t="str">
        <f>MID(E4010,243+A4010,25)</f>
        <v>'01/01/2019','01/05/2019'</v>
      </c>
      <c r="C4010" t="str">
        <f t="shared" si="187"/>
        <v>'2019-01-01','2019-01-05'</v>
      </c>
      <c r="D4010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(4010,'CA-2019-144463','2019-01-01','2019-01-05','Standard Class','SC-20725','Steven Cartwright','Consumer','United States','Los Angeles','California',90036,'West','FUR-FU-10001215','Furniture','Furnishings','Howard Miller 11-1/2" Diameter Brentwood Wall Clock',474.43,11,0,199.2606);</v>
      </c>
      <c r="E4010" t="s">
        <v>4009</v>
      </c>
    </row>
    <row r="4011" spans="1:5" x14ac:dyDescent="0.25">
      <c r="A4011">
        <f t="shared" si="186"/>
        <v>3</v>
      </c>
      <c r="B4011" t="str">
        <f>MID(E4011,243+A4011,25)</f>
        <v>'11/21/2019','11/24/2019'</v>
      </c>
      <c r="C4011" t="str">
        <f t="shared" si="187"/>
        <v>'2019-11-21','2019-11-24'</v>
      </c>
      <c r="D4011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(4011,'CA-2019-100811','2019-11-21','2019-11-24','First Class','CC-12475','Cindy Chapman','Consumer','United States','Philadelphia','Pennsylvania',19143,'East','OFF-PA-10001204','Office Supplies','Paper','Xerox 1972',8.448,2,0.2,2.64);</v>
      </c>
      <c r="E4011" t="s">
        <v>4010</v>
      </c>
    </row>
    <row r="4012" spans="1:5" x14ac:dyDescent="0.25">
      <c r="A4012">
        <f t="shared" si="186"/>
        <v>3</v>
      </c>
      <c r="B4012" t="str">
        <f>MID(E4012,243+A4012,25)</f>
        <v>'11/21/2019','11/24/2019'</v>
      </c>
      <c r="C4012" t="str">
        <f t="shared" si="187"/>
        <v>'2019-11-21','2019-11-24'</v>
      </c>
      <c r="D4012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(4012,'CA-2019-100811','2019-11-21','2019-11-24','First Class','CC-12475','Cindy Chapman','Consumer','United States','Philadelphia','Pennsylvania',19143,'East','OFF-ST-10002444','Office Supplies','Storage','Recycled Eldon Regeneration Jumbo File',39.296,4,0.2,3.9296);</v>
      </c>
      <c r="E4012" t="s">
        <v>4011</v>
      </c>
    </row>
    <row r="4013" spans="1:5" x14ac:dyDescent="0.25">
      <c r="A4013">
        <f t="shared" si="186"/>
        <v>3</v>
      </c>
      <c r="B4013" t="str">
        <f>MID(E4013,243+A4013,25)</f>
        <v>'12/22/2017','12/27/2017'</v>
      </c>
      <c r="C4013" t="str">
        <f t="shared" si="187"/>
        <v>'2017-12-22','2017-12-27'</v>
      </c>
      <c r="D4013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(4013,'CA-2017-153612','2017-12-22','2017-12-27','Standard Class','BT-11305','Beth Thompson','Home Office','United States','Superior','Wisconsin',54880,'Central','OFF-AR-10000203','Office Supplies','Art','Newell 336',17.12,4,0,4.9648);</v>
      </c>
      <c r="E4013" t="s">
        <v>4012</v>
      </c>
    </row>
    <row r="4014" spans="1:5" x14ac:dyDescent="0.25">
      <c r="A4014">
        <f t="shared" si="186"/>
        <v>3</v>
      </c>
      <c r="B4014" t="str">
        <f>MID(E4014,243+A4014,25)</f>
        <v>'08/23/2017','08/28/2017'</v>
      </c>
      <c r="C4014" t="str">
        <f t="shared" si="187"/>
        <v>'2017-08-23','2017-08-28'</v>
      </c>
      <c r="D4014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(4014,'CA-2017-165624','2017-08-23','2017-08-28','Standard Class','FH-14350','Fred Harton','Consumer','United States','Atlanta','Georgia',30318,'South','OFF-AP-10000828','Office Supplies','Appliances','Avanti 4.4 Cu. Ft. Refrigerator',542.94,3,0,152.0232);</v>
      </c>
      <c r="E4014" t="s">
        <v>4013</v>
      </c>
    </row>
    <row r="4015" spans="1:5" x14ac:dyDescent="0.25">
      <c r="A4015">
        <f t="shared" si="186"/>
        <v>3</v>
      </c>
      <c r="B4015" t="str">
        <f>MID(E4015,243+A4015,25)</f>
        <v>'08/23/2017','08/28/2017'</v>
      </c>
      <c r="C4015" t="str">
        <f t="shared" si="187"/>
        <v>'2017-08-23','2017-08-28'</v>
      </c>
      <c r="D4015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(4015,'CA-2017-165624','2017-08-23','2017-08-28','Standard Class','FH-14350','Fred Harton','Consumer','United States','Atlanta','Georgia',30318,'South','OFF-LA-10003190','Office Supplies','Labels','Avery 474',8.64,3,0,4.2336);</v>
      </c>
      <c r="E4015" t="s">
        <v>4014</v>
      </c>
    </row>
    <row r="4016" spans="1:5" x14ac:dyDescent="0.25">
      <c r="A4016">
        <f t="shared" si="186"/>
        <v>3</v>
      </c>
      <c r="B4016" t="str">
        <f>MID(E4016,243+A4016,25)</f>
        <v>'08/23/2017','08/28/2017'</v>
      </c>
      <c r="C4016" t="str">
        <f t="shared" si="187"/>
        <v>'2017-08-23','2017-08-28'</v>
      </c>
      <c r="D4016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(4016,'CA-2017-165624','2017-08-23','2017-08-28','Standard Class','FH-14350','Fred Harton','Consumer','United States','Atlanta','Georgia',30318,'South','OFF-PA-10002319','Office Supplies','Paper','Xerox 1944',193.8,5,0,94.962);</v>
      </c>
      <c r="E4016" t="s">
        <v>4015</v>
      </c>
    </row>
    <row r="4017" spans="1:5" x14ac:dyDescent="0.25">
      <c r="A4017">
        <f t="shared" si="186"/>
        <v>3</v>
      </c>
      <c r="B4017" t="str">
        <f>MID(E4017,243+A4017,25)</f>
        <v>'08/23/2017','08/28/2017'</v>
      </c>
      <c r="C4017" t="str">
        <f t="shared" si="187"/>
        <v>'2017-08-23','2017-08-28'</v>
      </c>
      <c r="D4017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(4017,'CA-2017-165624','2017-08-23','2017-08-28','Standard Class','FH-14350','Fred Harton','Consumer','United States','Atlanta','Georgia',30318,'South','OFF-PA-10003893','Office Supplies','Paper','Xerox 1962',21.4,5,0,9.63);</v>
      </c>
      <c r="E4017" t="s">
        <v>4016</v>
      </c>
    </row>
    <row r="4018" spans="1:5" x14ac:dyDescent="0.25">
      <c r="A4018">
        <f t="shared" si="186"/>
        <v>3</v>
      </c>
      <c r="B4018" t="str">
        <f>MID(E4018,243+A4018,25)</f>
        <v>'08/23/2017','08/28/2017'</v>
      </c>
      <c r="C4018" t="str">
        <f t="shared" si="187"/>
        <v>'2017-08-23','2017-08-28'</v>
      </c>
      <c r="D4018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(4018,'CA-2017-165624','2017-08-23','2017-08-28','Standard Class','FH-14350','Fred Harton','Consumer','United States','Atlanta','Georgia',30318,'South','OFF-PA-10002499','Office Supplies','Paper','Xerox 1890',97.88,2,0,48.94);</v>
      </c>
      <c r="E4018" t="s">
        <v>4017</v>
      </c>
    </row>
    <row r="4019" spans="1:5" x14ac:dyDescent="0.25">
      <c r="A4019">
        <f t="shared" si="186"/>
        <v>3</v>
      </c>
      <c r="B4019" t="str">
        <f>MID(E4019,243+A4019,25)</f>
        <v>'08/23/2017','08/28/2017'</v>
      </c>
      <c r="C4019" t="str">
        <f t="shared" si="187"/>
        <v>'2017-08-23','2017-08-28'</v>
      </c>
      <c r="D4019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(4019,'CA-2017-165624','2017-08-23','2017-08-28','Standard Class','FH-14350','Fred Harton','Consumer','United States','Atlanta','Georgia',30318,'South','TEC-AC-10004568','Technology','Accessories','Maxell LTO Ultrium - 800 GB',251.91,9,0,47.8629);</v>
      </c>
      <c r="E4019" t="s">
        <v>4018</v>
      </c>
    </row>
    <row r="4020" spans="1:5" x14ac:dyDescent="0.25">
      <c r="A4020">
        <f t="shared" si="186"/>
        <v>3</v>
      </c>
      <c r="B4020" t="str">
        <f>MID(E4020,243+A4020,25)</f>
        <v>'08/23/2017','08/28/2017'</v>
      </c>
      <c r="C4020" t="str">
        <f t="shared" si="187"/>
        <v>'2017-08-23','2017-08-28'</v>
      </c>
      <c r="D4020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(4020,'CA-2017-165624','2017-08-23','2017-08-28','Standard Class','FH-14350','Fred Harton','Consumer','United States','Atlanta','Georgia',30318,'South','OFF-AP-10001492','Office Supplies','Appliances','Acco Six-Outlet Power Strip, 4'' Cord Length',25.86,3,0,6.7236);</v>
      </c>
      <c r="E4020" t="s">
        <v>4019</v>
      </c>
    </row>
    <row r="4021" spans="1:5" x14ac:dyDescent="0.25">
      <c r="A4021">
        <f t="shared" si="186"/>
        <v>3</v>
      </c>
      <c r="B4021" t="str">
        <f>MID(E4021,243+A4021,25)</f>
        <v>'06/22/2016','06/27/2016'</v>
      </c>
      <c r="C4021" t="str">
        <f t="shared" si="187"/>
        <v>'2016-06-22','2016-06-27'</v>
      </c>
      <c r="D4021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(4021,'CA-2016-154963','2016-06-22','2016-06-27','Standard Class','AA-10645','Anna Andreadi','Consumer','United States','Chester','Pennsylvania',19013,'East','FUR-CH-10004698','Furniture','Chairs','Padded Folding Chairs, Black, 4/Carton',170.058,3,0.3,-4.85879999999999);</v>
      </c>
      <c r="E4021" t="s">
        <v>4020</v>
      </c>
    </row>
    <row r="4022" spans="1:5" x14ac:dyDescent="0.25">
      <c r="A4022">
        <f t="shared" si="186"/>
        <v>3</v>
      </c>
      <c r="B4022" t="str">
        <f>MID(E4022,243+A4022,25)</f>
        <v>'06/22/2016','06/27/2016'</v>
      </c>
      <c r="C4022" t="str">
        <f t="shared" si="187"/>
        <v>'2016-06-22','2016-06-27'</v>
      </c>
      <c r="D4022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(4022,'CA-2016-154963','2016-06-22','2016-06-27','Standard Class','AA-10645','Anna Andreadi','Consumer','United States','Chester','Pennsylvania',19013,'East','TEC-PH-10004093','Technology','Phones','Panasonic Kx-TS550',82.782,3,0.4,-15.1767);</v>
      </c>
      <c r="E4022" t="s">
        <v>4021</v>
      </c>
    </row>
    <row r="4023" spans="1:5" x14ac:dyDescent="0.25">
      <c r="A4023">
        <f t="shared" si="186"/>
        <v>3</v>
      </c>
      <c r="B4023" t="str">
        <f>MID(E4023,243+A4023,25)</f>
        <v>'06/22/2016','06/27/2016'</v>
      </c>
      <c r="C4023" t="str">
        <f t="shared" si="187"/>
        <v>'2016-06-22','2016-06-27'</v>
      </c>
      <c r="D4023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(4023,'CA-2016-154963','2016-06-22','2016-06-27','Standard Class','AA-10645','Anna Andreadi','Consumer','United States','Chester','Pennsylvania',19013,'East','FUR-CH-10000454','Furniture','Chairs','Hon Deluxe Fabric Upholstered Stacking Chairs, Rounded Back',853.93,5,0.3,0);</v>
      </c>
      <c r="E4023" t="s">
        <v>4022</v>
      </c>
    </row>
    <row r="4024" spans="1:5" x14ac:dyDescent="0.25">
      <c r="A4024">
        <f t="shared" si="186"/>
        <v>3</v>
      </c>
      <c r="B4024" t="str">
        <f>MID(E4024,243+A4024,25)</f>
        <v>'10/27/2019','10/28/2019'</v>
      </c>
      <c r="C4024" t="str">
        <f t="shared" si="187"/>
        <v>'2019-10-27','2019-10-28'</v>
      </c>
      <c r="D4024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(4024,'CA-2019-130764','2019-10-27','2019-10-28','First Class','JO-15145','Jack O''Briant','Corporate','United States','San Francisco','California',94110,'West','FUR-BO-10003034','Furniture','Bookcases','O''Sullivan Elevations Bookcase, Cherry Finish',556.665,5,0.15,6.54900000000002);</v>
      </c>
      <c r="E4024" t="s">
        <v>4023</v>
      </c>
    </row>
    <row r="4025" spans="1:5" x14ac:dyDescent="0.25">
      <c r="A4025">
        <f t="shared" si="186"/>
        <v>3</v>
      </c>
      <c r="B4025" t="str">
        <f>MID(E4025,243+A4025,25)</f>
        <v>'10/27/2019','10/28/2019'</v>
      </c>
      <c r="C4025" t="str">
        <f t="shared" si="187"/>
        <v>'2019-10-27','2019-10-28'</v>
      </c>
      <c r="D4025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(4025,'CA-2019-130764','2019-10-27','2019-10-28','First Class','JO-15145','Jack O''Briant','Corporate','United States','San Francisco','California',94110,'West','TEC-PH-10003215','Technology','Phones','Jackery Bar Premium Fast-charging Portable Charger',95.84,4,0.2,34.742);</v>
      </c>
      <c r="E4025" t="s">
        <v>4024</v>
      </c>
    </row>
    <row r="4026" spans="1:5" x14ac:dyDescent="0.25">
      <c r="A4026">
        <f t="shared" si="186"/>
        <v>3</v>
      </c>
      <c r="B4026" t="str">
        <f>MID(E4026,243+A4026,25)</f>
        <v>'08/11/2019','08/13/2019'</v>
      </c>
      <c r="C4026" t="str">
        <f t="shared" si="187"/>
        <v>'2019-08-11','2019-08-13'</v>
      </c>
      <c r="D4026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(4026,'CA-2019-139311','2019-08-11','2019-08-13','First Class','SF-20965','Sylvia Foulston','Corporate','United States','Bedford','Texas',76021,'Central','OFF-PA-10001776','Office Supplies','Paper','Wirebound Message Books, Four 2 3/4" x 5" Forms per Page, 600 Sets per Book',29.664,4,0.2,10.0116);</v>
      </c>
      <c r="E4026" t="s">
        <v>4025</v>
      </c>
    </row>
    <row r="4027" spans="1:5" x14ac:dyDescent="0.25">
      <c r="A4027">
        <f t="shared" si="186"/>
        <v>3</v>
      </c>
      <c r="B4027" t="str">
        <f>MID(E4027,243+A4027,25)</f>
        <v>'08/11/2019','08/13/2019'</v>
      </c>
      <c r="C4027" t="str">
        <f t="shared" si="187"/>
        <v>'2019-08-11','2019-08-13'</v>
      </c>
      <c r="D4027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(4027,'CA-2019-139311','2019-08-11','2019-08-13','First Class','SF-20965','Sylvia Foulston','Corporate','United States','Bedford','Texas',76021,'Central','OFF-AR-10004582','Office Supplies','Art','BIC Brite Liner Grip Highlighters',9.184,7,0.2,2.87);</v>
      </c>
      <c r="E4027" t="s">
        <v>4026</v>
      </c>
    </row>
    <row r="4028" spans="1:5" x14ac:dyDescent="0.25">
      <c r="A4028">
        <f t="shared" si="186"/>
        <v>3</v>
      </c>
      <c r="B4028" t="str">
        <f>MID(E4028,243+A4028,25)</f>
        <v>'08/11/2019','08/13/2019'</v>
      </c>
      <c r="C4028" t="str">
        <f t="shared" si="187"/>
        <v>'2019-08-11','2019-08-13'</v>
      </c>
      <c r="D4028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(4028,'CA-2019-139311','2019-08-11','2019-08-13','First Class','SF-20965','Sylvia Foulston','Corporate','United States','Bedford','Texas',76021,'Central','TEC-PH-10001557','Technology','Phones','Pyle PMP37LED',153.584,2,0.2,13.4386);</v>
      </c>
      <c r="E4028" t="s">
        <v>4027</v>
      </c>
    </row>
    <row r="4029" spans="1:5" x14ac:dyDescent="0.25">
      <c r="A4029">
        <f t="shared" si="186"/>
        <v>3</v>
      </c>
      <c r="B4029" t="str">
        <f>MID(E4029,243+A4029,25)</f>
        <v>'08/11/2019','08/13/2019'</v>
      </c>
      <c r="C4029" t="str">
        <f t="shared" si="187"/>
        <v>'2019-08-11','2019-08-13'</v>
      </c>
      <c r="D4029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(4029,'CA-2019-139311','2019-08-11','2019-08-13','First Class','SF-20965','Sylvia Foulston','Corporate','United States','Bedford','Texas',76021,'Central','OFF-BI-10004209','Office Supplies','Binders','Fellowes Twister Kit, Gray/Clear, 3/pkg',12.864,8,0.8,-22.512);</v>
      </c>
      <c r="E4029" t="s">
        <v>4028</v>
      </c>
    </row>
    <row r="4030" spans="1:5" x14ac:dyDescent="0.25">
      <c r="A4030">
        <f t="shared" si="186"/>
        <v>3</v>
      </c>
      <c r="B4030" t="str">
        <f>MID(E4030,243+A4030,25)</f>
        <v>'12/24/2019','12/28/2019'</v>
      </c>
      <c r="C4030" t="str">
        <f t="shared" si="187"/>
        <v>'2019-12-24','2019-12-28'</v>
      </c>
      <c r="D4030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(4030,'CA-2019-124296','2019-12-24','2019-12-28','Standard Class','CS-12355','Christine Sundaresam','Consumer','United States','Lafayette','Louisiana',70506,'South','TEC-MA-10003183','Technology','Machines','DYMO CardScan Personal V9 Business Card Scanner',479.97,3,0,239.985);</v>
      </c>
      <c r="E4030" t="s">
        <v>4029</v>
      </c>
    </row>
    <row r="4031" spans="1:5" x14ac:dyDescent="0.25">
      <c r="A4031">
        <f t="shared" si="186"/>
        <v>3</v>
      </c>
      <c r="B4031" t="str">
        <f>MID(E4031,243+A4031,25)</f>
        <v>'12/24/2019','12/28/2019'</v>
      </c>
      <c r="C4031" t="str">
        <f t="shared" si="187"/>
        <v>'2019-12-24','2019-12-28'</v>
      </c>
      <c r="D4031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(4031,'CA-2019-124296','2019-12-24','2019-12-28','Standard Class','CS-12355','Christine Sundaresam','Consumer','United States','Lafayette','Louisiana',70506,'South','FUR-CH-10002439','Furniture','Chairs','Iceberg Nesting Folding Chair, 19w x 6d x 43h',232.88,4,0,60.5488);</v>
      </c>
      <c r="E4031" t="s">
        <v>4030</v>
      </c>
    </row>
    <row r="4032" spans="1:5" x14ac:dyDescent="0.25">
      <c r="A4032">
        <f t="shared" si="186"/>
        <v>3</v>
      </c>
      <c r="B4032" t="str">
        <f>MID(E4032,243+A4032,25)</f>
        <v>'09/26/2018','09/30/2018'</v>
      </c>
      <c r="C4032" t="str">
        <f t="shared" si="187"/>
        <v>'2018-09-26','2018-09-30'</v>
      </c>
      <c r="D4032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(4032,'CA-2018-169957','2018-09-26','2018-09-30','Standard Class','SN-20710','Steve Nguyen','Home Office','United States','Covington','Washington',98042,'West','OFF-AP-10000576','Office Supplies','Appliances','Belkin 7 Outlet SurgeMaster II',236.88,6,0,66.3264);</v>
      </c>
      <c r="E4032" t="s">
        <v>4031</v>
      </c>
    </row>
    <row r="4033" spans="1:5" x14ac:dyDescent="0.25">
      <c r="A4033">
        <f t="shared" si="186"/>
        <v>3</v>
      </c>
      <c r="B4033" t="str">
        <f>MID(E4033,243+A4033,25)</f>
        <v>'09/26/2018','09/30/2018'</v>
      </c>
      <c r="C4033" t="str">
        <f t="shared" si="187"/>
        <v>'2018-09-26','2018-09-30'</v>
      </c>
      <c r="D4033" t="str">
        <f t="shared" si="188"/>
        <v>INSERT INTO orders(Row_ID,Order_ID,Order_Date,Ship_Date,Ship_Mode,Customer_ID,Customer_Name,Segment,Country,City,State,Postal_Code,Region,Product_ID,Category,SubCategory,Product_Name,Sales,Quantity,Discount,Profit) VALUES (4033,'CA-2018-169957','2018-09-26','2018-09-30','Standard Class','SN-20710','Steve Nguyen','Home Office','United States','Covington','Washington',98042,'West','OFF-PA-10004040','Office Supplies','Paper','Universal Premium White Copier/Laser Paper (20Lb. and 87 Bright)',29.9,5,0,14.651);</v>
      </c>
      <c r="E4033" t="s">
        <v>4032</v>
      </c>
    </row>
    <row r="4034" spans="1:5" x14ac:dyDescent="0.25">
      <c r="A4034">
        <f t="shared" ref="A4034:A4097" si="189">IF(ROW(B4034)&lt;10,0,IF(ROW(B4034)&lt;100,1,IF(ROW(B4034)&lt;1000,2,3)))</f>
        <v>3</v>
      </c>
      <c r="B4034" t="str">
        <f>MID(E4034,243+A4034,25)</f>
        <v>'09/26/2018','09/30/2018'</v>
      </c>
      <c r="C4034" t="str">
        <f t="shared" ref="C4034:C4097" si="190">"'"&amp;MID(B4034,8,4)&amp;"-"&amp;MID(B4034,2,2)&amp;"-"&amp;MID(B4034,5,2)&amp;"'"&amp;","&amp;"'"&amp;MID(B4034,21,4)&amp;"-"&amp;MID(B4034,15,2)&amp;"-"&amp;MID(B4034,18,2)&amp;"'"</f>
        <v>'2018-09-26','2018-09-30'</v>
      </c>
      <c r="D4034" t="str">
        <f t="shared" ref="D4034:D4097" si="191">LEFT(E4034,242+A4034)&amp;C4034&amp;RIGHT(E4034,LEN(E4034)-LEN(LEFT(E4034,242+A4034)&amp;C4034))</f>
        <v>INSERT INTO orders(Row_ID,Order_ID,Order_Date,Ship_Date,Ship_Mode,Customer_ID,Customer_Name,Segment,Country,City,State,Postal_Code,Region,Product_ID,Category,SubCategory,Product_Name,Sales,Quantity,Discount,Profit) VALUES (4034,'CA-2018-169957','2018-09-26','2018-09-30','Standard Class','SN-20710','Steve Nguyen','Home Office','United States','Covington','Washington',98042,'West','TEC-AC-10003063','Technology','Accessories','Micro Innovations USB RF Wireless Keyboard with Mouse',100,4,0,21);</v>
      </c>
      <c r="E4034" t="s">
        <v>4033</v>
      </c>
    </row>
    <row r="4035" spans="1:5" x14ac:dyDescent="0.25">
      <c r="A4035">
        <f t="shared" si="189"/>
        <v>3</v>
      </c>
      <c r="B4035" t="str">
        <f>MID(E4035,243+A4035,25)</f>
        <v>'12/12/2018','12/12/2018'</v>
      </c>
      <c r="C4035" t="str">
        <f t="shared" si="190"/>
        <v>'2018-12-12','2018-12-12'</v>
      </c>
      <c r="D403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(4035,'US-2018-108777','2018-12-12','2018-12-12','Same Day','JM-15655','Jim Mitchum','Corporate','United States','Lorain','Ohio',44052,'East','OFF-BI-10003982','Office Supplies','Binders','Wilson Jones Century Plastic Molded Ring Binders',18.693,3,0.7,-14.3313);</v>
      </c>
      <c r="E4035" t="s">
        <v>4034</v>
      </c>
    </row>
    <row r="4036" spans="1:5" x14ac:dyDescent="0.25">
      <c r="A4036">
        <f t="shared" si="189"/>
        <v>3</v>
      </c>
      <c r="B4036" t="str">
        <f>MID(E4036,243+A4036,25)</f>
        <v>'12/12/2018','12/12/2018'</v>
      </c>
      <c r="C4036" t="str">
        <f t="shared" si="190"/>
        <v>'2018-12-12','2018-12-12'</v>
      </c>
      <c r="D403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(4036,'US-2018-108777','2018-12-12','2018-12-12','Same Day','JM-15655','Jim Mitchum','Corporate','United States','Lorain','Ohio',44052,'East','TEC-AC-10002567','Technology','Accessories','Logitech G602 Wireless Gaming Mouse',383.952,6,0.2,76.7904);</v>
      </c>
      <c r="E4036" t="s">
        <v>4035</v>
      </c>
    </row>
    <row r="4037" spans="1:5" x14ac:dyDescent="0.25">
      <c r="A4037">
        <f t="shared" si="189"/>
        <v>3</v>
      </c>
      <c r="B4037" t="str">
        <f>MID(E4037,243+A4037,25)</f>
        <v>'12/28/2017','01/01/2018'</v>
      </c>
      <c r="C4037" t="str">
        <f t="shared" si="190"/>
        <v>'2017-12-28','2018-01-01'</v>
      </c>
      <c r="D403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(4037,'CA-2017-148859','2017-12-28','2018-01-01','Standard Class','FH-14350','Fred Harton','Consumer','United States','Chicago','Illinois',60623,'Central','OFF-ST-10004950','Office Supplies','Storage','Tenex Personal Filing Tote With Secure Closure Lid, Black/Frost',24.816,2,0.2,1.551);</v>
      </c>
      <c r="E4037" t="s">
        <v>4036</v>
      </c>
    </row>
    <row r="4038" spans="1:5" x14ac:dyDescent="0.25">
      <c r="A4038">
        <f t="shared" si="189"/>
        <v>3</v>
      </c>
      <c r="B4038" t="str">
        <f>MID(E4038,243+A4038,25)</f>
        <v>'12/29/2016','01/02/2017'</v>
      </c>
      <c r="C4038" t="str">
        <f t="shared" si="190"/>
        <v>'2016-12-29','2017-01-02'</v>
      </c>
      <c r="D403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(4038,'CA-2016-110786','2016-12-29','2017-01-02','Standard Class','AJ-10795','Anthony Johnson','Corporate','United States','San Francisco','California',94110,'West','FUR-FU-10000550','Furniture','Furnishings','Stacking Trays by OIC',24.9,5,0,8.217);</v>
      </c>
      <c r="E4038" t="s">
        <v>4037</v>
      </c>
    </row>
    <row r="4039" spans="1:5" x14ac:dyDescent="0.25">
      <c r="A4039">
        <f t="shared" si="189"/>
        <v>3</v>
      </c>
      <c r="B4039" t="str">
        <f>MID(E4039,243+A4039,25)</f>
        <v>'12/29/2016','01/02/2017'</v>
      </c>
      <c r="C4039" t="str">
        <f t="shared" si="190"/>
        <v>'2016-12-29','2017-01-02'</v>
      </c>
      <c r="D403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(4039,'CA-2016-110786','2016-12-29','2017-01-02','Standard Class','AJ-10795','Anthony Johnson','Corporate','United States','San Francisco','California',94110,'West','OFF-PA-10000528','Office Supplies','Paper','Xerox 1981',21.12,4,0,9.504);</v>
      </c>
      <c r="E4039" t="s">
        <v>4038</v>
      </c>
    </row>
    <row r="4040" spans="1:5" x14ac:dyDescent="0.25">
      <c r="A4040">
        <f t="shared" si="189"/>
        <v>3</v>
      </c>
      <c r="B4040" t="str">
        <f>MID(E4040,243+A4040,25)</f>
        <v>'12/29/2016','01/02/2017'</v>
      </c>
      <c r="C4040" t="str">
        <f t="shared" si="190"/>
        <v>'2016-12-29','2017-01-02'</v>
      </c>
      <c r="D404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(4040,'CA-2016-110786','2016-12-29','2017-01-02','Standard Class','AJ-10795','Anthony Johnson','Corporate','United States','San Francisco','California',94110,'West','TEC-MA-10003183','Technology','Machines','DYMO CardScan Personal V9 Business Card Scanner',767.952,6,0.2,287.982);</v>
      </c>
      <c r="E4040" t="s">
        <v>4039</v>
      </c>
    </row>
    <row r="4041" spans="1:5" x14ac:dyDescent="0.25">
      <c r="A4041">
        <f t="shared" si="189"/>
        <v>3</v>
      </c>
      <c r="B4041" t="str">
        <f>MID(E4041,243+A4041,25)</f>
        <v>'12/29/2016','01/02/2017'</v>
      </c>
      <c r="C4041" t="str">
        <f t="shared" si="190"/>
        <v>'2016-12-29','2017-01-02'</v>
      </c>
      <c r="D404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(4041,'CA-2016-110786','2016-12-29','2017-01-02','Standard Class','AJ-10795','Anthony Johnson','Corporate','United States','San Francisco','California',94110,'West','OFF-BI-10003305','Office Supplies','Binders','Avery Hanging File Binders',14.352,3,0.2,4.6644);</v>
      </c>
      <c r="E4041" t="s">
        <v>4040</v>
      </c>
    </row>
    <row r="4042" spans="1:5" x14ac:dyDescent="0.25">
      <c r="A4042">
        <f t="shared" si="189"/>
        <v>3</v>
      </c>
      <c r="B4042" t="str">
        <f>MID(E4042,243+A4042,25)</f>
        <v>'12/29/2016','01/02/2017'</v>
      </c>
      <c r="C4042" t="str">
        <f t="shared" si="190"/>
        <v>'2016-12-29','2017-01-02'</v>
      </c>
      <c r="D404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(4042,'CA-2016-110786','2016-12-29','2017-01-02','Standard Class','AJ-10795','Anthony Johnson','Corporate','United States','San Francisco','California',94110,'West','TEC-PH-10001425','Technology','Phones','Mophie Juice Pack Helium for iPhone',191.976,3,0.2,19.1976);</v>
      </c>
      <c r="E4042" t="s">
        <v>4041</v>
      </c>
    </row>
    <row r="4043" spans="1:5" x14ac:dyDescent="0.25">
      <c r="A4043">
        <f t="shared" si="189"/>
        <v>3</v>
      </c>
      <c r="B4043" t="str">
        <f>MID(E4043,243+A4043,25)</f>
        <v>'12/29/2016','01/02/2017'</v>
      </c>
      <c r="C4043" t="str">
        <f t="shared" si="190"/>
        <v>'2016-12-29','2017-01-02'</v>
      </c>
      <c r="D404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(4043,'CA-2016-110786','2016-12-29','2017-01-02','Standard Class','AJ-10795','Anthony Johnson','Corporate','United States','San Francisco','California',94110,'West','OFF-LA-10001474','Office Supplies','Labels','Avery 477',274.77,9,0,126.3942);</v>
      </c>
      <c r="E4043" t="s">
        <v>4042</v>
      </c>
    </row>
    <row r="4044" spans="1:5" x14ac:dyDescent="0.25">
      <c r="A4044">
        <f t="shared" si="189"/>
        <v>3</v>
      </c>
      <c r="B4044" t="str">
        <f>MID(E4044,243+A4044,25)</f>
        <v>'12/29/2016','01/02/2017'</v>
      </c>
      <c r="C4044" t="str">
        <f t="shared" si="190"/>
        <v>'2016-12-29','2017-01-02'</v>
      </c>
      <c r="D404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(4044,'CA-2016-110786','2016-12-29','2017-01-02','Standard Class','AJ-10795','Anthony Johnson','Corporate','United States','San Francisco','California',94110,'West','FUR-FU-10000672','Furniture','Furnishings','Executive Impressions 10" Spectator Wall Clock',70.56,6,0,23.9904);</v>
      </c>
      <c r="E4044" t="s">
        <v>4043</v>
      </c>
    </row>
    <row r="4045" spans="1:5" x14ac:dyDescent="0.25">
      <c r="A4045">
        <f t="shared" si="189"/>
        <v>3</v>
      </c>
      <c r="B4045" t="str">
        <f>MID(E4045,243+A4045,25)</f>
        <v>'06/25/2017','06/30/2017'</v>
      </c>
      <c r="C4045" t="str">
        <f t="shared" si="190"/>
        <v>'2017-06-25','2017-06-30'</v>
      </c>
      <c r="D404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(4045,'CA-2017-137750','2017-06-25','2017-06-30','Standard Class','JF-15565','Jill Fjeld','Consumer','United States','San Francisco','California',94110,'West','FUR-FU-10001979','Furniture','Furnishings','Dana Halogen Swing-Arm Architect Lamp',204.85,5,0,57.358);</v>
      </c>
      <c r="E4045" t="s">
        <v>4044</v>
      </c>
    </row>
    <row r="4046" spans="1:5" x14ac:dyDescent="0.25">
      <c r="A4046">
        <f t="shared" si="189"/>
        <v>3</v>
      </c>
      <c r="B4046" t="str">
        <f>MID(E4046,243+A4046,25)</f>
        <v>'04/02/2017','04/07/2017'</v>
      </c>
      <c r="C4046" t="str">
        <f t="shared" si="190"/>
        <v>'2017-04-02','2017-04-07'</v>
      </c>
      <c r="D404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(4046,'CA-2017-136378','2017-04-02','2017-04-07','Standard Class','CS-11845','Cari Sayre','Corporate','United States','Houston','Texas',77070,'Central','OFF-BI-10003707','Office Supplies','Binders','Aluminum Screw Posts',9.156,3,0.8,-13.734);</v>
      </c>
      <c r="E4046" t="s">
        <v>4045</v>
      </c>
    </row>
    <row r="4047" spans="1:5" x14ac:dyDescent="0.25">
      <c r="A4047">
        <f t="shared" si="189"/>
        <v>3</v>
      </c>
      <c r="B4047" t="str">
        <f>MID(E4047,243+A4047,25)</f>
        <v>'10/21/2019','10/25/2019'</v>
      </c>
      <c r="C4047" t="str">
        <f t="shared" si="190"/>
        <v>'2019-10-21','2019-10-25'</v>
      </c>
      <c r="D404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(4047,'CA-2019-100356','2019-10-21','2019-10-25','Standard Class','SP-20920','Susan Pistek','Consumer','United States','Chicago','Illinois',60653,'Central','OFF-AP-10002191','Office Supplies','Appliances','Belkin 8 Outlet SurgeMaster II Gold Surge Protector',23.992,2,0.8,-62.3792);</v>
      </c>
      <c r="E4047" t="s">
        <v>4046</v>
      </c>
    </row>
    <row r="4048" spans="1:5" x14ac:dyDescent="0.25">
      <c r="A4048">
        <f t="shared" si="189"/>
        <v>3</v>
      </c>
      <c r="B4048" t="str">
        <f>MID(E4048,243+A4048,25)</f>
        <v>'07/16/2017','07/19/2017'</v>
      </c>
      <c r="C4048" t="str">
        <f t="shared" si="190"/>
        <v>'2017-07-16','2017-07-19'</v>
      </c>
      <c r="D404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(4048,'US-2017-166520','2017-07-16','2017-07-19','First Class','KE-16420','Katrina Edelman','Corporate','United States','New York City','New York',10035,'East','OFF-PA-10000501','Office Supplies','Paper','Petty Cash Envelope',80.88,3,0,39.6312);</v>
      </c>
      <c r="E4048" t="s">
        <v>4047</v>
      </c>
    </row>
    <row r="4049" spans="1:5" x14ac:dyDescent="0.25">
      <c r="A4049">
        <f t="shared" si="189"/>
        <v>3</v>
      </c>
      <c r="B4049" t="str">
        <f>MID(E4049,243+A4049,25)</f>
        <v>'07/16/2017','07/19/2017'</v>
      </c>
      <c r="C4049" t="str">
        <f t="shared" si="190"/>
        <v>'2017-07-16','2017-07-19'</v>
      </c>
      <c r="D404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(4049,'US-2017-166520','2017-07-16','2017-07-19','First Class','KE-16420','Katrina Edelman','Corporate','United States','New York City','New York',10035,'East','TEC-AC-10001990','Technology','Accessories','Kensington Orbit Wireless Mobile Trackball for PC and Mac',599.9,10,0,191.968);</v>
      </c>
      <c r="E4049" t="s">
        <v>4048</v>
      </c>
    </row>
    <row r="4050" spans="1:5" x14ac:dyDescent="0.25">
      <c r="A4050">
        <f t="shared" si="189"/>
        <v>3</v>
      </c>
      <c r="B4050" t="str">
        <f>MID(E4050,243+A4050,25)</f>
        <v>'06/24/2019','06/26/2019'</v>
      </c>
      <c r="C4050" t="str">
        <f t="shared" si="190"/>
        <v>'2019-06-24','2019-06-26'</v>
      </c>
      <c r="D405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(4050,'CA-2019-136350','2019-06-24','2019-06-26','Second Class','GA-14515','George Ashbrook','Consumer','United States','New York City','New York',10011,'East','FUR-FU-10003601','Furniture','Furnishings','Deflect-o RollaMat Studded, Beveled Mat for Medium Pile Carpeting',276.69,3,0,49.8042);</v>
      </c>
      <c r="E4050" t="s">
        <v>4049</v>
      </c>
    </row>
    <row r="4051" spans="1:5" x14ac:dyDescent="0.25">
      <c r="A4051">
        <f t="shared" si="189"/>
        <v>3</v>
      </c>
      <c r="B4051" t="str">
        <f>MID(E4051,243+A4051,25)</f>
        <v>'06/24/2019','06/26/2019'</v>
      </c>
      <c r="C4051" t="str">
        <f t="shared" si="190"/>
        <v>'2019-06-24','2019-06-26'</v>
      </c>
      <c r="D405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(4051,'CA-2019-136350','2019-06-24','2019-06-26','Second Class','GA-14515','George Ashbrook','Consumer','United States','New York City','New York',10011,'East','FUR-CH-10001891','Furniture','Chairs','Global Deluxe Office Fabric Chairs',172.764,2,0.1,32.6332);</v>
      </c>
      <c r="E4051" t="s">
        <v>4050</v>
      </c>
    </row>
    <row r="4052" spans="1:5" x14ac:dyDescent="0.25">
      <c r="A4052">
        <f t="shared" si="189"/>
        <v>3</v>
      </c>
      <c r="B4052" t="str">
        <f>MID(E4052,243+A4052,25)</f>
        <v>'09/29/2016','10/03/2016'</v>
      </c>
      <c r="C4052" t="str">
        <f t="shared" si="190"/>
        <v>'2016-09-29','2016-10-03'</v>
      </c>
      <c r="D405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(4052,'CA-2016-122931','2016-09-29','2016-10-03','Standard Class','SM-20950','Suzanne McNair','Corporate','United States','Philadelphia','Pennsylvania',19134,'East','OFF-AR-10003469','Office Supplies','Art','Nontoxic Chalk',4.224,3,0.2,1.4784);</v>
      </c>
      <c r="E4052" t="s">
        <v>4051</v>
      </c>
    </row>
    <row r="4053" spans="1:5" x14ac:dyDescent="0.25">
      <c r="A4053">
        <f t="shared" si="189"/>
        <v>3</v>
      </c>
      <c r="B4053" t="str">
        <f>MID(E4053,243+A4053,25)</f>
        <v>'09/29/2016','10/03/2016'</v>
      </c>
      <c r="C4053" t="str">
        <f t="shared" si="190"/>
        <v>'2016-09-29','2016-10-03'</v>
      </c>
      <c r="D405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(4053,'CA-2016-122931','2016-09-29','2016-10-03','Standard Class','SM-20950','Suzanne McNair','Corporate','United States','Philadelphia','Pennsylvania',19134,'East','FUR-TA-10004175','Furniture','Tables','Hon 30" x 60" Table with Locking Drawer',409.272,2,0.4,-81.8544);</v>
      </c>
      <c r="E4053" t="s">
        <v>4052</v>
      </c>
    </row>
    <row r="4054" spans="1:5" x14ac:dyDescent="0.25">
      <c r="A4054">
        <f t="shared" si="189"/>
        <v>3</v>
      </c>
      <c r="B4054" t="str">
        <f>MID(E4054,243+A4054,25)</f>
        <v>'09/29/2016','10/03/2016'</v>
      </c>
      <c r="C4054" t="str">
        <f t="shared" si="190"/>
        <v>'2016-09-29','2016-10-03'</v>
      </c>
      <c r="D405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(4054,'CA-2016-122931','2016-09-29','2016-10-03','Standard Class','SM-20950','Suzanne McNair','Corporate','United States','Philadelphia','Pennsylvania',19134,'East','OFF-LA-10002945','Office Supplies','Labels','Permanent Self-Adhesive File Folder Labels for Typewriters, 1 1/8 x 3 1/2, White',55.44,11,0.2,18.018);</v>
      </c>
      <c r="E4054" t="s">
        <v>4053</v>
      </c>
    </row>
    <row r="4055" spans="1:5" x14ac:dyDescent="0.25">
      <c r="A4055">
        <f t="shared" si="189"/>
        <v>3</v>
      </c>
      <c r="B4055" t="str">
        <f>MID(E4055,243+A4055,25)</f>
        <v>'09/29/2016','10/03/2016'</v>
      </c>
      <c r="C4055" t="str">
        <f t="shared" si="190"/>
        <v>'2016-09-29','2016-10-03'</v>
      </c>
      <c r="D405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(4055,'CA-2016-122931','2016-09-29','2016-10-03','Standard Class','SM-20950','Suzanne McNair','Corporate','United States','Philadelphia','Pennsylvania',19134,'East','OFF-PA-10000533','Office Supplies','Paper','Southworth Parchment Paper &amp; Envelopes',20.928,4,0.2,6.8016);</v>
      </c>
      <c r="E4055" t="s">
        <v>4054</v>
      </c>
    </row>
    <row r="4056" spans="1:5" x14ac:dyDescent="0.25">
      <c r="A4056">
        <f t="shared" si="189"/>
        <v>3</v>
      </c>
      <c r="B4056" t="str">
        <f>MID(E4056,243+A4056,25)</f>
        <v>'09/29/2016','10/03/2016'</v>
      </c>
      <c r="C4056" t="str">
        <f t="shared" si="190"/>
        <v>'2016-09-29','2016-10-03'</v>
      </c>
      <c r="D405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(4056,'CA-2016-122931','2016-09-29','2016-10-03','Standard Class','SM-20950','Suzanne McNair','Corporate','United States','Philadelphia','Pennsylvania',19134,'East','OFF-ST-10004459','Office Supplies','Storage','Tennsco Single-Tier Lockers',1801.632,6,0.2,-337.806);</v>
      </c>
      <c r="E4056" t="s">
        <v>4055</v>
      </c>
    </row>
    <row r="4057" spans="1:5" x14ac:dyDescent="0.25">
      <c r="A4057">
        <f t="shared" si="189"/>
        <v>3</v>
      </c>
      <c r="B4057" t="str">
        <f>MID(E4057,243+A4057,25)</f>
        <v>'09/29/2016','10/03/2016'</v>
      </c>
      <c r="C4057" t="str">
        <f t="shared" si="190"/>
        <v>'2016-09-29','2016-10-03'</v>
      </c>
      <c r="D405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(4057,'CA-2016-122931','2016-09-29','2016-10-03','Standard Class','SM-20950','Suzanne McNair','Corporate','United States','Philadelphia','Pennsylvania',19134,'East','FUR-TA-10004147','Furniture','Tables','Hon 4060 Series Tables',67.176,1,0.4,-20.1528);</v>
      </c>
      <c r="E4057" t="s">
        <v>4056</v>
      </c>
    </row>
    <row r="4058" spans="1:5" x14ac:dyDescent="0.25">
      <c r="A4058">
        <f t="shared" si="189"/>
        <v>3</v>
      </c>
      <c r="B4058" t="str">
        <f>MID(E4058,243+A4058,25)</f>
        <v>'11/24/2016','11/28/2016'</v>
      </c>
      <c r="C4058" t="str">
        <f t="shared" si="190"/>
        <v>'2016-11-24','2016-11-28'</v>
      </c>
      <c r="D405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(4058,'CA-2016-163034','2016-11-24','2016-11-28','Standard Class','DK-12985','Darren Koutras','Consumer','United States','Chicago','Illinois',60610,'Central','OFF-ST-10000046','Office Supplies','Storage','Fellowes Super Stor/Drawer Files',646.2,5,0.2,-8.07749999999999);</v>
      </c>
      <c r="E4058" t="s">
        <v>4057</v>
      </c>
    </row>
    <row r="4059" spans="1:5" x14ac:dyDescent="0.25">
      <c r="A4059">
        <f t="shared" si="189"/>
        <v>3</v>
      </c>
      <c r="B4059" t="str">
        <f>MID(E4059,243+A4059,25)</f>
        <v>'11/20/2017','11/24/2017'</v>
      </c>
      <c r="C4059" t="str">
        <f t="shared" si="190"/>
        <v>'2017-11-20','2017-11-24'</v>
      </c>
      <c r="D405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(4059,'CA-2017-124058','2017-11-20','2017-11-24','Standard Class','LC-16885','Lena Creighton','Consumer','United States','Oakland','California',94601,'West','TEC-PH-10004774','Technology','Phones','Gear Head AU3700S Headset',72.744,7,0.2,-15.4581);</v>
      </c>
      <c r="E4059" t="s">
        <v>4058</v>
      </c>
    </row>
    <row r="4060" spans="1:5" x14ac:dyDescent="0.25">
      <c r="A4060">
        <f t="shared" si="189"/>
        <v>3</v>
      </c>
      <c r="B4060" t="str">
        <f>MID(E4060,243+A4060,25)</f>
        <v>'11/20/2017','11/24/2017'</v>
      </c>
      <c r="C4060" t="str">
        <f t="shared" si="190"/>
        <v>'2017-11-20','2017-11-24'</v>
      </c>
      <c r="D406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(4060,'CA-2017-124058','2017-11-20','2017-11-24','Standard Class','LC-16885','Lena Creighton','Consumer','United States','Oakland','California',94601,'West','FUR-CH-10000595','Furniture','Chairs','Safco Contoured Stacking Chairs',572.16,3,0.2,35.76);</v>
      </c>
      <c r="E4060" t="s">
        <v>4059</v>
      </c>
    </row>
    <row r="4061" spans="1:5" x14ac:dyDescent="0.25">
      <c r="A4061">
        <f t="shared" si="189"/>
        <v>3</v>
      </c>
      <c r="B4061" t="str">
        <f>MID(E4061,243+A4061,25)</f>
        <v>'11/01/2018','11/07/2018'</v>
      </c>
      <c r="C4061" t="str">
        <f t="shared" si="190"/>
        <v>'2018-11-01','2018-11-07'</v>
      </c>
      <c r="D406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(4061,'CA-2018-129196','2018-11-01','2018-11-07','Standard Class','XP-21865','Xylona Preis','Consumer','United States','Chicago','Illinois',60610,'Central','TEC-AC-10002473','Technology','Accessories','Maxell 4.7GB DVD-R',68.112,3,0.2,17.8794);</v>
      </c>
      <c r="E4061" t="s">
        <v>4060</v>
      </c>
    </row>
    <row r="4062" spans="1:5" x14ac:dyDescent="0.25">
      <c r="A4062">
        <f t="shared" si="189"/>
        <v>3</v>
      </c>
      <c r="B4062" t="str">
        <f>MID(E4062,243+A4062,25)</f>
        <v>'09/17/2017','09/20/2017'</v>
      </c>
      <c r="C4062" t="str">
        <f t="shared" si="190"/>
        <v>'2017-09-17','2017-09-20'</v>
      </c>
      <c r="D406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(4062,'US-2017-138716','2017-09-17','2017-09-20','First Class','CS-11845','Cari Sayre','Corporate','United States','Seattle','Washington',98105,'West','OFF-BI-10001628','Office Supplies','Binders','Acco Data Flex Cable Posts For Top &amp; Bottom Load Binders, 6" Capacity',25.032,3,0.2,7.8225);</v>
      </c>
      <c r="E4062" t="s">
        <v>4061</v>
      </c>
    </row>
    <row r="4063" spans="1:5" x14ac:dyDescent="0.25">
      <c r="A4063">
        <f t="shared" si="189"/>
        <v>3</v>
      </c>
      <c r="B4063" t="str">
        <f>MID(E4063,243+A4063,25)</f>
        <v>'03/10/2018','03/14/2018'</v>
      </c>
      <c r="C4063" t="str">
        <f t="shared" si="190"/>
        <v>'2018-03-10','2018-03-14'</v>
      </c>
      <c r="D406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(4063,'US-2018-122182','2018-03-10','2018-03-14','Standard Class','BD-11770','Bryan Davis','Consumer','United States','Philadelphia','Pennsylvania',19143,'East','TEC-AC-10002800','Technology','Accessories','Plantronics Audio 478 Stereo USB Headset',39.992,1,0.2,7.4985);</v>
      </c>
      <c r="E4063" t="s">
        <v>4062</v>
      </c>
    </row>
    <row r="4064" spans="1:5" x14ac:dyDescent="0.25">
      <c r="A4064">
        <f t="shared" si="189"/>
        <v>3</v>
      </c>
      <c r="B4064" t="str">
        <f>MID(E4064,243+A4064,25)</f>
        <v>'06/23/2016','06/26/2016'</v>
      </c>
      <c r="C4064" t="str">
        <f t="shared" si="190"/>
        <v>'2016-06-23','2016-06-26'</v>
      </c>
      <c r="D406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(4064,'US-2016-130358','2016-06-23','2016-06-26','First Class','DL-13330','Denise Leinenbach','Consumer','United States','Concord','North Carolina',28027,'South','OFF-AR-10002766','Office Supplies','Art','Prang Drawing Pencil Set',20.016,9,0.2,1.7514);</v>
      </c>
      <c r="E4064" t="s">
        <v>4063</v>
      </c>
    </row>
    <row r="4065" spans="1:5" x14ac:dyDescent="0.25">
      <c r="A4065">
        <f t="shared" si="189"/>
        <v>3</v>
      </c>
      <c r="B4065" t="str">
        <f>MID(E4065,243+A4065,25)</f>
        <v>'06/23/2016','06/26/2016'</v>
      </c>
      <c r="C4065" t="str">
        <f t="shared" si="190"/>
        <v>'2016-06-23','2016-06-26'</v>
      </c>
      <c r="D406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(4065,'US-2016-130358','2016-06-23','2016-06-26','First Class','DL-13330','Denise Leinenbach','Consumer','United States','Concord','North Carolina',28027,'South','OFF-SU-10002522','Office Supplies','Supplies','Acme Kleen Earth Office Shears',3.104,1,0.2,0.349199999999999);</v>
      </c>
      <c r="E4065" t="s">
        <v>4064</v>
      </c>
    </row>
    <row r="4066" spans="1:5" x14ac:dyDescent="0.25">
      <c r="A4066">
        <f t="shared" si="189"/>
        <v>3</v>
      </c>
      <c r="B4066" t="str">
        <f>MID(E4066,243+A4066,25)</f>
        <v>'11/01/2016','11/05/2016'</v>
      </c>
      <c r="C4066" t="str">
        <f t="shared" si="190"/>
        <v>'2016-11-01','2016-11-05'</v>
      </c>
      <c r="D406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(4066,'CA-2016-102673','2016-11-01','2016-11-05','Standard Class','KH-16630','Ken Heidel','Corporate','United States','Charlotte','North Carolina',28205,'South','OFF-FA-10003021','Office Supplies','Fasteners','Staples',7.52,5,0.2,1.41);</v>
      </c>
      <c r="E4066" t="s">
        <v>4065</v>
      </c>
    </row>
    <row r="4067" spans="1:5" x14ac:dyDescent="0.25">
      <c r="A4067">
        <f t="shared" si="189"/>
        <v>3</v>
      </c>
      <c r="B4067" t="str">
        <f>MID(E4067,243+A4067,25)</f>
        <v>'11/01/2016','11/05/2016'</v>
      </c>
      <c r="C4067" t="str">
        <f t="shared" si="190"/>
        <v>'2016-11-01','2016-11-05'</v>
      </c>
      <c r="D406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(4067,'CA-2016-102673','2016-11-01','2016-11-05','Standard Class','KH-16630','Ken Heidel','Corporate','United States','Charlotte','North Carolina',28205,'South','OFF-AR-10000634','Office Supplies','Art','Newell 320',10.272,3,0.2,0.8988);</v>
      </c>
      <c r="E4067" t="s">
        <v>4066</v>
      </c>
    </row>
    <row r="4068" spans="1:5" x14ac:dyDescent="0.25">
      <c r="A4068">
        <f t="shared" si="189"/>
        <v>3</v>
      </c>
      <c r="B4068" t="str">
        <f>MID(E4068,243+A4068,25)</f>
        <v>'11/01/2016','11/05/2016'</v>
      </c>
      <c r="C4068" t="str">
        <f t="shared" si="190"/>
        <v>'2016-11-01','2016-11-05'</v>
      </c>
      <c r="D406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(4068,'CA-2016-102673','2016-11-01','2016-11-05','Standard Class','KH-16630','Ken Heidel','Corporate','United States','Charlotte','North Carolina',28205,'South','OFF-LA-10001771','Office Supplies','Labels','Avery 513',47.808,12,0.2,15.5376);</v>
      </c>
      <c r="E4068" t="s">
        <v>4067</v>
      </c>
    </row>
    <row r="4069" spans="1:5" x14ac:dyDescent="0.25">
      <c r="A4069">
        <f t="shared" si="189"/>
        <v>3</v>
      </c>
      <c r="B4069" t="str">
        <f>MID(E4069,243+A4069,25)</f>
        <v>'11/01/2016','11/05/2016'</v>
      </c>
      <c r="C4069" t="str">
        <f t="shared" si="190"/>
        <v>'2016-11-01','2016-11-05'</v>
      </c>
      <c r="D406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(4069,'CA-2016-102673','2016-11-01','2016-11-05','Standard Class','KH-16630','Ken Heidel','Corporate','United States','Charlotte','North Carolina',28205,'South','TEC-PH-10004434','Technology','Phones','Cisco IP Phone 7961G VoIP phone - Dark gray',978.84,9,0.2,110.1195);</v>
      </c>
      <c r="E4069" t="s">
        <v>4068</v>
      </c>
    </row>
    <row r="4070" spans="1:5" x14ac:dyDescent="0.25">
      <c r="A4070">
        <f t="shared" si="189"/>
        <v>3</v>
      </c>
      <c r="B4070" t="str">
        <f>MID(E4070,243+A4070,25)</f>
        <v>'08/28/2018','08/31/2018'</v>
      </c>
      <c r="C4070" t="str">
        <f t="shared" si="190"/>
        <v>'2018-08-28','2018-08-31'</v>
      </c>
      <c r="D407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(4070,'CA-2018-145303','2018-08-28','2018-08-31','First Class','TP-21415','Tom Prescott','Consumer','United States','Dallas','Texas',75081,'Central','OFF-BI-10000050','Office Supplies','Binders','Angle-D Binders with Locking Rings, Label Holders',13.14,9,0.8,-21.681);</v>
      </c>
      <c r="E4070" t="s">
        <v>4069</v>
      </c>
    </row>
    <row r="4071" spans="1:5" x14ac:dyDescent="0.25">
      <c r="A4071">
        <f t="shared" si="189"/>
        <v>3</v>
      </c>
      <c r="B4071" t="str">
        <f>MID(E4071,243+A4071,25)</f>
        <v>'08/28/2018','08/31/2018'</v>
      </c>
      <c r="C4071" t="str">
        <f t="shared" si="190"/>
        <v>'2018-08-28','2018-08-31'</v>
      </c>
      <c r="D407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(4071,'CA-2018-145303','2018-08-28','2018-08-31','First Class','TP-21415','Tom Prescott','Consumer','United States','Dallas','Texas',75081,'Central','OFF-BI-10002414','Office Supplies','Binders','GBC ProClick Spines for 32-Hole Punch',10.024,4,0.8,-16.5396);</v>
      </c>
      <c r="E4071" t="s">
        <v>4070</v>
      </c>
    </row>
    <row r="4072" spans="1:5" x14ac:dyDescent="0.25">
      <c r="A4072">
        <f t="shared" si="189"/>
        <v>3</v>
      </c>
      <c r="B4072" t="str">
        <f>MID(E4072,243+A4072,25)</f>
        <v>'08/28/2018','08/31/2018'</v>
      </c>
      <c r="C4072" t="str">
        <f t="shared" si="190"/>
        <v>'2018-08-28','2018-08-31'</v>
      </c>
      <c r="D407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(4072,'CA-2018-145303','2018-08-28','2018-08-31','First Class','TP-21415','Tom Prescott','Consumer','United States','Dallas','Texas',75081,'Central','FUR-BO-10003159','Furniture','Bookcases','Sauder Camden County Collection Libraries, Planked Cherry Finish',156.3728,2,0.32,-52.8908);</v>
      </c>
      <c r="E4072" t="s">
        <v>4071</v>
      </c>
    </row>
    <row r="4073" spans="1:5" x14ac:dyDescent="0.25">
      <c r="A4073">
        <f t="shared" si="189"/>
        <v>3</v>
      </c>
      <c r="B4073" t="str">
        <f>MID(E4073,243+A4073,25)</f>
        <v>'12/06/2017','12/08/2017'</v>
      </c>
      <c r="C4073" t="str">
        <f t="shared" si="190"/>
        <v>'2017-12-06','2017-12-08'</v>
      </c>
      <c r="D407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(4073,'CA-2017-156104','2017-12-06','2017-12-08','Second Class','NP-18685','Nora Pelletier','Home Office','United States','Indianapolis','Indiana',46203,'Central','TEC-CO-10002095','Technology','Copiers','Hewlett Packard 610 Color Digital Copier / Printer',999.98,2,0,449.991);</v>
      </c>
      <c r="E4073" t="s">
        <v>4072</v>
      </c>
    </row>
    <row r="4074" spans="1:5" x14ac:dyDescent="0.25">
      <c r="A4074">
        <f t="shared" si="189"/>
        <v>3</v>
      </c>
      <c r="B4074" t="str">
        <f>MID(E4074,243+A4074,25)</f>
        <v>'09/24/2017','09/27/2017'</v>
      </c>
      <c r="C4074" t="str">
        <f t="shared" si="190"/>
        <v>'2017-09-24','2017-09-27'</v>
      </c>
      <c r="D407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(4074,'US-2017-164308','2017-09-24','2017-09-27','First Class','SC-20680','Steve Carroll','Home Office','United States','Broken Arrow','Oklahoma',74012,'Central','TEC-PH-10004120','Technology','Phones','AT&amp;T 1080 Phone',821.94,6,0,213.7044);</v>
      </c>
      <c r="E4074" t="s">
        <v>4073</v>
      </c>
    </row>
    <row r="4075" spans="1:5" x14ac:dyDescent="0.25">
      <c r="A4075">
        <f t="shared" si="189"/>
        <v>3</v>
      </c>
      <c r="B4075" t="str">
        <f>MID(E4075,243+A4075,25)</f>
        <v>'11/15/2019','11/20/2019'</v>
      </c>
      <c r="C4075" t="str">
        <f t="shared" si="190"/>
        <v>'2019-11-15','2019-11-20'</v>
      </c>
      <c r="D407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(4075,'CA-2019-108112','2019-11-15','2019-11-20','Standard Class','DK-12895','Dana Kaydos','Consumer','United States','Miramar','Florida',33023,'South','FUR-FU-10003553','Furniture','Furnishings','Howard Miller 13-1/2" Diameter Rosebrook Wall Clock',220.064,4,0.2,55.016);</v>
      </c>
      <c r="E4075" t="s">
        <v>4074</v>
      </c>
    </row>
    <row r="4076" spans="1:5" x14ac:dyDescent="0.25">
      <c r="A4076">
        <f t="shared" si="189"/>
        <v>3</v>
      </c>
      <c r="B4076" t="str">
        <f>MID(E4076,243+A4076,25)</f>
        <v>'11/15/2019','11/20/2019'</v>
      </c>
      <c r="C4076" t="str">
        <f t="shared" si="190"/>
        <v>'2019-11-15','2019-11-20'</v>
      </c>
      <c r="D407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(4076,'CA-2019-108112','2019-11-15','2019-11-20','Standard Class','DK-12895','Dana Kaydos','Consumer','United States','Miramar','Florida',33023,'South','FUR-FU-10001488','Furniture','Furnishings','Tenex 46" x 60" Computer Anti-Static Chairmat, Rectangular Shaped',339.136,4,0.2,0);</v>
      </c>
      <c r="E4076" t="s">
        <v>4075</v>
      </c>
    </row>
    <row r="4077" spans="1:5" x14ac:dyDescent="0.25">
      <c r="A4077">
        <f t="shared" si="189"/>
        <v>3</v>
      </c>
      <c r="B4077" t="str">
        <f>MID(E4077,243+A4077,25)</f>
        <v>'12/19/2017','12/21/2017'</v>
      </c>
      <c r="C4077" t="str">
        <f t="shared" si="190"/>
        <v>'2017-12-19','2017-12-21'</v>
      </c>
      <c r="D407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(4077,'CA-2017-100685','2017-12-19','2017-12-21','Second Class','SM-20950','Suzanne McNair','Corporate','United States','Omaha','Nebraska',68104,'Central','OFF-BI-10003094','Office Supplies','Binders','Self-Adhesive Ring Binder Labels',7.04,2,0,3.3088);</v>
      </c>
      <c r="E4077" t="s">
        <v>4076</v>
      </c>
    </row>
    <row r="4078" spans="1:5" x14ac:dyDescent="0.25">
      <c r="A4078">
        <f t="shared" si="189"/>
        <v>3</v>
      </c>
      <c r="B4078" t="str">
        <f>MID(E4078,243+A4078,25)</f>
        <v>'12/19/2017','12/21/2017'</v>
      </c>
      <c r="C4078" t="str">
        <f t="shared" si="190"/>
        <v>'2017-12-19','2017-12-21'</v>
      </c>
      <c r="D407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(4078,'CA-2017-100685','2017-12-19','2017-12-21','Second Class','SM-20950','Suzanne McNair','Corporate','United States','Omaha','Nebraska',68104,'Central','OFF-FA-10003472','Office Supplies','Fasteners','Bagged Rubber Bands',5.04,4,0,0.2016);</v>
      </c>
      <c r="E4078" t="s">
        <v>4077</v>
      </c>
    </row>
    <row r="4079" spans="1:5" x14ac:dyDescent="0.25">
      <c r="A4079">
        <f t="shared" si="189"/>
        <v>3</v>
      </c>
      <c r="B4079" t="str">
        <f>MID(E4079,243+A4079,25)</f>
        <v>'12/19/2017','12/21/2017'</v>
      </c>
      <c r="C4079" t="str">
        <f t="shared" si="190"/>
        <v>'2017-12-19','2017-12-21'</v>
      </c>
      <c r="D407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(4079,'CA-2017-100685','2017-12-19','2017-12-21','Second Class','SM-20950','Suzanne McNair','Corporate','United States','Omaha','Nebraska',68104,'Central','OFF-PA-10001289','Office Supplies','Paper','White Computer Printout Paper by Universal',116.28,3,0,56.9772);</v>
      </c>
      <c r="E4079" t="s">
        <v>4078</v>
      </c>
    </row>
    <row r="4080" spans="1:5" x14ac:dyDescent="0.25">
      <c r="A4080">
        <f t="shared" si="189"/>
        <v>3</v>
      </c>
      <c r="B4080" t="str">
        <f>MID(E4080,243+A4080,25)</f>
        <v>'12/21/2017','12/24/2017'</v>
      </c>
      <c r="C4080" t="str">
        <f t="shared" si="190"/>
        <v>'2017-12-21','2017-12-24'</v>
      </c>
      <c r="D408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(4080,'CA-2017-165414','2017-12-21','2017-12-24','First Class','LS-17245','Lynn Smith','Consumer','United States','Jacksonville','North Carolina',28540,'South','TEC-PH-10002293','Technology','Phones','Anker 36W 4-Port USB Wall Charger Travel Power Adapter for iPhone 5s 5c 5',47.976,3,0.2,4.7976);</v>
      </c>
      <c r="E4080" t="s">
        <v>4079</v>
      </c>
    </row>
    <row r="4081" spans="1:5" x14ac:dyDescent="0.25">
      <c r="A4081">
        <f t="shared" si="189"/>
        <v>3</v>
      </c>
      <c r="B4081" t="str">
        <f>MID(E4081,243+A4081,25)</f>
        <v>'09/25/2018','09/29/2018'</v>
      </c>
      <c r="C4081" t="str">
        <f t="shared" si="190"/>
        <v>'2018-09-25','2018-09-29'</v>
      </c>
      <c r="D408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(4081,'CA-2018-140417','2018-09-25','2018-09-29','Standard Class','KE-16420','Katrina Edelman','Corporate','United States','Tigard','Oregon',97224,'West','OFF-PA-10000380','Office Supplies','Paper','REDIFORM Incoming/Outgoing Call Register, 11" X 8 1/2", 100 Messages',60.048,9,0.2,22.518);</v>
      </c>
      <c r="E4081" t="s">
        <v>4080</v>
      </c>
    </row>
    <row r="4082" spans="1:5" x14ac:dyDescent="0.25">
      <c r="A4082">
        <f t="shared" si="189"/>
        <v>3</v>
      </c>
      <c r="B4082" t="str">
        <f>MID(E4082,243+A4082,25)</f>
        <v>'09/25/2018','09/29/2018'</v>
      </c>
      <c r="C4082" t="str">
        <f t="shared" si="190"/>
        <v>'2018-09-25','2018-09-29'</v>
      </c>
      <c r="D408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(4082,'CA-2018-140417','2018-09-25','2018-09-29','Standard Class','KE-16420','Katrina Edelman','Corporate','United States','Tigard','Oregon',97224,'West','OFF-BI-10004828','Office Supplies','Binders','GBC Poly Designer Binding Covers',5.022,1,0.7,-3.5154);</v>
      </c>
      <c r="E4082" t="s">
        <v>4081</v>
      </c>
    </row>
    <row r="4083" spans="1:5" x14ac:dyDescent="0.25">
      <c r="A4083">
        <f t="shared" si="189"/>
        <v>3</v>
      </c>
      <c r="B4083" t="str">
        <f>MID(E4083,243+A4083,25)</f>
        <v>'06/24/2019','06/30/2019'</v>
      </c>
      <c r="C4083" t="str">
        <f t="shared" si="190"/>
        <v>'2019-06-24','2019-06-30'</v>
      </c>
      <c r="D408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(4083,'US-2019-151316','2019-06-24','2019-06-30','Standard Class','MC-17635','Matthew Clasen','Corporate','United States','Decatur','Illinois',62521,'Central','OFF-BI-10004632','Office Supplies','Binders','Ibico Hi-Tech Manual Binding System',182.994,3,0.8,-320.2395);</v>
      </c>
      <c r="E4083" t="s">
        <v>4082</v>
      </c>
    </row>
    <row r="4084" spans="1:5" x14ac:dyDescent="0.25">
      <c r="A4084">
        <f t="shared" si="189"/>
        <v>3</v>
      </c>
      <c r="B4084" t="str">
        <f>MID(E4084,243+A4084,25)</f>
        <v>'06/24/2019','06/30/2019'</v>
      </c>
      <c r="C4084" t="str">
        <f t="shared" si="190"/>
        <v>'2019-06-24','2019-06-30'</v>
      </c>
      <c r="D408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(4084,'US-2019-151316','2019-06-24','2019-06-30','Standard Class','MC-17635','Matthew Clasen','Corporate','United States','Decatur','Illinois',62521,'Central','OFF-PA-10000327','Office Supplies','Paper','Xerox 1971',10.272,3,0.2,3.21);</v>
      </c>
      <c r="E4084" t="s">
        <v>4083</v>
      </c>
    </row>
    <row r="4085" spans="1:5" x14ac:dyDescent="0.25">
      <c r="A4085">
        <f t="shared" si="189"/>
        <v>3</v>
      </c>
      <c r="B4085" t="str">
        <f>MID(E4085,243+A4085,25)</f>
        <v>'09/07/2019','09/09/2019'</v>
      </c>
      <c r="C4085" t="str">
        <f t="shared" si="190"/>
        <v>'2019-09-07','2019-09-09'</v>
      </c>
      <c r="D408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(4085,'CA-2019-163692','2019-09-07','2019-09-09','First Class','Dp-13240','Dean percer','Home Office','United States','Phoenix','Arizona',85023,'West','OFF-BI-10003291','Office Supplies','Binders','Wilson Jones Leather-Like Binders with DublLock Round Rings',7.857,3,0.7,-6.0237);</v>
      </c>
      <c r="E4085" t="s">
        <v>4084</v>
      </c>
    </row>
    <row r="4086" spans="1:5" x14ac:dyDescent="0.25">
      <c r="A4086">
        <f t="shared" si="189"/>
        <v>3</v>
      </c>
      <c r="B4086" t="str">
        <f>MID(E4086,243+A4086,25)</f>
        <v>'08/04/2018','08/06/2018'</v>
      </c>
      <c r="C4086" t="str">
        <f t="shared" si="190"/>
        <v>'2018-08-04','2018-08-06'</v>
      </c>
      <c r="D408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(4086,'CA-2018-111913','2018-08-04','2018-08-06','Second Class','LC-16930','Linda Cazamias','Corporate','United States','Sacramento','California',95823,'West','TEC-PH-10002275','Technology','Phones','Mitel 5320 IP Phone VoIP phone',302.384,2,0.2,30.2384);</v>
      </c>
      <c r="E4086" t="s">
        <v>4085</v>
      </c>
    </row>
    <row r="4087" spans="1:5" x14ac:dyDescent="0.25">
      <c r="A4087">
        <f t="shared" si="189"/>
        <v>3</v>
      </c>
      <c r="B4087" t="str">
        <f>MID(E4087,243+A4087,25)</f>
        <v>'08/04/2018','08/06/2018'</v>
      </c>
      <c r="C4087" t="str">
        <f t="shared" si="190"/>
        <v>'2018-08-04','2018-08-06'</v>
      </c>
      <c r="D408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(4087,'CA-2018-111913','2018-08-04','2018-08-06','Second Class','LC-16930','Linda Cazamias','Corporate','United States','Sacramento','California',95823,'West','OFF-BI-10003291','Office Supplies','Binders','Wilson Jones Leather-Like Binders with DublLock Round Rings',20.952,3,0.2,7.0713);</v>
      </c>
      <c r="E4087" t="s">
        <v>4086</v>
      </c>
    </row>
    <row r="4088" spans="1:5" x14ac:dyDescent="0.25">
      <c r="A4088">
        <f t="shared" si="189"/>
        <v>3</v>
      </c>
      <c r="B4088" t="str">
        <f>MID(E4088,243+A4088,25)</f>
        <v>'08/04/2018','08/06/2018'</v>
      </c>
      <c r="C4088" t="str">
        <f t="shared" si="190"/>
        <v>'2018-08-04','2018-08-06'</v>
      </c>
      <c r="D4088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(4088,'CA-2018-111913','2018-08-04','2018-08-06','Second Class','LC-16930','Linda Cazamias','Corporate','United States','Sacramento','California',95823,'West','OFF-BI-10000343','Office Supplies','Binders','Pressboard Covers with Storage Hooks, 9 1/2" x 11", Light Blue',11.784,3,0.2,3.9771);</v>
      </c>
      <c r="E4088" t="s">
        <v>4087</v>
      </c>
    </row>
    <row r="4089" spans="1:5" x14ac:dyDescent="0.25">
      <c r="A4089">
        <f t="shared" si="189"/>
        <v>3</v>
      </c>
      <c r="B4089" t="str">
        <f>MID(E4089,243+A4089,25)</f>
        <v>'08/19/2016','08/26/2016'</v>
      </c>
      <c r="C4089" t="str">
        <f t="shared" si="190"/>
        <v>'2016-08-19','2016-08-26'</v>
      </c>
      <c r="D4089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(4089,'US-2016-156559','2016-08-19','2016-08-26','Standard Class','LH-16900','Lena Hernandez','Consumer','United States','Jonesboro','Arkansas',72401,'South','FUR-BO-10000711','Furniture','Bookcases','Hon Metal Bookcases, Gray',638.82,9,0,172.4814);</v>
      </c>
      <c r="E4089" t="s">
        <v>4088</v>
      </c>
    </row>
    <row r="4090" spans="1:5" x14ac:dyDescent="0.25">
      <c r="A4090">
        <f t="shared" si="189"/>
        <v>3</v>
      </c>
      <c r="B4090" t="str">
        <f>MID(E4090,243+A4090,25)</f>
        <v>'04/01/2018','04/05/2018'</v>
      </c>
      <c r="C4090" t="str">
        <f t="shared" si="190"/>
        <v>'2018-04-01','2018-04-05'</v>
      </c>
      <c r="D4090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(4090,'CA-2018-161473','2018-04-01','2018-04-05','Standard Class','TB-21175','Thomas Boland','Corporate','United States','New York City','New York',10035,'East','OFF-LA-10001297','Office Supplies','Labels','Avery 473',20.7,2,0,9.936);</v>
      </c>
      <c r="E4090" t="s">
        <v>4089</v>
      </c>
    </row>
    <row r="4091" spans="1:5" x14ac:dyDescent="0.25">
      <c r="A4091">
        <f t="shared" si="189"/>
        <v>3</v>
      </c>
      <c r="B4091" t="str">
        <f>MID(E4091,243+A4091,25)</f>
        <v>'04/01/2018','04/05/2018'</v>
      </c>
      <c r="C4091" t="str">
        <f t="shared" si="190"/>
        <v>'2018-04-01','2018-04-05'</v>
      </c>
      <c r="D4091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(4091,'CA-2018-161473','2018-04-01','2018-04-05','Standard Class','TB-21175','Thomas Boland','Corporate','United States','New York City','New York',10035,'East','OFF-SU-10001574','Office Supplies','Supplies','Acme Value Line Scissors',10.95,3,0,3.285);</v>
      </c>
      <c r="E4091" t="s">
        <v>4090</v>
      </c>
    </row>
    <row r="4092" spans="1:5" x14ac:dyDescent="0.25">
      <c r="A4092">
        <f t="shared" si="189"/>
        <v>3</v>
      </c>
      <c r="B4092" t="str">
        <f>MID(E4092,243+A4092,25)</f>
        <v>'04/01/2018','04/05/2018'</v>
      </c>
      <c r="C4092" t="str">
        <f t="shared" si="190"/>
        <v>'2018-04-01','2018-04-05'</v>
      </c>
      <c r="D4092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(4092,'CA-2018-161473','2018-04-01','2018-04-05','Standard Class','TB-21175','Thomas Boland','Corporate','United States','New York City','New York',10035,'East','OFF-BI-10003305','Office Supplies','Binders','Avery Hanging File Binders',14.352,3,0.2,4.6644);</v>
      </c>
      <c r="E4092" t="s">
        <v>4091</v>
      </c>
    </row>
    <row r="4093" spans="1:5" x14ac:dyDescent="0.25">
      <c r="A4093">
        <f t="shared" si="189"/>
        <v>3</v>
      </c>
      <c r="B4093" t="str">
        <f>MID(E4093,243+A4093,25)</f>
        <v>'05/16/2019','05/18/2019'</v>
      </c>
      <c r="C4093" t="str">
        <f t="shared" si="190"/>
        <v>'2019-05-16','2019-05-18'</v>
      </c>
      <c r="D4093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(4093,'CA-2019-166576','2019-05-16','2019-05-18','First Class','JM-15865','John Murray','Consumer','United States','Akron','Ohio',44312,'East','OFF-ST-10002574','Office Supplies','Storage','SAFCO Commercial Wire Shelving, Black',221.024,2,0.2,-55.256);</v>
      </c>
      <c r="E4093" t="s">
        <v>4092</v>
      </c>
    </row>
    <row r="4094" spans="1:5" x14ac:dyDescent="0.25">
      <c r="A4094">
        <f t="shared" si="189"/>
        <v>3</v>
      </c>
      <c r="B4094" t="str">
        <f>MID(E4094,243+A4094,25)</f>
        <v>'08/24/2017','08/28/2017'</v>
      </c>
      <c r="C4094" t="str">
        <f t="shared" si="190"/>
        <v>'2017-08-24','2017-08-28'</v>
      </c>
      <c r="D4094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(4094,'CA-2017-102491','2017-08-24','2017-08-28','Standard Class','KW-16435','Katrina Willman','Consumer','United States','Florence','Kentucky',41042,'South','TEC-MA-10000864','Technology','Machines','Cisco 9971 IP Video Phone Charcoal',3080,7,0,1416.8);</v>
      </c>
      <c r="E4094" t="s">
        <v>4093</v>
      </c>
    </row>
    <row r="4095" spans="1:5" x14ac:dyDescent="0.25">
      <c r="A4095">
        <f t="shared" si="189"/>
        <v>3</v>
      </c>
      <c r="B4095" t="str">
        <f>MID(E4095,243+A4095,25)</f>
        <v>'08/24/2017','08/28/2017'</v>
      </c>
      <c r="C4095" t="str">
        <f t="shared" si="190"/>
        <v>'2017-08-24','2017-08-28'</v>
      </c>
      <c r="D4095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(4095,'CA-2017-102491','2017-08-24','2017-08-28','Standard Class','KW-16435','Katrina Willman','Consumer','United States','Florence','Kentucky',41042,'South','TEC-AC-10003289','Technology','Accessories','Anker Ultra-Slim Mini Bluetooth 3.0 Wireless Keyboard',79.96,4,0,18.3908);</v>
      </c>
      <c r="E4095" t="s">
        <v>4094</v>
      </c>
    </row>
    <row r="4096" spans="1:5" x14ac:dyDescent="0.25">
      <c r="A4096">
        <f t="shared" si="189"/>
        <v>3</v>
      </c>
      <c r="B4096" t="str">
        <f>MID(E4096,243+A4096,25)</f>
        <v>'08/24/2017','08/28/2017'</v>
      </c>
      <c r="C4096" t="str">
        <f t="shared" si="190"/>
        <v>'2017-08-24','2017-08-28'</v>
      </c>
      <c r="D4096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(4096,'CA-2017-102491','2017-08-24','2017-08-28','Standard Class','KW-16435','Katrina Willman','Consumer','United States','Florence','Kentucky',41042,'South','TEC-PH-10001619','Technology','Phones','LG G3',587.97,3,0,170.5113);</v>
      </c>
      <c r="E4096" t="s">
        <v>4095</v>
      </c>
    </row>
    <row r="4097" spans="1:5" x14ac:dyDescent="0.25">
      <c r="A4097">
        <f t="shared" si="189"/>
        <v>3</v>
      </c>
      <c r="B4097" t="str">
        <f>MID(E4097,243+A4097,25)</f>
        <v>'09/23/2016','09/28/2016'</v>
      </c>
      <c r="C4097" t="str">
        <f t="shared" si="190"/>
        <v>'2016-09-23','2016-09-28'</v>
      </c>
      <c r="D4097" t="str">
        <f t="shared" si="191"/>
        <v>INSERT INTO orders(Row_ID,Order_ID,Order_Date,Ship_Date,Ship_Mode,Customer_ID,Customer_Name,Segment,Country,City,State,Postal_Code,Region,Product_ID,Category,SubCategory,Product_Name,Sales,Quantity,Discount,Profit) VALUES (4097,'CA-2016-116904','2016-09-23','2016-09-28','Standard Class','SC-20095','Sanjit Chand','Consumer','United States','Minneapolis','Minnesota',55407,'Central','OFF-PA-10004888','Office Supplies','Paper','Xerox 217',32.4,5,0,15.552);</v>
      </c>
      <c r="E4097" t="s">
        <v>4096</v>
      </c>
    </row>
    <row r="4098" spans="1:5" x14ac:dyDescent="0.25">
      <c r="A4098">
        <f t="shared" ref="A4098:A4161" si="192">IF(ROW(B4098)&lt;10,0,IF(ROW(B4098)&lt;100,1,IF(ROW(B4098)&lt;1000,2,3)))</f>
        <v>3</v>
      </c>
      <c r="B4098" t="str">
        <f>MID(E4098,243+A4098,25)</f>
        <v>'09/23/2016','09/28/2016'</v>
      </c>
      <c r="C4098" t="str">
        <f t="shared" ref="C4098:C4161" si="193">"'"&amp;MID(B4098,8,4)&amp;"-"&amp;MID(B4098,2,2)&amp;"-"&amp;MID(B4098,5,2)&amp;"'"&amp;","&amp;"'"&amp;MID(B4098,21,4)&amp;"-"&amp;MID(B4098,15,2)&amp;"-"&amp;MID(B4098,18,2)&amp;"'"</f>
        <v>'2016-09-23','2016-09-28'</v>
      </c>
      <c r="D4098" t="str">
        <f t="shared" ref="D4098:D4161" si="194">LEFT(E4098,242+A4098)&amp;C4098&amp;RIGHT(E4098,LEN(E4098)-LEN(LEFT(E4098,242+A4098)&amp;C4098))</f>
        <v>INSERT INTO orders(Row_ID,Order_ID,Order_Date,Ship_Date,Ship_Mode,Customer_ID,Customer_Name,Segment,Country,City,State,Postal_Code,Region,Product_ID,Category,SubCategory,Product_Name,Sales,Quantity,Discount,Profit) VALUES (4098,'CA-2016-116904','2016-09-23','2016-09-28','Standard Class','SC-20095','Sanjit Chand','Consumer','United States','Minneapolis','Minnesota',55407,'Central','OFF-ST-10000736','Office Supplies','Storage','Carina Double Wide Media Storage Towers in Natural &amp; Black',404.9,5,0,16.196);</v>
      </c>
      <c r="E4098" t="s">
        <v>4097</v>
      </c>
    </row>
    <row r="4099" spans="1:5" x14ac:dyDescent="0.25">
      <c r="A4099">
        <f t="shared" si="192"/>
        <v>3</v>
      </c>
      <c r="B4099" t="str">
        <f>MID(E4099,243+A4099,25)</f>
        <v>'09/23/2016','09/28/2016'</v>
      </c>
      <c r="C4099" t="str">
        <f t="shared" si="193"/>
        <v>'2016-09-23','2016-09-28'</v>
      </c>
      <c r="D409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(4099,'CA-2016-116904','2016-09-23','2016-09-28','Standard Class','SC-20095','Sanjit Chand','Consumer','United States','Minneapolis','Minnesota',55407,'Central','OFF-BI-10001120','Office Supplies','Binders','Ibico EPK-21 Electric Binding System',9449.95,5,0,4630.4755);</v>
      </c>
      <c r="E4099" t="s">
        <v>4098</v>
      </c>
    </row>
    <row r="4100" spans="1:5" x14ac:dyDescent="0.25">
      <c r="A4100">
        <f t="shared" si="192"/>
        <v>3</v>
      </c>
      <c r="B4100" t="str">
        <f>MID(E4100,243+A4100,25)</f>
        <v>'09/23/2016','09/28/2016'</v>
      </c>
      <c r="C4100" t="str">
        <f t="shared" si="193"/>
        <v>'2016-09-23','2016-09-28'</v>
      </c>
      <c r="D410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(4100,'CA-2016-116904','2016-09-23','2016-09-28','Standard Class','SC-20095','Sanjit Chand','Consumer','United States','Minneapolis','Minnesota',55407,'Central','OFF-BI-10000301','Office Supplies','Binders','GBC Instant Report Kit',12.94,2,0,6.47);</v>
      </c>
      <c r="E4100" t="s">
        <v>4099</v>
      </c>
    </row>
    <row r="4101" spans="1:5" x14ac:dyDescent="0.25">
      <c r="A4101">
        <f t="shared" si="192"/>
        <v>3</v>
      </c>
      <c r="B4101" t="str">
        <f>MID(E4101,243+A4101,25)</f>
        <v>'06/19/2019','06/23/2019'</v>
      </c>
      <c r="C4101" t="str">
        <f t="shared" si="193"/>
        <v>'2019-06-19','2019-06-23'</v>
      </c>
      <c r="D410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(4101,'US-2019-102288','2019-06-19','2019-06-23','Standard Class','ZC-21910','Zuschuss Carroll','Consumer','United States','Houston','Texas',77095,'Central','OFF-AP-10004655','Office Supplies','Appliances','Holmes Visible Mist Ultrasonic Humidifier with 2.3-Gallon Output per Day, Replacement Filter',2.264,1,0.8,-5.2072);</v>
      </c>
      <c r="E4101" t="s">
        <v>4100</v>
      </c>
    </row>
    <row r="4102" spans="1:5" x14ac:dyDescent="0.25">
      <c r="A4102">
        <f t="shared" si="192"/>
        <v>3</v>
      </c>
      <c r="B4102" t="str">
        <f>MID(E4102,243+A4102,25)</f>
        <v>'06/19/2019','06/23/2019'</v>
      </c>
      <c r="C4102" t="str">
        <f t="shared" si="193"/>
        <v>'2019-06-19','2019-06-23'</v>
      </c>
      <c r="D410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(4102,'US-2019-102288','2019-06-19','2019-06-23','Standard Class','ZC-21910','Zuschuss Carroll','Consumer','United States','Houston','Texas',77095,'Central','OFF-AP-10002906','Office Supplies','Appliances','Hoover Replacement Belt for Commercial Guardsman Heavy-Duty Upright Vacuum',0.444,1,0.8,-1.11);</v>
      </c>
      <c r="E4102" t="s">
        <v>4101</v>
      </c>
    </row>
    <row r="4103" spans="1:5" x14ac:dyDescent="0.25">
      <c r="A4103">
        <f t="shared" si="192"/>
        <v>3</v>
      </c>
      <c r="B4103" t="str">
        <f>MID(E4103,243+A4103,25)</f>
        <v>'06/19/2019','06/23/2019'</v>
      </c>
      <c r="C4103" t="str">
        <f t="shared" si="193"/>
        <v>'2019-06-19','2019-06-23'</v>
      </c>
      <c r="D410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(4103,'US-2019-102288','2019-06-19','2019-06-23','Standard Class','ZC-21910','Zuschuss Carroll','Consumer','United States','Houston','Texas',77095,'Central','OFF-PA-10000740','Office Supplies','Paper','Xerox 1982',146.176,8,0.2,47.5072);</v>
      </c>
      <c r="E4103" t="s">
        <v>4102</v>
      </c>
    </row>
    <row r="4104" spans="1:5" x14ac:dyDescent="0.25">
      <c r="A4104">
        <f t="shared" si="192"/>
        <v>3</v>
      </c>
      <c r="B4104" t="str">
        <f>MID(E4104,243+A4104,25)</f>
        <v>'12/21/2019','12/21/2019'</v>
      </c>
      <c r="C4104" t="str">
        <f t="shared" si="193"/>
        <v>'2019-12-21','2019-12-21'</v>
      </c>
      <c r="D410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(4104,'CA-2019-137456','2019-12-21','2019-12-21','Same Day','RB-19465','Rick Bensley','Home Office','United States','Fremont','Nebraska',68025,'Central','FUR-FU-10001940','Furniture','Furnishings','Staple-based wall hangings',15.92,2,0,7.0048);</v>
      </c>
      <c r="E4104" t="s">
        <v>4103</v>
      </c>
    </row>
    <row r="4105" spans="1:5" x14ac:dyDescent="0.25">
      <c r="A4105">
        <f t="shared" si="192"/>
        <v>3</v>
      </c>
      <c r="B4105" t="str">
        <f>MID(E4105,243+A4105,25)</f>
        <v>'08/07/2019','08/13/2019'</v>
      </c>
      <c r="C4105" t="str">
        <f t="shared" si="193"/>
        <v>'2019-08-07','2019-08-13'</v>
      </c>
      <c r="D410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(4105,'US-2019-155999','2019-08-07','2019-08-13','Standard Class','JK-15370','Jay Kimmel','Consumer','United States','San Diego','California',92105,'West','TEC-PH-10000439','Technology','Phones','GE DSL Phone Line Filter',159.96,5,0.2,17.9955);</v>
      </c>
      <c r="E4105" t="s">
        <v>4104</v>
      </c>
    </row>
    <row r="4106" spans="1:5" x14ac:dyDescent="0.25">
      <c r="A4106">
        <f t="shared" si="192"/>
        <v>3</v>
      </c>
      <c r="B4106" t="str">
        <f>MID(E4106,243+A4106,25)</f>
        <v>'08/07/2019','08/13/2019'</v>
      </c>
      <c r="C4106" t="str">
        <f t="shared" si="193"/>
        <v>'2019-08-07','2019-08-13'</v>
      </c>
      <c r="D410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(4106,'US-2019-155999','2019-08-07','2019-08-13','Standard Class','JK-15370','Jay Kimmel','Consumer','United States','San Diego','California',92105,'West','OFF-BI-10000404','Office Supplies','Binders','Avery Printable Repositionable Plastic Tabs',13.76,2,0.2,4.644);</v>
      </c>
      <c r="E4106" t="s">
        <v>4105</v>
      </c>
    </row>
    <row r="4107" spans="1:5" x14ac:dyDescent="0.25">
      <c r="A4107">
        <f t="shared" si="192"/>
        <v>3</v>
      </c>
      <c r="B4107" t="str">
        <f>MID(E4107,243+A4107,25)</f>
        <v>'08/22/2018','08/26/2018'</v>
      </c>
      <c r="C4107" t="str">
        <f t="shared" si="193"/>
        <v>'2018-08-22','2018-08-26'</v>
      </c>
      <c r="D410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(4107,'US-2018-148334','2018-08-22','2018-08-26','Standard Class','DD-13570','Dorothy Dickinson','Consumer','United States','Houston','Texas',77041,'Central','OFF-BI-10003676','Office Supplies','Binders','GBC Standard Recycled Report Covers, Clear Plastic Sheets',4.312,2,0.8,-6.8992);</v>
      </c>
      <c r="E4107" t="s">
        <v>4106</v>
      </c>
    </row>
    <row r="4108" spans="1:5" x14ac:dyDescent="0.25">
      <c r="A4108">
        <f t="shared" si="192"/>
        <v>3</v>
      </c>
      <c r="B4108" t="str">
        <f>MID(E4108,243+A4108,25)</f>
        <v>'09/07/2017','09/07/2017'</v>
      </c>
      <c r="C4108" t="str">
        <f t="shared" si="193"/>
        <v>'2017-09-07','2017-09-07'</v>
      </c>
      <c r="D410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(4108,'CA-2017-105599','2017-09-07','2017-09-07','Same Day','MC-17275','Marc Crier','Consumer','United States','New York City','New York',10011,'East','OFF-ST-10002486','Office Supplies','Storage','Eldon Shelf Savers Cubes and Bins',13.96,2,0,0.279199999999999);</v>
      </c>
      <c r="E4108" t="s">
        <v>4107</v>
      </c>
    </row>
    <row r="4109" spans="1:5" x14ac:dyDescent="0.25">
      <c r="A4109">
        <f t="shared" si="192"/>
        <v>3</v>
      </c>
      <c r="B4109" t="str">
        <f>MID(E4109,243+A4109,25)</f>
        <v>'09/07/2017','09/07/2017'</v>
      </c>
      <c r="C4109" t="str">
        <f t="shared" si="193"/>
        <v>'2017-09-07','2017-09-07'</v>
      </c>
      <c r="D410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(4109,'CA-2017-105599','2017-09-07','2017-09-07','Same Day','MC-17275','Marc Crier','Consumer','United States','New York City','New York',10011,'East','FUR-TA-10003837','Furniture','Tables','Anderson Hickey Conga Table Tops &amp; Accessories',27.414,3,0.4,-14.1639);</v>
      </c>
      <c r="E4109" t="s">
        <v>4108</v>
      </c>
    </row>
    <row r="4110" spans="1:5" x14ac:dyDescent="0.25">
      <c r="A4110">
        <f t="shared" si="192"/>
        <v>3</v>
      </c>
      <c r="B4110" t="str">
        <f>MID(E4110,243+A4110,25)</f>
        <v>'12/25/2017','01/01/2018'</v>
      </c>
      <c r="C4110" t="str">
        <f t="shared" si="193"/>
        <v>'2017-12-25','2018-01-01'</v>
      </c>
      <c r="D411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(4110,'CA-2017-153717','2017-12-25','2018-01-01','Standard Class','DL-13495','Dionis Lloyd','Corporate','United States','Detroit','Michigan',48227,'Central','TEC-PH-10002923','Technology','Phones','Logitech B530 USB Headset - headset - Full size, Binaural',73.98,2,0,19.9746);</v>
      </c>
      <c r="E4110" t="s">
        <v>4109</v>
      </c>
    </row>
    <row r="4111" spans="1:5" x14ac:dyDescent="0.25">
      <c r="A4111">
        <f t="shared" si="192"/>
        <v>3</v>
      </c>
      <c r="B4111" t="str">
        <f>MID(E4111,243+A4111,25)</f>
        <v>'12/25/2017','01/01/2018'</v>
      </c>
      <c r="C4111" t="str">
        <f t="shared" si="193"/>
        <v>'2017-12-25','2018-01-01'</v>
      </c>
      <c r="D411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(4111,'CA-2017-153717','2017-12-25','2018-01-01','Standard Class','DL-13495','Dionis Lloyd','Corporate','United States','Detroit','Michigan',48227,'Central','FUR-BO-10004360','Furniture','Bookcases','Rush Hierlooms Collection Rich Wood Bookcases',160.98,1,0,20.9274);</v>
      </c>
      <c r="E4111" t="s">
        <v>4110</v>
      </c>
    </row>
    <row r="4112" spans="1:5" x14ac:dyDescent="0.25">
      <c r="A4112">
        <f t="shared" si="192"/>
        <v>3</v>
      </c>
      <c r="B4112" t="str">
        <f>MID(E4112,243+A4112,25)</f>
        <v>'12/25/2017','01/01/2018'</v>
      </c>
      <c r="C4112" t="str">
        <f t="shared" si="193"/>
        <v>'2017-12-25','2018-01-01'</v>
      </c>
      <c r="D411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(4112,'CA-2017-153717','2017-12-25','2018-01-01','Standard Class','DL-13495','Dionis Lloyd','Corporate','United States','Detroit','Michigan',48227,'Central','OFF-PA-10002160','Office Supplies','Paper','Xerox 1978',17.34,3,0,8.4966);</v>
      </c>
      <c r="E4112" t="s">
        <v>4111</v>
      </c>
    </row>
    <row r="4113" spans="1:5" x14ac:dyDescent="0.25">
      <c r="A4113">
        <f t="shared" si="192"/>
        <v>3</v>
      </c>
      <c r="B4113" t="str">
        <f>MID(E4113,243+A4113,25)</f>
        <v>'12/25/2017','01/01/2018'</v>
      </c>
      <c r="C4113" t="str">
        <f t="shared" si="193"/>
        <v>'2017-12-25','2018-01-01'</v>
      </c>
      <c r="D411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(4113,'CA-2017-153717','2017-12-25','2018-01-01','Standard Class','DL-13495','Dionis Lloyd','Corporate','United States','Detroit','Michigan',48227,'Central','OFF-AR-10002375','Office Supplies','Art','Newell 351',3.28,1,0,0.9512);</v>
      </c>
      <c r="E4113" t="s">
        <v>4112</v>
      </c>
    </row>
    <row r="4114" spans="1:5" x14ac:dyDescent="0.25">
      <c r="A4114">
        <f t="shared" si="192"/>
        <v>3</v>
      </c>
      <c r="B4114" t="str">
        <f>MID(E4114,243+A4114,25)</f>
        <v>'05/02/2017','05/07/2017'</v>
      </c>
      <c r="C4114" t="str">
        <f t="shared" si="193"/>
        <v>'2017-05-02','2017-05-07'</v>
      </c>
      <c r="D411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(4114,'CA-2017-116687','2017-05-02','2017-05-07','Standard Class','NC-18625','Noah Childs','Corporate','United States','Houston','Texas',77095,'Central','OFF-LA-10000443','Office Supplies','Labels','Avery 501',8.856,3,0.2,2.9889);</v>
      </c>
      <c r="E4114" t="s">
        <v>4113</v>
      </c>
    </row>
    <row r="4115" spans="1:5" x14ac:dyDescent="0.25">
      <c r="A4115">
        <f t="shared" si="192"/>
        <v>3</v>
      </c>
      <c r="B4115" t="str">
        <f>MID(E4115,243+A4115,25)</f>
        <v>'05/02/2017','05/07/2017'</v>
      </c>
      <c r="C4115" t="str">
        <f t="shared" si="193"/>
        <v>'2017-05-02','2017-05-07'</v>
      </c>
      <c r="D411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(4115,'CA-2017-116687','2017-05-02','2017-05-07','Standard Class','NC-18625','Noah Childs','Corporate','United States','Houston','Texas',77095,'Central','TEC-PH-10001750','Technology','Phones','Samsung Rugby III',158.376,3,0.2,13.8579);</v>
      </c>
      <c r="E4115" t="s">
        <v>4114</v>
      </c>
    </row>
    <row r="4116" spans="1:5" x14ac:dyDescent="0.25">
      <c r="A4116">
        <f t="shared" si="192"/>
        <v>3</v>
      </c>
      <c r="B4116" t="str">
        <f>MID(E4116,243+A4116,25)</f>
        <v>'11/24/2018','11/27/2018'</v>
      </c>
      <c r="C4116" t="str">
        <f t="shared" si="193"/>
        <v>'2018-11-24','2018-11-27'</v>
      </c>
      <c r="D411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(4116,'CA-2018-163573','2018-11-24','2018-11-27','First Class','AC-10450','Amy Cox','Consumer','United States','Seattle','Washington',98105,'West','OFF-BI-10004632','Office Supplies','Binders','Ibico Hi-Tech Manual Binding System',1219.96,5,0.2,381.2375);</v>
      </c>
      <c r="E4116" t="s">
        <v>4115</v>
      </c>
    </row>
    <row r="4117" spans="1:5" x14ac:dyDescent="0.25">
      <c r="A4117">
        <f t="shared" si="192"/>
        <v>3</v>
      </c>
      <c r="B4117" t="str">
        <f>MID(E4117,243+A4117,25)</f>
        <v>'11/24/2017','11/29/2017'</v>
      </c>
      <c r="C4117" t="str">
        <f t="shared" si="193"/>
        <v>'2017-11-24','2017-11-29'</v>
      </c>
      <c r="D411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(4117,'CA-2017-153416','2017-11-24','2017-11-29','Standard Class','TS-21340','Toby Swindell','Consumer','United States','Los Angeles','California',90036,'West','OFF-BI-10002813','Office Supplies','Binders','Avery Reinforcements for Hole-Punch Pages',3.168,2,0.2,0.99);</v>
      </c>
      <c r="E4117" t="s">
        <v>4116</v>
      </c>
    </row>
    <row r="4118" spans="1:5" x14ac:dyDescent="0.25">
      <c r="A4118">
        <f t="shared" si="192"/>
        <v>3</v>
      </c>
      <c r="B4118" t="str">
        <f>MID(E4118,243+A4118,25)</f>
        <v>'11/24/2017','11/29/2017'</v>
      </c>
      <c r="C4118" t="str">
        <f t="shared" si="193"/>
        <v>'2017-11-24','2017-11-29'</v>
      </c>
      <c r="D411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(4118,'CA-2017-153416','2017-11-24','2017-11-29','Standard Class','TS-21340','Toby Swindell','Consumer','United States','Los Angeles','California',90036,'West','OFF-PA-10002005','Office Supplies','Paper','Xerox 225',19.44,3,0,9.3312);</v>
      </c>
      <c r="E4118" t="s">
        <v>4117</v>
      </c>
    </row>
    <row r="4119" spans="1:5" x14ac:dyDescent="0.25">
      <c r="A4119">
        <f t="shared" si="192"/>
        <v>3</v>
      </c>
      <c r="B4119" t="str">
        <f>MID(E4119,243+A4119,25)</f>
        <v>'11/24/2017','11/29/2017'</v>
      </c>
      <c r="C4119" t="str">
        <f t="shared" si="193"/>
        <v>'2017-11-24','2017-11-29'</v>
      </c>
      <c r="D411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(4119,'CA-2017-153416','2017-11-24','2017-11-29','Standard Class','TS-21340','Toby Swindell','Consumer','United States','Los Angeles','California',90036,'West','OFF-ST-10000060','Office Supplies','Storage','Fellowes Bankers Box Staxonsteel Drawer File/Stacking System',454.86,7,0,54.5832);</v>
      </c>
      <c r="E4119" t="s">
        <v>4118</v>
      </c>
    </row>
    <row r="4120" spans="1:5" x14ac:dyDescent="0.25">
      <c r="A4120">
        <f t="shared" si="192"/>
        <v>3</v>
      </c>
      <c r="B4120" t="str">
        <f>MID(E4120,243+A4120,25)</f>
        <v>'11/24/2017','11/29/2017'</v>
      </c>
      <c r="C4120" t="str">
        <f t="shared" si="193"/>
        <v>'2017-11-24','2017-11-29'</v>
      </c>
      <c r="D412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(4120,'CA-2017-153416','2017-11-24','2017-11-29','Standard Class','TS-21340','Toby Swindell','Consumer','United States','Los Angeles','California',90036,'West','OFF-BI-10002706','Office Supplies','Binders','Avery Premier Heavy-Duty Binder with Round Locking Rings',91.392,8,0.2,29.7024);</v>
      </c>
      <c r="E4120" t="s">
        <v>4119</v>
      </c>
    </row>
    <row r="4121" spans="1:5" x14ac:dyDescent="0.25">
      <c r="A4121">
        <f t="shared" si="192"/>
        <v>3</v>
      </c>
      <c r="B4121" t="str">
        <f>MID(E4121,243+A4121,25)</f>
        <v>'09/04/2019','09/10/2019'</v>
      </c>
      <c r="C4121" t="str">
        <f t="shared" si="193"/>
        <v>'2019-09-04','2019-09-10'</v>
      </c>
      <c r="D412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(4121,'CA-2019-117394','2019-09-04','2019-09-10','Standard Class','MM-17920','Michael Moore','Consumer','United States','Philadelphia','Pennsylvania',19120,'East','TEC-AC-10000199','Technology','Accessories','Kingston Digital DataTraveler 8GB USB 2.0',19.04,4,0.2,-1.428);</v>
      </c>
      <c r="E4121" t="s">
        <v>4120</v>
      </c>
    </row>
    <row r="4122" spans="1:5" x14ac:dyDescent="0.25">
      <c r="A4122">
        <f t="shared" si="192"/>
        <v>3</v>
      </c>
      <c r="B4122" t="str">
        <f>MID(E4122,243+A4122,25)</f>
        <v>'05/11/2019','05/12/2019'</v>
      </c>
      <c r="C4122" t="str">
        <f t="shared" si="193"/>
        <v>'2019-05-11','2019-05-12'</v>
      </c>
      <c r="D412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(4122,'CA-2019-133823','2019-05-11','2019-05-12','Same Day','LP-17080','Liz Pelletier','Consumer','United States','Seattle','Washington',98103,'West','OFF-PA-10002870','Office Supplies','Paper','Ampad Phone Message Book, Recycled, 400 Message Capacity, 5 ¾” x 11”',37.44,6,0,16.848);</v>
      </c>
      <c r="E4122" t="s">
        <v>4121</v>
      </c>
    </row>
    <row r="4123" spans="1:5" x14ac:dyDescent="0.25">
      <c r="A4123">
        <f t="shared" si="192"/>
        <v>3</v>
      </c>
      <c r="B4123" t="str">
        <f>MID(E4123,243+A4123,25)</f>
        <v>'05/11/2019','05/12/2019'</v>
      </c>
      <c r="C4123" t="str">
        <f t="shared" si="193"/>
        <v>'2019-05-11','2019-05-12'</v>
      </c>
      <c r="D412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(4123,'CA-2019-133823','2019-05-11','2019-05-12','Same Day','LP-17080','Liz Pelletier','Consumer','United States','Seattle','Washington',98103,'West','OFF-LA-10004545','Office Supplies','Labels','Avery 50',37.59,3,0,17.6673);</v>
      </c>
      <c r="E4123" t="s">
        <v>4122</v>
      </c>
    </row>
    <row r="4124" spans="1:5" x14ac:dyDescent="0.25">
      <c r="A4124">
        <f t="shared" si="192"/>
        <v>3</v>
      </c>
      <c r="B4124" t="str">
        <f>MID(E4124,243+A4124,25)</f>
        <v>'05/11/2019','05/12/2019'</v>
      </c>
      <c r="C4124" t="str">
        <f t="shared" si="193"/>
        <v>'2019-05-11','2019-05-12'</v>
      </c>
      <c r="D412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(4124,'CA-2019-133823','2019-05-11','2019-05-12','Same Day','LP-17080','Liz Pelletier','Consumer','United States','Seattle','Washington',98103,'West','OFF-BI-10000962','Office Supplies','Binders','Acco Flexible ACCOHIDE Square Ring Data Binder, Dark Blue, 11 1/2" X 14" 7/8"',26.032,2,0.2,9.4366);</v>
      </c>
      <c r="E4124" t="s">
        <v>4123</v>
      </c>
    </row>
    <row r="4125" spans="1:5" x14ac:dyDescent="0.25">
      <c r="A4125">
        <f t="shared" si="192"/>
        <v>3</v>
      </c>
      <c r="B4125" t="str">
        <f>MID(E4125,243+A4125,25)</f>
        <v>'05/11/2016','05/18/2016'</v>
      </c>
      <c r="C4125" t="str">
        <f t="shared" si="193"/>
        <v>'2016-05-11','2016-05-18'</v>
      </c>
      <c r="D412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(4125,'CA-2016-127523','2016-05-11','2016-05-18','Standard Class','BG-11695','Brooke Gillingham','Corporate','United States','Watertown','New York',13601,'East','OFF-AP-10004249','Office Supplies','Appliances','Staple holder',35.91,3,0,9.6957);</v>
      </c>
      <c r="E4125" t="s">
        <v>4124</v>
      </c>
    </row>
    <row r="4126" spans="1:5" x14ac:dyDescent="0.25">
      <c r="A4126">
        <f t="shared" si="192"/>
        <v>3</v>
      </c>
      <c r="B4126" t="str">
        <f>MID(E4126,243+A4126,25)</f>
        <v>'07/27/2019','07/31/2019'</v>
      </c>
      <c r="C4126" t="str">
        <f t="shared" si="193"/>
        <v>'2019-07-27','2019-07-31'</v>
      </c>
      <c r="D412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(4126,'CA-2019-123239','2019-07-27','2019-07-31','Second Class','MG-18145','Mike Gockenbach','Consumer','United States','Jacksonville','Florida',32216,'South','FUR-FU-10001602','Furniture','Furnishings','Eldon Delta Triangular Chair Mat, 52" x 58", Clear',91.032,3,0.2,-2.27580000000001);</v>
      </c>
      <c r="E4126" t="s">
        <v>4125</v>
      </c>
    </row>
    <row r="4127" spans="1:5" x14ac:dyDescent="0.25">
      <c r="A4127">
        <f t="shared" si="192"/>
        <v>3</v>
      </c>
      <c r="B4127" t="str">
        <f>MID(E4127,243+A4127,25)</f>
        <v>'05/06/2019','05/09/2019'</v>
      </c>
      <c r="C4127" t="str">
        <f t="shared" si="193"/>
        <v>'2019-05-06','2019-05-09'</v>
      </c>
      <c r="D412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(4127,'CA-2019-156769','2019-05-06','2019-05-09','First Class','GZ-14470','Gary Zandusky','Consumer','United States','Arlington','Virginia',22204,'South','OFF-AR-10003179','Office Supplies','Art','Dixon Ticonderoga Core-Lock Colored Pencils',54.66,6,0,18.0378);</v>
      </c>
      <c r="E4127" t="s">
        <v>4126</v>
      </c>
    </row>
    <row r="4128" spans="1:5" x14ac:dyDescent="0.25">
      <c r="A4128">
        <f t="shared" si="192"/>
        <v>3</v>
      </c>
      <c r="B4128" t="str">
        <f>MID(E4128,243+A4128,25)</f>
        <v>'09/19/2016','09/24/2016'</v>
      </c>
      <c r="C4128" t="str">
        <f t="shared" si="193"/>
        <v>'2016-09-19','2016-09-24'</v>
      </c>
      <c r="D412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(4128,'CA-2016-127299','2016-09-19','2016-09-24','Standard Class','JL-15835','John Lee','Consumer','United States','Charlotte','North Carolina',28205,'South','OFF-ST-10003722','Office Supplies','Storage','Project Tote Personal File',67.344,6,0.2,7.57619999999999);</v>
      </c>
      <c r="E4128" t="s">
        <v>4127</v>
      </c>
    </row>
    <row r="4129" spans="1:5" x14ac:dyDescent="0.25">
      <c r="A4129">
        <f t="shared" si="192"/>
        <v>3</v>
      </c>
      <c r="B4129" t="str">
        <f>MID(E4129,243+A4129,25)</f>
        <v>'09/19/2016','09/24/2016'</v>
      </c>
      <c r="C4129" t="str">
        <f t="shared" si="193"/>
        <v>'2016-09-19','2016-09-24'</v>
      </c>
      <c r="D412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(4129,'CA-2016-127299','2016-09-19','2016-09-24','Standard Class','JL-15835','John Lee','Consumer','United States','Charlotte','North Carolina',28205,'South','TEC-MA-10001127','Technology','Machines','HP Designjet T520 Inkjet Large Format Printer - 24" Color',2624.985,3,0.5,-944.9946);</v>
      </c>
      <c r="E4129" t="s">
        <v>4128</v>
      </c>
    </row>
    <row r="4130" spans="1:5" x14ac:dyDescent="0.25">
      <c r="A4130">
        <f t="shared" si="192"/>
        <v>3</v>
      </c>
      <c r="B4130" t="str">
        <f>MID(E4130,243+A4130,25)</f>
        <v>'03/29/2017','04/04/2017'</v>
      </c>
      <c r="C4130" t="str">
        <f t="shared" si="193"/>
        <v>'2017-03-29','2017-04-04'</v>
      </c>
      <c r="D413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(4130,'CA-2017-121272','2017-03-29','2017-04-04','Standard Class','DO-13435','Denny Ordway','Consumer','United States','Seattle','Washington',98103,'West','OFF-AP-10001947','Office Supplies','Appliances','Acco 6 Outlet Guardian Premium Plus Surge Suppressor',73.28,4,0,21.2512);</v>
      </c>
      <c r="E4130" t="s">
        <v>4129</v>
      </c>
    </row>
    <row r="4131" spans="1:5" x14ac:dyDescent="0.25">
      <c r="A4131">
        <f t="shared" si="192"/>
        <v>3</v>
      </c>
      <c r="B4131" t="str">
        <f>MID(E4131,243+A4131,25)</f>
        <v>'11/18/2016','11/25/2016'</v>
      </c>
      <c r="C4131" t="str">
        <f t="shared" si="193"/>
        <v>'2016-11-18','2016-11-25'</v>
      </c>
      <c r="D413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(4131,'CA-2016-115336','2016-11-18','2016-11-25','Standard Class','AB-10600','Ann Blume','Corporate','United States','Chicago','Illinois',60623,'Central','OFF-BI-10001107','Office Supplies','Binders','GBC White Gloss Covers, Plain Front',14.48,5,0.8,-23.892);</v>
      </c>
      <c r="E4131" t="s">
        <v>4130</v>
      </c>
    </row>
    <row r="4132" spans="1:5" x14ac:dyDescent="0.25">
      <c r="A4132">
        <f t="shared" si="192"/>
        <v>3</v>
      </c>
      <c r="B4132" t="str">
        <f>MID(E4132,243+A4132,25)</f>
        <v>'07/02/2017','07/09/2017'</v>
      </c>
      <c r="C4132" t="str">
        <f t="shared" si="193"/>
        <v>'2017-07-02','2017-07-09'</v>
      </c>
      <c r="D413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(4132,'CA-2017-111703','2017-07-02','2017-07-09','Standard Class','KB-16315','Karl Braun','Consumer','United States','Hollywood','Florida',33021,'South','OFF-PA-10000349','Office Supplies','Paper','Easy-staple paper',11.952,3,0.2,4.0338);</v>
      </c>
      <c r="E4132" t="s">
        <v>4131</v>
      </c>
    </row>
    <row r="4133" spans="1:5" x14ac:dyDescent="0.25">
      <c r="A4133">
        <f t="shared" si="192"/>
        <v>3</v>
      </c>
      <c r="B4133" t="str">
        <f>MID(E4133,243+A4133,25)</f>
        <v>'07/02/2017','07/09/2017'</v>
      </c>
      <c r="C4133" t="str">
        <f t="shared" si="193"/>
        <v>'2017-07-02','2017-07-09'</v>
      </c>
      <c r="D413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(4133,'CA-2017-111703','2017-07-02','2017-07-09','Standard Class','KB-16315','Karl Braun','Consumer','United States','Hollywood','Florida',33021,'South','OFF-PA-10003349','Office Supplies','Paper','Xerox 1957',15.552,3,0.2,5.6376);</v>
      </c>
      <c r="E4133" t="s">
        <v>4132</v>
      </c>
    </row>
    <row r="4134" spans="1:5" x14ac:dyDescent="0.25">
      <c r="A4134">
        <f t="shared" si="192"/>
        <v>3</v>
      </c>
      <c r="B4134" t="str">
        <f>MID(E4134,243+A4134,25)</f>
        <v>'09/08/2016','09/13/2016'</v>
      </c>
      <c r="C4134" t="str">
        <f t="shared" si="193"/>
        <v>'2016-09-08','2016-09-13'</v>
      </c>
      <c r="D413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(4134,'CA-2016-128839','2016-09-08','2016-09-13','Standard Class','TT-21070','Ted Trevino','Consumer','United States','Chesapeake','Virginia',23320,'South','OFF-FA-10002280','Office Supplies','Fasteners','Advantus Plastic Paper Clips',45,9,0,21.6);</v>
      </c>
      <c r="E4134" t="s">
        <v>4133</v>
      </c>
    </row>
    <row r="4135" spans="1:5" x14ac:dyDescent="0.25">
      <c r="A4135">
        <f t="shared" si="192"/>
        <v>3</v>
      </c>
      <c r="B4135" t="str">
        <f>MID(E4135,243+A4135,25)</f>
        <v>'09/08/2016','09/13/2016'</v>
      </c>
      <c r="C4135" t="str">
        <f t="shared" si="193"/>
        <v>'2016-09-08','2016-09-13'</v>
      </c>
      <c r="D413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(4135,'CA-2016-128839','2016-09-08','2016-09-13','Standard Class','TT-21070','Ted Trevino','Consumer','United States','Chesapeake','Virginia',23320,'South','TEC-MA-10000029','Technology','Machines','Epson WorkForce WF-2530 All-in-One Printer, Copier Scanner',209.97,3,0,90.2871);</v>
      </c>
      <c r="E4135" t="s">
        <v>4134</v>
      </c>
    </row>
    <row r="4136" spans="1:5" x14ac:dyDescent="0.25">
      <c r="A4136">
        <f t="shared" si="192"/>
        <v>3</v>
      </c>
      <c r="B4136" t="str">
        <f>MID(E4136,243+A4136,25)</f>
        <v>'10/02/2019','10/08/2019'</v>
      </c>
      <c r="C4136" t="str">
        <f t="shared" si="193"/>
        <v>'2019-10-02','2019-10-08'</v>
      </c>
      <c r="D413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(4136,'CA-2019-105914','2019-10-02','2019-10-08','Standard Class','PV-18985','Paul Van Hugh','Home Office','United States','Los Angeles','California',90036,'West','OFF-BI-10002854','Office Supplies','Binders','Performers Binder/Pad Holder, Black',112.12,5,0.2,42.045);</v>
      </c>
      <c r="E4136" t="s">
        <v>4135</v>
      </c>
    </row>
    <row r="4137" spans="1:5" x14ac:dyDescent="0.25">
      <c r="A4137">
        <f t="shared" si="192"/>
        <v>3</v>
      </c>
      <c r="B4137" t="str">
        <f>MID(E4137,243+A4137,25)</f>
        <v>'10/02/2019','10/08/2019'</v>
      </c>
      <c r="C4137" t="str">
        <f t="shared" si="193"/>
        <v>'2019-10-02','2019-10-08'</v>
      </c>
      <c r="D413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(4137,'CA-2019-105914','2019-10-02','2019-10-08','Standard Class','PV-18985','Paul Van Hugh','Home Office','United States','Los Angeles','California',90036,'West','OFF-ST-10003716','Office Supplies','Storage','Tennsco Double-Tier Lockers',1575.14,7,0,204.7682);</v>
      </c>
      <c r="E4137" t="s">
        <v>4136</v>
      </c>
    </row>
    <row r="4138" spans="1:5" x14ac:dyDescent="0.25">
      <c r="A4138">
        <f t="shared" si="192"/>
        <v>3</v>
      </c>
      <c r="B4138" t="str">
        <f>MID(E4138,243+A4138,25)</f>
        <v>'11/19/2019','11/23/2019'</v>
      </c>
      <c r="C4138" t="str">
        <f t="shared" si="193"/>
        <v>'2019-11-19','2019-11-23'</v>
      </c>
      <c r="D413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(4138,'CA-2019-110926','2019-11-19','2019-11-23','Standard Class','DD-13570','Dorothy Dickinson','Consumer','United States','Alexandria','Virginia',22304,'South','OFF-FA-10000624','Office Supplies','Fasteners','OIC Binder Clips',25.06,7,0,12.53);</v>
      </c>
      <c r="E4138" t="s">
        <v>4137</v>
      </c>
    </row>
    <row r="4139" spans="1:5" x14ac:dyDescent="0.25">
      <c r="A4139">
        <f t="shared" si="192"/>
        <v>3</v>
      </c>
      <c r="B4139" t="str">
        <f>MID(E4139,243+A4139,25)</f>
        <v>'12/30/2018','01/01/2019'</v>
      </c>
      <c r="C4139" t="str">
        <f t="shared" si="193"/>
        <v>'2018-12-30','2019-01-01'</v>
      </c>
      <c r="D413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(4139,'CA-2018-117226','2018-12-30','2019-01-01','First Class','KD-16495','Keith Dawkins','Corporate','United States','Deer Park','Texas',77536,'Central','OFF-BI-10004654','Office Supplies','Binders','Avery Binding System Hidden Tab Executive Style Index Sets',6.924,6,0.8,-10.386);</v>
      </c>
      <c r="E4139" t="s">
        <v>4138</v>
      </c>
    </row>
    <row r="4140" spans="1:5" x14ac:dyDescent="0.25">
      <c r="A4140">
        <f t="shared" si="192"/>
        <v>3</v>
      </c>
      <c r="B4140" t="str">
        <f>MID(E4140,243+A4140,25)</f>
        <v>'12/01/2019','12/04/2019'</v>
      </c>
      <c r="C4140" t="str">
        <f t="shared" si="193"/>
        <v>'2019-12-01','2019-12-04'</v>
      </c>
      <c r="D414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(4140,'CA-2019-127313','2019-12-01','2019-12-04','First Class','RA-19285','Ralph Arnett','Consumer','United States','Philadelphia','Pennsylvania',19120,'East','OFF-ST-10001228','Office Supplies','Storage','Personal File Boxes with Fold-Down Carry Handle',37.392,3,0.2,2.337);</v>
      </c>
      <c r="E4140" t="s">
        <v>4139</v>
      </c>
    </row>
    <row r="4141" spans="1:5" x14ac:dyDescent="0.25">
      <c r="A4141">
        <f t="shared" si="192"/>
        <v>3</v>
      </c>
      <c r="B4141" t="str">
        <f>MID(E4141,243+A4141,25)</f>
        <v>'12/01/2019','12/04/2019'</v>
      </c>
      <c r="C4141" t="str">
        <f t="shared" si="193"/>
        <v>'2019-12-01','2019-12-04'</v>
      </c>
      <c r="D414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(4141,'CA-2019-127313','2019-12-01','2019-12-04','First Class','RA-19285','Ralph Arnett','Consumer','United States','Philadelphia','Pennsylvania',19120,'East','FUR-FU-10003798','Furniture','Furnishings','Ultra Door Kickplate, 8"H x 34"W',79.12,5,0.2,13.846);</v>
      </c>
      <c r="E4141" t="s">
        <v>4140</v>
      </c>
    </row>
    <row r="4142" spans="1:5" x14ac:dyDescent="0.25">
      <c r="A4142">
        <f t="shared" si="192"/>
        <v>3</v>
      </c>
      <c r="B4142" t="str">
        <f>MID(E4142,243+A4142,25)</f>
        <v>'06/13/2018','06/17/2018'</v>
      </c>
      <c r="C4142" t="str">
        <f t="shared" si="193"/>
        <v>'2018-06-13','2018-06-17'</v>
      </c>
      <c r="D414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(4142,'CA-2018-136287','2018-06-13','2018-06-17','Standard Class','SS-20590','Sonia Sunley','Consumer','United States','Wichita','Kansas',67212,'Central','OFF-LA-10003148','Office Supplies','Labels','Avery 51',18.9,3,0,8.694);</v>
      </c>
      <c r="E4142" t="s">
        <v>4141</v>
      </c>
    </row>
    <row r="4143" spans="1:5" x14ac:dyDescent="0.25">
      <c r="A4143">
        <f t="shared" si="192"/>
        <v>3</v>
      </c>
      <c r="B4143" t="str">
        <f>MID(E4143,243+A4143,25)</f>
        <v>'05/19/2016','05/23/2016'</v>
      </c>
      <c r="C4143" t="str">
        <f t="shared" si="193"/>
        <v>'2016-05-19','2016-05-23'</v>
      </c>
      <c r="D414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(4143,'US-2016-107699','2016-05-19','2016-05-23','Standard Class','JH-15820','John Huston','Consumer','United States','Midland','Michigan',48640,'Central','OFF-BI-10001249','Office Supplies','Binders','Avery Heavy-Duty EZD View Binder with Locking Rings',57.42,9,0,26.4132);</v>
      </c>
      <c r="E4143" t="s">
        <v>4142</v>
      </c>
    </row>
    <row r="4144" spans="1:5" x14ac:dyDescent="0.25">
      <c r="A4144">
        <f t="shared" si="192"/>
        <v>3</v>
      </c>
      <c r="B4144" t="str">
        <f>MID(E4144,243+A4144,25)</f>
        <v>'01/30/2019','02/06/2019'</v>
      </c>
      <c r="C4144" t="str">
        <f t="shared" si="193"/>
        <v>'2019-01-30','2019-02-06'</v>
      </c>
      <c r="D414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(4144,'CA-2019-112725','2019-01-30','2019-02-06','Standard Class','EH-14125','Eugene Hildebrand','Home Office','United States','San Francisco','California',94110,'West','OFF-AR-10003759','Office Supplies','Art','Crayola Anti Dust Chalk, 12/Pack',12.74,7,0,5.733);</v>
      </c>
      <c r="E4144" t="s">
        <v>4143</v>
      </c>
    </row>
    <row r="4145" spans="1:5" x14ac:dyDescent="0.25">
      <c r="A4145">
        <f t="shared" si="192"/>
        <v>3</v>
      </c>
      <c r="B4145" t="str">
        <f>MID(E4145,243+A4145,25)</f>
        <v>'01/30/2019','02/06/2019'</v>
      </c>
      <c r="C4145" t="str">
        <f t="shared" si="193"/>
        <v>'2019-01-30','2019-02-06'</v>
      </c>
      <c r="D414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(4145,'CA-2019-112725','2019-01-30','2019-02-06','Standard Class','EH-14125','Eugene Hildebrand','Home Office','United States','San Francisco','California',94110,'West','OFF-AR-10001227','Office Supplies','Art','Newell 338',8.82,3,0,2.3814);</v>
      </c>
      <c r="E4145" t="s">
        <v>4144</v>
      </c>
    </row>
    <row r="4146" spans="1:5" x14ac:dyDescent="0.25">
      <c r="A4146">
        <f t="shared" si="192"/>
        <v>3</v>
      </c>
      <c r="B4146" t="str">
        <f>MID(E4146,243+A4146,25)</f>
        <v>'01/30/2019','02/06/2019'</v>
      </c>
      <c r="C4146" t="str">
        <f t="shared" si="193"/>
        <v>'2019-01-30','2019-02-06'</v>
      </c>
      <c r="D414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(4146,'CA-2019-112725','2019-01-30','2019-02-06','Standard Class','EH-14125','Eugene Hildebrand','Home Office','United States','San Francisco','California',94110,'West','FUR-CH-10000863','Furniture','Chairs','Novimex Swivel Fabric Task Chair',120.784,1,0.2,-13.5882);</v>
      </c>
      <c r="E4146" t="s">
        <v>4145</v>
      </c>
    </row>
    <row r="4147" spans="1:5" x14ac:dyDescent="0.25">
      <c r="A4147">
        <f t="shared" si="192"/>
        <v>3</v>
      </c>
      <c r="B4147" t="str">
        <f>MID(E4147,243+A4147,25)</f>
        <v>'11/28/2017','12/04/2017'</v>
      </c>
      <c r="C4147" t="str">
        <f t="shared" si="193"/>
        <v>'2017-11-28','2017-12-04'</v>
      </c>
      <c r="D414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(4147,'CA-2017-136196','2017-11-28','2017-12-04','Standard Class','TP-21415','Tom Prescott','Consumer','United States','Freeport','New York',11520,'East','FUR-FU-10004017','Furniture','Furnishings','Tenex Contemporary Contur Chairmats for Low and Medium Pile Carpet, Computer, 39" x 49"',322.59,3,0,64.518);</v>
      </c>
      <c r="E4147" t="s">
        <v>4146</v>
      </c>
    </row>
    <row r="4148" spans="1:5" x14ac:dyDescent="0.25">
      <c r="A4148">
        <f t="shared" si="192"/>
        <v>3</v>
      </c>
      <c r="B4148" t="str">
        <f>MID(E4148,243+A4148,25)</f>
        <v>'10/23/2019','10/28/2019'</v>
      </c>
      <c r="C4148" t="str">
        <f t="shared" si="193"/>
        <v>'2019-10-23','2019-10-28'</v>
      </c>
      <c r="D414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(4148,'CA-2019-106068','2019-10-23','2019-10-28','Standard Class','RB-19330','Randy Bradley','Consumer','United States','Austin','Texas',78745,'Central','OFF-BI-10000962','Office Supplies','Binders','Acco Flexible ACCOHIDE Square Ring Data Binder, Dark Blue, 11 1/2" X 14" 7/8"',9.762,3,0.8,-15.1311);</v>
      </c>
      <c r="E4148" t="s">
        <v>4147</v>
      </c>
    </row>
    <row r="4149" spans="1:5" x14ac:dyDescent="0.25">
      <c r="A4149">
        <f t="shared" si="192"/>
        <v>3</v>
      </c>
      <c r="B4149" t="str">
        <f>MID(E4149,243+A4149,25)</f>
        <v>'10/23/2019','10/28/2019'</v>
      </c>
      <c r="C4149" t="str">
        <f t="shared" si="193"/>
        <v>'2019-10-23','2019-10-28'</v>
      </c>
      <c r="D414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(4149,'CA-2019-106068','2019-10-23','2019-10-28','Standard Class','RB-19330','Randy Bradley','Consumer','United States','Austin','Texas',78745,'Central','OFF-ST-10004507','Office Supplies','Storage','Advantus Rolling Storage Box',13.72,1,0.2,1.2005);</v>
      </c>
      <c r="E4149" t="s">
        <v>4148</v>
      </c>
    </row>
    <row r="4150" spans="1:5" x14ac:dyDescent="0.25">
      <c r="A4150">
        <f t="shared" si="192"/>
        <v>3</v>
      </c>
      <c r="B4150" t="str">
        <f>MID(E4150,243+A4150,25)</f>
        <v>'10/23/2019','10/28/2019'</v>
      </c>
      <c r="C4150" t="str">
        <f t="shared" si="193"/>
        <v>'2019-10-23','2019-10-28'</v>
      </c>
      <c r="D415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(4150,'CA-2019-106068','2019-10-23','2019-10-28','Standard Class','RB-19330','Randy Bradley','Consumer','United States','Austin','Texas',78745,'Central','TEC-AC-10002942','Technology','Accessories','WD My Passport Ultra 1TB Portable External Hard Drive',55.2,1,0.2,-2.07);</v>
      </c>
      <c r="E4150" t="s">
        <v>4149</v>
      </c>
    </row>
    <row r="4151" spans="1:5" x14ac:dyDescent="0.25">
      <c r="A4151">
        <f t="shared" si="192"/>
        <v>3</v>
      </c>
      <c r="B4151" t="str">
        <f>MID(E4151,243+A4151,25)</f>
        <v>'10/23/2019','10/28/2019'</v>
      </c>
      <c r="C4151" t="str">
        <f t="shared" si="193"/>
        <v>'2019-10-23','2019-10-28'</v>
      </c>
      <c r="D415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(4151,'CA-2019-106068','2019-10-23','2019-10-28','Standard Class','RB-19330','Randy Bradley','Consumer','United States','Austin','Texas',78745,'Central','OFF-ST-10002344','Office Supplies','Storage','Carina 42"Hx23 3/4"W Media Storage Unit',259.136,4,0.2,-58.3056);</v>
      </c>
      <c r="E4151" t="s">
        <v>4150</v>
      </c>
    </row>
    <row r="4152" spans="1:5" x14ac:dyDescent="0.25">
      <c r="A4152">
        <f t="shared" si="192"/>
        <v>3</v>
      </c>
      <c r="B4152" t="str">
        <f>MID(E4152,243+A4152,25)</f>
        <v>'09/07/2019','09/11/2019'</v>
      </c>
      <c r="C4152" t="str">
        <f t="shared" si="193"/>
        <v>'2019-09-07','2019-09-11'</v>
      </c>
      <c r="D4152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(4152,'CA-2019-100160','2019-09-07','2019-09-11','Standard Class','CB-12025','Cassandra Brandow','Consumer','United States','Philadelphia','Pennsylvania',19134,'East','OFF-LA-10002475','Office Supplies','Labels','Avery 519',29.24,5,0.2,9.8685);</v>
      </c>
      <c r="E4152" t="s">
        <v>4151</v>
      </c>
    </row>
    <row r="4153" spans="1:5" x14ac:dyDescent="0.25">
      <c r="A4153">
        <f t="shared" si="192"/>
        <v>3</v>
      </c>
      <c r="B4153" t="str">
        <f>MID(E4153,243+A4153,25)</f>
        <v>'09/07/2019','09/11/2019'</v>
      </c>
      <c r="C4153" t="str">
        <f t="shared" si="193"/>
        <v>'2019-09-07','2019-09-11'</v>
      </c>
      <c r="D4153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(4153,'CA-2019-100160','2019-09-07','2019-09-11','Standard Class','CB-12025','Cassandra Brandow','Consumer','United States','Philadelphia','Pennsylvania',19134,'East','OFF-PA-10003072','Office Supplies','Paper','Eureka Recycled Copy Paper 8 1/2" x 11", Ream',15.552,3,0.2,5.4432);</v>
      </c>
      <c r="E4153" t="s">
        <v>4152</v>
      </c>
    </row>
    <row r="4154" spans="1:5" x14ac:dyDescent="0.25">
      <c r="A4154">
        <f t="shared" si="192"/>
        <v>3</v>
      </c>
      <c r="B4154" t="str">
        <f>MID(E4154,243+A4154,25)</f>
        <v>'09/07/2019','09/11/2019'</v>
      </c>
      <c r="C4154" t="str">
        <f t="shared" si="193"/>
        <v>'2019-09-07','2019-09-11'</v>
      </c>
      <c r="D4154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(4154,'CA-2019-100160','2019-09-07','2019-09-11','Standard Class','CB-12025','Cassandra Brandow','Consumer','United States','Philadelphia','Pennsylvania',19134,'East','OFF-EN-10001509','Office Supplies','Envelopes','Poly String Tie Envelopes',4.896,3,0.2,1.6524);</v>
      </c>
      <c r="E4154" t="s">
        <v>4153</v>
      </c>
    </row>
    <row r="4155" spans="1:5" x14ac:dyDescent="0.25">
      <c r="A4155">
        <f t="shared" si="192"/>
        <v>3</v>
      </c>
      <c r="B4155" t="str">
        <f>MID(E4155,243+A4155,25)</f>
        <v>'12/29/2018','01/03/2019'</v>
      </c>
      <c r="C4155" t="str">
        <f t="shared" si="193"/>
        <v>'2018-12-29','2019-01-03'</v>
      </c>
      <c r="D4155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(4155,'CA-2018-139689','2018-12-29','2019-01-03','Standard Class','MP-17965','Michael Paige','Corporate','United States','Bristol','Tennessee',37620,'South','OFF-BI-10004781','Office Supplies','Binders','GBC Wire Binding Strips',38.088,4,0.7,-27.9312);</v>
      </c>
      <c r="E4155" t="s">
        <v>4154</v>
      </c>
    </row>
    <row r="4156" spans="1:5" x14ac:dyDescent="0.25">
      <c r="A4156">
        <f t="shared" si="192"/>
        <v>3</v>
      </c>
      <c r="B4156" t="str">
        <f>MID(E4156,243+A4156,25)</f>
        <v>'12/29/2018','01/03/2019'</v>
      </c>
      <c r="C4156" t="str">
        <f t="shared" si="193"/>
        <v>'2018-12-29','2019-01-03'</v>
      </c>
      <c r="D4156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(4156,'CA-2018-139689','2018-12-29','2019-01-03','Standard Class','MP-17965','Michael Paige','Corporate','United States','Bristol','Tennessee',37620,'South','OFF-BI-10000145','Office Supplies','Binders','Zipper Ring Binder Pockets',2.808,3,0.7,-1.9656);</v>
      </c>
      <c r="E4156" t="s">
        <v>4155</v>
      </c>
    </row>
    <row r="4157" spans="1:5" x14ac:dyDescent="0.25">
      <c r="A4157">
        <f t="shared" si="192"/>
        <v>3</v>
      </c>
      <c r="B4157" t="str">
        <f>MID(E4157,243+A4157,25)</f>
        <v>'12/05/2017','12/09/2017'</v>
      </c>
      <c r="C4157" t="str">
        <f t="shared" si="193"/>
        <v>'2017-12-05','2017-12-09'</v>
      </c>
      <c r="D4157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(4157,'CA-2017-101091','2017-12-05','2017-12-09','Second Class','SW-20245','Scot Wooten','Consumer','United States','Philadelphia','Pennsylvania',19140,'East','TEC-AC-10003280','Technology','Accessories','Belkin F8E887 USB Wired Ergonomic Keyboard',47.984,2,0.2,0.599799999999997);</v>
      </c>
      <c r="E4157" t="s">
        <v>4156</v>
      </c>
    </row>
    <row r="4158" spans="1:5" x14ac:dyDescent="0.25">
      <c r="A4158">
        <f t="shared" si="192"/>
        <v>3</v>
      </c>
      <c r="B4158" t="str">
        <f>MID(E4158,243+A4158,25)</f>
        <v>'12/05/2017','12/09/2017'</v>
      </c>
      <c r="C4158" t="str">
        <f t="shared" si="193"/>
        <v>'2017-12-05','2017-12-09'</v>
      </c>
      <c r="D4158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(4158,'CA-2017-101091','2017-12-05','2017-12-09','Second Class','SW-20245','Scot Wooten','Consumer','United States','Philadelphia','Pennsylvania',19140,'East','OFF-BI-10001107','Office Supplies','Binders','GBC White Gloss Covers, Plain Front',26.064,6,0.7,-19.9824);</v>
      </c>
      <c r="E4158" t="s">
        <v>4157</v>
      </c>
    </row>
    <row r="4159" spans="1:5" x14ac:dyDescent="0.25">
      <c r="A4159">
        <f t="shared" si="192"/>
        <v>3</v>
      </c>
      <c r="B4159" t="str">
        <f>MID(E4159,243+A4159,25)</f>
        <v>'11/01/2016','11/08/2016'</v>
      </c>
      <c r="C4159" t="str">
        <f t="shared" si="193"/>
        <v>'2016-11-01','2016-11-08'</v>
      </c>
      <c r="D4159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(4159,'CA-2016-126907','2016-11-01','2016-11-08','Standard Class','SM-20950','Suzanne McNair','Corporate','United States','Chicago','Illinois',60610,'Central','OFF-PA-10000533','Office Supplies','Paper','Southworth Parchment Paper &amp; Envelopes',15.696,3,0.2,5.1012);</v>
      </c>
      <c r="E4159" t="s">
        <v>4158</v>
      </c>
    </row>
    <row r="4160" spans="1:5" x14ac:dyDescent="0.25">
      <c r="A4160">
        <f t="shared" si="192"/>
        <v>3</v>
      </c>
      <c r="B4160" t="str">
        <f>MID(E4160,243+A4160,25)</f>
        <v>'04/16/2018','04/23/2018'</v>
      </c>
      <c r="C4160" t="str">
        <f t="shared" si="193"/>
        <v>'2018-04-16','2018-04-23'</v>
      </c>
      <c r="D4160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(4160,'US-2018-164588','2018-04-16','2018-04-23','Standard Class','AP-10915','Arthur Prichep','Consumer','United States','Columbus','Georgia',31907,'South','OFF-AR-10003056','Office Supplies','Art','Newell 341',12.84,3,0,3.7236);</v>
      </c>
      <c r="E4160" t="s">
        <v>4159</v>
      </c>
    </row>
    <row r="4161" spans="1:5" x14ac:dyDescent="0.25">
      <c r="A4161">
        <f t="shared" si="192"/>
        <v>3</v>
      </c>
      <c r="B4161" t="str">
        <f>MID(E4161,243+A4161,25)</f>
        <v>'05/14/2019','05/18/2019'</v>
      </c>
      <c r="C4161" t="str">
        <f t="shared" si="193"/>
        <v>'2019-05-14','2019-05-18'</v>
      </c>
      <c r="D4161" t="str">
        <f t="shared" si="194"/>
        <v>INSERT INTO orders(Row_ID,Order_ID,Order_Date,Ship_Date,Ship_Mode,Customer_ID,Customer_Name,Segment,Country,City,State,Postal_Code,Region,Product_ID,Category,SubCategory,Product_Name,Sales,Quantity,Discount,Profit) VALUES (4161,'CA-2019-115546','2019-05-14','2019-05-18','Standard Class','AH-10465','Amy Hunt','Consumer','United States','New York City','New York',10035,'East','TEC-PH-10002834','Technology','Phones','Google Nexus 5',539.97,3,0,134.9925);</v>
      </c>
      <c r="E4161" t="s">
        <v>4160</v>
      </c>
    </row>
    <row r="4162" spans="1:5" x14ac:dyDescent="0.25">
      <c r="A4162">
        <f t="shared" ref="A4162:A4225" si="195">IF(ROW(B4162)&lt;10,0,IF(ROW(B4162)&lt;100,1,IF(ROW(B4162)&lt;1000,2,3)))</f>
        <v>3</v>
      </c>
      <c r="B4162" t="str">
        <f>MID(E4162,243+A4162,25)</f>
        <v>'05/14/2019','05/18/2019'</v>
      </c>
      <c r="C4162" t="str">
        <f t="shared" ref="C4162:C4225" si="196">"'"&amp;MID(B4162,8,4)&amp;"-"&amp;MID(B4162,2,2)&amp;"-"&amp;MID(B4162,5,2)&amp;"'"&amp;","&amp;"'"&amp;MID(B4162,21,4)&amp;"-"&amp;MID(B4162,15,2)&amp;"-"&amp;MID(B4162,18,2)&amp;"'"</f>
        <v>'2019-05-14','2019-05-18'</v>
      </c>
      <c r="D4162" t="str">
        <f t="shared" ref="D4162:D4225" si="197">LEFT(E4162,242+A4162)&amp;C4162&amp;RIGHT(E4162,LEN(E4162)-LEN(LEFT(E4162,242+A4162)&amp;C4162))</f>
        <v>INSERT INTO orders(Row_ID,Order_ID,Order_Date,Ship_Date,Ship_Mode,Customer_ID,Customer_Name,Segment,Country,City,State,Postal_Code,Region,Product_ID,Category,SubCategory,Product_Name,Sales,Quantity,Discount,Profit) VALUES (4162,'CA-2019-115546','2019-05-14','2019-05-18','Standard Class','AH-10465','Amy Hunt','Consumer','United States','New York City','New York',10035,'East','OFF-ST-10002214','Office Supplies','Storage','X-Rack File for Hanging Folders',22.58,2,0,5.8708);</v>
      </c>
      <c r="E4162" t="s">
        <v>4161</v>
      </c>
    </row>
    <row r="4163" spans="1:5" x14ac:dyDescent="0.25">
      <c r="A4163">
        <f t="shared" si="195"/>
        <v>3</v>
      </c>
      <c r="B4163" t="str">
        <f>MID(E4163,243+A4163,25)</f>
        <v>'03/14/2017','03/18/2017'</v>
      </c>
      <c r="C4163" t="str">
        <f t="shared" si="196"/>
        <v>'2017-03-14','2017-03-18'</v>
      </c>
      <c r="D416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(4163,'CA-2017-163587','2017-03-14','2017-03-18','Standard Class','EP-13915','Emily Phan','Consumer','United States','Dover','New Hampshire',3820,'East','OFF-LA-10004484','Office Supplies','Labels','Avery 476',16.52,4,0,7.5992);</v>
      </c>
      <c r="E4163" t="s">
        <v>4162</v>
      </c>
    </row>
    <row r="4164" spans="1:5" x14ac:dyDescent="0.25">
      <c r="A4164">
        <f t="shared" si="195"/>
        <v>3</v>
      </c>
      <c r="B4164" t="str">
        <f>MID(E4164,243+A4164,25)</f>
        <v>'03/14/2017','03/18/2017'</v>
      </c>
      <c r="C4164" t="str">
        <f t="shared" si="196"/>
        <v>'2017-03-14','2017-03-18'</v>
      </c>
      <c r="D416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(4164,'CA-2017-163587','2017-03-14','2017-03-18','Standard Class','EP-13915','Emily Phan','Consumer','United States','Dover','New Hampshire',3820,'East','OFF-BI-10003091','Office Supplies','Binders','GBC DocuBind TL200 Manual Binding Machine',671.94,3,0,315.8118);</v>
      </c>
      <c r="E4164" t="s">
        <v>4163</v>
      </c>
    </row>
    <row r="4165" spans="1:5" x14ac:dyDescent="0.25">
      <c r="A4165">
        <f t="shared" si="195"/>
        <v>3</v>
      </c>
      <c r="B4165" t="str">
        <f>MID(E4165,243+A4165,25)</f>
        <v>'01/14/2019','01/16/2019'</v>
      </c>
      <c r="C4165" t="str">
        <f t="shared" si="196"/>
        <v>'2019-01-14','2019-01-16'</v>
      </c>
      <c r="D416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(4165,'US-2019-106131','2019-01-14','2019-01-16','First Class','TP-21565','Tracy Poddar','Corporate','United States','Aurora','Colorado',80013,'West','TEC-AC-10003027','Technology','Accessories','Imation 8GB Mini TravelDrive USB 2.0 Flash Drive',169.064,7,0.2,-14.7931);</v>
      </c>
      <c r="E4165" t="s">
        <v>4164</v>
      </c>
    </row>
    <row r="4166" spans="1:5" x14ac:dyDescent="0.25">
      <c r="A4166">
        <f t="shared" si="195"/>
        <v>3</v>
      </c>
      <c r="B4166" t="str">
        <f>MID(E4166,243+A4166,25)</f>
        <v>'01/14/2019','01/16/2019'</v>
      </c>
      <c r="C4166" t="str">
        <f t="shared" si="196"/>
        <v>'2019-01-14','2019-01-16'</v>
      </c>
      <c r="D416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(4166,'US-2019-106131','2019-01-14','2019-01-16','First Class','TP-21565','Tracy Poddar','Corporate','United States','Aurora','Colorado',80013,'West','OFF-ST-10003638','Office Supplies','Storage','Mobile Personal File Cube',168.624,9,0.2,14.7546);</v>
      </c>
      <c r="E4166" t="s">
        <v>4165</v>
      </c>
    </row>
    <row r="4167" spans="1:5" x14ac:dyDescent="0.25">
      <c r="A4167">
        <f t="shared" si="195"/>
        <v>3</v>
      </c>
      <c r="B4167" t="str">
        <f>MID(E4167,243+A4167,25)</f>
        <v>'03/08/2017','03/13/2017'</v>
      </c>
      <c r="C4167" t="str">
        <f t="shared" si="196"/>
        <v>'2017-03-08','2017-03-13'</v>
      </c>
      <c r="D416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(4167,'CA-2017-160213','2017-03-08','2017-03-13','Standard Class','AR-10825','Anthony Rawles','Corporate','United States','Long Beach','New York',11561,'East','OFF-PA-10003848','Office Supplies','Paper','Xerox 1997',19.44,3,0,9.3312);</v>
      </c>
      <c r="E4167" t="s">
        <v>4166</v>
      </c>
    </row>
    <row r="4168" spans="1:5" x14ac:dyDescent="0.25">
      <c r="A4168">
        <f t="shared" si="195"/>
        <v>3</v>
      </c>
      <c r="B4168" t="str">
        <f>MID(E4168,243+A4168,25)</f>
        <v>'10/11/2016','10/13/2016'</v>
      </c>
      <c r="C4168" t="str">
        <f t="shared" si="196"/>
        <v>'2016-10-11','2016-10-13'</v>
      </c>
      <c r="D416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(4168,'CA-2016-157924','2016-10-11','2016-10-13','First Class','HA-14920','Helen Andreada','Consumer','United States','Pasadena','California',91104,'West','OFF-ST-10002352','Office Supplies','Storage','Iris Project Case',31.92,4,0,8.2992);</v>
      </c>
      <c r="E4168" t="s">
        <v>4167</v>
      </c>
    </row>
    <row r="4169" spans="1:5" x14ac:dyDescent="0.25">
      <c r="A4169">
        <f t="shared" si="195"/>
        <v>3</v>
      </c>
      <c r="B4169" t="str">
        <f>MID(E4169,243+A4169,25)</f>
        <v>'10/11/2016','10/13/2016'</v>
      </c>
      <c r="C4169" t="str">
        <f t="shared" si="196"/>
        <v>'2016-10-11','2016-10-13'</v>
      </c>
      <c r="D416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(4169,'CA-2016-157924','2016-10-11','2016-10-13','First Class','HA-14920','Helen Andreada','Consumer','United States','Pasadena','California',91104,'West','FUR-CH-10000229','Furniture','Chairs','Global Enterprise Series Seating High-Back Swivel/Tilt Chairs',433.568,2,0.2,-65.0352);</v>
      </c>
      <c r="E4169" t="s">
        <v>4168</v>
      </c>
    </row>
    <row r="4170" spans="1:5" x14ac:dyDescent="0.25">
      <c r="A4170">
        <f t="shared" si="195"/>
        <v>3</v>
      </c>
      <c r="B4170" t="str">
        <f>MID(E4170,243+A4170,25)</f>
        <v>'04/13/2017','04/14/2017'</v>
      </c>
      <c r="C4170" t="str">
        <f t="shared" si="196"/>
        <v>'2017-04-13','2017-04-14'</v>
      </c>
      <c r="D417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(4170,'CA-2017-100216','2017-04-13','2017-04-14','First Class','HJ-14875','Heather Jas','Home Office','United States','Mesa','Arizona',85204,'West','OFF-PA-10000788','Office Supplies','Paper','Xerox 210',31.104,6,0.2,10.8864);</v>
      </c>
      <c r="E4170" t="s">
        <v>4169</v>
      </c>
    </row>
    <row r="4171" spans="1:5" x14ac:dyDescent="0.25">
      <c r="A4171">
        <f t="shared" si="195"/>
        <v>3</v>
      </c>
      <c r="B4171" t="str">
        <f>MID(E4171,243+A4171,25)</f>
        <v>'04/13/2017','04/14/2017'</v>
      </c>
      <c r="C4171" t="str">
        <f t="shared" si="196"/>
        <v>'2017-04-13','2017-04-14'</v>
      </c>
      <c r="D417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(4171,'CA-2017-100216','2017-04-13','2017-04-14','First Class','HJ-14875','Heather Jas','Home Office','United States','Mesa','Arizona',85204,'West','OFF-PA-10002968','Office Supplies','Paper','Xerox 1973',54.816,3,0.2,17.8152);</v>
      </c>
      <c r="E4171" t="s">
        <v>4170</v>
      </c>
    </row>
    <row r="4172" spans="1:5" x14ac:dyDescent="0.25">
      <c r="A4172">
        <f t="shared" si="195"/>
        <v>3</v>
      </c>
      <c r="B4172" t="str">
        <f>MID(E4172,243+A4172,25)</f>
        <v>'11/16/2019','11/20/2019'</v>
      </c>
      <c r="C4172" t="str">
        <f t="shared" si="196"/>
        <v>'2019-11-16','2019-11-20'</v>
      </c>
      <c r="D417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(4172,'CA-2019-100601','2019-11-16','2019-11-20','Standard Class','JK-15370','Jay Kimmel','Consumer','United States','Fresno','California',93727,'West','OFF-ST-10002486','Office Supplies','Storage','Eldon Shelf Savers Cubes and Bins',48.86,7,0,0.977199999999998);</v>
      </c>
      <c r="E4172" t="s">
        <v>4171</v>
      </c>
    </row>
    <row r="4173" spans="1:5" x14ac:dyDescent="0.25">
      <c r="A4173">
        <f t="shared" si="195"/>
        <v>3</v>
      </c>
      <c r="B4173" t="str">
        <f>MID(E4173,243+A4173,25)</f>
        <v>'07/01/2018','07/01/2018'</v>
      </c>
      <c r="C4173" t="str">
        <f t="shared" si="196"/>
        <v>'2018-07-01','2018-07-01'</v>
      </c>
      <c r="D417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(4173,'CA-2018-152163','2018-07-01','2018-07-01','Same Day','JF-15355','Jay Fein','Consumer','United States','Columbia','South Carolina',29203,'South','OFF-BI-10002215','Office Supplies','Binders','Wilson Jones Hanging View Binder, White, 1"',14.2,2,0,6.532);</v>
      </c>
      <c r="E4173" t="s">
        <v>4172</v>
      </c>
    </row>
    <row r="4174" spans="1:5" x14ac:dyDescent="0.25">
      <c r="A4174">
        <f t="shared" si="195"/>
        <v>3</v>
      </c>
      <c r="B4174" t="str">
        <f>MID(E4174,243+A4174,25)</f>
        <v>'07/01/2018','07/01/2018'</v>
      </c>
      <c r="C4174" t="str">
        <f t="shared" si="196"/>
        <v>'2018-07-01','2018-07-01'</v>
      </c>
      <c r="D417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(4174,'CA-2018-152163','2018-07-01','2018-07-01','Same Day','JF-15355','Jay Fein','Consumer','United States','Columbia','South Carolina',29203,'South','OFF-PA-10000788','Office Supplies','Paper','Xerox 210',12.96,2,0,6.2208);</v>
      </c>
      <c r="E4174" t="s">
        <v>4173</v>
      </c>
    </row>
    <row r="4175" spans="1:5" x14ac:dyDescent="0.25">
      <c r="A4175">
        <f t="shared" si="195"/>
        <v>3</v>
      </c>
      <c r="B4175" t="str">
        <f>MID(E4175,243+A4175,25)</f>
        <v>'07/01/2018','07/01/2018'</v>
      </c>
      <c r="C4175" t="str">
        <f t="shared" si="196"/>
        <v>'2018-07-01','2018-07-01'</v>
      </c>
      <c r="D417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(4175,'CA-2018-152163','2018-07-01','2018-07-01','Same Day','JF-15355','Jay Fein','Consumer','United States','Columbia','South Carolina',29203,'South','OFF-BI-10003364','Office Supplies','Binders','Binding Machine Supplies',58.34,2,0,28.0032);</v>
      </c>
      <c r="E4175" t="s">
        <v>4174</v>
      </c>
    </row>
    <row r="4176" spans="1:5" x14ac:dyDescent="0.25">
      <c r="A4176">
        <f t="shared" si="195"/>
        <v>3</v>
      </c>
      <c r="B4176" t="str">
        <f>MID(E4176,243+A4176,25)</f>
        <v>'11/29/2017','11/30/2017'</v>
      </c>
      <c r="C4176" t="str">
        <f t="shared" si="196"/>
        <v>'2017-11-29','2017-11-30'</v>
      </c>
      <c r="D417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(4176,'CA-2017-154340','2017-11-29','2017-11-30','First Class','EK-13795','Eileen Kiefer','Home Office','United States','Santa Ana','California',92704,'West','OFF-AR-10003582','Office Supplies','Art','Boston Electric Pencil Sharpener, Model 1818, Charcoal Black',56.3,2,0,15.764);</v>
      </c>
      <c r="E4176" t="s">
        <v>4175</v>
      </c>
    </row>
    <row r="4177" spans="1:5" x14ac:dyDescent="0.25">
      <c r="A4177">
        <f t="shared" si="195"/>
        <v>3</v>
      </c>
      <c r="B4177" t="str">
        <f>MID(E4177,243+A4177,25)</f>
        <v>'04/07/2016','04/12/2016'</v>
      </c>
      <c r="C4177" t="str">
        <f t="shared" si="196"/>
        <v>'2016-04-07','2016-04-12'</v>
      </c>
      <c r="D417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(4177,'CA-2016-128846','2016-04-07','2016-04-12','Standard Class','RS-19765','Roland Schwarz','Corporate','United States','Columbia','South Carolina',29203,'South','TEC-PH-10003273','Technology','Phones','AT&amp;T TR1909W',629.95,5,0,163.787);</v>
      </c>
      <c r="E4177" t="s">
        <v>4176</v>
      </c>
    </row>
    <row r="4178" spans="1:5" x14ac:dyDescent="0.25">
      <c r="A4178">
        <f t="shared" si="195"/>
        <v>3</v>
      </c>
      <c r="B4178" t="str">
        <f>MID(E4178,243+A4178,25)</f>
        <v>'04/07/2016','04/12/2016'</v>
      </c>
      <c r="C4178" t="str">
        <f t="shared" si="196"/>
        <v>'2016-04-07','2016-04-12'</v>
      </c>
      <c r="D417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(4178,'CA-2016-128846','2016-04-07','2016-04-12','Standard Class','RS-19765','Roland Schwarz','Corporate','United States','Columbia','South Carolina',29203,'South','OFF-PA-10000100','Office Supplies','Paper','Xerox 1945',122.97,3,0,60.2553);</v>
      </c>
      <c r="E4178" t="s">
        <v>4177</v>
      </c>
    </row>
    <row r="4179" spans="1:5" x14ac:dyDescent="0.25">
      <c r="A4179">
        <f t="shared" si="195"/>
        <v>3</v>
      </c>
      <c r="B4179" t="str">
        <f>MID(E4179,243+A4179,25)</f>
        <v>'06/16/2018','06/18/2018'</v>
      </c>
      <c r="C4179" t="str">
        <f t="shared" si="196"/>
        <v>'2018-06-16','2018-06-18'</v>
      </c>
      <c r="D417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(4179,'CA-2018-148593','2018-06-16','2018-06-18','Second Class','BD-11320','Bill Donatelli','Consumer','United States','Los Angeles','California',90045,'West','OFF-PA-10001776','Office Supplies','Paper','Wirebound Message Books, Four 2 3/4" x 5" Forms per Page, 600 Sets per Book',46.35,5,0,21.7845);</v>
      </c>
      <c r="E4179" t="s">
        <v>4178</v>
      </c>
    </row>
    <row r="4180" spans="1:5" x14ac:dyDescent="0.25">
      <c r="A4180">
        <f t="shared" si="195"/>
        <v>3</v>
      </c>
      <c r="B4180" t="str">
        <f>MID(E4180,243+A4180,25)</f>
        <v>'03/06/2019','03/10/2019'</v>
      </c>
      <c r="C4180" t="str">
        <f t="shared" si="196"/>
        <v>'2019-03-06','2019-03-10'</v>
      </c>
      <c r="D418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(4180,'US-2019-119039','2019-03-06','2019-03-10','Standard Class','BF-11170','Ben Ferrer','Home Office','United States','San Francisco','California',94109,'West','OFF-BI-10004182','Office Supplies','Binders','Economy Binders',14.976,9,0.2,5.4288);</v>
      </c>
      <c r="E4180" t="s">
        <v>4179</v>
      </c>
    </row>
    <row r="4181" spans="1:5" x14ac:dyDescent="0.25">
      <c r="A4181">
        <f t="shared" si="195"/>
        <v>3</v>
      </c>
      <c r="B4181" t="str">
        <f>MID(E4181,243+A4181,25)</f>
        <v>'10/07/2019','10/11/2019'</v>
      </c>
      <c r="C4181" t="str">
        <f t="shared" si="196"/>
        <v>'2019-10-07','2019-10-11'</v>
      </c>
      <c r="D418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(4181,'CA-2019-128426','2019-10-07','2019-10-11','Standard Class','JK-15730','Joe Kamberova','Consumer','United States','Houston','Texas',77036,'Central','OFF-BI-10000756','Office Supplies','Binders','Storex DuraTech Recycled Plastic Frosted Binders',4.24,5,0.8,-6.36);</v>
      </c>
      <c r="E4181" t="s">
        <v>4180</v>
      </c>
    </row>
    <row r="4182" spans="1:5" x14ac:dyDescent="0.25">
      <c r="A4182">
        <f t="shared" si="195"/>
        <v>3</v>
      </c>
      <c r="B4182" t="str">
        <f>MID(E4182,243+A4182,25)</f>
        <v>'10/06/2019','10/12/2019'</v>
      </c>
      <c r="C4182" t="str">
        <f t="shared" si="196"/>
        <v>'2019-10-06','2019-10-12'</v>
      </c>
      <c r="D418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(4182,'US-2019-136868','2019-10-06','2019-10-12','Standard Class','CR-12820','Cyra Reiten','Home Office','United States','New York City','New York',10035,'East','TEC-AC-10001539','Technology','Accessories','Logitech G430 Surround Sound Gaming Headset with Dolby 7.1 Technology',319.96,4,0,115.1856);</v>
      </c>
      <c r="E4182" t="s">
        <v>4181</v>
      </c>
    </row>
    <row r="4183" spans="1:5" x14ac:dyDescent="0.25">
      <c r="A4183">
        <f t="shared" si="195"/>
        <v>3</v>
      </c>
      <c r="B4183" t="str">
        <f>MID(E4183,243+A4183,25)</f>
        <v>'10/06/2019','10/12/2019'</v>
      </c>
      <c r="C4183" t="str">
        <f t="shared" si="196"/>
        <v>'2019-10-06','2019-10-12'</v>
      </c>
      <c r="D418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(4183,'US-2019-136868','2019-10-06','2019-10-12','Standard Class','CR-12820','Cyra Reiten','Home Office','United States','New York City','New York',10035,'East','OFF-PA-10002377','Office Supplies','Paper','Adams Telephone Message Book W/Dividers/Space For Phone Numbers, 5 1/4"X8 1/2", 200/Messages',17.04,3,0,7.668);</v>
      </c>
      <c r="E4183" t="s">
        <v>4182</v>
      </c>
    </row>
    <row r="4184" spans="1:5" x14ac:dyDescent="0.25">
      <c r="A4184">
        <f t="shared" si="195"/>
        <v>3</v>
      </c>
      <c r="B4184" t="str">
        <f>MID(E4184,243+A4184,25)</f>
        <v>'10/06/2019','10/12/2019'</v>
      </c>
      <c r="C4184" t="str">
        <f t="shared" si="196"/>
        <v>'2019-10-06','2019-10-12'</v>
      </c>
      <c r="D418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(4184,'US-2019-136868','2019-10-06','2019-10-12','Standard Class','CR-12820','Cyra Reiten','Home Office','United States','New York City','New York',10035,'East','OFF-ST-10000991','Office Supplies','Storage','Space Solutions HD Industrial Steel Shelving.',344.91,3,0,10.3473);</v>
      </c>
      <c r="E4184" t="s">
        <v>4183</v>
      </c>
    </row>
    <row r="4185" spans="1:5" x14ac:dyDescent="0.25">
      <c r="A4185">
        <f t="shared" si="195"/>
        <v>3</v>
      </c>
      <c r="B4185" t="str">
        <f>MID(E4185,243+A4185,25)</f>
        <v>'12/05/2018','12/07/2018'</v>
      </c>
      <c r="C4185" t="str">
        <f t="shared" si="196"/>
        <v>'2018-12-05','2018-12-07'</v>
      </c>
      <c r="D418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(4185,'CA-2018-143749','2018-12-05','2018-12-07','First Class','AG-10300','Aleksandra Gannaway','Corporate','United States','Franklin','Massachusetts',2038,'East','FUR-BO-10002853','Furniture','Bookcases','O''Sullivan 5-Shelf Heavy-Duty Bookcases',81.94,1,0,20.485);</v>
      </c>
      <c r="E4185" t="s">
        <v>4184</v>
      </c>
    </row>
    <row r="4186" spans="1:5" x14ac:dyDescent="0.25">
      <c r="A4186">
        <f t="shared" si="195"/>
        <v>3</v>
      </c>
      <c r="B4186" t="str">
        <f>MID(E4186,243+A4186,25)</f>
        <v>'10/21/2018','10/22/2018'</v>
      </c>
      <c r="C4186" t="str">
        <f t="shared" si="196"/>
        <v>'2018-10-21','2018-10-22'</v>
      </c>
      <c r="D418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(4186,'CA-2018-111493','2018-10-21','2018-10-22','First Class','CM-12160','Charles McCrossin','Consumer','United States','Baltimore','Maryland',21215,'East','TEC-AC-10004510','Technology','Accessories','Logitech Desktop MK120 Mouse and keyboard Combo',98.16,6,0,9.816);</v>
      </c>
      <c r="E4186" t="s">
        <v>4185</v>
      </c>
    </row>
    <row r="4187" spans="1:5" x14ac:dyDescent="0.25">
      <c r="A4187">
        <f t="shared" si="195"/>
        <v>3</v>
      </c>
      <c r="B4187" t="str">
        <f>MID(E4187,243+A4187,25)</f>
        <v>'05/18/2019','05/23/2019'</v>
      </c>
      <c r="C4187" t="str">
        <f t="shared" si="196"/>
        <v>'2019-05-18','2019-05-23'</v>
      </c>
      <c r="D418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(4187,'CA-2019-112536','2019-05-18','2019-05-23','Standard Class','SG-20890','Susan Gilcrest','Corporate','United States','Mcallen','Texas',78501,'Central','OFF-BI-10003712','Office Supplies','Binders','Acco Pressboard Covers with Storage Hooks, 14 7/8" x 11", Light Blue',6.874,7,0.8,-10.6547);</v>
      </c>
      <c r="E4187" t="s">
        <v>4186</v>
      </c>
    </row>
    <row r="4188" spans="1:5" x14ac:dyDescent="0.25">
      <c r="A4188">
        <f t="shared" si="195"/>
        <v>3</v>
      </c>
      <c r="B4188" t="str">
        <f>MID(E4188,243+A4188,25)</f>
        <v>'05/18/2019','05/23/2019'</v>
      </c>
      <c r="C4188" t="str">
        <f t="shared" si="196"/>
        <v>'2019-05-18','2019-05-23'</v>
      </c>
      <c r="D418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(4188,'CA-2019-112536','2019-05-18','2019-05-23','Standard Class','SG-20890','Susan Gilcrest','Corporate','United States','Mcallen','Texas',78501,'Central','OFF-BI-10002571','Office Supplies','Binders','Avery Framed View Binder, EZD Ring (Locking), Navy, 1 1/2"',1.996,1,0.8,-3.2934);</v>
      </c>
      <c r="E4188" t="s">
        <v>4187</v>
      </c>
    </row>
    <row r="4189" spans="1:5" x14ac:dyDescent="0.25">
      <c r="A4189">
        <f t="shared" si="195"/>
        <v>3</v>
      </c>
      <c r="B4189" t="str">
        <f>MID(E4189,243+A4189,25)</f>
        <v>'05/18/2019','05/23/2019'</v>
      </c>
      <c r="C4189" t="str">
        <f t="shared" si="196"/>
        <v>'2019-05-18','2019-05-23'</v>
      </c>
      <c r="D418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(4189,'CA-2019-112536','2019-05-18','2019-05-23','Standard Class','SG-20890','Susan Gilcrest','Corporate','United States','Mcallen','Texas',78501,'Central','OFF-ST-10004835','Office Supplies','Storage','Plastic Stacking Crates &amp; Casters',8.928,2,0.2,0.6696);</v>
      </c>
      <c r="E4189" t="s">
        <v>4188</v>
      </c>
    </row>
    <row r="4190" spans="1:5" x14ac:dyDescent="0.25">
      <c r="A4190">
        <f t="shared" si="195"/>
        <v>3</v>
      </c>
      <c r="B4190" t="str">
        <f>MID(E4190,243+A4190,25)</f>
        <v>'09/26/2018','10/01/2018'</v>
      </c>
      <c r="C4190" t="str">
        <f t="shared" si="196"/>
        <v>'2018-09-26','2018-10-01'</v>
      </c>
      <c r="D419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(4190,'CA-2018-157714','2018-09-26','2018-10-01','Second Class','CS-12175','Charles Sheldon','Corporate','United States','Iowa City','Iowa',52240,'Central','OFF-PA-10004022','Office Supplies','Paper','Hammermill Color Copier Paper (28Lb. and 96 Bright)',9.99,1,0,4.4955);</v>
      </c>
      <c r="E4190" t="s">
        <v>4189</v>
      </c>
    </row>
    <row r="4191" spans="1:5" x14ac:dyDescent="0.25">
      <c r="A4191">
        <f t="shared" si="195"/>
        <v>3</v>
      </c>
      <c r="B4191" t="str">
        <f>MID(E4191,243+A4191,25)</f>
        <v>'11/17/2019','11/22/2019'</v>
      </c>
      <c r="C4191" t="str">
        <f t="shared" si="196"/>
        <v>'2019-11-17','2019-11-22'</v>
      </c>
      <c r="D419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(4191,'CA-2019-166709','2019-11-17','2019-11-22','Standard Class','HL-15040','Hunter Lopez','Consumer','United States','Newark','Delaware',19711,'East','TEC-CO-10004722','Technology','Copiers','Canon imageCLASS 2200 Advanced Copier',10499.97,3,0,5039.9856);</v>
      </c>
      <c r="E4191" t="s">
        <v>4190</v>
      </c>
    </row>
    <row r="4192" spans="1:5" x14ac:dyDescent="0.25">
      <c r="A4192">
        <f t="shared" si="195"/>
        <v>3</v>
      </c>
      <c r="B4192" t="str">
        <f>MID(E4192,243+A4192,25)</f>
        <v>'07/08/2017','07/08/2017'</v>
      </c>
      <c r="C4192" t="str">
        <f t="shared" si="196"/>
        <v>'2017-07-08','2017-07-08'</v>
      </c>
      <c r="D419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(4192,'CA-2017-129392','2017-07-08','2017-07-08','Same Day','DM-13015','Darrin Martin','Consumer','United States','Houston','Texas',77070,'Central','OFF-PA-10004248','Office Supplies','Paper','Xerox 1990',21.12,5,0.2,6.6);</v>
      </c>
      <c r="E4192" t="s">
        <v>4191</v>
      </c>
    </row>
    <row r="4193" spans="1:5" x14ac:dyDescent="0.25">
      <c r="A4193">
        <f t="shared" si="195"/>
        <v>3</v>
      </c>
      <c r="B4193" t="str">
        <f>MID(E4193,243+A4193,25)</f>
        <v>'11/16/2017','11/20/2017'</v>
      </c>
      <c r="C4193" t="str">
        <f t="shared" si="196"/>
        <v>'2017-11-16','2017-11-20'</v>
      </c>
      <c r="D419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(4193,'CA-2017-150875','2017-11-16','2017-11-20','Standard Class','HK-14890','Heather Kirkland','Corporate','United States','Boise','Idaho',83704,'West','FUR-TA-10000577','Furniture','Tables','Bretford CR4500 Series Slim Rectangular Table',696.42,2,0,160.1766);</v>
      </c>
      <c r="E4193" t="s">
        <v>4192</v>
      </c>
    </row>
    <row r="4194" spans="1:5" x14ac:dyDescent="0.25">
      <c r="A4194">
        <f t="shared" si="195"/>
        <v>3</v>
      </c>
      <c r="B4194" t="str">
        <f>MID(E4194,243+A4194,25)</f>
        <v>'11/16/2017','11/20/2017'</v>
      </c>
      <c r="C4194" t="str">
        <f t="shared" si="196"/>
        <v>'2017-11-16','2017-11-20'</v>
      </c>
      <c r="D419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(4194,'CA-2017-150875','2017-11-16','2017-11-20','Standard Class','HK-14890','Heather Kirkland','Corporate','United States','Boise','Idaho',83704,'West','TEC-PH-10001254','Technology','Phones','Jabra BIZ 2300 Duo QD Duo Corded Headset',304.776,3,0.2,22.8582);</v>
      </c>
      <c r="E4194" t="s">
        <v>4193</v>
      </c>
    </row>
    <row r="4195" spans="1:5" x14ac:dyDescent="0.25">
      <c r="A4195">
        <f t="shared" si="195"/>
        <v>3</v>
      </c>
      <c r="B4195" t="str">
        <f>MID(E4195,243+A4195,25)</f>
        <v>'06/18/2017','06/22/2017'</v>
      </c>
      <c r="C4195" t="str">
        <f t="shared" si="196"/>
        <v>'2017-06-18','2017-06-22'</v>
      </c>
      <c r="D419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(4195,'CA-2017-154200','2017-06-18','2017-06-22','Standard Class','BG-11740','Bruce Geld','Consumer','United States','San Diego','California',92105,'West','OFF-AR-10001044','Office Supplies','Art','BOSTON Ranger #55 Pencil Sharpener, Black',51.98,2,0,15.0742);</v>
      </c>
      <c r="E4195" t="s">
        <v>4194</v>
      </c>
    </row>
    <row r="4196" spans="1:5" x14ac:dyDescent="0.25">
      <c r="A4196">
        <f t="shared" si="195"/>
        <v>3</v>
      </c>
      <c r="B4196" t="str">
        <f>MID(E4196,243+A4196,25)</f>
        <v>'04/08/2018','04/14/2018'</v>
      </c>
      <c r="C4196" t="str">
        <f t="shared" si="196"/>
        <v>'2018-04-08','2018-04-14'</v>
      </c>
      <c r="D419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(4196,'CA-2018-124233','2018-04-08','2018-04-14','Standard Class','CK-12595','Clytie Kelty','Consumer','United States','Los Angeles','California',90032,'West','FUR-FU-10002597','Furniture','Furnishings','C-Line Magnetic Cubicle Keepers, Clear Polypropylene',24.7,5,0,10.374);</v>
      </c>
      <c r="E4196" t="s">
        <v>4195</v>
      </c>
    </row>
    <row r="4197" spans="1:5" x14ac:dyDescent="0.25">
      <c r="A4197">
        <f t="shared" si="195"/>
        <v>3</v>
      </c>
      <c r="B4197" t="str">
        <f>MID(E4197,243+A4197,25)</f>
        <v>'04/18/2017','04/23/2017'</v>
      </c>
      <c r="C4197" t="str">
        <f t="shared" si="196"/>
        <v>'2017-04-18','2017-04-23'</v>
      </c>
      <c r="D419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(4197,'US-2017-134271','2017-04-18','2017-04-23','Second Class','RF-19735','Roland Fjeld','Consumer','United States','New York City','New York',10024,'East','OFF-LA-10004093','Office Supplies','Labels','Avery 486',21.93,3,0,10.3071);</v>
      </c>
      <c r="E4197" t="s">
        <v>4196</v>
      </c>
    </row>
    <row r="4198" spans="1:5" x14ac:dyDescent="0.25">
      <c r="A4198">
        <f t="shared" si="195"/>
        <v>3</v>
      </c>
      <c r="B4198" t="str">
        <f>MID(E4198,243+A4198,25)</f>
        <v>'12/03/2018','12/08/2018'</v>
      </c>
      <c r="C4198" t="str">
        <f t="shared" si="196"/>
        <v>'2018-12-03','2018-12-08'</v>
      </c>
      <c r="D419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(4198,'US-2018-161683','2018-12-03','2018-12-08','Standard Class','CJ-12010','Caroline Jumper','Consumer','United States','Philadelphia','Pennsylvania',19134,'East','OFF-AP-10000179','Office Supplies','Appliances','Honeywell Enviracaire Portable HEPA Air Cleaner for up to 10 x 16 Room',394.816,4,0.2,93.7688);</v>
      </c>
      <c r="E4198" t="s">
        <v>4197</v>
      </c>
    </row>
    <row r="4199" spans="1:5" x14ac:dyDescent="0.25">
      <c r="A4199">
        <f t="shared" si="195"/>
        <v>3</v>
      </c>
      <c r="B4199" t="str">
        <f>MID(E4199,243+A4199,25)</f>
        <v>'12/03/2018','12/08/2018'</v>
      </c>
      <c r="C4199" t="str">
        <f t="shared" si="196"/>
        <v>'2018-12-03','2018-12-08'</v>
      </c>
      <c r="D419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(4199,'US-2018-161683','2018-12-03','2018-12-08','Standard Class','CJ-12010','Caroline Jumper','Consumer','United States','Philadelphia','Pennsylvania',19134,'East','OFF-BI-10001072','Office Supplies','Binders','GBC Clear Cover, 8-1/2 x 11, unpunched, 25 covers per pack',18.192,4,0.7,-14.5536);</v>
      </c>
      <c r="E4199" t="s">
        <v>4198</v>
      </c>
    </row>
    <row r="4200" spans="1:5" x14ac:dyDescent="0.25">
      <c r="A4200">
        <f t="shared" si="195"/>
        <v>3</v>
      </c>
      <c r="B4200" t="str">
        <f>MID(E4200,243+A4200,25)</f>
        <v>'12/10/2017','12/10/2017'</v>
      </c>
      <c r="C4200" t="str">
        <f t="shared" si="196"/>
        <v>'2017-12-10','2017-12-10'</v>
      </c>
      <c r="D420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(4200,'CA-2017-143105','2017-12-10','2017-12-10','Same Day','MA-17560','Matt Abelman','Home Office','United States','New York City','New York',10024,'East','OFF-LA-10004093','Office Supplies','Labels','Avery 486',7.31,1,0,3.4357);</v>
      </c>
      <c r="E4200" t="s">
        <v>4199</v>
      </c>
    </row>
    <row r="4201" spans="1:5" x14ac:dyDescent="0.25">
      <c r="A4201">
        <f t="shared" si="195"/>
        <v>3</v>
      </c>
      <c r="B4201" t="str">
        <f>MID(E4201,243+A4201,25)</f>
        <v>'12/10/2017','12/10/2017'</v>
      </c>
      <c r="C4201" t="str">
        <f t="shared" si="196"/>
        <v>'2017-12-10','2017-12-10'</v>
      </c>
      <c r="D420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(4201,'CA-2017-143105','2017-12-10','2017-12-10','Same Day','MA-17560','Matt Abelman','Home Office','United States','New York City','New York',10024,'East','TEC-CO-10002095','Technology','Copiers','Hewlett Packard 610 Color Digital Copier / Printer',799.984,2,0.2,249.995);</v>
      </c>
      <c r="E4201" t="s">
        <v>4200</v>
      </c>
    </row>
    <row r="4202" spans="1:5" x14ac:dyDescent="0.25">
      <c r="A4202">
        <f t="shared" si="195"/>
        <v>3</v>
      </c>
      <c r="B4202" t="str">
        <f>MID(E4202,243+A4202,25)</f>
        <v>'12/10/2017','12/10/2017'</v>
      </c>
      <c r="C4202" t="str">
        <f t="shared" si="196"/>
        <v>'2017-12-10','2017-12-10'</v>
      </c>
      <c r="D420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(4202,'CA-2017-143105','2017-12-10','2017-12-10','Same Day','MA-17560','Matt Abelman','Home Office','United States','New York City','New York',10024,'East','OFF-PA-10002713','Office Supplies','Paper','Adams Phone Message Book, 200 Message Capacity, 8 1/16” x 11”',41.28,6,0,18.9888);</v>
      </c>
      <c r="E4202" t="s">
        <v>4201</v>
      </c>
    </row>
    <row r="4203" spans="1:5" x14ac:dyDescent="0.25">
      <c r="A4203">
        <f t="shared" si="195"/>
        <v>3</v>
      </c>
      <c r="B4203" t="str">
        <f>MID(E4203,243+A4203,25)</f>
        <v>'12/10/2017','12/10/2017'</v>
      </c>
      <c r="C4203" t="str">
        <f t="shared" si="196"/>
        <v>'2017-12-10','2017-12-10'</v>
      </c>
      <c r="D420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(4203,'CA-2017-143105','2017-12-10','2017-12-10','Same Day','MA-17560','Matt Abelman','Home Office','United States','New York City','New York',10024,'East','OFF-PA-10002254','Office Supplies','Paper','Xerox 1883',184.66,7,0,84.9436);</v>
      </c>
      <c r="E4203" t="s">
        <v>4202</v>
      </c>
    </row>
    <row r="4204" spans="1:5" x14ac:dyDescent="0.25">
      <c r="A4204">
        <f t="shared" si="195"/>
        <v>3</v>
      </c>
      <c r="B4204" t="str">
        <f>MID(E4204,243+A4204,25)</f>
        <v>'10/31/2016','11/02/2016'</v>
      </c>
      <c r="C4204" t="str">
        <f t="shared" si="196"/>
        <v>'2016-10-31','2016-11-02'</v>
      </c>
      <c r="D420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(4204,'CA-2016-145387','2016-10-31','2016-11-02','Second Class','AM-10705','Anne McFarland','Consumer','United States','Cranston','Rhode Island',2920,'East','OFF-AR-10001683','Office Supplies','Art','Lumber Crayons',49.25,5,0,18.715);</v>
      </c>
      <c r="E4204" t="s">
        <v>4203</v>
      </c>
    </row>
    <row r="4205" spans="1:5" x14ac:dyDescent="0.25">
      <c r="A4205">
        <f t="shared" si="195"/>
        <v>3</v>
      </c>
      <c r="B4205" t="str">
        <f>MID(E4205,243+A4205,25)</f>
        <v>'10/31/2016','11/02/2016'</v>
      </c>
      <c r="C4205" t="str">
        <f t="shared" si="196"/>
        <v>'2016-10-31','2016-11-02'</v>
      </c>
      <c r="D420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(4205,'CA-2016-145387','2016-10-31','2016-11-02','Second Class','AM-10705','Anne McFarland','Consumer','United States','Cranston','Rhode Island',2920,'East','OFF-PA-10002195','Office Supplies','Paper','RSVP Cards &amp; Envelopes, Blank White, 8-1/2" X 11", 24 Cards/25 Envelopes/Set',10.16,2,0,4.7752);</v>
      </c>
      <c r="E4205" t="s">
        <v>4204</v>
      </c>
    </row>
    <row r="4206" spans="1:5" x14ac:dyDescent="0.25">
      <c r="A4206">
        <f t="shared" si="195"/>
        <v>3</v>
      </c>
      <c r="B4206" t="str">
        <f>MID(E4206,243+A4206,25)</f>
        <v>'10/31/2016','11/02/2016'</v>
      </c>
      <c r="C4206" t="str">
        <f t="shared" si="196"/>
        <v>'2016-10-31','2016-11-02'</v>
      </c>
      <c r="D420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(4206,'CA-2016-145387','2016-10-31','2016-11-02','Second Class','AM-10705','Anne McFarland','Consumer','United States','Cranston','Rhode Island',2920,'East','FUR-FU-10002364','Furniture','Furnishings','Eldon Expressions Wood Desk Accessories, Oak',14.76,2,0,4.2804);</v>
      </c>
      <c r="E4206" t="s">
        <v>4205</v>
      </c>
    </row>
    <row r="4207" spans="1:5" x14ac:dyDescent="0.25">
      <c r="A4207">
        <f t="shared" si="195"/>
        <v>3</v>
      </c>
      <c r="B4207" t="str">
        <f>MID(E4207,243+A4207,25)</f>
        <v>'10/31/2016','11/02/2016'</v>
      </c>
      <c r="C4207" t="str">
        <f t="shared" si="196"/>
        <v>'2016-10-31','2016-11-02'</v>
      </c>
      <c r="D420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(4207,'CA-2016-145387','2016-10-31','2016-11-02','Second Class','AM-10705','Anne McFarland','Consumer','United States','Cranston','Rhode Island',2920,'East','OFF-BI-10004001','Office Supplies','Binders','GBC Recycled VeloBinder Covers',34.08,2,0,15.6768);</v>
      </c>
      <c r="E4207" t="s">
        <v>4206</v>
      </c>
    </row>
    <row r="4208" spans="1:5" x14ac:dyDescent="0.25">
      <c r="A4208">
        <f t="shared" si="195"/>
        <v>3</v>
      </c>
      <c r="B4208" t="str">
        <f>MID(E4208,243+A4208,25)</f>
        <v>'10/31/2016','11/02/2016'</v>
      </c>
      <c r="C4208" t="str">
        <f t="shared" si="196"/>
        <v>'2016-10-31','2016-11-02'</v>
      </c>
      <c r="D420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(4208,'CA-2016-145387','2016-10-31','2016-11-02','Second Class','AM-10705','Anne McFarland','Consumer','United States','Cranston','Rhode Island',2920,'East','FUR-FU-10000023','Furniture','Furnishings','Eldon Wave Desk Accessories',17.67,3,0,7.7748);</v>
      </c>
      <c r="E4208" t="s">
        <v>4207</v>
      </c>
    </row>
    <row r="4209" spans="1:5" x14ac:dyDescent="0.25">
      <c r="A4209">
        <f t="shared" si="195"/>
        <v>3</v>
      </c>
      <c r="B4209" t="str">
        <f>MID(E4209,243+A4209,25)</f>
        <v>'10/31/2016','11/02/2016'</v>
      </c>
      <c r="C4209" t="str">
        <f t="shared" si="196"/>
        <v>'2016-10-31','2016-11-02'</v>
      </c>
      <c r="D420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(4209,'CA-2016-145387','2016-10-31','2016-11-02','Second Class','AM-10705','Anne McFarland','Consumer','United States','Cranston','Rhode Island',2920,'East','FUR-CH-10002320','Furniture','Chairs','Hon Pagoda Stacking Chairs',1604.9,5,0,481.47);</v>
      </c>
      <c r="E4209" t="s">
        <v>4208</v>
      </c>
    </row>
    <row r="4210" spans="1:5" x14ac:dyDescent="0.25">
      <c r="A4210">
        <f t="shared" si="195"/>
        <v>3</v>
      </c>
      <c r="B4210" t="str">
        <f>MID(E4210,243+A4210,25)</f>
        <v>'10/31/2016','11/02/2016'</v>
      </c>
      <c r="C4210" t="str">
        <f t="shared" si="196"/>
        <v>'2016-10-31','2016-11-02'</v>
      </c>
      <c r="D421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(4210,'CA-2016-145387','2016-10-31','2016-11-02','Second Class','AM-10705','Anne McFarland','Consumer','United States','Cranston','Rhode Island',2920,'East','FUR-TA-10003238','Furniture','Tables','Chromcraft Bull-Nose Wood 48" x 96" Rectangular Conference Tables',385.686,1,0.3,-60.6078);</v>
      </c>
      <c r="E4210" t="s">
        <v>4209</v>
      </c>
    </row>
    <row r="4211" spans="1:5" x14ac:dyDescent="0.25">
      <c r="A4211">
        <f t="shared" si="195"/>
        <v>3</v>
      </c>
      <c r="B4211" t="str">
        <f>MID(E4211,243+A4211,25)</f>
        <v>'12/09/2019','12/14/2019'</v>
      </c>
      <c r="C4211" t="str">
        <f t="shared" si="196"/>
        <v>'2019-12-09','2019-12-14'</v>
      </c>
      <c r="D421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(4211,'CA-2019-109715','2019-12-09','2019-12-14','Standard Class','AH-10585','Angele Hood','Consumer','United States','Chicago','Illinois',60623,'Central','OFF-PA-10004965','Office Supplies','Paper','Xerox 1921',15.984,2,0.2,4.995);</v>
      </c>
      <c r="E4211" t="s">
        <v>4210</v>
      </c>
    </row>
    <row r="4212" spans="1:5" x14ac:dyDescent="0.25">
      <c r="A4212">
        <f t="shared" si="195"/>
        <v>3</v>
      </c>
      <c r="B4212" t="str">
        <f>MID(E4212,243+A4212,25)</f>
        <v>'05/05/2016','05/09/2016'</v>
      </c>
      <c r="C4212" t="str">
        <f t="shared" si="196"/>
        <v>'2016-05-05','2016-05-09'</v>
      </c>
      <c r="D421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(4212,'CA-2016-166457','2016-05-05','2016-05-09','Second Class','PF-19120','Peter Fuller','Consumer','United States','Richmond','Kentucky',40475,'South','OFF-PA-10003016','Office Supplies','Paper','Adams "While You Were Out" Message Pads',9.42,3,0,4.239);</v>
      </c>
      <c r="E4212" t="s">
        <v>4211</v>
      </c>
    </row>
    <row r="4213" spans="1:5" x14ac:dyDescent="0.25">
      <c r="A4213">
        <f t="shared" si="195"/>
        <v>3</v>
      </c>
      <c r="B4213" t="str">
        <f>MID(E4213,243+A4213,25)</f>
        <v>'05/05/2016','05/09/2016'</v>
      </c>
      <c r="C4213" t="str">
        <f t="shared" si="196"/>
        <v>'2016-05-05','2016-05-09'</v>
      </c>
      <c r="D421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(4213,'CA-2016-166457','2016-05-05','2016-05-09','Second Class','PF-19120','Peter Fuller','Consumer','United States','Richmond','Kentucky',40475,'South','OFF-AR-10003651','Office Supplies','Art','Newell 350',6.56,2,0,1.9024);</v>
      </c>
      <c r="E4213" t="s">
        <v>4212</v>
      </c>
    </row>
    <row r="4214" spans="1:5" x14ac:dyDescent="0.25">
      <c r="A4214">
        <f t="shared" si="195"/>
        <v>3</v>
      </c>
      <c r="B4214" t="str">
        <f>MID(E4214,243+A4214,25)</f>
        <v>'05/05/2016','05/09/2016'</v>
      </c>
      <c r="C4214" t="str">
        <f t="shared" si="196"/>
        <v>'2016-05-05','2016-05-09'</v>
      </c>
      <c r="D421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(4214,'CA-2016-166457','2016-05-05','2016-05-09','Second Class','PF-19120','Peter Fuller','Consumer','United States','Richmond','Kentucky',40475,'South','OFF-PA-10001363','Office Supplies','Paper','Xerox 1933',24.56,2,0,11.5432);</v>
      </c>
      <c r="E4214" t="s">
        <v>4213</v>
      </c>
    </row>
    <row r="4215" spans="1:5" x14ac:dyDescent="0.25">
      <c r="A4215">
        <f t="shared" si="195"/>
        <v>3</v>
      </c>
      <c r="B4215" t="str">
        <f>MID(E4215,243+A4215,25)</f>
        <v>'03/04/2018','03/08/2018'</v>
      </c>
      <c r="C4215" t="str">
        <f t="shared" si="196"/>
        <v>'2018-03-04','2018-03-08'</v>
      </c>
      <c r="D421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(4215,'CA-2018-164637','2018-03-04','2018-03-08','Standard Class','RD-19480','Rick Duston','Consumer','United States','Mishawaka','Indiana',46544,'Central','OFF-BI-10003876','Office Supplies','Binders','Green Canvas Binder for 8-1/2" x 14" Sheets',128.4,3,0,64.2);</v>
      </c>
      <c r="E4215" t="s">
        <v>4214</v>
      </c>
    </row>
    <row r="4216" spans="1:5" x14ac:dyDescent="0.25">
      <c r="A4216">
        <f t="shared" si="195"/>
        <v>3</v>
      </c>
      <c r="B4216" t="str">
        <f>MID(E4216,243+A4216,25)</f>
        <v>'11/30/2016','12/04/2016'</v>
      </c>
      <c r="C4216" t="str">
        <f t="shared" si="196"/>
        <v>'2016-11-30','2016-12-04'</v>
      </c>
      <c r="D4216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(4216,'CA-2016-103590','2016-11-30','2016-12-04','Standard Class','JL-15505','Jeremy Lonsdale','Consumer','United States','Mount Vernon','New York',10550,'East','OFF-EN-10004007','Office Supplies','Envelopes','Park Ridge Embossed Executive Business Envelopes',62.28,4,0,29.2716);</v>
      </c>
      <c r="E4216" t="s">
        <v>4215</v>
      </c>
    </row>
    <row r="4217" spans="1:5" x14ac:dyDescent="0.25">
      <c r="A4217">
        <f t="shared" si="195"/>
        <v>3</v>
      </c>
      <c r="B4217" t="str">
        <f>MID(E4217,243+A4217,25)</f>
        <v>'02/18/2017','02/22/2017'</v>
      </c>
      <c r="C4217" t="str">
        <f t="shared" si="196"/>
        <v>'2017-02-18','2017-02-22'</v>
      </c>
      <c r="D4217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(4217,'CA-2017-111234','2017-02-18','2017-02-22','Standard Class','AB-10600','Ann Blume','Corporate','United States','Los Angeles','California',90004,'West','OFF-LA-10002271','Office Supplies','Labels','Smead Alpha-Z Color-Coded Second Alphabetical Labels and Starter Set',9.24,3,0,4.4352);</v>
      </c>
      <c r="E4217" t="s">
        <v>4216</v>
      </c>
    </row>
    <row r="4218" spans="1:5" x14ac:dyDescent="0.25">
      <c r="A4218">
        <f t="shared" si="195"/>
        <v>3</v>
      </c>
      <c r="B4218" t="str">
        <f>MID(E4218,243+A4218,25)</f>
        <v>'04/01/2019','04/03/2019'</v>
      </c>
      <c r="C4218" t="str">
        <f t="shared" si="196"/>
        <v>'2019-04-01','2019-04-03'</v>
      </c>
      <c r="D4218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(4218,'CA-2019-149881','2019-04-01','2019-04-03','First Class','NC-18535','Nick Crebassa','Corporate','United States','San Francisco','California',94110,'West','FUR-BO-10003894','Furniture','Bookcases','Safco Value Mate Steel Bookcase, Baked Enamel Finish on Steel, Black',482.664,8,0.15,85.176);</v>
      </c>
      <c r="E4218" t="s">
        <v>4217</v>
      </c>
    </row>
    <row r="4219" spans="1:5" x14ac:dyDescent="0.25">
      <c r="A4219">
        <f t="shared" si="195"/>
        <v>3</v>
      </c>
      <c r="B4219" t="str">
        <f>MID(E4219,243+A4219,25)</f>
        <v>'04/01/2019','04/03/2019'</v>
      </c>
      <c r="C4219" t="str">
        <f t="shared" si="196"/>
        <v>'2019-04-01','2019-04-03'</v>
      </c>
      <c r="D4219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(4219,'CA-2019-149881','2019-04-01','2019-04-03','First Class','NC-18535','Nick Crebassa','Corporate','United States','San Francisco','California',94110,'West','TEC-MA-10000418','Technology','Machines','Cubify CubeX 3D Printer Double Head Print',4799.984,2,0.2,359.9988);</v>
      </c>
      <c r="E4219" t="s">
        <v>4218</v>
      </c>
    </row>
    <row r="4220" spans="1:5" x14ac:dyDescent="0.25">
      <c r="A4220">
        <f t="shared" si="195"/>
        <v>3</v>
      </c>
      <c r="B4220" t="str">
        <f>MID(E4220,243+A4220,25)</f>
        <v>'06/11/2019','06/13/2019'</v>
      </c>
      <c r="C4220" t="str">
        <f t="shared" si="196"/>
        <v>'2019-06-11','2019-06-13'</v>
      </c>
      <c r="D4220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(4220,'CA-2019-134565','2019-06-11','2019-06-13','Second Class','TB-21400','Tom Boeckenhauer','Consumer','United States','Seattle','Washington',98103,'West','OFF-PA-10004243','Office Supplies','Paper','Xerox 1939',37.94,2,0,18.2112);</v>
      </c>
      <c r="E4220" t="s">
        <v>4219</v>
      </c>
    </row>
    <row r="4221" spans="1:5" x14ac:dyDescent="0.25">
      <c r="A4221">
        <f t="shared" si="195"/>
        <v>3</v>
      </c>
      <c r="B4221" t="str">
        <f>MID(E4221,243+A4221,25)</f>
        <v>'06/11/2019','06/13/2019'</v>
      </c>
      <c r="C4221" t="str">
        <f t="shared" si="196"/>
        <v>'2019-06-11','2019-06-13'</v>
      </c>
      <c r="D4221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(4221,'CA-2019-134565','2019-06-11','2019-06-13','Second Class','TB-21400','Tom Boeckenhauer','Consumer','United States','Seattle','Washington',98103,'West','OFF-BI-10001759','Office Supplies','Binders','Acco Pressboard Covers with Storage Hooks, 14 7/8" x 11", Dark Blue',18.288,6,0.2,6.6294);</v>
      </c>
      <c r="E4221" t="s">
        <v>4220</v>
      </c>
    </row>
    <row r="4222" spans="1:5" x14ac:dyDescent="0.25">
      <c r="A4222">
        <f t="shared" si="195"/>
        <v>3</v>
      </c>
      <c r="B4222" t="str">
        <f>MID(E4222,243+A4222,25)</f>
        <v>'06/11/2019','06/13/2019'</v>
      </c>
      <c r="C4222" t="str">
        <f t="shared" si="196"/>
        <v>'2019-06-11','2019-06-13'</v>
      </c>
      <c r="D4222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(4222,'CA-2019-134565','2019-06-11','2019-06-13','Second Class','TB-21400','Tom Boeckenhauer','Consumer','United States','Seattle','Washington',98103,'West','TEC-MA-10001570','Technology','Machines','Cisco Desktop Collaboration Experience DX650 IP Video Phone',385.8,5,0.2,130.2075);</v>
      </c>
      <c r="E4222" t="s">
        <v>4221</v>
      </c>
    </row>
    <row r="4223" spans="1:5" x14ac:dyDescent="0.25">
      <c r="A4223">
        <f t="shared" si="195"/>
        <v>3</v>
      </c>
      <c r="B4223" t="str">
        <f>MID(E4223,243+A4223,25)</f>
        <v>'06/11/2019','06/13/2019'</v>
      </c>
      <c r="C4223" t="str">
        <f t="shared" si="196"/>
        <v>'2019-06-11','2019-06-13'</v>
      </c>
      <c r="D4223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(4223,'CA-2019-134565','2019-06-11','2019-06-13','Second Class','TB-21400','Tom Boeckenhauer','Consumer','United States','Seattle','Washington',98103,'West','OFF-ST-10004804','Office Supplies','Storage','Belkin 19" Vented Equipment Shelf, Black',102.96,2,0,1.0296);</v>
      </c>
      <c r="E4223" t="s">
        <v>4222</v>
      </c>
    </row>
    <row r="4224" spans="1:5" x14ac:dyDescent="0.25">
      <c r="A4224">
        <f t="shared" si="195"/>
        <v>3</v>
      </c>
      <c r="B4224" t="str">
        <f>MID(E4224,243+A4224,25)</f>
        <v>'06/11/2019','06/13/2019'</v>
      </c>
      <c r="C4224" t="str">
        <f t="shared" si="196"/>
        <v>'2019-06-11','2019-06-13'</v>
      </c>
      <c r="D4224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(4224,'CA-2019-134565','2019-06-11','2019-06-13','Second Class','TB-21400','Tom Boeckenhauer','Consumer','United States','Seattle','Washington',98103,'West','FUR-BO-10001519','Furniture','Bookcases','O''Sullivan 3-Shelf Heavy-Duty Bookcases',174.42,3,0,41.8608);</v>
      </c>
      <c r="E4224" t="s">
        <v>4223</v>
      </c>
    </row>
    <row r="4225" spans="1:5" x14ac:dyDescent="0.25">
      <c r="A4225">
        <f t="shared" si="195"/>
        <v>3</v>
      </c>
      <c r="B4225" t="str">
        <f>MID(E4225,243+A4225,25)</f>
        <v>'09/30/2018','10/03/2018'</v>
      </c>
      <c r="C4225" t="str">
        <f t="shared" si="196"/>
        <v>'2018-09-30','2018-10-03'</v>
      </c>
      <c r="D4225" t="str">
        <f t="shared" si="197"/>
        <v>INSERT INTO orders(Row_ID,Order_ID,Order_Date,Ship_Date,Ship_Mode,Customer_ID,Customer_Name,Segment,Country,City,State,Postal_Code,Region,Product_ID,Category,SubCategory,Product_Name,Sales,Quantity,Discount,Profit) VALUES (4225,'CA-2018-108644','2018-09-30','2018-10-03','First Class','SJ-20215','Sarah Jordon','Consumer','United States','Quincy','Illinois',62301,'Central','OFF-BI-10000343','Office Supplies','Binders','Pressboard Covers with Storage Hooks, 9 1/2" x 11", Light Blue',1.964,2,0.8,-3.2406);</v>
      </c>
      <c r="E4225" t="s">
        <v>4224</v>
      </c>
    </row>
    <row r="4226" spans="1:5" x14ac:dyDescent="0.25">
      <c r="A4226">
        <f t="shared" ref="A4226:A4289" si="198">IF(ROW(B4226)&lt;10,0,IF(ROW(B4226)&lt;100,1,IF(ROW(B4226)&lt;1000,2,3)))</f>
        <v>3</v>
      </c>
      <c r="B4226" t="str">
        <f>MID(E4226,243+A4226,25)</f>
        <v>'12/13/2016','12/17/2016'</v>
      </c>
      <c r="C4226" t="str">
        <f t="shared" ref="C4226:C4289" si="199">"'"&amp;MID(B4226,8,4)&amp;"-"&amp;MID(B4226,2,2)&amp;"-"&amp;MID(B4226,5,2)&amp;"'"&amp;","&amp;"'"&amp;MID(B4226,21,4)&amp;"-"&amp;MID(B4226,15,2)&amp;"-"&amp;MID(B4226,18,2)&amp;"'"</f>
        <v>'2016-12-13','2016-12-17'</v>
      </c>
      <c r="D4226" t="str">
        <f t="shared" ref="D4226:D4289" si="200">LEFT(E4226,242+A4226)&amp;C4226&amp;RIGHT(E4226,LEN(E4226)-LEN(LEFT(E4226,242+A4226)&amp;C4226))</f>
        <v>INSERT INTO orders(Row_ID,Order_ID,Order_Date,Ship_Date,Ship_Mode,Customer_ID,Customer_Name,Segment,Country,City,State,Postal_Code,Region,Product_ID,Category,SubCategory,Product_Name,Sales,Quantity,Discount,Profit) VALUES (4226,'US-2016-102631','2016-12-13','2016-12-17','Standard Class','EB-13840','Ellis Ballard','Corporate','United States','Chicago','Illinois',60623,'Central','FUR-FU-10003930','Furniture','Furnishings','Howard Miller 12-3/4 Diameter Accuwave DS  Wall Clock',94.428,3,0.6,-42.4926);</v>
      </c>
      <c r="E4226" t="s">
        <v>4225</v>
      </c>
    </row>
    <row r="4227" spans="1:5" x14ac:dyDescent="0.25">
      <c r="A4227">
        <f t="shared" si="198"/>
        <v>3</v>
      </c>
      <c r="B4227" t="str">
        <f>MID(E4227,243+A4227,25)</f>
        <v>'11/11/2019','11/16/2019'</v>
      </c>
      <c r="C4227" t="str">
        <f t="shared" si="199"/>
        <v>'2019-11-11','2019-11-16'</v>
      </c>
      <c r="D422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(4227,'CA-2019-120327','2019-11-11','2019-11-16','Standard Class','WB-21850','William Brown','Consumer','United States','Urbandale','Iowa',50322,'Central','OFF-FA-10004854','Office Supplies','Fasteners','Vinyl Coated Wire Paper Clips in Organizer Box, 800/Box',45.92,4,0,21.5824);</v>
      </c>
      <c r="E4227" t="s">
        <v>4226</v>
      </c>
    </row>
    <row r="4228" spans="1:5" x14ac:dyDescent="0.25">
      <c r="A4228">
        <f t="shared" si="198"/>
        <v>3</v>
      </c>
      <c r="B4228" t="str">
        <f>MID(E4228,243+A4228,25)</f>
        <v>'01/05/2017','01/10/2017'</v>
      </c>
      <c r="C4228" t="str">
        <f t="shared" si="199"/>
        <v>'2017-01-05','2017-01-10'</v>
      </c>
      <c r="D422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(4228,'CA-2017-154970','2017-01-05','2017-01-10','Standard Class','SR-20740','Steven Roelle','Home Office','United States','Seattle','Washington',98103,'West','FUR-CH-10003396','Furniture','Chairs','Global Deluxe Steno Chair',61.584,1,0.2,-6.9282);</v>
      </c>
      <c r="E4228" t="s">
        <v>4227</v>
      </c>
    </row>
    <row r="4229" spans="1:5" x14ac:dyDescent="0.25">
      <c r="A4229">
        <f t="shared" si="198"/>
        <v>3</v>
      </c>
      <c r="B4229" t="str">
        <f>MID(E4229,243+A4229,25)</f>
        <v>'03/24/2018','03/26/2018'</v>
      </c>
      <c r="C4229" t="str">
        <f t="shared" si="199"/>
        <v>'2018-03-24','2018-03-26'</v>
      </c>
      <c r="D422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(4229,'CA-2018-113803','2018-03-24','2018-03-26','First Class','VG-21805','Vivek Grady','Corporate','United States','Richmond','Indiana',47374,'Central','OFF-PA-10001994','Office Supplies','Paper','Ink Jet Note and Greeting Cards, 8-1/2" x 5-1/2" Card Size',22.48,1,0,10.3408);</v>
      </c>
      <c r="E4229" t="s">
        <v>4228</v>
      </c>
    </row>
    <row r="4230" spans="1:5" x14ac:dyDescent="0.25">
      <c r="A4230">
        <f t="shared" si="198"/>
        <v>3</v>
      </c>
      <c r="B4230" t="str">
        <f>MID(E4230,243+A4230,25)</f>
        <v>'07/05/2019','07/10/2019'</v>
      </c>
      <c r="C4230" t="str">
        <f t="shared" si="199"/>
        <v>'2019-07-05','2019-07-10'</v>
      </c>
      <c r="D423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(4230,'CA-2019-100223','2019-07-05','2019-07-10','Standard Class','LS-16945','Linda Southworth','Corporate','United States','Dallas','Texas',75220,'Central','FUR-FU-10003601','Furniture','Furnishings','Deflect-o RollaMat Studded, Beveled Mat for Medium Pile Carpeting',332.028,9,0.6,-348.6294);</v>
      </c>
      <c r="E4230" t="s">
        <v>4229</v>
      </c>
    </row>
    <row r="4231" spans="1:5" x14ac:dyDescent="0.25">
      <c r="A4231">
        <f t="shared" si="198"/>
        <v>3</v>
      </c>
      <c r="B4231" t="str">
        <f>MID(E4231,243+A4231,25)</f>
        <v>'07/05/2019','07/10/2019'</v>
      </c>
      <c r="C4231" t="str">
        <f t="shared" si="199"/>
        <v>'2019-07-05','2019-07-10'</v>
      </c>
      <c r="D423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(4231,'CA-2019-100223','2019-07-05','2019-07-10','Standard Class','LS-16945','Linda Southworth','Corporate','United States','Dallas','Texas',75220,'Central','OFF-BI-10003429','Office Supplies','Binders','Cardinal HOLDit! Binder Insert Strips,Extra Strips',11.394,9,0.8,-17.6607);</v>
      </c>
      <c r="E4231" t="s">
        <v>4230</v>
      </c>
    </row>
    <row r="4232" spans="1:5" x14ac:dyDescent="0.25">
      <c r="A4232">
        <f t="shared" si="198"/>
        <v>3</v>
      </c>
      <c r="B4232" t="str">
        <f>MID(E4232,243+A4232,25)</f>
        <v>'07/05/2019','07/10/2019'</v>
      </c>
      <c r="C4232" t="str">
        <f t="shared" si="199"/>
        <v>'2019-07-05','2019-07-10'</v>
      </c>
      <c r="D423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(4232,'CA-2019-100223','2019-07-05','2019-07-10','Standard Class','LS-16945','Linda Southworth','Corporate','United States','Dallas','Texas',75220,'Central','OFF-PA-10000232','Office Supplies','Paper','Xerox 1975',15.552,3,0.2,5.6376);</v>
      </c>
      <c r="E4232" t="s">
        <v>4231</v>
      </c>
    </row>
    <row r="4233" spans="1:5" x14ac:dyDescent="0.25">
      <c r="A4233">
        <f t="shared" si="198"/>
        <v>3</v>
      </c>
      <c r="B4233" t="str">
        <f>MID(E4233,243+A4233,25)</f>
        <v>'07/05/2019','07/10/2019'</v>
      </c>
      <c r="C4233" t="str">
        <f t="shared" si="199"/>
        <v>'2019-07-05','2019-07-10'</v>
      </c>
      <c r="D423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(4233,'CA-2019-100223','2019-07-05','2019-07-10','Standard Class','LS-16945','Linda Southworth','Corporate','United States','Dallas','Texas',75220,'Central','OFF-PA-10002195','Office Supplies','Paper','Xerox 1966',31.104,6,0.2,11.2752);</v>
      </c>
      <c r="E4233" t="s">
        <v>4232</v>
      </c>
    </row>
    <row r="4234" spans="1:5" x14ac:dyDescent="0.25">
      <c r="A4234">
        <f t="shared" si="198"/>
        <v>3</v>
      </c>
      <c r="B4234" t="str">
        <f>MID(E4234,243+A4234,25)</f>
        <v>'07/05/2019','07/10/2019'</v>
      </c>
      <c r="C4234" t="str">
        <f t="shared" si="199"/>
        <v>'2019-07-05','2019-07-10'</v>
      </c>
      <c r="D423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(4234,'CA-2019-100223','2019-07-05','2019-07-10','Standard Class','LS-16945','Linda Southworth','Corporate','United States','Dallas','Texas',75220,'Central','OFF-BI-10004492','Office Supplies','Binders','Tuf-Vin Binders',6.316,1,0.8,-10.4214);</v>
      </c>
      <c r="E4234" t="s">
        <v>4233</v>
      </c>
    </row>
    <row r="4235" spans="1:5" x14ac:dyDescent="0.25">
      <c r="A4235">
        <f t="shared" si="198"/>
        <v>3</v>
      </c>
      <c r="B4235" t="str">
        <f>MID(E4235,243+A4235,25)</f>
        <v>'09/21/2016','09/24/2016'</v>
      </c>
      <c r="C4235" t="str">
        <f t="shared" si="199"/>
        <v>'2016-09-21','2016-09-24'</v>
      </c>
      <c r="D423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(4235,'CA-2016-168823','2016-09-21','2016-09-24','First Class','MA-17560','Matt Abelman','Home Office','United States','Philadelphia','Pennsylvania',19143,'East','OFF-PA-10004000','Office Supplies','Paper','While You Were Out Pads, 50 per Pad, 4 x 5 1/4, Green Cycle',11.352,3,0.2,4.1151);</v>
      </c>
      <c r="E4235" t="s">
        <v>4234</v>
      </c>
    </row>
    <row r="4236" spans="1:5" x14ac:dyDescent="0.25">
      <c r="A4236">
        <f t="shared" si="198"/>
        <v>3</v>
      </c>
      <c r="B4236" t="str">
        <f>MID(E4236,243+A4236,25)</f>
        <v>'09/21/2016','09/24/2016'</v>
      </c>
      <c r="C4236" t="str">
        <f t="shared" si="199"/>
        <v>'2016-09-21','2016-09-24'</v>
      </c>
      <c r="D423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(4236,'CA-2016-168823','2016-09-21','2016-09-24','First Class','MA-17560','Matt Abelman','Home Office','United States','Philadelphia','Pennsylvania',19143,'East','OFF-LA-10004425','Office Supplies','Labels','Staple-on labels',20.808,9,0.2,7.0227);</v>
      </c>
      <c r="E4236" t="s">
        <v>4235</v>
      </c>
    </row>
    <row r="4237" spans="1:5" x14ac:dyDescent="0.25">
      <c r="A4237">
        <f t="shared" si="198"/>
        <v>3</v>
      </c>
      <c r="B4237" t="str">
        <f>MID(E4237,243+A4237,25)</f>
        <v>'07/23/2018','07/27/2018'</v>
      </c>
      <c r="C4237" t="str">
        <f t="shared" si="199"/>
        <v>'2018-07-23','2018-07-27'</v>
      </c>
      <c r="D423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(4237,'CA-2018-162404','2018-07-23','2018-07-27','Standard Class','NF-18475','Neil Französisch','Home Office','United States','Rockford','Illinois',61107,'Central','OFF-BI-10000948','Office Supplies','Binders','GBC Laser Imprintable Binding System Covers, Desert Sand',11.416,4,0.8,-18.8364);</v>
      </c>
      <c r="E4237" t="s">
        <v>4236</v>
      </c>
    </row>
    <row r="4238" spans="1:5" x14ac:dyDescent="0.25">
      <c r="A4238">
        <f t="shared" si="198"/>
        <v>3</v>
      </c>
      <c r="B4238" t="str">
        <f>MID(E4238,243+A4238,25)</f>
        <v>'08/29/2019','09/03/2019'</v>
      </c>
      <c r="C4238" t="str">
        <f t="shared" si="199"/>
        <v>'2019-08-29','2019-09-03'</v>
      </c>
      <c r="D423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(4238,'CA-2019-104024','2019-08-29','2019-09-03','Second Class','MD-17860','Michael Dominguez','Corporate','United States','Philadelphia','Pennsylvania',19134,'East','OFF-AR-10001972','Office Supplies','Art','Newell 323',9.408,7,0.2,0.7056);</v>
      </c>
      <c r="E4238" t="s">
        <v>4237</v>
      </c>
    </row>
    <row r="4239" spans="1:5" x14ac:dyDescent="0.25">
      <c r="A4239">
        <f t="shared" si="198"/>
        <v>3</v>
      </c>
      <c r="B4239" t="str">
        <f>MID(E4239,243+A4239,25)</f>
        <v>'03/26/2019','03/28/2019'</v>
      </c>
      <c r="C4239" t="str">
        <f t="shared" si="199"/>
        <v>'2019-03-26','2019-03-28'</v>
      </c>
      <c r="D423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(4239,'CA-2019-147144','2019-03-26','2019-03-28','First Class','MZ-17335','Maria Zettner','Home Office','United States','Seattle','Washington',98105,'West','OFF-AR-10004587','Office Supplies','Art','Boston 1827 Commercial Additional Cutter, Drive Gear &amp; Gear Rack for 1606',19.83,1,0,5.949);</v>
      </c>
      <c r="E4239" t="s">
        <v>4238</v>
      </c>
    </row>
    <row r="4240" spans="1:5" x14ac:dyDescent="0.25">
      <c r="A4240">
        <f t="shared" si="198"/>
        <v>3</v>
      </c>
      <c r="B4240" t="str">
        <f>MID(E4240,243+A4240,25)</f>
        <v>'12/29/2019','01/04/2020'</v>
      </c>
      <c r="C4240" t="str">
        <f t="shared" si="199"/>
        <v>'2019-12-29','2020-01-04'</v>
      </c>
      <c r="D424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(4240,'CA-2019-158673','2019-12-29','2020-01-04','Standard Class','KB-16600','Ken Brennan','Corporate','United States','Grand Rapids','Michigan',49505,'Central','OFF-PA-10000994','Office Supplies','Paper','Xerox 1915',209.7,2,0,100.656);</v>
      </c>
      <c r="E4240" t="s">
        <v>4239</v>
      </c>
    </row>
    <row r="4241" spans="1:5" x14ac:dyDescent="0.25">
      <c r="A4241">
        <f t="shared" si="198"/>
        <v>3</v>
      </c>
      <c r="B4241" t="str">
        <f>MID(E4241,243+A4241,25)</f>
        <v>'09/20/2016','09/26/2016'</v>
      </c>
      <c r="C4241" t="str">
        <f t="shared" si="199"/>
        <v>'2016-09-20','2016-09-26'</v>
      </c>
      <c r="D424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(4241,'CA-2016-133704','2016-09-20','2016-09-26','Standard Class','MA-17995','Michelle Arnett','Home Office','United States','Los Angeles','California',90004,'West','OFF-AP-10001366','Office Supplies','Appliances','Staple holder',43.92,4,0,11.8584);</v>
      </c>
      <c r="E4241" t="s">
        <v>4240</v>
      </c>
    </row>
    <row r="4242" spans="1:5" x14ac:dyDescent="0.25">
      <c r="A4242">
        <f t="shared" si="198"/>
        <v>3</v>
      </c>
      <c r="B4242" t="str">
        <f>MID(E4242,243+A4242,25)</f>
        <v>'09/20/2016','09/26/2016'</v>
      </c>
      <c r="C4242" t="str">
        <f t="shared" si="199"/>
        <v>'2016-09-20','2016-09-26'</v>
      </c>
      <c r="D424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(4242,'CA-2016-133704','2016-09-20','2016-09-26','Standard Class','MA-17995','Michelle Arnett','Home Office','United States','Los Angeles','California',90004,'West','OFF-BI-10001636','Office Supplies','Binders','Ibico Plastic and Wire Spiral Binding Combs',20.232,3,0.2,6.5754);</v>
      </c>
      <c r="E4242" t="s">
        <v>4241</v>
      </c>
    </row>
    <row r="4243" spans="1:5" x14ac:dyDescent="0.25">
      <c r="A4243">
        <f t="shared" si="198"/>
        <v>3</v>
      </c>
      <c r="B4243" t="str">
        <f>MID(E4243,243+A4243,25)</f>
        <v>'04/04/2018','04/05/2018'</v>
      </c>
      <c r="C4243" t="str">
        <f t="shared" si="199"/>
        <v>'2018-04-04','2018-04-05'</v>
      </c>
      <c r="D424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(4243,'CA-2018-159142','2018-04-04','2018-04-05','First Class','ME-17320','Maria Etezadi','Home Office','United States','Springfield','Virginia',22153,'South','TEC-PH-10001448','Technology','Phones','Anker Astro 15000mAh USB Portable Charger',149.97,3,0,5.99879999999998);</v>
      </c>
      <c r="E4243" t="s">
        <v>4242</v>
      </c>
    </row>
    <row r="4244" spans="1:5" x14ac:dyDescent="0.25">
      <c r="A4244">
        <f t="shared" si="198"/>
        <v>3</v>
      </c>
      <c r="B4244" t="str">
        <f>MID(E4244,243+A4244,25)</f>
        <v>'04/04/2018','04/05/2018'</v>
      </c>
      <c r="C4244" t="str">
        <f t="shared" si="199"/>
        <v>'2018-04-04','2018-04-05'</v>
      </c>
      <c r="D424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(4244,'CA-2018-159142','2018-04-04','2018-04-05','First Class','ME-17320','Maria Etezadi','Home Office','United States','Springfield','Virginia',22153,'South','OFF-PA-10001776','Office Supplies','Paper','Wirebound Message Books, Four 2 3/4" x 5" Forms per Page, 600 Sets per Book',27.81,3,0,13.0707);</v>
      </c>
      <c r="E4244" t="s">
        <v>4243</v>
      </c>
    </row>
    <row r="4245" spans="1:5" x14ac:dyDescent="0.25">
      <c r="A4245">
        <f t="shared" si="198"/>
        <v>3</v>
      </c>
      <c r="B4245" t="str">
        <f>MID(E4245,243+A4245,25)</f>
        <v>'03/26/2016','03/30/2016'</v>
      </c>
      <c r="C4245" t="str">
        <f t="shared" si="199"/>
        <v>'2016-03-26','2016-03-30'</v>
      </c>
      <c r="D424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(4245,'CA-2016-138436','2016-03-26','2016-03-30','Standard Class','JD-15895','Jonathan Doherty','Corporate','United States','Los Angeles','California',90036,'West','TEC-AC-10002323','Technology','Accessories','SanDisk Ultra 32 GB MicroSDHC Class 10 Memory Card',66.3,3,0,8.619);</v>
      </c>
      <c r="E4245" t="s">
        <v>4244</v>
      </c>
    </row>
    <row r="4246" spans="1:5" x14ac:dyDescent="0.25">
      <c r="A4246">
        <f t="shared" si="198"/>
        <v>3</v>
      </c>
      <c r="B4246" t="str">
        <f>MID(E4246,243+A4246,25)</f>
        <v>'11/28/2019','12/04/2019'</v>
      </c>
      <c r="C4246" t="str">
        <f t="shared" si="199"/>
        <v>'2019-11-28','2019-12-04'</v>
      </c>
      <c r="D424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(4246,'CA-2019-117702','2019-11-28','2019-12-04','Standard Class','LS-16975','Lindsay Shagiari','Home Office','United States','Baltimore','Maryland',21215,'East','OFF-AR-10004582','Office Supplies','Art','BIC Brite Liner Grip Highlighters',1.64,1,0,0.738);</v>
      </c>
      <c r="E4246" t="s">
        <v>4245</v>
      </c>
    </row>
    <row r="4247" spans="1:5" x14ac:dyDescent="0.25">
      <c r="A4247">
        <f t="shared" si="198"/>
        <v>3</v>
      </c>
      <c r="B4247" t="str">
        <f>MID(E4247,243+A4247,25)</f>
        <v>'11/28/2019','12/04/2019'</v>
      </c>
      <c r="C4247" t="str">
        <f t="shared" si="199"/>
        <v>'2019-11-28','2019-12-04'</v>
      </c>
      <c r="D424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(4247,'CA-2019-117702','2019-11-28','2019-12-04','Standard Class','LS-16975','Lindsay Shagiari','Home Office','United States','Baltimore','Maryland',21215,'East','FUR-FU-10000576','Furniture','Furnishings','Luxo Professional Fluorescent Magnifier Lamp with Clamp-Mount Base',1049.2,5,0,272.792);</v>
      </c>
      <c r="E4247" t="s">
        <v>4246</v>
      </c>
    </row>
    <row r="4248" spans="1:5" x14ac:dyDescent="0.25">
      <c r="A4248">
        <f t="shared" si="198"/>
        <v>3</v>
      </c>
      <c r="B4248" t="str">
        <f>MID(E4248,243+A4248,25)</f>
        <v>'11/28/2019','12/04/2019'</v>
      </c>
      <c r="C4248" t="str">
        <f t="shared" si="199"/>
        <v>'2019-11-28','2019-12-04'</v>
      </c>
      <c r="D424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(4248,'CA-2019-117702','2019-11-28','2019-12-04','Standard Class','LS-16975','Lindsay Shagiari','Home Office','United States','Baltimore','Maryland',21215,'East','FUR-FU-10004270','Furniture','Furnishings','Eldon Image Series Desk Accessories, Burgundy',20.9,5,0,7.524);</v>
      </c>
      <c r="E4248" t="s">
        <v>4247</v>
      </c>
    </row>
    <row r="4249" spans="1:5" x14ac:dyDescent="0.25">
      <c r="A4249">
        <f t="shared" si="198"/>
        <v>3</v>
      </c>
      <c r="B4249" t="str">
        <f>MID(E4249,243+A4249,25)</f>
        <v>'12/01/2018','12/05/2018'</v>
      </c>
      <c r="C4249" t="str">
        <f t="shared" si="199"/>
        <v>'2018-12-01','2018-12-05'</v>
      </c>
      <c r="D424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(4249,'CA-2018-157336','2018-12-01','2018-12-05','Second Class','SJ-20500','Shirley Jackson','Consumer','United States','Fairfield','Connecticut',6824,'East','OFF-BI-10004236','Office Supplies','Binders','XtraLife ClearVue Slant-D Ring Binder, White, 3"',88.08,6,0,40.5168);</v>
      </c>
      <c r="E4249" t="s">
        <v>4248</v>
      </c>
    </row>
    <row r="4250" spans="1:5" x14ac:dyDescent="0.25">
      <c r="A4250">
        <f t="shared" si="198"/>
        <v>3</v>
      </c>
      <c r="B4250" t="str">
        <f>MID(E4250,243+A4250,25)</f>
        <v>'12/01/2018','12/05/2018'</v>
      </c>
      <c r="C4250" t="str">
        <f t="shared" si="199"/>
        <v>'2018-12-01','2018-12-05'</v>
      </c>
      <c r="D425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(4250,'CA-2018-157336','2018-12-01','2018-12-05','Second Class','SJ-20500','Shirley Jackson','Consumer','United States','Fairfield','Connecticut',6824,'East','FUR-CH-10004997','Furniture','Chairs','Hon Every-Day Series Multi-Task Chairs',751.92,4,0,150.384);</v>
      </c>
      <c r="E4250" t="s">
        <v>4249</v>
      </c>
    </row>
    <row r="4251" spans="1:5" x14ac:dyDescent="0.25">
      <c r="A4251">
        <f t="shared" si="198"/>
        <v>3</v>
      </c>
      <c r="B4251" t="str">
        <f>MID(E4251,243+A4251,25)</f>
        <v>'09/19/2016','09/19/2016'</v>
      </c>
      <c r="C4251" t="str">
        <f t="shared" si="199"/>
        <v>'2016-09-19','2016-09-19'</v>
      </c>
      <c r="D425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(4251,'CA-2016-168130','2016-09-19','2016-09-19','Same Day','BS-11365','Bill Shonely','Corporate','United States','New York City','New York',10011,'East','FUR-CH-10000988','Furniture','Chairs','Hon Olson Stacker Stools',887.103,7,0.1,177.4206);</v>
      </c>
      <c r="E4251" t="s">
        <v>4250</v>
      </c>
    </row>
    <row r="4252" spans="1:5" x14ac:dyDescent="0.25">
      <c r="A4252">
        <f t="shared" si="198"/>
        <v>3</v>
      </c>
      <c r="B4252" t="str">
        <f>MID(E4252,243+A4252,25)</f>
        <v>'10/23/2017','10/23/2017'</v>
      </c>
      <c r="C4252" t="str">
        <f t="shared" si="199"/>
        <v>'2017-10-23','2017-10-23'</v>
      </c>
      <c r="D425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(4252,'CA-2017-155068','2017-10-23','2017-10-23','Same Day','RA-19285','Ralph Arnett','Consumer','United States','Lakeland','Florida',33801,'South','TEC-PH-10004897','Technology','Phones','Mediabridge Sport Armband iPhone 5s',55.944,7,0.2,-13.2867);</v>
      </c>
      <c r="E4252" t="s">
        <v>4251</v>
      </c>
    </row>
    <row r="4253" spans="1:5" x14ac:dyDescent="0.25">
      <c r="A4253">
        <f t="shared" si="198"/>
        <v>3</v>
      </c>
      <c r="B4253" t="str">
        <f>MID(E4253,243+A4253,25)</f>
        <v>'10/23/2017','10/23/2017'</v>
      </c>
      <c r="C4253" t="str">
        <f t="shared" si="199"/>
        <v>'2017-10-23','2017-10-23'</v>
      </c>
      <c r="D425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(4253,'CA-2017-155068','2017-10-23','2017-10-23','Same Day','RA-19285','Ralph Arnett','Consumer','United States','Lakeland','Florida',33801,'South','OFF-AR-10002656','Office Supplies','Art','Sanford Liquid Accent Highlighters',10.688,2,0.2,2.2712);</v>
      </c>
      <c r="E4253" t="s">
        <v>4252</v>
      </c>
    </row>
    <row r="4254" spans="1:5" x14ac:dyDescent="0.25">
      <c r="A4254">
        <f t="shared" si="198"/>
        <v>3</v>
      </c>
      <c r="B4254" t="str">
        <f>MID(E4254,243+A4254,25)</f>
        <v>'10/23/2017','10/23/2017'</v>
      </c>
      <c r="C4254" t="str">
        <f t="shared" si="199"/>
        <v>'2017-10-23','2017-10-23'</v>
      </c>
      <c r="D425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(4254,'CA-2017-155068','2017-10-23','2017-10-23','Same Day','RA-19285','Ralph Arnett','Consumer','United States','Lakeland','Florida',33801,'South','TEC-PH-10004924','Technology','Phones','SKILCRAFT Telephone Shoulder Rest, 2" x 6.5" x 2.5", Black',11.824,2,0.2,1.0346);</v>
      </c>
      <c r="E4254" t="s">
        <v>4253</v>
      </c>
    </row>
    <row r="4255" spans="1:5" x14ac:dyDescent="0.25">
      <c r="A4255">
        <f t="shared" si="198"/>
        <v>3</v>
      </c>
      <c r="B4255" t="str">
        <f>MID(E4255,243+A4255,25)</f>
        <v>'10/13/2019','10/16/2019'</v>
      </c>
      <c r="C4255" t="str">
        <f t="shared" si="199"/>
        <v>'2019-10-13','2019-10-16'</v>
      </c>
      <c r="D425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(4255,'CA-2019-163160','2019-10-13','2019-10-16','First Class','TS-21610','Troy Staebel','Consumer','United States','Freeport','Illinois',61032,'Central','OFF-PA-10003127','Office Supplies','Paper','Easy-staple paper',63.312,3,0.2,20.5764);</v>
      </c>
      <c r="E4255" t="s">
        <v>4254</v>
      </c>
    </row>
    <row r="4256" spans="1:5" x14ac:dyDescent="0.25">
      <c r="A4256">
        <f t="shared" si="198"/>
        <v>3</v>
      </c>
      <c r="B4256" t="str">
        <f>MID(E4256,243+A4256,25)</f>
        <v>'10/13/2019','10/16/2019'</v>
      </c>
      <c r="C4256" t="str">
        <f t="shared" si="199"/>
        <v>'2019-10-13','2019-10-16'</v>
      </c>
      <c r="D425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(4256,'CA-2019-163160','2019-10-13','2019-10-16','First Class','TS-21610','Troy Staebel','Consumer','United States','Freeport','Illinois',61032,'Central','OFF-BI-10000778','Office Supplies','Binders','GBC VeloBinder Electric Binding Machine',96.784,4,0.8,-145.176);</v>
      </c>
      <c r="E4256" t="s">
        <v>4255</v>
      </c>
    </row>
    <row r="4257" spans="1:5" x14ac:dyDescent="0.25">
      <c r="A4257">
        <f t="shared" si="198"/>
        <v>3</v>
      </c>
      <c r="B4257" t="str">
        <f>MID(E4257,243+A4257,25)</f>
        <v>'10/13/2019','10/16/2019'</v>
      </c>
      <c r="C4257" t="str">
        <f t="shared" si="199"/>
        <v>'2019-10-13','2019-10-16'</v>
      </c>
      <c r="D425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(4257,'CA-2019-163160','2019-10-13','2019-10-16','First Class','TS-21610','Troy Staebel','Consumer','United States','Freeport','Illinois',61032,'Central','FUR-FU-10001424','Furniture','Furnishings','Dax Clear Box Frame',10.476,3,0.6,-6.8094);</v>
      </c>
      <c r="E4257" t="s">
        <v>4256</v>
      </c>
    </row>
    <row r="4258" spans="1:5" x14ac:dyDescent="0.25">
      <c r="A4258">
        <f t="shared" si="198"/>
        <v>3</v>
      </c>
      <c r="B4258" t="str">
        <f>MID(E4258,243+A4258,25)</f>
        <v>'09/04/2017','09/09/2017'</v>
      </c>
      <c r="C4258" t="str">
        <f t="shared" si="199"/>
        <v>'2017-09-04','2017-09-09'</v>
      </c>
      <c r="D425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(4258,'CA-2017-101924','2017-09-04','2017-09-09','Standard Class','KB-16585','Ken Black','Corporate','United States','Medford','Oregon',97504,'West','OFF-BI-10000962','Office Supplies','Binders','Acco Flexible ACCOHIDE Square Ring Data Binder, Dark Blue, 11 1/2" X 14" 7/8"',9.762,2,0.7,-6.8334);</v>
      </c>
      <c r="E4258" t="s">
        <v>4257</v>
      </c>
    </row>
    <row r="4259" spans="1:5" x14ac:dyDescent="0.25">
      <c r="A4259">
        <f t="shared" si="198"/>
        <v>3</v>
      </c>
      <c r="B4259" t="str">
        <f>MID(E4259,243+A4259,25)</f>
        <v>'03/14/2018','03/16/2018'</v>
      </c>
      <c r="C4259" t="str">
        <f t="shared" si="199"/>
        <v>'2018-03-14','2018-03-16'</v>
      </c>
      <c r="D425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(4259,'CA-2018-124793','2018-03-14','2018-03-16','First Class','MM-18280','Muhammed MacIntyre','Corporate','United States','Seattle','Washington',98103,'West','FUR-CH-10002880','Furniture','Chairs','Global High-Back Leather Tilter, Burgundy',196.784,2,0.2,-22.1382);</v>
      </c>
      <c r="E4259" t="s">
        <v>4258</v>
      </c>
    </row>
    <row r="4260" spans="1:5" x14ac:dyDescent="0.25">
      <c r="A4260">
        <f t="shared" si="198"/>
        <v>3</v>
      </c>
      <c r="B4260" t="str">
        <f>MID(E4260,243+A4260,25)</f>
        <v>'10/28/2019','11/02/2019'</v>
      </c>
      <c r="C4260" t="str">
        <f t="shared" si="199"/>
        <v>'2019-10-28','2019-11-02'</v>
      </c>
      <c r="D426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(4260,'CA-2019-118367','2019-10-28','2019-11-02','Second Class','LO-17170','Lori Olson','Corporate','United States','New York City','New York',10035,'East','OFF-EN-10004386','Office Supplies','Envelopes','Recycled Interoffice Envelopes with String and Button Closure, 10 x 13',47.98,2,0,23.99);</v>
      </c>
      <c r="E4260" t="s">
        <v>4259</v>
      </c>
    </row>
    <row r="4261" spans="1:5" x14ac:dyDescent="0.25">
      <c r="A4261">
        <f t="shared" si="198"/>
        <v>3</v>
      </c>
      <c r="B4261" t="str">
        <f>MID(E4261,243+A4261,25)</f>
        <v>'10/15/2019','10/19/2019'</v>
      </c>
      <c r="C4261" t="str">
        <f t="shared" si="199"/>
        <v>'2019-10-15','2019-10-19'</v>
      </c>
      <c r="D426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(4261,'CA-2019-164819','2019-10-15','2019-10-19','Second Class','RS-19420','Ricardo Sperren','Corporate','United States','Fairfield','Connecticut',6824,'East','OFF-LA-10001045','Office Supplies','Labels','Permanent Self-Adhesive File Folder Labels for Typewriters by Universal',13.05,5,0,6.003);</v>
      </c>
      <c r="E4261" t="s">
        <v>4260</v>
      </c>
    </row>
    <row r="4262" spans="1:5" x14ac:dyDescent="0.25">
      <c r="A4262">
        <f t="shared" si="198"/>
        <v>3</v>
      </c>
      <c r="B4262" t="str">
        <f>MID(E4262,243+A4262,25)</f>
        <v>'08/07/2019','08/11/2019'</v>
      </c>
      <c r="C4262" t="str">
        <f t="shared" si="199"/>
        <v>'2019-08-07','2019-08-11'</v>
      </c>
      <c r="D426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(4262,'CA-2019-158344','2019-08-07','2019-08-11','Standard Class','CC-12475','Cindy Chapman','Consumer','United States','Moorhead','Minnesota',56560,'Central','TEC-AC-10002006','Technology','Accessories','Memorex Micro Travel Drive 16 GB',63.96,4,0,19.8276);</v>
      </c>
      <c r="E4262" t="s">
        <v>4261</v>
      </c>
    </row>
    <row r="4263" spans="1:5" x14ac:dyDescent="0.25">
      <c r="A4263">
        <f t="shared" si="198"/>
        <v>3</v>
      </c>
      <c r="B4263" t="str">
        <f>MID(E4263,243+A4263,25)</f>
        <v>'09/21/2019','09/25/2019'</v>
      </c>
      <c r="C4263" t="str">
        <f t="shared" si="199"/>
        <v>'2019-09-21','2019-09-25'</v>
      </c>
      <c r="D426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(4263,'CA-2019-123351','2019-09-21','2019-09-25','Standard Class','KT-16480','Kean Thornton','Consumer','United States','Columbus','Georgia',31907,'South','OFF-AP-10001242','Office Supplies','Appliances','APC 7 Outlet Network SurgeArrest Surge Protector',80.48,1,0,24.144);</v>
      </c>
      <c r="E4263" t="s">
        <v>4262</v>
      </c>
    </row>
    <row r="4264" spans="1:5" x14ac:dyDescent="0.25">
      <c r="A4264">
        <f t="shared" si="198"/>
        <v>3</v>
      </c>
      <c r="B4264" t="str">
        <f>MID(E4264,243+A4264,25)</f>
        <v>'11/03/2019','11/08/2019'</v>
      </c>
      <c r="C4264" t="str">
        <f t="shared" si="199"/>
        <v>'2019-11-03','2019-11-08'</v>
      </c>
      <c r="D426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(4264,'CA-2019-110429','2019-11-03','2019-11-08','Standard Class','DM-13015','Darrin Martin','Consumer','United States','Philadelphia','Pennsylvania',19143,'East','OFF-BI-10000216','Office Supplies','Binders','Mead 1st Gear 2" Zipper Binder, Asst. Colors',11.673,3,0.7,-7.782);</v>
      </c>
      <c r="E4264" t="s">
        <v>4263</v>
      </c>
    </row>
    <row r="4265" spans="1:5" x14ac:dyDescent="0.25">
      <c r="A4265">
        <f t="shared" si="198"/>
        <v>3</v>
      </c>
      <c r="B4265" t="str">
        <f>MID(E4265,243+A4265,25)</f>
        <v>'11/05/2018','11/09/2018'</v>
      </c>
      <c r="C4265" t="str">
        <f t="shared" si="199"/>
        <v>'2018-11-05','2018-11-09'</v>
      </c>
      <c r="D426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(4265,'US-2018-131611','2018-11-05','2018-11-09','Standard Class','EP-13915','Emily Phan','Consumer','United States','Houston','Texas',77036,'Central','FUR-TA-10002774','Furniture','Tables','Laminate Occasional Tables',863.128,8,0.3,-160.2952);</v>
      </c>
      <c r="E4265" t="s">
        <v>4264</v>
      </c>
    </row>
    <row r="4266" spans="1:5" x14ac:dyDescent="0.25">
      <c r="A4266">
        <f t="shared" si="198"/>
        <v>3</v>
      </c>
      <c r="B4266" t="str">
        <f>MID(E4266,243+A4266,25)</f>
        <v>'11/05/2018','11/09/2018'</v>
      </c>
      <c r="C4266" t="str">
        <f t="shared" si="199"/>
        <v>'2018-11-05','2018-11-09'</v>
      </c>
      <c r="D426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(4266,'US-2018-131611','2018-11-05','2018-11-09','Standard Class','EP-13915','Emily Phan','Consumer','United States','Houston','Texas',77036,'Central','OFF-BI-10004364','Office Supplies','Binders','Storex Dura Pro Binders',3.564,3,0.8,-6.237);</v>
      </c>
      <c r="E4266" t="s">
        <v>4265</v>
      </c>
    </row>
    <row r="4267" spans="1:5" x14ac:dyDescent="0.25">
      <c r="A4267">
        <f t="shared" si="198"/>
        <v>3</v>
      </c>
      <c r="B4267" t="str">
        <f>MID(E4267,243+A4267,25)</f>
        <v>'11/05/2018','11/09/2018'</v>
      </c>
      <c r="C4267" t="str">
        <f t="shared" si="199"/>
        <v>'2018-11-05','2018-11-09'</v>
      </c>
      <c r="D426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(4267,'US-2018-131611','2018-11-05','2018-11-09','Standard Class','EP-13915','Emily Phan','Consumer','United States','Houston','Texas',77036,'Central','FUR-BO-10000780','Furniture','Bookcases','O''Sullivan Plantations 2-Door Library in Landvery Oak',956.6648,7,0.32,-225.0976);</v>
      </c>
      <c r="E4267" t="s">
        <v>4266</v>
      </c>
    </row>
    <row r="4268" spans="1:5" x14ac:dyDescent="0.25">
      <c r="A4268">
        <f t="shared" si="198"/>
        <v>3</v>
      </c>
      <c r="B4268" t="str">
        <f>MID(E4268,243+A4268,25)</f>
        <v>'11/05/2018','11/09/2018'</v>
      </c>
      <c r="C4268" t="str">
        <f t="shared" si="199"/>
        <v>'2018-11-05','2018-11-09'</v>
      </c>
      <c r="D426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(4268,'US-2018-131611','2018-11-05','2018-11-09','Standard Class','EP-13915','Emily Phan','Consumer','United States','Houston','Texas',77036,'Central','OFF-BI-10001989','Office Supplies','Binders','Premium Transparent Presentation Covers by GBC',12.588,3,0.8,-20.1408);</v>
      </c>
      <c r="E4268" t="s">
        <v>4267</v>
      </c>
    </row>
    <row r="4269" spans="1:5" x14ac:dyDescent="0.25">
      <c r="A4269">
        <f t="shared" si="198"/>
        <v>3</v>
      </c>
      <c r="B4269" t="str">
        <f>MID(E4269,243+A4269,25)</f>
        <v>'11/05/2018','11/09/2018'</v>
      </c>
      <c r="C4269" t="str">
        <f t="shared" si="199"/>
        <v>'2018-11-05','2018-11-09'</v>
      </c>
      <c r="D426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(4269,'US-2018-131611','2018-11-05','2018-11-09','Standard Class','EP-13915','Emily Phan','Consumer','United States','Houston','Texas',77036,'Central','TEC-AC-10004001','Technology','Accessories','Logitech Wireless Headset H600 Over-The-Head Design',171.96,5,0.2,45.1395);</v>
      </c>
      <c r="E4269" t="s">
        <v>4268</v>
      </c>
    </row>
    <row r="4270" spans="1:5" x14ac:dyDescent="0.25">
      <c r="A4270">
        <f t="shared" si="198"/>
        <v>3</v>
      </c>
      <c r="B4270" t="str">
        <f>MID(E4270,243+A4270,25)</f>
        <v>'06/25/2019','06/29/2019'</v>
      </c>
      <c r="C4270" t="str">
        <f t="shared" si="199"/>
        <v>'2019-06-25','2019-06-29'</v>
      </c>
      <c r="D427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(4270,'US-2019-124821','2019-06-25','2019-06-29','Second Class','AM-10705','Anne McFarland','Consumer','United States','Seattle','Washington',98115,'West','FUR-TA-10000688','Furniture','Tables','Chromcraft Bull-Nose Wood Round Conference Table Top, Wood Base',871.4,4,0,148.138);</v>
      </c>
      <c r="E4270" t="s">
        <v>4269</v>
      </c>
    </row>
    <row r="4271" spans="1:5" x14ac:dyDescent="0.25">
      <c r="A4271">
        <f t="shared" si="198"/>
        <v>3</v>
      </c>
      <c r="B4271" t="str">
        <f>MID(E4271,243+A4271,25)</f>
        <v>'11/26/2017','11/30/2017'</v>
      </c>
      <c r="C4271" t="str">
        <f t="shared" si="199"/>
        <v>'2017-11-26','2017-11-30'</v>
      </c>
      <c r="D427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(4271,'CA-2017-166975','2017-11-26','2017-11-30','Standard Class','SH-20635','Stefanie Holloman','Corporate','United States','Jackson','Tennessee',38301,'South','FUR-FU-10003930','Furniture','Furnishings','Howard Miller 12-3/4 Diameter Accuwave DS  Wall Clock',692.472,11,0.2,190.4298);</v>
      </c>
      <c r="E4271" t="s">
        <v>4270</v>
      </c>
    </row>
    <row r="4272" spans="1:5" x14ac:dyDescent="0.25">
      <c r="A4272">
        <f t="shared" si="198"/>
        <v>3</v>
      </c>
      <c r="B4272" t="str">
        <f>MID(E4272,243+A4272,25)</f>
        <v>'11/24/2018','11/27/2018'</v>
      </c>
      <c r="C4272" t="str">
        <f t="shared" si="199"/>
        <v>'2018-11-24','2018-11-27'</v>
      </c>
      <c r="D427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(4272,'CA-2018-123806','2018-11-24','2018-11-27','Second Class','LA-16780','Laura Armstrong','Corporate','United States','Baltimore','Maryland',21215,'East','FUR-FU-10000965','Furniture','Furnishings','Howard Miller 11-1/2" Diameter Ridgewood Wall Clock',207.76,4,0,85.1816);</v>
      </c>
      <c r="E4272" t="s">
        <v>4271</v>
      </c>
    </row>
    <row r="4273" spans="1:5" x14ac:dyDescent="0.25">
      <c r="A4273">
        <f t="shared" si="198"/>
        <v>3</v>
      </c>
      <c r="B4273" t="str">
        <f>MID(E4273,243+A4273,25)</f>
        <v>'07/21/2019','07/21/2019'</v>
      </c>
      <c r="C4273" t="str">
        <f t="shared" si="199"/>
        <v>'2019-07-21','2019-07-21'</v>
      </c>
      <c r="D427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(4273,'US-2019-158505','2019-07-21','2019-07-21','Same Day','SF-20200','Sarah Foster','Consumer','United States','Murray','Utah',84107,'West','TEC-PH-10004071','Technology','Phones','PayAnywhere Card Reader',71.928,9,0.2,6.2937);</v>
      </c>
      <c r="E4273" t="s">
        <v>4272</v>
      </c>
    </row>
    <row r="4274" spans="1:5" x14ac:dyDescent="0.25">
      <c r="A4274">
        <f t="shared" si="198"/>
        <v>3</v>
      </c>
      <c r="B4274" t="str">
        <f>MID(E4274,243+A4274,25)</f>
        <v>'07/21/2019','07/21/2019'</v>
      </c>
      <c r="C4274" t="str">
        <f t="shared" si="199"/>
        <v>'2019-07-21','2019-07-21'</v>
      </c>
      <c r="D427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(4274,'US-2019-158505','2019-07-21','2019-07-21','Same Day','SF-20200','Sarah Foster','Consumer','United States','Murray','Utah',84107,'West','OFF-AR-10001044','Office Supplies','Art','BOSTON Ranger #55 Pencil Sharpener, Black',25.99,1,0,7.5371);</v>
      </c>
      <c r="E4274" t="s">
        <v>4273</v>
      </c>
    </row>
    <row r="4275" spans="1:5" x14ac:dyDescent="0.25">
      <c r="A4275">
        <f t="shared" si="198"/>
        <v>3</v>
      </c>
      <c r="B4275" t="str">
        <f>MID(E4275,243+A4275,25)</f>
        <v>'10/23/2017','10/28/2017'</v>
      </c>
      <c r="C4275" t="str">
        <f t="shared" si="199"/>
        <v>'2017-10-23','2017-10-28'</v>
      </c>
      <c r="D427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(4275,'CA-2017-142692','2017-10-23','2017-10-28','Standard Class','AG-10495','Andrew Gjertsen','Corporate','United States','Seattle','Washington',98105,'West','OFF-BI-10004140','Office Supplies','Binders','Avery Non-Stick Binders',3.592,1,0.2,1.1225);</v>
      </c>
      <c r="E4275" t="s">
        <v>4274</v>
      </c>
    </row>
    <row r="4276" spans="1:5" x14ac:dyDescent="0.25">
      <c r="A4276">
        <f t="shared" si="198"/>
        <v>3</v>
      </c>
      <c r="B4276" t="str">
        <f>MID(E4276,243+A4276,25)</f>
        <v>'07/09/2017','07/13/2017'</v>
      </c>
      <c r="C4276" t="str">
        <f t="shared" si="199"/>
        <v>'2017-07-09','2017-07-13'</v>
      </c>
      <c r="D427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(4276,'CA-2017-123456','2017-07-09','2017-07-13','Standard Class','KN-16450','Kean Nguyen','Corporate','United States','Dallas','Texas',75220,'Central','OFF-AP-10002684','Office Supplies','Appliances','Acco 7-Outlet Masterpiece Power Center, Wihtout Fax/Phone Line Protection',48.632,2,0.8,-121.58);</v>
      </c>
      <c r="E4276" t="s">
        <v>4275</v>
      </c>
    </row>
    <row r="4277" spans="1:5" x14ac:dyDescent="0.25">
      <c r="A4277">
        <f t="shared" si="198"/>
        <v>3</v>
      </c>
      <c r="B4277" t="str">
        <f>MID(E4277,243+A4277,25)</f>
        <v>'08/18/2019','08/22/2019'</v>
      </c>
      <c r="C4277" t="str">
        <f t="shared" si="199"/>
        <v>'2019-08-18','2019-08-22'</v>
      </c>
      <c r="D427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(4277,'CA-2019-151358','2019-08-18','2019-08-22','Standard Class','NF-18595','Nicole Fjeld','Home Office','United States','Seattle','Washington',98105,'West','OFF-ST-10000046','Office Supplies','Storage','Fellowes Super Stor/Drawer Files',323.1,2,0,61.389);</v>
      </c>
      <c r="E4277" t="s">
        <v>4276</v>
      </c>
    </row>
    <row r="4278" spans="1:5" x14ac:dyDescent="0.25">
      <c r="A4278">
        <f t="shared" si="198"/>
        <v>3</v>
      </c>
      <c r="B4278" t="str">
        <f>MID(E4278,243+A4278,25)</f>
        <v>'04/16/2018','04/20/2018'</v>
      </c>
      <c r="C4278" t="str">
        <f t="shared" si="199"/>
        <v>'2018-04-16','2018-04-20'</v>
      </c>
      <c r="D427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(4278,'US-2018-107440','2018-04-16','2018-04-20','Standard Class','BS-11365','Bill Shonely','Corporate','United States','Lakewood','New Jersey',8701,'East','TEC-MA-10001047','Technology','Machines','3D Systems Cube Printer, 2nd Generation, Magenta',9099.93,7,0,2365.9818);</v>
      </c>
      <c r="E4278" t="s">
        <v>4277</v>
      </c>
    </row>
    <row r="4279" spans="1:5" x14ac:dyDescent="0.25">
      <c r="A4279">
        <f t="shared" si="198"/>
        <v>3</v>
      </c>
      <c r="B4279" t="str">
        <f>MID(E4279,243+A4279,25)</f>
        <v>'04/16/2018','04/20/2018'</v>
      </c>
      <c r="C4279" t="str">
        <f t="shared" si="199"/>
        <v>'2018-04-16','2018-04-20'</v>
      </c>
      <c r="D427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(4279,'US-2018-107440','2018-04-16','2018-04-20','Standard Class','BS-11365','Bill Shonely','Corporate','United States','Lakewood','New Jersey',8701,'East','FUR-FU-10000550','Furniture','Furnishings','Stacking Trays by OIC',9.96,2,0,3.2868);</v>
      </c>
      <c r="E4279" t="s">
        <v>4278</v>
      </c>
    </row>
    <row r="4280" spans="1:5" x14ac:dyDescent="0.25">
      <c r="A4280">
        <f t="shared" si="198"/>
        <v>3</v>
      </c>
      <c r="B4280" t="str">
        <f>MID(E4280,243+A4280,25)</f>
        <v>'04/16/2018','04/20/2018'</v>
      </c>
      <c r="C4280" t="str">
        <f t="shared" si="199"/>
        <v>'2018-04-16','2018-04-20'</v>
      </c>
      <c r="D4280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(4280,'US-2018-107440','2018-04-16','2018-04-20','Standard Class','BS-11365','Bill Shonely','Corporate','United States','Lakewood','New Jersey',8701,'East','OFF-BI-10002432','Office Supplies','Binders','Wilson Jones Standard D-Ring Binders',25.3,5,0,11.891);</v>
      </c>
      <c r="E4280" t="s">
        <v>4279</v>
      </c>
    </row>
    <row r="4281" spans="1:5" x14ac:dyDescent="0.25">
      <c r="A4281">
        <f t="shared" si="198"/>
        <v>3</v>
      </c>
      <c r="B4281" t="str">
        <f>MID(E4281,243+A4281,25)</f>
        <v>'11/14/2016','11/18/2016'</v>
      </c>
      <c r="C4281" t="str">
        <f t="shared" si="199"/>
        <v>'2016-11-14','2016-11-18'</v>
      </c>
      <c r="D4281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(4281,'CA-2016-166989','2016-11-14','2016-11-18','Standard Class','RM-19675','Robert Marley','Home Office','United States','New York City','New York',10011,'East','OFF-PA-10004470','Office Supplies','Paper','Adams Write n'' Stick Phone Message Book, 11" X 5 1/4", 200 Messages',11.36,2,0,5.2256);</v>
      </c>
      <c r="E4281" t="s">
        <v>4280</v>
      </c>
    </row>
    <row r="4282" spans="1:5" x14ac:dyDescent="0.25">
      <c r="A4282">
        <f t="shared" si="198"/>
        <v>3</v>
      </c>
      <c r="B4282" t="str">
        <f>MID(E4282,243+A4282,25)</f>
        <v>'11/14/2016','11/18/2016'</v>
      </c>
      <c r="C4282" t="str">
        <f t="shared" si="199"/>
        <v>'2016-11-14','2016-11-18'</v>
      </c>
      <c r="D4282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(4282,'CA-2016-166989','2016-11-14','2016-11-18','Standard Class','RM-19675','Robert Marley','Home Office','United States','New York City','New York',10011,'East','FUR-CH-10001797','Furniture','Chairs','Safco Chair Connectors, 6/Carton',69.264,2,0.1,14.6224);</v>
      </c>
      <c r="E4282" t="s">
        <v>4281</v>
      </c>
    </row>
    <row r="4283" spans="1:5" x14ac:dyDescent="0.25">
      <c r="A4283">
        <f t="shared" si="198"/>
        <v>3</v>
      </c>
      <c r="B4283" t="str">
        <f>MID(E4283,243+A4283,25)</f>
        <v>'12/20/2016','12/23/2016'</v>
      </c>
      <c r="C4283" t="str">
        <f t="shared" si="199"/>
        <v>'2016-12-20','2016-12-23'</v>
      </c>
      <c r="D4283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(4283,'CA-2016-103100','2016-12-20','2016-12-23','First Class','AB-10105','Adrian Barton','Consumer','United States','Indianapolis','Indiana',46203,'Central','OFF-LA-10003720','Office Supplies','Labels','Avery 487',3.69,1,0,1.7343);</v>
      </c>
      <c r="E4283" t="s">
        <v>4282</v>
      </c>
    </row>
    <row r="4284" spans="1:5" x14ac:dyDescent="0.25">
      <c r="A4284">
        <f t="shared" si="198"/>
        <v>3</v>
      </c>
      <c r="B4284" t="str">
        <f>MID(E4284,243+A4284,25)</f>
        <v>'12/20/2016','12/23/2016'</v>
      </c>
      <c r="C4284" t="str">
        <f t="shared" si="199"/>
        <v>'2016-12-20','2016-12-23'</v>
      </c>
      <c r="D4284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(4284,'CA-2016-103100','2016-12-20','2016-12-23','First Class','AB-10105','Adrian Barton','Consumer','United States','Indianapolis','Indiana',46203,'Central','OFF-BI-10004600','Office Supplies','Binders','Ibico Ibimaster 300 Manual Binding System',1103.97,3,0,496.7865);</v>
      </c>
      <c r="E4284" t="s">
        <v>4283</v>
      </c>
    </row>
    <row r="4285" spans="1:5" x14ac:dyDescent="0.25">
      <c r="A4285">
        <f t="shared" si="198"/>
        <v>3</v>
      </c>
      <c r="B4285" t="str">
        <f>MID(E4285,243+A4285,25)</f>
        <v>'11/21/2017','11/26/2017'</v>
      </c>
      <c r="C4285" t="str">
        <f t="shared" si="199"/>
        <v>'2017-11-21','2017-11-26'</v>
      </c>
      <c r="D4285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(4285,'CA-2017-105690','2017-11-21','2017-11-26','Second Class','CA-11965','Carol Adams','Corporate','United States','Port Arthur','Texas',77642,'Central','FUR-BO-10003965','Furniture','Bookcases','O''Sullivan Manor Hill 2-Door Library in Brianna Oak',246.1328,2,0.32,-76.0116);</v>
      </c>
      <c r="E4285" t="s">
        <v>4284</v>
      </c>
    </row>
    <row r="4286" spans="1:5" x14ac:dyDescent="0.25">
      <c r="A4286">
        <f t="shared" si="198"/>
        <v>3</v>
      </c>
      <c r="B4286" t="str">
        <f>MID(E4286,243+A4286,25)</f>
        <v>'11/21/2017','11/26/2017'</v>
      </c>
      <c r="C4286" t="str">
        <f t="shared" si="199"/>
        <v>'2017-11-21','2017-11-26'</v>
      </c>
      <c r="D4286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(4286,'CA-2017-105690','2017-11-21','2017-11-26','Second Class','CA-11965','Carol Adams','Corporate','United States','Port Arthur','Texas',77642,'Central','OFF-LA-10000240','Office Supplies','Labels','Self-Adhesive Address Labels for Typewriters by Universal',11.696,2,0.2,3.9474);</v>
      </c>
      <c r="E4286" t="s">
        <v>4285</v>
      </c>
    </row>
    <row r="4287" spans="1:5" x14ac:dyDescent="0.25">
      <c r="A4287">
        <f t="shared" si="198"/>
        <v>3</v>
      </c>
      <c r="B4287" t="str">
        <f>MID(E4287,243+A4287,25)</f>
        <v>'11/21/2017','11/26/2017'</v>
      </c>
      <c r="C4287" t="str">
        <f t="shared" si="199"/>
        <v>'2017-11-21','2017-11-26'</v>
      </c>
      <c r="D4287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(4287,'CA-2017-105690','2017-11-21','2017-11-26','Second Class','CA-11965','Carol Adams','Corporate','United States','Port Arthur','Texas',77642,'Central','TEC-CO-10001571','Technology','Copiers','Sharp 1540cs Digital Laser Copier',439.992,1,0.2,164.997);</v>
      </c>
      <c r="E4287" t="s">
        <v>4286</v>
      </c>
    </row>
    <row r="4288" spans="1:5" x14ac:dyDescent="0.25">
      <c r="A4288">
        <f t="shared" si="198"/>
        <v>3</v>
      </c>
      <c r="B4288" t="str">
        <f>MID(E4288,243+A4288,25)</f>
        <v>'12/28/2019','01/03/2020'</v>
      </c>
      <c r="C4288" t="str">
        <f t="shared" si="199"/>
        <v>'2019-12-28','2020-01-03'</v>
      </c>
      <c r="D4288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(4288,'CA-2019-127516','2019-12-28','2020-01-03','Standard Class','EH-14005','Erica Hernandez','Home Office','United States','Nashville','Tennessee',37211,'South','OFF-ST-10000736','Office Supplies','Storage','Carina Double Wide Media Storage Towers in Natural &amp; Black',64.784,1,0.2,-12.9568);</v>
      </c>
      <c r="E4288" t="s">
        <v>4287</v>
      </c>
    </row>
    <row r="4289" spans="1:5" x14ac:dyDescent="0.25">
      <c r="A4289">
        <f t="shared" si="198"/>
        <v>3</v>
      </c>
      <c r="B4289" t="str">
        <f>MID(E4289,243+A4289,25)</f>
        <v>'05/17/2017','05/21/2017'</v>
      </c>
      <c r="C4289" t="str">
        <f t="shared" si="199"/>
        <v>'2017-05-17','2017-05-21'</v>
      </c>
      <c r="D4289" t="str">
        <f t="shared" si="200"/>
        <v>INSERT INTO orders(Row_ID,Order_ID,Order_Date,Ship_Date,Ship_Mode,Customer_ID,Customer_Name,Segment,Country,City,State,Postal_Code,Region,Product_ID,Category,SubCategory,Product_Name,Sales,Quantity,Discount,Profit) VALUES (4289,'US-2017-117184','2017-05-17','2017-05-21','Standard Class','ON-18715','Odella Nelson','Corporate','United States','Houston','Texas',77095,'Central','OFF-BI-10002082','Office Supplies','Binders','GBC Twin Loop Wire Binding Elements',33.28,5,0.8,-49.92);</v>
      </c>
      <c r="E4289" t="s">
        <v>4288</v>
      </c>
    </row>
    <row r="4290" spans="1:5" x14ac:dyDescent="0.25">
      <c r="A4290">
        <f t="shared" ref="A4290:A4353" si="201">IF(ROW(B4290)&lt;10,0,IF(ROW(B4290)&lt;100,1,IF(ROW(B4290)&lt;1000,2,3)))</f>
        <v>3</v>
      </c>
      <c r="B4290" t="str">
        <f>MID(E4290,243+A4290,25)</f>
        <v>'05/17/2017','05/21/2017'</v>
      </c>
      <c r="C4290" t="str">
        <f t="shared" ref="C4290:C4353" si="202">"'"&amp;MID(B4290,8,4)&amp;"-"&amp;MID(B4290,2,2)&amp;"-"&amp;MID(B4290,5,2)&amp;"'"&amp;","&amp;"'"&amp;MID(B4290,21,4)&amp;"-"&amp;MID(B4290,15,2)&amp;"-"&amp;MID(B4290,18,2)&amp;"'"</f>
        <v>'2017-05-17','2017-05-21'</v>
      </c>
      <c r="D4290" t="str">
        <f t="shared" ref="D4290:D4353" si="203">LEFT(E4290,242+A4290)&amp;C4290&amp;RIGHT(E4290,LEN(E4290)-LEN(LEFT(E4290,242+A4290)&amp;C4290))</f>
        <v>INSERT INTO orders(Row_ID,Order_ID,Order_Date,Ship_Date,Ship_Mode,Customer_ID,Customer_Name,Segment,Country,City,State,Postal_Code,Region,Product_ID,Category,SubCategory,Product_Name,Sales,Quantity,Discount,Profit) VALUES (4290,'US-2017-117184','2017-05-17','2017-05-21','Standard Class','ON-18715','Odella Nelson','Corporate','United States','Houston','Texas',77095,'Central','OFF-PA-10002250','Office Supplies','Paper','Things To Do Today Pad',14.088,3,0.2,4.9308);</v>
      </c>
      <c r="E4290" t="s">
        <v>4289</v>
      </c>
    </row>
    <row r="4291" spans="1:5" x14ac:dyDescent="0.25">
      <c r="A4291">
        <f t="shared" si="201"/>
        <v>3</v>
      </c>
      <c r="B4291" t="str">
        <f>MID(E4291,243+A4291,25)</f>
        <v>'12/09/2019','12/13/2019'</v>
      </c>
      <c r="C4291" t="str">
        <f t="shared" si="202"/>
        <v>'2019-12-09','2019-12-13'</v>
      </c>
      <c r="D429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(4291,'CA-2019-102407','2019-12-09','2019-12-13','Second Class','AT-10435','Alyssa Tate','Home Office','United States','Los Angeles','California',90004,'West','OFF-AR-10000122','Office Supplies','Art','Newell 314',11.16,2,0,2.79);</v>
      </c>
      <c r="E4291" t="s">
        <v>4290</v>
      </c>
    </row>
    <row r="4292" spans="1:5" x14ac:dyDescent="0.25">
      <c r="A4292">
        <f t="shared" si="201"/>
        <v>3</v>
      </c>
      <c r="B4292" t="str">
        <f>MID(E4292,243+A4292,25)</f>
        <v>'12/09/2019','12/13/2019'</v>
      </c>
      <c r="C4292" t="str">
        <f t="shared" si="202"/>
        <v>'2019-12-09','2019-12-13'</v>
      </c>
      <c r="D429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(4292,'CA-2019-102407','2019-12-09','2019-12-13','Second Class','AT-10435','Alyssa Tate','Home Office','United States','Los Angeles','California',90004,'West','FUR-TA-10003748','Furniture','Tables','Bevis 36 x 72 Conference Tables',896.328,9,0.2,22.4082);</v>
      </c>
      <c r="E4292" t="s">
        <v>4291</v>
      </c>
    </row>
    <row r="4293" spans="1:5" x14ac:dyDescent="0.25">
      <c r="A4293">
        <f t="shared" si="201"/>
        <v>3</v>
      </c>
      <c r="B4293" t="str">
        <f>MID(E4293,243+A4293,25)</f>
        <v>'12/09/2019','12/13/2019'</v>
      </c>
      <c r="C4293" t="str">
        <f t="shared" si="202"/>
        <v>'2019-12-09','2019-12-13'</v>
      </c>
      <c r="D429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(4293,'CA-2019-102407','2019-12-09','2019-12-13','Second Class','AT-10435','Alyssa Tate','Home Office','United States','Los Angeles','California',90004,'West','OFF-AP-10001394','Office Supplies','Appliances','Harmony Air Purifier',189,1,0,68.04);</v>
      </c>
      <c r="E4293" t="s">
        <v>4292</v>
      </c>
    </row>
    <row r="4294" spans="1:5" x14ac:dyDescent="0.25">
      <c r="A4294">
        <f t="shared" si="201"/>
        <v>3</v>
      </c>
      <c r="B4294" t="str">
        <f>MID(E4294,243+A4294,25)</f>
        <v>'03/10/2019','03/16/2019'</v>
      </c>
      <c r="C4294" t="str">
        <f t="shared" si="202"/>
        <v>'2019-03-10','2019-03-16'</v>
      </c>
      <c r="D429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(4294,'CA-2019-130967','2019-03-10','2019-03-16','Standard Class','EB-13870','Emily Burns','Consumer','United States','Philadelphia','Pennsylvania',19140,'East','TEC-PH-10004896','Technology','Phones','Nokia Lumia 521 (T-Mobile)',53.982,3,0.4,-10.7964);</v>
      </c>
      <c r="E4294" t="s">
        <v>4293</v>
      </c>
    </row>
    <row r="4295" spans="1:5" x14ac:dyDescent="0.25">
      <c r="A4295">
        <f t="shared" si="201"/>
        <v>3</v>
      </c>
      <c r="B4295" t="str">
        <f>MID(E4295,243+A4295,25)</f>
        <v>'10/22/2019','10/27/2019'</v>
      </c>
      <c r="C4295" t="str">
        <f t="shared" si="202"/>
        <v>'2019-10-22','2019-10-27'</v>
      </c>
      <c r="D429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(4295,'CA-2019-101581','2019-10-22','2019-10-27','Standard Class','DW-13195','David Wiener','Corporate','United States','Redmond','Oregon',97756,'West','FUR-TA-10002607','Furniture','Tables','KI Conference Tables',177.225,5,0.5,-120.513);</v>
      </c>
      <c r="E4295" t="s">
        <v>4294</v>
      </c>
    </row>
    <row r="4296" spans="1:5" x14ac:dyDescent="0.25">
      <c r="A4296">
        <f t="shared" si="201"/>
        <v>3</v>
      </c>
      <c r="B4296" t="str">
        <f>MID(E4296,243+A4296,25)</f>
        <v>'07/03/2019','07/10/2019'</v>
      </c>
      <c r="C4296" t="str">
        <f t="shared" si="202"/>
        <v>'2019-07-03','2019-07-10'</v>
      </c>
      <c r="D429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(4296,'CA-2019-169124','2019-07-03','2019-07-10','Standard Class','MB-17305','Maria Bertelson','Consumer','United States','Citrus Heights','California',95610,'West','FUR-FU-10001215','Furniture','Furnishings','Howard Miller 11-1/2" Diameter Brentwood Wall Clock',129.39,3,0,54.3438);</v>
      </c>
      <c r="E4296" t="s">
        <v>4295</v>
      </c>
    </row>
    <row r="4297" spans="1:5" x14ac:dyDescent="0.25">
      <c r="A4297">
        <f t="shared" si="201"/>
        <v>3</v>
      </c>
      <c r="B4297" t="str">
        <f>MID(E4297,243+A4297,25)</f>
        <v>'09/04/2019','09/10/2019'</v>
      </c>
      <c r="C4297" t="str">
        <f t="shared" si="202"/>
        <v>'2019-09-04','2019-09-10'</v>
      </c>
      <c r="D429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(4297,'CA-2019-117261','2019-09-04','2019-09-10','Standard Class','TH-21235','Tiffany House','Corporate','United States','Los Angeles','California',90032,'West','OFF-ST-10000419','Office Supplies','Storage','Rogers Jumbo File, Granite',54.32,4,0,0.543199999999999);</v>
      </c>
      <c r="E4297" t="s">
        <v>4296</v>
      </c>
    </row>
    <row r="4298" spans="1:5" x14ac:dyDescent="0.25">
      <c r="A4298">
        <f t="shared" si="201"/>
        <v>3</v>
      </c>
      <c r="B4298" t="str">
        <f>MID(E4298,243+A4298,25)</f>
        <v>'08/23/2019','08/26/2019'</v>
      </c>
      <c r="C4298" t="str">
        <f t="shared" si="202"/>
        <v>'2019-08-23','2019-08-26'</v>
      </c>
      <c r="D429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(4298,'CA-2019-129021','2019-08-23','2019-08-26','Second Class','PO-18850','Patrick O''Brill','Consumer','United States','Tallahassee','Florida',32303,'South','TEC-PH-10001459','Technology','Phones','Samsung Galaxy Mega 6.3',4367.896,13,0.2,327.5922);</v>
      </c>
      <c r="E4298" t="s">
        <v>4297</v>
      </c>
    </row>
    <row r="4299" spans="1:5" x14ac:dyDescent="0.25">
      <c r="A4299">
        <f t="shared" si="201"/>
        <v>3</v>
      </c>
      <c r="B4299" t="str">
        <f>MID(E4299,243+A4299,25)</f>
        <v>'08/23/2019','08/26/2019'</v>
      </c>
      <c r="C4299" t="str">
        <f t="shared" si="202"/>
        <v>'2019-08-23','2019-08-26'</v>
      </c>
      <c r="D429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(4299,'CA-2019-129021','2019-08-23','2019-08-26','Second Class','PO-18850','Patrick O''Brill','Consumer','United States','Tallahassee','Florida',32303,'South','OFF-PA-10000241','Office Supplies','Paper','IBM Multi-Purpose Copy Paper, 8 1/2 x 11", Case',49.568,2,0.2,15.49);</v>
      </c>
      <c r="E4299" t="s">
        <v>4298</v>
      </c>
    </row>
    <row r="4300" spans="1:5" x14ac:dyDescent="0.25">
      <c r="A4300">
        <f t="shared" si="201"/>
        <v>3</v>
      </c>
      <c r="B4300" t="str">
        <f>MID(E4300,243+A4300,25)</f>
        <v>'08/23/2019','08/26/2019'</v>
      </c>
      <c r="C4300" t="str">
        <f t="shared" si="202"/>
        <v>'2019-08-23','2019-08-26'</v>
      </c>
      <c r="D430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(4300,'CA-2019-129021','2019-08-23','2019-08-26','Second Class','PO-18850','Patrick O''Brill','Consumer','United States','Tallahassee','Florida',32303,'South','OFF-AP-10003040','Office Supplies','Appliances','Fellowes 8 Outlet Superior Workstation Surge Protector w/o Phone/Fax/Modem Protection',161.376,6,0.2,12.1032);</v>
      </c>
      <c r="E4300" t="s">
        <v>4299</v>
      </c>
    </row>
    <row r="4301" spans="1:5" x14ac:dyDescent="0.25">
      <c r="A4301">
        <f t="shared" si="201"/>
        <v>3</v>
      </c>
      <c r="B4301" t="str">
        <f>MID(E4301,243+A4301,25)</f>
        <v>'08/23/2019','08/26/2019'</v>
      </c>
      <c r="C4301" t="str">
        <f t="shared" si="202"/>
        <v>'2019-08-23','2019-08-26'</v>
      </c>
      <c r="D430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(4301,'CA-2019-129021','2019-08-23','2019-08-26','Second Class','PO-18850','Patrick O''Brill','Consumer','United States','Tallahassee','Florida',32303,'South','FUR-FU-10001852','Furniture','Furnishings','Eldon Regeneration Recycled Desk Accessories, Smoke',2.784,2,0.2,0.4176);</v>
      </c>
      <c r="E4301" t="s">
        <v>4300</v>
      </c>
    </row>
    <row r="4302" spans="1:5" x14ac:dyDescent="0.25">
      <c r="A4302">
        <f t="shared" si="201"/>
        <v>3</v>
      </c>
      <c r="B4302" t="str">
        <f>MID(E4302,243+A4302,25)</f>
        <v>'08/23/2019','08/26/2019'</v>
      </c>
      <c r="C4302" t="str">
        <f t="shared" si="202"/>
        <v>'2019-08-23','2019-08-26'</v>
      </c>
      <c r="D430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(4302,'CA-2019-129021','2019-08-23','2019-08-26','Second Class','PO-18850','Patrick O''Brill','Consumer','United States','Tallahassee','Florida',32303,'South','OFF-PA-10000141','Office Supplies','Paper','Ampad Evidence Wirebond Steno Books, 6" x 9"',8.72,5,0.2,2.943);</v>
      </c>
      <c r="E4302" t="s">
        <v>4301</v>
      </c>
    </row>
    <row r="4303" spans="1:5" x14ac:dyDescent="0.25">
      <c r="A4303">
        <f t="shared" si="201"/>
        <v>3</v>
      </c>
      <c r="B4303" t="str">
        <f>MID(E4303,243+A4303,25)</f>
        <v>'08/22/2016','08/25/2016'</v>
      </c>
      <c r="C4303" t="str">
        <f t="shared" si="202"/>
        <v>'2016-08-22','2016-08-25'</v>
      </c>
      <c r="D430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(4303,'CA-2016-123253','2016-08-22','2016-08-25','Second Class','DE-13255','Deanra Eno','Home Office','United States','Lakewood','Ohio',44107,'East','OFF-AR-10002804','Office Supplies','Art','Faber Castell Col-Erase Pencils',3.912,1,0.2,1.0269);</v>
      </c>
      <c r="E4303" t="s">
        <v>4302</v>
      </c>
    </row>
    <row r="4304" spans="1:5" x14ac:dyDescent="0.25">
      <c r="A4304">
        <f t="shared" si="201"/>
        <v>3</v>
      </c>
      <c r="B4304" t="str">
        <f>MID(E4304,243+A4304,25)</f>
        <v>'10/04/2018','10/04/2018'</v>
      </c>
      <c r="C4304" t="str">
        <f t="shared" si="202"/>
        <v>'2018-10-04','2018-10-04'</v>
      </c>
      <c r="D430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(4304,'CA-2018-121601','2018-10-04','2018-10-04','Same Day','MO-17500','Mary O''Rourke','Consumer','United States','The Colony','Texas',75056,'Central','OFF-EN-10003862','Office Supplies','Envelopes','Laser &amp; Ink Jet Business Envelopes',59.752,7,0.2,19.4194);</v>
      </c>
      <c r="E4304" t="s">
        <v>4303</v>
      </c>
    </row>
    <row r="4305" spans="1:5" x14ac:dyDescent="0.25">
      <c r="A4305">
        <f t="shared" si="201"/>
        <v>3</v>
      </c>
      <c r="B4305" t="str">
        <f>MID(E4305,243+A4305,25)</f>
        <v>'10/26/2016','10/30/2016'</v>
      </c>
      <c r="C4305" t="str">
        <f t="shared" si="202"/>
        <v>'2016-10-26','2016-10-30'</v>
      </c>
      <c r="D430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(4305,'CA-2016-162278','2016-10-26','2016-10-30','Second Class','AH-10585','Angele Hood','Consumer','United States','Seattle','Washington',98105,'West','FUR-FU-10000448','Furniture','Furnishings','Tenex Chairmats For Use With Carpeted Floors',63.92,4,0,3.196);</v>
      </c>
      <c r="E4305" t="s">
        <v>4304</v>
      </c>
    </row>
    <row r="4306" spans="1:5" x14ac:dyDescent="0.25">
      <c r="A4306">
        <f t="shared" si="201"/>
        <v>3</v>
      </c>
      <c r="B4306" t="str">
        <f>MID(E4306,243+A4306,25)</f>
        <v>'10/26/2016','10/30/2016'</v>
      </c>
      <c r="C4306" t="str">
        <f t="shared" si="202"/>
        <v>'2016-10-26','2016-10-30'</v>
      </c>
      <c r="D430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(4306,'CA-2016-162278','2016-10-26','2016-10-30','Second Class','AH-10585','Angele Hood','Consumer','United States','Seattle','Washington',98105,'West','TEC-PH-10000526','Technology','Phones','Vtech CS6719',383.96,5,0.2,38.396);</v>
      </c>
      <c r="E4306" t="s">
        <v>4305</v>
      </c>
    </row>
    <row r="4307" spans="1:5" x14ac:dyDescent="0.25">
      <c r="A4307">
        <f t="shared" si="201"/>
        <v>3</v>
      </c>
      <c r="B4307" t="str">
        <f>MID(E4307,243+A4307,25)</f>
        <v>'06/28/2018','06/28/2018'</v>
      </c>
      <c r="C4307" t="str">
        <f t="shared" si="202"/>
        <v>'2018-06-28','2018-06-28'</v>
      </c>
      <c r="D430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(4307,'CA-2018-161095','2018-06-28','2018-06-28','Same Day','CS-12250','Chris Selesnick','Corporate','United States','Los Angeles','California',90032,'West','OFF-BI-10002764','Office Supplies','Binders','Recycled Pressboard Report Cover with Reinforced Top Hinge',7.752,3,0.2,2.8101);</v>
      </c>
      <c r="E4307" t="s">
        <v>4306</v>
      </c>
    </row>
    <row r="4308" spans="1:5" x14ac:dyDescent="0.25">
      <c r="A4308">
        <f t="shared" si="201"/>
        <v>3</v>
      </c>
      <c r="B4308" t="str">
        <f>MID(E4308,243+A4308,25)</f>
        <v>'06/28/2018','06/28/2018'</v>
      </c>
      <c r="C4308" t="str">
        <f t="shared" si="202"/>
        <v>'2018-06-28','2018-06-28'</v>
      </c>
      <c r="D430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(4308,'CA-2018-161095','2018-06-28','2018-06-28','Same Day','CS-12250','Chris Selesnick','Corporate','United States','Los Angeles','California',90032,'West','OFF-BI-10001524','Office Supplies','Binders','GBC Premium Transparent Covers with Diagonal Lined Pattern',33.568,2,0.2,11.7488);</v>
      </c>
      <c r="E4308" t="s">
        <v>4307</v>
      </c>
    </row>
    <row r="4309" spans="1:5" x14ac:dyDescent="0.25">
      <c r="A4309">
        <f t="shared" si="201"/>
        <v>3</v>
      </c>
      <c r="B4309" t="str">
        <f>MID(E4309,243+A4309,25)</f>
        <v>'11/04/2016','11/11/2016'</v>
      </c>
      <c r="C4309" t="str">
        <f t="shared" si="202"/>
        <v>'2016-11-04','2016-11-11'</v>
      </c>
      <c r="D430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(4309,'CA-2016-125829','2016-11-04','2016-11-11','Standard Class','WB-21850','William Brown','Consumer','United States','Los Angeles','California',90045,'West','TEC-PH-10001079','Technology','Phones','Polycom SoundPoint Pro SE-225 Corded phone',666.344,7,0.2,66.6344);</v>
      </c>
      <c r="E4309" t="s">
        <v>4308</v>
      </c>
    </row>
    <row r="4310" spans="1:5" x14ac:dyDescent="0.25">
      <c r="A4310">
        <f t="shared" si="201"/>
        <v>3</v>
      </c>
      <c r="B4310" t="str">
        <f>MID(E4310,243+A4310,25)</f>
        <v>'11/04/2016','11/11/2016'</v>
      </c>
      <c r="C4310" t="str">
        <f t="shared" si="202"/>
        <v>'2016-11-04','2016-11-11'</v>
      </c>
      <c r="D431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(4310,'CA-2016-125829','2016-11-04','2016-11-11','Standard Class','WB-21850','William Brown','Consumer','United States','Los Angeles','California',90045,'West','FUR-TA-10002041','Furniture','Tables','Bevis Round Conference Table Top, X-Base',573.728,4,0.2,-64.5444);</v>
      </c>
      <c r="E4310" t="s">
        <v>4309</v>
      </c>
    </row>
    <row r="4311" spans="1:5" x14ac:dyDescent="0.25">
      <c r="A4311">
        <f t="shared" si="201"/>
        <v>3</v>
      </c>
      <c r="B4311" t="str">
        <f>MID(E4311,243+A4311,25)</f>
        <v>'11/04/2016','11/11/2016'</v>
      </c>
      <c r="C4311" t="str">
        <f t="shared" si="202"/>
        <v>'2016-11-04','2016-11-11'</v>
      </c>
      <c r="D431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(4311,'CA-2016-125829','2016-11-04','2016-11-11','Standard Class','WB-21850','William Brown','Consumer','United States','Los Angeles','California',90045,'West','OFF-BI-10001036','Office Supplies','Binders','Cardinal EasyOpen D-Ring Binders',21.936,3,0.2,8.226);</v>
      </c>
      <c r="E4311" t="s">
        <v>4310</v>
      </c>
    </row>
    <row r="4312" spans="1:5" x14ac:dyDescent="0.25">
      <c r="A4312">
        <f t="shared" si="201"/>
        <v>3</v>
      </c>
      <c r="B4312" t="str">
        <f>MID(E4312,243+A4312,25)</f>
        <v>'11/04/2016','11/11/2016'</v>
      </c>
      <c r="C4312" t="str">
        <f t="shared" si="202"/>
        <v>'2016-11-04','2016-11-11'</v>
      </c>
      <c r="D431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(4312,'CA-2016-125829','2016-11-04','2016-11-11','Standard Class','WB-21850','William Brown','Consumer','United States','Los Angeles','California',90045,'West','OFF-PA-10000223','Office Supplies','Paper','Xerox 2000',19.44,3,0,9.3312);</v>
      </c>
      <c r="E4312" t="s">
        <v>4311</v>
      </c>
    </row>
    <row r="4313" spans="1:5" x14ac:dyDescent="0.25">
      <c r="A4313">
        <f t="shared" si="201"/>
        <v>3</v>
      </c>
      <c r="B4313" t="str">
        <f>MID(E4313,243+A4313,25)</f>
        <v>'11/04/2016','11/11/2016'</v>
      </c>
      <c r="C4313" t="str">
        <f t="shared" si="202"/>
        <v>'2016-11-04','2016-11-11'</v>
      </c>
      <c r="D431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(4313,'CA-2016-125829','2016-11-04','2016-11-11','Standard Class','WB-21850','William Brown','Consumer','United States','Los Angeles','California',90045,'West','TEC-MA-10003246','Technology','Machines','Hewlett-Packard Deskjet D4360 Printer',447.968,4,0.2,139.99);</v>
      </c>
      <c r="E4313" t="s">
        <v>4312</v>
      </c>
    </row>
    <row r="4314" spans="1:5" x14ac:dyDescent="0.25">
      <c r="A4314">
        <f t="shared" si="201"/>
        <v>3</v>
      </c>
      <c r="B4314" t="str">
        <f>MID(E4314,243+A4314,25)</f>
        <v>'09/08/2016','09/12/2016'</v>
      </c>
      <c r="C4314" t="str">
        <f t="shared" si="202"/>
        <v>'2016-09-08','2016-09-12'</v>
      </c>
      <c r="D431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(4314,'CA-2016-123127','2016-09-08','2016-09-12','Standard Class','SP-20620','Stefania Perrino','Corporate','United States','Long Beach','New York',11561,'East','OFF-AP-10001962','Office Supplies','Appliances','Black &amp; Decker Filter for Double Action Dustbuster Cordless Vac BLDV7210',16.78,2,0,4.195);</v>
      </c>
      <c r="E4314" t="s">
        <v>4313</v>
      </c>
    </row>
    <row r="4315" spans="1:5" x14ac:dyDescent="0.25">
      <c r="A4315">
        <f t="shared" si="201"/>
        <v>3</v>
      </c>
      <c r="B4315" t="str">
        <f>MID(E4315,243+A4315,25)</f>
        <v>'06/25/2017','07/01/2017'</v>
      </c>
      <c r="C4315" t="str">
        <f t="shared" si="202"/>
        <v>'2017-06-25','2017-07-01'</v>
      </c>
      <c r="D431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(4315,'CA-2017-115945','2017-06-25','2017-07-01','Standard Class','AB-10165','Alan Barnes','Consumer','United States','Los Angeles','California',90045,'West','OFF-AR-10004062','Office Supplies','Art','Staples in misc. colors',20.96,2,0,5.24);</v>
      </c>
      <c r="E4315" t="s">
        <v>4314</v>
      </c>
    </row>
    <row r="4316" spans="1:5" x14ac:dyDescent="0.25">
      <c r="A4316">
        <f t="shared" si="201"/>
        <v>3</v>
      </c>
      <c r="B4316" t="str">
        <f>MID(E4316,243+A4316,25)</f>
        <v>'06/25/2017','07/01/2017'</v>
      </c>
      <c r="C4316" t="str">
        <f t="shared" si="202"/>
        <v>'2017-06-25','2017-07-01'</v>
      </c>
      <c r="D431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(4316,'CA-2017-115945','2017-06-25','2017-07-01','Standard Class','AB-10165','Alan Barnes','Consumer','United States','Los Angeles','California',90045,'West','OFF-BI-10004330','Office Supplies','Binders','GBC Velobind Prepunched Cover Sets, Regency Series',88.752,3,0.2,27.735);</v>
      </c>
      <c r="E4316" t="s">
        <v>4315</v>
      </c>
    </row>
    <row r="4317" spans="1:5" x14ac:dyDescent="0.25">
      <c r="A4317">
        <f t="shared" si="201"/>
        <v>3</v>
      </c>
      <c r="B4317" t="str">
        <f>MID(E4317,243+A4317,25)</f>
        <v>'06/25/2017','07/01/2017'</v>
      </c>
      <c r="C4317" t="str">
        <f t="shared" si="202"/>
        <v>'2017-06-25','2017-07-01'</v>
      </c>
      <c r="D431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(4317,'CA-2017-115945','2017-06-25','2017-07-01','Standard Class','AB-10165','Alan Barnes','Consumer','United States','Los Angeles','California',90045,'West','OFF-ST-10001963','Office Supplies','Storage','Tennsco Regal Shelving Units',304.23,3,0,9.12689999999999);</v>
      </c>
      <c r="E4317" t="s">
        <v>4316</v>
      </c>
    </row>
    <row r="4318" spans="1:5" x14ac:dyDescent="0.25">
      <c r="A4318">
        <f t="shared" si="201"/>
        <v>3</v>
      </c>
      <c r="B4318" t="str">
        <f>MID(E4318,243+A4318,25)</f>
        <v>'07/26/2017','08/02/2017'</v>
      </c>
      <c r="C4318" t="str">
        <f t="shared" si="202"/>
        <v>'2017-07-26','2017-08-02'</v>
      </c>
      <c r="D431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(4318,'CA-2017-136735','2017-07-26','2017-08-02','Standard Class','HA-14920','Helen Andreada','Consumer','United States','San Francisco','California',94110,'West','OFF-EN-10002230','Office Supplies','Envelopes','Airmail Envelopes',167.86,2,0,78.8942);</v>
      </c>
      <c r="E4318" t="s">
        <v>4317</v>
      </c>
    </row>
    <row r="4319" spans="1:5" x14ac:dyDescent="0.25">
      <c r="A4319">
        <f t="shared" si="201"/>
        <v>3</v>
      </c>
      <c r="B4319" t="str">
        <f>MID(E4319,243+A4319,25)</f>
        <v>'12/07/2019','12/11/2019'</v>
      </c>
      <c r="C4319" t="str">
        <f t="shared" si="202"/>
        <v>'2019-12-07','2019-12-11'</v>
      </c>
      <c r="D431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(4319,'US-2019-136189','2019-12-07','2019-12-11','Standard Class','DC-13285','Debra Catini','Consumer','United States','Richmond','Virginia',23223,'South','FUR-FU-10000175','Furniture','Furnishings','DAX Wood Document Frame.',82.38,6,0,25.5378);</v>
      </c>
      <c r="E4319" t="s">
        <v>4318</v>
      </c>
    </row>
    <row r="4320" spans="1:5" x14ac:dyDescent="0.25">
      <c r="A4320">
        <f t="shared" si="201"/>
        <v>3</v>
      </c>
      <c r="B4320" t="str">
        <f>MID(E4320,243+A4320,25)</f>
        <v>'12/29/2016','01/03/2017'</v>
      </c>
      <c r="C4320" t="str">
        <f t="shared" si="202"/>
        <v>'2016-12-29','2017-01-03'</v>
      </c>
      <c r="D432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(4320,'CA-2016-152345','2016-12-29','2017-01-03','Second Class','ST-20530','Shui Tom','Consumer','United States','Albuquerque','New Mexico',87105,'West','TEC-PH-10004897','Technology','Phones','Mediabridge Sport Armband iPhone 5s',23.976,3,0.2,-5.6943);</v>
      </c>
      <c r="E4320" t="s">
        <v>4319</v>
      </c>
    </row>
    <row r="4321" spans="1:5" x14ac:dyDescent="0.25">
      <c r="A4321">
        <f t="shared" si="201"/>
        <v>3</v>
      </c>
      <c r="B4321" t="str">
        <f>MID(E4321,243+A4321,25)</f>
        <v>'12/29/2016','01/03/2017'</v>
      </c>
      <c r="C4321" t="str">
        <f t="shared" si="202"/>
        <v>'2016-12-29','2017-01-03'</v>
      </c>
      <c r="D432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(4321,'CA-2016-152345','2016-12-29','2017-01-03','Second Class','ST-20530','Shui Tom','Consumer','United States','Albuquerque','New Mexico',87105,'West','OFF-ST-10003123','Office Supplies','Storage','Fellowes Bases and Tops For Staxonsteel/High-Stak Systems',33.29,1,0,7.9896);</v>
      </c>
      <c r="E4321" t="s">
        <v>4320</v>
      </c>
    </row>
    <row r="4322" spans="1:5" x14ac:dyDescent="0.25">
      <c r="A4322">
        <f t="shared" si="201"/>
        <v>3</v>
      </c>
      <c r="B4322" t="str">
        <f>MID(E4322,243+A4322,25)</f>
        <v>'02/14/2017','02/19/2017'</v>
      </c>
      <c r="C4322" t="str">
        <f t="shared" si="202"/>
        <v>'2017-02-14','2017-02-19'</v>
      </c>
      <c r="D432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(4322,'US-2017-147662','2017-02-14','2017-02-19','Standard Class','KB-16315','Karl Braun','Consumer','United States','Akron','Ohio',44312,'East','OFF-BI-10001658','Office Supplies','Binders','GBC Standard Therm-A-Bind Covers',14.952,2,0.7,-11.9616);</v>
      </c>
      <c r="E4322" t="s">
        <v>4321</v>
      </c>
    </row>
    <row r="4323" spans="1:5" x14ac:dyDescent="0.25">
      <c r="A4323">
        <f t="shared" si="201"/>
        <v>3</v>
      </c>
      <c r="B4323" t="str">
        <f>MID(E4323,243+A4323,25)</f>
        <v>'02/14/2017','02/19/2017'</v>
      </c>
      <c r="C4323" t="str">
        <f t="shared" si="202"/>
        <v>'2017-02-14','2017-02-19'</v>
      </c>
      <c r="D432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(4323,'US-2017-147662','2017-02-14','2017-02-19','Standard Class','KB-16315','Karl Braun','Consumer','United States','Akron','Ohio',44312,'East','TEC-PH-10002834','Technology','Phones','Google Nexus 5',323.982,3,0.4,-80.9955);</v>
      </c>
      <c r="E4323" t="s">
        <v>4322</v>
      </c>
    </row>
    <row r="4324" spans="1:5" x14ac:dyDescent="0.25">
      <c r="A4324">
        <f t="shared" si="201"/>
        <v>3</v>
      </c>
      <c r="B4324" t="str">
        <f>MID(E4324,243+A4324,25)</f>
        <v>'02/14/2017','02/19/2017'</v>
      </c>
      <c r="C4324" t="str">
        <f t="shared" si="202"/>
        <v>'2017-02-14','2017-02-19'</v>
      </c>
      <c r="D432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(4324,'US-2017-147662','2017-02-14','2017-02-19','Standard Class','KB-16315','Karl Braun','Consumer','United States','Akron','Ohio',44312,'East','OFF-BI-10002160','Office Supplies','Binders','Acco Hanging Data Binders',2.286,2,0.7,-1.6764);</v>
      </c>
      <c r="E4324" t="s">
        <v>4323</v>
      </c>
    </row>
    <row r="4325" spans="1:5" x14ac:dyDescent="0.25">
      <c r="A4325">
        <f t="shared" si="201"/>
        <v>3</v>
      </c>
      <c r="B4325" t="str">
        <f>MID(E4325,243+A4325,25)</f>
        <v>'02/14/2017','02/19/2017'</v>
      </c>
      <c r="C4325" t="str">
        <f t="shared" si="202"/>
        <v>'2017-02-14','2017-02-19'</v>
      </c>
      <c r="D432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(4325,'US-2017-147662','2017-02-14','2017-02-19','Standard Class','KB-16315','Karl Braun','Consumer','United States','Akron','Ohio',44312,'East','OFF-AR-10004999','Office Supplies','Art','Newell 315',14.352,3,0.2,0.897);</v>
      </c>
      <c r="E4325" t="s">
        <v>4324</v>
      </c>
    </row>
    <row r="4326" spans="1:5" x14ac:dyDescent="0.25">
      <c r="A4326">
        <f t="shared" si="201"/>
        <v>3</v>
      </c>
      <c r="B4326" t="str">
        <f>MID(E4326,243+A4326,25)</f>
        <v>'02/14/2017','02/19/2017'</v>
      </c>
      <c r="C4326" t="str">
        <f t="shared" si="202"/>
        <v>'2017-02-14','2017-02-19'</v>
      </c>
      <c r="D432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(4326,'US-2017-147662','2017-02-14','2017-02-19','Standard Class','KB-16315','Karl Braun','Consumer','United States','Akron','Ohio',44312,'East','TEC-AC-10003280','Technology','Accessories','Belkin F8E887 USB Wired Ergonomic Keyboard',71.976,3,0.2,0.899699999999996);</v>
      </c>
      <c r="E4326" t="s">
        <v>4325</v>
      </c>
    </row>
    <row r="4327" spans="1:5" x14ac:dyDescent="0.25">
      <c r="A4327">
        <f t="shared" si="201"/>
        <v>3</v>
      </c>
      <c r="B4327" t="str">
        <f>MID(E4327,243+A4327,25)</f>
        <v>'01/25/2018','01/27/2018'</v>
      </c>
      <c r="C4327" t="str">
        <f t="shared" si="202"/>
        <v>'2018-01-25','2018-01-27'</v>
      </c>
      <c r="D432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(4327,'CA-2018-153346','2018-01-25','2018-01-27','First Class','TB-21355','Todd Boyes','Corporate','United States','Plainfield','New Jersey',7060,'East','OFF-AR-10000315','Office Supplies','Art','Dixon Ticonderoga Maple Cedar Pencil, #2',9.21,3,0,2.3025);</v>
      </c>
      <c r="E4327" t="s">
        <v>4326</v>
      </c>
    </row>
    <row r="4328" spans="1:5" x14ac:dyDescent="0.25">
      <c r="A4328">
        <f t="shared" si="201"/>
        <v>3</v>
      </c>
      <c r="B4328" t="str">
        <f>MID(E4328,243+A4328,25)</f>
        <v>'01/25/2018','01/27/2018'</v>
      </c>
      <c r="C4328" t="str">
        <f t="shared" si="202"/>
        <v>'2018-01-25','2018-01-27'</v>
      </c>
      <c r="D432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(4328,'CA-2018-153346','2018-01-25','2018-01-27','First Class','TB-21355','Todd Boyes','Corporate','United States','Plainfield','New Jersey',7060,'East','OFF-PA-10000007','Office Supplies','Paper','Telephone Message Books with Fax/Mobile Section, 4 1/4" x 6"',18,5,0,8.28);</v>
      </c>
      <c r="E4328" t="s">
        <v>4327</v>
      </c>
    </row>
    <row r="4329" spans="1:5" x14ac:dyDescent="0.25">
      <c r="A4329">
        <f t="shared" si="201"/>
        <v>3</v>
      </c>
      <c r="B4329" t="str">
        <f>MID(E4329,243+A4329,25)</f>
        <v>'04/01/2019','04/07/2019'</v>
      </c>
      <c r="C4329" t="str">
        <f t="shared" si="202"/>
        <v>'2019-04-01','2019-04-07'</v>
      </c>
      <c r="D432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(4329,'CA-2019-118360','2019-04-01','2019-04-07','Standard Class','JC-15775','John Castell','Consumer','United States','New York City','New York',10011,'East','OFF-PA-10000791','Office Supplies','Paper','Wirebound Message Books, Four 2 3/4 x 5 Forms per Page, 200 Sets per Book',42.93,9,0,19.3185);</v>
      </c>
      <c r="E4329" t="s">
        <v>4328</v>
      </c>
    </row>
    <row r="4330" spans="1:5" x14ac:dyDescent="0.25">
      <c r="A4330">
        <f t="shared" si="201"/>
        <v>3</v>
      </c>
      <c r="B4330" t="str">
        <f>MID(E4330,243+A4330,25)</f>
        <v>'10/03/2019','10/09/2019'</v>
      </c>
      <c r="C4330" t="str">
        <f t="shared" si="202"/>
        <v>'2019-10-03','2019-10-09'</v>
      </c>
      <c r="D433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(4330,'CA-2019-149853','2019-10-03','2019-10-09','Standard Class','PO-18850','Patrick O''Brill','Consumer','United States','Hialeah','Florida',33012,'South','OFF-PA-10000556','Office Supplies','Paper','Xerox 208',15.552,3,0.2,5.4432);</v>
      </c>
      <c r="E4330" t="s">
        <v>4329</v>
      </c>
    </row>
    <row r="4331" spans="1:5" x14ac:dyDescent="0.25">
      <c r="A4331">
        <f t="shared" si="201"/>
        <v>3</v>
      </c>
      <c r="B4331" t="str">
        <f>MID(E4331,243+A4331,25)</f>
        <v>'10/03/2019','10/09/2019'</v>
      </c>
      <c r="C4331" t="str">
        <f t="shared" si="202"/>
        <v>'2019-10-03','2019-10-09'</v>
      </c>
      <c r="D433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(4331,'CA-2019-149853','2019-10-03','2019-10-09','Standard Class','PO-18850','Patrick O''Brill','Consumer','United States','Hialeah','Florida',33012,'South','OFF-AP-10000804','Office Supplies','Appliances','Hoover Portapower Portable Vacuum',17.92,5,0.2,1.12);</v>
      </c>
      <c r="E4331" t="s">
        <v>4330</v>
      </c>
    </row>
    <row r="4332" spans="1:5" x14ac:dyDescent="0.25">
      <c r="A4332">
        <f t="shared" si="201"/>
        <v>3</v>
      </c>
      <c r="B4332" t="str">
        <f>MID(E4332,243+A4332,25)</f>
        <v>'09/01/2019','09/06/2019'</v>
      </c>
      <c r="C4332" t="str">
        <f t="shared" si="202"/>
        <v>'2019-09-01','2019-09-06'</v>
      </c>
      <c r="D433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(4332,'CA-2019-107909','2019-09-01','2019-09-06','Standard Class','SS-20875','Sung Shariari','Consumer','United States','Redmond','Washington',98052,'West','TEC-AC-10001998','Technology','Accessories','Logitech LS21 Speaker System - PC Multimedia - 2.1-CH - Wired',19.99,1,0,6.7966);</v>
      </c>
      <c r="E4332" t="s">
        <v>4331</v>
      </c>
    </row>
    <row r="4333" spans="1:5" x14ac:dyDescent="0.25">
      <c r="A4333">
        <f t="shared" si="201"/>
        <v>3</v>
      </c>
      <c r="B4333" t="str">
        <f>MID(E4333,243+A4333,25)</f>
        <v>'09/01/2019','09/06/2019'</v>
      </c>
      <c r="C4333" t="str">
        <f t="shared" si="202"/>
        <v>'2019-09-01','2019-09-06'</v>
      </c>
      <c r="D433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(4333,'CA-2019-107909','2019-09-01','2019-09-06','Standard Class','SS-20875','Sung Shariari','Consumer','United States','Redmond','Washington',98052,'West','OFF-BI-10003476','Office Supplies','Binders','Avery Metallic Poly Binders',22.92,5,0.2,8.022);</v>
      </c>
      <c r="E4333" t="s">
        <v>4332</v>
      </c>
    </row>
    <row r="4334" spans="1:5" x14ac:dyDescent="0.25">
      <c r="A4334">
        <f t="shared" si="201"/>
        <v>3</v>
      </c>
      <c r="B4334" t="str">
        <f>MID(E4334,243+A4334,25)</f>
        <v>'12/21/2017','12/27/2017'</v>
      </c>
      <c r="C4334" t="str">
        <f t="shared" si="202"/>
        <v>'2017-12-21','2017-12-27'</v>
      </c>
      <c r="D433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(4334,'CA-2017-112375','2017-12-21','2017-12-27','Standard Class','RD-19720','Roger Demir','Consumer','United States','Daytona Beach','Florida',32114,'South','TEC-AC-10003237','Technology','Accessories','Memorex Micro Travel Drive 4 GB',50.88,6,0.2,14.628);</v>
      </c>
      <c r="E4334" t="s">
        <v>4333</v>
      </c>
    </row>
    <row r="4335" spans="1:5" x14ac:dyDescent="0.25">
      <c r="A4335">
        <f t="shared" si="201"/>
        <v>3</v>
      </c>
      <c r="B4335" t="str">
        <f>MID(E4335,243+A4335,25)</f>
        <v>'12/21/2017','12/27/2017'</v>
      </c>
      <c r="C4335" t="str">
        <f t="shared" si="202"/>
        <v>'2017-12-21','2017-12-27'</v>
      </c>
      <c r="D433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(4335,'CA-2017-112375','2017-12-21','2017-12-27','Standard Class','RD-19720','Roger Demir','Consumer','United States','Daytona Beach','Florida',32114,'South','OFF-EN-10003798','Office Supplies','Envelopes','Recycled Interoffice Envelopes with Re-Use-A-Seal Closure, 10 x 13',27.312,2,0.2,9.2178);</v>
      </c>
      <c r="E4335" t="s">
        <v>4334</v>
      </c>
    </row>
    <row r="4336" spans="1:5" x14ac:dyDescent="0.25">
      <c r="A4336">
        <f t="shared" si="201"/>
        <v>3</v>
      </c>
      <c r="B4336" t="str">
        <f>MID(E4336,243+A4336,25)</f>
        <v>'12/20/2017','12/24/2017'</v>
      </c>
      <c r="C4336" t="str">
        <f t="shared" si="202"/>
        <v>'2017-12-20','2017-12-24'</v>
      </c>
      <c r="D433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(4336,'CA-2017-154795','2017-12-20','2017-12-24','Standard Class','GZ-14470','Gary Zandusky','Consumer','United States','Bullhead City','Arizona',86442,'West','OFF-EN-10003068','Office Supplies','Envelopes','#6 3/4 Gummed Flap White Envelopes',7.92,1,0.2,2.772);</v>
      </c>
      <c r="E4336" t="s">
        <v>4335</v>
      </c>
    </row>
    <row r="4337" spans="1:5" x14ac:dyDescent="0.25">
      <c r="A4337">
        <f t="shared" si="201"/>
        <v>3</v>
      </c>
      <c r="B4337" t="str">
        <f>MID(E4337,243+A4337,25)</f>
        <v>'12/20/2017','12/24/2017'</v>
      </c>
      <c r="C4337" t="str">
        <f t="shared" si="202"/>
        <v>'2017-12-20','2017-12-24'</v>
      </c>
      <c r="D433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(4337,'CA-2017-154795','2017-12-20','2017-12-24','Standard Class','GZ-14470','Gary Zandusky','Consumer','United States','Bullhead City','Arizona',86442,'West','FUR-FU-10002088','Furniture','Furnishings','Nu-Dell Float Frame 11 x 14 1/2',14.368,2,0.2,3.9512);</v>
      </c>
      <c r="E4337" t="s">
        <v>4336</v>
      </c>
    </row>
    <row r="4338" spans="1:5" x14ac:dyDescent="0.25">
      <c r="A4338">
        <f t="shared" si="201"/>
        <v>3</v>
      </c>
      <c r="B4338" t="str">
        <f>MID(E4338,243+A4338,25)</f>
        <v>'11/27/2017','12/01/2017'</v>
      </c>
      <c r="C4338" t="str">
        <f t="shared" si="202"/>
        <v>'2017-11-27','2017-12-01'</v>
      </c>
      <c r="D433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(4338,'CA-2017-125234','2017-11-27','2017-12-01','Standard Class','SN-20710','Steve Nguyen','Home Office','United States','Los Angeles','California',90049,'West','TEC-AC-10000158','Technology','Accessories','Sony 64GB Class 10 Micro SDHC R40 Memory Card',107.97,3,0,22.6737);</v>
      </c>
      <c r="E4338" t="s">
        <v>4337</v>
      </c>
    </row>
    <row r="4339" spans="1:5" x14ac:dyDescent="0.25">
      <c r="A4339">
        <f t="shared" si="201"/>
        <v>3</v>
      </c>
      <c r="B4339" t="str">
        <f>MID(E4339,243+A4339,25)</f>
        <v>'11/27/2017','12/01/2017'</v>
      </c>
      <c r="C4339" t="str">
        <f t="shared" si="202"/>
        <v>'2017-11-27','2017-12-01'</v>
      </c>
      <c r="D433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(4339,'CA-2017-125234','2017-11-27','2017-12-01','Standard Class','SN-20710','Steve Nguyen','Home Office','United States','Los Angeles','California',90049,'West','OFF-PA-10000482','Office Supplies','Paper','Snap-A-Way Black Print Carbonless Ruled Speed Letter, Triplicate',113.82,3,0,53.4954);</v>
      </c>
      <c r="E4339" t="s">
        <v>4338</v>
      </c>
    </row>
    <row r="4340" spans="1:5" x14ac:dyDescent="0.25">
      <c r="A4340">
        <f t="shared" si="201"/>
        <v>3</v>
      </c>
      <c r="B4340" t="str">
        <f>MID(E4340,243+A4340,25)</f>
        <v>'08/27/2019','09/01/2019'</v>
      </c>
      <c r="C4340" t="str">
        <f t="shared" si="202"/>
        <v>'2019-08-27','2019-09-01'</v>
      </c>
      <c r="D434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(4340,'CA-2019-133501','2019-08-27','2019-09-01','Standard Class','DK-12895','Dana Kaydos','Consumer','United States','Franklin','Tennessee',37064,'South','OFF-PA-10004888','Office Supplies','Paper','Xerox 217',5.184,1,0.2,1.8144);</v>
      </c>
      <c r="E4340" t="s">
        <v>4339</v>
      </c>
    </row>
    <row r="4341" spans="1:5" x14ac:dyDescent="0.25">
      <c r="A4341">
        <f t="shared" si="201"/>
        <v>3</v>
      </c>
      <c r="B4341" t="str">
        <f>MID(E4341,243+A4341,25)</f>
        <v>'03/22/2016','03/22/2016'</v>
      </c>
      <c r="C4341" t="str">
        <f t="shared" si="202"/>
        <v>'2016-03-22','2016-03-22'</v>
      </c>
      <c r="D434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(4341,'US-2016-129609','2016-03-22','2016-03-22','Same Day','VM-21835','Vivian Mathis','Consumer','United States','Portage','Indiana',46368,'Central','OFF-AR-10003478','Office Supplies','Art','Avery Hi-Liter EverBold Pen Style Fluorescent Highlighters, 4/Pack',16.28,2,0,6.512);</v>
      </c>
      <c r="E4341" t="s">
        <v>4340</v>
      </c>
    </row>
    <row r="4342" spans="1:5" x14ac:dyDescent="0.25">
      <c r="A4342">
        <f t="shared" si="201"/>
        <v>3</v>
      </c>
      <c r="B4342" t="str">
        <f>MID(E4342,243+A4342,25)</f>
        <v>'12/17/2019','12/21/2019'</v>
      </c>
      <c r="C4342" t="str">
        <f t="shared" si="202"/>
        <v>'2019-12-17','2019-12-21'</v>
      </c>
      <c r="D434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(4342,'CA-2019-130309','2019-12-17','2019-12-21','Standard Class','GB-14575','Giulietta Baptist','Consumer','United States','Arlington','Virginia',22204,'South','OFF-ST-10003208','Office Supplies','Storage','Adjustable Depth Letter/Legal Cart',544.38,3,0,157.8702);</v>
      </c>
      <c r="E4342" t="s">
        <v>4341</v>
      </c>
    </row>
    <row r="4343" spans="1:5" x14ac:dyDescent="0.25">
      <c r="A4343">
        <f t="shared" si="201"/>
        <v>3</v>
      </c>
      <c r="B4343" t="str">
        <f>MID(E4343,243+A4343,25)</f>
        <v>'03/19/2019','03/22/2019'</v>
      </c>
      <c r="C4343" t="str">
        <f t="shared" si="202"/>
        <v>'2019-03-19','2019-03-22'</v>
      </c>
      <c r="D434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(4343,'CA-2019-105410','2019-03-19','2019-03-22','First Class','ND-18370','Natalie DeCherney','Consumer','United States','San Francisco','California',94110,'West','OFF-BI-10004970','Office Supplies','Binders','ACCOHIDE 3-Ring Binder, Blue, 1"',19.824,6,0.2,6.6906);</v>
      </c>
      <c r="E4343" t="s">
        <v>4342</v>
      </c>
    </row>
    <row r="4344" spans="1:5" x14ac:dyDescent="0.25">
      <c r="A4344">
        <f t="shared" si="201"/>
        <v>3</v>
      </c>
      <c r="B4344" t="str">
        <f>MID(E4344,243+A4344,25)</f>
        <v>'03/19/2019','03/22/2019'</v>
      </c>
      <c r="C4344" t="str">
        <f t="shared" si="202"/>
        <v>'2019-03-19','2019-03-22'</v>
      </c>
      <c r="D4344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(4344,'CA-2019-105410','2019-03-19','2019-03-22','First Class','ND-18370','Natalie DeCherney','Consumer','United States','San Francisco','California',94110,'West','TEC-PH-10000038','Technology','Phones','Jawbone MINI JAMBOX Wireless Bluetooth Speaker',657.504,6,0.2,-131.5008);</v>
      </c>
      <c r="E4344" t="s">
        <v>4343</v>
      </c>
    </row>
    <row r="4345" spans="1:5" x14ac:dyDescent="0.25">
      <c r="A4345">
        <f t="shared" si="201"/>
        <v>3</v>
      </c>
      <c r="B4345" t="str">
        <f>MID(E4345,243+A4345,25)</f>
        <v>'03/19/2019','03/22/2019'</v>
      </c>
      <c r="C4345" t="str">
        <f t="shared" si="202"/>
        <v>'2019-03-19','2019-03-22'</v>
      </c>
      <c r="D4345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(4345,'CA-2019-105410','2019-03-19','2019-03-22','First Class','ND-18370','Natalie DeCherney','Consumer','United States','San Francisco','California',94110,'West','TEC-AC-10001552','Technology','Accessories','Logitech K350 2.4Ghz Wireless Keyboard',99.54,2,0,10.9494);</v>
      </c>
      <c r="E4345" t="s">
        <v>4344</v>
      </c>
    </row>
    <row r="4346" spans="1:5" x14ac:dyDescent="0.25">
      <c r="A4346">
        <f t="shared" si="201"/>
        <v>3</v>
      </c>
      <c r="B4346" t="str">
        <f>MID(E4346,243+A4346,25)</f>
        <v>'03/19/2019','03/22/2019'</v>
      </c>
      <c r="C4346" t="str">
        <f t="shared" si="202"/>
        <v>'2019-03-19','2019-03-22'</v>
      </c>
      <c r="D4346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(4346,'CA-2019-105410','2019-03-19','2019-03-22','First Class','ND-18370','Natalie DeCherney','Consumer','United States','San Francisco','California',94110,'West','TEC-AC-10002926','Technology','Accessories','Logitech Wireless Marathon Mouse M705',199.96,4,0,85.9828);</v>
      </c>
      <c r="E4346" t="s">
        <v>4345</v>
      </c>
    </row>
    <row r="4347" spans="1:5" x14ac:dyDescent="0.25">
      <c r="A4347">
        <f t="shared" si="201"/>
        <v>3</v>
      </c>
      <c r="B4347" t="str">
        <f>MID(E4347,243+A4347,25)</f>
        <v>'09/18/2018','09/25/2018'</v>
      </c>
      <c r="C4347" t="str">
        <f t="shared" si="202"/>
        <v>'2018-09-18','2018-09-25'</v>
      </c>
      <c r="D4347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(4347,'CA-2018-120355','2018-09-18','2018-09-25','Standard Class','MM-17260','Magdelene Morse','Consumer','United States','New Rochelle','New York',10801,'East','FUR-CH-10001394','Furniture','Chairs','Global Leather Executive Chair',631.782,2,0.1,140.396);</v>
      </c>
      <c r="E4347" t="s">
        <v>4346</v>
      </c>
    </row>
    <row r="4348" spans="1:5" x14ac:dyDescent="0.25">
      <c r="A4348">
        <f t="shared" si="201"/>
        <v>3</v>
      </c>
      <c r="B4348" t="str">
        <f>MID(E4348,243+A4348,25)</f>
        <v>'09/18/2018','09/25/2018'</v>
      </c>
      <c r="C4348" t="str">
        <f t="shared" si="202"/>
        <v>'2018-09-18','2018-09-25'</v>
      </c>
      <c r="D4348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(4348,'CA-2018-120355','2018-09-18','2018-09-25','Standard Class','MM-17260','Magdelene Morse','Consumer','United States','New Rochelle','New York',10801,'East','FUR-FU-10004053','Furniture','Furnishings','DAX Two-Tone Silver Metal Document Frame',60.72,3,0,26.1096);</v>
      </c>
      <c r="E4348" t="s">
        <v>4347</v>
      </c>
    </row>
    <row r="4349" spans="1:5" x14ac:dyDescent="0.25">
      <c r="A4349">
        <f t="shared" si="201"/>
        <v>3</v>
      </c>
      <c r="B4349" t="str">
        <f>MID(E4349,243+A4349,25)</f>
        <v>'11/24/2019','11/29/2019'</v>
      </c>
      <c r="C4349" t="str">
        <f t="shared" si="202"/>
        <v>'2019-11-24','2019-11-29'</v>
      </c>
      <c r="D4349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(4349,'CA-2019-169894','2019-11-24','2019-11-29','Second Class','MV-17485','Mark Van Huff','Consumer','United States','Mesa','Arizona',85204,'West','OFF-BI-10004230','Office Supplies','Binders','GBC Recycled Grain Textured Covers',20.724,2,0.7,-15.1976);</v>
      </c>
      <c r="E4349" t="s">
        <v>4348</v>
      </c>
    </row>
    <row r="4350" spans="1:5" x14ac:dyDescent="0.25">
      <c r="A4350">
        <f t="shared" si="201"/>
        <v>3</v>
      </c>
      <c r="B4350" t="str">
        <f>MID(E4350,243+A4350,25)</f>
        <v>'11/24/2019','11/29/2019'</v>
      </c>
      <c r="C4350" t="str">
        <f t="shared" si="202"/>
        <v>'2019-11-24','2019-11-29'</v>
      </c>
      <c r="D4350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(4350,'CA-2019-169894','2019-11-24','2019-11-29','Second Class','MV-17485','Mark Van Huff','Consumer','United States','Mesa','Arizona',85204,'West','OFF-ST-10000060','Office Supplies','Storage','Fellowes Bankers Box Staxonsteel Drawer File/Stacking System',415.872,8,0.2,-41.5872);</v>
      </c>
      <c r="E4350" t="s">
        <v>4349</v>
      </c>
    </row>
    <row r="4351" spans="1:5" x14ac:dyDescent="0.25">
      <c r="A4351">
        <f t="shared" si="201"/>
        <v>3</v>
      </c>
      <c r="B4351" t="str">
        <f>MID(E4351,243+A4351,25)</f>
        <v>'04/11/2019','04/15/2019'</v>
      </c>
      <c r="C4351" t="str">
        <f t="shared" si="202"/>
        <v>'2019-04-11','2019-04-15'</v>
      </c>
      <c r="D4351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(4351,'US-2019-100482','2019-04-11','2019-04-15','Standard Class','JL-15130','Jack Lebron','Consumer','United States','Lancaster','Ohio',43130,'East','OFF-ST-10001325','Office Supplies','Storage','Sterilite Officeware Hinged File Box',16.768,2,0.2,1.4672);</v>
      </c>
      <c r="E4351" t="s">
        <v>4350</v>
      </c>
    </row>
    <row r="4352" spans="1:5" x14ac:dyDescent="0.25">
      <c r="A4352">
        <f t="shared" si="201"/>
        <v>3</v>
      </c>
      <c r="B4352" t="str">
        <f>MID(E4352,243+A4352,25)</f>
        <v>'04/11/2019','04/15/2019'</v>
      </c>
      <c r="C4352" t="str">
        <f t="shared" si="202"/>
        <v>'2019-04-11','2019-04-15'</v>
      </c>
      <c r="D4352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(4352,'US-2019-100482','2019-04-11','2019-04-15','Standard Class','JL-15130','Jack Lebron','Consumer','United States','Lancaster','Ohio',43130,'East','TEC-AC-10003441','Technology','Accessories','Kingston Digital DataTraveler 32GB USB 2.0',27.12,2,0.2,-4.746);</v>
      </c>
      <c r="E4352" t="s">
        <v>4351</v>
      </c>
    </row>
    <row r="4353" spans="1:5" x14ac:dyDescent="0.25">
      <c r="A4353">
        <f t="shared" si="201"/>
        <v>3</v>
      </c>
      <c r="B4353" t="str">
        <f>MID(E4353,243+A4353,25)</f>
        <v>'12/10/2019','12/12/2019'</v>
      </c>
      <c r="C4353" t="str">
        <f t="shared" si="202"/>
        <v>'2019-12-10','2019-12-12'</v>
      </c>
      <c r="D4353" t="str">
        <f t="shared" si="203"/>
        <v>INSERT INTO orders(Row_ID,Order_ID,Order_Date,Ship_Date,Ship_Mode,Customer_ID,Customer_Name,Segment,Country,City,State,Postal_Code,Region,Product_ID,Category,SubCategory,Product_Name,Sales,Quantity,Discount,Profit) VALUES (4353,'CA-2019-107748','2019-12-10','2019-12-12','Second Class','AG-10330','Alex Grayson','Consumer','United States','Stockton','California',95207,'West','TEC-PH-10003215','Technology','Phones','Jackery Bar Premium Fast-charging Portable Charger',95.84,4,0.2,34.742);</v>
      </c>
      <c r="E4353" t="s">
        <v>4352</v>
      </c>
    </row>
    <row r="4354" spans="1:5" x14ac:dyDescent="0.25">
      <c r="A4354">
        <f t="shared" ref="A4354:A4417" si="204">IF(ROW(B4354)&lt;10,0,IF(ROW(B4354)&lt;100,1,IF(ROW(B4354)&lt;1000,2,3)))</f>
        <v>3</v>
      </c>
      <c r="B4354" t="str">
        <f>MID(E4354,243+A4354,25)</f>
        <v>'12/10/2019','12/12/2019'</v>
      </c>
      <c r="C4354" t="str">
        <f t="shared" ref="C4354:C4417" si="205">"'"&amp;MID(B4354,8,4)&amp;"-"&amp;MID(B4354,2,2)&amp;"-"&amp;MID(B4354,5,2)&amp;"'"&amp;","&amp;"'"&amp;MID(B4354,21,4)&amp;"-"&amp;MID(B4354,15,2)&amp;"-"&amp;MID(B4354,18,2)&amp;"'"</f>
        <v>'2019-12-10','2019-12-12'</v>
      </c>
      <c r="D4354" t="str">
        <f t="shared" ref="D4354:D4417" si="206">LEFT(E4354,242+A4354)&amp;C4354&amp;RIGHT(E4354,LEN(E4354)-LEN(LEFT(E4354,242+A4354)&amp;C4354))</f>
        <v>INSERT INTO orders(Row_ID,Order_ID,Order_Date,Ship_Date,Ship_Mode,Customer_ID,Customer_Name,Segment,Country,City,State,Postal_Code,Region,Product_ID,Category,SubCategory,Product_Name,Sales,Quantity,Discount,Profit) VALUES (4354,'CA-2019-107748','2019-12-10','2019-12-12','Second Class','AG-10330','Alex Grayson','Consumer','United States','Stockton','California',95207,'West','OFF-PA-10002005','Office Supplies','Paper','Xerox 225',12.96,2,0,6.2208);</v>
      </c>
      <c r="E4354" t="s">
        <v>4353</v>
      </c>
    </row>
    <row r="4355" spans="1:5" x14ac:dyDescent="0.25">
      <c r="A4355">
        <f t="shared" si="204"/>
        <v>3</v>
      </c>
      <c r="B4355" t="str">
        <f>MID(E4355,243+A4355,25)</f>
        <v>'11/24/2019','11/26/2019'</v>
      </c>
      <c r="C4355" t="str">
        <f t="shared" si="205"/>
        <v>'2019-11-24','2019-11-26'</v>
      </c>
      <c r="D435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(4355,'CA-2019-153654','2019-11-24','2019-11-26','Second Class','MD-17860','Michael Dominguez','Corporate','United States','Asheville','North Carolina',28806,'South','OFF-BI-10004465','Office Supplies','Binders','Avery Durable Slant Ring Binders',19.008,8,0.7,-12.672);</v>
      </c>
      <c r="E4355" t="s">
        <v>4354</v>
      </c>
    </row>
    <row r="4356" spans="1:5" x14ac:dyDescent="0.25">
      <c r="A4356">
        <f t="shared" si="204"/>
        <v>3</v>
      </c>
      <c r="B4356" t="str">
        <f>MID(E4356,243+A4356,25)</f>
        <v>'12/04/2017','12/07/2017'</v>
      </c>
      <c r="C4356" t="str">
        <f t="shared" si="205"/>
        <v>'2017-12-04','2017-12-07'</v>
      </c>
      <c r="D435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(4356,'CA-2017-155600','2017-12-04','2017-12-07','Second Class','RO-19780','Rose O''Brian','Consumer','United States','Clarksville','Tennessee',37042,'South','OFF-BI-10000545','Office Supplies','Binders','GBC Ibimaster 500 Manual ProClick Binding System',1598.058,7,0.7,-1065.372);</v>
      </c>
      <c r="E4356" t="s">
        <v>4355</v>
      </c>
    </row>
    <row r="4357" spans="1:5" x14ac:dyDescent="0.25">
      <c r="A4357">
        <f t="shared" si="204"/>
        <v>3</v>
      </c>
      <c r="B4357" t="str">
        <f>MID(E4357,243+A4357,25)</f>
        <v>'12/04/2017','12/07/2017'</v>
      </c>
      <c r="C4357" t="str">
        <f t="shared" si="205"/>
        <v>'2017-12-04','2017-12-07'</v>
      </c>
      <c r="D435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(4357,'CA-2017-155600','2017-12-04','2017-12-07','Second Class','RO-19780','Rose O''Brian','Consumer','United States','Clarksville','Tennessee',37042,'South','OFF-AR-10003752','Office Supplies','Art','Deluxe Chalkboard Eraser Cleaner',36.96,4,0.2,12.012);</v>
      </c>
      <c r="E4357" t="s">
        <v>4356</v>
      </c>
    </row>
    <row r="4358" spans="1:5" x14ac:dyDescent="0.25">
      <c r="A4358">
        <f t="shared" si="204"/>
        <v>3</v>
      </c>
      <c r="B4358" t="str">
        <f>MID(E4358,243+A4358,25)</f>
        <v>'12/11/2019','12/11/2019'</v>
      </c>
      <c r="C4358" t="str">
        <f t="shared" si="205"/>
        <v>'2019-12-11','2019-12-11'</v>
      </c>
      <c r="D435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(4358,'CA-2019-162565','2019-12-11','2019-12-11','Same Day','RR-19315','Ralph Ritter','Consumer','United States','Aurora','Illinois',60505,'Central','OFF-PA-10001937','Office Supplies','Paper','Xerox 21',10.368,2,0.2,3.6288);</v>
      </c>
      <c r="E4358" t="s">
        <v>4357</v>
      </c>
    </row>
    <row r="4359" spans="1:5" x14ac:dyDescent="0.25">
      <c r="A4359">
        <f t="shared" si="204"/>
        <v>3</v>
      </c>
      <c r="B4359" t="str">
        <f>MID(E4359,243+A4359,25)</f>
        <v>'12/11/2019','12/11/2019'</v>
      </c>
      <c r="C4359" t="str">
        <f t="shared" si="205"/>
        <v>'2019-12-11','2019-12-11'</v>
      </c>
      <c r="D435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(4359,'CA-2019-162565','2019-12-11','2019-12-11','Same Day','RR-19315','Ralph Ritter','Consumer','United States','Aurora','Illinois',60505,'Central','FUR-FU-10004306','Furniture','Furnishings','Electrix Halogen Magnifier Lamp',77.72,1,0.6,-66.062);</v>
      </c>
      <c r="E4359" t="s">
        <v>4358</v>
      </c>
    </row>
    <row r="4360" spans="1:5" x14ac:dyDescent="0.25">
      <c r="A4360">
        <f t="shared" si="204"/>
        <v>3</v>
      </c>
      <c r="B4360" t="str">
        <f>MID(E4360,243+A4360,25)</f>
        <v>'12/11/2019','12/11/2019'</v>
      </c>
      <c r="C4360" t="str">
        <f t="shared" si="205"/>
        <v>'2019-12-11','2019-12-11'</v>
      </c>
      <c r="D436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(4360,'CA-2019-162565','2019-12-11','2019-12-11','Same Day','RR-19315','Ralph Ritter','Consumer','United States','Aurora','Illinois',60505,'Central','FUR-CH-10003973','Furniture','Chairs','GuestStacker Chair with Chrome Finish Legs',520.464,2,0.3,-14.8704);</v>
      </c>
      <c r="E4360" t="s">
        <v>4359</v>
      </c>
    </row>
    <row r="4361" spans="1:5" x14ac:dyDescent="0.25">
      <c r="A4361">
        <f t="shared" si="204"/>
        <v>3</v>
      </c>
      <c r="B4361" t="str">
        <f>MID(E4361,243+A4361,25)</f>
        <v>'05/21/2018','05/23/2018'</v>
      </c>
      <c r="C4361" t="str">
        <f t="shared" si="205"/>
        <v>'2018-05-21','2018-05-23'</v>
      </c>
      <c r="D436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(4361,'CA-2018-127642','2018-05-21','2018-05-23','First Class','CP-12340','Christine Phan','Corporate','United States','Warwick','Rhode Island',2886,'East','OFF-PA-10000565','Office Supplies','Paper','Easy-staple paper',111.96,2,0,54.8604);</v>
      </c>
      <c r="E4361" t="s">
        <v>4360</v>
      </c>
    </row>
    <row r="4362" spans="1:5" x14ac:dyDescent="0.25">
      <c r="A4362">
        <f t="shared" si="204"/>
        <v>3</v>
      </c>
      <c r="B4362" t="str">
        <f>MID(E4362,243+A4362,25)</f>
        <v>'02/17/2019','02/21/2019'</v>
      </c>
      <c r="C4362" t="str">
        <f t="shared" si="205"/>
        <v>'2019-02-17','2019-02-21'</v>
      </c>
      <c r="D436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(4362,'US-2019-163195','2019-02-17','2019-02-21','Second Class','LL-16840','Lauren Leatherbury','Consumer','United States','Lafayette','Louisiana',70506,'South','TEC-PH-10003875','Technology','Phones','KLD Oscar II Style Snap-on Ultra Thin Side Flip Synthetic Leather Cover Case for HTC One HTC M7',29.16,3,0,8.4564);</v>
      </c>
      <c r="E4362" t="s">
        <v>4361</v>
      </c>
    </row>
    <row r="4363" spans="1:5" x14ac:dyDescent="0.25">
      <c r="A4363">
        <f t="shared" si="204"/>
        <v>3</v>
      </c>
      <c r="B4363" t="str">
        <f>MID(E4363,243+A4363,25)</f>
        <v>'05/20/2019','05/22/2019'</v>
      </c>
      <c r="C4363" t="str">
        <f t="shared" si="205"/>
        <v>'2019-05-20','2019-05-22'</v>
      </c>
      <c r="D436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(4363,'CA-2019-111332','2019-05-20','2019-05-22','Second Class','NC-18340','Nat Carroll','Consumer','United States','Fargo','North Dakota',58103,'Central','OFF-AR-10001953','Office Supplies','Art','Boston 1645 Deluxe Heavier-Duty Electric Pencil Sharpener',131.94,3,0,35.6238);</v>
      </c>
      <c r="E4363" t="s">
        <v>4362</v>
      </c>
    </row>
    <row r="4364" spans="1:5" x14ac:dyDescent="0.25">
      <c r="A4364">
        <f t="shared" si="204"/>
        <v>3</v>
      </c>
      <c r="B4364" t="str">
        <f>MID(E4364,243+A4364,25)</f>
        <v>'05/20/2019','05/22/2019'</v>
      </c>
      <c r="C4364" t="str">
        <f t="shared" si="205"/>
        <v>'2019-05-20','2019-05-22'</v>
      </c>
      <c r="D436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(4364,'CA-2019-111332','2019-05-20','2019-05-22','Second Class','NC-18340','Nat Carroll','Consumer','United States','Fargo','North Dakota',58103,'Central','OFF-AR-10001374','Office Supplies','Art','BIC Brite Liner Highlighters, Chisel Tip',25.92,4,0,8.2944);</v>
      </c>
      <c r="E4364" t="s">
        <v>4363</v>
      </c>
    </row>
    <row r="4365" spans="1:5" x14ac:dyDescent="0.25">
      <c r="A4365">
        <f t="shared" si="204"/>
        <v>3</v>
      </c>
      <c r="B4365" t="str">
        <f>MID(E4365,243+A4365,25)</f>
        <v>'05/20/2019','05/22/2019'</v>
      </c>
      <c r="C4365" t="str">
        <f t="shared" si="205"/>
        <v>'2019-05-20','2019-05-22'</v>
      </c>
      <c r="D436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(4365,'CA-2019-111332','2019-05-20','2019-05-22','Second Class','NC-18340','Nat Carroll','Consumer','United States','Fargo','North Dakota',58103,'Central','OFF-ST-10003816','Office Supplies','Storage','Fellowes High-Stak Drawer Files',704.76,4,0,162.0948);</v>
      </c>
      <c r="E4365" t="s">
        <v>4364</v>
      </c>
    </row>
    <row r="4366" spans="1:5" x14ac:dyDescent="0.25">
      <c r="A4366">
        <f t="shared" si="204"/>
        <v>3</v>
      </c>
      <c r="B4366" t="str">
        <f>MID(E4366,243+A4366,25)</f>
        <v>'05/20/2019','05/22/2019'</v>
      </c>
      <c r="C4366" t="str">
        <f t="shared" si="205"/>
        <v>'2019-05-20','2019-05-22'</v>
      </c>
      <c r="D436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(4366,'CA-2019-111332','2019-05-20','2019-05-22','Second Class','NC-18340','Nat Carroll','Consumer','United States','Fargo','North Dakota',58103,'Central','OFF-FA-10001843','Office Supplies','Fasteners','Staples',7.41,3,0,3.4827);</v>
      </c>
      <c r="E4366" t="s">
        <v>4365</v>
      </c>
    </row>
    <row r="4367" spans="1:5" x14ac:dyDescent="0.25">
      <c r="A4367">
        <f t="shared" si="204"/>
        <v>3</v>
      </c>
      <c r="B4367" t="str">
        <f>MID(E4367,243+A4367,25)</f>
        <v>'05/20/2019','05/22/2019'</v>
      </c>
      <c r="C4367" t="str">
        <f t="shared" si="205"/>
        <v>'2019-05-20','2019-05-22'</v>
      </c>
      <c r="D436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(4367,'CA-2019-111332','2019-05-20','2019-05-22','Second Class','NC-18340','Nat Carroll','Consumer','United States','Fargo','North Dakota',58103,'Central','OFF-AR-10000657','Office Supplies','Art','Binney &amp; Smith inkTank Desk Highlighter, Chisel Tip, Yellow, 12/Box',21.5,10,0,7.095);</v>
      </c>
      <c r="E4367" t="s">
        <v>4366</v>
      </c>
    </row>
    <row r="4368" spans="1:5" x14ac:dyDescent="0.25">
      <c r="A4368">
        <f t="shared" si="204"/>
        <v>3</v>
      </c>
      <c r="B4368" t="str">
        <f>MID(E4368,243+A4368,25)</f>
        <v>'09/11/2019','09/13/2019'</v>
      </c>
      <c r="C4368" t="str">
        <f t="shared" si="205"/>
        <v>'2019-09-11','2019-09-13'</v>
      </c>
      <c r="D436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(4368,'CA-2019-117044','2019-09-11','2019-09-13','Second Class','HA-14920','Helen Andreada','Consumer','United States','Chicago','Illinois',60623,'Central','OFF-FA-10000936','Office Supplies','Fasteners','Acco Hot Clips Clips to Go',10.528,4,0.2,3.29);</v>
      </c>
      <c r="E4368" t="s">
        <v>4367</v>
      </c>
    </row>
    <row r="4369" spans="1:5" x14ac:dyDescent="0.25">
      <c r="A4369">
        <f t="shared" si="204"/>
        <v>3</v>
      </c>
      <c r="B4369" t="str">
        <f>MID(E4369,243+A4369,25)</f>
        <v>'09/11/2019','09/13/2019'</v>
      </c>
      <c r="C4369" t="str">
        <f t="shared" si="205"/>
        <v>'2019-09-11','2019-09-13'</v>
      </c>
      <c r="D436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(4369,'CA-2019-117044','2019-09-11','2019-09-13','Second Class','HA-14920','Helen Andreada','Consumer','United States','Chicago','Illinois',60623,'Central','OFF-PA-10003657','Office Supplies','Paper','Xerox 1927',20.544,6,0.2,6.42);</v>
      </c>
      <c r="E4369" t="s">
        <v>4368</v>
      </c>
    </row>
    <row r="4370" spans="1:5" x14ac:dyDescent="0.25">
      <c r="A4370">
        <f t="shared" si="204"/>
        <v>3</v>
      </c>
      <c r="B4370" t="str">
        <f>MID(E4370,243+A4370,25)</f>
        <v>'11/05/2018','11/10/2018'</v>
      </c>
      <c r="C4370" t="str">
        <f t="shared" si="205"/>
        <v>'2018-11-05','2018-11-10'</v>
      </c>
      <c r="D437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(4370,'US-2018-165078','2018-11-05','2018-11-10','Standard Class','MA-17995','Michelle Arnett','Home Office','United States','Lawrence','Indiana',46226,'Central','OFF-BI-10001989','Office Supplies','Binders','Premium Transparent Presentation Covers by GBC',104.9,5,0,50.352);</v>
      </c>
      <c r="E4370" t="s">
        <v>4369</v>
      </c>
    </row>
    <row r="4371" spans="1:5" x14ac:dyDescent="0.25">
      <c r="A4371">
        <f t="shared" si="204"/>
        <v>3</v>
      </c>
      <c r="B4371" t="str">
        <f>MID(E4371,243+A4371,25)</f>
        <v>'11/05/2018','11/10/2018'</v>
      </c>
      <c r="C4371" t="str">
        <f t="shared" si="205"/>
        <v>'2018-11-05','2018-11-10'</v>
      </c>
      <c r="D437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(4371,'US-2018-165078','2018-11-05','2018-11-10','Standard Class','MA-17995','Michelle Arnett','Home Office','United States','Lawrence','Indiana',46226,'Central','OFF-AR-10002987','Office Supplies','Art','Prismacolor Color Pencil Set',39.68,2,0,16.2688);</v>
      </c>
      <c r="E4371" t="s">
        <v>4370</v>
      </c>
    </row>
    <row r="4372" spans="1:5" x14ac:dyDescent="0.25">
      <c r="A4372">
        <f t="shared" si="204"/>
        <v>3</v>
      </c>
      <c r="B4372" t="str">
        <f>MID(E4372,243+A4372,25)</f>
        <v>'11/05/2018','11/10/2018'</v>
      </c>
      <c r="C4372" t="str">
        <f t="shared" si="205"/>
        <v>'2018-11-05','2018-11-10'</v>
      </c>
      <c r="D437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(4372,'US-2018-165078','2018-11-05','2018-11-10','Standard Class','MA-17995','Michelle Arnett','Home Office','United States','Lawrence','Indiana',46226,'Central','OFF-LA-10000414','Office Supplies','Labels','Avery 503',51.75,5,0,24.84);</v>
      </c>
      <c r="E4372" t="s">
        <v>4371</v>
      </c>
    </row>
    <row r="4373" spans="1:5" x14ac:dyDescent="0.25">
      <c r="A4373">
        <f t="shared" si="204"/>
        <v>3</v>
      </c>
      <c r="B4373" t="str">
        <f>MID(E4373,243+A4373,25)</f>
        <v>'07/23/2019','07/25/2019'</v>
      </c>
      <c r="C4373" t="str">
        <f t="shared" si="205"/>
        <v>'2019-07-23','2019-07-25'</v>
      </c>
      <c r="D437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(4373,'US-2019-169320','2019-07-23','2019-07-25','Second Class','LH-16900','Lena Hernandez','Consumer','United States','Elkhart','Indiana',46514,'Central','OFF-AR-10003602','Office Supplies','Art','Quartet Omega Colored Chalk, 12/Pack',11.68,2,0,5.4896);</v>
      </c>
      <c r="E4373" t="s">
        <v>4372</v>
      </c>
    </row>
    <row r="4374" spans="1:5" x14ac:dyDescent="0.25">
      <c r="A4374">
        <f t="shared" si="204"/>
        <v>3</v>
      </c>
      <c r="B4374" t="str">
        <f>MID(E4374,243+A4374,25)</f>
        <v>'07/23/2019','07/25/2019'</v>
      </c>
      <c r="C4374" t="str">
        <f t="shared" si="205"/>
        <v>'2019-07-23','2019-07-25'</v>
      </c>
      <c r="D437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(4374,'US-2019-169320','2019-07-23','2019-07-25','Second Class','LH-16900','Lena Hernandez','Consumer','United States','Elkhart','Indiana',46514,'Central','TEC-AC-10002550','Technology','Accessories','Memorex 25GB 6X Branded Blu-Ray Recordable Disc, 30/Pack',159.75,5,0,11.1825);</v>
      </c>
      <c r="E4374" t="s">
        <v>4373</v>
      </c>
    </row>
    <row r="4375" spans="1:5" x14ac:dyDescent="0.25">
      <c r="A4375">
        <f t="shared" si="204"/>
        <v>3</v>
      </c>
      <c r="B4375" t="str">
        <f>MID(E4375,243+A4375,25)</f>
        <v>'11/18/2018','11/24/2018'</v>
      </c>
      <c r="C4375" t="str">
        <f t="shared" si="205"/>
        <v>'2018-11-18','2018-11-24'</v>
      </c>
      <c r="D437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(4375,'CA-2018-158575','2018-11-18','2018-11-24','Standard Class','SB-20290','Sean Braxton','Corporate','United States','Kent','Ohio',44240,'East','OFF-AP-10002998','Office Supplies','Appliances','Holmes 99% HEPA Air Purifier',103.968,6,0.2,16.8948);</v>
      </c>
      <c r="E4375" t="s">
        <v>4374</v>
      </c>
    </row>
    <row r="4376" spans="1:5" x14ac:dyDescent="0.25">
      <c r="A4376">
        <f t="shared" si="204"/>
        <v>3</v>
      </c>
      <c r="B4376" t="str">
        <f>MID(E4376,243+A4376,25)</f>
        <v>'04/25/2016','04/30/2016'</v>
      </c>
      <c r="C4376" t="str">
        <f t="shared" si="205"/>
        <v>'2016-04-25','2016-04-30'</v>
      </c>
      <c r="D437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(4376,'CA-2016-166954','2016-04-25','2016-04-30','Standard Class','BT-11305','Beth Thompson','Home Office','United States','San Gabriel','California',91776,'West','FUR-FU-10003708','Furniture','Furnishings','Tenex Traditional Chairmats for Medium Pile Carpet, Standard Lip, 36" x 48"',303.25,5,0,63.6825);</v>
      </c>
      <c r="E4376" t="s">
        <v>4375</v>
      </c>
    </row>
    <row r="4377" spans="1:5" x14ac:dyDescent="0.25">
      <c r="A4377">
        <f t="shared" si="204"/>
        <v>3</v>
      </c>
      <c r="B4377" t="str">
        <f>MID(E4377,243+A4377,25)</f>
        <v>'04/25/2016','04/30/2016'</v>
      </c>
      <c r="C4377" t="str">
        <f t="shared" si="205"/>
        <v>'2016-04-25','2016-04-30'</v>
      </c>
      <c r="D437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(4377,'CA-2016-166954','2016-04-25','2016-04-30','Standard Class','BT-11305','Beth Thompson','Home Office','United States','San Gabriel','California',91776,'West','OFF-AP-10001391','Office Supplies','Appliances','Kensington 6 Outlet MasterPiece HOMEOFFICE Power Control Center',270.72,3,0,78.5088);</v>
      </c>
      <c r="E4377" t="s">
        <v>4376</v>
      </c>
    </row>
    <row r="4378" spans="1:5" x14ac:dyDescent="0.25">
      <c r="A4378">
        <f t="shared" si="204"/>
        <v>3</v>
      </c>
      <c r="B4378" t="str">
        <f>MID(E4378,243+A4378,25)</f>
        <v>'04/25/2016','04/30/2016'</v>
      </c>
      <c r="C4378" t="str">
        <f t="shared" si="205"/>
        <v>'2016-04-25','2016-04-30'</v>
      </c>
      <c r="D437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(4378,'CA-2016-166954','2016-04-25','2016-04-30','Standard Class','BT-11305','Beth Thompson','Home Office','United States','San Gabriel','California',91776,'West','FUR-CH-10003973','Furniture','Chairs','GuestStacker Chair with Chrome Finish Legs',1487.04,5,0.2,148.704);</v>
      </c>
      <c r="E4378" t="s">
        <v>4377</v>
      </c>
    </row>
    <row r="4379" spans="1:5" x14ac:dyDescent="0.25">
      <c r="A4379">
        <f t="shared" si="204"/>
        <v>3</v>
      </c>
      <c r="B4379" t="str">
        <f>MID(E4379,243+A4379,25)</f>
        <v>'11/30/2017','12/02/2017'</v>
      </c>
      <c r="C4379" t="str">
        <f t="shared" si="205"/>
        <v>'2017-11-30','2017-12-02'</v>
      </c>
      <c r="D437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(4379,'CA-2017-140830','2017-11-30','2017-12-02','Second Class','PS-18970','Paul Stevenson','Home Office','United States','Henderson','Kentucky',42420,'South','OFF-EN-10000461','Office Supplies','Envelopes','#10- 4 1/8" x 9 1/2" Recycled Envelopes',17.48,2,0,8.2156);</v>
      </c>
      <c r="E4379" t="s">
        <v>4378</v>
      </c>
    </row>
    <row r="4380" spans="1:5" x14ac:dyDescent="0.25">
      <c r="A4380">
        <f t="shared" si="204"/>
        <v>3</v>
      </c>
      <c r="B4380" t="str">
        <f>MID(E4380,243+A4380,25)</f>
        <v>'11/30/2017','12/02/2017'</v>
      </c>
      <c r="C4380" t="str">
        <f t="shared" si="205"/>
        <v>'2017-11-30','2017-12-02'</v>
      </c>
      <c r="D438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(4380,'CA-2017-140830','2017-11-30','2017-12-02','Second Class','PS-18970','Paul Stevenson','Home Office','United States','Henderson','Kentucky',42420,'South','OFF-EN-10002831','Office Supplies','Envelopes','Tyvek  Top-Opening Peel &amp; Seel  Envelopes, Gray',71.88,2,0,32.346);</v>
      </c>
      <c r="E4380" t="s">
        <v>4379</v>
      </c>
    </row>
    <row r="4381" spans="1:5" x14ac:dyDescent="0.25">
      <c r="A4381">
        <f t="shared" si="204"/>
        <v>3</v>
      </c>
      <c r="B4381" t="str">
        <f>MID(E4381,243+A4381,25)</f>
        <v>'10/25/2017','10/30/2017'</v>
      </c>
      <c r="C4381" t="str">
        <f t="shared" si="205"/>
        <v>'2017-10-25','2017-10-30'</v>
      </c>
      <c r="D438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(4381,'CA-2017-152891','2017-10-25','2017-10-30','Standard Class','TB-21625','Trudy Brown','Consumer','United States','San Francisco','California',94110,'West','OFF-AR-10004648','Office Supplies','Art','Boston 19500 Mighty Mite Electric Pencil Sharpener',60.45,3,0,16.3215);</v>
      </c>
      <c r="E4381" t="s">
        <v>4380</v>
      </c>
    </row>
    <row r="4382" spans="1:5" x14ac:dyDescent="0.25">
      <c r="A4382">
        <f t="shared" si="204"/>
        <v>3</v>
      </c>
      <c r="B4382" t="str">
        <f>MID(E4382,243+A4382,25)</f>
        <v>'10/25/2017','10/30/2017'</v>
      </c>
      <c r="C4382" t="str">
        <f t="shared" si="205"/>
        <v>'2017-10-25','2017-10-30'</v>
      </c>
      <c r="D438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(4382,'CA-2017-152891','2017-10-25','2017-10-30','Standard Class','TB-21625','Trudy Brown','Consumer','United States','San Francisco','California',94110,'West','FUR-TA-10001857','Furniture','Tables','Balt Solid Wood Rectangular Table',253.176,3,0.2,-31.647);</v>
      </c>
      <c r="E4382" t="s">
        <v>4381</v>
      </c>
    </row>
    <row r="4383" spans="1:5" x14ac:dyDescent="0.25">
      <c r="A4383">
        <f t="shared" si="204"/>
        <v>3</v>
      </c>
      <c r="B4383" t="str">
        <f>MID(E4383,243+A4383,25)</f>
        <v>'07/20/2017','07/27/2017'</v>
      </c>
      <c r="C4383" t="str">
        <f t="shared" si="205"/>
        <v>'2017-07-20','2017-07-27'</v>
      </c>
      <c r="D438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(4383,'US-2017-122784','2017-07-20','2017-07-27','Standard Class','RA-19915','Russell Applegate','Consumer','United States','Highland Park','Illinois',60035,'Central','OFF-BI-10000546','Office Supplies','Binders','Avery Durable Binders',2.88,5,0.8,-4.464);</v>
      </c>
      <c r="E4383" t="s">
        <v>4382</v>
      </c>
    </row>
    <row r="4384" spans="1:5" x14ac:dyDescent="0.25">
      <c r="A4384">
        <f t="shared" si="204"/>
        <v>3</v>
      </c>
      <c r="B4384" t="str">
        <f>MID(E4384,243+A4384,25)</f>
        <v>'07/20/2017','07/27/2017'</v>
      </c>
      <c r="C4384" t="str">
        <f t="shared" si="205"/>
        <v>'2017-07-20','2017-07-27'</v>
      </c>
      <c r="D438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(4384,'US-2017-122784','2017-07-20','2017-07-27','Standard Class','RA-19915','Russell Applegate','Consumer','United States','Highland Park','Illinois',60035,'Central','FUR-BO-10004690','Furniture','Bookcases','O''Sullivan Cherrywood Estates Traditional Barrister Bookcase',384.944,4,0.3,-126.4816);</v>
      </c>
      <c r="E4384" t="s">
        <v>4383</v>
      </c>
    </row>
    <row r="4385" spans="1:5" x14ac:dyDescent="0.25">
      <c r="A4385">
        <f t="shared" si="204"/>
        <v>3</v>
      </c>
      <c r="B4385" t="str">
        <f>MID(E4385,243+A4385,25)</f>
        <v>'07/20/2017','07/27/2017'</v>
      </c>
      <c r="C4385" t="str">
        <f t="shared" si="205"/>
        <v>'2017-07-20','2017-07-27'</v>
      </c>
      <c r="D438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(4385,'US-2017-122784','2017-07-20','2017-07-27','Standard Class','RA-19915','Russell Applegate','Consumer','United States','Highland Park','Illinois',60035,'Central','TEC-PH-10001557','Technology','Phones','Pyle PMP37LED',153.584,2,0.2,13.4386);</v>
      </c>
      <c r="E4385" t="s">
        <v>4384</v>
      </c>
    </row>
    <row r="4386" spans="1:5" x14ac:dyDescent="0.25">
      <c r="A4386">
        <f t="shared" si="204"/>
        <v>3</v>
      </c>
      <c r="B4386" t="str">
        <f>MID(E4386,243+A4386,25)</f>
        <v>'07/20/2017','07/27/2017'</v>
      </c>
      <c r="C4386" t="str">
        <f t="shared" si="205"/>
        <v>'2017-07-20','2017-07-27'</v>
      </c>
      <c r="D438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(4386,'US-2017-122784','2017-07-20','2017-07-27','Standard Class','RA-19915','Russell Applegate','Consumer','United States','Highland Park','Illinois',60035,'Central','FUR-BO-10002545','Furniture','Bookcases','Atlantic Metals Mobile 3-Shelf Bookcases, Custom Colors',913.43,5,0.3,-52.1959999999999);</v>
      </c>
      <c r="E4386" t="s">
        <v>4385</v>
      </c>
    </row>
    <row r="4387" spans="1:5" x14ac:dyDescent="0.25">
      <c r="A4387">
        <f t="shared" si="204"/>
        <v>3</v>
      </c>
      <c r="B4387" t="str">
        <f>MID(E4387,243+A4387,25)</f>
        <v>'10/27/2018','11/02/2018'</v>
      </c>
      <c r="C4387" t="str">
        <f t="shared" si="205"/>
        <v>'2018-10-27','2018-11-02'</v>
      </c>
      <c r="D438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(4387,'CA-2018-156811','2018-10-27','2018-11-02','Standard Class','BP-11095','Bart Pistole','Corporate','United States','San Francisco','California',94122,'West','OFF-AP-10001366','Office Supplies','Appliances','Staple holder',43.92,4,0,11.8584);</v>
      </c>
      <c r="E4387" t="s">
        <v>4386</v>
      </c>
    </row>
    <row r="4388" spans="1:5" x14ac:dyDescent="0.25">
      <c r="A4388">
        <f t="shared" si="204"/>
        <v>3</v>
      </c>
      <c r="B4388" t="str">
        <f>MID(E4388,243+A4388,25)</f>
        <v>'10/27/2018','11/02/2018'</v>
      </c>
      <c r="C4388" t="str">
        <f t="shared" si="205"/>
        <v>'2018-10-27','2018-11-02'</v>
      </c>
      <c r="D438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(4388,'CA-2018-156811','2018-10-27','2018-11-02','Standard Class','BP-11095','Bart Pistole','Corporate','United States','San Francisco','California',94122,'West','OFF-BI-10001628','Office Supplies','Binders','Acco Data Flex Cable Posts For Top &amp; Bottom Load Binders, 6" Capacity',25.032,3,0.2,7.8225);</v>
      </c>
      <c r="E4388" t="s">
        <v>4387</v>
      </c>
    </row>
    <row r="4389" spans="1:5" x14ac:dyDescent="0.25">
      <c r="A4389">
        <f t="shared" si="204"/>
        <v>3</v>
      </c>
      <c r="B4389" t="str">
        <f>MID(E4389,243+A4389,25)</f>
        <v>'11/20/2019','11/22/2019'</v>
      </c>
      <c r="C4389" t="str">
        <f t="shared" si="205"/>
        <v>'2019-11-20','2019-11-22'</v>
      </c>
      <c r="D438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(4389,'CA-2019-111556','2019-11-20','2019-11-22','First Class','CD-11920','Carlos Daly','Consumer','United States','New York City','New York',10035,'East','OFF-PA-10003651','Office Supplies','Paper','Xerox 1968',46.76,7,0,22.4448);</v>
      </c>
      <c r="E4389" t="s">
        <v>4388</v>
      </c>
    </row>
    <row r="4390" spans="1:5" x14ac:dyDescent="0.25">
      <c r="A4390">
        <f t="shared" si="204"/>
        <v>3</v>
      </c>
      <c r="B4390" t="str">
        <f>MID(E4390,243+A4390,25)</f>
        <v>'11/20/2019','11/22/2019'</v>
      </c>
      <c r="C4390" t="str">
        <f t="shared" si="205"/>
        <v>'2019-11-20','2019-11-22'</v>
      </c>
      <c r="D439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(4390,'CA-2019-111556','2019-11-20','2019-11-22','First Class','CD-11920','Carlos Daly','Consumer','United States','New York City','New York',10035,'East','FUR-BO-10003159','Furniture','Bookcases','Sauder Camden County Collection Libraries, Planked Cherry Finish',183.968,2,0.2,-25.2956);</v>
      </c>
      <c r="E4390" t="s">
        <v>4389</v>
      </c>
    </row>
    <row r="4391" spans="1:5" x14ac:dyDescent="0.25">
      <c r="A4391">
        <f t="shared" si="204"/>
        <v>3</v>
      </c>
      <c r="B4391" t="str">
        <f>MID(E4391,243+A4391,25)</f>
        <v>'11/20/2019','11/22/2019'</v>
      </c>
      <c r="C4391" t="str">
        <f t="shared" si="205"/>
        <v>'2019-11-20','2019-11-22'</v>
      </c>
      <c r="D439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(4391,'CA-2019-111556','2019-11-20','2019-11-22','First Class','CD-11920','Carlos Daly','Consumer','United States','New York City','New York',10035,'East','TEC-PH-10001459','Technology','Phones','Samsung Galaxy Mega 6.3',1259.97,3,0,327.5922);</v>
      </c>
      <c r="E4391" t="s">
        <v>4390</v>
      </c>
    </row>
    <row r="4392" spans="1:5" x14ac:dyDescent="0.25">
      <c r="A4392">
        <f t="shared" si="204"/>
        <v>3</v>
      </c>
      <c r="B4392" t="str">
        <f>MID(E4392,243+A4392,25)</f>
        <v>'11/20/2019','11/22/2019'</v>
      </c>
      <c r="C4392" t="str">
        <f t="shared" si="205"/>
        <v>'2019-11-20','2019-11-22'</v>
      </c>
      <c r="D439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(4392,'CA-2019-111556','2019-11-20','2019-11-22','First Class','CD-11920','Carlos Daly','Consumer','United States','New York City','New York',10035,'East','OFF-AR-10004602','Office Supplies','Art','Boston KS Multi-Size Manual Pencil Sharpener',68.97,3,0,19.3116);</v>
      </c>
      <c r="E4392" t="s">
        <v>4391</v>
      </c>
    </row>
    <row r="4393" spans="1:5" x14ac:dyDescent="0.25">
      <c r="A4393">
        <f t="shared" si="204"/>
        <v>3</v>
      </c>
      <c r="B4393" t="str">
        <f>MID(E4393,243+A4393,25)</f>
        <v>'09/08/2018','09/12/2018'</v>
      </c>
      <c r="C4393" t="str">
        <f t="shared" si="205"/>
        <v>'2018-09-08','2018-09-12'</v>
      </c>
      <c r="D439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(4393,'CA-2018-108868','2018-09-08','2018-09-12','Standard Class','KB-16585','Ken Black','Corporate','United States','Dallas','Texas',75081,'Central','OFF-AR-10001953','Office Supplies','Art','Boston 1645 Deluxe Heavier-Duty Electric Pencil Sharpener',70.368,2,0.2,6.1572);</v>
      </c>
      <c r="E4393" t="s">
        <v>4392</v>
      </c>
    </row>
    <row r="4394" spans="1:5" x14ac:dyDescent="0.25">
      <c r="A4394">
        <f t="shared" si="204"/>
        <v>3</v>
      </c>
      <c r="B4394" t="str">
        <f>MID(E4394,243+A4394,25)</f>
        <v>'09/08/2018','09/12/2018'</v>
      </c>
      <c r="C4394" t="str">
        <f t="shared" si="205"/>
        <v>'2018-09-08','2018-09-12'</v>
      </c>
      <c r="D439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(4394,'CA-2018-108868','2018-09-08','2018-09-12','Standard Class','KB-16585','Ken Black','Corporate','United States','Dallas','Texas',75081,'Central','TEC-PH-10000923','Technology','Phones','Belkin SportFit Armband For iPhone 5s/5c, Fuchsia',59.96,5,0.2,21.7355);</v>
      </c>
      <c r="E4394" t="s">
        <v>4393</v>
      </c>
    </row>
    <row r="4395" spans="1:5" x14ac:dyDescent="0.25">
      <c r="A4395">
        <f t="shared" si="204"/>
        <v>3</v>
      </c>
      <c r="B4395" t="str">
        <f>MID(E4395,243+A4395,25)</f>
        <v>'07/20/2016','07/20/2016'</v>
      </c>
      <c r="C4395" t="str">
        <f t="shared" si="205"/>
        <v>'2016-07-20','2016-07-20'</v>
      </c>
      <c r="D439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(4395,'CA-2016-142965','2016-07-20','2016-07-20','Same Day','SW-20245','Scot Wooten','Consumer','United States','Springfield','Ohio',45503,'East','OFF-ST-10002583','Office Supplies','Storage','Fellowes Neat Ideas Storage Cubes',25.984,1,0.2,-5.1968);</v>
      </c>
      <c r="E4395" t="s">
        <v>4394</v>
      </c>
    </row>
    <row r="4396" spans="1:5" x14ac:dyDescent="0.25">
      <c r="A4396">
        <f t="shared" si="204"/>
        <v>3</v>
      </c>
      <c r="B4396" t="str">
        <f>MID(E4396,243+A4396,25)</f>
        <v>'07/20/2016','07/20/2016'</v>
      </c>
      <c r="C4396" t="str">
        <f t="shared" si="205"/>
        <v>'2016-07-20','2016-07-20'</v>
      </c>
      <c r="D439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(4396,'CA-2016-142965','2016-07-20','2016-07-20','Same Day','SW-20245','Scot Wooten','Consumer','United States','Springfield','Ohio',45503,'East','OFF-BI-10000977','Office Supplies','Binders','Ibico Plastic Spiral Binding Combs',27.36,3,0.7,-21.888);</v>
      </c>
      <c r="E4396" t="s">
        <v>4395</v>
      </c>
    </row>
    <row r="4397" spans="1:5" x14ac:dyDescent="0.25">
      <c r="A4397">
        <f t="shared" si="204"/>
        <v>3</v>
      </c>
      <c r="B4397" t="str">
        <f>MID(E4397,243+A4397,25)</f>
        <v>'11/15/2018','11/19/2018'</v>
      </c>
      <c r="C4397" t="str">
        <f t="shared" si="205"/>
        <v>'2018-11-15','2018-11-19'</v>
      </c>
      <c r="D439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(4397,'CA-2018-148740','2018-11-15','2018-11-19','Standard Class','AH-10690','Anna Häberlin','Corporate','United States','San Diego','California',92024,'West','TEC-PH-10002549','Technology','Phones','Polycom SoundPoint IP 450 VoIP phone',361.376,2,0.2,27.1032);</v>
      </c>
      <c r="E4397" t="s">
        <v>4396</v>
      </c>
    </row>
    <row r="4398" spans="1:5" x14ac:dyDescent="0.25">
      <c r="A4398">
        <f t="shared" si="204"/>
        <v>3</v>
      </c>
      <c r="B4398" t="str">
        <f>MID(E4398,243+A4398,25)</f>
        <v>'07/07/2016','07/11/2016'</v>
      </c>
      <c r="C4398" t="str">
        <f t="shared" si="205"/>
        <v>'2016-07-07','2016-07-11'</v>
      </c>
      <c r="D439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(4398,'US-2016-138758','2016-07-07','2016-07-11','Standard Class','JL-15835','John Lee','Consumer','United States','Philadelphia','Pennsylvania',19120,'East','FUR-CH-10002880','Furniture','Chairs','Global High-Back Leather Tilter, Burgundy',172.186,2,0.3,-46.7362);</v>
      </c>
      <c r="E4398" t="s">
        <v>4397</v>
      </c>
    </row>
    <row r="4399" spans="1:5" x14ac:dyDescent="0.25">
      <c r="A4399">
        <f t="shared" si="204"/>
        <v>3</v>
      </c>
      <c r="B4399" t="str">
        <f>MID(E4399,243+A4399,25)</f>
        <v>'07/07/2016','07/11/2016'</v>
      </c>
      <c r="C4399" t="str">
        <f t="shared" si="205"/>
        <v>'2016-07-07','2016-07-11'</v>
      </c>
      <c r="D439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(4399,'US-2016-138758','2016-07-07','2016-07-11','Standard Class','JL-15835','John Lee','Consumer','United States','Philadelphia','Pennsylvania',19120,'East','FUR-FU-10003039','Furniture','Furnishings','Howard Miller 11-1/2" Diameter Grantwood Wall Clock',69.008,2,0.2,12.0764);</v>
      </c>
      <c r="E4399" t="s">
        <v>4398</v>
      </c>
    </row>
    <row r="4400" spans="1:5" x14ac:dyDescent="0.25">
      <c r="A4400">
        <f t="shared" si="204"/>
        <v>3</v>
      </c>
      <c r="B4400" t="str">
        <f>MID(E4400,243+A4400,25)</f>
        <v>'03/17/2018','03/17/2018'</v>
      </c>
      <c r="C4400" t="str">
        <f t="shared" si="205"/>
        <v>'2018-03-17','2018-03-17'</v>
      </c>
      <c r="D440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(4400,'CA-2018-131737','2018-03-17','2018-03-17','Same Day','GZ-14470','Gary Zandusky','Consumer','United States','Columbia','Maryland',21044,'East','OFF-EN-10003055','Office Supplies','Envelopes','Blue String-Tie &amp; Button Interoffice Envelopes, 10 x 13',199.9,5,0,89.955);</v>
      </c>
      <c r="E4400" t="s">
        <v>4399</v>
      </c>
    </row>
    <row r="4401" spans="1:5" x14ac:dyDescent="0.25">
      <c r="A4401">
        <f t="shared" si="204"/>
        <v>3</v>
      </c>
      <c r="B4401" t="str">
        <f>MID(E4401,243+A4401,25)</f>
        <v>'03/17/2018','03/17/2018'</v>
      </c>
      <c r="C4401" t="str">
        <f t="shared" si="205"/>
        <v>'2018-03-17','2018-03-17'</v>
      </c>
      <c r="D440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(4401,'CA-2018-131737','2018-03-17','2018-03-17','Same Day','GZ-14470','Gary Zandusky','Consumer','United States','Columbia','Maryland',21044,'East','OFF-AP-10002945','Office Supplies','Appliances','Honeywell Enviracaire Portable HEPA Air Cleaner for 17'' x 22'' Room',901.95,3,0,297.6435);</v>
      </c>
      <c r="E4401" t="s">
        <v>4400</v>
      </c>
    </row>
    <row r="4402" spans="1:5" x14ac:dyDescent="0.25">
      <c r="A4402">
        <f t="shared" si="204"/>
        <v>3</v>
      </c>
      <c r="B4402" t="str">
        <f>MID(E4402,243+A4402,25)</f>
        <v>'03/17/2018','03/17/2018'</v>
      </c>
      <c r="C4402" t="str">
        <f t="shared" si="205"/>
        <v>'2018-03-17','2018-03-17'</v>
      </c>
      <c r="D440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(4402,'CA-2018-131737','2018-03-17','2018-03-17','Same Day','GZ-14470','Gary Zandusky','Consumer','United States','Columbia','Maryland',21044,'East','FUR-FU-10004306','Furniture','Furnishings','Electrix Halogen Magnifier Lamp',971.5,5,0,252.59);</v>
      </c>
      <c r="E4402" t="s">
        <v>4401</v>
      </c>
    </row>
    <row r="4403" spans="1:5" x14ac:dyDescent="0.25">
      <c r="A4403">
        <f t="shared" si="204"/>
        <v>3</v>
      </c>
      <c r="B4403" t="str">
        <f>MID(E4403,243+A4403,25)</f>
        <v>'12/26/2018','12/27/2018'</v>
      </c>
      <c r="C4403" t="str">
        <f t="shared" si="205"/>
        <v>'2018-12-26','2018-12-27'</v>
      </c>
      <c r="D440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(4403,'CA-2018-114538','2018-12-26','2018-12-27','First Class','RC-19825','Roy Collins','Consumer','United States','Colorado Springs','Colorado',80906,'West','OFF-AR-10002445','Office Supplies','Art','SANFORD Major Accent Highlighters',11.328,2,0.2,2.5488);</v>
      </c>
      <c r="E4403" t="s">
        <v>4402</v>
      </c>
    </row>
    <row r="4404" spans="1:5" x14ac:dyDescent="0.25">
      <c r="A4404">
        <f t="shared" si="204"/>
        <v>3</v>
      </c>
      <c r="B4404" t="str">
        <f>MID(E4404,243+A4404,25)</f>
        <v>'09/02/2016','09/04/2016'</v>
      </c>
      <c r="C4404" t="str">
        <f t="shared" si="205"/>
        <v>'2016-09-02','2016-09-04'</v>
      </c>
      <c r="D440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(4404,'CA-2016-127936','2016-09-02','2016-09-04','First Class','CL-12565','Clay Ludtke','Consumer','United States','New York City','New York',10009,'East','OFF-AR-10002445','Office Supplies','Art','SANFORD Major Accent Highlighters',21.24,3,0,8.0712);</v>
      </c>
      <c r="E4404" t="s">
        <v>4403</v>
      </c>
    </row>
    <row r="4405" spans="1:5" x14ac:dyDescent="0.25">
      <c r="A4405">
        <f t="shared" si="204"/>
        <v>3</v>
      </c>
      <c r="B4405" t="str">
        <f>MID(E4405,243+A4405,25)</f>
        <v>'07/05/2017','07/10/2017'</v>
      </c>
      <c r="C4405" t="str">
        <f t="shared" si="205"/>
        <v>'2017-07-05','2017-07-10'</v>
      </c>
      <c r="D440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(4405,'CA-2017-164336','2017-07-05','2017-07-10','Standard Class','MW-18220','Mitch Webber','Consumer','United States','Philadelphia','Pennsylvania',19140,'East','TEC-AC-10002345','Technology','Accessories','HP Standard 104 key PS/2 Keyboard',34.8,3,0.2,2.175);</v>
      </c>
      <c r="E4405" t="s">
        <v>4404</v>
      </c>
    </row>
    <row r="4406" spans="1:5" x14ac:dyDescent="0.25">
      <c r="A4406">
        <f t="shared" si="204"/>
        <v>3</v>
      </c>
      <c r="B4406" t="str">
        <f>MID(E4406,243+A4406,25)</f>
        <v>'07/05/2017','07/10/2017'</v>
      </c>
      <c r="C4406" t="str">
        <f t="shared" si="205"/>
        <v>'2017-07-05','2017-07-10'</v>
      </c>
      <c r="D440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(4406,'CA-2017-164336','2017-07-05','2017-07-10','Standard Class','MW-18220','Mitch Webber','Consumer','United States','Philadelphia','Pennsylvania',19140,'East','OFF-ST-10001558','Office Supplies','Storage','Acco Perma 4000 Stacking Storage Drawers',38.976,3,0.2,-2.436);</v>
      </c>
      <c r="E4406" t="s">
        <v>4405</v>
      </c>
    </row>
    <row r="4407" spans="1:5" x14ac:dyDescent="0.25">
      <c r="A4407">
        <f t="shared" si="204"/>
        <v>3</v>
      </c>
      <c r="B4407" t="str">
        <f>MID(E4407,243+A4407,25)</f>
        <v>'11/20/2018','11/25/2018'</v>
      </c>
      <c r="C4407" t="str">
        <f t="shared" si="205"/>
        <v>'2018-11-20','2018-11-25'</v>
      </c>
      <c r="D440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(4407,'CA-2018-100041','2018-11-20','2018-11-25','Standard Class','BF-10975','Barbara Fisher','Corporate','United States','Columbus','Indiana',47201,'Central','OFF-PA-10001622','Office Supplies','Paper','Ampad Poly Cover Wirebound Steno Book, 6" x 9" Assorted Colors, Gregg Ruled',9.08,2,0,4.086);</v>
      </c>
      <c r="E4407" t="s">
        <v>4406</v>
      </c>
    </row>
    <row r="4408" spans="1:5" x14ac:dyDescent="0.25">
      <c r="A4408">
        <f t="shared" si="204"/>
        <v>3</v>
      </c>
      <c r="B4408" t="str">
        <f>MID(E4408,243+A4408,25)</f>
        <v>'11/20/2018','11/25/2018'</v>
      </c>
      <c r="C4408" t="str">
        <f t="shared" si="205"/>
        <v>'2018-11-20','2018-11-25'</v>
      </c>
      <c r="D4408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(4408,'CA-2018-100041','2018-11-20','2018-11-25','Standard Class','BF-10975','Barbara Fisher','Corporate','United States','Columbus','Indiana',47201,'Central','OFF-PA-10000418','Office Supplies','Paper','Xerox 189',314.55,3,0,150.984);</v>
      </c>
      <c r="E4408" t="s">
        <v>4407</v>
      </c>
    </row>
    <row r="4409" spans="1:5" x14ac:dyDescent="0.25">
      <c r="A4409">
        <f t="shared" si="204"/>
        <v>3</v>
      </c>
      <c r="B4409" t="str">
        <f>MID(E4409,243+A4409,25)</f>
        <v>'11/20/2018','11/25/2018'</v>
      </c>
      <c r="C4409" t="str">
        <f t="shared" si="205"/>
        <v>'2018-11-20','2018-11-25'</v>
      </c>
      <c r="D4409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(4409,'CA-2018-100041','2018-11-20','2018-11-25','Standard Class','BF-10975','Barbara Fisher','Corporate','United States','Columbus','Indiana',47201,'Central','OFF-BI-10000343','Office Supplies','Binders','Pressboard Covers with Storage Hooks, 9 1/2" x 11", Light Blue',4.91,1,0,2.3077);</v>
      </c>
      <c r="E4409" t="s">
        <v>4408</v>
      </c>
    </row>
    <row r="4410" spans="1:5" x14ac:dyDescent="0.25">
      <c r="A4410">
        <f t="shared" si="204"/>
        <v>3</v>
      </c>
      <c r="B4410" t="str">
        <f>MID(E4410,243+A4410,25)</f>
        <v>'05/06/2016','05/11/2016'</v>
      </c>
      <c r="C4410" t="str">
        <f t="shared" si="205"/>
        <v>'2016-05-06','2016-05-11'</v>
      </c>
      <c r="D4410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(4410,'US-2016-154879','2016-05-06','2016-05-11','Standard Class','SN-20710','Steve Nguyen','Home Office','United States','Los Angeles','California',90004,'West','OFF-LA-10004425','Office Supplies','Labels','Staple-on labels',5.78,2,0,2.7166);</v>
      </c>
      <c r="E4410" t="s">
        <v>4409</v>
      </c>
    </row>
    <row r="4411" spans="1:5" x14ac:dyDescent="0.25">
      <c r="A4411">
        <f t="shared" si="204"/>
        <v>3</v>
      </c>
      <c r="B4411" t="str">
        <f>MID(E4411,243+A4411,25)</f>
        <v>'05/06/2016','05/11/2016'</v>
      </c>
      <c r="C4411" t="str">
        <f t="shared" si="205"/>
        <v>'2016-05-06','2016-05-11'</v>
      </c>
      <c r="D4411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(4411,'US-2016-154879','2016-05-06','2016-05-11','Standard Class','SN-20710','Steve Nguyen','Home Office','United States','Los Angeles','California',90004,'West','OFF-AR-10001897','Office Supplies','Art','Model L Table or Wall-Mount Pencil Sharpener',107.94,6,0,30.2232);</v>
      </c>
      <c r="E4411" t="s">
        <v>4410</v>
      </c>
    </row>
    <row r="4412" spans="1:5" x14ac:dyDescent="0.25">
      <c r="A4412">
        <f t="shared" si="204"/>
        <v>3</v>
      </c>
      <c r="B4412" t="str">
        <f>MID(E4412,243+A4412,25)</f>
        <v>'06/21/2016','06/24/2016'</v>
      </c>
      <c r="C4412" t="str">
        <f t="shared" si="205"/>
        <v>'2016-06-21','2016-06-24'</v>
      </c>
      <c r="D4412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(4412,'CA-2016-130624','2016-06-21','2016-06-24','First Class','TB-21280','Toby Braunhardt','Consumer','United States','New York City','New York',10024,'East','OFF-PA-10003883','Office Supplies','Paper','Message Book, Phone, Wirebound Standard Line Memo, 2 3/4" X 5"',19.65,3,0,9.039);</v>
      </c>
      <c r="E4412" t="s">
        <v>4411</v>
      </c>
    </row>
    <row r="4413" spans="1:5" x14ac:dyDescent="0.25">
      <c r="A4413">
        <f t="shared" si="204"/>
        <v>3</v>
      </c>
      <c r="B4413" t="str">
        <f>MID(E4413,243+A4413,25)</f>
        <v>'06/21/2016','06/24/2016'</v>
      </c>
      <c r="C4413" t="str">
        <f t="shared" si="205"/>
        <v>'2016-06-21','2016-06-24'</v>
      </c>
      <c r="D4413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(4413,'CA-2016-130624','2016-06-21','2016-06-24','First Class','TB-21280','Toby Braunhardt','Consumer','United States','New York City','New York',10024,'East','TEC-PH-10003963','Technology','Phones','GE 2-Jack Phone Line Splitter',617.97,3,0,160.6722);</v>
      </c>
      <c r="E4413" t="s">
        <v>4412</v>
      </c>
    </row>
    <row r="4414" spans="1:5" x14ac:dyDescent="0.25">
      <c r="A4414">
        <f t="shared" si="204"/>
        <v>3</v>
      </c>
      <c r="B4414" t="str">
        <f>MID(E4414,243+A4414,25)</f>
        <v>'06/21/2016','06/24/2016'</v>
      </c>
      <c r="C4414" t="str">
        <f t="shared" si="205"/>
        <v>'2016-06-21','2016-06-24'</v>
      </c>
      <c r="D4414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(4414,'CA-2016-130624','2016-06-21','2016-06-24','First Class','TB-21280','Toby Braunhardt','Consumer','United States','New York City','New York',10024,'East','OFF-AP-10001303','Office Supplies','Appliances','Holmes Cool Mist Humidifier for the Whole House with 8-Gallon Output per Day, Extended Life Filter',59.7,3,0,26.865);</v>
      </c>
      <c r="E4414" t="s">
        <v>4413</v>
      </c>
    </row>
    <row r="4415" spans="1:5" x14ac:dyDescent="0.25">
      <c r="A4415">
        <f t="shared" si="204"/>
        <v>3</v>
      </c>
      <c r="B4415" t="str">
        <f>MID(E4415,243+A4415,25)</f>
        <v>'08/19/2019','08/23/2019'</v>
      </c>
      <c r="C4415" t="str">
        <f t="shared" si="205"/>
        <v>'2019-08-19','2019-08-23'</v>
      </c>
      <c r="D4415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(4415,'CA-2019-132339','2019-08-19','2019-08-23','Standard Class','JB-15400','Jennifer Braxton','Corporate','United States','Lawrence','Massachusetts',1841,'East','OFF-BI-10003925','Office Supplies','Binders','Fellowes PB300 Plastic Comb Binding Machine',387.99,1,0,182.3553);</v>
      </c>
      <c r="E4415" t="s">
        <v>4414</v>
      </c>
    </row>
    <row r="4416" spans="1:5" x14ac:dyDescent="0.25">
      <c r="A4416">
        <f t="shared" si="204"/>
        <v>3</v>
      </c>
      <c r="B4416" t="str">
        <f>MID(E4416,243+A4416,25)</f>
        <v>'11/29/2016','12/06/2016'</v>
      </c>
      <c r="C4416" t="str">
        <f t="shared" si="205"/>
        <v>'2016-11-29','2016-12-06'</v>
      </c>
      <c r="D4416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(4416,'CA-2016-153983','2016-11-29','2016-12-06','Standard Class','AH-10210','Alan Hwang','Consumer','United States','San Francisco','California',94122,'West','TEC-PH-10004586','Technology','Phones','Wilson SignalBoost 841262 DB PRO Amplifier Kit',575.92,2,0.2,71.99);</v>
      </c>
      <c r="E4416" t="s">
        <v>4415</v>
      </c>
    </row>
    <row r="4417" spans="1:5" x14ac:dyDescent="0.25">
      <c r="A4417">
        <f t="shared" si="204"/>
        <v>3</v>
      </c>
      <c r="B4417" t="str">
        <f>MID(E4417,243+A4417,25)</f>
        <v>'11/29/2016','12/06/2016'</v>
      </c>
      <c r="C4417" t="str">
        <f t="shared" si="205"/>
        <v>'2016-11-29','2016-12-06'</v>
      </c>
      <c r="D4417" t="str">
        <f t="shared" si="206"/>
        <v>INSERT INTO orders(Row_ID,Order_ID,Order_Date,Ship_Date,Ship_Mode,Customer_ID,Customer_Name,Segment,Country,City,State,Postal_Code,Region,Product_ID,Category,SubCategory,Product_Name,Sales,Quantity,Discount,Profit) VALUES (4417,'CA-2016-153983','2016-11-29','2016-12-06','Standard Class','AH-10210','Alan Hwang','Consumer','United States','San Francisco','California',94122,'West','OFF-FA-10003495','Office Supplies','Fasteners','Staples',30.4,5,0,15.2);</v>
      </c>
      <c r="E4417" t="s">
        <v>4416</v>
      </c>
    </row>
    <row r="4418" spans="1:5" x14ac:dyDescent="0.25">
      <c r="A4418">
        <f t="shared" ref="A4418:A4481" si="207">IF(ROW(B4418)&lt;10,0,IF(ROW(B4418)&lt;100,1,IF(ROW(B4418)&lt;1000,2,3)))</f>
        <v>3</v>
      </c>
      <c r="B4418" t="str">
        <f>MID(E4418,243+A4418,25)</f>
        <v>'04/09/2019','04/12/2019'</v>
      </c>
      <c r="C4418" t="str">
        <f t="shared" ref="C4418:C4481" si="208">"'"&amp;MID(B4418,8,4)&amp;"-"&amp;MID(B4418,2,2)&amp;"-"&amp;MID(B4418,5,2)&amp;"'"&amp;","&amp;"'"&amp;MID(B4418,21,4)&amp;"-"&amp;MID(B4418,15,2)&amp;"-"&amp;MID(B4418,18,2)&amp;"'"</f>
        <v>'2019-04-09','2019-04-12'</v>
      </c>
      <c r="D4418" t="str">
        <f t="shared" ref="D4418:D4481" si="209">LEFT(E4418,242+A4418)&amp;C4418&amp;RIGHT(E4418,LEN(E4418)-LEN(LEFT(E4418,242+A4418)&amp;C4418))</f>
        <v>INSERT INTO orders(Row_ID,Order_ID,Order_Date,Ship_Date,Ship_Mode,Customer_ID,Customer_Name,Segment,Country,City,State,Postal_Code,Region,Product_ID,Category,SubCategory,Product_Name,Sales,Quantity,Discount,Profit) VALUES (4418,'CA-2019-112900','2019-04-09','2019-04-12','Second Class','KL-16645','Ken Lonsdale','Consumer','United States','Detroit','Michigan',48205,'Central','OFF-BI-10002867','Office Supplies','Binders','GBC Recycled Regency Composition Covers',478.24,8,0,219.9904);</v>
      </c>
      <c r="E4418" t="s">
        <v>4417</v>
      </c>
    </row>
    <row r="4419" spans="1:5" x14ac:dyDescent="0.25">
      <c r="A4419">
        <f t="shared" si="207"/>
        <v>3</v>
      </c>
      <c r="B4419" t="str">
        <f>MID(E4419,243+A4419,25)</f>
        <v>'12/20/2016','12/27/2016'</v>
      </c>
      <c r="C4419" t="str">
        <f t="shared" si="208"/>
        <v>'2016-12-20','2016-12-27'</v>
      </c>
      <c r="D441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(4419,'CA-2016-160157','2016-12-20','2016-12-27','Standard Class','MH-17455','Mark Hamilton','Consumer','United States','Hamilton','Ohio',45011,'East','FUR-FU-10003773','Furniture','Furnishings','Eldon Cleatmat Plus Chair Mats for High Pile Carpets',190.848,3,0.2,-21.4704);</v>
      </c>
      <c r="E4419" t="s">
        <v>4418</v>
      </c>
    </row>
    <row r="4420" spans="1:5" x14ac:dyDescent="0.25">
      <c r="A4420">
        <f t="shared" si="207"/>
        <v>3</v>
      </c>
      <c r="B4420" t="str">
        <f>MID(E4420,243+A4420,25)</f>
        <v>'12/17/2016','12/24/2016'</v>
      </c>
      <c r="C4420" t="str">
        <f t="shared" si="208"/>
        <v>'2016-12-17','2016-12-24'</v>
      </c>
      <c r="D442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(4420,'CA-2016-139633','2016-12-17','2016-12-24','Standard Class','EC-14050','Erin Creighton','Consumer','United States','Columbus','Ohio',43229,'East','OFF-BI-10002954','Office Supplies','Binders','Newell 3-Hole Punched Plastic Slotted Magazine Holders for Binders',5.484,4,0.7,-4.0216);</v>
      </c>
      <c r="E4420" t="s">
        <v>4419</v>
      </c>
    </row>
    <row r="4421" spans="1:5" x14ac:dyDescent="0.25">
      <c r="A4421">
        <f t="shared" si="207"/>
        <v>3</v>
      </c>
      <c r="B4421" t="str">
        <f>MID(E4421,243+A4421,25)</f>
        <v>'11/17/2017','11/21/2017'</v>
      </c>
      <c r="C4421" t="str">
        <f t="shared" si="208"/>
        <v>'2017-11-17','2017-11-21'</v>
      </c>
      <c r="D442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(4421,'CA-2017-163090','2017-11-17','2017-11-21','Second Class','GH-14665','Greg Hansen','Consumer','United States','Chicago','Illinois',60610,'Central','OFF-SU-10002537','Office Supplies','Supplies','Acme Box Cutter Scissors',40.92,5,0.2,3.069);</v>
      </c>
      <c r="E4421" t="s">
        <v>4420</v>
      </c>
    </row>
    <row r="4422" spans="1:5" x14ac:dyDescent="0.25">
      <c r="A4422">
        <f t="shared" si="207"/>
        <v>3</v>
      </c>
      <c r="B4422" t="str">
        <f>MID(E4422,243+A4422,25)</f>
        <v>'03/04/2016','03/09/2016'</v>
      </c>
      <c r="C4422" t="str">
        <f t="shared" si="208"/>
        <v>'2016-03-04','2016-03-09'</v>
      </c>
      <c r="D442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(4422,'CA-2016-117016','2016-03-04','2016-03-09','Standard Class','SC-20095','Sanjit Chand','Consumer','United States','Margate','Florida',33063,'South','OFF-AR-10001374','Office Supplies','Art','BIC Brite Liner Highlighters, Chisel Tip',15.552,3,0.2,2.3328);</v>
      </c>
      <c r="E4422" t="s">
        <v>4421</v>
      </c>
    </row>
    <row r="4423" spans="1:5" x14ac:dyDescent="0.25">
      <c r="A4423">
        <f t="shared" si="207"/>
        <v>3</v>
      </c>
      <c r="B4423" t="str">
        <f>MID(E4423,243+A4423,25)</f>
        <v>'05/18/2019','05/19/2019'</v>
      </c>
      <c r="C4423" t="str">
        <f t="shared" si="208"/>
        <v>'2019-05-18','2019-05-19'</v>
      </c>
      <c r="D442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(4423,'CA-2019-159464','2019-05-18','2019-05-19','First Class','TB-21355','Todd Boyes','Corporate','United States','Sandy Springs','Georgia',30328,'South','OFF-AP-10001492','Office Supplies','Appliances','Acco Six-Outlet Power Strip, 4'' Cord Length',17.24,2,0,4.4824);</v>
      </c>
      <c r="E4423" t="s">
        <v>4422</v>
      </c>
    </row>
    <row r="4424" spans="1:5" x14ac:dyDescent="0.25">
      <c r="A4424">
        <f t="shared" si="207"/>
        <v>3</v>
      </c>
      <c r="B4424" t="str">
        <f>MID(E4424,243+A4424,25)</f>
        <v>'05/18/2019','05/19/2019'</v>
      </c>
      <c r="C4424" t="str">
        <f t="shared" si="208"/>
        <v>'2019-05-18','2019-05-19'</v>
      </c>
      <c r="D442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(4424,'CA-2019-159464','2019-05-18','2019-05-19','First Class','TB-21355','Todd Boyes','Corporate','United States','Sandy Springs','Georgia',30328,'South','FUR-BO-10003546','Furniture','Bookcases','Hon 4-Shelf Metal Bookcases',302.94,3,0,75.735);</v>
      </c>
      <c r="E4424" t="s">
        <v>4423</v>
      </c>
    </row>
    <row r="4425" spans="1:5" x14ac:dyDescent="0.25">
      <c r="A4425">
        <f t="shared" si="207"/>
        <v>3</v>
      </c>
      <c r="B4425" t="str">
        <f>MID(E4425,243+A4425,25)</f>
        <v>'05/18/2019','05/19/2019'</v>
      </c>
      <c r="C4425" t="str">
        <f t="shared" si="208"/>
        <v>'2019-05-18','2019-05-19'</v>
      </c>
      <c r="D442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(4425,'CA-2019-159464','2019-05-18','2019-05-19','First Class','TB-21355','Todd Boyes','Corporate','United States','Sandy Springs','Georgia',30328,'South','TEC-PH-10002185','Technology','Phones','QVS USB Car Charger 2-Port 2.1Amp for iPod/iPhone/iPad/iPad 2/iPad 3',34.75,5,0,15.6375);</v>
      </c>
      <c r="E4425" t="s">
        <v>4424</v>
      </c>
    </row>
    <row r="4426" spans="1:5" x14ac:dyDescent="0.25">
      <c r="A4426">
        <f t="shared" si="207"/>
        <v>3</v>
      </c>
      <c r="B4426" t="str">
        <f>MID(E4426,243+A4426,25)</f>
        <v>'05/18/2019','05/19/2019'</v>
      </c>
      <c r="C4426" t="str">
        <f t="shared" si="208"/>
        <v>'2019-05-18','2019-05-19'</v>
      </c>
      <c r="D442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(4426,'CA-2019-159464','2019-05-18','2019-05-19','First Class','TB-21355','Todd Boyes','Corporate','United States','Sandy Springs','Georgia',30328,'South','OFF-BI-10000315','Office Supplies','Binders','Poly Designer Cover &amp; Back',113.94,6,0,54.6912);</v>
      </c>
      <c r="E4426" t="s">
        <v>4425</v>
      </c>
    </row>
    <row r="4427" spans="1:5" x14ac:dyDescent="0.25">
      <c r="A4427">
        <f t="shared" si="207"/>
        <v>3</v>
      </c>
      <c r="B4427" t="str">
        <f>MID(E4427,243+A4427,25)</f>
        <v>'05/18/2019','05/19/2019'</v>
      </c>
      <c r="C4427" t="str">
        <f t="shared" si="208"/>
        <v>'2019-05-18','2019-05-19'</v>
      </c>
      <c r="D442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(4427,'CA-2019-159464','2019-05-18','2019-05-19','First Class','TB-21355','Todd Boyes','Corporate','United States','Sandy Springs','Georgia',30328,'South','TEC-PH-10002350','Technology','Phones','Apple EarPods with Remote and Mic',55.98,2,0,15.6744);</v>
      </c>
      <c r="E4427" t="s">
        <v>4426</v>
      </c>
    </row>
    <row r="4428" spans="1:5" x14ac:dyDescent="0.25">
      <c r="A4428">
        <f t="shared" si="207"/>
        <v>3</v>
      </c>
      <c r="B4428" t="str">
        <f>MID(E4428,243+A4428,25)</f>
        <v>'09/22/2019','09/28/2019'</v>
      </c>
      <c r="C4428" t="str">
        <f t="shared" si="208"/>
        <v>'2019-09-22','2019-09-28'</v>
      </c>
      <c r="D442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(4428,'US-2019-103226','2019-09-22','2019-09-28','Standard Class','DW-13195','David Wiener','Corporate','United States','Albuquerque','New Mexico',87105,'West','OFF-PA-10002666','Office Supplies','Paper','Southworth 25% Cotton Linen-Finish Paper &amp; Envelopes',27.18,3,0,12.231);</v>
      </c>
      <c r="E4428" t="s">
        <v>4427</v>
      </c>
    </row>
    <row r="4429" spans="1:5" x14ac:dyDescent="0.25">
      <c r="A4429">
        <f t="shared" si="207"/>
        <v>3</v>
      </c>
      <c r="B4429" t="str">
        <f>MID(E4429,243+A4429,25)</f>
        <v>'03/21/2019','03/27/2019'</v>
      </c>
      <c r="C4429" t="str">
        <f t="shared" si="208"/>
        <v>'2019-03-21','2019-03-27'</v>
      </c>
      <c r="D442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(4429,'CA-2019-119452','2019-03-21','2019-03-27','Standard Class','CL-12565','Clay Ludtke','Consumer','United States','Tulsa','Oklahoma',74133,'Central','FUR-CH-10004495','Furniture','Chairs','Global Leather and Oak Executive Chair, Black',1805.88,6,0,523.7052);</v>
      </c>
      <c r="E4429" t="s">
        <v>4428</v>
      </c>
    </row>
    <row r="4430" spans="1:5" x14ac:dyDescent="0.25">
      <c r="A4430">
        <f t="shared" si="207"/>
        <v>3</v>
      </c>
      <c r="B4430" t="str">
        <f>MID(E4430,243+A4430,25)</f>
        <v>'09/14/2019','09/14/2019'</v>
      </c>
      <c r="C4430" t="str">
        <f t="shared" si="208"/>
        <v>'2019-09-14','2019-09-14'</v>
      </c>
      <c r="D443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(4430,'CA-2019-147725','2019-09-14','2019-09-14','Same Day','LT-17110','Liz Thompson','Consumer','United States','Orange','New Jersey',7050,'East','OFF-AR-10001725','Office Supplies','Art','Boston Home &amp; Office Model 2000 Electric Pencil Sharpeners',70.95,3,0,18.447);</v>
      </c>
      <c r="E4430" t="s">
        <v>4429</v>
      </c>
    </row>
    <row r="4431" spans="1:5" x14ac:dyDescent="0.25">
      <c r="A4431">
        <f t="shared" si="207"/>
        <v>3</v>
      </c>
      <c r="B4431" t="str">
        <f>MID(E4431,243+A4431,25)</f>
        <v>'11/03/2018','11/08/2018'</v>
      </c>
      <c r="C4431" t="str">
        <f t="shared" si="208"/>
        <v>'2018-11-03','2018-11-08'</v>
      </c>
      <c r="D443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(4431,'CA-2018-168893','2018-11-03','2018-11-08','Second Class','AP-10915','Arthur Prichep','Consumer','United States','Henderson','Kentucky',42420,'South','OFF-FA-10002280','Office Supplies','Fasteners','Advantus Plastic Paper Clips',20,4,0,9.6);</v>
      </c>
      <c r="E4431" t="s">
        <v>4430</v>
      </c>
    </row>
    <row r="4432" spans="1:5" x14ac:dyDescent="0.25">
      <c r="A4432">
        <f t="shared" si="207"/>
        <v>3</v>
      </c>
      <c r="B4432" t="str">
        <f>MID(E4432,243+A4432,25)</f>
        <v>'11/03/2018','11/08/2018'</v>
      </c>
      <c r="C4432" t="str">
        <f t="shared" si="208"/>
        <v>'2018-11-03','2018-11-08'</v>
      </c>
      <c r="D443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(4432,'CA-2018-168893','2018-11-03','2018-11-08','Second Class','AP-10915','Arthur Prichep','Consumer','United States','Henderson','Kentucky',42420,'South','OFF-AR-10001770','Office Supplies','Art','Economy #2 Pencils',7.98,3,0,2.0748);</v>
      </c>
      <c r="E4432" t="s">
        <v>4431</v>
      </c>
    </row>
    <row r="4433" spans="1:5" x14ac:dyDescent="0.25">
      <c r="A4433">
        <f t="shared" si="207"/>
        <v>3</v>
      </c>
      <c r="B4433" t="str">
        <f>MID(E4433,243+A4433,25)</f>
        <v>'11/03/2018','11/08/2018'</v>
      </c>
      <c r="C4433" t="str">
        <f t="shared" si="208"/>
        <v>'2018-11-03','2018-11-08'</v>
      </c>
      <c r="D443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(4433,'CA-2018-168893','2018-11-03','2018-11-08','Second Class','AP-10915','Arthur Prichep','Consumer','United States','Henderson','Kentucky',42420,'South','FUR-FU-10002885','Furniture','Furnishings','Magna Visual Magnetic Picture Hangers',24.1,5,0,9.158);</v>
      </c>
      <c r="E4433" t="s">
        <v>4432</v>
      </c>
    </row>
    <row r="4434" spans="1:5" x14ac:dyDescent="0.25">
      <c r="A4434">
        <f t="shared" si="207"/>
        <v>3</v>
      </c>
      <c r="B4434" t="str">
        <f>MID(E4434,243+A4434,25)</f>
        <v>'11/03/2018','11/08/2018'</v>
      </c>
      <c r="C4434" t="str">
        <f t="shared" si="208"/>
        <v>'2018-11-03','2018-11-08'</v>
      </c>
      <c r="D443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(4434,'CA-2018-168893','2018-11-03','2018-11-08','Second Class','AP-10915','Arthur Prichep','Consumer','United States','Henderson','Kentucky',42420,'South','OFF-AR-10003772','Office Supplies','Art','Boston 16750 Black Compact Battery Pencil Sharpener',8.75,1,0,2.625);</v>
      </c>
      <c r="E4434" t="s">
        <v>4433</v>
      </c>
    </row>
    <row r="4435" spans="1:5" x14ac:dyDescent="0.25">
      <c r="A4435">
        <f t="shared" si="207"/>
        <v>3</v>
      </c>
      <c r="B4435" t="str">
        <f>MID(E4435,243+A4435,25)</f>
        <v>'11/03/2018','11/08/2018'</v>
      </c>
      <c r="C4435" t="str">
        <f t="shared" si="208"/>
        <v>'2018-11-03','2018-11-08'</v>
      </c>
      <c r="D443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(4435,'CA-2018-168893','2018-11-03','2018-11-08','Second Class','AP-10915','Arthur Prichep','Consumer','United States','Henderson','Kentucky',42420,'South','FUR-TA-10003392','Furniture','Tables','Global Adaptabilities Conference Tables',842.94,3,0,160.1586);</v>
      </c>
      <c r="E4435" t="s">
        <v>4434</v>
      </c>
    </row>
    <row r="4436" spans="1:5" x14ac:dyDescent="0.25">
      <c r="A4436">
        <f t="shared" si="207"/>
        <v>3</v>
      </c>
      <c r="B4436" t="str">
        <f>MID(E4436,243+A4436,25)</f>
        <v>'05/03/2018','05/08/2018'</v>
      </c>
      <c r="C4436" t="str">
        <f t="shared" si="208"/>
        <v>'2018-05-03','2018-05-08'</v>
      </c>
      <c r="D443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(4436,'CA-2018-163398','2018-05-03','2018-05-08','Standard Class','CB-12415','Christy Brittain','Consumer','United States','Chicago','Illinois',60653,'Central','OFF-BI-10000014','Office Supplies','Binders','Heavy-Duty E-Z-D Binders',2.182,1,0.8,-3.6003);</v>
      </c>
      <c r="E4436" t="s">
        <v>4435</v>
      </c>
    </row>
    <row r="4437" spans="1:5" x14ac:dyDescent="0.25">
      <c r="A4437">
        <f t="shared" si="207"/>
        <v>3</v>
      </c>
      <c r="B4437" t="str">
        <f>MID(E4437,243+A4437,25)</f>
        <v>'05/03/2018','05/08/2018'</v>
      </c>
      <c r="C4437" t="str">
        <f t="shared" si="208"/>
        <v>'2018-05-03','2018-05-08'</v>
      </c>
      <c r="D443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(4437,'CA-2018-163398','2018-05-03','2018-05-08','Standard Class','CB-12415','Christy Brittain','Consumer','United States','Chicago','Illinois',60653,'Central','OFF-AR-10003217','Office Supplies','Art','Newell 316',27.384,7,0.2,2.7384);</v>
      </c>
      <c r="E4437" t="s">
        <v>4436</v>
      </c>
    </row>
    <row r="4438" spans="1:5" x14ac:dyDescent="0.25">
      <c r="A4438">
        <f t="shared" si="207"/>
        <v>3</v>
      </c>
      <c r="B4438" t="str">
        <f>MID(E4438,243+A4438,25)</f>
        <v>'05/03/2018','05/08/2018'</v>
      </c>
      <c r="C4438" t="str">
        <f t="shared" si="208"/>
        <v>'2018-05-03','2018-05-08'</v>
      </c>
      <c r="D443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(4438,'CA-2018-163398','2018-05-03','2018-05-08','Standard Class','CB-12415','Christy Brittain','Consumer','United States','Chicago','Illinois',60653,'Central','OFF-AP-10002403','Office Supplies','Appliances','Acco Smartsocket Color-Coded Six-Outlet AC Adapter Model Surge Protectors',26.406,3,0.8,-71.2962);</v>
      </c>
      <c r="E4438" t="s">
        <v>4437</v>
      </c>
    </row>
    <row r="4439" spans="1:5" x14ac:dyDescent="0.25">
      <c r="A4439">
        <f t="shared" si="207"/>
        <v>3</v>
      </c>
      <c r="B4439" t="str">
        <f>MID(E4439,243+A4439,25)</f>
        <v>'12/27/2018','01/02/2019'</v>
      </c>
      <c r="C4439" t="str">
        <f t="shared" si="208"/>
        <v>'2018-12-27','2019-01-02'</v>
      </c>
      <c r="D443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(4439,'CA-2018-162726','2018-12-27','2019-01-02','Standard Class','MT-17815','Meg Tillman','Consumer','United States','Port Arthur','Texas',77642,'Central','OFF-PA-10001972','Office Supplies','Paper','Xerox 214',10.368,2,0.2,3.6288);</v>
      </c>
      <c r="E4439" t="s">
        <v>4438</v>
      </c>
    </row>
    <row r="4440" spans="1:5" x14ac:dyDescent="0.25">
      <c r="A4440">
        <f t="shared" si="207"/>
        <v>3</v>
      </c>
      <c r="B4440" t="str">
        <f>MID(E4440,243+A4440,25)</f>
        <v>'12/27/2018','01/02/2019'</v>
      </c>
      <c r="C4440" t="str">
        <f t="shared" si="208"/>
        <v>'2018-12-27','2019-01-02'</v>
      </c>
      <c r="D444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(4440,'CA-2018-162726','2018-12-27','2019-01-02','Standard Class','MT-17815','Meg Tillman','Consumer','United States','Port Arthur','Texas',77642,'Central','OFF-PA-10004041','Office Supplies','Paper','It''s Hot Message Books with Stickers, 2 3/4" x 5"',23.68,4,0.2,7.4);</v>
      </c>
      <c r="E4440" t="s">
        <v>4439</v>
      </c>
    </row>
    <row r="4441" spans="1:5" x14ac:dyDescent="0.25">
      <c r="A4441">
        <f t="shared" si="207"/>
        <v>3</v>
      </c>
      <c r="B4441" t="str">
        <f>MID(E4441,243+A4441,25)</f>
        <v>'07/22/2018','07/26/2018'</v>
      </c>
      <c r="C4441" t="str">
        <f t="shared" si="208"/>
        <v>'2018-07-22','2018-07-26'</v>
      </c>
      <c r="D444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(4441,'US-2018-111290','2018-07-22','2018-07-26','Standard Class','DK-13375','Dennis Kane','Consumer','United States','Westland','Michigan',48185,'Central','TEC-AC-10004975','Technology','Accessories','Plantronics Audio 995 Wireless Stereo Headset',109.95,1,0,36.2835);</v>
      </c>
      <c r="E4441" t="s">
        <v>4440</v>
      </c>
    </row>
    <row r="4442" spans="1:5" x14ac:dyDescent="0.25">
      <c r="A4442">
        <f t="shared" si="207"/>
        <v>3</v>
      </c>
      <c r="B4442" t="str">
        <f>MID(E4442,243+A4442,25)</f>
        <v>'07/22/2018','07/26/2018'</v>
      </c>
      <c r="C4442" t="str">
        <f t="shared" si="208"/>
        <v>'2018-07-22','2018-07-26'</v>
      </c>
      <c r="D444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(4442,'US-2018-111290','2018-07-22','2018-07-26','Standard Class','DK-13375','Dennis Kane','Consumer','United States','Westland','Michigan',48185,'Central','OFF-ST-10001932','Office Supplies','Storage','Fellowes Staxonsteel Drawer Files',965.85,5,0,135.219);</v>
      </c>
      <c r="E4442" t="s">
        <v>4441</v>
      </c>
    </row>
    <row r="4443" spans="1:5" x14ac:dyDescent="0.25">
      <c r="A4443">
        <f t="shared" si="207"/>
        <v>3</v>
      </c>
      <c r="B4443" t="str">
        <f>MID(E4443,243+A4443,25)</f>
        <v>'07/22/2018','07/26/2018'</v>
      </c>
      <c r="C4443" t="str">
        <f t="shared" si="208"/>
        <v>'2018-07-22','2018-07-26'</v>
      </c>
      <c r="D444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(4443,'US-2018-111290','2018-07-22','2018-07-26','Standard Class','DK-13375','Dennis Kane','Consumer','United States','Westland','Michigan',48185,'Central','OFF-AR-10001761','Office Supplies','Art','Avery Hi-Liter Smear-Safe Highlighters',29.2,5,0,10.512);</v>
      </c>
      <c r="E4443" t="s">
        <v>4442</v>
      </c>
    </row>
    <row r="4444" spans="1:5" x14ac:dyDescent="0.25">
      <c r="A4444">
        <f t="shared" si="207"/>
        <v>3</v>
      </c>
      <c r="B4444" t="str">
        <f>MID(E4444,243+A4444,25)</f>
        <v>'07/22/2018','07/26/2018'</v>
      </c>
      <c r="C4444" t="str">
        <f t="shared" si="208"/>
        <v>'2018-07-22','2018-07-26'</v>
      </c>
      <c r="D444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(4444,'US-2018-111290','2018-07-22','2018-07-26','Standard Class','DK-13375','Dennis Kane','Consumer','United States','Westland','Michigan',48185,'Central','OFF-PA-10002262','Office Supplies','Paper','Xerox 192',32.4,5,0,15.552);</v>
      </c>
      <c r="E4444" t="s">
        <v>4443</v>
      </c>
    </row>
    <row r="4445" spans="1:5" x14ac:dyDescent="0.25">
      <c r="A4445">
        <f t="shared" si="207"/>
        <v>3</v>
      </c>
      <c r="B4445" t="str">
        <f>MID(E4445,243+A4445,25)</f>
        <v>'11/16/2016','11/21/2016'</v>
      </c>
      <c r="C4445" t="str">
        <f t="shared" si="208"/>
        <v>'2016-11-16','2016-11-21'</v>
      </c>
      <c r="D444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(4445,'US-2016-147704','2016-11-16','2016-11-21','Standard Class','SR-20740','Steven Roelle','Home Office','United States','Bloomington','Indiana',47401,'Central','OFF-EN-10004483','Office Supplies','Envelopes','#10 White Business Envelopes,4 1/8 x 9 1/2',78.35,5,0,36.8245);</v>
      </c>
      <c r="E4445" t="s">
        <v>4444</v>
      </c>
    </row>
    <row r="4446" spans="1:5" x14ac:dyDescent="0.25">
      <c r="A4446">
        <f t="shared" si="207"/>
        <v>3</v>
      </c>
      <c r="B4446" t="str">
        <f>MID(E4446,243+A4446,25)</f>
        <v>'11/16/2016','11/21/2016'</v>
      </c>
      <c r="C4446" t="str">
        <f t="shared" si="208"/>
        <v>'2016-11-16','2016-11-21'</v>
      </c>
      <c r="D444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(4446,'US-2016-147704','2016-11-16','2016-11-21','Standard Class','SR-20740','Steven Roelle','Home Office','United States','Bloomington','Indiana',47401,'Central','OFF-PA-10003270','Office Supplies','Paper','Xerox 1954',31.68,6,0,14.256);</v>
      </c>
      <c r="E4446" t="s">
        <v>4445</v>
      </c>
    </row>
    <row r="4447" spans="1:5" x14ac:dyDescent="0.25">
      <c r="A4447">
        <f t="shared" si="207"/>
        <v>3</v>
      </c>
      <c r="B4447" t="str">
        <f>MID(E4447,243+A4447,25)</f>
        <v>'11/16/2016','11/21/2016'</v>
      </c>
      <c r="C4447" t="str">
        <f t="shared" si="208"/>
        <v>'2016-11-16','2016-11-21'</v>
      </c>
      <c r="D444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(4447,'US-2016-147704','2016-11-16','2016-11-21','Standard Class','SR-20740','Steven Roelle','Home Office','United States','Bloomington','Indiana',47401,'Central','OFF-BI-10001634','Office Supplies','Binders','Wilson Jones Active Use Binders',29.12,4,0,14.2688);</v>
      </c>
      <c r="E4447" t="s">
        <v>4446</v>
      </c>
    </row>
    <row r="4448" spans="1:5" x14ac:dyDescent="0.25">
      <c r="A4448">
        <f t="shared" si="207"/>
        <v>3</v>
      </c>
      <c r="B4448" t="str">
        <f>MID(E4448,243+A4448,25)</f>
        <v>'11/16/2016','11/21/2016'</v>
      </c>
      <c r="C4448" t="str">
        <f t="shared" si="208"/>
        <v>'2016-11-16','2016-11-21'</v>
      </c>
      <c r="D444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(4448,'US-2016-147704','2016-11-16','2016-11-21','Standard Class','SR-20740','Steven Roelle','Home Office','United States','Bloomington','Indiana',47401,'Central','OFF-ST-10000675','Office Supplies','Storage','File Shuttle II and Handi-File, Black',169.45,5,0,42.3625);</v>
      </c>
      <c r="E4448" t="s">
        <v>4447</v>
      </c>
    </row>
    <row r="4449" spans="1:5" x14ac:dyDescent="0.25">
      <c r="A4449">
        <f t="shared" si="207"/>
        <v>3</v>
      </c>
      <c r="B4449" t="str">
        <f>MID(E4449,243+A4449,25)</f>
        <v>'06/19/2017','06/23/2017'</v>
      </c>
      <c r="C4449" t="str">
        <f t="shared" si="208"/>
        <v>'2017-06-19','2017-06-23'</v>
      </c>
      <c r="D444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(4449,'CA-2017-121965','2017-06-19','2017-06-23','Standard Class','LH-17155','Logan Haushalter','Consumer','United States','Los Angeles','California',90032,'West','FUR-FU-10000732','Furniture','Furnishings','Eldon 200 Class Desk Accessories',12.56,2,0,4.0192);</v>
      </c>
      <c r="E4449" t="s">
        <v>4448</v>
      </c>
    </row>
    <row r="4450" spans="1:5" x14ac:dyDescent="0.25">
      <c r="A4450">
        <f t="shared" si="207"/>
        <v>3</v>
      </c>
      <c r="B4450" t="str">
        <f>MID(E4450,243+A4450,25)</f>
        <v>'06/19/2017','06/23/2017'</v>
      </c>
      <c r="C4450" t="str">
        <f t="shared" si="208"/>
        <v>'2017-06-19','2017-06-23'</v>
      </c>
      <c r="D445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(4450,'CA-2017-121965','2017-06-19','2017-06-23','Standard Class','LH-17155','Logan Haushalter','Consumer','United States','Los Angeles','California',90032,'West','OFF-PA-10004355','Office Supplies','Paper','Xerox 231',6.48,1,0,3.1104);</v>
      </c>
      <c r="E4450" t="s">
        <v>4449</v>
      </c>
    </row>
    <row r="4451" spans="1:5" x14ac:dyDescent="0.25">
      <c r="A4451">
        <f t="shared" si="207"/>
        <v>3</v>
      </c>
      <c r="B4451" t="str">
        <f>MID(E4451,243+A4451,25)</f>
        <v>'06/19/2017','06/23/2017'</v>
      </c>
      <c r="C4451" t="str">
        <f t="shared" si="208"/>
        <v>'2017-06-19','2017-06-23'</v>
      </c>
      <c r="D445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(4451,'CA-2017-121965','2017-06-19','2017-06-23','Standard Class','LH-17155','Logan Haushalter','Consumer','United States','Los Angeles','California',90032,'West','OFF-EN-10000056','Office Supplies','Envelopes','Cameo Buff Policy Envelopes',186.69,3,0,87.7443);</v>
      </c>
      <c r="E4451" t="s">
        <v>4450</v>
      </c>
    </row>
    <row r="4452" spans="1:5" x14ac:dyDescent="0.25">
      <c r="A4452">
        <f t="shared" si="207"/>
        <v>3</v>
      </c>
      <c r="B4452" t="str">
        <f>MID(E4452,243+A4452,25)</f>
        <v>'07/04/2018','07/06/2018'</v>
      </c>
      <c r="C4452" t="str">
        <f t="shared" si="208"/>
        <v>'2018-07-04','2018-07-06'</v>
      </c>
      <c r="D445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(4452,'CA-2018-147137','2018-07-04','2018-07-06','First Class','AA-10645','Anna Andreadi','Consumer','United States','San Francisco','California',94109,'West','FUR-FU-10000221','Furniture','Furnishings','Master Caster Door Stop, Brown',25.4,5,0,8.636);</v>
      </c>
      <c r="E4452" t="s">
        <v>4451</v>
      </c>
    </row>
    <row r="4453" spans="1:5" x14ac:dyDescent="0.25">
      <c r="A4453">
        <f t="shared" si="207"/>
        <v>3</v>
      </c>
      <c r="B4453" t="str">
        <f>MID(E4453,243+A4453,25)</f>
        <v>'07/04/2018','07/06/2018'</v>
      </c>
      <c r="C4453" t="str">
        <f t="shared" si="208"/>
        <v>'2018-07-04','2018-07-06'</v>
      </c>
      <c r="D445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(4453,'CA-2018-147137','2018-07-04','2018-07-06','First Class','AA-10645','Anna Andreadi','Consumer','United States','San Francisco','California',94109,'West','OFF-EN-10003567','Office Supplies','Envelopes','Inter-Office Recycled Envelopes, Brown Kraft, Button-String,10" x 13" , 100/Box',43.96,2,0,20.6612);</v>
      </c>
      <c r="E4453" t="s">
        <v>4452</v>
      </c>
    </row>
    <row r="4454" spans="1:5" x14ac:dyDescent="0.25">
      <c r="A4454">
        <f t="shared" si="207"/>
        <v>3</v>
      </c>
      <c r="B4454" t="str">
        <f>MID(E4454,243+A4454,25)</f>
        <v>'07/04/2018','07/06/2018'</v>
      </c>
      <c r="C4454" t="str">
        <f t="shared" si="208"/>
        <v>'2018-07-04','2018-07-06'</v>
      </c>
      <c r="D445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(4454,'CA-2018-147137','2018-07-04','2018-07-06','First Class','AA-10645','Anna Andreadi','Consumer','United States','San Francisco','California',94109,'West','FUR-BO-10001811','Furniture','Bookcases','Atlantic Metals Mobile 5-Shelf Bookcases, Custom Colors',1279.165,5,0.15,225.735);</v>
      </c>
      <c r="E4454" t="s">
        <v>4453</v>
      </c>
    </row>
    <row r="4455" spans="1:5" x14ac:dyDescent="0.25">
      <c r="A4455">
        <f t="shared" si="207"/>
        <v>3</v>
      </c>
      <c r="B4455" t="str">
        <f>MID(E4455,243+A4455,25)</f>
        <v>'07/04/2018','07/06/2018'</v>
      </c>
      <c r="C4455" t="str">
        <f t="shared" si="208"/>
        <v>'2018-07-04','2018-07-06'</v>
      </c>
      <c r="D445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(4455,'CA-2018-147137','2018-07-04','2018-07-06','First Class','AA-10645','Anna Andreadi','Consumer','United States','San Francisco','California',94109,'West','OFF-ST-10002486','Office Supplies','Storage','Eldon Shelf Savers Cubes and Bins',27.92,4,0,0.558399999999999);</v>
      </c>
      <c r="E4455" t="s">
        <v>4454</v>
      </c>
    </row>
    <row r="4456" spans="1:5" x14ac:dyDescent="0.25">
      <c r="A4456">
        <f t="shared" si="207"/>
        <v>3</v>
      </c>
      <c r="B4456" t="str">
        <f>MID(E4456,243+A4456,25)</f>
        <v>'09/03/2017','09/08/2017'</v>
      </c>
      <c r="C4456" t="str">
        <f t="shared" si="208"/>
        <v>'2017-09-03','2017-09-08'</v>
      </c>
      <c r="D445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(4456,'US-2017-146745','2017-09-03','2017-09-08','Standard Class','AS-10630','Ann Steele','Home Office','United States','San Francisco','California',94110,'West','FUR-CH-10002372','Furniture','Chairs','Office Star - Ergonomically Designed Knee Chair',129.568,2,0.2,-12.9568);</v>
      </c>
      <c r="E4456" t="s">
        <v>4455</v>
      </c>
    </row>
    <row r="4457" spans="1:5" x14ac:dyDescent="0.25">
      <c r="A4457">
        <f t="shared" si="207"/>
        <v>3</v>
      </c>
      <c r="B4457" t="str">
        <f>MID(E4457,243+A4457,25)</f>
        <v>'09/03/2017','09/08/2017'</v>
      </c>
      <c r="C4457" t="str">
        <f t="shared" si="208"/>
        <v>'2017-09-03','2017-09-08'</v>
      </c>
      <c r="D445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(4457,'US-2017-146745','2017-09-03','2017-09-08','Standard Class','AS-10630','Ann Steele','Home Office','United States','San Francisco','California',94110,'West','OFF-BI-10003274','Office Supplies','Binders','Avery Durable Slant Ring Binders, No Labels',6.368,2,0.2,2.1492);</v>
      </c>
      <c r="E4457" t="s">
        <v>4456</v>
      </c>
    </row>
    <row r="4458" spans="1:5" x14ac:dyDescent="0.25">
      <c r="A4458">
        <f t="shared" si="207"/>
        <v>3</v>
      </c>
      <c r="B4458" t="str">
        <f>MID(E4458,243+A4458,25)</f>
        <v>'08/07/2019','08/12/2019'</v>
      </c>
      <c r="C4458" t="str">
        <f t="shared" si="208"/>
        <v>'2019-08-07','2019-08-12'</v>
      </c>
      <c r="D445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(4458,'CA-2019-115175','2019-08-07','2019-08-12','Standard Class','MC-17575','Matt Collins','Consumer','United States','San Jose','California',95123,'West','OFF-PA-10001878','Office Supplies','Paper','Xerox 1891',244.55,5,0,114.9385);</v>
      </c>
      <c r="E4458" t="s">
        <v>4457</v>
      </c>
    </row>
    <row r="4459" spans="1:5" x14ac:dyDescent="0.25">
      <c r="A4459">
        <f t="shared" si="207"/>
        <v>3</v>
      </c>
      <c r="B4459" t="str">
        <f>MID(E4459,243+A4459,25)</f>
        <v>'03/13/2019','03/20/2019'</v>
      </c>
      <c r="C4459" t="str">
        <f t="shared" si="208"/>
        <v>'2019-03-13','2019-03-20'</v>
      </c>
      <c r="D445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(4459,'CA-2019-105851','2019-03-13','2019-03-20','Standard Class','SE-20110','Sanjit Engle','Consumer','United States','Denver','Colorado',80219,'West','OFF-SU-10002881','Office Supplies','Supplies','Martin Yale Chadless Opener Electric Letter Opener',1332.496,2,0.2,-299.8116);</v>
      </c>
      <c r="E4459" t="s">
        <v>4458</v>
      </c>
    </row>
    <row r="4460" spans="1:5" x14ac:dyDescent="0.25">
      <c r="A4460">
        <f t="shared" si="207"/>
        <v>3</v>
      </c>
      <c r="B4460" t="str">
        <f>MID(E4460,243+A4460,25)</f>
        <v>'09/28/2019','10/01/2019'</v>
      </c>
      <c r="C4460" t="str">
        <f t="shared" si="208"/>
        <v>'2019-09-28','2019-10-01'</v>
      </c>
      <c r="D446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(4460,'US-2019-125717','2019-09-28','2019-10-01','First Class','DS-13030','Darrin Sayre','Home Office','United States','Aurora','Colorado',80013,'West','FUR-FU-10001979','Furniture','Furnishings','Dana Halogen Swing-Arm Architect Lamp',32.776,1,0.2,3.2776);</v>
      </c>
      <c r="E4460" t="s">
        <v>4459</v>
      </c>
    </row>
    <row r="4461" spans="1:5" x14ac:dyDescent="0.25">
      <c r="A4461">
        <f t="shared" si="207"/>
        <v>3</v>
      </c>
      <c r="B4461" t="str">
        <f>MID(E4461,243+A4461,25)</f>
        <v>'09/28/2019','10/01/2019'</v>
      </c>
      <c r="C4461" t="str">
        <f t="shared" si="208"/>
        <v>'2019-09-28','2019-10-01'</v>
      </c>
      <c r="D446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(4461,'US-2019-125717','2019-09-28','2019-10-01','First Class','DS-13030','Darrin Sayre','Home Office','United States','Aurora','Colorado',80013,'West','OFF-ST-10001522','Office Supplies','Storage','Gould Plastics 18-Pocket Panel Bin, 34w x 5-1/4d x 20-1/2h',147.184,2,0.2,-29.4368);</v>
      </c>
      <c r="E4461" t="s">
        <v>4460</v>
      </c>
    </row>
    <row r="4462" spans="1:5" x14ac:dyDescent="0.25">
      <c r="A4462">
        <f t="shared" si="207"/>
        <v>3</v>
      </c>
      <c r="B4462" t="str">
        <f>MID(E4462,243+A4462,25)</f>
        <v>'09/28/2019','10/01/2019'</v>
      </c>
      <c r="C4462" t="str">
        <f t="shared" si="208"/>
        <v>'2019-09-28','2019-10-01'</v>
      </c>
      <c r="D446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(4462,'US-2019-125717','2019-09-28','2019-10-01','First Class','DS-13030','Darrin Sayre','Home Office','United States','Aurora','Colorado',80013,'West','TEC-AC-10003657','Technology','Accessories','Lenovo 17-Key USB Numeric Keypad',54.384,2,0.2,1.3596);</v>
      </c>
      <c r="E4462" t="s">
        <v>4461</v>
      </c>
    </row>
    <row r="4463" spans="1:5" x14ac:dyDescent="0.25">
      <c r="A4463">
        <f t="shared" si="207"/>
        <v>3</v>
      </c>
      <c r="B4463" t="str">
        <f>MID(E4463,243+A4463,25)</f>
        <v>'09/28/2019','10/01/2019'</v>
      </c>
      <c r="C4463" t="str">
        <f t="shared" si="208"/>
        <v>'2019-09-28','2019-10-01'</v>
      </c>
      <c r="D446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(4463,'US-2019-125717','2019-09-28','2019-10-01','First Class','DS-13030','Darrin Sayre','Home Office','United States','Aurora','Colorado',80013,'West','OFF-BI-10001718','Office Supplies','Binders','GBC DocuBind P50 Personal Binding Machine',76.776,4,0.7,-58.8616);</v>
      </c>
      <c r="E4463" t="s">
        <v>4462</v>
      </c>
    </row>
    <row r="4464" spans="1:5" x14ac:dyDescent="0.25">
      <c r="A4464">
        <f t="shared" si="207"/>
        <v>3</v>
      </c>
      <c r="B4464" t="str">
        <f>MID(E4464,243+A4464,25)</f>
        <v>'09/28/2019','10/01/2019'</v>
      </c>
      <c r="C4464" t="str">
        <f t="shared" si="208"/>
        <v>'2019-09-28','2019-10-01'</v>
      </c>
      <c r="D446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(4464,'US-2019-125717','2019-09-28','2019-10-01','First Class','DS-13030','Darrin Sayre','Home Office','United States','Aurora','Colorado',80013,'West','OFF-PA-10003022','Office Supplies','Paper','Xerox 1992',14.352,3,0.2,5.2026);</v>
      </c>
      <c r="E4464" t="s">
        <v>4463</v>
      </c>
    </row>
    <row r="4465" spans="1:5" x14ac:dyDescent="0.25">
      <c r="A4465">
        <f t="shared" si="207"/>
        <v>3</v>
      </c>
      <c r="B4465" t="str">
        <f>MID(E4465,243+A4465,25)</f>
        <v>'09/28/2019','10/01/2019'</v>
      </c>
      <c r="C4465" t="str">
        <f t="shared" si="208"/>
        <v>'2019-09-28','2019-10-01'</v>
      </c>
      <c r="D446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(4465,'US-2019-125717','2019-09-28','2019-10-01','First Class','DS-13030','Darrin Sayre','Home Office','United States','Aurora','Colorado',80013,'West','OFF-AP-10000891','Office Supplies','Appliances','Kensington 7 Outlet MasterPiece HOMEOFFICE Power Control Center',209.792,2,0.2,26.224);</v>
      </c>
      <c r="E4465" t="s">
        <v>4464</v>
      </c>
    </row>
    <row r="4466" spans="1:5" x14ac:dyDescent="0.25">
      <c r="A4466">
        <f t="shared" si="207"/>
        <v>3</v>
      </c>
      <c r="B4466" t="str">
        <f>MID(E4466,243+A4466,25)</f>
        <v>'08/07/2017','08/11/2017'</v>
      </c>
      <c r="C4466" t="str">
        <f t="shared" si="208"/>
        <v>'2017-08-07','2017-08-11'</v>
      </c>
      <c r="D446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(4466,'CA-2017-163895','2017-08-07','2017-08-11','Standard Class','NS-18640','Noel Staavos','Corporate','United States','Boise','Idaho',83704,'West','OFF-BI-10004970','Office Supplies','Binders','ACCOHIDE 3-Ring Binder, Blue, 1"',3.304,1,0.2,1.1151);</v>
      </c>
      <c r="E4466" t="s">
        <v>4465</v>
      </c>
    </row>
    <row r="4467" spans="1:5" x14ac:dyDescent="0.25">
      <c r="A4467">
        <f t="shared" si="207"/>
        <v>3</v>
      </c>
      <c r="B4467" t="str">
        <f>MID(E4467,243+A4467,25)</f>
        <v>'11/24/2019','12/01/2019'</v>
      </c>
      <c r="C4467" t="str">
        <f t="shared" si="208"/>
        <v>'2019-11-24','2019-12-01'</v>
      </c>
      <c r="D446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(4467,'CA-2019-168641','2019-11-24','2019-12-01','Standard Class','KA-16525','Kelly Andreada','Consumer','United States','New York City','New York',10035,'East','OFF-AR-10003759','Office Supplies','Art','Crayola Anti Dust Chalk, 12/Pack',16.38,9,0,7.371);</v>
      </c>
      <c r="E4467" t="s">
        <v>4466</v>
      </c>
    </row>
    <row r="4468" spans="1:5" x14ac:dyDescent="0.25">
      <c r="A4468">
        <f t="shared" si="207"/>
        <v>3</v>
      </c>
      <c r="B4468" t="str">
        <f>MID(E4468,243+A4468,25)</f>
        <v>'11/24/2019','12/01/2019'</v>
      </c>
      <c r="C4468" t="str">
        <f t="shared" si="208"/>
        <v>'2019-11-24','2019-12-01'</v>
      </c>
      <c r="D446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(4468,'CA-2019-168641','2019-11-24','2019-12-01','Standard Class','KA-16525','Kelly Andreada','Consumer','United States','New York City','New York',10035,'East','OFF-EN-10003001','Office Supplies','Envelopes','Ames Color-File Green Diamond Border X-ray Mailers',167.96,2,0,78.9412);</v>
      </c>
      <c r="E4468" t="s">
        <v>4467</v>
      </c>
    </row>
    <row r="4469" spans="1:5" x14ac:dyDescent="0.25">
      <c r="A4469">
        <f t="shared" si="207"/>
        <v>3</v>
      </c>
      <c r="B4469" t="str">
        <f>MID(E4469,243+A4469,25)</f>
        <v>'11/24/2019','12/01/2019'</v>
      </c>
      <c r="C4469" t="str">
        <f t="shared" si="208"/>
        <v>'2019-11-24','2019-12-01'</v>
      </c>
      <c r="D446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(4469,'CA-2019-168641','2019-11-24','2019-12-01','Standard Class','KA-16525','Kelly Andreada','Consumer','United States','New York City','New York',10035,'East','FUR-BO-10000780','Furniture','Bookcases','O''Sullivan Plantations 2-Door Library in Landvery Oak',321.568,2,0.2,-16.0784);</v>
      </c>
      <c r="E4469" t="s">
        <v>4468</v>
      </c>
    </row>
    <row r="4470" spans="1:5" x14ac:dyDescent="0.25">
      <c r="A4470">
        <f t="shared" si="207"/>
        <v>3</v>
      </c>
      <c r="B4470" t="str">
        <f>MID(E4470,243+A4470,25)</f>
        <v>'11/24/2019','12/01/2019'</v>
      </c>
      <c r="C4470" t="str">
        <f t="shared" si="208"/>
        <v>'2019-11-24','2019-12-01'</v>
      </c>
      <c r="D447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(4470,'CA-2019-168641','2019-11-24','2019-12-01','Standard Class','KA-16525','Kelly Andreada','Consumer','United States','New York City','New York',10035,'East','OFF-PA-10001972','Office Supplies','Paper','Xerox 214',12.96,2,0,6.2208);</v>
      </c>
      <c r="E4470" t="s">
        <v>4469</v>
      </c>
    </row>
    <row r="4471" spans="1:5" x14ac:dyDescent="0.25">
      <c r="A4471">
        <f t="shared" si="207"/>
        <v>3</v>
      </c>
      <c r="B4471" t="str">
        <f>MID(E4471,243+A4471,25)</f>
        <v>'05/08/2019','05/12/2019'</v>
      </c>
      <c r="C4471" t="str">
        <f t="shared" si="208"/>
        <v>'2019-05-08','2019-05-12'</v>
      </c>
      <c r="D447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(4471,'CA-2019-156895','2019-05-08','2019-05-12','Standard Class','DJ-13510','Don Jones','Corporate','United States','Philadelphia','Pennsylvania',19140,'East','FUR-CH-10003535','Furniture','Chairs','Global Armless Task Chair, Royal Blue',128.058,3,0.3,-23.7822);</v>
      </c>
      <c r="E4471" t="s">
        <v>4470</v>
      </c>
    </row>
    <row r="4472" spans="1:5" x14ac:dyDescent="0.25">
      <c r="A4472">
        <f t="shared" si="207"/>
        <v>3</v>
      </c>
      <c r="B4472" t="str">
        <f>MID(E4472,243+A4472,25)</f>
        <v>'09/29/2019','09/29/2019'</v>
      </c>
      <c r="C4472" t="str">
        <f t="shared" si="208"/>
        <v>'2019-09-29','2019-09-29'</v>
      </c>
      <c r="D4472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(4472,'CA-2019-121300','2019-09-29','2019-09-29','Same Day','MG-17680','Maureen Gastineau','Home Office','United States','Mentor','Ohio',44060,'East','FUR-CH-10003774','Furniture','Chairs','Global Wood Trimmed Manager''s Task Chair, Khaki',63.686,1,0.3,-15.4666);</v>
      </c>
      <c r="E4472" t="s">
        <v>4471</v>
      </c>
    </row>
    <row r="4473" spans="1:5" x14ac:dyDescent="0.25">
      <c r="A4473">
        <f t="shared" si="207"/>
        <v>3</v>
      </c>
      <c r="B4473" t="str">
        <f>MID(E4473,243+A4473,25)</f>
        <v>'09/29/2019','09/29/2019'</v>
      </c>
      <c r="C4473" t="str">
        <f t="shared" si="208"/>
        <v>'2019-09-29','2019-09-29'</v>
      </c>
      <c r="D4473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(4473,'CA-2019-121300','2019-09-29','2019-09-29','Same Day','MG-17680','Maureen Gastineau','Home Office','United States','Mentor','Ohio',44060,'East','TEC-AC-10004571','Technology','Accessories','Logitech G700s Rechargeable Gaming Mouse',239.976,3,0.2,65.9934);</v>
      </c>
      <c r="E4473" t="s">
        <v>4472</v>
      </c>
    </row>
    <row r="4474" spans="1:5" x14ac:dyDescent="0.25">
      <c r="A4474">
        <f t="shared" si="207"/>
        <v>3</v>
      </c>
      <c r="B4474" t="str">
        <f>MID(E4474,243+A4474,25)</f>
        <v>'09/29/2019','09/29/2019'</v>
      </c>
      <c r="C4474" t="str">
        <f t="shared" si="208"/>
        <v>'2019-09-29','2019-09-29'</v>
      </c>
      <c r="D4474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(4474,'CA-2019-121300','2019-09-29','2019-09-29','Same Day','MG-17680','Maureen Gastineau','Home Office','United States','Mentor','Ohio',44060,'East','FUR-TA-10004442','Furniture','Tables','Riverside Furniture Stanwyck Manor Table Series',344.22,2,0.4,-189.321);</v>
      </c>
      <c r="E4474" t="s">
        <v>4473</v>
      </c>
    </row>
    <row r="4475" spans="1:5" x14ac:dyDescent="0.25">
      <c r="A4475">
        <f t="shared" si="207"/>
        <v>3</v>
      </c>
      <c r="B4475" t="str">
        <f>MID(E4475,243+A4475,25)</f>
        <v>'09/29/2019','09/29/2019'</v>
      </c>
      <c r="C4475" t="str">
        <f t="shared" si="208"/>
        <v>'2019-09-29','2019-09-29'</v>
      </c>
      <c r="D4475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(4475,'CA-2019-121300','2019-09-29','2019-09-29','Same Day','MG-17680','Maureen Gastineau','Home Office','United States','Mentor','Ohio',44060,'East','OFF-PA-10002787','Office Supplies','Paper','Xerox 227',15.552,3,0.2,5.4432);</v>
      </c>
      <c r="E4475" t="s">
        <v>4474</v>
      </c>
    </row>
    <row r="4476" spans="1:5" x14ac:dyDescent="0.25">
      <c r="A4476">
        <f t="shared" si="207"/>
        <v>3</v>
      </c>
      <c r="B4476" t="str">
        <f>MID(E4476,243+A4476,25)</f>
        <v>'09/29/2019','09/29/2019'</v>
      </c>
      <c r="C4476" t="str">
        <f t="shared" si="208"/>
        <v>'2019-09-29','2019-09-29'</v>
      </c>
      <c r="D4476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(4476,'CA-2019-121300','2019-09-29','2019-09-29','Same Day','MG-17680','Maureen Gastineau','Home Office','United States','Mentor','Ohio',44060,'East','FUR-FU-10004586','Furniture','Furnishings','G.E. Longer-Life Indoor Recessed Floodlight Bulbs',21.248,4,0.2,7.4368);</v>
      </c>
      <c r="E4476" t="s">
        <v>4475</v>
      </c>
    </row>
    <row r="4477" spans="1:5" x14ac:dyDescent="0.25">
      <c r="A4477">
        <f t="shared" si="207"/>
        <v>3</v>
      </c>
      <c r="B4477" t="str">
        <f>MID(E4477,243+A4477,25)</f>
        <v>'09/29/2019','09/29/2019'</v>
      </c>
      <c r="C4477" t="str">
        <f t="shared" si="208"/>
        <v>'2019-09-29','2019-09-29'</v>
      </c>
      <c r="D4477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(4477,'CA-2019-121300','2019-09-29','2019-09-29','Same Day','MG-17680','Maureen Gastineau','Home Office','United States','Mentor','Ohio',44060,'East','OFF-PA-10002606','Office Supplies','Paper','Xerox 1928',8.448,2,0.2,2.64);</v>
      </c>
      <c r="E4477" t="s">
        <v>4476</v>
      </c>
    </row>
    <row r="4478" spans="1:5" x14ac:dyDescent="0.25">
      <c r="A4478">
        <f t="shared" si="207"/>
        <v>3</v>
      </c>
      <c r="B4478" t="str">
        <f>MID(E4478,243+A4478,25)</f>
        <v>'10/22/2019','10/22/2019'</v>
      </c>
      <c r="C4478" t="str">
        <f t="shared" si="208"/>
        <v>'2019-10-22','2019-10-22'</v>
      </c>
      <c r="D4478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(4478,'CA-2019-130211','2019-10-22','2019-10-22','Same Day','BD-11620','Brian DeCherney','Consumer','United States','Lawton','Oklahoma',73505,'Central','OFF-ST-10000129','Office Supplies','Storage','Fellowes Recycled Storage Drawers',333.09,3,0,23.3163);</v>
      </c>
      <c r="E4478" t="s">
        <v>4477</v>
      </c>
    </row>
    <row r="4479" spans="1:5" x14ac:dyDescent="0.25">
      <c r="A4479">
        <f t="shared" si="207"/>
        <v>3</v>
      </c>
      <c r="B4479" t="str">
        <f>MID(E4479,243+A4479,25)</f>
        <v>'10/22/2019','10/22/2019'</v>
      </c>
      <c r="C4479" t="str">
        <f t="shared" si="208"/>
        <v>'2019-10-22','2019-10-22'</v>
      </c>
      <c r="D4479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(4479,'CA-2019-130211','2019-10-22','2019-10-22','Same Day','BD-11620','Brian DeCherney','Consumer','United States','Lawton','Oklahoma',73505,'Central','FUR-TA-10003748','Furniture','Tables','Bevis 36 x 72 Conference Tables',248.98,2,0,54.7756);</v>
      </c>
      <c r="E4479" t="s">
        <v>4478</v>
      </c>
    </row>
    <row r="4480" spans="1:5" x14ac:dyDescent="0.25">
      <c r="A4480">
        <f t="shared" si="207"/>
        <v>3</v>
      </c>
      <c r="B4480" t="str">
        <f>MID(E4480,243+A4480,25)</f>
        <v>'03/24/2016','03/28/2016'</v>
      </c>
      <c r="C4480" t="str">
        <f t="shared" si="208"/>
        <v>'2016-03-24','2016-03-28'</v>
      </c>
      <c r="D4480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(4480,'CA-2016-147235','2016-03-24','2016-03-28','Standard Class','CD-11920','Carlos Daly','Consumer','United States','New York City','New York',10024,'East','OFF-PA-10004948','Office Supplies','Paper','Xerox 190',24.9,5,0,11.703);</v>
      </c>
      <c r="E4480" t="s">
        <v>4479</v>
      </c>
    </row>
    <row r="4481" spans="1:5" x14ac:dyDescent="0.25">
      <c r="A4481">
        <f t="shared" si="207"/>
        <v>3</v>
      </c>
      <c r="B4481" t="str">
        <f>MID(E4481,243+A4481,25)</f>
        <v>'11/03/2018','11/08/2018'</v>
      </c>
      <c r="C4481" t="str">
        <f t="shared" si="208"/>
        <v>'2018-11-03','2018-11-08'</v>
      </c>
      <c r="D4481" t="str">
        <f t="shared" si="209"/>
        <v>INSERT INTO orders(Row_ID,Order_ID,Order_Date,Ship_Date,Ship_Mode,Customer_ID,Customer_Name,Segment,Country,City,State,Postal_Code,Region,Product_ID,Category,SubCategory,Product_Name,Sales,Quantity,Discount,Profit) VALUES (4481,'CA-2018-109365','2018-11-03','2018-11-08','Standard Class','XP-21865','Xylona Preis','Consumer','United States','Los Angeles','California',90049,'West','OFF-FA-10001561','Office Supplies','Fasteners','Stockwell Push Pins',15.26,7,0,5.0358);</v>
      </c>
      <c r="E4481" t="s">
        <v>4480</v>
      </c>
    </row>
    <row r="4482" spans="1:5" x14ac:dyDescent="0.25">
      <c r="A4482">
        <f t="shared" ref="A4482:A4545" si="210">IF(ROW(B4482)&lt;10,0,IF(ROW(B4482)&lt;100,1,IF(ROW(B4482)&lt;1000,2,3)))</f>
        <v>3</v>
      </c>
      <c r="B4482" t="str">
        <f>MID(E4482,243+A4482,25)</f>
        <v>'11/03/2018','11/08/2018'</v>
      </c>
      <c r="C4482" t="str">
        <f t="shared" ref="C4482:C4545" si="211">"'"&amp;MID(B4482,8,4)&amp;"-"&amp;MID(B4482,2,2)&amp;"-"&amp;MID(B4482,5,2)&amp;"'"&amp;","&amp;"'"&amp;MID(B4482,21,4)&amp;"-"&amp;MID(B4482,15,2)&amp;"-"&amp;MID(B4482,18,2)&amp;"'"</f>
        <v>'2018-11-03','2018-11-08'</v>
      </c>
      <c r="D4482" t="str">
        <f t="shared" ref="D4482:D4545" si="212">LEFT(E4482,242+A4482)&amp;C4482&amp;RIGHT(E4482,LEN(E4482)-LEN(LEFT(E4482,242+A4482)&amp;C4482))</f>
        <v>INSERT INTO orders(Row_ID,Order_ID,Order_Date,Ship_Date,Ship_Mode,Customer_ID,Customer_Name,Segment,Country,City,State,Postal_Code,Region,Product_ID,Category,SubCategory,Product_Name,Sales,Quantity,Discount,Profit) VALUES (4482,'CA-2018-109365','2018-11-03','2018-11-08','Standard Class','XP-21865','Xylona Preis','Consumer','United States','Los Angeles','California',90049,'West','OFF-AP-10002998','Office Supplies','Appliances','Holmes 99% HEPA Air Purifier',43.32,2,0,14.2956);</v>
      </c>
      <c r="E4482" t="s">
        <v>4481</v>
      </c>
    </row>
    <row r="4483" spans="1:5" x14ac:dyDescent="0.25">
      <c r="A4483">
        <f t="shared" si="210"/>
        <v>3</v>
      </c>
      <c r="B4483" t="str">
        <f>MID(E4483,243+A4483,25)</f>
        <v>'11/03/2018','11/08/2018'</v>
      </c>
      <c r="C4483" t="str">
        <f t="shared" si="211"/>
        <v>'2018-11-03','2018-11-08'</v>
      </c>
      <c r="D448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(4483,'CA-2018-109365','2018-11-03','2018-11-08','Standard Class','XP-21865','Xylona Preis','Consumer','United States','Los Angeles','California',90049,'West','OFF-BI-10003981','Office Supplies','Binders','Avery Durable Plastic 1" Binders',43.584,12,0.2,15.7992);</v>
      </c>
      <c r="E4483" t="s">
        <v>4482</v>
      </c>
    </row>
    <row r="4484" spans="1:5" x14ac:dyDescent="0.25">
      <c r="A4484">
        <f t="shared" si="210"/>
        <v>3</v>
      </c>
      <c r="B4484" t="str">
        <f>MID(E4484,243+A4484,25)</f>
        <v>'11/03/2018','11/08/2018'</v>
      </c>
      <c r="C4484" t="str">
        <f t="shared" si="211"/>
        <v>'2018-11-03','2018-11-08'</v>
      </c>
      <c r="D448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(4484,'CA-2018-109365','2018-11-03','2018-11-08','Standard Class','XP-21865','Xylona Preis','Consumer','United States','Los Angeles','California',90049,'West','OFF-PA-10001725','Office Supplies','Paper','Xerox 1892',116.28,3,0,56.9772);</v>
      </c>
      <c r="E4484" t="s">
        <v>4483</v>
      </c>
    </row>
    <row r="4485" spans="1:5" x14ac:dyDescent="0.25">
      <c r="A4485">
        <f t="shared" si="210"/>
        <v>3</v>
      </c>
      <c r="B4485" t="str">
        <f>MID(E4485,243+A4485,25)</f>
        <v>'11/03/2018','11/08/2018'</v>
      </c>
      <c r="C4485" t="str">
        <f t="shared" si="211"/>
        <v>'2018-11-03','2018-11-08'</v>
      </c>
      <c r="D448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(4485,'CA-2018-109365','2018-11-03','2018-11-08','Standard Class','XP-21865','Xylona Preis','Consumer','United States','Los Angeles','California',90049,'West','OFF-BI-10002071','Office Supplies','Binders','Fellowes Black Plastic Comb Bindings',9.296,2,0.2,3.0212);</v>
      </c>
      <c r="E4485" t="s">
        <v>4484</v>
      </c>
    </row>
    <row r="4486" spans="1:5" x14ac:dyDescent="0.25">
      <c r="A4486">
        <f t="shared" si="210"/>
        <v>3</v>
      </c>
      <c r="B4486" t="str">
        <f>MID(E4486,243+A4486,25)</f>
        <v>'11/03/2018','11/08/2018'</v>
      </c>
      <c r="C4486" t="str">
        <f t="shared" si="211"/>
        <v>'2018-11-03','2018-11-08'</v>
      </c>
      <c r="D448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(4486,'CA-2018-109365','2018-11-03','2018-11-08','Standard Class','XP-21865','Xylona Preis','Consumer','United States','Los Angeles','California',90049,'West','OFF-PA-10000477','Office Supplies','Paper','Xerox 22',19.44,3,0,9.3312);</v>
      </c>
      <c r="E4486" t="s">
        <v>4485</v>
      </c>
    </row>
    <row r="4487" spans="1:5" x14ac:dyDescent="0.25">
      <c r="A4487">
        <f t="shared" si="210"/>
        <v>3</v>
      </c>
      <c r="B4487" t="str">
        <f>MID(E4487,243+A4487,25)</f>
        <v>'11/03/2018','11/08/2018'</v>
      </c>
      <c r="C4487" t="str">
        <f t="shared" si="211"/>
        <v>'2018-11-03','2018-11-08'</v>
      </c>
      <c r="D448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(4487,'CA-2018-109365','2018-11-03','2018-11-08','Standard Class','XP-21865','Xylona Preis','Consumer','United States','Los Angeles','California',90049,'West','OFF-PA-10004359','Office Supplies','Paper','Multicolor Computer Printout Paper',314.55,3,0,150.984);</v>
      </c>
      <c r="E4487" t="s">
        <v>4486</v>
      </c>
    </row>
    <row r="4488" spans="1:5" x14ac:dyDescent="0.25">
      <c r="A4488">
        <f t="shared" si="210"/>
        <v>3</v>
      </c>
      <c r="B4488" t="str">
        <f>MID(E4488,243+A4488,25)</f>
        <v>'09/05/2017','09/11/2017'</v>
      </c>
      <c r="C4488" t="str">
        <f t="shared" si="211"/>
        <v>'2017-09-05','2017-09-11'</v>
      </c>
      <c r="D448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(4488,'CA-2017-162621','2017-09-05','2017-09-11','Standard Class','CA-12055','Cathy Armstrong','Home Office','United States','Houston','Texas',77036,'Central','OFF-BI-10000962','Office Supplies','Binders','Acco Flexible ACCOHIDE Square Ring Data Binder, Dark Blue, 11 1/2" X 14" 7/8"',16.27,5,0.8,-25.2185);</v>
      </c>
      <c r="E4488" t="s">
        <v>4487</v>
      </c>
    </row>
    <row r="4489" spans="1:5" x14ac:dyDescent="0.25">
      <c r="A4489">
        <f t="shared" si="210"/>
        <v>3</v>
      </c>
      <c r="B4489" t="str">
        <f>MID(E4489,243+A4489,25)</f>
        <v>'09/05/2017','09/11/2017'</v>
      </c>
      <c r="C4489" t="str">
        <f t="shared" si="211"/>
        <v>'2017-09-05','2017-09-11'</v>
      </c>
      <c r="D448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(4489,'CA-2017-162621','2017-09-05','2017-09-11','Standard Class','CA-12055','Cathy Armstrong','Home Office','United States','Houston','Texas',77036,'Central','OFF-SU-10003567','Office Supplies','Supplies','Stiletto Hand Letter Openers',69.12,9,0.2,-14.688);</v>
      </c>
      <c r="E4489" t="s">
        <v>4488</v>
      </c>
    </row>
    <row r="4490" spans="1:5" x14ac:dyDescent="0.25">
      <c r="A4490">
        <f t="shared" si="210"/>
        <v>3</v>
      </c>
      <c r="B4490" t="str">
        <f>MID(E4490,243+A4490,25)</f>
        <v>'09/05/2017','09/11/2017'</v>
      </c>
      <c r="C4490" t="str">
        <f t="shared" si="211"/>
        <v>'2017-09-05','2017-09-11'</v>
      </c>
      <c r="D449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(4490,'CA-2017-162621','2017-09-05','2017-09-11','Standard Class','CA-12055','Cathy Armstrong','Home Office','United States','Houston','Texas',77036,'Central','OFF-BI-10003708','Office Supplies','Binders','Acco Four Pocket Poly Ring Binder with Label Holder, Smoke, 1"',4.47,3,0.8,-7.8225);</v>
      </c>
      <c r="E4490" t="s">
        <v>4489</v>
      </c>
    </row>
    <row r="4491" spans="1:5" x14ac:dyDescent="0.25">
      <c r="A4491">
        <f t="shared" si="210"/>
        <v>3</v>
      </c>
      <c r="B4491" t="str">
        <f>MID(E4491,243+A4491,25)</f>
        <v>'08/14/2019','08/21/2019'</v>
      </c>
      <c r="C4491" t="str">
        <f t="shared" si="211"/>
        <v>'2019-08-14','2019-08-21'</v>
      </c>
      <c r="D449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(4491,'CA-2019-105921','2019-08-14','2019-08-21','Standard Class','JM-15250','Janet Martin','Consumer','United States','Los Angeles','California',90032,'West','FUR-TA-10001095','Furniture','Tables','Chromcraft Round Conference Tables',418.296,3,0.2,5.2287);</v>
      </c>
      <c r="E4491" t="s">
        <v>4490</v>
      </c>
    </row>
    <row r="4492" spans="1:5" x14ac:dyDescent="0.25">
      <c r="A4492">
        <f t="shared" si="210"/>
        <v>3</v>
      </c>
      <c r="B4492" t="str">
        <f>MID(E4492,243+A4492,25)</f>
        <v>'12/01/2016','12/03/2016'</v>
      </c>
      <c r="C4492" t="str">
        <f t="shared" si="211"/>
        <v>'2016-12-01','2016-12-03'</v>
      </c>
      <c r="D449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(4492,'CA-2016-150798','2016-12-01','2016-12-03','Second Class','JK-15730','Joe Kamberova','Consumer','United States','Columbus','Ohio',43229,'East','TEC-CO-10001571','Technology','Copiers','Sharp 1540cs Digital Laser Copier',659.988,2,0.4,109.998);</v>
      </c>
      <c r="E4492" t="s">
        <v>4491</v>
      </c>
    </row>
    <row r="4493" spans="1:5" x14ac:dyDescent="0.25">
      <c r="A4493">
        <f t="shared" si="210"/>
        <v>3</v>
      </c>
      <c r="B4493" t="str">
        <f>MID(E4493,243+A4493,25)</f>
        <v>'12/01/2016','12/03/2016'</v>
      </c>
      <c r="C4493" t="str">
        <f t="shared" si="211"/>
        <v>'2016-12-01','2016-12-03'</v>
      </c>
      <c r="D449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(4493,'CA-2016-150798','2016-12-01','2016-12-03','Second Class','JK-15730','Joe Kamberova','Consumer','United States','Columbus','Ohio',43229,'East','FUR-FU-10000221','Furniture','Furnishings','Master Caster Door Stop, Brown',8.128,2,0.2,1.4224);</v>
      </c>
      <c r="E4493" t="s">
        <v>4492</v>
      </c>
    </row>
    <row r="4494" spans="1:5" x14ac:dyDescent="0.25">
      <c r="A4494">
        <f t="shared" si="210"/>
        <v>3</v>
      </c>
      <c r="B4494" t="str">
        <f>MID(E4494,243+A4494,25)</f>
        <v>'12/01/2016','12/03/2016'</v>
      </c>
      <c r="C4494" t="str">
        <f t="shared" si="211"/>
        <v>'2016-12-01','2016-12-03'</v>
      </c>
      <c r="D449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(4494,'CA-2016-150798','2016-12-01','2016-12-03','Second Class','JK-15730','Joe Kamberova','Consumer','United States','Columbus','Ohio',43229,'East','OFF-PA-10001972','Office Supplies','Paper','Xerox 214',36.288,7,0.2,12.7008);</v>
      </c>
      <c r="E4494" t="s">
        <v>4493</v>
      </c>
    </row>
    <row r="4495" spans="1:5" x14ac:dyDescent="0.25">
      <c r="A4495">
        <f t="shared" si="210"/>
        <v>3</v>
      </c>
      <c r="B4495" t="str">
        <f>MID(E4495,243+A4495,25)</f>
        <v>'12/01/2016','12/03/2016'</v>
      </c>
      <c r="C4495" t="str">
        <f t="shared" si="211"/>
        <v>'2016-12-01','2016-12-03'</v>
      </c>
      <c r="D449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(4495,'CA-2016-150798','2016-12-01','2016-12-03','Second Class','JK-15730','Joe Kamberova','Consumer','United States','Columbus','Ohio',43229,'East','FUR-CH-10000015','Furniture','Chairs','Hon Multipurpose Stacking Arm Chairs',909.72,6,0.3,-51.9839999999999);</v>
      </c>
      <c r="E4495" t="s">
        <v>4494</v>
      </c>
    </row>
    <row r="4496" spans="1:5" x14ac:dyDescent="0.25">
      <c r="A4496">
        <f t="shared" si="210"/>
        <v>3</v>
      </c>
      <c r="B4496" t="str">
        <f>MID(E4496,243+A4496,25)</f>
        <v>'06/18/2019','06/23/2019'</v>
      </c>
      <c r="C4496" t="str">
        <f t="shared" si="211"/>
        <v>'2019-06-18','2019-06-23'</v>
      </c>
      <c r="D449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(4496,'CA-2019-112753','2019-06-18','2019-06-23','Standard Class','CC-12670','Craig Carreira','Consumer','United States','Los Angeles','California',90032,'West','FUR-BO-10004015','Furniture','Bookcases','Bush Andora Bookcase, Maple/Graphite Gray Finish',917.9235,9,0.15,75.5936999999999);</v>
      </c>
      <c r="E4496" t="s">
        <v>4495</v>
      </c>
    </row>
    <row r="4497" spans="1:5" x14ac:dyDescent="0.25">
      <c r="A4497">
        <f t="shared" si="210"/>
        <v>3</v>
      </c>
      <c r="B4497" t="str">
        <f>MID(E4497,243+A4497,25)</f>
        <v>'06/18/2019','06/23/2019'</v>
      </c>
      <c r="C4497" t="str">
        <f t="shared" si="211"/>
        <v>'2019-06-18','2019-06-23'</v>
      </c>
      <c r="D449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(4497,'CA-2019-112753','2019-06-18','2019-06-23','Standard Class','CC-12670','Craig Carreira','Consumer','United States','Los Angeles','California',90032,'West','OFF-PA-10002036','Office Supplies','Paper','Xerox 1930',38.88,6,0,19.0512);</v>
      </c>
      <c r="E4497" t="s">
        <v>4496</v>
      </c>
    </row>
    <row r="4498" spans="1:5" x14ac:dyDescent="0.25">
      <c r="A4498">
        <f t="shared" si="210"/>
        <v>3</v>
      </c>
      <c r="B4498" t="str">
        <f>MID(E4498,243+A4498,25)</f>
        <v>'12/02/2019','12/09/2019'</v>
      </c>
      <c r="C4498" t="str">
        <f t="shared" si="211"/>
        <v>'2019-12-02','2019-12-09'</v>
      </c>
      <c r="D449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(4498,'CA-2019-155075','2019-12-02','2019-12-09','Standard Class','GW-14605','Giulietta Weimer','Consumer','United States','Philadelphia','Pennsylvania',19140,'East','OFF-BI-10003650','Office Supplies','Binders','GBC DocuBind 300 Electric Binding Machine',631.176,4,0.7,-462.8624);</v>
      </c>
      <c r="E4498" t="s">
        <v>4497</v>
      </c>
    </row>
    <row r="4499" spans="1:5" x14ac:dyDescent="0.25">
      <c r="A4499">
        <f t="shared" si="210"/>
        <v>3</v>
      </c>
      <c r="B4499" t="str">
        <f>MID(E4499,243+A4499,25)</f>
        <v>'11/21/2016','11/26/2016'</v>
      </c>
      <c r="C4499" t="str">
        <f t="shared" si="211"/>
        <v>'2016-11-21','2016-11-26'</v>
      </c>
      <c r="D449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(4499,'CA-2016-103401','2016-11-21','2016-11-26','Standard Class','GR-14560','Georgia Rosenberg','Corporate','United States','San Francisco','California',94110,'West','OFF-PA-10003309','Office Supplies','Paper','Xerox 211',12.96,2,0,6.2208);</v>
      </c>
      <c r="E4499" t="s">
        <v>4498</v>
      </c>
    </row>
    <row r="4500" spans="1:5" x14ac:dyDescent="0.25">
      <c r="A4500">
        <f t="shared" si="210"/>
        <v>3</v>
      </c>
      <c r="B4500" t="str">
        <f>MID(E4500,243+A4500,25)</f>
        <v>'04/10/2018','04/16/2018'</v>
      </c>
      <c r="C4500" t="str">
        <f t="shared" si="211"/>
        <v>'2018-04-10','2018-04-16'</v>
      </c>
      <c r="D450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(4500,'CA-2018-124814','2018-04-10','2018-04-16','Standard Class','FM-14215','Filia McAdams','Corporate','United States','Bakersfield','California',93309,'West','OFF-PA-10002787','Office Supplies','Paper','Xerox 227',12.96,2,0,6.2208);</v>
      </c>
      <c r="E4500" t="s">
        <v>4499</v>
      </c>
    </row>
    <row r="4501" spans="1:5" x14ac:dyDescent="0.25">
      <c r="A4501">
        <f t="shared" si="210"/>
        <v>3</v>
      </c>
      <c r="B4501" t="str">
        <f>MID(E4501,243+A4501,25)</f>
        <v>'04/10/2018','04/16/2018'</v>
      </c>
      <c r="C4501" t="str">
        <f t="shared" si="211"/>
        <v>'2018-04-10','2018-04-16'</v>
      </c>
      <c r="D450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(4501,'CA-2018-124814','2018-04-10','2018-04-16','Standard Class','FM-14215','Filia McAdams','Corporate','United States','Bakersfield','California',93309,'West','OFF-BI-10000174','Office Supplies','Binders','Wilson Jones Clip &amp; Carry Folder Binder Tool for Ring Binders, Clear',23.2,5,0.2,8.12);</v>
      </c>
      <c r="E4501" t="s">
        <v>4500</v>
      </c>
    </row>
    <row r="4502" spans="1:5" x14ac:dyDescent="0.25">
      <c r="A4502">
        <f t="shared" si="210"/>
        <v>3</v>
      </c>
      <c r="B4502" t="str">
        <f>MID(E4502,243+A4502,25)</f>
        <v>'06/30/2016','07/04/2016'</v>
      </c>
      <c r="C4502" t="str">
        <f t="shared" si="211"/>
        <v>'2016-06-30','2016-07-04'</v>
      </c>
      <c r="D450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(4502,'CA-2016-116757','2016-06-30','2016-07-04','Standard Class','MS-17980','Michael Stewart','Corporate','United States','Houston','Texas',77095,'Central','OFF-PA-10002005','Office Supplies','Paper','Xerox 225',25.92,5,0.2,9.072);</v>
      </c>
      <c r="E4502" t="s">
        <v>4501</v>
      </c>
    </row>
    <row r="4503" spans="1:5" x14ac:dyDescent="0.25">
      <c r="A4503">
        <f t="shared" si="210"/>
        <v>3</v>
      </c>
      <c r="B4503" t="str">
        <f>MID(E4503,243+A4503,25)</f>
        <v>'06/30/2016','07/04/2016'</v>
      </c>
      <c r="C4503" t="str">
        <f t="shared" si="211"/>
        <v>'2016-06-30','2016-07-04'</v>
      </c>
      <c r="D450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(4503,'CA-2016-116757','2016-06-30','2016-07-04','Standard Class','MS-17980','Michael Stewart','Corporate','United States','Houston','Texas',77095,'Central','OFF-FA-10002815','Office Supplies','Fasteners','Staples',21.312,6,0.2,7.1928);</v>
      </c>
      <c r="E4503" t="s">
        <v>4502</v>
      </c>
    </row>
    <row r="4504" spans="1:5" x14ac:dyDescent="0.25">
      <c r="A4504">
        <f t="shared" si="210"/>
        <v>3</v>
      </c>
      <c r="B4504" t="str">
        <f>MID(E4504,243+A4504,25)</f>
        <v>'12/24/2016','12/29/2016'</v>
      </c>
      <c r="C4504" t="str">
        <f t="shared" si="211"/>
        <v>'2016-12-24','2016-12-29'</v>
      </c>
      <c r="D450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(4504,'US-2016-138247','2016-12-24','2016-12-29','Standard Class','BF-11170','Ben Ferrer','Home Office','United States','Los Angeles','California',90045,'West','TEC-PH-10000213','Technology','Phones','Seidio BD2-HK3IPH5-BK DILEX Case and Holster Combo for Apple iPhone 5/5s - Black',173.656,7,0.2,17.3656);</v>
      </c>
      <c r="E4504" t="s">
        <v>4503</v>
      </c>
    </row>
    <row r="4505" spans="1:5" x14ac:dyDescent="0.25">
      <c r="A4505">
        <f t="shared" si="210"/>
        <v>3</v>
      </c>
      <c r="B4505" t="str">
        <f>MID(E4505,243+A4505,25)</f>
        <v>'12/24/2016','12/29/2016'</v>
      </c>
      <c r="C4505" t="str">
        <f t="shared" si="211"/>
        <v>'2016-12-24','2016-12-29'</v>
      </c>
      <c r="D450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(4505,'US-2016-138247','2016-12-24','2016-12-29','Standard Class','BF-11170','Ben Ferrer','Home Office','United States','Los Angeles','California',90045,'West','OFF-AP-10000828','Office Supplies','Appliances','Avanti 4.4 Cu. Ft. Refrigerator',361.96,2,0,101.3488);</v>
      </c>
      <c r="E4505" t="s">
        <v>4504</v>
      </c>
    </row>
    <row r="4506" spans="1:5" x14ac:dyDescent="0.25">
      <c r="A4506">
        <f t="shared" si="210"/>
        <v>3</v>
      </c>
      <c r="B4506" t="str">
        <f>MID(E4506,243+A4506,25)</f>
        <v>'12/24/2016','12/29/2016'</v>
      </c>
      <c r="C4506" t="str">
        <f t="shared" si="211"/>
        <v>'2016-12-24','2016-12-29'</v>
      </c>
      <c r="D450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(4506,'US-2016-138247','2016-12-24','2016-12-29','Standard Class','BF-11170','Ben Ferrer','Home Office','United States','Los Angeles','California',90045,'West','TEC-AC-10004708','Technology','Accessories','Sony 32GB Class 10 Micro SDHC R40 Memory Card',62.85,3,0,13.1985);</v>
      </c>
      <c r="E4506" t="s">
        <v>4505</v>
      </c>
    </row>
    <row r="4507" spans="1:5" x14ac:dyDescent="0.25">
      <c r="A4507">
        <f t="shared" si="210"/>
        <v>3</v>
      </c>
      <c r="B4507" t="str">
        <f>MID(E4507,243+A4507,25)</f>
        <v>'12/24/2016','12/29/2016'</v>
      </c>
      <c r="C4507" t="str">
        <f t="shared" si="211"/>
        <v>'2016-12-24','2016-12-29'</v>
      </c>
      <c r="D450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(4507,'US-2016-138247','2016-12-24','2016-12-29','Standard Class','BF-11170','Ben Ferrer','Home Office','United States','Los Angeles','California',90045,'West','TEC-PH-10001530','Technology','Phones','Cisco Unified IP Phone 7945G VoIP phone',818.376,3,0.2,51.1485);</v>
      </c>
      <c r="E4507" t="s">
        <v>4506</v>
      </c>
    </row>
    <row r="4508" spans="1:5" x14ac:dyDescent="0.25">
      <c r="A4508">
        <f t="shared" si="210"/>
        <v>3</v>
      </c>
      <c r="B4508" t="str">
        <f>MID(E4508,243+A4508,25)</f>
        <v>'12/24/2016','12/29/2016'</v>
      </c>
      <c r="C4508" t="str">
        <f t="shared" si="211"/>
        <v>'2016-12-24','2016-12-29'</v>
      </c>
      <c r="D450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(4508,'US-2016-138247','2016-12-24','2016-12-29','Standard Class','BF-11170','Ben Ferrer','Home Office','United States','Los Angeles','California',90045,'West','OFF-ST-10002301','Office Supplies','Storage','Tennsco Commercial Shelving',20.34,1,0,0.203399999999998);</v>
      </c>
      <c r="E4508" t="s">
        <v>4507</v>
      </c>
    </row>
    <row r="4509" spans="1:5" x14ac:dyDescent="0.25">
      <c r="A4509">
        <f t="shared" si="210"/>
        <v>3</v>
      </c>
      <c r="B4509" t="str">
        <f>MID(E4509,243+A4509,25)</f>
        <v>'12/24/2016','12/29/2016'</v>
      </c>
      <c r="C4509" t="str">
        <f t="shared" si="211"/>
        <v>'2016-12-24','2016-12-29'</v>
      </c>
      <c r="D450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(4509,'US-2016-138247','2016-12-24','2016-12-29','Standard Class','BF-11170','Ben Ferrer','Home Office','United States','Los Angeles','California',90045,'West','FUR-FU-10002554','Furniture','Furnishings','Westinghouse Floor Lamp with Metal Mesh Shade, Black',23.99,1,0,5.5177);</v>
      </c>
      <c r="E4509" t="s">
        <v>4508</v>
      </c>
    </row>
    <row r="4510" spans="1:5" x14ac:dyDescent="0.25">
      <c r="A4510">
        <f t="shared" si="210"/>
        <v>3</v>
      </c>
      <c r="B4510" t="str">
        <f>MID(E4510,243+A4510,25)</f>
        <v>'05/23/2019','05/29/2019'</v>
      </c>
      <c r="C4510" t="str">
        <f t="shared" si="211"/>
        <v>'2019-05-23','2019-05-29'</v>
      </c>
      <c r="D451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(4510,'CA-2019-167003','2019-05-23','2019-05-29','Standard Class','VS-21820','Vivek Sundaresam','Consumer','United States','Los Angeles','California',90036,'West','FUR-TA-10001520','Furniture','Tables','Lesro Sheffield Collection Coffee Table, End Table, Center Table, Corner Table',171.288,3,0.2,-6.42330000000003);</v>
      </c>
      <c r="E4510" t="s">
        <v>4509</v>
      </c>
    </row>
    <row r="4511" spans="1:5" x14ac:dyDescent="0.25">
      <c r="A4511">
        <f t="shared" si="210"/>
        <v>3</v>
      </c>
      <c r="B4511" t="str">
        <f>MID(E4511,243+A4511,25)</f>
        <v>'11/10/2018','11/14/2018'</v>
      </c>
      <c r="C4511" t="str">
        <f t="shared" si="211"/>
        <v>'2018-11-10','2018-11-14'</v>
      </c>
      <c r="D451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(4511,'CA-2018-119935','2018-11-10','2018-11-14','Standard Class','KM-16225','Kalyca Meade','Corporate','United States','Springfield','Missouri',65807,'Central','FUR-FU-10001085','Furniture','Furnishings','3M Polarizing Light Filter Sleeves',37.3,2,0,17.158);</v>
      </c>
      <c r="E4511" t="s">
        <v>4510</v>
      </c>
    </row>
    <row r="4512" spans="1:5" x14ac:dyDescent="0.25">
      <c r="A4512">
        <f t="shared" si="210"/>
        <v>3</v>
      </c>
      <c r="B4512" t="str">
        <f>MID(E4512,243+A4512,25)</f>
        <v>'11/10/2018','11/14/2018'</v>
      </c>
      <c r="C4512" t="str">
        <f t="shared" si="211"/>
        <v>'2018-11-10','2018-11-14'</v>
      </c>
      <c r="D451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(4512,'CA-2018-119935','2018-11-10','2018-11-14','Standard Class','KM-16225','Kalyca Meade','Corporate','United States','Springfield','Missouri',65807,'Central','OFF-BI-10001597','Office Supplies','Binders','Wilson Jones Ledger-Size, Piano-Hinge Binder, 2", Blue',81.96,2,0,39.3408);</v>
      </c>
      <c r="E4512" t="s">
        <v>4511</v>
      </c>
    </row>
    <row r="4513" spans="1:5" x14ac:dyDescent="0.25">
      <c r="A4513">
        <f t="shared" si="210"/>
        <v>3</v>
      </c>
      <c r="B4513" t="str">
        <f>MID(E4513,243+A4513,25)</f>
        <v>'10/02/2018','10/03/2018'</v>
      </c>
      <c r="C4513" t="str">
        <f t="shared" si="211"/>
        <v>'2018-10-02','2018-10-03'</v>
      </c>
      <c r="D451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(4513,'CA-2018-118969','2018-10-02','2018-10-03','First Class','LP-17095','Liz Preis','Consumer','United States','Phoenix','Arizona',85023,'West','OFF-BI-10002429','Office Supplies','Binders','Premier Elliptical Ring Binder, Black',54.792,6,0.7,-40.1808);</v>
      </c>
      <c r="E4513" t="s">
        <v>4512</v>
      </c>
    </row>
    <row r="4514" spans="1:5" x14ac:dyDescent="0.25">
      <c r="A4514">
        <f t="shared" si="210"/>
        <v>3</v>
      </c>
      <c r="B4514" t="str">
        <f>MID(E4514,243+A4514,25)</f>
        <v>'09/06/2018','09/08/2018'</v>
      </c>
      <c r="C4514" t="str">
        <f t="shared" si="211"/>
        <v>'2018-09-06','2018-09-08'</v>
      </c>
      <c r="D451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(4514,'CA-2018-145240','2018-09-06','2018-09-08','First Class','BG-11740','Bruce Geld','Consumer','United States','Houston','Texas',77070,'Central','OFF-ST-10001590','Office Supplies','Storage','Tenex Personal Project File with Scoop Front Design, Black',10.784,1,0.2,0.808799999999999);</v>
      </c>
      <c r="E4514" t="s">
        <v>4513</v>
      </c>
    </row>
    <row r="4515" spans="1:5" x14ac:dyDescent="0.25">
      <c r="A4515">
        <f t="shared" si="210"/>
        <v>3</v>
      </c>
      <c r="B4515" t="str">
        <f>MID(E4515,243+A4515,25)</f>
        <v>'10/27/2018','11/01/2018'</v>
      </c>
      <c r="C4515" t="str">
        <f t="shared" si="211"/>
        <v>'2018-10-27','2018-11-01'</v>
      </c>
      <c r="D451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(4515,'CA-2018-120873','2018-10-27','2018-11-01','Second Class','BW-11200','Ben Wallace','Consumer','United States','Hampton','Virginia',23666,'South','FUR-CH-10000847','Furniture','Chairs','Global Executive Mid-Back Manager''s Chair',290.98,1,0,75.6548);</v>
      </c>
      <c r="E4515" t="s">
        <v>4514</v>
      </c>
    </row>
    <row r="4516" spans="1:5" x14ac:dyDescent="0.25">
      <c r="A4516">
        <f t="shared" si="210"/>
        <v>3</v>
      </c>
      <c r="B4516" t="str">
        <f>MID(E4516,243+A4516,25)</f>
        <v>'10/22/2019','10/26/2019'</v>
      </c>
      <c r="C4516" t="str">
        <f t="shared" si="211"/>
        <v>'2019-10-22','2019-10-26'</v>
      </c>
      <c r="D451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(4516,'US-2019-111920','2019-10-22','2019-10-26','Standard Class','PS-18970','Paul Stevenson','Home Office','United States','Tulsa','Oklahoma',74133,'Central','OFF-AR-10003179','Office Supplies','Art','Dixon Ticonderoga Core-Lock Colored Pencils',36.44,4,0,12.0252);</v>
      </c>
      <c r="E4516" t="s">
        <v>4515</v>
      </c>
    </row>
    <row r="4517" spans="1:5" x14ac:dyDescent="0.25">
      <c r="A4517">
        <f t="shared" si="210"/>
        <v>3</v>
      </c>
      <c r="B4517" t="str">
        <f>MID(E4517,243+A4517,25)</f>
        <v>'09/15/2018','09/20/2018'</v>
      </c>
      <c r="C4517" t="str">
        <f t="shared" si="211"/>
        <v>'2018-09-15','2018-09-20'</v>
      </c>
      <c r="D451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(4517,'US-2018-128678','2018-09-15','2018-09-20','Standard Class','RB-19570','Rob Beeghly','Consumer','United States','Seattle','Washington',98105,'West','OFF-PA-10000807','Office Supplies','Paper','TOPS "Important Message" Pads, Canary, 4-1/4 x 5-1/2, 50 Sheets per Pad',21.4,5,0,10.058);</v>
      </c>
      <c r="E4517" t="s">
        <v>4516</v>
      </c>
    </row>
    <row r="4518" spans="1:5" x14ac:dyDescent="0.25">
      <c r="A4518">
        <f t="shared" si="210"/>
        <v>3</v>
      </c>
      <c r="B4518" t="str">
        <f>MID(E4518,243+A4518,25)</f>
        <v>'09/15/2018','09/20/2018'</v>
      </c>
      <c r="C4518" t="str">
        <f t="shared" si="211"/>
        <v>'2018-09-15','2018-09-20'</v>
      </c>
      <c r="D451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(4518,'US-2018-128678','2018-09-15','2018-09-20','Standard Class','RB-19570','Rob Beeghly','Consumer','United States','Seattle','Washington',98105,'West','OFF-BI-10002103','Office Supplies','Binders','Cardinal Slant-D Ring Binder, Heavy Gauge Vinyl',48.664,7,0.2,15.8158);</v>
      </c>
      <c r="E4518" t="s">
        <v>4517</v>
      </c>
    </row>
    <row r="4519" spans="1:5" x14ac:dyDescent="0.25">
      <c r="A4519">
        <f t="shared" si="210"/>
        <v>3</v>
      </c>
      <c r="B4519" t="str">
        <f>MID(E4519,243+A4519,25)</f>
        <v>'09/25/2018','10/01/2018'</v>
      </c>
      <c r="C4519" t="str">
        <f t="shared" si="211"/>
        <v>'2018-09-25','2018-10-01'</v>
      </c>
      <c r="D451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(4519,'CA-2018-101385','2018-09-25','2018-10-01','Standard Class','JW-16075','Julia West','Consumer','United States','San Francisco','California',94109,'West','OFF-AR-10004441','Office Supplies','Art','BIC Brite Liner Highlighters',16.56,4,0,6.9552);</v>
      </c>
      <c r="E4519" t="s">
        <v>4518</v>
      </c>
    </row>
    <row r="4520" spans="1:5" x14ac:dyDescent="0.25">
      <c r="A4520">
        <f t="shared" si="210"/>
        <v>3</v>
      </c>
      <c r="B4520" t="str">
        <f>MID(E4520,243+A4520,25)</f>
        <v>'06/10/2019','06/14/2019'</v>
      </c>
      <c r="C4520" t="str">
        <f t="shared" si="211"/>
        <v>'2019-06-10','2019-06-14'</v>
      </c>
      <c r="D452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(4520,'CA-2019-107167','2019-06-10','2019-06-14','Standard Class','ND-18460','Neil Ducich','Corporate','United States','Jacksonville','Florida',32216,'South','OFF-ST-10003805','Office Supplies','Storage','24 Capacity Maxi Data Binder Racks, Pearl',1347.52,8,0.2,84.2199999999999);</v>
      </c>
      <c r="E4520" t="s">
        <v>4519</v>
      </c>
    </row>
    <row r="4521" spans="1:5" x14ac:dyDescent="0.25">
      <c r="A4521">
        <f t="shared" si="210"/>
        <v>3</v>
      </c>
      <c r="B4521" t="str">
        <f>MID(E4521,243+A4521,25)</f>
        <v>'02/20/2016','02/26/2016'</v>
      </c>
      <c r="C4521" t="str">
        <f t="shared" si="211"/>
        <v>'2016-02-20','2016-02-26'</v>
      </c>
      <c r="D452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(4521,'CA-2016-109491','2016-02-20','2016-02-26','Standard Class','LC-16930','Linda Cazamias','Corporate','United States','Richmond','Indiana',47374,'Central','TEC-AC-10001284','Technology','Accessories','Enermax Briskie RF Wireless Keyboard and Mouse Combo',62.31,3,0,22.4316);</v>
      </c>
      <c r="E4521" t="s">
        <v>4520</v>
      </c>
    </row>
    <row r="4522" spans="1:5" x14ac:dyDescent="0.25">
      <c r="A4522">
        <f t="shared" si="210"/>
        <v>3</v>
      </c>
      <c r="B4522" t="str">
        <f>MID(E4522,243+A4522,25)</f>
        <v>'02/20/2016','02/26/2016'</v>
      </c>
      <c r="C4522" t="str">
        <f t="shared" si="211"/>
        <v>'2016-02-20','2016-02-26'</v>
      </c>
      <c r="D452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(4522,'CA-2016-109491','2016-02-20','2016-02-26','Standard Class','LC-16930','Linda Cazamias','Corporate','United States','Richmond','Indiana',47374,'Central','FUR-FU-10000221','Furniture','Furnishings','Master Caster Door Stop, Brown',20.32,4,0,6.9088);</v>
      </c>
      <c r="E4522" t="s">
        <v>4521</v>
      </c>
    </row>
    <row r="4523" spans="1:5" x14ac:dyDescent="0.25">
      <c r="A4523">
        <f t="shared" si="210"/>
        <v>3</v>
      </c>
      <c r="B4523" t="str">
        <f>MID(E4523,243+A4523,25)</f>
        <v>'02/20/2019','02/25/2019'</v>
      </c>
      <c r="C4523" t="str">
        <f t="shared" si="211"/>
        <v>'2019-02-20','2019-02-25'</v>
      </c>
      <c r="D452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(4523,'CA-2019-105445','2019-02-20','2019-02-25','Second Class','BP-11095','Bart Pistole','Corporate','United States','Louisville','Colorado',80027,'West','OFF-FA-10001229','Office Supplies','Fasteners','Staples',9.432,3,0.2,3.0654);</v>
      </c>
      <c r="E4523" t="s">
        <v>4522</v>
      </c>
    </row>
    <row r="4524" spans="1:5" x14ac:dyDescent="0.25">
      <c r="A4524">
        <f t="shared" si="210"/>
        <v>3</v>
      </c>
      <c r="B4524" t="str">
        <f>MID(E4524,243+A4524,25)</f>
        <v>'11/02/2016','11/06/2016'</v>
      </c>
      <c r="C4524" t="str">
        <f t="shared" si="211"/>
        <v>'2016-11-02','2016-11-06'</v>
      </c>
      <c r="D452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(4524,'CA-2016-107454','2016-11-02','2016-11-06','Standard Class','RD-19720','Roger Demir','Consumer','United States','New York City','New York',10024,'East','OFF-LA-10001569','Office Supplies','Labels','Avery 499',34.86,7,0,16.0356);</v>
      </c>
      <c r="E4524" t="s">
        <v>4523</v>
      </c>
    </row>
    <row r="4525" spans="1:5" x14ac:dyDescent="0.25">
      <c r="A4525">
        <f t="shared" si="210"/>
        <v>3</v>
      </c>
      <c r="B4525" t="str">
        <f>MID(E4525,243+A4525,25)</f>
        <v>'11/02/2016','11/06/2016'</v>
      </c>
      <c r="C4525" t="str">
        <f t="shared" si="211"/>
        <v>'2016-11-02','2016-11-06'</v>
      </c>
      <c r="D452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(4525,'CA-2016-107454','2016-11-02','2016-11-06','Standard Class','RD-19720','Roger Demir','Consumer','United States','New York City','New York',10024,'East','FUR-FU-10004018','Furniture','Furnishings','Tensor Computer Mounted Lamp',89.34,6,0,24.1218);</v>
      </c>
      <c r="E4525" t="s">
        <v>4524</v>
      </c>
    </row>
    <row r="4526" spans="1:5" x14ac:dyDescent="0.25">
      <c r="A4526">
        <f t="shared" si="210"/>
        <v>3</v>
      </c>
      <c r="B4526" t="str">
        <f>MID(E4526,243+A4526,25)</f>
        <v>'07/17/2019','07/23/2019'</v>
      </c>
      <c r="C4526" t="str">
        <f t="shared" si="211"/>
        <v>'2019-07-17','2019-07-23'</v>
      </c>
      <c r="D452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(4526,'US-2019-105046','2019-07-17','2019-07-23','Standard Class','BE-11335','Bill Eplett','Home Office','United States','Rome','New York',13440,'East','TEC-PH-10004536','Technology','Phones','Avaya 5420 Digital phone',269.98,2,0,67.495);</v>
      </c>
      <c r="E4526" t="s">
        <v>4525</v>
      </c>
    </row>
    <row r="4527" spans="1:5" x14ac:dyDescent="0.25">
      <c r="A4527">
        <f t="shared" si="210"/>
        <v>3</v>
      </c>
      <c r="B4527" t="str">
        <f>MID(E4527,243+A4527,25)</f>
        <v>'07/17/2019','07/23/2019'</v>
      </c>
      <c r="C4527" t="str">
        <f t="shared" si="211"/>
        <v>'2019-07-17','2019-07-23'</v>
      </c>
      <c r="D452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(4527,'US-2019-105046','2019-07-17','2019-07-23','Standard Class','BE-11335','Bill Eplett','Home Office','United States','Rome','New York',13440,'East','OFF-PA-10004353','Office Supplies','Paper','Southworth 25% Cotton Premium Laser Paper and Envelopes',99.9,5,0,47.952);</v>
      </c>
      <c r="E4527" t="s">
        <v>4526</v>
      </c>
    </row>
    <row r="4528" spans="1:5" x14ac:dyDescent="0.25">
      <c r="A4528">
        <f t="shared" si="210"/>
        <v>3</v>
      </c>
      <c r="B4528" t="str">
        <f>MID(E4528,243+A4528,25)</f>
        <v>'07/17/2019','07/23/2019'</v>
      </c>
      <c r="C4528" t="str">
        <f t="shared" si="211"/>
        <v>'2019-07-17','2019-07-23'</v>
      </c>
      <c r="D452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(4528,'US-2019-105046','2019-07-17','2019-07-23','Standard Class','BE-11335','Bill Eplett','Home Office','United States','Rome','New York',13440,'East','FUR-FU-10004848','Furniture','Furnishings','DAX Solid Wood Frames',39.08,4,0,14.4596);</v>
      </c>
      <c r="E4528" t="s">
        <v>4527</v>
      </c>
    </row>
    <row r="4529" spans="1:5" x14ac:dyDescent="0.25">
      <c r="A4529">
        <f t="shared" si="210"/>
        <v>3</v>
      </c>
      <c r="B4529" t="str">
        <f>MID(E4529,243+A4529,25)</f>
        <v>'09/08/2019','09/10/2019'</v>
      </c>
      <c r="C4529" t="str">
        <f t="shared" si="211"/>
        <v>'2019-09-08','2019-09-10'</v>
      </c>
      <c r="D452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(4529,'CA-2019-152856','2019-09-08','2019-09-10','Second Class','RS-19765','Roland Schwarz','Corporate','United States','Marion','Ohio',43302,'East','TEC-AC-10004864','Technology','Accessories','Memorex Micro Travel Drive 32 GB',116.832,4,0.2,33.5892);</v>
      </c>
      <c r="E4529" t="s">
        <v>4528</v>
      </c>
    </row>
    <row r="4530" spans="1:5" x14ac:dyDescent="0.25">
      <c r="A4530">
        <f t="shared" si="210"/>
        <v>3</v>
      </c>
      <c r="B4530" t="str">
        <f>MID(E4530,243+A4530,25)</f>
        <v>'11/14/2018','11/18/2018'</v>
      </c>
      <c r="C4530" t="str">
        <f t="shared" si="211"/>
        <v>'2018-11-14','2018-11-18'</v>
      </c>
      <c r="D453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(4530,'CA-2018-134691','2018-11-14','2018-11-18','Standard Class','KC-16540','Kelly Collister','Consumer','United States','Houston','Texas',77041,'Central','OFF-BI-10002393','Office Supplies','Binders','Binder Posts',2.296,2,0.8,-3.9032);</v>
      </c>
      <c r="E4530" t="s">
        <v>4529</v>
      </c>
    </row>
    <row r="4531" spans="1:5" x14ac:dyDescent="0.25">
      <c r="A4531">
        <f t="shared" si="210"/>
        <v>3</v>
      </c>
      <c r="B4531" t="str">
        <f>MID(E4531,243+A4531,25)</f>
        <v>'11/14/2018','11/17/2018'</v>
      </c>
      <c r="C4531" t="str">
        <f t="shared" si="211"/>
        <v>'2018-11-14','2018-11-17'</v>
      </c>
      <c r="D453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(4531,'CA-2018-118759','2018-11-14','2018-11-17','First Class','MB-17305','Maria Bertelson','Consumer','United States','New York City','New York',10009,'East','FUR-CH-10002335','Furniture','Chairs','Hon GuestStacker Chair',408.006,2,0.1,72.5344);</v>
      </c>
      <c r="E4531" t="s">
        <v>4530</v>
      </c>
    </row>
    <row r="4532" spans="1:5" x14ac:dyDescent="0.25">
      <c r="A4532">
        <f t="shared" si="210"/>
        <v>3</v>
      </c>
      <c r="B4532" t="str">
        <f>MID(E4532,243+A4532,25)</f>
        <v>'11/14/2018','11/17/2018'</v>
      </c>
      <c r="C4532" t="str">
        <f t="shared" si="211"/>
        <v>'2018-11-14','2018-11-17'</v>
      </c>
      <c r="D453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(4532,'CA-2018-118759','2018-11-14','2018-11-17','First Class','MB-17305','Maria Bertelson','Consumer','United States','New York City','New York',10009,'East','OFF-ST-10001590','Office Supplies','Storage','Tenex Personal Project File with Scoop Front Design, Black',40.44,3,0,10.5144);</v>
      </c>
      <c r="E4532" t="s">
        <v>4531</v>
      </c>
    </row>
    <row r="4533" spans="1:5" x14ac:dyDescent="0.25">
      <c r="A4533">
        <f t="shared" si="210"/>
        <v>3</v>
      </c>
      <c r="B4533" t="str">
        <f>MID(E4533,243+A4533,25)</f>
        <v>'10/10/2016','10/10/2016'</v>
      </c>
      <c r="C4533" t="str">
        <f t="shared" si="211"/>
        <v>'2016-10-10','2016-10-10'</v>
      </c>
      <c r="D453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(4533,'CA-2016-140403','2016-10-10','2016-10-10','Same Day','TN-21040','Tanja Norvell','Home Office','United States','Manteca','California',95336,'West','FUR-CH-10002774','Furniture','Chairs','Global Deluxe Stacking Chair, Gray',122.352,3,0.2,13.7646);</v>
      </c>
      <c r="E4533" t="s">
        <v>4532</v>
      </c>
    </row>
    <row r="4534" spans="1:5" x14ac:dyDescent="0.25">
      <c r="A4534">
        <f t="shared" si="210"/>
        <v>3</v>
      </c>
      <c r="B4534" t="str">
        <f>MID(E4534,243+A4534,25)</f>
        <v>'10/10/2016','10/10/2016'</v>
      </c>
      <c r="C4534" t="str">
        <f t="shared" si="211"/>
        <v>'2016-10-10','2016-10-10'</v>
      </c>
      <c r="D453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(4534,'CA-2016-140403','2016-10-10','2016-10-10','Same Day','TN-21040','Tanja Norvell','Home Office','United States','Manteca','California',95336,'West','OFF-EN-10001219','Office Supplies','Envelopes','#10- 4 1/8" x 9 1/2" Security-Tint Envelopes',15.28,2,0,7.4872);</v>
      </c>
      <c r="E4534" t="s">
        <v>4533</v>
      </c>
    </row>
    <row r="4535" spans="1:5" x14ac:dyDescent="0.25">
      <c r="A4535">
        <f t="shared" si="210"/>
        <v>3</v>
      </c>
      <c r="B4535" t="str">
        <f>MID(E4535,243+A4535,25)</f>
        <v>'03/19/2017','03/26/2017'</v>
      </c>
      <c r="C4535" t="str">
        <f t="shared" si="211"/>
        <v>'2017-03-19','2017-03-26'</v>
      </c>
      <c r="D453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(4535,'CA-2017-163104','2017-03-19','2017-03-26','Standard Class','MC-18130','Mike Caudle','Corporate','United States','Los Angeles','California',90004,'West','OFF-PA-10001947','Office Supplies','Paper','Xerox 1974',11.96,2,0,5.8604);</v>
      </c>
      <c r="E4535" t="s">
        <v>4534</v>
      </c>
    </row>
    <row r="4536" spans="1:5" x14ac:dyDescent="0.25">
      <c r="A4536">
        <f t="shared" si="210"/>
        <v>3</v>
      </c>
      <c r="B4536" t="str">
        <f>MID(E4536,243+A4536,25)</f>
        <v>'07/08/2019','07/12/2019'</v>
      </c>
      <c r="C4536" t="str">
        <f t="shared" si="211"/>
        <v>'2019-07-08','2019-07-12'</v>
      </c>
      <c r="D4536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(4536,'CA-2019-138464','2019-07-08','2019-07-12','Standard Class','VF-21715','Vicky Freymann','Home Office','United States','Seattle','Washington',98115,'West','FUR-FU-10003142','Furniture','Furnishings','Master Big Foot Doorstop, Beige',15.84,3,0,4.9104);</v>
      </c>
      <c r="E4536" t="s">
        <v>4535</v>
      </c>
    </row>
    <row r="4537" spans="1:5" x14ac:dyDescent="0.25">
      <c r="A4537">
        <f t="shared" si="210"/>
        <v>3</v>
      </c>
      <c r="B4537" t="str">
        <f>MID(E4537,243+A4537,25)</f>
        <v>'07/08/2019','07/12/2019'</v>
      </c>
      <c r="C4537" t="str">
        <f t="shared" si="211"/>
        <v>'2019-07-08','2019-07-12'</v>
      </c>
      <c r="D4537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(4537,'CA-2019-138464','2019-07-08','2019-07-12','Standard Class','VF-21715','Vicky Freymann','Home Office','United States','Seattle','Washington',98115,'West','OFF-BI-10001543','Office Supplies','Binders','GBC VeloBinder Manual Binding System',86.376,3,0.2,30.2316);</v>
      </c>
      <c r="E4537" t="s">
        <v>4536</v>
      </c>
    </row>
    <row r="4538" spans="1:5" x14ac:dyDescent="0.25">
      <c r="A4538">
        <f t="shared" si="210"/>
        <v>3</v>
      </c>
      <c r="B4538" t="str">
        <f>MID(E4538,243+A4538,25)</f>
        <v>'07/08/2019','07/12/2019'</v>
      </c>
      <c r="C4538" t="str">
        <f t="shared" si="211"/>
        <v>'2019-07-08','2019-07-12'</v>
      </c>
      <c r="D4538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(4538,'CA-2019-138464','2019-07-08','2019-07-12','Standard Class','VF-21715','Vicky Freymann','Home Office','United States','Seattle','Washington',98115,'West','OFF-AR-10003560','Office Supplies','Art','Zebra Zazzle Fluorescent Highlighters',18.24,3,0,6.2016);</v>
      </c>
      <c r="E4538" t="s">
        <v>4537</v>
      </c>
    </row>
    <row r="4539" spans="1:5" x14ac:dyDescent="0.25">
      <c r="A4539">
        <f t="shared" si="210"/>
        <v>3</v>
      </c>
      <c r="B4539" t="str">
        <f>MID(E4539,243+A4539,25)</f>
        <v>'07/08/2019','07/12/2019'</v>
      </c>
      <c r="C4539" t="str">
        <f t="shared" si="211"/>
        <v>'2019-07-08','2019-07-12'</v>
      </c>
      <c r="D4539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(4539,'CA-2019-138464','2019-07-08','2019-07-12','Standard Class','VF-21715','Vicky Freymann','Home Office','United States','Seattle','Washington',98115,'West','OFF-AR-10004757','Office Supplies','Art','Crayola Colored Pencils',13.12,4,0,4.3296);</v>
      </c>
      <c r="E4539" t="s">
        <v>4538</v>
      </c>
    </row>
    <row r="4540" spans="1:5" x14ac:dyDescent="0.25">
      <c r="A4540">
        <f t="shared" si="210"/>
        <v>3</v>
      </c>
      <c r="B4540" t="str">
        <f>MID(E4540,243+A4540,25)</f>
        <v>'02/27/2017','03/02/2017'</v>
      </c>
      <c r="C4540" t="str">
        <f t="shared" si="211"/>
        <v>'2017-02-27','2017-03-02'</v>
      </c>
      <c r="D4540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(4540,'CA-2017-104129','2017-02-27','2017-03-02','Standard Class','ES-14080','Erin Smith','Corporate','United States','Providence','Rhode Island',2908,'East','TEC-PH-10003800','Technology','Phones','i.Sound Portable Power - 8000 mAh',105.98,2,0,1.0598);</v>
      </c>
      <c r="E4540" t="s">
        <v>4539</v>
      </c>
    </row>
    <row r="4541" spans="1:5" x14ac:dyDescent="0.25">
      <c r="A4541">
        <f t="shared" si="210"/>
        <v>3</v>
      </c>
      <c r="B4541" t="str">
        <f>MID(E4541,243+A4541,25)</f>
        <v>'02/27/2017','03/02/2017'</v>
      </c>
      <c r="C4541" t="str">
        <f t="shared" si="211"/>
        <v>'2017-02-27','2017-03-02'</v>
      </c>
      <c r="D4541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(4541,'CA-2017-104129','2017-02-27','2017-03-02','Standard Class','ES-14080','Erin Smith','Corporate','United States','Providence','Rhode Island',2908,'East','FUR-TA-10004152','Furniture','Tables','Barricks 18" x 48" Non-Folding Utility Table with Bottom Storage Shelf',493.92,7,0.3,-28.224);</v>
      </c>
      <c r="E4541" t="s">
        <v>4540</v>
      </c>
    </row>
    <row r="4542" spans="1:5" x14ac:dyDescent="0.25">
      <c r="A4542">
        <f t="shared" si="210"/>
        <v>3</v>
      </c>
      <c r="B4542" t="str">
        <f>MID(E4542,243+A4542,25)</f>
        <v>'06/16/2019','06/21/2019'</v>
      </c>
      <c r="C4542" t="str">
        <f t="shared" si="211"/>
        <v>'2019-06-16','2019-06-21'</v>
      </c>
      <c r="D4542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(4542,'US-2019-132206','2019-06-16','2019-06-21','Standard Class','MK-17905','Michael Kennedy','Corporate','United States','Chicago','Illinois',60653,'Central','OFF-BI-10000756','Office Supplies','Binders','Storex DuraTech Recycled Plastic Frosted Binders',5.936,7,0.8,-8.904);</v>
      </c>
      <c r="E4542" t="s">
        <v>4541</v>
      </c>
    </row>
    <row r="4543" spans="1:5" x14ac:dyDescent="0.25">
      <c r="A4543">
        <f t="shared" si="210"/>
        <v>3</v>
      </c>
      <c r="B4543" t="str">
        <f>MID(E4543,243+A4543,25)</f>
        <v>'03/30/2019','03/31/2019'</v>
      </c>
      <c r="C4543" t="str">
        <f t="shared" si="211"/>
        <v>'2019-03-30','2019-03-31'</v>
      </c>
      <c r="D4543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(4543,'CA-2019-113474','2019-03-30','2019-03-31','First Class','TM-21490','Tony Molinari','Consumer','United States','Oklahoma City','Oklahoma',73120,'Central','OFF-EN-10004206','Office Supplies','Envelopes','Multimedia Mailers',325.86,2,0,149.8956);</v>
      </c>
      <c r="E4543" t="s">
        <v>4542</v>
      </c>
    </row>
    <row r="4544" spans="1:5" x14ac:dyDescent="0.25">
      <c r="A4544">
        <f t="shared" si="210"/>
        <v>3</v>
      </c>
      <c r="B4544" t="str">
        <f>MID(E4544,243+A4544,25)</f>
        <v>'07/12/2017','07/17/2017'</v>
      </c>
      <c r="C4544" t="str">
        <f t="shared" si="211"/>
        <v>'2017-07-12','2017-07-17'</v>
      </c>
      <c r="D4544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(4544,'CA-2017-126557','2017-07-12','2017-07-17','Second Class','RL-19615','Rob Lucas','Consumer','United States','Chicago','Illinois',60610,'Central','FUR-CH-10004477','Furniture','Chairs','Global Push Button Manager''s Chair, Indigo',383.607,9,0.3,-5.48010000000002);</v>
      </c>
      <c r="E4544" t="s">
        <v>4543</v>
      </c>
    </row>
    <row r="4545" spans="1:5" x14ac:dyDescent="0.25">
      <c r="A4545">
        <f t="shared" si="210"/>
        <v>3</v>
      </c>
      <c r="B4545" t="str">
        <f>MID(E4545,243+A4545,25)</f>
        <v>'07/12/2017','07/17/2017'</v>
      </c>
      <c r="C4545" t="str">
        <f t="shared" si="211"/>
        <v>'2017-07-12','2017-07-17'</v>
      </c>
      <c r="D4545" t="str">
        <f t="shared" si="212"/>
        <v>INSERT INTO orders(Row_ID,Order_ID,Order_Date,Ship_Date,Ship_Mode,Customer_ID,Customer_Name,Segment,Country,City,State,Postal_Code,Region,Product_ID,Category,SubCategory,Product_Name,Sales,Quantity,Discount,Profit) VALUES (4545,'CA-2017-126557','2017-07-12','2017-07-17','Second Class','RL-19615','Rob Lucas','Consumer','United States','Chicago','Illinois',60610,'Central','TEC-PH-10003505','Technology','Phones','Geemarc AmpliPOWER60',148.48,2,0.2,16.704);</v>
      </c>
      <c r="E4545" t="s">
        <v>4544</v>
      </c>
    </row>
    <row r="4546" spans="1:5" x14ac:dyDescent="0.25">
      <c r="A4546">
        <f t="shared" ref="A4546:A4609" si="213">IF(ROW(B4546)&lt;10,0,IF(ROW(B4546)&lt;100,1,IF(ROW(B4546)&lt;1000,2,3)))</f>
        <v>3</v>
      </c>
      <c r="B4546" t="str">
        <f>MID(E4546,243+A4546,25)</f>
        <v>'07/12/2017','07/17/2017'</v>
      </c>
      <c r="C4546" t="str">
        <f t="shared" ref="C4546:C4609" si="214">"'"&amp;MID(B4546,8,4)&amp;"-"&amp;MID(B4546,2,2)&amp;"-"&amp;MID(B4546,5,2)&amp;"'"&amp;","&amp;"'"&amp;MID(B4546,21,4)&amp;"-"&amp;MID(B4546,15,2)&amp;"-"&amp;MID(B4546,18,2)&amp;"'"</f>
        <v>'2017-07-12','2017-07-17'</v>
      </c>
      <c r="D4546" t="str">
        <f t="shared" ref="D4546:D4609" si="215">LEFT(E4546,242+A4546)&amp;C4546&amp;RIGHT(E4546,LEN(E4546)-LEN(LEFT(E4546,242+A4546)&amp;C4546))</f>
        <v>INSERT INTO orders(Row_ID,Order_ID,Order_Date,Ship_Date,Ship_Mode,Customer_ID,Customer_Name,Segment,Country,City,State,Postal_Code,Region,Product_ID,Category,SubCategory,Product_Name,Sales,Quantity,Discount,Profit) VALUES (4546,'CA-2017-126557','2017-07-12','2017-07-17','Second Class','RL-19615','Rob Lucas','Consumer','United States','Chicago','Illinois',60610,'Central','TEC-PH-10000526','Technology','Phones','Vtech CS6719',537.544,7,0.2,53.7544);</v>
      </c>
      <c r="E4546" t="s">
        <v>4545</v>
      </c>
    </row>
    <row r="4547" spans="1:5" x14ac:dyDescent="0.25">
      <c r="A4547">
        <f t="shared" si="213"/>
        <v>3</v>
      </c>
      <c r="B4547" t="str">
        <f>MID(E4547,243+A4547,25)</f>
        <v>'07/12/2017','07/17/2017'</v>
      </c>
      <c r="C4547" t="str">
        <f t="shared" si="214"/>
        <v>'2017-07-12','2017-07-17'</v>
      </c>
      <c r="D454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(4547,'CA-2017-126557','2017-07-12','2017-07-17','Second Class','RL-19615','Rob Lucas','Consumer','United States','Chicago','Illinois',60610,'Central','OFF-BI-10003314','Office Supplies','Binders','Tuff Stuff Recycled Round Ring Binders',1.928,2,0.8,-2.9884);</v>
      </c>
      <c r="E4547" t="s">
        <v>4546</v>
      </c>
    </row>
    <row r="4548" spans="1:5" x14ac:dyDescent="0.25">
      <c r="A4548">
        <f t="shared" si="213"/>
        <v>3</v>
      </c>
      <c r="B4548" t="str">
        <f>MID(E4548,243+A4548,25)</f>
        <v>'07/12/2017','07/17/2017'</v>
      </c>
      <c r="C4548" t="str">
        <f t="shared" si="214"/>
        <v>'2017-07-12','2017-07-17'</v>
      </c>
      <c r="D454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(4548,'CA-2017-126557','2017-07-12','2017-07-17','Second Class','RL-19615','Rob Lucas','Consumer','United States','Chicago','Illinois',60610,'Central','OFF-AR-10003190','Office Supplies','Art','Newell 32',6.912,3,0.2,0.6912);</v>
      </c>
      <c r="E4548" t="s">
        <v>4547</v>
      </c>
    </row>
    <row r="4549" spans="1:5" x14ac:dyDescent="0.25">
      <c r="A4549">
        <f t="shared" si="213"/>
        <v>3</v>
      </c>
      <c r="B4549" t="str">
        <f>MID(E4549,243+A4549,25)</f>
        <v>'07/12/2017','07/17/2017'</v>
      </c>
      <c r="C4549" t="str">
        <f t="shared" si="214"/>
        <v>'2017-07-12','2017-07-17'</v>
      </c>
      <c r="D454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(4549,'CA-2017-126557','2017-07-12','2017-07-17','Second Class','RL-19615','Rob Lucas','Consumer','United States','Chicago','Illinois',60610,'Central','FUR-FU-10001861','Furniture','Furnishings','Floodlight Indoor Halogen Bulbs, 1 Bulb per Pack, 60 Watts',7.76,1,0.6,-2.134);</v>
      </c>
      <c r="E4549" t="s">
        <v>4548</v>
      </c>
    </row>
    <row r="4550" spans="1:5" x14ac:dyDescent="0.25">
      <c r="A4550">
        <f t="shared" si="213"/>
        <v>3</v>
      </c>
      <c r="B4550" t="str">
        <f>MID(E4550,243+A4550,25)</f>
        <v>'07/12/2017','07/17/2017'</v>
      </c>
      <c r="C4550" t="str">
        <f t="shared" si="214"/>
        <v>'2017-07-12','2017-07-17'</v>
      </c>
      <c r="D455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(4550,'CA-2017-126557','2017-07-12','2017-07-17','Second Class','RL-19615','Rob Lucas','Consumer','United States','Chicago','Illinois',60610,'Central','TEC-PH-10003963','Technology','Phones','GE 2-Jack Phone Line Splitter',659.168,4,0.2,49.4376);</v>
      </c>
      <c r="E4550" t="s">
        <v>4549</v>
      </c>
    </row>
    <row r="4551" spans="1:5" x14ac:dyDescent="0.25">
      <c r="A4551">
        <f t="shared" si="213"/>
        <v>3</v>
      </c>
      <c r="B4551" t="str">
        <f>MID(E4551,243+A4551,25)</f>
        <v>'04/30/2019','05/02/2019'</v>
      </c>
      <c r="C4551" t="str">
        <f t="shared" si="214"/>
        <v>'2019-04-30','2019-05-02'</v>
      </c>
      <c r="D455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(4551,'US-2019-107636','2019-04-30','2019-05-02','First Class','NM-18520','Neoma Murray','Consumer','United States','Manchester','Connecticut',6040,'East','OFF-LA-10003388','Office Supplies','Labels','Avery 5',5.76,2,0,2.8224);</v>
      </c>
      <c r="E4551" t="s">
        <v>4550</v>
      </c>
    </row>
    <row r="4552" spans="1:5" x14ac:dyDescent="0.25">
      <c r="A4552">
        <f t="shared" si="213"/>
        <v>3</v>
      </c>
      <c r="B4552" t="str">
        <f>MID(E4552,243+A4552,25)</f>
        <v>'07/13/2016','07/17/2016'</v>
      </c>
      <c r="C4552" t="str">
        <f t="shared" si="214"/>
        <v>'2016-07-13','2016-07-17'</v>
      </c>
      <c r="D455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(4552,'US-2016-165862','2016-07-13','2016-07-17','Standard Class','GK-14620','Grace Kelly','Corporate','United States','Los Angeles','California',90049,'West','FUR-TA-10002855','Furniture','Tables','Bevis Round Conference Table Top &amp; Single Column Base',351.216,3,0.2,4.39019999999998);</v>
      </c>
      <c r="E4552" t="s">
        <v>4551</v>
      </c>
    </row>
    <row r="4553" spans="1:5" x14ac:dyDescent="0.25">
      <c r="A4553">
        <f t="shared" si="213"/>
        <v>3</v>
      </c>
      <c r="B4553" t="str">
        <f>MID(E4553,243+A4553,25)</f>
        <v>'12/27/2016','01/02/2017'</v>
      </c>
      <c r="C4553" t="str">
        <f t="shared" si="214"/>
        <v>'2016-12-27','2017-01-02'</v>
      </c>
      <c r="D455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(4553,'US-2016-106334','2016-12-27','2017-01-02','Standard Class','JF-15490','Jeremy Farry','Consumer','United States','San Francisco','California',94122,'West','FUR-CH-10004886','Furniture','Chairs','Bevis Steel Folding Chairs',230.28,3,0.2,23.028);</v>
      </c>
      <c r="E4553" t="s">
        <v>4552</v>
      </c>
    </row>
    <row r="4554" spans="1:5" x14ac:dyDescent="0.25">
      <c r="A4554">
        <f t="shared" si="213"/>
        <v>3</v>
      </c>
      <c r="B4554" t="str">
        <f>MID(E4554,243+A4554,25)</f>
        <v>'12/27/2016','01/02/2017'</v>
      </c>
      <c r="C4554" t="str">
        <f t="shared" si="214"/>
        <v>'2016-12-27','2017-01-02'</v>
      </c>
      <c r="D455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(4554,'US-2016-106334','2016-12-27','2017-01-02','Standard Class','JF-15490','Jeremy Farry','Consumer','United States','San Francisco','California',94122,'West','OFF-PA-10003657','Office Supplies','Paper','Xerox 1927',12.84,3,0,5.778);</v>
      </c>
      <c r="E4554" t="s">
        <v>4553</v>
      </c>
    </row>
    <row r="4555" spans="1:5" x14ac:dyDescent="0.25">
      <c r="A4555">
        <f t="shared" si="213"/>
        <v>3</v>
      </c>
      <c r="B4555" t="str">
        <f>MID(E4555,243+A4555,25)</f>
        <v>'02/27/2018','03/01/2018'</v>
      </c>
      <c r="C4555" t="str">
        <f t="shared" si="214"/>
        <v>'2018-02-27','2018-03-01'</v>
      </c>
      <c r="D455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(4555,'CA-2018-101448','2018-02-27','2018-03-01','Second Class','EB-13930','Eric Barreto','Consumer','United States','La Crosse','Wisconsin',54601,'Central','OFF-BI-10004738','Office Supplies','Binders','Flexible Leather- Look Classic Collection Ring Binder',56.82,3,0,28.41);</v>
      </c>
      <c r="E4555" t="s">
        <v>4554</v>
      </c>
    </row>
    <row r="4556" spans="1:5" x14ac:dyDescent="0.25">
      <c r="A4556">
        <f t="shared" si="213"/>
        <v>3</v>
      </c>
      <c r="B4556" t="str">
        <f>MID(E4556,243+A4556,25)</f>
        <v>'03/23/2017','03/26/2017'</v>
      </c>
      <c r="C4556" t="str">
        <f t="shared" si="214"/>
        <v>'2017-03-23','2017-03-26'</v>
      </c>
      <c r="D455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(4556,'CA-2017-130218','2017-03-23','2017-03-26','First Class','SG-20470','Sheri Gordon','Consumer','United States','Florence','South Carolina',29501,'South','OFF-FA-10003112','Office Supplies','Fasteners','Staples',31.56,4,0,14.202);</v>
      </c>
      <c r="E4556" t="s">
        <v>4555</v>
      </c>
    </row>
    <row r="4557" spans="1:5" x14ac:dyDescent="0.25">
      <c r="A4557">
        <f t="shared" si="213"/>
        <v>3</v>
      </c>
      <c r="B4557" t="str">
        <f>MID(E4557,243+A4557,25)</f>
        <v>'03/23/2017','03/26/2017'</v>
      </c>
      <c r="C4557" t="str">
        <f t="shared" si="214"/>
        <v>'2017-03-23','2017-03-26'</v>
      </c>
      <c r="D455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(4557,'CA-2017-130218','2017-03-23','2017-03-26','First Class','SG-20470','Sheri Gordon','Consumer','United States','Florence','South Carolina',29501,'South','OFF-ST-10002486','Office Supplies','Storage','Eldon Shelf Savers Cubes and Bins',27.92,4,0,0.558399999999999);</v>
      </c>
      <c r="E4557" t="s">
        <v>4556</v>
      </c>
    </row>
    <row r="4558" spans="1:5" x14ac:dyDescent="0.25">
      <c r="A4558">
        <f t="shared" si="213"/>
        <v>3</v>
      </c>
      <c r="B4558" t="str">
        <f>MID(E4558,243+A4558,25)</f>
        <v>'10/21/2019','10/28/2019'</v>
      </c>
      <c r="C4558" t="str">
        <f t="shared" si="214"/>
        <v>'2019-10-21','2019-10-28'</v>
      </c>
      <c r="D455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(4558,'US-2019-117331','2019-10-21','2019-10-28','Standard Class','ND-18370','Natalie DeCherney','Consumer','United States','Glendale','Arizona',85301,'West','OFF-BI-10003984','Office Supplies','Binders','Lock-Up Easel ''Spel-Binder''',8.559,1,0.7,-6.5619);</v>
      </c>
      <c r="E4558" t="s">
        <v>4557</v>
      </c>
    </row>
    <row r="4559" spans="1:5" x14ac:dyDescent="0.25">
      <c r="A4559">
        <f t="shared" si="213"/>
        <v>3</v>
      </c>
      <c r="B4559" t="str">
        <f>MID(E4559,243+A4559,25)</f>
        <v>'12/31/2016','01/05/2017'</v>
      </c>
      <c r="C4559" t="str">
        <f t="shared" si="214"/>
        <v>'2016-12-31','2017-01-05'</v>
      </c>
      <c r="D455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(4559,'CA-2016-127383','2016-12-31','2017-01-05','Standard Class','CM-11815','Candace McMahon','Corporate','United States','El Paso','Texas',79907,'Central','OFF-EN-10004773','Office Supplies','Envelopes','Staple envelope',49.568,2,0.2,17.9684);</v>
      </c>
      <c r="E4559" t="s">
        <v>4558</v>
      </c>
    </row>
    <row r="4560" spans="1:5" x14ac:dyDescent="0.25">
      <c r="A4560">
        <f t="shared" si="213"/>
        <v>3</v>
      </c>
      <c r="B4560" t="str">
        <f>MID(E4560,243+A4560,25)</f>
        <v>'05/05/2016','05/08/2016'</v>
      </c>
      <c r="C4560" t="str">
        <f t="shared" si="214"/>
        <v>'2016-05-05','2016-05-08'</v>
      </c>
      <c r="D456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(4560,'CA-2016-110219','2016-05-05','2016-05-08','First Class','EB-13870','Emily Burns','Consumer','United States','San Antonio','Texas',78207,'Central','FUR-CH-10001146','Furniture','Chairs','Global Value Mid-Back Manager''s Chair, Gray',127.869,3,0.3,-9.13350000000001);</v>
      </c>
      <c r="E4560" t="s">
        <v>4559</v>
      </c>
    </row>
    <row r="4561" spans="1:5" x14ac:dyDescent="0.25">
      <c r="A4561">
        <f t="shared" si="213"/>
        <v>3</v>
      </c>
      <c r="B4561" t="str">
        <f>MID(E4561,243+A4561,25)</f>
        <v>'12/04/2017','12/09/2017'</v>
      </c>
      <c r="C4561" t="str">
        <f t="shared" si="214"/>
        <v>'2017-12-04','2017-12-09'</v>
      </c>
      <c r="D456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(4561,'CA-2017-118871','2017-12-04','2017-12-09','Second Class','HM-14860','Harry Marie','Corporate','United States','Los Angeles','California',90049,'West','OFF-EN-10003296','Office Supplies','Envelopes','Tyvek Side-Opening Peel &amp; Seel Expanding Envelopes',271.44,3,0,122.148);</v>
      </c>
      <c r="E4561" t="s">
        <v>4560</v>
      </c>
    </row>
    <row r="4562" spans="1:5" x14ac:dyDescent="0.25">
      <c r="A4562">
        <f t="shared" si="213"/>
        <v>3</v>
      </c>
      <c r="B4562" t="str">
        <f>MID(E4562,243+A4562,25)</f>
        <v>'12/04/2017','12/09/2017'</v>
      </c>
      <c r="C4562" t="str">
        <f t="shared" si="214"/>
        <v>'2017-12-04','2017-12-09'</v>
      </c>
      <c r="D456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(4562,'CA-2017-118871','2017-12-04','2017-12-09','Second Class','HM-14860','Harry Marie','Corporate','United States','Los Angeles','California',90049,'West','TEC-PH-10000193','Technology','Phones','Jensen SMPS-640 - speaker phone',110.352,3,0.2,8.2764);</v>
      </c>
      <c r="E4562" t="s">
        <v>4561</v>
      </c>
    </row>
    <row r="4563" spans="1:5" x14ac:dyDescent="0.25">
      <c r="A4563">
        <f t="shared" si="213"/>
        <v>3</v>
      </c>
      <c r="B4563" t="str">
        <f>MID(E4563,243+A4563,25)</f>
        <v>'12/04/2017','12/09/2017'</v>
      </c>
      <c r="C4563" t="str">
        <f t="shared" si="214"/>
        <v>'2017-12-04','2017-12-09'</v>
      </c>
      <c r="D456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(4563,'CA-2017-118871','2017-12-04','2017-12-09','Second Class','HM-14860','Harry Marie','Corporate','United States','Los Angeles','California',90049,'West','FUR-FU-10002111','Furniture','Furnishings','Master Caster Door Stop, Large Brown',36.4,5,0,13.832);</v>
      </c>
      <c r="E4563" t="s">
        <v>4562</v>
      </c>
    </row>
    <row r="4564" spans="1:5" x14ac:dyDescent="0.25">
      <c r="A4564">
        <f t="shared" si="213"/>
        <v>3</v>
      </c>
      <c r="B4564" t="str">
        <f>MID(E4564,243+A4564,25)</f>
        <v>'09/26/2019','09/30/2019'</v>
      </c>
      <c r="C4564" t="str">
        <f t="shared" si="214"/>
        <v>'2019-09-26','2019-09-30'</v>
      </c>
      <c r="D456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(4564,'CA-2019-129490','2019-09-26','2019-09-30','Standard Class','SJ-20125','Sanjit Jacobs','Home Office','United States','Miramar','Florida',33023,'South','FUR-CH-10003298','Furniture','Chairs','Office Star - Contemporary Task Swivel chair with Loop Arms, Charcoal',419.136,4,0.2,-57.6312);</v>
      </c>
      <c r="E4564" t="s">
        <v>4563</v>
      </c>
    </row>
    <row r="4565" spans="1:5" x14ac:dyDescent="0.25">
      <c r="A4565">
        <f t="shared" si="213"/>
        <v>3</v>
      </c>
      <c r="B4565" t="str">
        <f>MID(E4565,243+A4565,25)</f>
        <v>'12/09/2016','12/14/2016'</v>
      </c>
      <c r="C4565" t="str">
        <f t="shared" si="214"/>
        <v>'2016-12-09','2016-12-14'</v>
      </c>
      <c r="D456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(4565,'CA-2016-101175','2016-12-09','2016-12-14','Standard Class','DM-12955','Dario Medina','Corporate','United States','Mesa','Arizona',85204,'West','OFF-ST-10004950','Office Supplies','Storage','Acco Perma 3000 Stacking Storage Drawers',100.704,6,0.2,-1.2588);</v>
      </c>
      <c r="E4565" t="s">
        <v>4564</v>
      </c>
    </row>
    <row r="4566" spans="1:5" x14ac:dyDescent="0.25">
      <c r="A4566">
        <f t="shared" si="213"/>
        <v>3</v>
      </c>
      <c r="B4566" t="str">
        <f>MID(E4566,243+A4566,25)</f>
        <v>'12/03/2019','12/10/2019'</v>
      </c>
      <c r="C4566" t="str">
        <f t="shared" si="214"/>
        <v>'2019-12-03','2019-12-10'</v>
      </c>
      <c r="D456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(4566,'US-2019-149510','2019-12-03','2019-12-10','Standard Class','MC-17575','Matt Collins','Consumer','United States','Fayetteville','North Carolina',28314,'South','OFF-AP-10002350','Office Supplies','Appliances','Belkin F9H710-06 7 Outlet SurgeMaster Surge Protector',45.216,3,0.2,4.5216);</v>
      </c>
      <c r="E4566" t="s">
        <v>4565</v>
      </c>
    </row>
    <row r="4567" spans="1:5" x14ac:dyDescent="0.25">
      <c r="A4567">
        <f t="shared" si="213"/>
        <v>3</v>
      </c>
      <c r="B4567" t="str">
        <f>MID(E4567,243+A4567,25)</f>
        <v>'12/03/2019','12/10/2019'</v>
      </c>
      <c r="C4567" t="str">
        <f t="shared" si="214"/>
        <v>'2019-12-03','2019-12-10'</v>
      </c>
      <c r="D456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(4567,'US-2019-149510','2019-12-03','2019-12-10','Standard Class','MC-17575','Matt Collins','Consumer','United States','Fayetteville','North Carolina',28314,'South','OFF-BI-10004233','Office Supplies','Binders','GBC Pre-Punched Binding Paper, Plastic, White, 8-1/2" x 11"',28.782,6,0.7,-21.1068);</v>
      </c>
      <c r="E4567" t="s">
        <v>4566</v>
      </c>
    </row>
    <row r="4568" spans="1:5" x14ac:dyDescent="0.25">
      <c r="A4568">
        <f t="shared" si="213"/>
        <v>3</v>
      </c>
      <c r="B4568" t="str">
        <f>MID(E4568,243+A4568,25)</f>
        <v>'12/03/2019','12/10/2019'</v>
      </c>
      <c r="C4568" t="str">
        <f t="shared" si="214"/>
        <v>'2019-12-03','2019-12-10'</v>
      </c>
      <c r="D456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(4568,'US-2019-149510','2019-12-03','2019-12-10','Standard Class','MC-17575','Matt Collins','Consumer','United States','Fayetteville','North Carolina',28314,'South','OFF-PA-10001892','Office Supplies','Paper','Rediform Wirebound "Phone Memo" Message Book, 11 x 5-3/4',24.448,4,0.2,8.8624);</v>
      </c>
      <c r="E4568" t="s">
        <v>4567</v>
      </c>
    </row>
    <row r="4569" spans="1:5" x14ac:dyDescent="0.25">
      <c r="A4569">
        <f t="shared" si="213"/>
        <v>3</v>
      </c>
      <c r="B4569" t="str">
        <f>MID(E4569,243+A4569,25)</f>
        <v>'11/08/2017','11/13/2017'</v>
      </c>
      <c r="C4569" t="str">
        <f t="shared" si="214"/>
        <v>'2017-11-08','2017-11-13'</v>
      </c>
      <c r="D456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(4569,'CA-2017-111990','2017-11-08','2017-11-13','Standard Class','DB-13660','Duane Benoit','Consumer','United States','Houston','Texas',77095,'Central','OFF-BI-10003291','Office Supplies','Binders','Wilson Jones Leather-Like Binders with DublLock Round Rings',10.476,6,0.8,-17.2854);</v>
      </c>
      <c r="E4569" t="s">
        <v>4568</v>
      </c>
    </row>
    <row r="4570" spans="1:5" x14ac:dyDescent="0.25">
      <c r="A4570">
        <f t="shared" si="213"/>
        <v>3</v>
      </c>
      <c r="B4570" t="str">
        <f>MID(E4570,243+A4570,25)</f>
        <v>'04/19/2016','04/21/2016'</v>
      </c>
      <c r="C4570" t="str">
        <f t="shared" si="214"/>
        <v>'2016-04-19','2016-04-21'</v>
      </c>
      <c r="D457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(4570,'CA-2016-169460','2016-04-19','2016-04-21','Second Class','NF-18595','Nicole Fjeld','Home Office','United States','San Jose','California',95123,'West','FUR-FU-10004017','Furniture','Furnishings','Executive Impressions 13" Chairman Wall Clock',76.14,3,0,26.649);</v>
      </c>
      <c r="E4570" t="s">
        <v>4569</v>
      </c>
    </row>
    <row r="4571" spans="1:5" x14ac:dyDescent="0.25">
      <c r="A4571">
        <f t="shared" si="213"/>
        <v>3</v>
      </c>
      <c r="B4571" t="str">
        <f>MID(E4571,243+A4571,25)</f>
        <v>'05/25/2017','05/27/2017'</v>
      </c>
      <c r="C4571" t="str">
        <f t="shared" si="214"/>
        <v>'2017-05-25','2017-05-27'</v>
      </c>
      <c r="D457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(4571,'US-2017-152128','2017-05-25','2017-05-27','Second Class','NM-18445','Nathan Mautz','Home Office','United States','Wichita','Kansas',67212,'Central','OFF-AR-10002445','Office Supplies','Art','SANFORD Major Accent Highlighters',21.24,3,0,8.0712);</v>
      </c>
      <c r="E4571" t="s">
        <v>4570</v>
      </c>
    </row>
    <row r="4572" spans="1:5" x14ac:dyDescent="0.25">
      <c r="A4572">
        <f t="shared" si="213"/>
        <v>3</v>
      </c>
      <c r="B4572" t="str">
        <f>MID(E4572,243+A4572,25)</f>
        <v>'05/25/2017','05/27/2017'</v>
      </c>
      <c r="C4572" t="str">
        <f t="shared" si="214"/>
        <v>'2017-05-25','2017-05-27'</v>
      </c>
      <c r="D457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(4572,'US-2017-152128','2017-05-25','2017-05-27','Second Class','NM-18445','Nathan Mautz','Home Office','United States','Wichita','Kansas',67212,'Central','OFF-BI-10001718','Office Supplies','Binders','GBC DocuBind P50 Personal Binding Machine',127.96,2,0,60.1412);</v>
      </c>
      <c r="E4572" t="s">
        <v>4571</v>
      </c>
    </row>
    <row r="4573" spans="1:5" x14ac:dyDescent="0.25">
      <c r="A4573">
        <f t="shared" si="213"/>
        <v>3</v>
      </c>
      <c r="B4573" t="str">
        <f>MID(E4573,243+A4573,25)</f>
        <v>'07/17/2019','07/21/2019'</v>
      </c>
      <c r="C4573" t="str">
        <f t="shared" si="214"/>
        <v>'2019-07-17','2019-07-21'</v>
      </c>
      <c r="D457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(4573,'CA-2019-126662','2019-07-17','2019-07-21','Standard Class','AB-10255','Alejandro Ballentine','Home Office','United States','Los Angeles','California',90036,'West','TEC-CO-10004202','Technology','Copiers','Brother DCP1000 Digital 3 in 1 Multifunction Machine',479.984,2,0.2,89.997);</v>
      </c>
      <c r="E4573" t="s">
        <v>4572</v>
      </c>
    </row>
    <row r="4574" spans="1:5" x14ac:dyDescent="0.25">
      <c r="A4574">
        <f t="shared" si="213"/>
        <v>3</v>
      </c>
      <c r="B4574" t="str">
        <f>MID(E4574,243+A4574,25)</f>
        <v>'12/12/2018','12/18/2018'</v>
      </c>
      <c r="C4574" t="str">
        <f t="shared" si="214"/>
        <v>'2018-12-12','2018-12-18'</v>
      </c>
      <c r="D457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(4574,'CA-2018-139395','2018-12-12','2018-12-18','Standard Class','MG-17650','Matthew Grinstein','Home Office','United States','Jackson','Michigan',49201,'Central','TEC-PH-10002103','Technology','Phones','Jabra SPEAK 410',657.93,7,0,184.2204);</v>
      </c>
      <c r="E4574" t="s">
        <v>4573</v>
      </c>
    </row>
    <row r="4575" spans="1:5" x14ac:dyDescent="0.25">
      <c r="A4575">
        <f t="shared" si="213"/>
        <v>3</v>
      </c>
      <c r="B4575" t="str">
        <f>MID(E4575,243+A4575,25)</f>
        <v>'12/12/2018','12/18/2018'</v>
      </c>
      <c r="C4575" t="str">
        <f t="shared" si="214"/>
        <v>'2018-12-12','2018-12-18'</v>
      </c>
      <c r="D457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(4575,'CA-2018-139395','2018-12-12','2018-12-18','Standard Class','MG-17650','Matthew Grinstein','Home Office','United States','Jackson','Michigan',49201,'Central','FUR-FU-10003724','Furniture','Furnishings','Westinghouse Clip-On Gooseneck Lamps',33.48,4,0,8.7048);</v>
      </c>
      <c r="E4575" t="s">
        <v>4574</v>
      </c>
    </row>
    <row r="4576" spans="1:5" x14ac:dyDescent="0.25">
      <c r="A4576">
        <f t="shared" si="213"/>
        <v>3</v>
      </c>
      <c r="B4576" t="str">
        <f>MID(E4576,243+A4576,25)</f>
        <v>'12/12/2018','12/18/2018'</v>
      </c>
      <c r="C4576" t="str">
        <f t="shared" si="214"/>
        <v>'2018-12-12','2018-12-18'</v>
      </c>
      <c r="D457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(4576,'CA-2018-139395','2018-12-12','2018-12-18','Standard Class','MG-17650','Matthew Grinstein','Home Office','United States','Jackson','Michigan',49201,'Central','OFF-AR-10003732','Office Supplies','Art','Newell 333',13.9,5,0,3.614);</v>
      </c>
      <c r="E4576" t="s">
        <v>4575</v>
      </c>
    </row>
    <row r="4577" spans="1:5" x14ac:dyDescent="0.25">
      <c r="A4577">
        <f t="shared" si="213"/>
        <v>3</v>
      </c>
      <c r="B4577" t="str">
        <f>MID(E4577,243+A4577,25)</f>
        <v>'12/12/2018','12/18/2018'</v>
      </c>
      <c r="C4577" t="str">
        <f t="shared" si="214"/>
        <v>'2018-12-12','2018-12-18'</v>
      </c>
      <c r="D457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(4577,'CA-2018-139395','2018-12-12','2018-12-18','Standard Class','MG-17650','Matthew Grinstein','Home Office','United States','Jackson','Michigan',49201,'Central','OFF-ST-10000885','Office Supplies','Storage','Fellowes Desktop Hanging File Manager',26.86,2,0,6.715);</v>
      </c>
      <c r="E4577" t="s">
        <v>4576</v>
      </c>
    </row>
    <row r="4578" spans="1:5" x14ac:dyDescent="0.25">
      <c r="A4578">
        <f t="shared" si="213"/>
        <v>3</v>
      </c>
      <c r="B4578" t="str">
        <f>MID(E4578,243+A4578,25)</f>
        <v>'04/11/2016','04/16/2016'</v>
      </c>
      <c r="C4578" t="str">
        <f t="shared" si="214"/>
        <v>'2016-04-11','2016-04-16'</v>
      </c>
      <c r="D457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(4578,'US-2016-121734','2016-04-11','2016-04-16','Standard Class','SE-20110','Sanjit Engle','Consumer','United States','Lewiston','Idaho',83501,'West','OFF-BI-10004817','Office Supplies','Binders','GBC Personal VeloBind Strips',9.584,1,0.2,3.3544);</v>
      </c>
      <c r="E4578" t="s">
        <v>4577</v>
      </c>
    </row>
    <row r="4579" spans="1:5" x14ac:dyDescent="0.25">
      <c r="A4579">
        <f t="shared" si="213"/>
        <v>3</v>
      </c>
      <c r="B4579" t="str">
        <f>MID(E4579,243+A4579,25)</f>
        <v>'06/09/2017','06/15/2017'</v>
      </c>
      <c r="C4579" t="str">
        <f t="shared" si="214"/>
        <v>'2017-06-09','2017-06-15'</v>
      </c>
      <c r="D457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(4579,'CA-2017-110947','2017-06-09','2017-06-15','Standard Class','AG-10765','Anthony Garverick','Home Office','United States','Hampton','Virginia',23666,'South','OFF-BI-10001670','Office Supplies','Binders','Vinyl Sectional Post Binders',113.1,3,0,56.55);</v>
      </c>
      <c r="E4579" t="s">
        <v>4578</v>
      </c>
    </row>
    <row r="4580" spans="1:5" x14ac:dyDescent="0.25">
      <c r="A4580">
        <f t="shared" si="213"/>
        <v>3</v>
      </c>
      <c r="B4580" t="str">
        <f>MID(E4580,243+A4580,25)</f>
        <v>'07/27/2016','08/02/2016'</v>
      </c>
      <c r="C4580" t="str">
        <f t="shared" si="214"/>
        <v>'2016-07-27','2016-08-02'</v>
      </c>
      <c r="D458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(4580,'US-2016-150126','2016-07-27','2016-08-02','Standard Class','AS-10045','Aaron Smayling','Corporate','United States','New York City','New York',10035,'East','OFF-PA-10002709','Office Supplies','Paper','Xerox 1956',65.78,11,0,32.2322);</v>
      </c>
      <c r="E4580" t="s">
        <v>4579</v>
      </c>
    </row>
    <row r="4581" spans="1:5" x14ac:dyDescent="0.25">
      <c r="A4581">
        <f t="shared" si="213"/>
        <v>3</v>
      </c>
      <c r="B4581" t="str">
        <f>MID(E4581,243+A4581,25)</f>
        <v>'07/31/2017','08/06/2017'</v>
      </c>
      <c r="C4581" t="str">
        <f t="shared" si="214"/>
        <v>'2017-07-31','2017-08-06'</v>
      </c>
      <c r="D458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(4581,'CA-2017-164427','2017-07-31','2017-08-06','Standard Class','AR-10405','Allen Rosenblatt','Corporate','United States','Hattiesburg','Mississippi',39401,'South','TEC-AC-10004469','Technology','Accessories','Microsoft Sculpt Comfort Mouse',239.7,6,0,105.468);</v>
      </c>
      <c r="E4581" t="s">
        <v>4580</v>
      </c>
    </row>
    <row r="4582" spans="1:5" x14ac:dyDescent="0.25">
      <c r="A4582">
        <f t="shared" si="213"/>
        <v>3</v>
      </c>
      <c r="B4582" t="str">
        <f>MID(E4582,243+A4582,25)</f>
        <v>'09/19/2018','09/22/2018'</v>
      </c>
      <c r="C4582" t="str">
        <f t="shared" si="214"/>
        <v>'2018-09-19','2018-09-22'</v>
      </c>
      <c r="D458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(4582,'CA-2018-120250','2018-09-19','2018-09-22','First Class','AP-10720','Anne Pryor','Home Office','United States','Philadelphia','Pennsylvania',19140,'East','FUR-FU-10003424','Furniture','Furnishings','Nu-Dell Oak Frame',25.632,3,0.2,3.8448);</v>
      </c>
      <c r="E4582" t="s">
        <v>4581</v>
      </c>
    </row>
    <row r="4583" spans="1:5" x14ac:dyDescent="0.25">
      <c r="A4583">
        <f t="shared" si="213"/>
        <v>3</v>
      </c>
      <c r="B4583" t="str">
        <f>MID(E4583,243+A4583,25)</f>
        <v>'06/10/2018','06/12/2018'</v>
      </c>
      <c r="C4583" t="str">
        <f t="shared" si="214"/>
        <v>'2018-06-10','2018-06-12'</v>
      </c>
      <c r="D458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(4583,'CA-2018-121993','2018-06-10','2018-06-12','First Class','JB-16000','Joy Bell-','Consumer','United States','Philadelphia','Pennsylvania',19140,'East','OFF-LA-10003720','Office Supplies','Labels','Avery 487',23.616,8,0.2,7.9704);</v>
      </c>
      <c r="E4583" t="s">
        <v>4582</v>
      </c>
    </row>
    <row r="4584" spans="1:5" x14ac:dyDescent="0.25">
      <c r="A4584">
        <f t="shared" si="213"/>
        <v>3</v>
      </c>
      <c r="B4584" t="str">
        <f>MID(E4584,243+A4584,25)</f>
        <v>'08/26/2018','08/28/2018'</v>
      </c>
      <c r="C4584" t="str">
        <f t="shared" si="214"/>
        <v>'2018-08-26','2018-08-28'</v>
      </c>
      <c r="D458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(4584,'US-2018-100405','2018-08-26','2018-08-28','Second Class','TS-21430','Tom Stivers','Corporate','United States','Los Angeles','California',90045,'West','OFF-AR-10000390','Office Supplies','Art','Newell Chalk Holder',8.26,2,0,3.7996);</v>
      </c>
      <c r="E4584" t="s">
        <v>4583</v>
      </c>
    </row>
    <row r="4585" spans="1:5" x14ac:dyDescent="0.25">
      <c r="A4585">
        <f t="shared" si="213"/>
        <v>3</v>
      </c>
      <c r="B4585" t="str">
        <f>MID(E4585,243+A4585,25)</f>
        <v>'11/02/2019','11/04/2019'</v>
      </c>
      <c r="C4585" t="str">
        <f t="shared" si="214"/>
        <v>'2019-11-02','2019-11-04'</v>
      </c>
      <c r="D458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(4585,'US-2019-163790','2019-11-02','2019-11-04','Second Class','NL-18310','Nancy Lomonaco','Home Office','United States','Danville','California',94526,'West','OFF-EN-10001335','Office Supplies','Envelopes','White Business Envelopes with Contemporary Seam, Recycled White Business Envelopes',76.58,7,0,38.29);</v>
      </c>
      <c r="E4585" t="s">
        <v>4584</v>
      </c>
    </row>
    <row r="4586" spans="1:5" x14ac:dyDescent="0.25">
      <c r="A4586">
        <f t="shared" si="213"/>
        <v>3</v>
      </c>
      <c r="B4586" t="str">
        <f>MID(E4586,243+A4586,25)</f>
        <v>'11/02/2019','11/04/2019'</v>
      </c>
      <c r="C4586" t="str">
        <f t="shared" si="214"/>
        <v>'2019-11-02','2019-11-04'</v>
      </c>
      <c r="D458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(4586,'US-2019-163790','2019-11-02','2019-11-04','Second Class','NL-18310','Nancy Lomonaco','Home Office','United States','Danville','California',94526,'West','OFF-AR-10003469','Office Supplies','Art','Nontoxic Chalk',8.8,5,0,4.224);</v>
      </c>
      <c r="E4586" t="s">
        <v>4585</v>
      </c>
    </row>
    <row r="4587" spans="1:5" x14ac:dyDescent="0.25">
      <c r="A4587">
        <f t="shared" si="213"/>
        <v>3</v>
      </c>
      <c r="B4587" t="str">
        <f>MID(E4587,243+A4587,25)</f>
        <v>'11/02/2019','11/04/2019'</v>
      </c>
      <c r="C4587" t="str">
        <f t="shared" si="214"/>
        <v>'2019-11-02','2019-11-04'</v>
      </c>
      <c r="D458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(4587,'US-2019-163790','2019-11-02','2019-11-04','Second Class','NL-18310','Nancy Lomonaco','Home Office','United States','Danville','California',94526,'West','OFF-BI-10003718','Office Supplies','Binders','GBC Therma-A-Bind 250T Electric Binding System',590.352,6,0.2,206.6232);</v>
      </c>
      <c r="E4587" t="s">
        <v>4586</v>
      </c>
    </row>
    <row r="4588" spans="1:5" x14ac:dyDescent="0.25">
      <c r="A4588">
        <f t="shared" si="213"/>
        <v>3</v>
      </c>
      <c r="B4588" t="str">
        <f>MID(E4588,243+A4588,25)</f>
        <v>'11/02/2019','11/04/2019'</v>
      </c>
      <c r="C4588" t="str">
        <f t="shared" si="214"/>
        <v>'2019-11-02','2019-11-04'</v>
      </c>
      <c r="D458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(4588,'US-2019-163790','2019-11-02','2019-11-04','Second Class','NL-18310','Nancy Lomonaco','Home Office','United States','Danville','California',94526,'West','OFF-FA-10004838','Office Supplies','Fasteners','Super Bands, 12/Pack',5.58,3,0,0.1674);</v>
      </c>
      <c r="E4588" t="s">
        <v>4587</v>
      </c>
    </row>
    <row r="4589" spans="1:5" x14ac:dyDescent="0.25">
      <c r="A4589">
        <f t="shared" si="213"/>
        <v>3</v>
      </c>
      <c r="B4589" t="str">
        <f>MID(E4589,243+A4589,25)</f>
        <v>'11/02/2019','11/04/2019'</v>
      </c>
      <c r="C4589" t="str">
        <f t="shared" si="214"/>
        <v>'2019-11-02','2019-11-04'</v>
      </c>
      <c r="D458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(4589,'US-2019-163790','2019-11-02','2019-11-04','Second Class','NL-18310','Nancy Lomonaco','Home Office','United States','Danville','California',94526,'West','FUR-FU-10002508','Furniture','Furnishings','Document Clip Frames',25.02,3,0,10.5084);</v>
      </c>
      <c r="E4589" t="s">
        <v>4588</v>
      </c>
    </row>
    <row r="4590" spans="1:5" x14ac:dyDescent="0.25">
      <c r="A4590">
        <f t="shared" si="213"/>
        <v>3</v>
      </c>
      <c r="B4590" t="str">
        <f>MID(E4590,243+A4590,25)</f>
        <v>'11/02/2019','11/04/2019'</v>
      </c>
      <c r="C4590" t="str">
        <f t="shared" si="214"/>
        <v>'2019-11-02','2019-11-04'</v>
      </c>
      <c r="D459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(4590,'US-2019-163790','2019-11-02','2019-11-04','Second Class','NL-18310','Nancy Lomonaco','Home Office','United States','Danville','California',94526,'West','OFF-ST-10001511','Office Supplies','Storage','Space Solutions Commercial Steel Shelving',452.55,7,0,22.6275);</v>
      </c>
      <c r="E4590" t="s">
        <v>4589</v>
      </c>
    </row>
    <row r="4591" spans="1:5" x14ac:dyDescent="0.25">
      <c r="A4591">
        <f t="shared" si="213"/>
        <v>3</v>
      </c>
      <c r="B4591" t="str">
        <f>MID(E4591,243+A4591,25)</f>
        <v>'12/26/2018','12/31/2018'</v>
      </c>
      <c r="C4591" t="str">
        <f t="shared" si="214"/>
        <v>'2018-12-26','2018-12-31'</v>
      </c>
      <c r="D459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(4591,'CA-2018-129868','2018-12-26','2018-12-31','Standard Class','MC-18130','Mike Caudle','Corporate','United States','Los Angeles','California',90004,'West','OFF-SU-10000952','Office Supplies','Supplies','Fiskars Home &amp; Office Scissors',17.76,2,0,4.9728);</v>
      </c>
      <c r="E4591" t="s">
        <v>4590</v>
      </c>
    </row>
    <row r="4592" spans="1:5" x14ac:dyDescent="0.25">
      <c r="A4592">
        <f t="shared" si="213"/>
        <v>3</v>
      </c>
      <c r="B4592" t="str">
        <f>MID(E4592,243+A4592,25)</f>
        <v>'12/26/2018','12/31/2018'</v>
      </c>
      <c r="C4592" t="str">
        <f t="shared" si="214"/>
        <v>'2018-12-26','2018-12-31'</v>
      </c>
      <c r="D459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(4592,'CA-2018-129868','2018-12-26','2018-12-31','Standard Class','MC-18130','Mike Caudle','Corporate','United States','Los Angeles','California',90004,'West','TEC-PH-10002275','Technology','Phones','Mitel 5320 IP Phone VoIP phone',302.384,2,0.2,30.2384);</v>
      </c>
      <c r="E4592" t="s">
        <v>4591</v>
      </c>
    </row>
    <row r="4593" spans="1:5" x14ac:dyDescent="0.25">
      <c r="A4593">
        <f t="shared" si="213"/>
        <v>3</v>
      </c>
      <c r="B4593" t="str">
        <f>MID(E4593,243+A4593,25)</f>
        <v>'12/26/2018','12/31/2018'</v>
      </c>
      <c r="C4593" t="str">
        <f t="shared" si="214"/>
        <v>'2018-12-26','2018-12-31'</v>
      </c>
      <c r="D459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(4593,'CA-2018-129868','2018-12-26','2018-12-31','Standard Class','MC-18130','Mike Caudle','Corporate','United States','Los Angeles','California',90004,'West','FUR-CH-10003535','Furniture','Chairs','Global Armless Task Chair, Royal Blue',146.352,3,0.2,-5.48820000000001);</v>
      </c>
      <c r="E4593" t="s">
        <v>4592</v>
      </c>
    </row>
    <row r="4594" spans="1:5" x14ac:dyDescent="0.25">
      <c r="A4594">
        <f t="shared" si="213"/>
        <v>3</v>
      </c>
      <c r="B4594" t="str">
        <f>MID(E4594,243+A4594,25)</f>
        <v>'12/26/2018','12/31/2018'</v>
      </c>
      <c r="C4594" t="str">
        <f t="shared" si="214"/>
        <v>'2018-12-26','2018-12-31'</v>
      </c>
      <c r="D459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(4594,'CA-2018-129868','2018-12-26','2018-12-31','Standard Class','MC-18130','Mike Caudle','Corporate','United States','Los Angeles','California',90004,'West','OFF-AP-10004052','Office Supplies','Appliances','Hoover Replacement Belts For Soft Guard &amp; Commercial Ltweight Upright Vacs, 2/Pk',7.9,2,0,2.054);</v>
      </c>
      <c r="E4594" t="s">
        <v>4593</v>
      </c>
    </row>
    <row r="4595" spans="1:5" x14ac:dyDescent="0.25">
      <c r="A4595">
        <f t="shared" si="213"/>
        <v>3</v>
      </c>
      <c r="B4595" t="str">
        <f>MID(E4595,243+A4595,25)</f>
        <v>'12/26/2018','12/31/2018'</v>
      </c>
      <c r="C4595" t="str">
        <f t="shared" si="214"/>
        <v>'2018-12-26','2018-12-31'</v>
      </c>
      <c r="D459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(4595,'CA-2018-129868','2018-12-26','2018-12-31','Standard Class','MC-18130','Mike Caudle','Corporate','United States','Los Angeles','California',90004,'West','FUR-TA-10003473','Furniture','Tables','Bretford Rectangular Conference Table Tops',902.712,3,0.2,33.8517);</v>
      </c>
      <c r="E4595" t="s">
        <v>4594</v>
      </c>
    </row>
    <row r="4596" spans="1:5" x14ac:dyDescent="0.25">
      <c r="A4596">
        <f t="shared" si="213"/>
        <v>3</v>
      </c>
      <c r="B4596" t="str">
        <f>MID(E4596,243+A4596,25)</f>
        <v>'12/26/2018','12/31/2018'</v>
      </c>
      <c r="C4596" t="str">
        <f t="shared" si="214"/>
        <v>'2018-12-26','2018-12-31'</v>
      </c>
      <c r="D459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(4596,'CA-2018-129868','2018-12-26','2018-12-31','Standard Class','MC-18130','Mike Caudle','Corporate','United States','Los Angeles','California',90004,'West','OFF-AR-10001897','Office Supplies','Art','Model L Table or Wall-Mount Pencil Sharpener',53.97,3,0,15.1116);</v>
      </c>
      <c r="E4596" t="s">
        <v>4595</v>
      </c>
    </row>
    <row r="4597" spans="1:5" x14ac:dyDescent="0.25">
      <c r="A4597">
        <f t="shared" si="213"/>
        <v>3</v>
      </c>
      <c r="B4597" t="str">
        <f>MID(E4597,243+A4597,25)</f>
        <v>'12/05/2018','12/10/2018'</v>
      </c>
      <c r="C4597" t="str">
        <f t="shared" si="214"/>
        <v>'2018-12-05','2018-12-10'</v>
      </c>
      <c r="D459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(4597,'CA-2018-140564','2018-12-05','2018-12-10','Second Class','TC-21475','Tony Chapman','Home Office','United States','Washington','District of Columbia',20016,'East','OFF-AR-10000034','Office Supplies','Art','BIC Brite Liner Grip Highlighters, Assorted, 5/Pack',33.92,8,0,13.2288);</v>
      </c>
      <c r="E4597" t="s">
        <v>4596</v>
      </c>
    </row>
    <row r="4598" spans="1:5" x14ac:dyDescent="0.25">
      <c r="A4598">
        <f t="shared" si="213"/>
        <v>3</v>
      </c>
      <c r="B4598" t="str">
        <f>MID(E4598,243+A4598,25)</f>
        <v>'08/28/2019','09/01/2019'</v>
      </c>
      <c r="C4598" t="str">
        <f t="shared" si="214"/>
        <v>'2019-08-28','2019-09-01'</v>
      </c>
      <c r="D459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(4598,'US-2019-169502','2019-08-28','2019-09-01','Standard Class','MG-17650','Matthew Grinstein','Home Office','United States','Milwaukee','Wisconsin',53209,'Central','OFF-SU-10004115','Office Supplies','Supplies','Acme Stainless Steel Office Snips',21.81,3,0,5.8887);</v>
      </c>
      <c r="E4598" t="s">
        <v>4597</v>
      </c>
    </row>
    <row r="4599" spans="1:5" x14ac:dyDescent="0.25">
      <c r="A4599">
        <f t="shared" si="213"/>
        <v>3</v>
      </c>
      <c r="B4599" t="str">
        <f>MID(E4599,243+A4599,25)</f>
        <v>'08/28/2019','09/01/2019'</v>
      </c>
      <c r="C4599" t="str">
        <f t="shared" si="214"/>
        <v>'2019-08-28','2019-09-01'</v>
      </c>
      <c r="D459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(4599,'US-2019-169502','2019-08-28','2019-09-01','Standard Class','MG-17650','Matthew Grinstein','Home Office','United States','Milwaukee','Wisconsin',53209,'Central','OFF-AP-10001947','Office Supplies','Appliances','Acco 6 Outlet Guardian Premium Plus Surge Suppressor',91.6,5,0,26.564);</v>
      </c>
      <c r="E4599" t="s">
        <v>4598</v>
      </c>
    </row>
    <row r="4600" spans="1:5" x14ac:dyDescent="0.25">
      <c r="A4600">
        <f t="shared" si="213"/>
        <v>3</v>
      </c>
      <c r="B4600" t="str">
        <f>MID(E4600,243+A4600,25)</f>
        <v>'07/16/2017','07/20/2017'</v>
      </c>
      <c r="C4600" t="str">
        <f t="shared" si="214"/>
        <v>'2017-07-16','2017-07-20'</v>
      </c>
      <c r="D4600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(4600,'CA-2017-146948','2017-07-16','2017-07-20','Standard Class','MG-17890','Michael Granlund','Home Office','United States','Baltimore','Maryland',21215,'East','FUR-CH-10004853','Furniture','Chairs','Global Manager''s Adjustable Task Chair, Storm',150.98,1,0,43.7842);</v>
      </c>
      <c r="E4600" t="s">
        <v>4599</v>
      </c>
    </row>
    <row r="4601" spans="1:5" x14ac:dyDescent="0.25">
      <c r="A4601">
        <f t="shared" si="213"/>
        <v>3</v>
      </c>
      <c r="B4601" t="str">
        <f>MID(E4601,243+A4601,25)</f>
        <v>'07/16/2017','07/20/2017'</v>
      </c>
      <c r="C4601" t="str">
        <f t="shared" si="214"/>
        <v>'2017-07-16','2017-07-20'</v>
      </c>
      <c r="D4601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(4601,'CA-2017-146948','2017-07-16','2017-07-20','Standard Class','MG-17890','Michael Granlund','Home Office','United States','Baltimore','Maryland',21215,'East','OFF-EN-10000483','Office Supplies','Envelopes','White Envelopes, White Envelopes with Clear Poly Window',137.25,9,0,63.135);</v>
      </c>
      <c r="E4601" t="s">
        <v>4600</v>
      </c>
    </row>
    <row r="4602" spans="1:5" x14ac:dyDescent="0.25">
      <c r="A4602">
        <f t="shared" si="213"/>
        <v>3</v>
      </c>
      <c r="B4602" t="str">
        <f>MID(E4602,243+A4602,25)</f>
        <v>'07/16/2017','07/20/2017'</v>
      </c>
      <c r="C4602" t="str">
        <f t="shared" si="214"/>
        <v>'2017-07-16','2017-07-20'</v>
      </c>
      <c r="D4602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(4602,'CA-2017-146948','2017-07-16','2017-07-20','Standard Class','MG-17890','Michael Granlund','Home Office','United States','Baltimore','Maryland',21215,'East','OFF-FA-10001332','Office Supplies','Fasteners','Acco Banker''s Clasps, 5 3/4"-Long',11.52,4,0,5.4144);</v>
      </c>
      <c r="E4602" t="s">
        <v>4601</v>
      </c>
    </row>
    <row r="4603" spans="1:5" x14ac:dyDescent="0.25">
      <c r="A4603">
        <f t="shared" si="213"/>
        <v>3</v>
      </c>
      <c r="B4603" t="str">
        <f>MID(E4603,243+A4603,25)</f>
        <v>'05/26/2017','05/29/2017'</v>
      </c>
      <c r="C4603" t="str">
        <f t="shared" si="214"/>
        <v>'2017-05-26','2017-05-29'</v>
      </c>
      <c r="D4603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(4603,'US-2017-113327','2017-05-26','2017-05-29','Second Class','BF-11170','Ben Ferrer','Home Office','United States','Jacksonville','North Carolina',28540,'South','OFF-PA-10003790','Office Supplies','Paper','Xerox 1991',18.272,1,0.2,5.9384);</v>
      </c>
      <c r="E4603" t="s">
        <v>4602</v>
      </c>
    </row>
    <row r="4604" spans="1:5" x14ac:dyDescent="0.25">
      <c r="A4604">
        <f t="shared" si="213"/>
        <v>3</v>
      </c>
      <c r="B4604" t="str">
        <f>MID(E4604,243+A4604,25)</f>
        <v>'05/26/2017','05/29/2017'</v>
      </c>
      <c r="C4604" t="str">
        <f t="shared" si="214"/>
        <v>'2017-05-26','2017-05-29'</v>
      </c>
      <c r="D4604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(4604,'US-2017-113327','2017-05-26','2017-05-29','Second Class','BF-11170','Ben Ferrer','Home Office','United States','Jacksonville','North Carolina',28540,'South','OFF-PA-10003134','Office Supplies','Paper','Xerox 1937',153.728,4,0.2,53.8048);</v>
      </c>
      <c r="E4604" t="s">
        <v>4603</v>
      </c>
    </row>
    <row r="4605" spans="1:5" x14ac:dyDescent="0.25">
      <c r="A4605">
        <f t="shared" si="213"/>
        <v>3</v>
      </c>
      <c r="B4605" t="str">
        <f>MID(E4605,243+A4605,25)</f>
        <v>'05/26/2017','05/29/2017'</v>
      </c>
      <c r="C4605" t="str">
        <f t="shared" si="214"/>
        <v>'2017-05-26','2017-05-29'</v>
      </c>
      <c r="D4605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(4605,'US-2017-113327','2017-05-26','2017-05-29','Second Class','BF-11170','Ben Ferrer','Home Office','United States','Jacksonville','North Carolina',28540,'South','OFF-EN-10004459','Office Supplies','Envelopes','Security-Tint Envelopes',12.224,2,0.2,4.4312);</v>
      </c>
      <c r="E4605" t="s">
        <v>4604</v>
      </c>
    </row>
    <row r="4606" spans="1:5" x14ac:dyDescent="0.25">
      <c r="A4606">
        <f t="shared" si="213"/>
        <v>3</v>
      </c>
      <c r="B4606" t="str">
        <f>MID(E4606,243+A4606,25)</f>
        <v>'05/26/2017','05/29/2017'</v>
      </c>
      <c r="C4606" t="str">
        <f t="shared" si="214"/>
        <v>'2017-05-26','2017-05-29'</v>
      </c>
      <c r="D4606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(4606,'US-2017-113327','2017-05-26','2017-05-29','Second Class','BF-11170','Ben Ferrer','Home Office','United States','Jacksonville','North Carolina',28540,'South','TEC-AC-10003628','Technology','Accessories','Logitech 910-002974 M325 Wireless Mouse for Web Scrolling',167.944,7,0.2,50.3832);</v>
      </c>
      <c r="E4606" t="s">
        <v>4605</v>
      </c>
    </row>
    <row r="4607" spans="1:5" x14ac:dyDescent="0.25">
      <c r="A4607">
        <f t="shared" si="213"/>
        <v>3</v>
      </c>
      <c r="B4607" t="str">
        <f>MID(E4607,243+A4607,25)</f>
        <v>'05/28/2017','06/02/2017'</v>
      </c>
      <c r="C4607" t="str">
        <f t="shared" si="214"/>
        <v>'2017-05-28','2017-06-02'</v>
      </c>
      <c r="D4607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(4607,'CA-2017-135020','2017-05-28','2017-06-02','Standard Class','MS-17770','Maxwell Schwartz','Consumer','United States','Rochester','New York',14609,'East','TEC-PH-10004093','Technology','Phones','Panasonic Kx-TS550',45.99,1,0,13.3371);</v>
      </c>
      <c r="E4607" t="s">
        <v>4606</v>
      </c>
    </row>
    <row r="4608" spans="1:5" x14ac:dyDescent="0.25">
      <c r="A4608">
        <f t="shared" si="213"/>
        <v>3</v>
      </c>
      <c r="B4608" t="str">
        <f>MID(E4608,243+A4608,25)</f>
        <v>'05/28/2017','06/02/2017'</v>
      </c>
      <c r="C4608" t="str">
        <f t="shared" si="214"/>
        <v>'2017-05-28','2017-06-02'</v>
      </c>
      <c r="D4608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(4608,'CA-2017-135020','2017-05-28','2017-06-02','Standard Class','MS-17770','Maxwell Schwartz','Consumer','United States','Rochester','New York',14609,'East','OFF-ST-10001490','Office Supplies','Storage','Hot File 7-Pocket, Floor Stand',535.41,3,0,160.623);</v>
      </c>
      <c r="E4608" t="s">
        <v>4607</v>
      </c>
    </row>
    <row r="4609" spans="1:5" x14ac:dyDescent="0.25">
      <c r="A4609">
        <f t="shared" si="213"/>
        <v>3</v>
      </c>
      <c r="B4609" t="str">
        <f>MID(E4609,243+A4609,25)</f>
        <v>'05/28/2017','06/02/2017'</v>
      </c>
      <c r="C4609" t="str">
        <f t="shared" si="214"/>
        <v>'2017-05-28','2017-06-02'</v>
      </c>
      <c r="D4609" t="str">
        <f t="shared" si="215"/>
        <v>INSERT INTO orders(Row_ID,Order_ID,Order_Date,Ship_Date,Ship_Mode,Customer_ID,Customer_Name,Segment,Country,City,State,Postal_Code,Region,Product_ID,Category,SubCategory,Product_Name,Sales,Quantity,Discount,Profit) VALUES (4609,'CA-2017-135020','2017-05-28','2017-06-02','Standard Class','MS-17770','Maxwell Schwartz','Consumer','United States','Rochester','New York',14609,'East','OFF-BI-10000605','Office Supplies','Binders','Acco Pressboard Covers with Storage Hooks, 9 1/2" x 11", Executive Red',6.096,2,0.2,2.0574);</v>
      </c>
      <c r="E4609" t="s">
        <v>4608</v>
      </c>
    </row>
    <row r="4610" spans="1:5" x14ac:dyDescent="0.25">
      <c r="A4610">
        <f t="shared" ref="A4610:A4673" si="216">IF(ROW(B4610)&lt;10,0,IF(ROW(B4610)&lt;100,1,IF(ROW(B4610)&lt;1000,2,3)))</f>
        <v>3</v>
      </c>
      <c r="B4610" t="str">
        <f>MID(E4610,243+A4610,25)</f>
        <v>'05/28/2017','06/02/2017'</v>
      </c>
      <c r="C4610" t="str">
        <f t="shared" ref="C4610:C4673" si="217">"'"&amp;MID(B4610,8,4)&amp;"-"&amp;MID(B4610,2,2)&amp;"-"&amp;MID(B4610,5,2)&amp;"'"&amp;","&amp;"'"&amp;MID(B4610,21,4)&amp;"-"&amp;MID(B4610,15,2)&amp;"-"&amp;MID(B4610,18,2)&amp;"'"</f>
        <v>'2017-05-28','2017-06-02'</v>
      </c>
      <c r="D4610" t="str">
        <f t="shared" ref="D4610:D4673" si="218">LEFT(E4610,242+A4610)&amp;C4610&amp;RIGHT(E4610,LEN(E4610)-LEN(LEFT(E4610,242+A4610)&amp;C4610))</f>
        <v>INSERT INTO orders(Row_ID,Order_ID,Order_Date,Ship_Date,Ship_Mode,Customer_ID,Customer_Name,Segment,Country,City,State,Postal_Code,Region,Product_ID,Category,SubCategory,Product_Name,Sales,Quantity,Discount,Profit) VALUES (4610,'CA-2017-135020','2017-05-28','2017-06-02','Standard Class','MS-17770','Maxwell Schwartz','Consumer','United States','Rochester','New York',14609,'East','OFF-PA-10004255','Office Supplies','Paper','Xerox 219',45.36,7,0,21.7728);</v>
      </c>
      <c r="E4610" t="s">
        <v>4609</v>
      </c>
    </row>
    <row r="4611" spans="1:5" x14ac:dyDescent="0.25">
      <c r="A4611">
        <f t="shared" si="216"/>
        <v>3</v>
      </c>
      <c r="B4611" t="str">
        <f>MID(E4611,243+A4611,25)</f>
        <v>'11/09/2019','11/14/2019'</v>
      </c>
      <c r="C4611" t="str">
        <f t="shared" si="217"/>
        <v>'2019-11-09','2019-11-14'</v>
      </c>
      <c r="D461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(4611,'US-2019-141852','2019-11-09','2019-11-14','Standard Class','JE-15745','Joel Eaton','Consumer','United States','Oceanside','California',92054,'West','FUR-FU-10000023','Furniture','Furnishings','Eldon Wave Desk Accessories',47.12,8,0,20.7328);</v>
      </c>
      <c r="E4611" t="s">
        <v>4610</v>
      </c>
    </row>
    <row r="4612" spans="1:5" x14ac:dyDescent="0.25">
      <c r="A4612">
        <f t="shared" si="216"/>
        <v>3</v>
      </c>
      <c r="B4612" t="str">
        <f>MID(E4612,243+A4612,25)</f>
        <v>'01/24/2018','01/26/2018'</v>
      </c>
      <c r="C4612" t="str">
        <f t="shared" si="217"/>
        <v>'2018-01-24','2018-01-26'</v>
      </c>
      <c r="D461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(4612,'CA-2018-109407','2018-01-24','2018-01-26','Second Class','HG-14965','Henry Goldwyn','Corporate','United States','Gulfport','Mississippi',39503,'South','OFF-BI-10000285','Office Supplies','Binders','XtraLife ClearVue Slant-D Ring Binders by Cardinal',31.36,4,0,15.68);</v>
      </c>
      <c r="E4612" t="s">
        <v>4611</v>
      </c>
    </row>
    <row r="4613" spans="1:5" x14ac:dyDescent="0.25">
      <c r="A4613">
        <f t="shared" si="216"/>
        <v>3</v>
      </c>
      <c r="B4613" t="str">
        <f>MID(E4613,243+A4613,25)</f>
        <v>'12/31/2018','01/06/2019'</v>
      </c>
      <c r="C4613" t="str">
        <f t="shared" si="217"/>
        <v>'2018-12-31','2019-01-06'</v>
      </c>
      <c r="D461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(4613,'US-2018-165953','2018-12-31','2019-01-06','Standard Class','EP-13915','Emily Phan','Consumer','United States','Jacksonville','Florida',32216,'South','OFF-AR-10000588','Office Supplies','Art','Newell 345',47.616,3,0.2,3.5712);</v>
      </c>
      <c r="E4613" t="s">
        <v>4612</v>
      </c>
    </row>
    <row r="4614" spans="1:5" x14ac:dyDescent="0.25">
      <c r="A4614">
        <f t="shared" si="216"/>
        <v>3</v>
      </c>
      <c r="B4614" t="str">
        <f>MID(E4614,243+A4614,25)</f>
        <v>'12/31/2018','01/06/2019'</v>
      </c>
      <c r="C4614" t="str">
        <f t="shared" si="217"/>
        <v>'2018-12-31','2019-01-06'</v>
      </c>
      <c r="D461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(4614,'US-2018-165953','2018-12-31','2019-01-06','Standard Class','EP-13915','Emily Phan','Consumer','United States','Jacksonville','Florida',32216,'South','OFF-PA-10002250','Office Supplies','Paper','Things To Do Today Pad',23.48,5,0.2,8.218);</v>
      </c>
      <c r="E4614" t="s">
        <v>4613</v>
      </c>
    </row>
    <row r="4615" spans="1:5" x14ac:dyDescent="0.25">
      <c r="A4615">
        <f t="shared" si="216"/>
        <v>3</v>
      </c>
      <c r="B4615" t="str">
        <f>MID(E4615,243+A4615,25)</f>
        <v>'09/05/2018','09/10/2018'</v>
      </c>
      <c r="C4615" t="str">
        <f t="shared" si="217"/>
        <v>'2018-09-05','2018-09-10'</v>
      </c>
      <c r="D461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(4615,'CA-2018-144540','2018-09-05','2018-09-10','Standard Class','GH-14410','Gary Hansen','Home Office','United States','Houston','Texas',77070,'Central','OFF-AP-10002457','Office Supplies','Appliances','Eureka The Boss Plus 12-Amp Hard Box Upright Vacuum, Red',62.79,3,0.8,-166.3935);</v>
      </c>
      <c r="E4615" t="s">
        <v>4614</v>
      </c>
    </row>
    <row r="4616" spans="1:5" x14ac:dyDescent="0.25">
      <c r="A4616">
        <f t="shared" si="216"/>
        <v>3</v>
      </c>
      <c r="B4616" t="str">
        <f>MID(E4616,243+A4616,25)</f>
        <v>'09/05/2018','09/10/2018'</v>
      </c>
      <c r="C4616" t="str">
        <f t="shared" si="217"/>
        <v>'2018-09-05','2018-09-10'</v>
      </c>
      <c r="D461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(4616,'CA-2018-144540','2018-09-05','2018-09-10','Standard Class','GH-14410','Gary Hansen','Home Office','United States','Houston','Texas',77070,'Central','OFF-FA-10002763','Office Supplies','Fasteners','Advantus Map Pennant Flags and Round Head Tacks',28.44,9,0.2,4.266);</v>
      </c>
      <c r="E4616" t="s">
        <v>4615</v>
      </c>
    </row>
    <row r="4617" spans="1:5" x14ac:dyDescent="0.25">
      <c r="A4617">
        <f t="shared" si="216"/>
        <v>3</v>
      </c>
      <c r="B4617" t="str">
        <f>MID(E4617,243+A4617,25)</f>
        <v>'09/04/2017','09/07/2017'</v>
      </c>
      <c r="C4617" t="str">
        <f t="shared" si="217"/>
        <v>'2017-09-04','2017-09-07'</v>
      </c>
      <c r="D461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(4617,'CA-2017-159863','2017-09-04','2017-09-07','Second Class','DS-13180','David Smith','Corporate','United States','Houston','Texas',77095,'Central','TEC-AC-10000109','Technology','Accessories','Sony Micro Vault Click 16 GB USB 2.0 Flash Drive',134.376,3,0.2,6.71880000000001);</v>
      </c>
      <c r="E4617" t="s">
        <v>4616</v>
      </c>
    </row>
    <row r="4618" spans="1:5" x14ac:dyDescent="0.25">
      <c r="A4618">
        <f t="shared" si="216"/>
        <v>3</v>
      </c>
      <c r="B4618" t="str">
        <f>MID(E4618,243+A4618,25)</f>
        <v>'09/21/2017','09/26/2017'</v>
      </c>
      <c r="C4618" t="str">
        <f t="shared" si="217"/>
        <v>'2017-09-21','2017-09-26'</v>
      </c>
      <c r="D461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(4618,'CA-2017-117800','2017-09-21','2017-09-26','Standard Class','TH-21550','Tracy Hopkins','Home Office','United States','Everett','Massachusetts',2149,'East','TEC-PH-10002415','Technology','Phones','Polycom VoiceStation 500 Conference phone',589.9,2,0,147.475);</v>
      </c>
      <c r="E4618" t="s">
        <v>4617</v>
      </c>
    </row>
    <row r="4619" spans="1:5" x14ac:dyDescent="0.25">
      <c r="A4619">
        <f t="shared" si="216"/>
        <v>3</v>
      </c>
      <c r="B4619" t="str">
        <f>MID(E4619,243+A4619,25)</f>
        <v>'09/21/2017','09/26/2017'</v>
      </c>
      <c r="C4619" t="str">
        <f t="shared" si="217"/>
        <v>'2017-09-21','2017-09-26'</v>
      </c>
      <c r="D461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(4619,'CA-2017-117800','2017-09-21','2017-09-26','Standard Class','TH-21550','Tracy Hopkins','Home Office','United States','Everett','Massachusetts',2149,'East','FUR-CH-10000785','Furniture','Chairs','Global Ergonomic Managers Chair',542.94,3,0,141.1644);</v>
      </c>
      <c r="E4619" t="s">
        <v>4618</v>
      </c>
    </row>
    <row r="4620" spans="1:5" x14ac:dyDescent="0.25">
      <c r="A4620">
        <f t="shared" si="216"/>
        <v>3</v>
      </c>
      <c r="B4620" t="str">
        <f>MID(E4620,243+A4620,25)</f>
        <v>'12/24/2019','12/25/2019'</v>
      </c>
      <c r="C4620" t="str">
        <f t="shared" si="217"/>
        <v>'2019-12-24','2019-12-25'</v>
      </c>
      <c r="D462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(4620,'CA-2019-145219','2019-12-24','2019-12-25','First Class','RM-19675','Robert Marley','Home Office','United States','Los Angeles','California',90049,'West','TEC-CO-10001449','Technology','Copiers','Hewlett Packard LaserJet 3310 Copier',2879.952,6,0.2,1007.9832);</v>
      </c>
      <c r="E4620" t="s">
        <v>4619</v>
      </c>
    </row>
    <row r="4621" spans="1:5" x14ac:dyDescent="0.25">
      <c r="A4621">
        <f t="shared" si="216"/>
        <v>3</v>
      </c>
      <c r="B4621" t="str">
        <f>MID(E4621,243+A4621,25)</f>
        <v>'12/24/2019','12/25/2019'</v>
      </c>
      <c r="C4621" t="str">
        <f t="shared" si="217"/>
        <v>'2019-12-24','2019-12-25'</v>
      </c>
      <c r="D462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(4621,'CA-2019-145219','2019-12-24','2019-12-25','First Class','RM-19675','Robert Marley','Home Office','United States','Los Angeles','California',90049,'West','OFF-BI-10001670','Office Supplies','Binders','Vinyl Sectional Post Binders',90.48,3,0.2,33.93);</v>
      </c>
      <c r="E4621" t="s">
        <v>4620</v>
      </c>
    </row>
    <row r="4622" spans="1:5" x14ac:dyDescent="0.25">
      <c r="A4622">
        <f t="shared" si="216"/>
        <v>3</v>
      </c>
      <c r="B4622" t="str">
        <f>MID(E4622,243+A4622,25)</f>
        <v>'10/05/2017','10/08/2017'</v>
      </c>
      <c r="C4622" t="str">
        <f t="shared" si="217"/>
        <v>'2017-10-05','2017-10-08'</v>
      </c>
      <c r="D462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(4622,'CA-2017-161214','2017-10-05','2017-10-08','Second Class','SF-20965','Sylvia Foulston','Corporate','United States','Wilmington','Delaware',19805,'East','OFF-ST-10001328','Office Supplies','Storage','Personal Filing Tote with Lid, Black/Gray',77.55,5,0,21.714);</v>
      </c>
      <c r="E4622" t="s">
        <v>4621</v>
      </c>
    </row>
    <row r="4623" spans="1:5" x14ac:dyDescent="0.25">
      <c r="A4623">
        <f t="shared" si="216"/>
        <v>3</v>
      </c>
      <c r="B4623" t="str">
        <f>MID(E4623,243+A4623,25)</f>
        <v>'09/09/2019','09/14/2019'</v>
      </c>
      <c r="C4623" t="str">
        <f t="shared" si="217"/>
        <v>'2019-09-09','2019-09-14'</v>
      </c>
      <c r="D462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(4623,'CA-2019-147228','2019-09-09','2019-09-14','Standard Class','SO-20335','Sean O''Donnell','Consumer','United States','Columbia','Tennessee',38401,'South','OFF-SU-10001225','Office Supplies','Supplies','Staple remover',8.832,3,0.2,-1.9872);</v>
      </c>
      <c r="E4623" t="s">
        <v>4622</v>
      </c>
    </row>
    <row r="4624" spans="1:5" x14ac:dyDescent="0.25">
      <c r="A4624">
        <f t="shared" si="216"/>
        <v>3</v>
      </c>
      <c r="B4624" t="str">
        <f>MID(E4624,243+A4624,25)</f>
        <v>'09/09/2019','09/14/2019'</v>
      </c>
      <c r="C4624" t="str">
        <f t="shared" si="217"/>
        <v>'2019-09-09','2019-09-14'</v>
      </c>
      <c r="D462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(4624,'CA-2019-147228','2019-09-09','2019-09-14','Standard Class','SO-20335','Sean O''Donnell','Consumer','United States','Columbia','Tennessee',38401,'South','OFF-PA-10000357','Office Supplies','Paper','Xerox 1888',177.536,4,0.2,62.1376);</v>
      </c>
      <c r="E4624" t="s">
        <v>4623</v>
      </c>
    </row>
    <row r="4625" spans="1:5" x14ac:dyDescent="0.25">
      <c r="A4625">
        <f t="shared" si="216"/>
        <v>3</v>
      </c>
      <c r="B4625" t="str">
        <f>MID(E4625,243+A4625,25)</f>
        <v>'09/09/2019','09/14/2019'</v>
      </c>
      <c r="C4625" t="str">
        <f t="shared" si="217"/>
        <v>'2019-09-09','2019-09-14'</v>
      </c>
      <c r="D462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(4625,'CA-2019-147228','2019-09-09','2019-09-14','Standard Class','SO-20335','Sean O''Donnell','Consumer','United States','Columbia','Tennessee',38401,'South','OFF-ST-10000046','Office Supplies','Storage','Fellowes Super Stor/Drawer Files',258.48,2,0.2,-3.23099999999999);</v>
      </c>
      <c r="E4625" t="s">
        <v>4624</v>
      </c>
    </row>
    <row r="4626" spans="1:5" x14ac:dyDescent="0.25">
      <c r="A4626">
        <f t="shared" si="216"/>
        <v>3</v>
      </c>
      <c r="B4626" t="str">
        <f>MID(E4626,243+A4626,25)</f>
        <v>'09/09/2019','09/14/2019'</v>
      </c>
      <c r="C4626" t="str">
        <f t="shared" si="217"/>
        <v>'2019-09-09','2019-09-14'</v>
      </c>
      <c r="D462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(4626,'CA-2019-147228','2019-09-09','2019-09-14','Standard Class','SO-20335','Sean O''Donnell','Consumer','United States','Columbia','Tennessee',38401,'South','FUR-FU-10000023','Furniture','Furnishings','Eldon Wave Desk Accessories',14.136,3,0.2,4.2408);</v>
      </c>
      <c r="E4626" t="s">
        <v>4625</v>
      </c>
    </row>
    <row r="4627" spans="1:5" x14ac:dyDescent="0.25">
      <c r="A4627">
        <f t="shared" si="216"/>
        <v>3</v>
      </c>
      <c r="B4627" t="str">
        <f>MID(E4627,243+A4627,25)</f>
        <v>'11/13/2018','11/18/2018'</v>
      </c>
      <c r="C4627" t="str">
        <f t="shared" si="217"/>
        <v>'2018-11-13','2018-11-18'</v>
      </c>
      <c r="D462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(4627,'CA-2018-101336','2018-11-13','2018-11-18','Standard Class','CK-12760','Cyma Kinney','Corporate','United States','New York City','New York',10011,'East','OFF-ST-10003455','Office Supplies','Storage','Tenex File Box, Personal Filing Tote with Lid, Black',77.55,5,0,20.163);</v>
      </c>
      <c r="E4627" t="s">
        <v>4626</v>
      </c>
    </row>
    <row r="4628" spans="1:5" x14ac:dyDescent="0.25">
      <c r="A4628">
        <f t="shared" si="216"/>
        <v>3</v>
      </c>
      <c r="B4628" t="str">
        <f>MID(E4628,243+A4628,25)</f>
        <v>'11/13/2018','11/18/2018'</v>
      </c>
      <c r="C4628" t="str">
        <f t="shared" si="217"/>
        <v>'2018-11-13','2018-11-18'</v>
      </c>
      <c r="D462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(4628,'CA-2018-101336','2018-11-13','2018-11-18','Standard Class','CK-12760','Cyma Kinney','Corporate','United States','New York City','New York',10011,'East','OFF-ST-10000876','Office Supplies','Storage','Eldon Simplefile Box Office',24.88,2,0,6.9664);</v>
      </c>
      <c r="E4628" t="s">
        <v>4627</v>
      </c>
    </row>
    <row r="4629" spans="1:5" x14ac:dyDescent="0.25">
      <c r="A4629">
        <f t="shared" si="216"/>
        <v>3</v>
      </c>
      <c r="B4629" t="str">
        <f>MID(E4629,243+A4629,25)</f>
        <v>'11/13/2018','11/18/2018'</v>
      </c>
      <c r="C4629" t="str">
        <f t="shared" si="217"/>
        <v>'2018-11-13','2018-11-18'</v>
      </c>
      <c r="D462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(4629,'CA-2018-101336','2018-11-13','2018-11-18','Standard Class','CK-12760','Cyma Kinney','Corporate','United States','New York City','New York',10011,'East','OFF-AR-10003582','Office Supplies','Art','Boston Electric Pencil Sharpener, Model 1818, Charcoal Black',140.75,5,0,39.41);</v>
      </c>
      <c r="E4629" t="s">
        <v>4628</v>
      </c>
    </row>
    <row r="4630" spans="1:5" x14ac:dyDescent="0.25">
      <c r="A4630">
        <f t="shared" si="216"/>
        <v>3</v>
      </c>
      <c r="B4630" t="str">
        <f>MID(E4630,243+A4630,25)</f>
        <v>'11/13/2018','11/18/2018'</v>
      </c>
      <c r="C4630" t="str">
        <f t="shared" si="217"/>
        <v>'2018-11-13','2018-11-18'</v>
      </c>
      <c r="D463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(4630,'CA-2018-101336','2018-11-13','2018-11-18','Standard Class','CK-12760','Cyma Kinney','Corporate','United States','New York City','New York',10011,'East','OFF-ST-10004258','Office Supplies','Storage','Portable Personal File Box',36.63,3,0,9.8901);</v>
      </c>
      <c r="E4630" t="s">
        <v>4629</v>
      </c>
    </row>
    <row r="4631" spans="1:5" x14ac:dyDescent="0.25">
      <c r="A4631">
        <f t="shared" si="216"/>
        <v>3</v>
      </c>
      <c r="B4631" t="str">
        <f>MID(E4631,243+A4631,25)</f>
        <v>'10/15/2017','10/15/2017'</v>
      </c>
      <c r="C4631" t="str">
        <f t="shared" si="217"/>
        <v>'2017-10-15','2017-10-15'</v>
      </c>
      <c r="D463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(4631,'US-2017-126235','2017-10-15','2017-10-15','Same Day','GA-14725','Guy Armstrong','Consumer','United States','Mount Pleasant','Michigan',48858,'Central','FUR-FU-10000719','Furniture','Furnishings','DAX Cubicle Frames, 8-1/2 x 11',17.14,2,0,6.1704);</v>
      </c>
      <c r="E4631" t="s">
        <v>4630</v>
      </c>
    </row>
    <row r="4632" spans="1:5" x14ac:dyDescent="0.25">
      <c r="A4632">
        <f t="shared" si="216"/>
        <v>3</v>
      </c>
      <c r="B4632" t="str">
        <f>MID(E4632,243+A4632,25)</f>
        <v>'08/03/2019','08/08/2019'</v>
      </c>
      <c r="C4632" t="str">
        <f t="shared" si="217"/>
        <v>'2019-08-03','2019-08-08'</v>
      </c>
      <c r="D463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(4632,'CA-2019-168396','2019-08-03','2019-08-08','Second Class','BD-11725','Bruce Degenhardt','Consumer','United States','San Francisco','California',94122,'West','OFF-LA-10001297','Office Supplies','Labels','Avery 473',51.75,5,0,24.84);</v>
      </c>
      <c r="E4632" t="s">
        <v>4631</v>
      </c>
    </row>
    <row r="4633" spans="1:5" x14ac:dyDescent="0.25">
      <c r="A4633">
        <f t="shared" si="216"/>
        <v>3</v>
      </c>
      <c r="B4633" t="str">
        <f>MID(E4633,243+A4633,25)</f>
        <v>'08/03/2019','08/08/2019'</v>
      </c>
      <c r="C4633" t="str">
        <f t="shared" si="217"/>
        <v>'2019-08-03','2019-08-08'</v>
      </c>
      <c r="D463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(4633,'CA-2019-168396','2019-08-03','2019-08-08','Second Class','BD-11725','Bruce Degenhardt','Consumer','United States','San Francisco','California',94122,'West','FUR-FU-10000723','Furniture','Furnishings','Deflect-o EconoMat Studded, No Bevel Mat for Low Pile Carpeting',123.96,3,0,11.1564);</v>
      </c>
      <c r="E4633" t="s">
        <v>4632</v>
      </c>
    </row>
    <row r="4634" spans="1:5" x14ac:dyDescent="0.25">
      <c r="A4634">
        <f t="shared" si="216"/>
        <v>3</v>
      </c>
      <c r="B4634" t="str">
        <f>MID(E4634,243+A4634,25)</f>
        <v>'08/21/2017','08/26/2017'</v>
      </c>
      <c r="C4634" t="str">
        <f t="shared" si="217"/>
        <v>'2017-08-21','2017-08-26'</v>
      </c>
      <c r="D463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(4634,'CA-2017-130456','2017-08-21','2017-08-26','Standard Class','DS-13180','David Smith','Corporate','United States','San Francisco','California',94122,'West','FUR-BO-10003893','Furniture','Bookcases','Sauder Camden County Collection Library',586.398,6,0.15,34.494);</v>
      </c>
      <c r="E4634" t="s">
        <v>4633</v>
      </c>
    </row>
    <row r="4635" spans="1:5" x14ac:dyDescent="0.25">
      <c r="A4635">
        <f t="shared" si="216"/>
        <v>3</v>
      </c>
      <c r="B4635" t="str">
        <f>MID(E4635,243+A4635,25)</f>
        <v>'08/21/2017','08/26/2017'</v>
      </c>
      <c r="C4635" t="str">
        <f t="shared" si="217"/>
        <v>'2017-08-21','2017-08-26'</v>
      </c>
      <c r="D463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(4635,'CA-2017-130456','2017-08-21','2017-08-26','Standard Class','DS-13180','David Smith','Corporate','United States','San Francisco','California',94122,'West','OFF-ST-10000736','Office Supplies','Storage','Carina Double Wide Media Storage Towers in Natural &amp; Black',80.98,1,0,3.2392);</v>
      </c>
      <c r="E4635" t="s">
        <v>4634</v>
      </c>
    </row>
    <row r="4636" spans="1:5" x14ac:dyDescent="0.25">
      <c r="A4636">
        <f t="shared" si="216"/>
        <v>3</v>
      </c>
      <c r="B4636" t="str">
        <f>MID(E4636,243+A4636,25)</f>
        <v>'03/12/2019','03/17/2019'</v>
      </c>
      <c r="C4636" t="str">
        <f t="shared" si="217"/>
        <v>'2019-03-12','2019-03-17'</v>
      </c>
      <c r="D463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(4636,'CA-2019-116288','2019-03-12','2019-03-17','Standard Class','BS-11380','Bill Stewart','Corporate','United States','San Francisco','California',94122,'West','OFF-ST-10000736','Office Supplies','Storage','Carina Double Wide Media Storage Towers in Natural &amp; Black',242.94,3,0,9.71759999999999);</v>
      </c>
      <c r="E4636" t="s">
        <v>4635</v>
      </c>
    </row>
    <row r="4637" spans="1:5" x14ac:dyDescent="0.25">
      <c r="A4637">
        <f t="shared" si="216"/>
        <v>3</v>
      </c>
      <c r="B4637" t="str">
        <f>MID(E4637,243+A4637,25)</f>
        <v>'04/27/2019','04/29/2019'</v>
      </c>
      <c r="C4637" t="str">
        <f t="shared" si="217"/>
        <v>'2019-04-27','2019-04-29'</v>
      </c>
      <c r="D463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(4637,'CA-2019-168228','2019-04-27','2019-04-29','First Class','AP-10915','Arthur Prichep','Consumer','United States','Los Angeles','California',90045,'West','OFF-AR-10003373','Office Supplies','Art','Boston School Pro Electric Pencil Sharpener, 1670',123.92,4,0,33.4584);</v>
      </c>
      <c r="E4637" t="s">
        <v>4636</v>
      </c>
    </row>
    <row r="4638" spans="1:5" x14ac:dyDescent="0.25">
      <c r="A4638">
        <f t="shared" si="216"/>
        <v>3</v>
      </c>
      <c r="B4638" t="str">
        <f>MID(E4638,243+A4638,25)</f>
        <v>'04/27/2019','04/29/2019'</v>
      </c>
      <c r="C4638" t="str">
        <f t="shared" si="217"/>
        <v>'2019-04-27','2019-04-29'</v>
      </c>
      <c r="D463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(4638,'CA-2019-168228','2019-04-27','2019-04-29','First Class','AP-10915','Arthur Prichep','Consumer','United States','Los Angeles','California',90045,'West','OFF-AR-10000390','Office Supplies','Art','Newell Chalk Holder',12.39,3,0,5.6994);</v>
      </c>
      <c r="E4638" t="s">
        <v>4637</v>
      </c>
    </row>
    <row r="4639" spans="1:5" x14ac:dyDescent="0.25">
      <c r="A4639">
        <f t="shared" si="216"/>
        <v>3</v>
      </c>
      <c r="B4639" t="str">
        <f>MID(E4639,243+A4639,25)</f>
        <v>'04/27/2019','04/29/2019'</v>
      </c>
      <c r="C4639" t="str">
        <f t="shared" si="217"/>
        <v>'2019-04-27','2019-04-29'</v>
      </c>
      <c r="D463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(4639,'CA-2019-168228','2019-04-27','2019-04-29','First Class','AP-10915','Arthur Prichep','Consumer','United States','Los Angeles','California',90045,'West','OFF-AR-10001725','Office Supplies','Art','Boston Home &amp; Office Model 2000 Electric Pencil Sharpeners',47.3,2,0,12.298);</v>
      </c>
      <c r="E4639" t="s">
        <v>4638</v>
      </c>
    </row>
    <row r="4640" spans="1:5" x14ac:dyDescent="0.25">
      <c r="A4640">
        <f t="shared" si="216"/>
        <v>3</v>
      </c>
      <c r="B4640" t="str">
        <f>MID(E4640,243+A4640,25)</f>
        <v>'09/11/2018','09/16/2018'</v>
      </c>
      <c r="C4640" t="str">
        <f t="shared" si="217"/>
        <v>'2018-09-11','2018-09-16'</v>
      </c>
      <c r="D464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(4640,'CA-2018-102162','2018-09-11','2018-09-16','Standard Class','JF-15565','Jill Fjeld','Consumer','United States','Newport News','Virginia',23602,'South','TEC-CO-10001943','Technology','Copiers','Canon PC-428 Personal Copier',1599.92,8,0,751.9624);</v>
      </c>
      <c r="E4640" t="s">
        <v>4639</v>
      </c>
    </row>
    <row r="4641" spans="1:5" x14ac:dyDescent="0.25">
      <c r="A4641">
        <f t="shared" si="216"/>
        <v>3</v>
      </c>
      <c r="B4641" t="str">
        <f>MID(E4641,243+A4641,25)</f>
        <v>'09/11/2018','09/16/2018'</v>
      </c>
      <c r="C4641" t="str">
        <f t="shared" si="217"/>
        <v>'2018-09-11','2018-09-16'</v>
      </c>
      <c r="D464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(4641,'CA-2018-102162','2018-09-11','2018-09-16','Standard Class','JF-15565','Jill Fjeld','Consumer','United States','Newport News','Virginia',23602,'South','OFF-EN-10002312','Office Supplies','Envelopes','#10 Self-Seal White Envelopes',11.09,1,0,5.4341);</v>
      </c>
      <c r="E4641" t="s">
        <v>4640</v>
      </c>
    </row>
    <row r="4642" spans="1:5" x14ac:dyDescent="0.25">
      <c r="A4642">
        <f t="shared" si="216"/>
        <v>3</v>
      </c>
      <c r="B4642" t="str">
        <f>MID(E4642,243+A4642,25)</f>
        <v>'10/22/2019','10/24/2019'</v>
      </c>
      <c r="C4642" t="str">
        <f t="shared" si="217"/>
        <v>'2019-10-22','2019-10-24'</v>
      </c>
      <c r="D464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(4642,'CA-2019-130141','2019-10-22','2019-10-24','Second Class','HA-14905','Helen Abelman','Consumer','United States','Fort Collins','Colorado',80525,'West','OFF-BI-10000831','Office Supplies','Binders','Storex Flexible Poly Binders with Double Pockets',3.168,4,0.7,-2.5344);</v>
      </c>
      <c r="E4642" t="s">
        <v>4641</v>
      </c>
    </row>
    <row r="4643" spans="1:5" x14ac:dyDescent="0.25">
      <c r="A4643">
        <f t="shared" si="216"/>
        <v>3</v>
      </c>
      <c r="B4643" t="str">
        <f>MID(E4643,243+A4643,25)</f>
        <v>'10/22/2019','10/24/2019'</v>
      </c>
      <c r="C4643" t="str">
        <f t="shared" si="217"/>
        <v>'2019-10-22','2019-10-24'</v>
      </c>
      <c r="D464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(4643,'CA-2019-130141','2019-10-22','2019-10-24','Second Class','HA-14905','Helen Abelman','Consumer','United States','Fort Collins','Colorado',80525,'West','FUR-CH-10000749','Furniture','Chairs','Office Star - Ergonomic Mid Back Chair with 2-Way Adjustable Arms',579.136,4,0.2,-28.9567999999999);</v>
      </c>
      <c r="E4643" t="s">
        <v>4642</v>
      </c>
    </row>
    <row r="4644" spans="1:5" x14ac:dyDescent="0.25">
      <c r="A4644">
        <f t="shared" si="216"/>
        <v>3</v>
      </c>
      <c r="B4644" t="str">
        <f>MID(E4644,243+A4644,25)</f>
        <v>'08/02/2017','08/06/2017'</v>
      </c>
      <c r="C4644" t="str">
        <f t="shared" si="217"/>
        <v>'2017-08-02','2017-08-06'</v>
      </c>
      <c r="D464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(4644,'CA-2017-147501','2017-08-02','2017-08-06','Standard Class','Co-12640','Corey-Lock','Consumer','United States','Seattle','Washington',98105,'West','OFF-BI-10002003','Office Supplies','Binders','Ibico Presentation Index for Binding Systems',6.368,2,0.2,2.1492);</v>
      </c>
      <c r="E4644" t="s">
        <v>4643</v>
      </c>
    </row>
    <row r="4645" spans="1:5" x14ac:dyDescent="0.25">
      <c r="A4645">
        <f t="shared" si="216"/>
        <v>3</v>
      </c>
      <c r="B4645" t="str">
        <f>MID(E4645,243+A4645,25)</f>
        <v>'08/02/2017','08/06/2017'</v>
      </c>
      <c r="C4645" t="str">
        <f t="shared" si="217"/>
        <v>'2017-08-02','2017-08-06'</v>
      </c>
      <c r="D464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(4645,'CA-2017-147501','2017-08-02','2017-08-06','Standard Class','Co-12640','Corey-Lock','Consumer','United States','Seattle','Washington',98105,'West','TEC-MA-10001972','Technology','Machines','Okidata C331dn Printer',558.4,2,0.2,41.88);</v>
      </c>
      <c r="E4645" t="s">
        <v>4644</v>
      </c>
    </row>
    <row r="4646" spans="1:5" x14ac:dyDescent="0.25">
      <c r="A4646">
        <f t="shared" si="216"/>
        <v>3</v>
      </c>
      <c r="B4646" t="str">
        <f>MID(E4646,243+A4646,25)</f>
        <v>'08/12/2018','08/16/2018'</v>
      </c>
      <c r="C4646" t="str">
        <f t="shared" si="217"/>
        <v>'2018-08-12','2018-08-16'</v>
      </c>
      <c r="D464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(4646,'CA-2018-143910','2018-08-12','2018-08-16','Standard Class','BC-11125','Becky Castell','Home Office','United States','New York City','New York',10011,'East','FUR-CH-10000225','Furniture','Chairs','Global Geo Office Task Chair, Gray',145.764,2,0.1,-8.09800000000002);</v>
      </c>
      <c r="E4646" t="s">
        <v>4645</v>
      </c>
    </row>
    <row r="4647" spans="1:5" x14ac:dyDescent="0.25">
      <c r="A4647">
        <f t="shared" si="216"/>
        <v>3</v>
      </c>
      <c r="B4647" t="str">
        <f>MID(E4647,243+A4647,25)</f>
        <v>'05/30/2016','06/05/2016'</v>
      </c>
      <c r="C4647" t="str">
        <f t="shared" si="217"/>
        <v>'2016-05-30','2016-06-05'</v>
      </c>
      <c r="D464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(4647,'CA-2016-146885','2016-05-30','2016-06-05','Standard Class','EB-13840','Ellis Ballard','Corporate','United States','Richmond','Virginia',23223,'South','OFF-PA-10001622','Office Supplies','Paper','Ampad Poly Cover Wirebound Steno Book, 6" x 9" Assorted Colors, Gregg Ruled',13.62,3,0,6.129);</v>
      </c>
      <c r="E4647" t="s">
        <v>4646</v>
      </c>
    </row>
    <row r="4648" spans="1:5" x14ac:dyDescent="0.25">
      <c r="A4648">
        <f t="shared" si="216"/>
        <v>3</v>
      </c>
      <c r="B4648" t="str">
        <f>MID(E4648,243+A4648,25)</f>
        <v>'04/26/2018','05/01/2018'</v>
      </c>
      <c r="C4648" t="str">
        <f t="shared" si="217"/>
        <v>'2018-04-26','2018-05-01'</v>
      </c>
      <c r="D464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(4648,'CA-2018-139556','2018-04-26','2018-05-01','Standard Class','DB-13360','Dennis Bolton','Home Office','United States','New York City','New York',10009,'East','FUR-CH-10004983','Furniture','Chairs','Office Star - Mid Back Dual function Ergonomic High Back Chair with 2-Way Adjustable Arms',434.646,3,0.1,62.7822);</v>
      </c>
      <c r="E4648" t="s">
        <v>4647</v>
      </c>
    </row>
    <row r="4649" spans="1:5" x14ac:dyDescent="0.25">
      <c r="A4649">
        <f t="shared" si="216"/>
        <v>3</v>
      </c>
      <c r="B4649" t="str">
        <f>MID(E4649,243+A4649,25)</f>
        <v>'05/14/2019','05/19/2019'</v>
      </c>
      <c r="C4649" t="str">
        <f t="shared" si="217"/>
        <v>'2019-05-14','2019-05-19'</v>
      </c>
      <c r="D464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(4649,'CA-2019-129357','2019-05-14','2019-05-19','Standard Class','KB-16585','Ken Black','Corporate','United States','Seattle','Washington',98103,'West','OFF-PA-10003228','Office Supplies','Paper','Xerox 1917',440.19,9,0,206.8893);</v>
      </c>
      <c r="E4649" t="s">
        <v>4648</v>
      </c>
    </row>
    <row r="4650" spans="1:5" x14ac:dyDescent="0.25">
      <c r="A4650">
        <f t="shared" si="216"/>
        <v>3</v>
      </c>
      <c r="B4650" t="str">
        <f>MID(E4650,243+A4650,25)</f>
        <v>'05/14/2019','05/19/2019'</v>
      </c>
      <c r="C4650" t="str">
        <f t="shared" si="217"/>
        <v>'2019-05-14','2019-05-19'</v>
      </c>
      <c r="D465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(4650,'CA-2019-129357','2019-05-14','2019-05-19','Standard Class','KB-16585','Ken Black','Corporate','United States','Seattle','Washington',98103,'West','OFF-SU-10004498','Office Supplies','Supplies','Martin-Yale Premier Letter Opener',64.4,5,0,1.932);</v>
      </c>
      <c r="E4650" t="s">
        <v>4649</v>
      </c>
    </row>
    <row r="4651" spans="1:5" x14ac:dyDescent="0.25">
      <c r="A4651">
        <f t="shared" si="216"/>
        <v>3</v>
      </c>
      <c r="B4651" t="str">
        <f>MID(E4651,243+A4651,25)</f>
        <v>'04/08/2019','04/12/2019'</v>
      </c>
      <c r="C4651" t="str">
        <f t="shared" si="217"/>
        <v>'2019-04-08','2019-04-12'</v>
      </c>
      <c r="D465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(4651,'CA-2019-150987','2019-04-08','2019-04-12','Standard Class','AH-10120','Adrian Hane','Home Office','United States','San Francisco','California',94110,'West','OFF-PA-10001878','Office Supplies','Paper','Xerox 1891',244.55,5,0,114.9385);</v>
      </c>
      <c r="E4651" t="s">
        <v>4650</v>
      </c>
    </row>
    <row r="4652" spans="1:5" x14ac:dyDescent="0.25">
      <c r="A4652">
        <f t="shared" si="216"/>
        <v>3</v>
      </c>
      <c r="B4652" t="str">
        <f>MID(E4652,243+A4652,25)</f>
        <v>'04/08/2019','04/12/2019'</v>
      </c>
      <c r="C4652" t="str">
        <f t="shared" si="217"/>
        <v>'2019-04-08','2019-04-12'</v>
      </c>
      <c r="D465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(4652,'CA-2019-150987','2019-04-08','2019-04-12','Standard Class','AH-10120','Adrian Hane','Home Office','United States','San Francisco','California',94110,'West','OFF-PA-10002923','Office Supplies','Paper','Xerox 1942',195.76,4,0,97.88);</v>
      </c>
      <c r="E4652" t="s">
        <v>4651</v>
      </c>
    </row>
    <row r="4653" spans="1:5" x14ac:dyDescent="0.25">
      <c r="A4653">
        <f t="shared" si="216"/>
        <v>3</v>
      </c>
      <c r="B4653" t="str">
        <f>MID(E4653,243+A4653,25)</f>
        <v>'02/17/2019','02/23/2019'</v>
      </c>
      <c r="C4653" t="str">
        <f t="shared" si="217"/>
        <v>'2019-02-17','2019-02-23'</v>
      </c>
      <c r="D465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(4653,'CA-2019-132647','2019-02-17','2019-02-23','Standard Class','GH-14410','Gary Hansen','Home Office','United States','Perth Amboy','New Jersey',8861,'East','OFF-PA-10001838','Office Supplies','Paper','Adams Telephone Message Book W/Dividers/Space For Phone Numbers, 5 1/4"X8 1/2", 300/Messages',11.76,2,0,5.7624);</v>
      </c>
      <c r="E4653" t="s">
        <v>4652</v>
      </c>
    </row>
    <row r="4654" spans="1:5" x14ac:dyDescent="0.25">
      <c r="A4654">
        <f t="shared" si="216"/>
        <v>3</v>
      </c>
      <c r="B4654" t="str">
        <f>MID(E4654,243+A4654,25)</f>
        <v>'02/17/2019','02/23/2019'</v>
      </c>
      <c r="C4654" t="str">
        <f t="shared" si="217"/>
        <v>'2019-02-17','2019-02-23'</v>
      </c>
      <c r="D465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(4654,'CA-2019-132647','2019-02-17','2019-02-23','Standard Class','GH-14410','Gary Hansen','Home Office','United States','Perth Amboy','New Jersey',8861,'East','OFF-ST-10003123','Office Supplies','Storage','Fellowes Bases and Tops For Staxonsteel/High-Stak Systems',166.45,5,0,39.948);</v>
      </c>
      <c r="E4654" t="s">
        <v>4653</v>
      </c>
    </row>
    <row r="4655" spans="1:5" x14ac:dyDescent="0.25">
      <c r="A4655">
        <f t="shared" si="216"/>
        <v>3</v>
      </c>
      <c r="B4655" t="str">
        <f>MID(E4655,243+A4655,25)</f>
        <v>'06/24/2019','06/26/2019'</v>
      </c>
      <c r="C4655" t="str">
        <f t="shared" si="217"/>
        <v>'2019-06-24','2019-06-26'</v>
      </c>
      <c r="D465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(4655,'CA-2019-159107','2019-06-24','2019-06-26','Second Class','KT-16480','Kean Thornton','Consumer','United States','San Francisco','California',94110,'West','OFF-FA-10001332','Office Supplies','Fasteners','Acco Banker''s Clasps, 5 3/4"-Long',2.88,1,0,1.3536);</v>
      </c>
      <c r="E4655" t="s">
        <v>4654</v>
      </c>
    </row>
    <row r="4656" spans="1:5" x14ac:dyDescent="0.25">
      <c r="A4656">
        <f t="shared" si="216"/>
        <v>3</v>
      </c>
      <c r="B4656" t="str">
        <f>MID(E4656,243+A4656,25)</f>
        <v>'05/05/2016','05/10/2016'</v>
      </c>
      <c r="C4656" t="str">
        <f t="shared" si="217"/>
        <v>'2016-05-05','2016-05-10'</v>
      </c>
      <c r="D465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(4656,'CA-2016-160738','2016-05-05','2016-05-10','Standard Class','KH-16330','Katharine Harms','Corporate','United States','Freeport','Illinois',61032,'Central','OFF-ST-10003442','Office Supplies','Storage','Eldon Portable Mobile Manager',45.248,2,0.2,3.9592);</v>
      </c>
      <c r="E4656" t="s">
        <v>4655</v>
      </c>
    </row>
    <row r="4657" spans="1:5" x14ac:dyDescent="0.25">
      <c r="A4657">
        <f t="shared" si="216"/>
        <v>3</v>
      </c>
      <c r="B4657" t="str">
        <f>MID(E4657,243+A4657,25)</f>
        <v>'05/03/2017','05/07/2017'</v>
      </c>
      <c r="C4657" t="str">
        <f t="shared" si="217"/>
        <v>'2017-05-03','2017-05-07'</v>
      </c>
      <c r="D465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(4657,'CA-2017-112130','2017-05-03','2017-05-07','Standard Class','SV-20785','Stewart Visinsky','Consumer','United States','Philadelphia','Pennsylvania',19140,'East','OFF-AR-10001468','Office Supplies','Art','Sanford Prismacolor Professional Thick Lead Art Pencils, 36-Color Set',59.904,2,0.2,14.2272);</v>
      </c>
      <c r="E4657" t="s">
        <v>4656</v>
      </c>
    </row>
    <row r="4658" spans="1:5" x14ac:dyDescent="0.25">
      <c r="A4658">
        <f t="shared" si="216"/>
        <v>3</v>
      </c>
      <c r="B4658" t="str">
        <f>MID(E4658,243+A4658,25)</f>
        <v>'05/03/2017','05/07/2017'</v>
      </c>
      <c r="C4658" t="str">
        <f t="shared" si="217"/>
        <v>'2017-05-03','2017-05-07'</v>
      </c>
      <c r="D465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(4658,'CA-2017-112130','2017-05-03','2017-05-07','Standard Class','SV-20785','Stewart Visinsky','Consumer','United States','Philadelphia','Pennsylvania',19140,'East','OFF-AP-10003266','Office Supplies','Appliances','Holmes Replacement Filter for HEPA Air Cleaner, Large Room',23.696,2,0.2,6.5164);</v>
      </c>
      <c r="E4658" t="s">
        <v>4657</v>
      </c>
    </row>
    <row r="4659" spans="1:5" x14ac:dyDescent="0.25">
      <c r="A4659">
        <f t="shared" si="216"/>
        <v>3</v>
      </c>
      <c r="B4659" t="str">
        <f>MID(E4659,243+A4659,25)</f>
        <v>'05/03/2017','05/07/2017'</v>
      </c>
      <c r="C4659" t="str">
        <f t="shared" si="217"/>
        <v>'2017-05-03','2017-05-07'</v>
      </c>
      <c r="D465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(4659,'CA-2017-112130','2017-05-03','2017-05-07','Standard Class','SV-20785','Stewart Visinsky','Consumer','United States','Philadelphia','Pennsylvania',19140,'East','OFF-PA-10002230','Office Supplies','Paper','Xerox 1897',7.968,2,0.2,2.8884);</v>
      </c>
      <c r="E4659" t="s">
        <v>4658</v>
      </c>
    </row>
    <row r="4660" spans="1:5" x14ac:dyDescent="0.25">
      <c r="A4660">
        <f t="shared" si="216"/>
        <v>3</v>
      </c>
      <c r="B4660" t="str">
        <f>MID(E4660,243+A4660,25)</f>
        <v>'05/03/2017','05/07/2017'</v>
      </c>
      <c r="C4660" t="str">
        <f t="shared" si="217"/>
        <v>'2017-05-03','2017-05-07'</v>
      </c>
      <c r="D466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(4660,'CA-2017-112130','2017-05-03','2017-05-07','Standard Class','SV-20785','Stewart Visinsky','Consumer','United States','Philadelphia','Pennsylvania',19140,'East','OFF-AP-10003622','Office Supplies','Appliances','Bravo II Megaboss 12-Amp Hard Body Upright, Replacement Belts, 2 Belts per Pack',18.2,7,0.2,2.0475);</v>
      </c>
      <c r="E4660" t="s">
        <v>4659</v>
      </c>
    </row>
    <row r="4661" spans="1:5" x14ac:dyDescent="0.25">
      <c r="A4661">
        <f t="shared" si="216"/>
        <v>3</v>
      </c>
      <c r="B4661" t="str">
        <f>MID(E4661,243+A4661,25)</f>
        <v>'05/03/2017','05/07/2017'</v>
      </c>
      <c r="C4661" t="str">
        <f t="shared" si="217"/>
        <v>'2017-05-03','2017-05-07'</v>
      </c>
      <c r="D466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(4661,'CA-2017-112130','2017-05-03','2017-05-07','Standard Class','SV-20785','Stewart Visinsky','Consumer','United States','Philadelphia','Pennsylvania',19140,'East','TEC-AC-10001542','Technology','Accessories','SanDisk Cruzer 16 GB USB Flash Drive',27.552,3,0.2,-0.344400000000005);</v>
      </c>
      <c r="E4661" t="s">
        <v>4660</v>
      </c>
    </row>
    <row r="4662" spans="1:5" x14ac:dyDescent="0.25">
      <c r="A4662">
        <f t="shared" si="216"/>
        <v>3</v>
      </c>
      <c r="B4662" t="str">
        <f>MID(E4662,243+A4662,25)</f>
        <v>'05/03/2017','05/07/2017'</v>
      </c>
      <c r="C4662" t="str">
        <f t="shared" si="217"/>
        <v>'2017-05-03','2017-05-07'</v>
      </c>
      <c r="D466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(4662,'CA-2017-112130','2017-05-03','2017-05-07','Standard Class','SV-20785','Stewart Visinsky','Consumer','United States','Philadelphia','Pennsylvania',19140,'East','FUR-CH-10002965','Furniture','Chairs','Global Leather Highback Executive Chair with Pneumatic Height Adjustment, Black',844.116,6,0.3,-36.1764);</v>
      </c>
      <c r="E4662" t="s">
        <v>4661</v>
      </c>
    </row>
    <row r="4663" spans="1:5" x14ac:dyDescent="0.25">
      <c r="A4663">
        <f t="shared" si="216"/>
        <v>3</v>
      </c>
      <c r="B4663" t="str">
        <f>MID(E4663,243+A4663,25)</f>
        <v>'05/03/2017','05/07/2017'</v>
      </c>
      <c r="C4663" t="str">
        <f t="shared" si="217"/>
        <v>'2017-05-03','2017-05-07'</v>
      </c>
      <c r="D466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(4663,'CA-2017-112130','2017-05-03','2017-05-07','Standard Class','SV-20785','Stewart Visinsky','Consumer','United States','Philadelphia','Pennsylvania',19140,'East','OFF-ST-10000563','Office Supplies','Storage','Fellowes Bankers Box Stor/Drawer Steel Plus',76.752,3,0.2,-9.594);</v>
      </c>
      <c r="E4663" t="s">
        <v>4662</v>
      </c>
    </row>
    <row r="4664" spans="1:5" x14ac:dyDescent="0.25">
      <c r="A4664">
        <f t="shared" si="216"/>
        <v>3</v>
      </c>
      <c r="B4664" t="str">
        <f>MID(E4664,243+A4664,25)</f>
        <v>'09/18/2018','09/22/2018'</v>
      </c>
      <c r="C4664" t="str">
        <f t="shared" si="217"/>
        <v>'2018-09-18','2018-09-22'</v>
      </c>
      <c r="D4664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(4664,'CA-2018-111409','2018-09-18','2018-09-22','Standard Class','PO-18850','Patrick O''Brill','Consumer','United States','Jacksonville','Florida',32216,'South','OFF-LA-10002787','Office Supplies','Labels','Avery 480',3,1,0.2,1.05);</v>
      </c>
      <c r="E4664" t="s">
        <v>4663</v>
      </c>
    </row>
    <row r="4665" spans="1:5" x14ac:dyDescent="0.25">
      <c r="A4665">
        <f t="shared" si="216"/>
        <v>3</v>
      </c>
      <c r="B4665" t="str">
        <f>MID(E4665,243+A4665,25)</f>
        <v>'09/22/2018','09/26/2018'</v>
      </c>
      <c r="C4665" t="str">
        <f t="shared" si="217"/>
        <v>'2018-09-22','2018-09-26'</v>
      </c>
      <c r="D4665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(4665,'CA-2018-116232','2018-09-22','2018-09-26','Standard Class','AC-10450','Amy Cox','Consumer','United States','Pembroke Pines','Florida',33024,'South','OFF-BI-10004022','Office Supplies','Binders','Acco Suede Grain Vinyl Round Ring Binder',7.506,9,0.7,-6.0048);</v>
      </c>
      <c r="E4665" t="s">
        <v>4664</v>
      </c>
    </row>
    <row r="4666" spans="1:5" x14ac:dyDescent="0.25">
      <c r="A4666">
        <f t="shared" si="216"/>
        <v>3</v>
      </c>
      <c r="B4666" t="str">
        <f>MID(E4666,243+A4666,25)</f>
        <v>'09/22/2018','09/26/2018'</v>
      </c>
      <c r="C4666" t="str">
        <f t="shared" si="217"/>
        <v>'2018-09-22','2018-09-26'</v>
      </c>
      <c r="D4666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(4666,'CA-2018-116232','2018-09-22','2018-09-26','Standard Class','AC-10450','Amy Cox','Consumer','United States','Pembroke Pines','Florida',33024,'South','OFF-LA-10001158','Office Supplies','Labels','Avery Address/Shipping Labels for Typewriters, 4" x 2"',16.56,2,0.2,5.796);</v>
      </c>
      <c r="E4666" t="s">
        <v>4665</v>
      </c>
    </row>
    <row r="4667" spans="1:5" x14ac:dyDescent="0.25">
      <c r="A4667">
        <f t="shared" si="216"/>
        <v>3</v>
      </c>
      <c r="B4667" t="str">
        <f>MID(E4667,243+A4667,25)</f>
        <v>'01/10/2018','01/17/2018'</v>
      </c>
      <c r="C4667" t="str">
        <f t="shared" si="217"/>
        <v>'2018-01-10','2018-01-17'</v>
      </c>
      <c r="D4667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(4667,'CA-2018-116547','2018-01-10','2018-01-17','Standard Class','KB-16585','Ken Black','Corporate','United States','Seattle','Washington',98115,'West','FUR-FU-10000076','Furniture','Furnishings','24-Hour Round Wall Clock',79.92,4,0,34.3656);</v>
      </c>
      <c r="E4667" t="s">
        <v>4666</v>
      </c>
    </row>
    <row r="4668" spans="1:5" x14ac:dyDescent="0.25">
      <c r="A4668">
        <f t="shared" si="216"/>
        <v>3</v>
      </c>
      <c r="B4668" t="str">
        <f>MID(E4668,243+A4668,25)</f>
        <v>'01/10/2018','01/17/2018'</v>
      </c>
      <c r="C4668" t="str">
        <f t="shared" si="217"/>
        <v>'2018-01-10','2018-01-17'</v>
      </c>
      <c r="D4668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(4668,'CA-2018-116547','2018-01-10','2018-01-17','Standard Class','KB-16585','Ken Black','Corporate','United States','Seattle','Washington',98115,'West','TEC-AC-10002335','Technology','Accessories','Logitech Media Keyboard K200',69.98,2,0,13.2962);</v>
      </c>
      <c r="E4668" t="s">
        <v>4667</v>
      </c>
    </row>
    <row r="4669" spans="1:5" x14ac:dyDescent="0.25">
      <c r="A4669">
        <f t="shared" si="216"/>
        <v>3</v>
      </c>
      <c r="B4669" t="str">
        <f>MID(E4669,243+A4669,25)</f>
        <v>'05/06/2019','05/11/2019'</v>
      </c>
      <c r="C4669" t="str">
        <f t="shared" si="217"/>
        <v>'2019-05-06','2019-05-11'</v>
      </c>
      <c r="D4669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(4669,'US-2019-133200','2019-05-06','2019-05-11','Standard Class','DB-13555','Dorothy Badders','Corporate','United States','Fort Worth','Texas',76106,'Central','OFF-BI-10002827','Office Supplies','Binders','Avery Durable Poly Binders',11.06,10,0.8,-18.802);</v>
      </c>
      <c r="E4669" t="s">
        <v>4668</v>
      </c>
    </row>
    <row r="4670" spans="1:5" x14ac:dyDescent="0.25">
      <c r="A4670">
        <f t="shared" si="216"/>
        <v>3</v>
      </c>
      <c r="B4670" t="str">
        <f>MID(E4670,243+A4670,25)</f>
        <v>'05/06/2019','05/11/2019'</v>
      </c>
      <c r="C4670" t="str">
        <f t="shared" si="217"/>
        <v>'2019-05-06','2019-05-11'</v>
      </c>
      <c r="D4670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(4670,'US-2019-133200','2019-05-06','2019-05-11','Standard Class','DB-13555','Dorothy Badders','Corporate','United States','Fort Worth','Texas',76106,'Central','FUR-BO-10001601','Furniture','Bookcases','Sauder Mission Library with Doors, Fruitwood Finish',623.4648,7,0.32,-119.1918);</v>
      </c>
      <c r="E4670" t="s">
        <v>4669</v>
      </c>
    </row>
    <row r="4671" spans="1:5" x14ac:dyDescent="0.25">
      <c r="A4671">
        <f t="shared" si="216"/>
        <v>3</v>
      </c>
      <c r="B4671" t="str">
        <f>MID(E4671,243+A4671,25)</f>
        <v>'05/06/2019','05/11/2019'</v>
      </c>
      <c r="C4671" t="str">
        <f t="shared" si="217"/>
        <v>'2019-05-06','2019-05-11'</v>
      </c>
      <c r="D4671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(4671,'US-2019-133200','2019-05-06','2019-05-11','Standard Class','DB-13555','Dorothy Badders','Corporate','United States','Fort Worth','Texas',76106,'Central','OFF-ST-10001932','Office Supplies','Storage','Fellowes Staxonsteel Drawer Files',772.68,5,0.2,-57.951);</v>
      </c>
      <c r="E4671" t="s">
        <v>4670</v>
      </c>
    </row>
    <row r="4672" spans="1:5" x14ac:dyDescent="0.25">
      <c r="A4672">
        <f t="shared" si="216"/>
        <v>3</v>
      </c>
      <c r="B4672" t="str">
        <f>MID(E4672,243+A4672,25)</f>
        <v>'07/31/2018','08/06/2018'</v>
      </c>
      <c r="C4672" t="str">
        <f t="shared" si="217"/>
        <v>'2018-07-31','2018-08-06'</v>
      </c>
      <c r="D4672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(4672,'CA-2018-133550','2018-07-31','2018-08-06','Standard Class','KL-16645','Ken Lonsdale','Consumer','United States','Detroit','Michigan',48205,'Central','OFF-AP-10001005','Office Supplies','Appliances','Honeywell Quietcare HEPA Air Cleaner',283.14,4,0.1,72.358);</v>
      </c>
      <c r="E4672" t="s">
        <v>4671</v>
      </c>
    </row>
    <row r="4673" spans="1:5" x14ac:dyDescent="0.25">
      <c r="A4673">
        <f t="shared" si="216"/>
        <v>3</v>
      </c>
      <c r="B4673" t="str">
        <f>MID(E4673,243+A4673,25)</f>
        <v>'07/31/2018','08/06/2018'</v>
      </c>
      <c r="C4673" t="str">
        <f t="shared" si="217"/>
        <v>'2018-07-31','2018-08-06'</v>
      </c>
      <c r="D4673" t="str">
        <f t="shared" si="218"/>
        <v>INSERT INTO orders(Row_ID,Order_ID,Order_Date,Ship_Date,Ship_Mode,Customer_ID,Customer_Name,Segment,Country,City,State,Postal_Code,Region,Product_ID,Category,SubCategory,Product_Name,Sales,Quantity,Discount,Profit) VALUES (4673,'CA-2018-133550','2018-07-31','2018-08-06','Standard Class','KL-16645','Ken Lonsdale','Consumer','United States','Detroit','Michigan',48205,'Central','TEC-PH-10004042','Technology','Phones','ClearOne Communications CHAT 70 OC Speaker Phone',635.96,4,0,165.3496);</v>
      </c>
      <c r="E4673" t="s">
        <v>4672</v>
      </c>
    </row>
    <row r="4674" spans="1:5" x14ac:dyDescent="0.25">
      <c r="A4674">
        <f t="shared" ref="A4674:A4737" si="219">IF(ROW(B4674)&lt;10,0,IF(ROW(B4674)&lt;100,1,IF(ROW(B4674)&lt;1000,2,3)))</f>
        <v>3</v>
      </c>
      <c r="B4674" t="str">
        <f>MID(E4674,243+A4674,25)</f>
        <v>'07/31/2018','08/06/2018'</v>
      </c>
      <c r="C4674" t="str">
        <f t="shared" ref="C4674:C4737" si="220">"'"&amp;MID(B4674,8,4)&amp;"-"&amp;MID(B4674,2,2)&amp;"-"&amp;MID(B4674,5,2)&amp;"'"&amp;","&amp;"'"&amp;MID(B4674,21,4)&amp;"-"&amp;MID(B4674,15,2)&amp;"-"&amp;MID(B4674,18,2)&amp;"'"</f>
        <v>'2018-07-31','2018-08-06'</v>
      </c>
      <c r="D4674" t="str">
        <f t="shared" ref="D4674:D4737" si="221">LEFT(E4674,242+A4674)&amp;C4674&amp;RIGHT(E4674,LEN(E4674)-LEN(LEFT(E4674,242+A4674)&amp;C4674))</f>
        <v>INSERT INTO orders(Row_ID,Order_ID,Order_Date,Ship_Date,Ship_Mode,Customer_ID,Customer_Name,Segment,Country,City,State,Postal_Code,Region,Product_ID,Category,SubCategory,Product_Name,Sales,Quantity,Discount,Profit) VALUES (4674,'CA-2018-133550','2018-07-31','2018-08-06','Standard Class','KL-16645','Ken Lonsdale','Consumer','United States','Detroit','Michigan',48205,'Central','TEC-PH-10001079','Technology','Phones','Polycom SoundPoint Pro SE-225 Corded phone',118.99,1,0,33.3172);</v>
      </c>
      <c r="E4674" t="s">
        <v>4673</v>
      </c>
    </row>
    <row r="4675" spans="1:5" x14ac:dyDescent="0.25">
      <c r="A4675">
        <f t="shared" si="219"/>
        <v>3</v>
      </c>
      <c r="B4675" t="str">
        <f>MID(E4675,243+A4675,25)</f>
        <v>'07/31/2018','08/06/2018'</v>
      </c>
      <c r="C4675" t="str">
        <f t="shared" si="220"/>
        <v>'2018-07-31','2018-08-06'</v>
      </c>
      <c r="D467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(4675,'CA-2018-133550','2018-07-31','2018-08-06','Standard Class','KL-16645','Ken Lonsdale','Consumer','United States','Detroit','Michigan',48205,'Central','FUR-FU-10002918','Furniture','Furnishings','Eldon ClusterMat Chair Mat with Cordless Antistatic Protection',272.94,3,0,30.0234);</v>
      </c>
      <c r="E4675" t="s">
        <v>4674</v>
      </c>
    </row>
    <row r="4676" spans="1:5" x14ac:dyDescent="0.25">
      <c r="A4676">
        <f t="shared" si="219"/>
        <v>3</v>
      </c>
      <c r="B4676" t="str">
        <f>MID(E4676,243+A4676,25)</f>
        <v>'03/27/2019','03/29/2019'</v>
      </c>
      <c r="C4676" t="str">
        <f t="shared" si="220"/>
        <v>'2019-03-27','2019-03-29'</v>
      </c>
      <c r="D467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(4676,'CA-2019-139416','2019-03-27','2019-03-29','Second Class','AG-10270','Alejandro Grove','Consumer','United States','Philadelphia','Pennsylvania',19120,'East','FUR-FU-10003832','Furniture','Furnishings','Eldon Expressions Punched Metal &amp; Wood Desk Accessories, Black &amp; Cherry',15.008,2,0.2,1.5008);</v>
      </c>
      <c r="E4676" t="s">
        <v>4675</v>
      </c>
    </row>
    <row r="4677" spans="1:5" x14ac:dyDescent="0.25">
      <c r="A4677">
        <f t="shared" si="219"/>
        <v>3</v>
      </c>
      <c r="B4677" t="str">
        <f>MID(E4677,243+A4677,25)</f>
        <v>'03/14/2016','03/19/2016'</v>
      </c>
      <c r="C4677" t="str">
        <f t="shared" si="220"/>
        <v>'2016-03-14','2016-03-19'</v>
      </c>
      <c r="D467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(4677,'CA-2016-114510','2016-03-14','2016-03-19','Standard Class','JF-15295','Jason Fortune-','Consumer','United States','Logan','Utah',84321,'West','OFF-BI-10001617','Office Supplies','Binders','GBC Wire Binding Combs',33.088,4,0.2,11.1672);</v>
      </c>
      <c r="E4677" t="s">
        <v>4676</v>
      </c>
    </row>
    <row r="4678" spans="1:5" x14ac:dyDescent="0.25">
      <c r="A4678">
        <f t="shared" si="219"/>
        <v>3</v>
      </c>
      <c r="B4678" t="str">
        <f>MID(E4678,243+A4678,25)</f>
        <v>'03/14/2016','03/19/2016'</v>
      </c>
      <c r="C4678" t="str">
        <f t="shared" si="220"/>
        <v>'2016-03-14','2016-03-19'</v>
      </c>
      <c r="D467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(4678,'CA-2016-114510','2016-03-14','2016-03-19','Standard Class','JF-15295','Jason Fortune-','Consumer','United States','Logan','Utah',84321,'West','OFF-ST-10000736','Office Supplies','Storage','Carina Double Wide Media Storage Towers in Natural &amp; Black',80.98,1,0,3.2392);</v>
      </c>
      <c r="E4678" t="s">
        <v>4677</v>
      </c>
    </row>
    <row r="4679" spans="1:5" x14ac:dyDescent="0.25">
      <c r="A4679">
        <f t="shared" si="219"/>
        <v>3</v>
      </c>
      <c r="B4679" t="str">
        <f>MID(E4679,243+A4679,25)</f>
        <v>'03/14/2016','03/19/2016'</v>
      </c>
      <c r="C4679" t="str">
        <f t="shared" si="220"/>
        <v>'2016-03-14','2016-03-19'</v>
      </c>
      <c r="D467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(4679,'CA-2016-114510','2016-03-14','2016-03-19','Standard Class','JF-15295','Jason Fortune-','Consumer','United States','Logan','Utah',84321,'West','TEC-AC-10004877','Technology','Accessories','Imation 30456 USB Flash Drive 8GB',82.8,12,0,6.624);</v>
      </c>
      <c r="E4679" t="s">
        <v>4678</v>
      </c>
    </row>
    <row r="4680" spans="1:5" x14ac:dyDescent="0.25">
      <c r="A4680">
        <f t="shared" si="219"/>
        <v>3</v>
      </c>
      <c r="B4680" t="str">
        <f>MID(E4680,243+A4680,25)</f>
        <v>'03/14/2016','03/19/2016'</v>
      </c>
      <c r="C4680" t="str">
        <f t="shared" si="220"/>
        <v>'2016-03-14','2016-03-19'</v>
      </c>
      <c r="D468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(4680,'CA-2016-114510','2016-03-14','2016-03-19','Standard Class','JF-15295','Jason Fortune-','Consumer','United States','Logan','Utah',84321,'West','OFF-ST-10003221','Office Supplies','Storage','Staple magnet',21.36,2,0,5.7672);</v>
      </c>
      <c r="E4680" t="s">
        <v>4679</v>
      </c>
    </row>
    <row r="4681" spans="1:5" x14ac:dyDescent="0.25">
      <c r="A4681">
        <f t="shared" si="219"/>
        <v>3</v>
      </c>
      <c r="B4681" t="str">
        <f>MID(E4681,243+A4681,25)</f>
        <v>'03/14/2016','03/19/2016'</v>
      </c>
      <c r="C4681" t="str">
        <f t="shared" si="220"/>
        <v>'2016-03-14','2016-03-19'</v>
      </c>
      <c r="D468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(4681,'CA-2016-114510','2016-03-14','2016-03-19','Standard Class','JF-15295','Jason Fortune-','Consumer','United States','Logan','Utah',84321,'West','OFF-BI-10003007','Office Supplies','Binders','Premium Transparent Presentation Covers, No Pattern/Clear, 8 1/2" x 11"',62.048,2,0.2,20.1656);</v>
      </c>
      <c r="E4681" t="s">
        <v>4680</v>
      </c>
    </row>
    <row r="4682" spans="1:5" x14ac:dyDescent="0.25">
      <c r="A4682">
        <f t="shared" si="219"/>
        <v>3</v>
      </c>
      <c r="B4682" t="str">
        <f>MID(E4682,243+A4682,25)</f>
        <v>'07/14/2018','07/18/2018'</v>
      </c>
      <c r="C4682" t="str">
        <f t="shared" si="220"/>
        <v>'2018-07-14','2018-07-18'</v>
      </c>
      <c r="D468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(4682,'CA-2018-169215','2018-07-14','2018-07-18','Second Class','RE-19450','Richard Eichhorn','Consumer','United States','Auburn','New York',13021,'East','OFF-FA-10000936','Office Supplies','Fasteners','Acco Hot Clips Clips to Go',29.61,9,0,13.3245);</v>
      </c>
      <c r="E4682" t="s">
        <v>4681</v>
      </c>
    </row>
    <row r="4683" spans="1:5" x14ac:dyDescent="0.25">
      <c r="A4683">
        <f t="shared" si="219"/>
        <v>3</v>
      </c>
      <c r="B4683" t="str">
        <f>MID(E4683,243+A4683,25)</f>
        <v>'12/01/2018','12/01/2018'</v>
      </c>
      <c r="C4683" t="str">
        <f t="shared" si="220"/>
        <v>'2018-12-01','2018-12-01'</v>
      </c>
      <c r="D468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(4683,'CA-2018-127698','2018-12-01','2018-12-01','Same Day','MV-18190','Mike Vittorini','Consumer','United States','Raleigh','North Carolina',27604,'South','TEC-PH-10003811','Technology','Phones','Jabra Supreme Plus Driver Edition Headset',863.928,9,0.2,86.3928);</v>
      </c>
      <c r="E4683" t="s">
        <v>4682</v>
      </c>
    </row>
    <row r="4684" spans="1:5" x14ac:dyDescent="0.25">
      <c r="A4684">
        <f t="shared" si="219"/>
        <v>3</v>
      </c>
      <c r="B4684" t="str">
        <f>MID(E4684,243+A4684,25)</f>
        <v>'08/29/2018','09/03/2018'</v>
      </c>
      <c r="C4684" t="str">
        <f t="shared" si="220"/>
        <v>'2018-08-29','2018-09-03'</v>
      </c>
      <c r="D468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(4684,'CA-2018-159912','2018-08-29','2018-09-03','Standard Class','GB-14530','George Bell','Corporate','United States','Philadelphia','Pennsylvania',19120,'East','FUR-TA-10004152','Furniture','Tables','Barricks 18" x 48" Non-Folding Utility Table with Bottom Storage Shelf',241.92,4,0.4,-56.448);</v>
      </c>
      <c r="E4684" t="s">
        <v>4683</v>
      </c>
    </row>
    <row r="4685" spans="1:5" x14ac:dyDescent="0.25">
      <c r="A4685">
        <f t="shared" si="219"/>
        <v>3</v>
      </c>
      <c r="B4685" t="str">
        <f>MID(E4685,243+A4685,25)</f>
        <v>'08/29/2018','09/03/2018'</v>
      </c>
      <c r="C4685" t="str">
        <f t="shared" si="220"/>
        <v>'2018-08-29','2018-09-03'</v>
      </c>
      <c r="D468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(4685,'CA-2018-159912','2018-08-29','2018-09-03','Standard Class','GB-14530','George Bell','Corporate','United States','Philadelphia','Pennsylvania',19120,'East','FUR-BO-10002853','Furniture','Bookcases','O''Sullivan 5-Shelf Heavy-Duty Bookcases',163.88,4,0.5,-81.94);</v>
      </c>
      <c r="E4685" t="s">
        <v>4684</v>
      </c>
    </row>
    <row r="4686" spans="1:5" x14ac:dyDescent="0.25">
      <c r="A4686">
        <f t="shared" si="219"/>
        <v>3</v>
      </c>
      <c r="B4686" t="str">
        <f>MID(E4686,243+A4686,25)</f>
        <v>'08/29/2018','09/03/2018'</v>
      </c>
      <c r="C4686" t="str">
        <f t="shared" si="220"/>
        <v>'2018-08-29','2018-09-03'</v>
      </c>
      <c r="D468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(4686,'CA-2018-159912','2018-08-29','2018-09-03','Standard Class','GB-14530','George Bell','Corporate','United States','Philadelphia','Pennsylvania',19120,'East','OFF-BI-10002071','Office Supplies','Binders','Fellowes Black Plastic Comb Bindings',3.486,2,0.7,-2.7888);</v>
      </c>
      <c r="E4686" t="s">
        <v>4685</v>
      </c>
    </row>
    <row r="4687" spans="1:5" x14ac:dyDescent="0.25">
      <c r="A4687">
        <f t="shared" si="219"/>
        <v>3</v>
      </c>
      <c r="B4687" t="str">
        <f>MID(E4687,243+A4687,25)</f>
        <v>'08/29/2018','09/03/2018'</v>
      </c>
      <c r="C4687" t="str">
        <f t="shared" si="220"/>
        <v>'2018-08-29','2018-09-03'</v>
      </c>
      <c r="D468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(4687,'CA-2018-159912','2018-08-29','2018-09-03','Standard Class','GB-14530','George Bell','Corporate','United States','Philadelphia','Pennsylvania',19120,'East','OFF-FA-10000053','Office Supplies','Fasteners','Revere Boxed Rubber Bands by Revere',10.584,7,0.2,-2.3814);</v>
      </c>
      <c r="E4687" t="s">
        <v>4686</v>
      </c>
    </row>
    <row r="4688" spans="1:5" x14ac:dyDescent="0.25">
      <c r="A4688">
        <f t="shared" si="219"/>
        <v>3</v>
      </c>
      <c r="B4688" t="str">
        <f>MID(E4688,243+A4688,25)</f>
        <v>'06/24/2018','06/30/2018'</v>
      </c>
      <c r="C4688" t="str">
        <f t="shared" si="220"/>
        <v>'2018-06-24','2018-06-30'</v>
      </c>
      <c r="D468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(4688,'CA-2018-101987','2018-06-24','2018-06-30','Standard Class','HL-15040','Hunter Lopez','Consumer','United States','Richmond','Indiana',47374,'Central','TEC-PH-10001305','Technology','Phones','Panasonic KX TS208W Corded phone',440.91,9,0,123.4548);</v>
      </c>
      <c r="E4688" t="s">
        <v>4687</v>
      </c>
    </row>
    <row r="4689" spans="1:5" x14ac:dyDescent="0.25">
      <c r="A4689">
        <f t="shared" si="219"/>
        <v>3</v>
      </c>
      <c r="B4689" t="str">
        <f>MID(E4689,243+A4689,25)</f>
        <v>'03/30/2019','04/03/2019'</v>
      </c>
      <c r="C4689" t="str">
        <f t="shared" si="220"/>
        <v>'2019-03-30','2019-04-03'</v>
      </c>
      <c r="D468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(4689,'US-2019-154851','2019-03-30','2019-04-03','Standard Class','BP-11155','Becky Pak','Consumer','United States','Lancaster','Pennsylvania',17602,'East','OFF-BI-10001525','Office Supplies','Binders','Acco Pressboard Covers with Storage Hooks, 14 7/8" x 11", Executive Red',5.715,5,0.7,-4.7625);</v>
      </c>
      <c r="E4689" t="s">
        <v>4688</v>
      </c>
    </row>
    <row r="4690" spans="1:5" x14ac:dyDescent="0.25">
      <c r="A4690">
        <f t="shared" si="219"/>
        <v>3</v>
      </c>
      <c r="B4690" t="str">
        <f>MID(E4690,243+A4690,25)</f>
        <v>'12/20/2016','12/22/2016'</v>
      </c>
      <c r="C4690" t="str">
        <f t="shared" si="220"/>
        <v>'2016-12-20','2016-12-22'</v>
      </c>
      <c r="D469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(4690,'CA-2016-138681','2016-12-20','2016-12-22','First Class','CT-11995','Carol Triggs','Consumer','United States','Tucson','Arizona',85705,'West','FUR-FU-10001876','Furniture','Furnishings','Computer Room Manger, 14"',51.968,2,0.2,10.3936);</v>
      </c>
      <c r="E4690" t="s">
        <v>4689</v>
      </c>
    </row>
    <row r="4691" spans="1:5" x14ac:dyDescent="0.25">
      <c r="A4691">
        <f t="shared" si="219"/>
        <v>3</v>
      </c>
      <c r="B4691" t="str">
        <f>MID(E4691,243+A4691,25)</f>
        <v>'12/20/2016','12/22/2016'</v>
      </c>
      <c r="C4691" t="str">
        <f t="shared" si="220"/>
        <v>'2016-12-20','2016-12-22'</v>
      </c>
      <c r="D469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(4691,'CA-2016-138681','2016-12-20','2016-12-22','First Class','CT-11995','Carol Triggs','Consumer','United States','Tucson','Arizona',85705,'West','TEC-AC-10003628','Technology','Accessories','Logitech 910-002974 M325 Wireless Mouse for Web Scrolling',71.976,3,0.2,21.5928);</v>
      </c>
      <c r="E4691" t="s">
        <v>4690</v>
      </c>
    </row>
    <row r="4692" spans="1:5" x14ac:dyDescent="0.25">
      <c r="A4692">
        <f t="shared" si="219"/>
        <v>3</v>
      </c>
      <c r="B4692" t="str">
        <f>MID(E4692,243+A4692,25)</f>
        <v>'12/20/2016','12/22/2016'</v>
      </c>
      <c r="C4692" t="str">
        <f t="shared" si="220"/>
        <v>'2016-12-20','2016-12-22'</v>
      </c>
      <c r="D469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(4692,'CA-2016-138681','2016-12-20','2016-12-22','First Class','CT-11995','Carol Triggs','Consumer','United States','Tucson','Arizona',85705,'West','FUR-CH-10004860','Furniture','Chairs','Global Low Back Tilter Chair',242.352,3,0.2,-42.4116);</v>
      </c>
      <c r="E4692" t="s">
        <v>4691</v>
      </c>
    </row>
    <row r="4693" spans="1:5" x14ac:dyDescent="0.25">
      <c r="A4693">
        <f t="shared" si="219"/>
        <v>3</v>
      </c>
      <c r="B4693" t="str">
        <f>MID(E4693,243+A4693,25)</f>
        <v>'12/20/2016','12/22/2016'</v>
      </c>
      <c r="C4693" t="str">
        <f t="shared" si="220"/>
        <v>'2016-12-20','2016-12-22'</v>
      </c>
      <c r="D469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(4693,'CA-2016-138681','2016-12-20','2016-12-22','First Class','CT-11995','Carol Triggs','Consumer','United States','Tucson','Arizona',85705,'West','OFF-PA-10000357','Office Supplies','Paper','Xerox 1888',221.92,5,0.2,77.672);</v>
      </c>
      <c r="E4693" t="s">
        <v>4692</v>
      </c>
    </row>
    <row r="4694" spans="1:5" x14ac:dyDescent="0.25">
      <c r="A4694">
        <f t="shared" si="219"/>
        <v>3</v>
      </c>
      <c r="B4694" t="str">
        <f>MID(E4694,243+A4694,25)</f>
        <v>'12/20/2016','12/22/2016'</v>
      </c>
      <c r="C4694" t="str">
        <f t="shared" si="220"/>
        <v>'2016-12-20','2016-12-22'</v>
      </c>
      <c r="D469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(4694,'CA-2016-138681','2016-12-20','2016-12-22','First Class','CT-11995','Carol Triggs','Consumer','United States','Tucson','Arizona',85705,'West','OFF-PA-10003270','Office Supplies','Paper','Xerox 1954',8.448,2,0.2,2.64);</v>
      </c>
      <c r="E4694" t="s">
        <v>4693</v>
      </c>
    </row>
    <row r="4695" spans="1:5" x14ac:dyDescent="0.25">
      <c r="A4695">
        <f t="shared" si="219"/>
        <v>3</v>
      </c>
      <c r="B4695" t="str">
        <f>MID(E4695,243+A4695,25)</f>
        <v>'12/17/2017','12/17/2017'</v>
      </c>
      <c r="C4695" t="str">
        <f t="shared" si="220"/>
        <v>'2017-12-17','2017-12-17'</v>
      </c>
      <c r="D469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(4695,'US-2017-138121','2017-12-17','2017-12-17','Same Day','JL-15835','John Lee','Consumer','United States','Detroit','Michigan',48205,'Central','OFF-BI-10000320','Office Supplies','Binders','GBC Plastic Binding Combs',29.52,4,0,14.4648);</v>
      </c>
      <c r="E4695" t="s">
        <v>4694</v>
      </c>
    </row>
    <row r="4696" spans="1:5" x14ac:dyDescent="0.25">
      <c r="A4696">
        <f t="shared" si="219"/>
        <v>3</v>
      </c>
      <c r="B4696" t="str">
        <f>MID(E4696,243+A4696,25)</f>
        <v>'12/17/2017','12/17/2017'</v>
      </c>
      <c r="C4696" t="str">
        <f t="shared" si="220"/>
        <v>'2017-12-17','2017-12-17'</v>
      </c>
      <c r="D469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(4696,'US-2017-138121','2017-12-17','2017-12-17','Same Day','JL-15835','John Lee','Consumer','United States','Detroit','Michigan',48205,'Central','FUR-CH-10003846','Furniture','Chairs','Hon Valutask Swivel Chairs',302.94,3,0,48.4704);</v>
      </c>
      <c r="E4696" t="s">
        <v>4695</v>
      </c>
    </row>
    <row r="4697" spans="1:5" x14ac:dyDescent="0.25">
      <c r="A4697">
        <f t="shared" si="219"/>
        <v>3</v>
      </c>
      <c r="B4697" t="str">
        <f>MID(E4697,243+A4697,25)</f>
        <v>'12/17/2017','12/17/2017'</v>
      </c>
      <c r="C4697" t="str">
        <f t="shared" si="220"/>
        <v>'2017-12-17','2017-12-17'</v>
      </c>
      <c r="D469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(4697,'US-2017-138121','2017-12-17','2017-12-17','Same Day','JL-15835','John Lee','Consumer','United States','Detroit','Michigan',48205,'Central','FUR-CH-10004875','Furniture','Chairs','Harbour Creations 67200 Series Stacking Chairs',142.36,2,0,38.4372);</v>
      </c>
      <c r="E4697" t="s">
        <v>4696</v>
      </c>
    </row>
    <row r="4698" spans="1:5" x14ac:dyDescent="0.25">
      <c r="A4698">
        <f t="shared" si="219"/>
        <v>3</v>
      </c>
      <c r="B4698" t="str">
        <f>MID(E4698,243+A4698,25)</f>
        <v>'12/17/2017','12/17/2017'</v>
      </c>
      <c r="C4698" t="str">
        <f t="shared" si="220"/>
        <v>'2017-12-17','2017-12-17'</v>
      </c>
      <c r="D469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(4698,'US-2017-138121','2017-12-17','2017-12-17','Same Day','JL-15835','John Lee','Consumer','United States','Detroit','Michigan',48205,'Central','FUR-CH-10003817','Furniture','Chairs','Global Value Steno Chair, Gray',546.66,9,0,136.665);</v>
      </c>
      <c r="E4698" t="s">
        <v>4697</v>
      </c>
    </row>
    <row r="4699" spans="1:5" x14ac:dyDescent="0.25">
      <c r="A4699">
        <f t="shared" si="219"/>
        <v>3</v>
      </c>
      <c r="B4699" t="str">
        <f>MID(E4699,243+A4699,25)</f>
        <v>'12/17/2017','12/17/2017'</v>
      </c>
      <c r="C4699" t="str">
        <f t="shared" si="220"/>
        <v>'2017-12-17','2017-12-17'</v>
      </c>
      <c r="D469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(4699,'US-2017-138121','2017-12-17','2017-12-17','Same Day','JL-15835','John Lee','Consumer','United States','Detroit','Michigan',48205,'Central','FUR-FU-10002116','Furniture','Furnishings','Tenex Carpeted, Granite-Look or Clear Contemporary Contour Shape Chair Mats',212.13,3,0,14.8491);</v>
      </c>
      <c r="E4699" t="s">
        <v>4698</v>
      </c>
    </row>
    <row r="4700" spans="1:5" x14ac:dyDescent="0.25">
      <c r="A4700">
        <f t="shared" si="219"/>
        <v>3</v>
      </c>
      <c r="B4700" t="str">
        <f>MID(E4700,243+A4700,25)</f>
        <v>'05/11/2019','05/17/2019'</v>
      </c>
      <c r="C4700" t="str">
        <f t="shared" si="220"/>
        <v>'2019-05-11','2019-05-17'</v>
      </c>
      <c r="D470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(4700,'CA-2019-140298','2019-05-11','2019-05-17','Standard Class','JK-16120','Julie Kriz','Home Office','United States','Austin','Texas',78745,'Central','OFF-AR-10003481','Office Supplies','Art','Newell 348',5.248,2,0.2,0.590399999999999);</v>
      </c>
      <c r="E4700" t="s">
        <v>4699</v>
      </c>
    </row>
    <row r="4701" spans="1:5" x14ac:dyDescent="0.25">
      <c r="A4701">
        <f t="shared" si="219"/>
        <v>3</v>
      </c>
      <c r="B4701" t="str">
        <f>MID(E4701,243+A4701,25)</f>
        <v>'05/11/2019','05/17/2019'</v>
      </c>
      <c r="C4701" t="str">
        <f t="shared" si="220"/>
        <v>'2019-05-11','2019-05-17'</v>
      </c>
      <c r="D470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(4701,'CA-2019-140298','2019-05-11','2019-05-17','Standard Class','JK-16120','Julie Kriz','Home Office','United States','Austin','Texas',78745,'Central','OFF-ST-10004180','Office Supplies','Storage','Safco Commercial Shelving',74.416,2,0.2,-14.8832);</v>
      </c>
      <c r="E4701" t="s">
        <v>4700</v>
      </c>
    </row>
    <row r="4702" spans="1:5" x14ac:dyDescent="0.25">
      <c r="A4702">
        <f t="shared" si="219"/>
        <v>3</v>
      </c>
      <c r="B4702" t="str">
        <f>MID(E4702,243+A4702,25)</f>
        <v>'05/11/2019','05/17/2019'</v>
      </c>
      <c r="C4702" t="str">
        <f t="shared" si="220"/>
        <v>'2019-05-11','2019-05-17'</v>
      </c>
      <c r="D470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(4702,'CA-2019-140298','2019-05-11','2019-05-17','Standard Class','JK-16120','Julie Kriz','Home Office','United States','Austin','Texas',78745,'Central','OFF-PA-10003657','Office Supplies','Paper','Xerox 1927',6.848,2,0.2,2.14);</v>
      </c>
      <c r="E4702" t="s">
        <v>4701</v>
      </c>
    </row>
    <row r="4703" spans="1:5" x14ac:dyDescent="0.25">
      <c r="A4703">
        <f t="shared" si="219"/>
        <v>3</v>
      </c>
      <c r="B4703" t="str">
        <f>MID(E4703,243+A4703,25)</f>
        <v>'05/11/2019','05/17/2019'</v>
      </c>
      <c r="C4703" t="str">
        <f t="shared" si="220"/>
        <v>'2019-05-11','2019-05-17'</v>
      </c>
      <c r="D470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(4703,'CA-2019-140298','2019-05-11','2019-05-17','Standard Class','JK-16120','Julie Kriz','Home Office','United States','Austin','Texas',78745,'Central','FUR-FU-10001967','Furniture','Furnishings','Telescoping Adjustable Floor Lamp',7.996,1,0.6,-6.9965);</v>
      </c>
      <c r="E4703" t="s">
        <v>4702</v>
      </c>
    </row>
    <row r="4704" spans="1:5" x14ac:dyDescent="0.25">
      <c r="A4704">
        <f t="shared" si="219"/>
        <v>3</v>
      </c>
      <c r="B4704" t="str">
        <f>MID(E4704,243+A4704,25)</f>
        <v>'06/24/2018','06/28/2018'</v>
      </c>
      <c r="C4704" t="str">
        <f t="shared" si="220"/>
        <v>'2018-06-24','2018-06-28'</v>
      </c>
      <c r="D470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(4704,'CA-2018-166240','2018-06-24','2018-06-28','Standard Class','DH-13075','Dave Hallsten','Corporate','United States','Houston','Texas',77095,'Central','OFF-AP-10002082','Office Supplies','Appliances','Holmes HEPA Air Purifier',8.712,2,0.8,-19.602);</v>
      </c>
      <c r="E4704" t="s">
        <v>4703</v>
      </c>
    </row>
    <row r="4705" spans="1:5" x14ac:dyDescent="0.25">
      <c r="A4705">
        <f t="shared" si="219"/>
        <v>3</v>
      </c>
      <c r="B4705" t="str">
        <f>MID(E4705,243+A4705,25)</f>
        <v>'05/17/2018','05/18/2018'</v>
      </c>
      <c r="C4705" t="str">
        <f t="shared" si="220"/>
        <v>'2018-05-17','2018-05-18'</v>
      </c>
      <c r="D470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(4705,'CA-2018-158435','2018-05-17','2018-05-18','First Class','AG-10900','Arthur Gainer','Consumer','United States','Waterbury','Connecticut',6708,'East','OFF-SU-10000381','Office Supplies','Supplies','Acme Forged Steel Scissors with Black Enamel Handles',65.17,7,0,18.8993);</v>
      </c>
      <c r="E4705" t="s">
        <v>4704</v>
      </c>
    </row>
    <row r="4706" spans="1:5" x14ac:dyDescent="0.25">
      <c r="A4706">
        <f t="shared" si="219"/>
        <v>3</v>
      </c>
      <c r="B4706" t="str">
        <f>MID(E4706,243+A4706,25)</f>
        <v>'05/17/2018','05/18/2018'</v>
      </c>
      <c r="C4706" t="str">
        <f t="shared" si="220"/>
        <v>'2018-05-17','2018-05-18'</v>
      </c>
      <c r="D470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(4706,'CA-2018-158435','2018-05-17','2018-05-18','First Class','AG-10900','Arthur Gainer','Consumer','United States','Waterbury','Connecticut',6708,'East','OFF-LA-10002475','Office Supplies','Labels','Avery 519',14.62,2,0,6.8714);</v>
      </c>
      <c r="E4706" t="s">
        <v>4705</v>
      </c>
    </row>
    <row r="4707" spans="1:5" x14ac:dyDescent="0.25">
      <c r="A4707">
        <f t="shared" si="219"/>
        <v>3</v>
      </c>
      <c r="B4707" t="str">
        <f>MID(E4707,243+A4707,25)</f>
        <v>'05/17/2018','05/18/2018'</v>
      </c>
      <c r="C4707" t="str">
        <f t="shared" si="220"/>
        <v>'2018-05-17','2018-05-18'</v>
      </c>
      <c r="D470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(4707,'CA-2018-158435','2018-05-17','2018-05-18','First Class','AG-10900','Arthur Gainer','Consumer','United States','Waterbury','Connecticut',6708,'East','FUR-FU-10003975','Furniture','Furnishings','Eldon Advantage Chair Mats for Low to Medium Pile Carpets',173.24,4,0,17.324);</v>
      </c>
      <c r="E4707" t="s">
        <v>4706</v>
      </c>
    </row>
    <row r="4708" spans="1:5" x14ac:dyDescent="0.25">
      <c r="A4708">
        <f t="shared" si="219"/>
        <v>3</v>
      </c>
      <c r="B4708" t="str">
        <f>MID(E4708,243+A4708,25)</f>
        <v>'06/29/2019','06/30/2019'</v>
      </c>
      <c r="C4708" t="str">
        <f t="shared" si="220"/>
        <v>'2019-06-29','2019-06-30'</v>
      </c>
      <c r="D470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(4708,'CA-2019-138149','2019-06-29','2019-06-30','First Class','WB-21850','William Brown','Consumer','United States','Los Angeles','California',90049,'West','OFF-BI-10003091','Office Supplies','Binders','GBC DocuBind TL200 Manual Binding Machine',895.92,5,0.2,302.373);</v>
      </c>
      <c r="E4708" t="s">
        <v>4707</v>
      </c>
    </row>
    <row r="4709" spans="1:5" x14ac:dyDescent="0.25">
      <c r="A4709">
        <f t="shared" si="219"/>
        <v>3</v>
      </c>
      <c r="B4709" t="str">
        <f>MID(E4709,243+A4709,25)</f>
        <v>'06/29/2019','06/30/2019'</v>
      </c>
      <c r="C4709" t="str">
        <f t="shared" si="220"/>
        <v>'2019-06-29','2019-06-30'</v>
      </c>
      <c r="D470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(4709,'CA-2019-138149','2019-06-29','2019-06-30','First Class','WB-21850','William Brown','Consumer','United States','Los Angeles','California',90049,'West','OFF-ST-10002974','Office Supplies','Storage','Trav-L-File Heavy-Duty Shuttle II, Black',130.71,3,0,39.213);</v>
      </c>
      <c r="E4709" t="s">
        <v>4708</v>
      </c>
    </row>
    <row r="4710" spans="1:5" x14ac:dyDescent="0.25">
      <c r="A4710">
        <f t="shared" si="219"/>
        <v>3</v>
      </c>
      <c r="B4710" t="str">
        <f>MID(E4710,243+A4710,25)</f>
        <v>'06/29/2019','06/30/2019'</v>
      </c>
      <c r="C4710" t="str">
        <f t="shared" si="220"/>
        <v>'2019-06-29','2019-06-30'</v>
      </c>
      <c r="D471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(4710,'CA-2019-138149','2019-06-29','2019-06-30','First Class','WB-21850','William Brown','Consumer','United States','Los Angeles','California',90049,'West','OFF-AR-10000255','Office Supplies','Art','Newell 328',11.68,2,0,3.0368);</v>
      </c>
      <c r="E4710" t="s">
        <v>4709</v>
      </c>
    </row>
    <row r="4711" spans="1:5" x14ac:dyDescent="0.25">
      <c r="A4711">
        <f t="shared" si="219"/>
        <v>3</v>
      </c>
      <c r="B4711" t="str">
        <f>MID(E4711,243+A4711,25)</f>
        <v>'06/29/2019','06/30/2019'</v>
      </c>
      <c r="C4711" t="str">
        <f t="shared" si="220"/>
        <v>'2019-06-29','2019-06-30'</v>
      </c>
      <c r="D471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(4711,'CA-2019-138149','2019-06-29','2019-06-30','First Class','WB-21850','William Brown','Consumer','United States','Los Angeles','California',90049,'West','TEC-AC-10001284','Technology','Accessories','Enermax Briskie RF Wireless Keyboard and Mouse Combo',62.31,3,0,22.4316);</v>
      </c>
      <c r="E4711" t="s">
        <v>4710</v>
      </c>
    </row>
    <row r="4712" spans="1:5" x14ac:dyDescent="0.25">
      <c r="A4712">
        <f t="shared" si="219"/>
        <v>3</v>
      </c>
      <c r="B4712" t="str">
        <f>MID(E4712,243+A4712,25)</f>
        <v>'03/31/2016','03/31/2016'</v>
      </c>
      <c r="C4712" t="str">
        <f t="shared" si="220"/>
        <v>'2016-03-31','2016-03-31'</v>
      </c>
      <c r="D471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(4712,'CA-2016-112403','2016-03-31','2016-03-31','Same Day','JO-15280','Jas O''Carroll','Consumer','United States','Philadelphia','Pennsylvania',19120,'East','OFF-BI-10003529','Office Supplies','Binders','Avery Round Ring Poly Binders',0.852,1,0.7,-0.5964);</v>
      </c>
      <c r="E4712" t="s">
        <v>4711</v>
      </c>
    </row>
    <row r="4713" spans="1:5" x14ac:dyDescent="0.25">
      <c r="A4713">
        <f t="shared" si="219"/>
        <v>3</v>
      </c>
      <c r="B4713" t="str">
        <f>MID(E4713,243+A4713,25)</f>
        <v>'12/16/2016','12/21/2016'</v>
      </c>
      <c r="C4713" t="str">
        <f t="shared" si="220"/>
        <v>'2016-12-16','2016-12-21'</v>
      </c>
      <c r="D471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(4713,'CA-2016-108273','2016-12-16','2016-12-21','Standard Class','EJ-13720','Ed Jacobs','Consumer','United States','Huntsville','Texas',77340,'Central','OFF-PA-10000029','Office Supplies','Paper','Xerox 224',36.288,7,0.2,12.7008);</v>
      </c>
      <c r="E4713" t="s">
        <v>4712</v>
      </c>
    </row>
    <row r="4714" spans="1:5" x14ac:dyDescent="0.25">
      <c r="A4714">
        <f t="shared" si="219"/>
        <v>3</v>
      </c>
      <c r="B4714" t="str">
        <f>MID(E4714,243+A4714,25)</f>
        <v>'12/16/2016','12/21/2016'</v>
      </c>
      <c r="C4714" t="str">
        <f t="shared" si="220"/>
        <v>'2016-12-16','2016-12-21'</v>
      </c>
      <c r="D471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(4714,'CA-2016-108273','2016-12-16','2016-12-21','Standard Class','EJ-13720','Ed Jacobs','Consumer','United States','Huntsville','Texas',77340,'Central','FUR-FU-10002116','Furniture','Furnishings','Tenex Carpeted, Granite-Look or Clear Contemporary Contour Shape Chair Mats',56.568,2,0.6,-74.9526);</v>
      </c>
      <c r="E4714" t="s">
        <v>4713</v>
      </c>
    </row>
    <row r="4715" spans="1:5" x14ac:dyDescent="0.25">
      <c r="A4715">
        <f t="shared" si="219"/>
        <v>3</v>
      </c>
      <c r="B4715" t="str">
        <f>MID(E4715,243+A4715,25)</f>
        <v>'05/18/2019','05/20/2019'</v>
      </c>
      <c r="C4715" t="str">
        <f t="shared" si="220"/>
        <v>'2019-05-18','2019-05-20'</v>
      </c>
      <c r="D471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(4715,'CA-2019-121643','2019-05-18','2019-05-20','First Class','AB-10105','Adrian Barton','Consumer','United States','Portland','Oregon',97206,'West','TEC-PH-10002200','Technology','Phones','Aastra 6757i CT Wireless VoIP phone',344.704,2,0.2,38.7792);</v>
      </c>
      <c r="E4715" t="s">
        <v>4714</v>
      </c>
    </row>
    <row r="4716" spans="1:5" x14ac:dyDescent="0.25">
      <c r="A4716">
        <f t="shared" si="219"/>
        <v>3</v>
      </c>
      <c r="B4716" t="str">
        <f>MID(E4716,243+A4716,25)</f>
        <v>'05/12/2017','05/16/2017'</v>
      </c>
      <c r="C4716" t="str">
        <f t="shared" si="220"/>
        <v>'2017-05-12','2017-05-16'</v>
      </c>
      <c r="D471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(4716,'US-2017-122910','2017-05-12','2017-05-16','Standard Class','LT-16765','Larry Tron','Consumer','United States','Louisville','Colorado',80027,'West','TEC-PH-10000441','Technology','Phones','VTech DS6151',201.584,2,0.2,20.1584);</v>
      </c>
      <c r="E4716" t="s">
        <v>4715</v>
      </c>
    </row>
    <row r="4717" spans="1:5" x14ac:dyDescent="0.25">
      <c r="A4717">
        <f t="shared" si="219"/>
        <v>3</v>
      </c>
      <c r="B4717" t="str">
        <f>MID(E4717,243+A4717,25)</f>
        <v>'12/03/2019','12/07/2019'</v>
      </c>
      <c r="C4717" t="str">
        <f t="shared" si="220"/>
        <v>'2019-12-03','2019-12-07'</v>
      </c>
      <c r="D471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(4717,'CA-2019-143126','2019-12-03','2019-12-07','Second Class','CM-12655','Corinna Mitchell','Home Office','United States','Seattle','Washington',98115,'West','FUR-TA-10002958','Furniture','Tables','Bevis Oval Conference Table, Walnut',521.96,2,0,88.7332);</v>
      </c>
      <c r="E4717" t="s">
        <v>4716</v>
      </c>
    </row>
    <row r="4718" spans="1:5" x14ac:dyDescent="0.25">
      <c r="A4718">
        <f t="shared" si="219"/>
        <v>3</v>
      </c>
      <c r="B4718" t="str">
        <f>MID(E4718,243+A4718,25)</f>
        <v>'12/12/2017','12/17/2017'</v>
      </c>
      <c r="C4718" t="str">
        <f t="shared" si="220"/>
        <v>'2017-12-12','2017-12-17'</v>
      </c>
      <c r="D471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(4718,'CA-2017-129042','2017-12-12','2017-12-17','Standard Class','EM-13960','Eric Murdock','Consumer','United States','Baltimore','Maryland',21215,'East','OFF-AR-10001662','Office Supplies','Art','Rogers Handheld Barrel Pencil Sharpener',8.22,3,0,2.2194);</v>
      </c>
      <c r="E4718" t="s">
        <v>4717</v>
      </c>
    </row>
    <row r="4719" spans="1:5" x14ac:dyDescent="0.25">
      <c r="A4719">
        <f t="shared" si="219"/>
        <v>3</v>
      </c>
      <c r="B4719" t="str">
        <f>MID(E4719,243+A4719,25)</f>
        <v>'10/10/2017','10/11/2017'</v>
      </c>
      <c r="C4719" t="str">
        <f t="shared" si="220"/>
        <v>'2017-10-10','2017-10-11'</v>
      </c>
      <c r="D471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(4719,'CA-2017-109736','2017-10-10','2017-10-11','First Class','DJ-13420','Denny Joy','Corporate','United States','San Francisco','California',94109,'West','OFF-PA-10004101','Office Supplies','Paper','Xerox 1894',45.36,7,0,21.7728);</v>
      </c>
      <c r="E4719" t="s">
        <v>4718</v>
      </c>
    </row>
    <row r="4720" spans="1:5" x14ac:dyDescent="0.25">
      <c r="A4720">
        <f t="shared" si="219"/>
        <v>3</v>
      </c>
      <c r="B4720" t="str">
        <f>MID(E4720,243+A4720,25)</f>
        <v>'04/18/2017','04/20/2017'</v>
      </c>
      <c r="C4720" t="str">
        <f t="shared" si="220"/>
        <v>'2017-04-18','2017-04-20'</v>
      </c>
      <c r="D472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(4720,'CA-2017-142601','2017-04-18','2017-04-20','Second Class','DE-13255','Deanra Eno','Home Office','United States','Los Angeles','California',90004,'West','OFF-ST-10002756','Office Supplies','Storage','Tennsco Stur-D-Stor Boltless Shelving, 5 Shelves, 24" Deep, Sand',947.17,7,0,9.47170000000008);</v>
      </c>
      <c r="E4720" t="s">
        <v>4719</v>
      </c>
    </row>
    <row r="4721" spans="1:5" x14ac:dyDescent="0.25">
      <c r="A4721">
        <f t="shared" si="219"/>
        <v>3</v>
      </c>
      <c r="B4721" t="str">
        <f>MID(E4721,243+A4721,25)</f>
        <v>'04/18/2017','04/20/2017'</v>
      </c>
      <c r="C4721" t="str">
        <f t="shared" si="220"/>
        <v>'2017-04-18','2017-04-20'</v>
      </c>
      <c r="D472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(4721,'CA-2017-142601','2017-04-18','2017-04-20','Second Class','DE-13255','Deanra Eno','Home Office','United States','Los Angeles','California',90004,'West','OFF-PA-10000483','Office Supplies','Paper','Xerox 19',61.96,2,0,27.882);</v>
      </c>
      <c r="E4721" t="s">
        <v>4720</v>
      </c>
    </row>
    <row r="4722" spans="1:5" x14ac:dyDescent="0.25">
      <c r="A4722">
        <f t="shared" si="219"/>
        <v>3</v>
      </c>
      <c r="B4722" t="str">
        <f>MID(E4722,243+A4722,25)</f>
        <v>'06/07/2016','06/11/2016'</v>
      </c>
      <c r="C4722" t="str">
        <f t="shared" si="220"/>
        <v>'2016-06-07','2016-06-11'</v>
      </c>
      <c r="D472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(4722,'CA-2016-106229','2016-06-07','2016-06-11','Second Class','NR-18550','Nick Radford','Consumer','United States','Aurora','Illinois',60505,'Central','FUR-TA-10002041','Furniture','Tables','Bevis Round Conference Table Top, X-Base',268.935,3,0.5,-209.7693);</v>
      </c>
      <c r="E4722" t="s">
        <v>4721</v>
      </c>
    </row>
    <row r="4723" spans="1:5" x14ac:dyDescent="0.25">
      <c r="A4723">
        <f t="shared" si="219"/>
        <v>3</v>
      </c>
      <c r="B4723" t="str">
        <f>MID(E4723,243+A4723,25)</f>
        <v>'09/01/2019','09/07/2019'</v>
      </c>
      <c r="C4723" t="str">
        <f t="shared" si="220"/>
        <v>'2019-09-01','2019-09-07'</v>
      </c>
      <c r="D472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(4723,'US-2019-135230','2019-09-01','2019-09-07','Standard Class','CK-12325','Christine Kargatis','Home Office','United States','Seattle','Washington',98103,'West','OFF-AR-10001166','Office Supplies','Art','Staples in misc. colors',7.58,1,0,2.9562);</v>
      </c>
      <c r="E4723" t="s">
        <v>4722</v>
      </c>
    </row>
    <row r="4724" spans="1:5" x14ac:dyDescent="0.25">
      <c r="A4724">
        <f t="shared" si="219"/>
        <v>3</v>
      </c>
      <c r="B4724" t="str">
        <f>MID(E4724,243+A4724,25)</f>
        <v>'05/22/2018','05/22/2018'</v>
      </c>
      <c r="C4724" t="str">
        <f t="shared" si="220"/>
        <v>'2018-05-22','2018-05-22'</v>
      </c>
      <c r="D472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(4724,'CA-2018-159653','2018-05-22','2018-05-22','Same Day','JF-15490','Jeremy Farry','Consumer','United States','Athens','Georgia',30605,'South','OFF-LA-10004345','Office Supplies','Labels','Avery 493',14.73,3,0,7.2177);</v>
      </c>
      <c r="E4724" t="s">
        <v>4723</v>
      </c>
    </row>
    <row r="4725" spans="1:5" x14ac:dyDescent="0.25">
      <c r="A4725">
        <f t="shared" si="219"/>
        <v>3</v>
      </c>
      <c r="B4725" t="str">
        <f>MID(E4725,243+A4725,25)</f>
        <v>'11/11/2018','11/15/2018'</v>
      </c>
      <c r="C4725" t="str">
        <f t="shared" si="220"/>
        <v>'2018-11-11','2018-11-15'</v>
      </c>
      <c r="D472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(4725,'CA-2018-131968','2018-11-11','2018-11-15','Standard Class','LB-16795','Laurel Beltran','Home Office','United States','Apopka','Florida',32712,'South','OFF-BI-10002852','Office Supplies','Binders','Ibico Standard Transparent Covers',9.888,2,0.7,-6.9216);</v>
      </c>
      <c r="E4725" t="s">
        <v>4724</v>
      </c>
    </row>
    <row r="4726" spans="1:5" x14ac:dyDescent="0.25">
      <c r="A4726">
        <f t="shared" si="219"/>
        <v>3</v>
      </c>
      <c r="B4726" t="str">
        <f>MID(E4726,243+A4726,25)</f>
        <v>'11/11/2018','11/15/2018'</v>
      </c>
      <c r="C4726" t="str">
        <f t="shared" si="220"/>
        <v>'2018-11-11','2018-11-15'</v>
      </c>
      <c r="D472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(4726,'CA-2018-131968','2018-11-11','2018-11-15','Standard Class','LB-16795','Laurel Beltran','Home Office','United States','Apopka','Florida',32712,'South','OFF-AP-10001058','Office Supplies','Appliances','Sanyo 2.5 Cubic Foot Mid-Size Office Refrigerators',671.544,3,0.2,50.3658);</v>
      </c>
      <c r="E4726" t="s">
        <v>4725</v>
      </c>
    </row>
    <row r="4727" spans="1:5" x14ac:dyDescent="0.25">
      <c r="A4727">
        <f t="shared" si="219"/>
        <v>3</v>
      </c>
      <c r="B4727" t="str">
        <f>MID(E4727,243+A4727,25)</f>
        <v>'11/25/2016','11/29/2016'</v>
      </c>
      <c r="C4727" t="str">
        <f t="shared" si="220"/>
        <v>'2016-11-25','2016-11-29'</v>
      </c>
      <c r="D472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(4727,'CA-2016-119151','2016-11-25','2016-11-29','Second Class','MP-18175','Mike Pelletier','Home Office','United States','New York City','New York',10009,'East','OFF-ST-10003470','Office Supplies','Storage','Tennsco Snap-Together Open Shelving Units, Starter Sets and Add-On Units',1117.92,4,0,55.896);</v>
      </c>
      <c r="E4727" t="s">
        <v>4726</v>
      </c>
    </row>
    <row r="4728" spans="1:5" x14ac:dyDescent="0.25">
      <c r="A4728">
        <f t="shared" si="219"/>
        <v>3</v>
      </c>
      <c r="B4728" t="str">
        <f>MID(E4728,243+A4728,25)</f>
        <v>'11/25/2016','11/29/2016'</v>
      </c>
      <c r="C4728" t="str">
        <f t="shared" si="220"/>
        <v>'2016-11-25','2016-11-29'</v>
      </c>
      <c r="D4728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(4728,'CA-2016-119151','2016-11-25','2016-11-29','Second Class','MP-18175','Mike Pelletier','Home Office','United States','New York City','New York',10009,'East','FUR-BO-10003159','Furniture','Bookcases','Sauder Camden County Collection Libraries, Planked Cherry Finish',275.952,3,0.2,-37.9434);</v>
      </c>
      <c r="E4728" t="s">
        <v>4727</v>
      </c>
    </row>
    <row r="4729" spans="1:5" x14ac:dyDescent="0.25">
      <c r="A4729">
        <f t="shared" si="219"/>
        <v>3</v>
      </c>
      <c r="B4729" t="str">
        <f>MID(E4729,243+A4729,25)</f>
        <v>'11/07/2016','11/12/2016'</v>
      </c>
      <c r="C4729" t="str">
        <f t="shared" si="220"/>
        <v>'2016-11-07','2016-11-12'</v>
      </c>
      <c r="D4729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(4729,'CA-2016-123323','2016-11-07','2016-11-12','Standard Class','LH-16900','Lena Hernandez','Consumer','United States','San Francisco','California',94110,'West','OFF-BI-10003684','Office Supplies','Binders','Wilson Jones Legal Size Ring Binders',123.144,7,0.2,46.179);</v>
      </c>
      <c r="E4729" t="s">
        <v>4728</v>
      </c>
    </row>
    <row r="4730" spans="1:5" x14ac:dyDescent="0.25">
      <c r="A4730">
        <f t="shared" si="219"/>
        <v>3</v>
      </c>
      <c r="B4730" t="str">
        <f>MID(E4730,243+A4730,25)</f>
        <v>'07/18/2018','07/23/2018'</v>
      </c>
      <c r="C4730" t="str">
        <f t="shared" si="220"/>
        <v>'2018-07-18','2018-07-23'</v>
      </c>
      <c r="D4730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(4730,'CA-2018-124681','2018-07-18','2018-07-23','Second Class','SV-20935','Susan Vittorini','Consumer','United States','Dallas','Texas',75217,'Central','TEC-AC-10000487','Technology','Accessories','SanDisk Cruzer 4 GB USB Flash Drive',15.576,3,0.2,3.3099);</v>
      </c>
      <c r="E4730" t="s">
        <v>4729</v>
      </c>
    </row>
    <row r="4731" spans="1:5" x14ac:dyDescent="0.25">
      <c r="A4731">
        <f t="shared" si="219"/>
        <v>3</v>
      </c>
      <c r="B4731" t="str">
        <f>MID(E4731,243+A4731,25)</f>
        <v>'03/29/2017','03/31/2017'</v>
      </c>
      <c r="C4731" t="str">
        <f t="shared" si="220"/>
        <v>'2017-03-29','2017-03-31'</v>
      </c>
      <c r="D4731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(4731,'US-2017-103996','2017-03-29','2017-03-31','Second Class','RB-19435','Richard Bierner','Consumer','United States','San Diego','California',92105,'West','OFF-PA-10001736','Office Supplies','Paper','Xerox 1880',212.64,6,0,99.9408);</v>
      </c>
      <c r="E4731" t="s">
        <v>4730</v>
      </c>
    </row>
    <row r="4732" spans="1:5" x14ac:dyDescent="0.25">
      <c r="A4732">
        <f t="shared" si="219"/>
        <v>3</v>
      </c>
      <c r="B4732" t="str">
        <f>MID(E4732,243+A4732,25)</f>
        <v>'03/29/2017','03/31/2017'</v>
      </c>
      <c r="C4732" t="str">
        <f t="shared" si="220"/>
        <v>'2017-03-29','2017-03-31'</v>
      </c>
      <c r="D4732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(4732,'US-2017-103996','2017-03-29','2017-03-31','Second Class','RB-19435','Richard Bierner','Consumer','United States','San Diego','California',92105,'West','OFF-PA-10001609','Office Supplies','Paper','Tops Wirebound Message Log Books',9.87,3,0,4.5402);</v>
      </c>
      <c r="E4732" t="s">
        <v>4731</v>
      </c>
    </row>
    <row r="4733" spans="1:5" x14ac:dyDescent="0.25">
      <c r="A4733">
        <f t="shared" si="219"/>
        <v>3</v>
      </c>
      <c r="B4733" t="str">
        <f>MID(E4733,243+A4733,25)</f>
        <v>'03/29/2017','03/31/2017'</v>
      </c>
      <c r="C4733" t="str">
        <f t="shared" si="220"/>
        <v>'2017-03-29','2017-03-31'</v>
      </c>
      <c r="D4733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(4733,'US-2017-103996','2017-03-29','2017-03-31','Second Class','RB-19435','Richard Bierner','Consumer','United States','San Diego','California',92105,'West','TEC-AC-10003116','Technology','Accessories','Memorex Froggy Flash Drive 8 GB',53.25,3,0,20.7675);</v>
      </c>
      <c r="E4733" t="s">
        <v>4732</v>
      </c>
    </row>
    <row r="4734" spans="1:5" x14ac:dyDescent="0.25">
      <c r="A4734">
        <f t="shared" si="219"/>
        <v>3</v>
      </c>
      <c r="B4734" t="str">
        <f>MID(E4734,243+A4734,25)</f>
        <v>'03/29/2017','03/31/2017'</v>
      </c>
      <c r="C4734" t="str">
        <f t="shared" si="220"/>
        <v>'2017-03-29','2017-03-31'</v>
      </c>
      <c r="D4734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(4734,'US-2017-103996','2017-03-29','2017-03-31','Second Class','RB-19435','Richard Bierner','Consumer','United States','San Diego','California',92105,'West','FUR-FU-10004586','Furniture','Furnishings','G.E. Longer-Life Indoor Recessed Floodlight Bulbs',19.92,3,0,9.5616);</v>
      </c>
      <c r="E4734" t="s">
        <v>4733</v>
      </c>
    </row>
    <row r="4735" spans="1:5" x14ac:dyDescent="0.25">
      <c r="A4735">
        <f t="shared" si="219"/>
        <v>3</v>
      </c>
      <c r="B4735" t="str">
        <f>MID(E4735,243+A4735,25)</f>
        <v>'04/07/2018','04/12/2018'</v>
      </c>
      <c r="C4735" t="str">
        <f t="shared" si="220"/>
        <v>'2018-04-07','2018-04-12'</v>
      </c>
      <c r="D4735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(4735,'CA-2018-120530','2018-04-07','2018-04-12','Standard Class','Dl-13600','Dorris liebe','Corporate','United States','New York City','New York',10035,'East','FUR-CH-10000454','Furniture','Chairs','Hon Deluxe Fabric Upholstered Stacking Chairs, Rounded Back',658.746,3,0.1,146.388);</v>
      </c>
      <c r="E4735" t="s">
        <v>4734</v>
      </c>
    </row>
    <row r="4736" spans="1:5" x14ac:dyDescent="0.25">
      <c r="A4736">
        <f t="shared" si="219"/>
        <v>3</v>
      </c>
      <c r="B4736" t="str">
        <f>MID(E4736,243+A4736,25)</f>
        <v>'06/13/2017','06/19/2017'</v>
      </c>
      <c r="C4736" t="str">
        <f t="shared" si="220"/>
        <v>'2017-06-13','2017-06-19'</v>
      </c>
      <c r="D4736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(4736,'CA-2017-155054','2017-06-13','2017-06-19','Standard Class','PS-19045','Penelope Sewall','Home Office','United States','Lewiston','Maine',4240,'East','OFF-BI-10004970','Office Supplies','Binders','ACCOHIDE 3-Ring Binder, Blue, 1"',8.26,2,0,3.8822);</v>
      </c>
      <c r="E4736" t="s">
        <v>4735</v>
      </c>
    </row>
    <row r="4737" spans="1:5" x14ac:dyDescent="0.25">
      <c r="A4737">
        <f t="shared" si="219"/>
        <v>3</v>
      </c>
      <c r="B4737" t="str">
        <f>MID(E4737,243+A4737,25)</f>
        <v>'06/13/2017','06/19/2017'</v>
      </c>
      <c r="C4737" t="str">
        <f t="shared" si="220"/>
        <v>'2017-06-13','2017-06-19'</v>
      </c>
      <c r="D4737" t="str">
        <f t="shared" si="221"/>
        <v>INSERT INTO orders(Row_ID,Order_ID,Order_Date,Ship_Date,Ship_Mode,Customer_ID,Customer_Name,Segment,Country,City,State,Postal_Code,Region,Product_ID,Category,SubCategory,Product_Name,Sales,Quantity,Discount,Profit) VALUES (4737,'CA-2017-155054','2017-06-13','2017-06-19','Standard Class','PS-19045','Penelope Sewall','Home Office','United States','Lewiston','Maine',4240,'East','OFF-BI-10002824','Office Supplies','Binders','Recycled Easel Ring Binders',29.84,2,0,13.428);</v>
      </c>
      <c r="E4737" t="s">
        <v>4736</v>
      </c>
    </row>
    <row r="4738" spans="1:5" x14ac:dyDescent="0.25">
      <c r="A4738">
        <f t="shared" ref="A4738:A4801" si="222">IF(ROW(B4738)&lt;10,0,IF(ROW(B4738)&lt;100,1,IF(ROW(B4738)&lt;1000,2,3)))</f>
        <v>3</v>
      </c>
      <c r="B4738" t="str">
        <f>MID(E4738,243+A4738,25)</f>
        <v>'06/13/2017','06/19/2017'</v>
      </c>
      <c r="C4738" t="str">
        <f t="shared" ref="C4738:C4801" si="223">"'"&amp;MID(B4738,8,4)&amp;"-"&amp;MID(B4738,2,2)&amp;"-"&amp;MID(B4738,5,2)&amp;"'"&amp;","&amp;"'"&amp;MID(B4738,21,4)&amp;"-"&amp;MID(B4738,15,2)&amp;"-"&amp;MID(B4738,18,2)&amp;"'"</f>
        <v>'2017-06-13','2017-06-19'</v>
      </c>
      <c r="D4738" t="str">
        <f t="shared" ref="D4738:D4801" si="224">LEFT(E4738,242+A4738)&amp;C4738&amp;RIGHT(E4738,LEN(E4738)-LEN(LEFT(E4738,242+A4738)&amp;C4738))</f>
        <v>INSERT INTO orders(Row_ID,Order_ID,Order_Date,Ship_Date,Ship_Mode,Customer_ID,Customer_Name,Segment,Country,City,State,Postal_Code,Region,Product_ID,Category,SubCategory,Product_Name,Sales,Quantity,Discount,Profit) VALUES (4738,'CA-2017-155054','2017-06-13','2017-06-19','Standard Class','PS-19045','Penelope Sewall','Home Office','United States','Lewiston','Maine',4240,'East','TEC-AC-10003657','Technology','Accessories','Lenovo 17-Key USB Numeric Keypad',67.98,2,0,14.9556);</v>
      </c>
      <c r="E4738" t="s">
        <v>4737</v>
      </c>
    </row>
    <row r="4739" spans="1:5" x14ac:dyDescent="0.25">
      <c r="A4739">
        <f t="shared" si="222"/>
        <v>3</v>
      </c>
      <c r="B4739" t="str">
        <f>MID(E4739,243+A4739,25)</f>
        <v>'02/18/2017','02/24/2017'</v>
      </c>
      <c r="C4739" t="str">
        <f t="shared" si="223"/>
        <v>'2017-02-18','2017-02-24'</v>
      </c>
      <c r="D473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(4739,'CA-2017-105725','2017-02-18','2017-02-24','Standard Class','GT-14755','Guy Thornton','Consumer','United States','Long Beach','California',90805,'West','OFF-LA-10003510','Office Supplies','Labels','Avery 4027 File Folder Labels for Dot Matrix Printers, 5000 Labels per Box, White',61.06,2,0,28.0876);</v>
      </c>
      <c r="E4739" t="s">
        <v>4738</v>
      </c>
    </row>
    <row r="4740" spans="1:5" x14ac:dyDescent="0.25">
      <c r="A4740">
        <f t="shared" si="222"/>
        <v>3</v>
      </c>
      <c r="B4740" t="str">
        <f>MID(E4740,243+A4740,25)</f>
        <v>'02/18/2017','02/24/2017'</v>
      </c>
      <c r="C4740" t="str">
        <f t="shared" si="223"/>
        <v>'2017-02-18','2017-02-24'</v>
      </c>
      <c r="D474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(4740,'CA-2017-105725','2017-02-18','2017-02-24','Standard Class','GT-14755','Guy Thornton','Consumer','United States','Long Beach','California',90805,'West','FUR-TA-10001676','Furniture','Tables','Hon 61000 Series Interactive Training Tables',35.544,1,0.2,-0.888600000000002);</v>
      </c>
      <c r="E4740" t="s">
        <v>4739</v>
      </c>
    </row>
    <row r="4741" spans="1:5" x14ac:dyDescent="0.25">
      <c r="A4741">
        <f t="shared" si="222"/>
        <v>3</v>
      </c>
      <c r="B4741" t="str">
        <f>MID(E4741,243+A4741,25)</f>
        <v>'11/12/2019','11/16/2019'</v>
      </c>
      <c r="C4741" t="str">
        <f t="shared" si="223"/>
        <v>'2019-11-12','2019-11-16'</v>
      </c>
      <c r="D474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(4741,'CA-2019-164364','2019-11-12','2019-11-16','Standard Class','CS-12355','Christine Sundaresam','Consumer','United States','Seattle','Washington',98115,'West','OFF-LA-10004853','Office Supplies','Labels','Avery 483',9.96,2,0,4.5816);</v>
      </c>
      <c r="E4741" t="s">
        <v>4740</v>
      </c>
    </row>
    <row r="4742" spans="1:5" x14ac:dyDescent="0.25">
      <c r="A4742">
        <f t="shared" si="222"/>
        <v>3</v>
      </c>
      <c r="B4742" t="str">
        <f>MID(E4742,243+A4742,25)</f>
        <v>'11/12/2019','11/16/2019'</v>
      </c>
      <c r="C4742" t="str">
        <f t="shared" si="223"/>
        <v>'2019-11-12','2019-11-16'</v>
      </c>
      <c r="D474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(4742,'CA-2019-164364','2019-11-12','2019-11-16','Standard Class','CS-12355','Christine Sundaresam','Consumer','United States','Seattle','Washington',98115,'West','OFF-AR-10000315','Office Supplies','Art','Dixon Ticonderoga Maple Cedar Pencil, #2',9.21,3,0,2.3025);</v>
      </c>
      <c r="E4742" t="s">
        <v>4741</v>
      </c>
    </row>
    <row r="4743" spans="1:5" x14ac:dyDescent="0.25">
      <c r="A4743">
        <f t="shared" si="222"/>
        <v>3</v>
      </c>
      <c r="B4743" t="str">
        <f>MID(E4743,243+A4743,25)</f>
        <v>'11/12/2019','11/16/2019'</v>
      </c>
      <c r="C4743" t="str">
        <f t="shared" si="223"/>
        <v>'2019-11-12','2019-11-16'</v>
      </c>
      <c r="D474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(4743,'CA-2019-164364','2019-11-12','2019-11-16','Standard Class','CS-12355','Christine Sundaresam','Consumer','United States','Seattle','Washington',98115,'West','OFF-SU-10000381','Office Supplies','Supplies','Acme Forged Steel Scissors with Black Enamel Handles',27.93,3,0,8.0997);</v>
      </c>
      <c r="E4743" t="s">
        <v>4742</v>
      </c>
    </row>
    <row r="4744" spans="1:5" x14ac:dyDescent="0.25">
      <c r="A4744">
        <f t="shared" si="222"/>
        <v>3</v>
      </c>
      <c r="B4744" t="str">
        <f>MID(E4744,243+A4744,25)</f>
        <v>'03/05/2019','03/05/2019'</v>
      </c>
      <c r="C4744" t="str">
        <f t="shared" si="223"/>
        <v>'2019-03-05','2019-03-05'</v>
      </c>
      <c r="D474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(4744,'CA-2019-168123','2019-03-05','2019-03-05','Same Day','JD-16060','Julia Dunbar','Consumer','United States','Rochester','Minnesota',55901,'Central','OFF-FA-10002763','Office Supplies','Fasteners','Advantus Map Pennant Flags and Round Head Tacks',7.9,2,0,2.528);</v>
      </c>
      <c r="E4744" t="s">
        <v>4743</v>
      </c>
    </row>
    <row r="4745" spans="1:5" x14ac:dyDescent="0.25">
      <c r="A4745">
        <f t="shared" si="222"/>
        <v>3</v>
      </c>
      <c r="B4745" t="str">
        <f>MID(E4745,243+A4745,25)</f>
        <v>'03/05/2019','03/05/2019'</v>
      </c>
      <c r="C4745" t="str">
        <f t="shared" si="223"/>
        <v>'2019-03-05','2019-03-05'</v>
      </c>
      <c r="D474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(4745,'CA-2019-168123','2019-03-05','2019-03-05','Same Day','JD-16060','Julia Dunbar','Consumer','United States','Rochester','Minnesota',55901,'Central','OFF-ST-10000877','Office Supplies','Storage','Recycled Steel Personal File for Standard File Folders',221.16,4,0,57.5016);</v>
      </c>
      <c r="E4745" t="s">
        <v>4744</v>
      </c>
    </row>
    <row r="4746" spans="1:5" x14ac:dyDescent="0.25">
      <c r="A4746">
        <f t="shared" si="222"/>
        <v>3</v>
      </c>
      <c r="B4746" t="str">
        <f>MID(E4746,243+A4746,25)</f>
        <v>'03/05/2019','03/05/2019'</v>
      </c>
      <c r="C4746" t="str">
        <f t="shared" si="223"/>
        <v>'2019-03-05','2019-03-05'</v>
      </c>
      <c r="D474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(4746,'CA-2019-168123','2019-03-05','2019-03-05','Same Day','JD-16060','Julia Dunbar','Consumer','United States','Rochester','Minnesota',55901,'Central','OFF-BI-10001071','Office Supplies','Binders','GBC ProClick Punch Binding System',127.96,2,0,62.7004);</v>
      </c>
      <c r="E4746" t="s">
        <v>4745</v>
      </c>
    </row>
    <row r="4747" spans="1:5" x14ac:dyDescent="0.25">
      <c r="A4747">
        <f t="shared" si="222"/>
        <v>3</v>
      </c>
      <c r="B4747" t="str">
        <f>MID(E4747,243+A4747,25)</f>
        <v>'03/05/2019','03/05/2019'</v>
      </c>
      <c r="C4747" t="str">
        <f t="shared" si="223"/>
        <v>'2019-03-05','2019-03-05'</v>
      </c>
      <c r="D474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(4747,'CA-2019-168123','2019-03-05','2019-03-05','Same Day','JD-16060','Julia Dunbar','Consumer','United States','Rochester','Minnesota',55901,'Central','OFF-BI-10001097','Office Supplies','Binders','Avery Hole Reinforcements',18.69,3,0,9.1581);</v>
      </c>
      <c r="E4747" t="s">
        <v>4746</v>
      </c>
    </row>
    <row r="4748" spans="1:5" x14ac:dyDescent="0.25">
      <c r="A4748">
        <f t="shared" si="222"/>
        <v>3</v>
      </c>
      <c r="B4748" t="str">
        <f>MID(E4748,243+A4748,25)</f>
        <v>'03/03/2018','03/03/2018'</v>
      </c>
      <c r="C4748" t="str">
        <f t="shared" si="223"/>
        <v>'2018-03-03','2018-03-03'</v>
      </c>
      <c r="D474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(4748,'CA-2018-120005','2018-03-03','2018-03-03','Same Day','TS-21160','Theresa Swint','Corporate','United States','San Francisco','California',94110,'West','OFF-SU-10004782','Office Supplies','Supplies','Elite 5" Scissors',25.35,3,0,7.605);</v>
      </c>
      <c r="E4748" t="s">
        <v>4747</v>
      </c>
    </row>
    <row r="4749" spans="1:5" x14ac:dyDescent="0.25">
      <c r="A4749">
        <f t="shared" si="222"/>
        <v>3</v>
      </c>
      <c r="B4749" t="str">
        <f>MID(E4749,243+A4749,25)</f>
        <v>'03/03/2018','03/03/2018'</v>
      </c>
      <c r="C4749" t="str">
        <f t="shared" si="223"/>
        <v>'2018-03-03','2018-03-03'</v>
      </c>
      <c r="D474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(4749,'CA-2018-120005','2018-03-03','2018-03-03','Same Day','TS-21160','Theresa Swint','Corporate','United States','San Francisco','California',94110,'West','FUR-FU-10000672','Furniture','Furnishings','Executive Impressions 10" Spectator Wall Clock',35.28,3,0,11.9952);</v>
      </c>
      <c r="E4749" t="s">
        <v>4748</v>
      </c>
    </row>
    <row r="4750" spans="1:5" x14ac:dyDescent="0.25">
      <c r="A4750">
        <f t="shared" si="222"/>
        <v>3</v>
      </c>
      <c r="B4750" t="str">
        <f>MID(E4750,243+A4750,25)</f>
        <v>'12/24/2018','12/25/2018'</v>
      </c>
      <c r="C4750" t="str">
        <f t="shared" si="223"/>
        <v>'2018-12-24','2018-12-25'</v>
      </c>
      <c r="D475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(4750,'CA-2018-123526','2018-12-24','2018-12-25','First Class','BV-11245','Benjamin Venier','Corporate','United States','Seattle','Washington',98103,'West','OFF-PA-10002986','Office Supplies','Paper','Xerox 1898',33.4,5,0,16.032);</v>
      </c>
      <c r="E4750" t="s">
        <v>4749</v>
      </c>
    </row>
    <row r="4751" spans="1:5" x14ac:dyDescent="0.25">
      <c r="A4751">
        <f t="shared" si="222"/>
        <v>3</v>
      </c>
      <c r="B4751" t="str">
        <f>MID(E4751,243+A4751,25)</f>
        <v>'10/07/2018','10/09/2018'</v>
      </c>
      <c r="C4751" t="str">
        <f t="shared" si="223"/>
        <v>'2018-10-07','2018-10-09'</v>
      </c>
      <c r="D475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(4751,'CA-2018-127649','2018-10-07','2018-10-09','First Class','DL-13495','Dionis Lloyd','Corporate','United States','Spokane','Washington',99207,'West','TEC-MA-10001972','Technology','Machines','Okidata C331dn Printer',837.6,3,0.2,62.8200000000001);</v>
      </c>
      <c r="E4751" t="s">
        <v>4750</v>
      </c>
    </row>
    <row r="4752" spans="1:5" x14ac:dyDescent="0.25">
      <c r="A4752">
        <f t="shared" si="222"/>
        <v>3</v>
      </c>
      <c r="B4752" t="str">
        <f>MID(E4752,243+A4752,25)</f>
        <v>'12/09/2018','12/13/2018'</v>
      </c>
      <c r="C4752" t="str">
        <f t="shared" si="223"/>
        <v>'2018-12-09','2018-12-13'</v>
      </c>
      <c r="D475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(4752,'CA-2018-159989','2018-12-09','2018-12-13','Standard Class','EB-13870','Emily Burns','Consumer','United States','Franklin','Tennessee',37064,'South','TEC-PH-10000169','Technology','Phones','ARKON Windshield Dashboard Air Vent Car Mount Holder',40.68,3,0.2,-9.153);</v>
      </c>
      <c r="E4752" t="s">
        <v>4751</v>
      </c>
    </row>
    <row r="4753" spans="1:5" x14ac:dyDescent="0.25">
      <c r="A4753">
        <f t="shared" si="222"/>
        <v>3</v>
      </c>
      <c r="B4753" t="str">
        <f>MID(E4753,243+A4753,25)</f>
        <v>'11/20/2019','11/24/2019'</v>
      </c>
      <c r="C4753" t="str">
        <f t="shared" si="223"/>
        <v>'2019-11-20','2019-11-24'</v>
      </c>
      <c r="D475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(4753,'CA-2019-103499','2019-11-20','2019-11-24','Standard Class','ES-14020','Erica Smith','Consumer','United States','Jackson','Tennessee',38301,'South','FUR-CH-10001482','Furniture','Chairs','Office Star - Mesh Screen back chair with Vinyl seat',209.568,2,0.2,-23.5764);</v>
      </c>
      <c r="E4753" t="s">
        <v>4752</v>
      </c>
    </row>
    <row r="4754" spans="1:5" x14ac:dyDescent="0.25">
      <c r="A4754">
        <f t="shared" si="222"/>
        <v>3</v>
      </c>
      <c r="B4754" t="str">
        <f>MID(E4754,243+A4754,25)</f>
        <v>'12/12/2017','12/16/2017'</v>
      </c>
      <c r="C4754" t="str">
        <f t="shared" si="223"/>
        <v>'2017-12-12','2017-12-16'</v>
      </c>
      <c r="D475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(4754,'US-2017-167220','2017-12-12','2017-12-16','Standard Class','JB-15925','Joni Blumstein','Consumer','United States','Austin','Texas',78745,'Central','TEC-AC-10002018','Technology','Accessories','AmazonBasics 3-Button USB Wired Mouse',22.368,4,0.2,6.4308);</v>
      </c>
      <c r="E4754" t="s">
        <v>4753</v>
      </c>
    </row>
    <row r="4755" spans="1:5" x14ac:dyDescent="0.25">
      <c r="A4755">
        <f t="shared" si="222"/>
        <v>3</v>
      </c>
      <c r="B4755" t="str">
        <f>MID(E4755,243+A4755,25)</f>
        <v>'02/03/2019','02/08/2019'</v>
      </c>
      <c r="C4755" t="str">
        <f t="shared" si="223"/>
        <v>'2019-02-03','2019-02-08'</v>
      </c>
      <c r="D475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(4755,'CA-2019-126354','2019-02-03','2019-02-08','Standard Class','SC-20380','Shahid Collister','Consumer','United States','Pembroke Pines','Florida',33024,'South','OFF-BI-10000301','Office Supplies','Binders','GBC Instant Report Kit',3.882,2,0.7,-2.588);</v>
      </c>
      <c r="E4755" t="s">
        <v>4754</v>
      </c>
    </row>
    <row r="4756" spans="1:5" x14ac:dyDescent="0.25">
      <c r="A4756">
        <f t="shared" si="222"/>
        <v>3</v>
      </c>
      <c r="B4756" t="str">
        <f>MID(E4756,243+A4756,25)</f>
        <v>'02/03/2019','02/08/2019'</v>
      </c>
      <c r="C4756" t="str">
        <f t="shared" si="223"/>
        <v>'2019-02-03','2019-02-08'</v>
      </c>
      <c r="D475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(4756,'CA-2019-126354','2019-02-03','2019-02-08','Standard Class','SC-20380','Shahid Collister','Consumer','United States','Pembroke Pines','Florida',33024,'South','OFF-PA-10004381','Office Supplies','Paper','14-7/8 x 11 Blue Bar Computer Printout Paper',115.296,3,0.2,40.3536);</v>
      </c>
      <c r="E4756" t="s">
        <v>4755</v>
      </c>
    </row>
    <row r="4757" spans="1:5" x14ac:dyDescent="0.25">
      <c r="A4757">
        <f t="shared" si="222"/>
        <v>3</v>
      </c>
      <c r="B4757" t="str">
        <f>MID(E4757,243+A4757,25)</f>
        <v>'09/21/2019','09/25/2019'</v>
      </c>
      <c r="C4757" t="str">
        <f t="shared" si="223"/>
        <v>'2019-09-21','2019-09-25'</v>
      </c>
      <c r="D475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(4757,'CA-2019-169817','2019-09-21','2019-09-25','Standard Class','EB-13870','Emily Burns','Consumer','United States','Philadelphia','Pennsylvania',19143,'East','OFF-BI-10004141','Office Supplies','Binders','Insertable Tab Indexes For Data Binders',1.908,2,0.7,-1.5264);</v>
      </c>
      <c r="E4757" t="s">
        <v>4756</v>
      </c>
    </row>
    <row r="4758" spans="1:5" x14ac:dyDescent="0.25">
      <c r="A4758">
        <f t="shared" si="222"/>
        <v>3</v>
      </c>
      <c r="B4758" t="str">
        <f>MID(E4758,243+A4758,25)</f>
        <v>'04/30/2019','05/05/2019'</v>
      </c>
      <c r="C4758" t="str">
        <f t="shared" si="223"/>
        <v>'2019-04-30','2019-05-05'</v>
      </c>
      <c r="D475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(4758,'US-2019-144582','2019-04-30','2019-05-05','Standard Class','TC-21475','Tony Chapman','Home Office','United States','Danville','Illinois',61832,'Central','OFF-BI-10001575','Office Supplies','Binders','GBC Linen Binding Covers',43.372,7,0.8,-69.3952);</v>
      </c>
      <c r="E4758" t="s">
        <v>4757</v>
      </c>
    </row>
    <row r="4759" spans="1:5" x14ac:dyDescent="0.25">
      <c r="A4759">
        <f t="shared" si="222"/>
        <v>3</v>
      </c>
      <c r="B4759" t="str">
        <f>MID(E4759,243+A4759,25)</f>
        <v>'11/03/2016','11/07/2016'</v>
      </c>
      <c r="C4759" t="str">
        <f t="shared" si="223"/>
        <v>'2016-11-03','2016-11-07'</v>
      </c>
      <c r="D475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(4759,'CA-2016-121573','2016-11-03','2016-11-07','Standard Class','SG-20605','Speros Goranitis','Consumer','United States','New York City','New York',10009,'East','TEC-PH-10000984','Technology','Phones','Panasonic KX-TG9471B',783.96,4,0,219.5088);</v>
      </c>
      <c r="E4759" t="s">
        <v>4758</v>
      </c>
    </row>
    <row r="4760" spans="1:5" x14ac:dyDescent="0.25">
      <c r="A4760">
        <f t="shared" si="222"/>
        <v>3</v>
      </c>
      <c r="B4760" t="str">
        <f>MID(E4760,243+A4760,25)</f>
        <v>'11/03/2016','11/07/2016'</v>
      </c>
      <c r="C4760" t="str">
        <f t="shared" si="223"/>
        <v>'2016-11-03','2016-11-07'</v>
      </c>
      <c r="D476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(4760,'CA-2016-121573','2016-11-03','2016-11-07','Standard Class','SG-20605','Speros Goranitis','Consumer','United States','New York City','New York',10009,'East','OFF-BI-10000666','Office Supplies','Binders','Surelock Post Binders',48.896,2,0.2,18.336);</v>
      </c>
      <c r="E4760" t="s">
        <v>4759</v>
      </c>
    </row>
    <row r="4761" spans="1:5" x14ac:dyDescent="0.25">
      <c r="A4761">
        <f t="shared" si="222"/>
        <v>3</v>
      </c>
      <c r="B4761" t="str">
        <f>MID(E4761,243+A4761,25)</f>
        <v>'11/03/2016','11/07/2016'</v>
      </c>
      <c r="C4761" t="str">
        <f t="shared" si="223"/>
        <v>'2016-11-03','2016-11-07'</v>
      </c>
      <c r="D476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(4761,'CA-2016-121573','2016-11-03','2016-11-07','Standard Class','SG-20605','Speros Goranitis','Consumer','United States','New York City','New York',10009,'East','OFF-BI-10003712','Office Supplies','Binders','Acco Pressboard Covers with Storage Hooks, 14 7/8" x 11", Light Blue',7.856,2,0.2,2.8478);</v>
      </c>
      <c r="E4761" t="s">
        <v>4760</v>
      </c>
    </row>
    <row r="4762" spans="1:5" x14ac:dyDescent="0.25">
      <c r="A4762">
        <f t="shared" si="222"/>
        <v>3</v>
      </c>
      <c r="B4762" t="str">
        <f>MID(E4762,243+A4762,25)</f>
        <v>'12/30/2018','01/04/2019'</v>
      </c>
      <c r="C4762" t="str">
        <f t="shared" si="223"/>
        <v>'2018-12-30','2019-01-04'</v>
      </c>
      <c r="D476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(4762,'CA-2018-117660','2018-12-30','2019-01-04','Standard Class','BM-11785','Bryan Mills','Consumer','United States','Columbus','Ohio',43229,'East','OFF-LA-10003720','Office Supplies','Labels','Avery 487',5.904,2,0.2,1.9926);</v>
      </c>
      <c r="E4762" t="s">
        <v>4761</v>
      </c>
    </row>
    <row r="4763" spans="1:5" x14ac:dyDescent="0.25">
      <c r="A4763">
        <f t="shared" si="222"/>
        <v>3</v>
      </c>
      <c r="B4763" t="str">
        <f>MID(E4763,243+A4763,25)</f>
        <v>'12/30/2018','01/04/2019'</v>
      </c>
      <c r="C4763" t="str">
        <f t="shared" si="223"/>
        <v>'2018-12-30','2019-01-04'</v>
      </c>
      <c r="D476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(4763,'CA-2018-117660','2018-12-30','2019-01-04','Standard Class','BM-11785','Bryan Mills','Consumer','United States','Columbus','Ohio',43229,'East','OFF-SU-10001664','Office Supplies','Supplies','Acme Office Executive Series Stainless Steel Trimmers',13.712,2,0.2,1.0284);</v>
      </c>
      <c r="E4763" t="s">
        <v>4762</v>
      </c>
    </row>
    <row r="4764" spans="1:5" x14ac:dyDescent="0.25">
      <c r="A4764">
        <f t="shared" si="222"/>
        <v>3</v>
      </c>
      <c r="B4764" t="str">
        <f>MID(E4764,243+A4764,25)</f>
        <v>'09/17/2016','09/21/2016'</v>
      </c>
      <c r="C4764" t="str">
        <f t="shared" si="223"/>
        <v>'2016-09-17','2016-09-21'</v>
      </c>
      <c r="D476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(4764,'CA-2016-112851','2016-09-17','2016-09-21','Standard Class','NR-18550','Nick Radford','Consumer','United States','Chula Vista','California',91911,'West','OFF-EN-10001453','Office Supplies','Envelopes','Tyvek Interoffice Envelopes, 9 1/2" x 12 1/2", 100/Box',182.94,3,0,85.9818);</v>
      </c>
      <c r="E4764" t="s">
        <v>4763</v>
      </c>
    </row>
    <row r="4765" spans="1:5" x14ac:dyDescent="0.25">
      <c r="A4765">
        <f t="shared" si="222"/>
        <v>3</v>
      </c>
      <c r="B4765" t="str">
        <f>MID(E4765,243+A4765,25)</f>
        <v>'11/24/2019','11/27/2019'</v>
      </c>
      <c r="C4765" t="str">
        <f t="shared" si="223"/>
        <v>'2019-11-24','2019-11-27'</v>
      </c>
      <c r="D476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(4765,'CA-2019-123701','2019-11-24','2019-11-27','First Class','PG-18820','Patrick Gardner','Consumer','United States','San Francisco','California',94110,'West','OFF-AR-10001860','Office Supplies','Art','BIC Liqua Brite Liner',27.76,4,0,9.9936);</v>
      </c>
      <c r="E4765" t="s">
        <v>4764</v>
      </c>
    </row>
    <row r="4766" spans="1:5" x14ac:dyDescent="0.25">
      <c r="A4766">
        <f t="shared" si="222"/>
        <v>3</v>
      </c>
      <c r="B4766" t="str">
        <f>MID(E4766,243+A4766,25)</f>
        <v>'04/24/2017','04/28/2017'</v>
      </c>
      <c r="C4766" t="str">
        <f t="shared" si="223"/>
        <v>'2017-04-24','2017-04-28'</v>
      </c>
      <c r="D476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(4766,'CA-2017-118227','2017-04-24','2017-04-28','Standard Class','DB-13270','Deborah Brumfield','Home Office','United States','New York City','New York',10009,'East','OFF-AR-10001044','Office Supplies','Art','BOSTON Ranger #55 Pencil Sharpener, Black',25.99,1,0,7.5371);</v>
      </c>
      <c r="E4766" t="s">
        <v>4765</v>
      </c>
    </row>
    <row r="4767" spans="1:5" x14ac:dyDescent="0.25">
      <c r="A4767">
        <f t="shared" si="222"/>
        <v>3</v>
      </c>
      <c r="B4767" t="str">
        <f>MID(E4767,243+A4767,25)</f>
        <v>'03/09/2017','03/12/2017'</v>
      </c>
      <c r="C4767" t="str">
        <f t="shared" si="223"/>
        <v>'2017-03-09','2017-03-12'</v>
      </c>
      <c r="D476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(4767,'CA-2017-123155','2017-03-09','2017-03-12','First Class','NS-18640','Noel Staavos','Corporate','United States','San Antonio','Texas',78207,'Central','TEC-AC-10002473','Technology','Accessories','Maxell 4.7GB DVD-R',113.52,5,0.2,29.799);</v>
      </c>
      <c r="E4767" t="s">
        <v>4766</v>
      </c>
    </row>
    <row r="4768" spans="1:5" x14ac:dyDescent="0.25">
      <c r="A4768">
        <f t="shared" si="222"/>
        <v>3</v>
      </c>
      <c r="B4768" t="str">
        <f>MID(E4768,243+A4768,25)</f>
        <v>'03/09/2017','03/12/2017'</v>
      </c>
      <c r="C4768" t="str">
        <f t="shared" si="223"/>
        <v>'2017-03-09','2017-03-12'</v>
      </c>
      <c r="D476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(4768,'CA-2017-123155','2017-03-09','2017-03-12','First Class','NS-18640','Noel Staavos','Corporate','United States','San Antonio','Texas',78207,'Central','TEC-PH-10001809','Technology','Phones','Panasonic KX T7736-B Digital phone',359.88,3,0.2,22.4925);</v>
      </c>
      <c r="E4768" t="s">
        <v>4767</v>
      </c>
    </row>
    <row r="4769" spans="1:5" x14ac:dyDescent="0.25">
      <c r="A4769">
        <f t="shared" si="222"/>
        <v>3</v>
      </c>
      <c r="B4769" t="str">
        <f>MID(E4769,243+A4769,25)</f>
        <v>'06/02/2019','06/03/2019'</v>
      </c>
      <c r="C4769" t="str">
        <f t="shared" si="223"/>
        <v>'2019-06-02','2019-06-03'</v>
      </c>
      <c r="D476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(4769,'CA-2019-158883','2019-06-02','2019-06-03','Same Day','CS-11860','Cari Schnelling','Consumer','United States','Jacksonville','North Carolina',28540,'South','OFF-PA-10004733','Office Supplies','Paper','Things To Do Today Spiral Book',25.344,4,0.2,9.1872);</v>
      </c>
      <c r="E4769" t="s">
        <v>4768</v>
      </c>
    </row>
    <row r="4770" spans="1:5" x14ac:dyDescent="0.25">
      <c r="A4770">
        <f t="shared" si="222"/>
        <v>3</v>
      </c>
      <c r="B4770" t="str">
        <f>MID(E4770,243+A4770,25)</f>
        <v>'09/19/2018','09/24/2018'</v>
      </c>
      <c r="C4770" t="str">
        <f t="shared" si="223"/>
        <v>'2018-09-19','2018-09-24'</v>
      </c>
      <c r="D477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(4770,'US-2018-114888','2018-09-19','2018-09-24','Second Class','CC-12430','Chuck Clark','Home Office','United States','San Francisco','California',94109,'West','OFF-BI-10003355','Office Supplies','Binders','Cardinal Holdit Business Card Pockets',11.952,3,0.2,4.1832);</v>
      </c>
      <c r="E4770" t="s">
        <v>4769</v>
      </c>
    </row>
    <row r="4771" spans="1:5" x14ac:dyDescent="0.25">
      <c r="A4771">
        <f t="shared" si="222"/>
        <v>3</v>
      </c>
      <c r="B4771" t="str">
        <f>MID(E4771,243+A4771,25)</f>
        <v>'09/19/2018','09/24/2018'</v>
      </c>
      <c r="C4771" t="str">
        <f t="shared" si="223"/>
        <v>'2018-09-19','2018-09-24'</v>
      </c>
      <c r="D477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(4771,'US-2018-114888','2018-09-19','2018-09-24','Second Class','CC-12430','Chuck Clark','Home Office','United States','San Francisco','California',94109,'West','OFF-SU-10001212','Office Supplies','Supplies','Kleencut Forged Office Shears by Acme United Corporation',6.24,3,0,1.872);</v>
      </c>
      <c r="E4771" t="s">
        <v>4770</v>
      </c>
    </row>
    <row r="4772" spans="1:5" x14ac:dyDescent="0.25">
      <c r="A4772">
        <f t="shared" si="222"/>
        <v>3</v>
      </c>
      <c r="B4772" t="str">
        <f>MID(E4772,243+A4772,25)</f>
        <v>'10/31/2016','11/03/2016'</v>
      </c>
      <c r="C4772" t="str">
        <f t="shared" si="223"/>
        <v>'2016-10-31','2016-11-03'</v>
      </c>
      <c r="D477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(4772,'US-2016-167262','2016-10-31','2016-11-03','Second Class','AC-10450','Amy Cox','Consumer','United States','Avondale','Arizona',85323,'West','TEC-PH-10000486','Technology','Phones','Plantronics HL10 Handset Lifter',742.336,8,0.2,83.5127999999999);</v>
      </c>
      <c r="E4772" t="s">
        <v>4771</v>
      </c>
    </row>
    <row r="4773" spans="1:5" x14ac:dyDescent="0.25">
      <c r="A4773">
        <f t="shared" si="222"/>
        <v>3</v>
      </c>
      <c r="B4773" t="str">
        <f>MID(E4773,243+A4773,25)</f>
        <v>'11/23/2019','11/27/2019'</v>
      </c>
      <c r="C4773" t="str">
        <f t="shared" si="223"/>
        <v>'2019-11-23','2019-11-27'</v>
      </c>
      <c r="D477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(4773,'CA-2019-119746','2019-11-23','2019-11-27','Standard Class','CM-12385','Christopher Martinez','Consumer','United States','Chicago','Illinois',60610,'Central','FUR-FU-10004909','Furniture','Furnishings','Contemporary Wood/Metal Frame',6.464,1,0.6,-4.04);</v>
      </c>
      <c r="E4773" t="s">
        <v>4772</v>
      </c>
    </row>
    <row r="4774" spans="1:5" x14ac:dyDescent="0.25">
      <c r="A4774">
        <f t="shared" si="222"/>
        <v>3</v>
      </c>
      <c r="B4774" t="str">
        <f>MID(E4774,243+A4774,25)</f>
        <v>'11/23/2019','11/27/2019'</v>
      </c>
      <c r="C4774" t="str">
        <f t="shared" si="223"/>
        <v>'2019-11-23','2019-11-27'</v>
      </c>
      <c r="D477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(4774,'CA-2019-119746','2019-11-23','2019-11-27','Standard Class','CM-12385','Christopher Martinez','Consumer','United States','Chicago','Illinois',60610,'Central','OFF-LA-10001613','Office Supplies','Labels','Avery File Folder Labels',11.52,5,0.2,4.176);</v>
      </c>
      <c r="E4774" t="s">
        <v>4773</v>
      </c>
    </row>
    <row r="4775" spans="1:5" x14ac:dyDescent="0.25">
      <c r="A4775">
        <f t="shared" si="222"/>
        <v>3</v>
      </c>
      <c r="B4775" t="str">
        <f>MID(E4775,243+A4775,25)</f>
        <v>'11/23/2019','11/27/2019'</v>
      </c>
      <c r="C4775" t="str">
        <f t="shared" si="223"/>
        <v>'2019-11-23','2019-11-27'</v>
      </c>
      <c r="D477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(4775,'CA-2019-119746','2019-11-23','2019-11-27','Standard Class','CM-12385','Christopher Martinez','Consumer','United States','Chicago','Illinois',60610,'Central','TEC-PH-10004447','Technology','Phones','Toshiba IPT2010-SD IP Telephone',222.384,2,0.2,16.6788);</v>
      </c>
      <c r="E4775" t="s">
        <v>4774</v>
      </c>
    </row>
    <row r="4776" spans="1:5" x14ac:dyDescent="0.25">
      <c r="A4776">
        <f t="shared" si="222"/>
        <v>3</v>
      </c>
      <c r="B4776" t="str">
        <f>MID(E4776,243+A4776,25)</f>
        <v>'11/16/2019','11/21/2019'</v>
      </c>
      <c r="C4776" t="str">
        <f t="shared" si="223"/>
        <v>'2019-11-16','2019-11-21'</v>
      </c>
      <c r="D477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(4776,'CA-2019-108091','2019-11-16','2019-11-21','Standard Class','EK-13795','Eileen Kiefer','Home Office','United States','Escondido','California',92025,'West','OFF-AR-10000255','Office Supplies','Art','Newell 328',23.36,4,0,6.0736);</v>
      </c>
      <c r="E4776" t="s">
        <v>4775</v>
      </c>
    </row>
    <row r="4777" spans="1:5" x14ac:dyDescent="0.25">
      <c r="A4777">
        <f t="shared" si="222"/>
        <v>3</v>
      </c>
      <c r="B4777" t="str">
        <f>MID(E4777,243+A4777,25)</f>
        <v>'02/19/2018','02/23/2018'</v>
      </c>
      <c r="C4777" t="str">
        <f t="shared" si="223"/>
        <v>'2018-02-19','2018-02-23'</v>
      </c>
      <c r="D477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(4777,'CA-2018-101630','2018-02-19','2018-02-23','Second Class','CK-12760','Cyma Kinney','Corporate','United States','Long Beach','New York',11561,'East','OFF-LA-10004425','Office Supplies','Labels','Staple-on labels',8.67,3,0,4.0749);</v>
      </c>
      <c r="E4777" t="s">
        <v>4776</v>
      </c>
    </row>
    <row r="4778" spans="1:5" x14ac:dyDescent="0.25">
      <c r="A4778">
        <f t="shared" si="222"/>
        <v>3</v>
      </c>
      <c r="B4778" t="str">
        <f>MID(E4778,243+A4778,25)</f>
        <v>'02/19/2018','02/23/2018'</v>
      </c>
      <c r="C4778" t="str">
        <f t="shared" si="223"/>
        <v>'2018-02-19','2018-02-23'</v>
      </c>
      <c r="D477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(4778,'CA-2018-101630','2018-02-19','2018-02-23','Second Class','CK-12760','Cyma Kinney','Corporate','United States','Long Beach','New York',11561,'East','OFF-SU-10001664','Office Supplies','Supplies','Acme Office Executive Series Stainless Steel Trimmers',25.71,3,0,6.6846);</v>
      </c>
      <c r="E4778" t="s">
        <v>4777</v>
      </c>
    </row>
    <row r="4779" spans="1:5" x14ac:dyDescent="0.25">
      <c r="A4779">
        <f t="shared" si="222"/>
        <v>3</v>
      </c>
      <c r="B4779" t="str">
        <f>MID(E4779,243+A4779,25)</f>
        <v>'11/07/2019','11/11/2019'</v>
      </c>
      <c r="C4779" t="str">
        <f t="shared" si="223"/>
        <v>'2019-11-07','2019-11-11'</v>
      </c>
      <c r="D477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(4779,'CA-2019-132346','2019-11-07','2019-11-11','Standard Class','PK-19075','Pete Kriz','Consumer','United States','Newark','Delaware',19711,'East','OFF-AP-10000696','Office Supplies','Appliances','Holmes Odor Grabber',100.94,7,0,33.3102);</v>
      </c>
      <c r="E4779" t="s">
        <v>4778</v>
      </c>
    </row>
    <row r="4780" spans="1:5" x14ac:dyDescent="0.25">
      <c r="A4780">
        <f t="shared" si="222"/>
        <v>3</v>
      </c>
      <c r="B4780" t="str">
        <f>MID(E4780,243+A4780,25)</f>
        <v>'07/08/2016','07/10/2016'</v>
      </c>
      <c r="C4780" t="str">
        <f t="shared" si="223"/>
        <v>'2016-07-08','2016-07-10'</v>
      </c>
      <c r="D478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(4780,'CA-2016-150301','2016-07-08','2016-07-10','First Class','MH-18025','Michelle Huthwaite','Consumer','United States','Buffalo','New York',14215,'East','FUR-CH-10002647','Furniture','Chairs','Situations Contoured Folding Chairs, 4/Set',63.882,1,0.1,10.647);</v>
      </c>
      <c r="E4780" t="s">
        <v>4779</v>
      </c>
    </row>
    <row r="4781" spans="1:5" x14ac:dyDescent="0.25">
      <c r="A4781">
        <f t="shared" si="222"/>
        <v>3</v>
      </c>
      <c r="B4781" t="str">
        <f>MID(E4781,243+A4781,25)</f>
        <v>'11/07/2016','11/12/2016'</v>
      </c>
      <c r="C4781" t="str">
        <f t="shared" si="223"/>
        <v>'2016-11-07','2016-11-12'</v>
      </c>
      <c r="D478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(4781,'CA-2016-159310','2016-11-07','2016-11-12','Standard Class','SC-20725','Steven Cartwright','Consumer','United States','Houston','Texas',77070,'Central','FUR-CH-10002758','Furniture','Chairs','Hon Deluxe Fabric Upholstered Stacking Chairs, Squared Back',683.144,4,0.3,0);</v>
      </c>
      <c r="E4781" t="s">
        <v>4780</v>
      </c>
    </row>
    <row r="4782" spans="1:5" x14ac:dyDescent="0.25">
      <c r="A4782">
        <f t="shared" si="222"/>
        <v>3</v>
      </c>
      <c r="B4782" t="str">
        <f>MID(E4782,243+A4782,25)</f>
        <v>'11/07/2016','11/12/2016'</v>
      </c>
      <c r="C4782" t="str">
        <f t="shared" si="223"/>
        <v>'2016-11-07','2016-11-12'</v>
      </c>
      <c r="D478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(4782,'CA-2016-159310','2016-11-07','2016-11-12','Standard Class','SC-20725','Steven Cartwright','Consumer','United States','Houston','Texas',77070,'Central','OFF-BI-10000201','Office Supplies','Binders','Avery Triangle Shaped Sheet Lifters, Black, 2/Pack',1.476,3,0.8,-2.214);</v>
      </c>
      <c r="E4782" t="s">
        <v>4781</v>
      </c>
    </row>
    <row r="4783" spans="1:5" x14ac:dyDescent="0.25">
      <c r="A4783">
        <f t="shared" si="222"/>
        <v>3</v>
      </c>
      <c r="B4783" t="str">
        <f>MID(E4783,243+A4783,25)</f>
        <v>'11/07/2016','11/12/2016'</v>
      </c>
      <c r="C4783" t="str">
        <f t="shared" si="223"/>
        <v>'2016-11-07','2016-11-12'</v>
      </c>
      <c r="D478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(4783,'CA-2016-159310','2016-11-07','2016-11-12','Standard Class','SC-20725','Steven Cartwright','Consumer','United States','Houston','Texas',77070,'Central','OFF-SU-10004115','Office Supplies','Supplies','Acme Stainless Steel Office Snips',40.712,7,0.2,3.5623);</v>
      </c>
      <c r="E4783" t="s">
        <v>4782</v>
      </c>
    </row>
    <row r="4784" spans="1:5" x14ac:dyDescent="0.25">
      <c r="A4784">
        <f t="shared" si="222"/>
        <v>3</v>
      </c>
      <c r="B4784" t="str">
        <f>MID(E4784,243+A4784,25)</f>
        <v>'01/28/2019','02/01/2019'</v>
      </c>
      <c r="C4784" t="str">
        <f t="shared" si="223"/>
        <v>'2019-01-28','2019-02-01'</v>
      </c>
      <c r="D478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(4784,'US-2019-147984','2019-01-28','2019-02-01','Standard Class','GB-14575','Giulietta Baptist','Consumer','United States','Wichita','Kansas',67212,'Central','OFF-PA-10000806','Office Supplies','Paper','Xerox 1934',279.9,5,0,137.151);</v>
      </c>
      <c r="E4784" t="s">
        <v>4783</v>
      </c>
    </row>
    <row r="4785" spans="1:5" x14ac:dyDescent="0.25">
      <c r="A4785">
        <f t="shared" si="222"/>
        <v>3</v>
      </c>
      <c r="B4785" t="str">
        <f>MID(E4785,243+A4785,25)</f>
        <v>'12/11/2017','12/16/2017'</v>
      </c>
      <c r="C4785" t="str">
        <f t="shared" si="223"/>
        <v>'2017-12-11','2017-12-16'</v>
      </c>
      <c r="D478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(4785,'CA-2017-104346','2017-12-11','2017-12-16','Standard Class','IM-15070','Irene Maddox','Consumer','United States','Colorado Springs','Colorado',80906,'West','OFF-AR-10001473','Office Supplies','Art','Newell 313',13.12,5,0.2,1.148);</v>
      </c>
      <c r="E4785" t="s">
        <v>4784</v>
      </c>
    </row>
    <row r="4786" spans="1:5" x14ac:dyDescent="0.25">
      <c r="A4786">
        <f t="shared" si="222"/>
        <v>3</v>
      </c>
      <c r="B4786" t="str">
        <f>MID(E4786,243+A4786,25)</f>
        <v>'12/11/2017','12/16/2017'</v>
      </c>
      <c r="C4786" t="str">
        <f t="shared" si="223"/>
        <v>'2017-12-11','2017-12-16'</v>
      </c>
      <c r="D478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(4786,'CA-2017-104346','2017-12-11','2017-12-16','Standard Class','IM-15070','Irene Maddox','Consumer','United States','Colorado Springs','Colorado',80906,'West','FUR-BO-10003450','Furniture','Bookcases','Bush Westfield Collection Bookcases, Dark Cherry Finish',69.576,4,0.7,-143.7904);</v>
      </c>
      <c r="E4786" t="s">
        <v>4785</v>
      </c>
    </row>
    <row r="4787" spans="1:5" x14ac:dyDescent="0.25">
      <c r="A4787">
        <f t="shared" si="222"/>
        <v>3</v>
      </c>
      <c r="B4787" t="str">
        <f>MID(E4787,243+A4787,25)</f>
        <v>'12/11/2017','12/16/2017'</v>
      </c>
      <c r="C4787" t="str">
        <f t="shared" si="223"/>
        <v>'2017-12-11','2017-12-16'</v>
      </c>
      <c r="D478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(4787,'CA-2017-104346','2017-12-11','2017-12-16','Standard Class','IM-15070','Irene Maddox','Consumer','United States','Colorado Springs','Colorado',80906,'West','OFF-AR-10001545','Office Supplies','Art','Newell 326',4.224,3,0.2,0.4752);</v>
      </c>
      <c r="E4787" t="s">
        <v>4786</v>
      </c>
    </row>
    <row r="4788" spans="1:5" x14ac:dyDescent="0.25">
      <c r="A4788">
        <f t="shared" si="222"/>
        <v>3</v>
      </c>
      <c r="B4788" t="str">
        <f>MID(E4788,243+A4788,25)</f>
        <v>'12/11/2017','12/16/2017'</v>
      </c>
      <c r="C4788" t="str">
        <f t="shared" si="223"/>
        <v>'2017-12-11','2017-12-16'</v>
      </c>
      <c r="D478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(4788,'CA-2017-104346','2017-12-11','2017-12-16','Standard Class','IM-15070','Irene Maddox','Consumer','United States','Colorado Springs','Colorado',80906,'West','TEC-AC-10004396','Technology','Accessories','Logitech Keyboard K120',58.08,4,0.2,-6.534);</v>
      </c>
      <c r="E4788" t="s">
        <v>4787</v>
      </c>
    </row>
    <row r="4789" spans="1:5" x14ac:dyDescent="0.25">
      <c r="A4789">
        <f t="shared" si="222"/>
        <v>3</v>
      </c>
      <c r="B4789" t="str">
        <f>MID(E4789,243+A4789,25)</f>
        <v>'12/11/2017','12/16/2017'</v>
      </c>
      <c r="C4789" t="str">
        <f t="shared" si="223"/>
        <v>'2017-12-11','2017-12-16'</v>
      </c>
      <c r="D478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(4789,'CA-2017-104346','2017-12-11','2017-12-16','Standard Class','IM-15070','Irene Maddox','Consumer','United States','Colorado Springs','Colorado',80906,'West','FUR-FU-10002456','Furniture','Furnishings','Master Caster Door Stop, Large Neon Orange',52.416,9,0.2,15.0696);</v>
      </c>
      <c r="E4789" t="s">
        <v>4788</v>
      </c>
    </row>
    <row r="4790" spans="1:5" x14ac:dyDescent="0.25">
      <c r="A4790">
        <f t="shared" si="222"/>
        <v>3</v>
      </c>
      <c r="B4790" t="str">
        <f>MID(E4790,243+A4790,25)</f>
        <v>'12/11/2017','12/16/2017'</v>
      </c>
      <c r="C4790" t="str">
        <f t="shared" si="223"/>
        <v>'2017-12-11','2017-12-16'</v>
      </c>
      <c r="D479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(4790,'CA-2017-104346','2017-12-11','2017-12-16','Standard Class','IM-15070','Irene Maddox','Consumer','United States','Colorado Springs','Colorado',80906,'West','FUR-FU-10001473','Furniture','Furnishings','DAX Wood Document Frame',54.92,5,0.2,10.984);</v>
      </c>
      <c r="E4790" t="s">
        <v>4789</v>
      </c>
    </row>
    <row r="4791" spans="1:5" x14ac:dyDescent="0.25">
      <c r="A4791">
        <f t="shared" si="222"/>
        <v>3</v>
      </c>
      <c r="B4791" t="str">
        <f>MID(E4791,243+A4791,25)</f>
        <v>'12/11/2017','12/16/2017'</v>
      </c>
      <c r="C4791" t="str">
        <f t="shared" si="223"/>
        <v>'2017-12-11','2017-12-16'</v>
      </c>
      <c r="D479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(4791,'CA-2017-104346','2017-12-11','2017-12-16','Standard Class','IM-15070','Irene Maddox','Consumer','United States','Colorado Springs','Colorado',80906,'West','FUR-TA-10000849','Furniture','Tables','Bevis Rectangular Conference Tables',364.95,5,0.5,-248.166);</v>
      </c>
      <c r="E4791" t="s">
        <v>4790</v>
      </c>
    </row>
    <row r="4792" spans="1:5" x14ac:dyDescent="0.25">
      <c r="A4792">
        <f t="shared" si="222"/>
        <v>3</v>
      </c>
      <c r="B4792" t="str">
        <f>MID(E4792,243+A4792,25)</f>
        <v>'12/11/2017','12/16/2017'</v>
      </c>
      <c r="C4792" t="str">
        <f t="shared" si="223"/>
        <v>'2017-12-11','2017-12-16'</v>
      </c>
      <c r="D4792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(4792,'CA-2017-104346','2017-12-11','2017-12-16','Standard Class','IM-15070','Irene Maddox','Consumer','United States','Colorado Springs','Colorado',80906,'West','OFF-PA-10001166','Office Supplies','Paper','Xerox 1932',85.056,3,0.2,28.7064);</v>
      </c>
      <c r="E4792" t="s">
        <v>4791</v>
      </c>
    </row>
    <row r="4793" spans="1:5" x14ac:dyDescent="0.25">
      <c r="A4793">
        <f t="shared" si="222"/>
        <v>3</v>
      </c>
      <c r="B4793" t="str">
        <f>MID(E4793,243+A4793,25)</f>
        <v>'12/11/2017','12/16/2017'</v>
      </c>
      <c r="C4793" t="str">
        <f t="shared" si="223"/>
        <v>'2017-12-11','2017-12-16'</v>
      </c>
      <c r="D4793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(4793,'CA-2017-104346','2017-12-11','2017-12-16','Standard Class','IM-15070','Irene Maddox','Consumer','United States','Colorado Springs','Colorado',80906,'West','OFF-PA-10003256','Office Supplies','Paper','Avery Personal Creations Heavyweight Cards',27.696,3,0.2,9.6936);</v>
      </c>
      <c r="E4793" t="s">
        <v>4792</v>
      </c>
    </row>
    <row r="4794" spans="1:5" x14ac:dyDescent="0.25">
      <c r="A4794">
        <f t="shared" si="222"/>
        <v>3</v>
      </c>
      <c r="B4794" t="str">
        <f>MID(E4794,243+A4794,25)</f>
        <v>'06/29/2017','07/04/2017'</v>
      </c>
      <c r="C4794" t="str">
        <f t="shared" si="223"/>
        <v>'2017-06-29','2017-07-04'</v>
      </c>
      <c r="D4794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(4794,'US-2017-141684','2017-06-29','2017-07-04','Standard Class','MM-18055','Michelle Moray','Consumer','United States','New York City','New York',10011,'East','OFF-PA-10002870','Office Supplies','Paper','Ampad Phone Message Book, Recycled, 400 Message Capacity, 5 ¾” x 11”',24.96,4,0,11.232);</v>
      </c>
      <c r="E4794" t="s">
        <v>4793</v>
      </c>
    </row>
    <row r="4795" spans="1:5" x14ac:dyDescent="0.25">
      <c r="A4795">
        <f t="shared" si="222"/>
        <v>3</v>
      </c>
      <c r="B4795" t="str">
        <f>MID(E4795,243+A4795,25)</f>
        <v>'03/16/2017','03/23/2017'</v>
      </c>
      <c r="C4795" t="str">
        <f t="shared" si="223"/>
        <v>'2017-03-16','2017-03-23'</v>
      </c>
      <c r="D4795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(4795,'CA-2017-144722','2017-03-16','2017-03-23','Standard Class','MF-18250','Monica Federle','Corporate','United States','Los Angeles','California',90036,'West','FUR-FU-10001215','Furniture','Furnishings','Howard Miller 11-1/2" Diameter Brentwood Wall Clock',43.13,1,0,18.1146);</v>
      </c>
      <c r="E4795" t="s">
        <v>4794</v>
      </c>
    </row>
    <row r="4796" spans="1:5" x14ac:dyDescent="0.25">
      <c r="A4796">
        <f t="shared" si="222"/>
        <v>3</v>
      </c>
      <c r="B4796" t="str">
        <f>MID(E4796,243+A4796,25)</f>
        <v>'08/13/2017','08/17/2017'</v>
      </c>
      <c r="C4796" t="str">
        <f t="shared" si="223"/>
        <v>'2017-08-13','2017-08-17'</v>
      </c>
      <c r="D4796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(4796,'CA-2017-120516','2017-08-13','2017-08-17','Standard Class','CK-12595','Clytie Kelty','Consumer','United States','Marietta','Georgia',30062,'South','OFF-BI-10004187','Office Supplies','Binders','3-ring staple pack',5.64,3,0,2.7072);</v>
      </c>
      <c r="E4796" t="s">
        <v>4795</v>
      </c>
    </row>
    <row r="4797" spans="1:5" x14ac:dyDescent="0.25">
      <c r="A4797">
        <f t="shared" si="222"/>
        <v>3</v>
      </c>
      <c r="B4797" t="str">
        <f>MID(E4797,243+A4797,25)</f>
        <v>'05/14/2018','05/19/2018'</v>
      </c>
      <c r="C4797" t="str">
        <f t="shared" si="223"/>
        <v>'2018-05-14','2018-05-19'</v>
      </c>
      <c r="D4797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(4797,'US-2018-148901','2018-05-14','2018-05-19','Standard Class','MK-17905','Michael Kennedy','Corporate','United States','Jacksonville','Florida',32216,'South','OFF-BI-10001718','Office Supplies','Binders','GBC DocuBind P50 Personal Binding Machine',57.582,3,0.7,-44.1462);</v>
      </c>
      <c r="E4797" t="s">
        <v>4796</v>
      </c>
    </row>
    <row r="4798" spans="1:5" x14ac:dyDescent="0.25">
      <c r="A4798">
        <f t="shared" si="222"/>
        <v>3</v>
      </c>
      <c r="B4798" t="str">
        <f>MID(E4798,243+A4798,25)</f>
        <v>'05/14/2018','05/19/2018'</v>
      </c>
      <c r="C4798" t="str">
        <f t="shared" si="223"/>
        <v>'2018-05-14','2018-05-19'</v>
      </c>
      <c r="D4798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(4798,'US-2018-148901','2018-05-14','2018-05-19','Standard Class','MK-17905','Michael Kennedy','Corporate','United States','Jacksonville','Florida',32216,'South','OFF-PA-10004983','Office Supplies','Paper','Xerox 23',31.104,6,0.2,10.8864);</v>
      </c>
      <c r="E4798" t="s">
        <v>4797</v>
      </c>
    </row>
    <row r="4799" spans="1:5" x14ac:dyDescent="0.25">
      <c r="A4799">
        <f t="shared" si="222"/>
        <v>3</v>
      </c>
      <c r="B4799" t="str">
        <f>MID(E4799,243+A4799,25)</f>
        <v>'05/14/2018','05/19/2018'</v>
      </c>
      <c r="C4799" t="str">
        <f t="shared" si="223"/>
        <v>'2018-05-14','2018-05-19'</v>
      </c>
      <c r="D4799" t="str">
        <f t="shared" si="224"/>
        <v>INSERT INTO orders(Row_ID,Order_ID,Order_Date,Ship_Date,Ship_Mode,Customer_ID,Customer_Name,Segment,Country,City,State,Postal_Code,Region,Product_ID,Category,SubCategory,Product_Name,Sales,Quantity,Discount,Profit) VALUES (4799,'US-2018-148901','2018-05-14','2018-05-19','Standard Class','MK-17905','Michael Kennedy','Corporate','United States','Jacksonville','Florida',32216,'South','FUR-FU-10002396','Furniture','Furnishings','DAX Copper Panel Document Frame, 5 x 7 Size',30.192,3,0.2,8.3028);</v>
      </c>
      <c r="E4799" t="s">
        <v>4798</v>
      </c>
    </row>
    <row r="4800" spans="1:5" x14ac:dyDescent="0.25">
      <c r="A4800">
        <f t="shared" si="222"/>
        <v>3</v>
      </c>
      <c r="B4800" t="str">
        <f>MID(E4800,243+A4800,25)</f>
        <v>'05/14/2018','05/19/2018'</v>
      </c>
      <c r="C4800" t="str">
        <f t="shared" si="223"/>
        <v>'2018-05-14','2018-05-19'</v>
      </c>
      <c r="D4800" t="str">
        <f t="shared" si="224"/>
        <v>INSERT INTO orders(Row_ID,Order_ID,Order_Date,Ship_Date,Ship_Mode,Customer_ID,Customer_Name,Segment,Country,City,State,Postal_Code,Region,Product_ID,Category,SubCategory,Product_Name,Sales,Quantity,Discount,Profit) VALUES (4800,'US-2018-148901','2018-05-14','2018-05-19','Standard Class','MK-17905','Michael Kennedy','Corporate','United States','Jacksonville','Florida',32216,'South','TEC-PH-10003988','Technology','Phones','LF Elite 3D Dazzle Designer Hard Case Cover, Lf Stylus Pen and Wiper For Apple Iphone 5c Mini Lite',43.6,5,0.2,4.36);</v>
      </c>
      <c r="E4800" t="s">
        <v>4799</v>
      </c>
    </row>
    <row r="4801" spans="1:5" x14ac:dyDescent="0.25">
      <c r="A4801">
        <f t="shared" si="222"/>
        <v>3</v>
      </c>
      <c r="B4801" t="str">
        <f>MID(E4801,243+A4801,25)</f>
        <v>'05/14/2018','05/19/2018'</v>
      </c>
      <c r="C4801" t="str">
        <f t="shared" si="223"/>
        <v>'2018-05-14','2018-05-19'</v>
      </c>
      <c r="D4801" t="str">
        <f t="shared" si="224"/>
        <v>INSERT INTO orders(Row_ID,Order_ID,Order_Date,Ship_Date,Ship_Mode,Customer_ID,Customer_Name,Segment,Country,City,State,Postal_Code,Region,Product_ID,Category,SubCategory,Product_Name,Sales,Quantity,Discount,Profit) VALUES (4801,'US-2018-148901','2018-05-14','2018-05-19','Standard Class','MK-17905','Michael Kennedy','Corporate','United States','Jacksonville','Florida',32216,'South','OFF-AR-10002467','Office Supplies','Art','Dixon Ticonderoga Pencils',4.768,2,0.2,0.4172);</v>
      </c>
      <c r="E4801" t="s">
        <v>4800</v>
      </c>
    </row>
    <row r="4802" spans="1:5" x14ac:dyDescent="0.25">
      <c r="A4802">
        <f t="shared" ref="A4802:A4865" si="225">IF(ROW(B4802)&lt;10,0,IF(ROW(B4802)&lt;100,1,IF(ROW(B4802)&lt;1000,2,3)))</f>
        <v>3</v>
      </c>
      <c r="B4802" t="str">
        <f>MID(E4802,243+A4802,25)</f>
        <v>'05/14/2018','05/19/2018'</v>
      </c>
      <c r="C4802" t="str">
        <f t="shared" ref="C4802:C4865" si="226">"'"&amp;MID(B4802,8,4)&amp;"-"&amp;MID(B4802,2,2)&amp;"-"&amp;MID(B4802,5,2)&amp;"'"&amp;","&amp;"'"&amp;MID(B4802,21,4)&amp;"-"&amp;MID(B4802,15,2)&amp;"-"&amp;MID(B4802,18,2)&amp;"'"</f>
        <v>'2018-05-14','2018-05-19'</v>
      </c>
      <c r="D4802" t="str">
        <f t="shared" ref="D4802:D4865" si="227">LEFT(E4802,242+A4802)&amp;C4802&amp;RIGHT(E4802,LEN(E4802)-LEN(LEFT(E4802,242+A4802)&amp;C4802))</f>
        <v>INSERT INTO orders(Row_ID,Order_ID,Order_Date,Ship_Date,Ship_Mode,Customer_ID,Customer_Name,Segment,Country,City,State,Postal_Code,Region,Product_ID,Category,SubCategory,Product_Name,Sales,Quantity,Discount,Profit) VALUES (4802,'US-2018-148901','2018-05-14','2018-05-19','Standard Class','MK-17905','Michael Kennedy','Corporate','United States','Jacksonville','Florida',32216,'South','OFF-BI-10004002','Office Supplies','Binders','Wilson Jones International Size A4 Ring Binders',10.38,2,0.7,-7.612);</v>
      </c>
      <c r="E4802" t="s">
        <v>4801</v>
      </c>
    </row>
    <row r="4803" spans="1:5" x14ac:dyDescent="0.25">
      <c r="A4803">
        <f t="shared" si="225"/>
        <v>3</v>
      </c>
      <c r="B4803" t="str">
        <f>MID(E4803,243+A4803,25)</f>
        <v>'05/14/2018','05/19/2018'</v>
      </c>
      <c r="C4803" t="str">
        <f t="shared" si="226"/>
        <v>'2018-05-14','2018-05-19'</v>
      </c>
      <c r="D480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(4803,'US-2018-148901','2018-05-14','2018-05-19','Standard Class','MK-17905','Michael Kennedy','Corporate','United States','Jacksonville','Florida',32216,'South','OFF-BI-10002309','Office Supplies','Binders','Avery Heavy-Duty EZD  Binder With Locking Rings',13.392,8,0.7,-9.8208);</v>
      </c>
      <c r="E4803" t="s">
        <v>4802</v>
      </c>
    </row>
    <row r="4804" spans="1:5" x14ac:dyDescent="0.25">
      <c r="A4804">
        <f t="shared" si="225"/>
        <v>3</v>
      </c>
      <c r="B4804" t="str">
        <f>MID(E4804,243+A4804,25)</f>
        <v>'07/13/2019','07/17/2019'</v>
      </c>
      <c r="C4804" t="str">
        <f t="shared" si="226"/>
        <v>'2019-07-13','2019-07-17'</v>
      </c>
      <c r="D480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(4804,'CA-2019-136364','2019-07-13','2019-07-17','Second Class','MH-17455','Mark Hamilton','Consumer','United States','Philadelphia','Pennsylvania',19140,'East','TEC-PH-10003885','Technology','Phones','Cisco SPA508G',39.594,1,0.4,-7.2589);</v>
      </c>
      <c r="E4804" t="s">
        <v>4803</v>
      </c>
    </row>
    <row r="4805" spans="1:5" x14ac:dyDescent="0.25">
      <c r="A4805">
        <f t="shared" si="225"/>
        <v>3</v>
      </c>
      <c r="B4805" t="str">
        <f>MID(E4805,243+A4805,25)</f>
        <v>'07/13/2019','07/17/2019'</v>
      </c>
      <c r="C4805" t="str">
        <f t="shared" si="226"/>
        <v>'2019-07-13','2019-07-17'</v>
      </c>
      <c r="D480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(4805,'CA-2019-136364','2019-07-13','2019-07-17','Second Class','MH-17455','Mark Hamilton','Consumer','United States','Philadelphia','Pennsylvania',19140,'East','FUR-FU-10002501','Furniture','Furnishings','Nu-Dell Executive Frame',91.008,9,0.2,19.3392);</v>
      </c>
      <c r="E4805" t="s">
        <v>4804</v>
      </c>
    </row>
    <row r="4806" spans="1:5" x14ac:dyDescent="0.25">
      <c r="A4806">
        <f t="shared" si="225"/>
        <v>3</v>
      </c>
      <c r="B4806" t="str">
        <f>MID(E4806,243+A4806,25)</f>
        <v>'11/22/2017','11/25/2017'</v>
      </c>
      <c r="C4806" t="str">
        <f t="shared" si="226"/>
        <v>'2017-11-22','2017-11-25'</v>
      </c>
      <c r="D480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(4806,'CA-2017-137708','2017-11-22','2017-11-25','Second Class','NG-18430','Nathan Gelder','Consumer','United States','Los Angeles','California',90008,'West','OFF-PA-10000176','Office Supplies','Paper','Xerox 1887',37.94,2,0,18.2112);</v>
      </c>
      <c r="E4806" t="s">
        <v>4805</v>
      </c>
    </row>
    <row r="4807" spans="1:5" x14ac:dyDescent="0.25">
      <c r="A4807">
        <f t="shared" si="225"/>
        <v>3</v>
      </c>
      <c r="B4807" t="str">
        <f>MID(E4807,243+A4807,25)</f>
        <v>'11/22/2017','11/25/2017'</v>
      </c>
      <c r="C4807" t="str">
        <f t="shared" si="226"/>
        <v>'2017-11-22','2017-11-25'</v>
      </c>
      <c r="D480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(4807,'CA-2017-137708','2017-11-22','2017-11-25','Second Class','NG-18430','Nathan Gelder','Consumer','United States','Los Angeles','California',90008,'West','OFF-PA-10000327','Office Supplies','Paper','Xerox 1971',42.8,10,0,19.26);</v>
      </c>
      <c r="E4807" t="s">
        <v>4806</v>
      </c>
    </row>
    <row r="4808" spans="1:5" x14ac:dyDescent="0.25">
      <c r="A4808">
        <f t="shared" si="225"/>
        <v>3</v>
      </c>
      <c r="B4808" t="str">
        <f>MID(E4808,243+A4808,25)</f>
        <v>'11/22/2017','11/25/2017'</v>
      </c>
      <c r="C4808" t="str">
        <f t="shared" si="226"/>
        <v>'2017-11-22','2017-11-25'</v>
      </c>
      <c r="D480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(4808,'CA-2017-137708','2017-11-22','2017-11-25','Second Class','NG-18430','Nathan Gelder','Consumer','United States','Los Angeles','California',90008,'West','OFF-ST-10004634','Office Supplies','Storage','Personal Folder Holder, Ebony',33.63,3,0,10.089);</v>
      </c>
      <c r="E4808" t="s">
        <v>4807</v>
      </c>
    </row>
    <row r="4809" spans="1:5" x14ac:dyDescent="0.25">
      <c r="A4809">
        <f t="shared" si="225"/>
        <v>3</v>
      </c>
      <c r="B4809" t="str">
        <f>MID(E4809,243+A4809,25)</f>
        <v>'11/23/2016','11/28/2016'</v>
      </c>
      <c r="C4809" t="str">
        <f t="shared" si="226"/>
        <v>'2016-11-23','2016-11-28'</v>
      </c>
      <c r="D480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(4809,'CA-2016-149055','2016-11-23','2016-11-28','Standard Class','PB-19210','Phillip Breyer','Corporate','United States','Philadelphia','Pennsylvania',19134,'East','OFF-EN-10003040','Office Supplies','Envelopes','Quality Park Security Envelopes',62.808,3,0.2,21.1977);</v>
      </c>
      <c r="E4809" t="s">
        <v>4808</v>
      </c>
    </row>
    <row r="4810" spans="1:5" x14ac:dyDescent="0.25">
      <c r="A4810">
        <f t="shared" si="225"/>
        <v>3</v>
      </c>
      <c r="B4810" t="str">
        <f>MID(E4810,243+A4810,25)</f>
        <v>'12/27/2017','12/30/2017'</v>
      </c>
      <c r="C4810" t="str">
        <f t="shared" si="226"/>
        <v>'2017-12-27','2017-12-30'</v>
      </c>
      <c r="D481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(4810,'CA-2017-151589','2017-12-27','2017-12-30','First Class','RE-19450','Richard Eichhorn','Consumer','United States','Eau Claire','Wisconsin',54703,'Central','OFF-PA-10003228','Office Supplies','Paper','Xerox 1917',195.64,4,0,91.9508);</v>
      </c>
      <c r="E4810" t="s">
        <v>4809</v>
      </c>
    </row>
    <row r="4811" spans="1:5" x14ac:dyDescent="0.25">
      <c r="A4811">
        <f t="shared" si="225"/>
        <v>3</v>
      </c>
      <c r="B4811" t="str">
        <f>MID(E4811,243+A4811,25)</f>
        <v>'12/27/2017','12/30/2017'</v>
      </c>
      <c r="C4811" t="str">
        <f t="shared" si="226"/>
        <v>'2017-12-27','2017-12-30'</v>
      </c>
      <c r="D481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(4811,'CA-2017-151589','2017-12-27','2017-12-30','First Class','RE-19450','Richard Eichhorn','Consumer','United States','Eau Claire','Wisconsin',54703,'Central','TEC-PH-10004345','Technology','Phones','Cisco SPA 502G IP Phone',239.9,2,0,71.97);</v>
      </c>
      <c r="E4811" t="s">
        <v>4810</v>
      </c>
    </row>
    <row r="4812" spans="1:5" x14ac:dyDescent="0.25">
      <c r="A4812">
        <f t="shared" si="225"/>
        <v>3</v>
      </c>
      <c r="B4812" t="str">
        <f>MID(E4812,243+A4812,25)</f>
        <v>'11/14/2018','11/19/2018'</v>
      </c>
      <c r="C4812" t="str">
        <f t="shared" si="226"/>
        <v>'2018-11-14','2018-11-19'</v>
      </c>
      <c r="D481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(4812,'CA-2018-121370','2018-11-14','2018-11-19','Second Class','EB-14110','Eugene Barchas','Consumer','United States','Philadelphia','Pennsylvania',19134,'East','FUR-CH-10000785','Furniture','Chairs','Global Ergonomic Managers Chair',380.058,3,0.3,-21.7176);</v>
      </c>
      <c r="E4812" t="s">
        <v>4811</v>
      </c>
    </row>
    <row r="4813" spans="1:5" x14ac:dyDescent="0.25">
      <c r="A4813">
        <f t="shared" si="225"/>
        <v>3</v>
      </c>
      <c r="B4813" t="str">
        <f>MID(E4813,243+A4813,25)</f>
        <v>'11/14/2018','11/19/2018'</v>
      </c>
      <c r="C4813" t="str">
        <f t="shared" si="226"/>
        <v>'2018-11-14','2018-11-19'</v>
      </c>
      <c r="D481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(4813,'CA-2018-121370','2018-11-14','2018-11-19','Second Class','EB-14110','Eugene Barchas','Consumer','United States','Philadelphia','Pennsylvania',19134,'East','TEC-CO-10004115','Technology','Copiers','Sharp AL-1530CS Digital Copier',1199.976,4,0.4,179.9964);</v>
      </c>
      <c r="E4813" t="s">
        <v>4812</v>
      </c>
    </row>
    <row r="4814" spans="1:5" x14ac:dyDescent="0.25">
      <c r="A4814">
        <f t="shared" si="225"/>
        <v>3</v>
      </c>
      <c r="B4814" t="str">
        <f>MID(E4814,243+A4814,25)</f>
        <v>'11/14/2018','11/19/2018'</v>
      </c>
      <c r="C4814" t="str">
        <f t="shared" si="226"/>
        <v>'2018-11-14','2018-11-19'</v>
      </c>
      <c r="D481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(4814,'CA-2018-121370','2018-11-14','2018-11-19','Second Class','EB-14110','Eugene Barchas','Consumer','United States','Philadelphia','Pennsylvania',19134,'East','FUR-FU-10002813','Furniture','Furnishings','DAX Contemporary Wood Frame with Silver Metal Mat, Desktop, 11 x 14 Size',48.576,3,0.2,9.71519999999999);</v>
      </c>
      <c r="E4814" t="s">
        <v>4813</v>
      </c>
    </row>
    <row r="4815" spans="1:5" x14ac:dyDescent="0.25">
      <c r="A4815">
        <f t="shared" si="225"/>
        <v>3</v>
      </c>
      <c r="B4815" t="str">
        <f>MID(E4815,243+A4815,25)</f>
        <v>'05/08/2018','05/10/2018'</v>
      </c>
      <c r="C4815" t="str">
        <f t="shared" si="226"/>
        <v>'2018-05-08','2018-05-10'</v>
      </c>
      <c r="D481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(4815,'CA-2018-111696','2018-05-08','2018-05-10','First Class','TB-21625','Trudy Brown','Consumer','United States','Los Angeles','California',90004,'West','OFF-PA-10002751','Office Supplies','Paper','Xerox 1920',17.94,3,0,8.073);</v>
      </c>
      <c r="E4815" t="s">
        <v>4814</v>
      </c>
    </row>
    <row r="4816" spans="1:5" x14ac:dyDescent="0.25">
      <c r="A4816">
        <f t="shared" si="225"/>
        <v>3</v>
      </c>
      <c r="B4816" t="str">
        <f>MID(E4816,243+A4816,25)</f>
        <v>'12/26/2016','12/31/2016'</v>
      </c>
      <c r="C4816" t="str">
        <f t="shared" si="226"/>
        <v>'2016-12-26','2016-12-31'</v>
      </c>
      <c r="D481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(4816,'CA-2016-139598','2016-12-26','2016-12-31','Standard Class','MG-17695','Maureen Gnade','Consumer','United States','Philadelphia','Pennsylvania',19134,'East','OFF-PA-10004569','Office Supplies','Paper','Wirebound Message Books, Two 4 1/4" x 5" Forms per Page',18.264,3,0.2,6.1641);</v>
      </c>
      <c r="E4816" t="s">
        <v>4815</v>
      </c>
    </row>
    <row r="4817" spans="1:5" x14ac:dyDescent="0.25">
      <c r="A4817">
        <f t="shared" si="225"/>
        <v>3</v>
      </c>
      <c r="B4817" t="str">
        <f>MID(E4817,243+A4817,25)</f>
        <v>'12/26/2016','12/31/2016'</v>
      </c>
      <c r="C4817" t="str">
        <f t="shared" si="226"/>
        <v>'2016-12-26','2016-12-31'</v>
      </c>
      <c r="D481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(4817,'CA-2016-139598','2016-12-26','2016-12-31','Standard Class','MG-17695','Maureen Gnade','Consumer','United States','Philadelphia','Pennsylvania',19134,'East','OFF-AP-10002998','Office Supplies','Appliances','Holmes 99% HEPA Air Purifier',34.656,2,0.2,5.6316);</v>
      </c>
      <c r="E4817" t="s">
        <v>4816</v>
      </c>
    </row>
    <row r="4818" spans="1:5" x14ac:dyDescent="0.25">
      <c r="A4818">
        <f t="shared" si="225"/>
        <v>3</v>
      </c>
      <c r="B4818" t="str">
        <f>MID(E4818,243+A4818,25)</f>
        <v>'12/26/2016','12/31/2016'</v>
      </c>
      <c r="C4818" t="str">
        <f t="shared" si="226"/>
        <v>'2016-12-26','2016-12-31'</v>
      </c>
      <c r="D481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(4818,'CA-2016-139598','2016-12-26','2016-12-31','Standard Class','MG-17695','Maureen Gnade','Consumer','United States','Philadelphia','Pennsylvania',19134,'East','OFF-AP-10003287','Office Supplies','Appliances','Tripp Lite TLP810NET Broadband Surge for Modem/Fax',81.552,2,0.2,8.1552);</v>
      </c>
      <c r="E4818" t="s">
        <v>4817</v>
      </c>
    </row>
    <row r="4819" spans="1:5" x14ac:dyDescent="0.25">
      <c r="A4819">
        <f t="shared" si="225"/>
        <v>3</v>
      </c>
      <c r="B4819" t="str">
        <f>MID(E4819,243+A4819,25)</f>
        <v>'12/26/2016','12/31/2016'</v>
      </c>
      <c r="C4819" t="str">
        <f t="shared" si="226"/>
        <v>'2016-12-26','2016-12-31'</v>
      </c>
      <c r="D481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(4819,'CA-2016-139598','2016-12-26','2016-12-31','Standard Class','MG-17695','Maureen Gnade','Consumer','United States','Philadelphia','Pennsylvania',19134,'East','OFF-ST-10001370','Office Supplies','Storage','Sensible Storage WireTech Storage Systems',227.136,4,0.2,-42.588);</v>
      </c>
      <c r="E4819" t="s">
        <v>4818</v>
      </c>
    </row>
    <row r="4820" spans="1:5" x14ac:dyDescent="0.25">
      <c r="A4820">
        <f t="shared" si="225"/>
        <v>3</v>
      </c>
      <c r="B4820" t="str">
        <f>MID(E4820,243+A4820,25)</f>
        <v>'06/08/2019','06/14/2019'</v>
      </c>
      <c r="C4820" t="str">
        <f t="shared" si="226"/>
        <v>'2019-06-08','2019-06-14'</v>
      </c>
      <c r="D482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(4820,'CA-2019-117436','2019-06-08','2019-06-14','Standard Class','LW-17125','Liz Willingham','Consumer','United States','Norwich','Connecticut',6360,'East','OFF-BI-10004040','Office Supplies','Binders','Wilson Jones Impact Binders',10.36,2,0,5.0764);</v>
      </c>
      <c r="E4820" t="s">
        <v>4819</v>
      </c>
    </row>
    <row r="4821" spans="1:5" x14ac:dyDescent="0.25">
      <c r="A4821">
        <f t="shared" si="225"/>
        <v>3</v>
      </c>
      <c r="B4821" t="str">
        <f>MID(E4821,243+A4821,25)</f>
        <v>'04/07/2017','04/11/2017'</v>
      </c>
      <c r="C4821" t="str">
        <f t="shared" si="226"/>
        <v>'2017-04-07','2017-04-11'</v>
      </c>
      <c r="D482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(4821,'CA-2017-140025','2017-04-07','2017-04-11','Standard Class','PF-19120','Peter Fuller','Consumer','United States','San Antonio','Texas',78207,'Central','OFF-AP-10002651','Office Supplies','Appliances','Hoover Upright Vacuum With Dirt Cup',463.248,8,0.8,-1181.2824);</v>
      </c>
      <c r="E4821" t="s">
        <v>4820</v>
      </c>
    </row>
    <row r="4822" spans="1:5" x14ac:dyDescent="0.25">
      <c r="A4822">
        <f t="shared" si="225"/>
        <v>3</v>
      </c>
      <c r="B4822" t="str">
        <f>MID(E4822,243+A4822,25)</f>
        <v>'04/07/2017','04/11/2017'</v>
      </c>
      <c r="C4822" t="str">
        <f t="shared" si="226"/>
        <v>'2017-04-07','2017-04-11'</v>
      </c>
      <c r="D482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(4822,'CA-2017-140025','2017-04-07','2017-04-11','Standard Class','PF-19120','Peter Fuller','Consumer','United States','San Antonio','Texas',78207,'Central','TEC-AC-10002402','Technology','Accessories','Razer Kraken PRO Over Ear PC and Music Headset',383.952,6,0.2,47.994);</v>
      </c>
      <c r="E4822" t="s">
        <v>4821</v>
      </c>
    </row>
    <row r="4823" spans="1:5" x14ac:dyDescent="0.25">
      <c r="A4823">
        <f t="shared" si="225"/>
        <v>3</v>
      </c>
      <c r="B4823" t="str">
        <f>MID(E4823,243+A4823,25)</f>
        <v>'07/10/2018','07/11/2018'</v>
      </c>
      <c r="C4823" t="str">
        <f t="shared" si="226"/>
        <v>'2018-07-10','2018-07-11'</v>
      </c>
      <c r="D482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(4823,'CA-2018-134222','2018-07-10','2018-07-11','Same Day','NZ-18565','Nick Zandusky','Home Office','United States','Yuma','Arizona',85364,'West','OFF-BI-10001658','Office Supplies','Binders','GBC Standard Therm-A-Bind Covers',44.856,6,0.7,-35.8848);</v>
      </c>
      <c r="E4823" t="s">
        <v>4822</v>
      </c>
    </row>
    <row r="4824" spans="1:5" x14ac:dyDescent="0.25">
      <c r="A4824">
        <f t="shared" si="225"/>
        <v>3</v>
      </c>
      <c r="B4824" t="str">
        <f>MID(E4824,243+A4824,25)</f>
        <v>'11/21/2018','11/26/2018'</v>
      </c>
      <c r="C4824" t="str">
        <f t="shared" si="226"/>
        <v>'2018-11-21','2018-11-26'</v>
      </c>
      <c r="D482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(4824,'CA-2018-140018','2018-11-21','2018-11-26','Standard Class','CK-12205','Chloris Kastensmidt','Consumer','United States','Columbus','Ohio',43229,'East','TEC-MA-10000752','Technology','Machines','Texas Instrument TI-15 Fraction Calculator',30.345,7,0.7,-24.276);</v>
      </c>
      <c r="E4824" t="s">
        <v>4823</v>
      </c>
    </row>
    <row r="4825" spans="1:5" x14ac:dyDescent="0.25">
      <c r="A4825">
        <f t="shared" si="225"/>
        <v>3</v>
      </c>
      <c r="B4825" t="str">
        <f>MID(E4825,243+A4825,25)</f>
        <v>'11/21/2018','11/26/2018'</v>
      </c>
      <c r="C4825" t="str">
        <f t="shared" si="226"/>
        <v>'2018-11-21','2018-11-26'</v>
      </c>
      <c r="D482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(4825,'CA-2018-140018','2018-11-21','2018-11-26','Standard Class','CK-12205','Chloris Kastensmidt','Consumer','United States','Columbus','Ohio',43229,'East','FUR-CH-10003817','Furniture','Chairs','Global Value Steno Chair, Gray',127.554,3,0.3,-9.111);</v>
      </c>
      <c r="E4825" t="s">
        <v>4824</v>
      </c>
    </row>
    <row r="4826" spans="1:5" x14ac:dyDescent="0.25">
      <c r="A4826">
        <f t="shared" si="225"/>
        <v>3</v>
      </c>
      <c r="B4826" t="str">
        <f>MID(E4826,243+A4826,25)</f>
        <v>'11/21/2018','11/26/2018'</v>
      </c>
      <c r="C4826" t="str">
        <f t="shared" si="226"/>
        <v>'2018-11-21','2018-11-26'</v>
      </c>
      <c r="D482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(4826,'CA-2018-140018','2018-11-21','2018-11-26','Standard Class','CK-12205','Chloris Kastensmidt','Consumer','United States','Columbus','Ohio',43229,'East','FUR-FU-10001876','Furniture','Furnishings','Computer Room Manger, 14"',77.952,3,0.2,15.5904);</v>
      </c>
      <c r="E4826" t="s">
        <v>4825</v>
      </c>
    </row>
    <row r="4827" spans="1:5" x14ac:dyDescent="0.25">
      <c r="A4827">
        <f t="shared" si="225"/>
        <v>3</v>
      </c>
      <c r="B4827" t="str">
        <f>MID(E4827,243+A4827,25)</f>
        <v>'11/12/2019','11/15/2019'</v>
      </c>
      <c r="C4827" t="str">
        <f t="shared" si="226"/>
        <v>'2019-11-12','2019-11-15'</v>
      </c>
      <c r="D482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(4827,'US-2019-136707','2019-11-12','2019-11-15','First Class','JE-15610','Jim Epp','Corporate','United States','Los Angeles','California',90036,'West','OFF-BI-10003460','Office Supplies','Binders','Acco 3-Hole Punch',14.016,4,0.2,4.9056);</v>
      </c>
      <c r="E4827" t="s">
        <v>4826</v>
      </c>
    </row>
    <row r="4828" spans="1:5" x14ac:dyDescent="0.25">
      <c r="A4828">
        <f t="shared" si="225"/>
        <v>3</v>
      </c>
      <c r="B4828" t="str">
        <f>MID(E4828,243+A4828,25)</f>
        <v>'11/01/2016','11/08/2016'</v>
      </c>
      <c r="C4828" t="str">
        <f t="shared" si="226"/>
        <v>'2016-11-01','2016-11-08'</v>
      </c>
      <c r="D482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(4828,'CA-2016-152562','2016-11-01','2016-11-08','Standard Class','JO-15145','Jack O''Briant','Corporate','United States','Richmond','Kentucky',40475,'South','OFF-ST-10000464','Office Supplies','Storage','Multi-Use Personal File Cart and Caster Set, Three Stacking Bins',69.52,2,0,19.4656);</v>
      </c>
      <c r="E4828" t="s">
        <v>4827</v>
      </c>
    </row>
    <row r="4829" spans="1:5" x14ac:dyDescent="0.25">
      <c r="A4829">
        <f t="shared" si="225"/>
        <v>3</v>
      </c>
      <c r="B4829" t="str">
        <f>MID(E4829,243+A4829,25)</f>
        <v>'11/01/2016','11/08/2016'</v>
      </c>
      <c r="C4829" t="str">
        <f t="shared" si="226"/>
        <v>'2016-11-01','2016-11-08'</v>
      </c>
      <c r="D482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(4829,'CA-2016-152562','2016-11-01','2016-11-08','Standard Class','JO-15145','Jack O''Briant','Corporate','United States','Richmond','Kentucky',40475,'South','OFF-AR-10001919','Office Supplies','Art','OIC #2 Pencils, Medium Soft',5.64,3,0,1.6356);</v>
      </c>
      <c r="E4829" t="s">
        <v>4828</v>
      </c>
    </row>
    <row r="4830" spans="1:5" x14ac:dyDescent="0.25">
      <c r="A4830">
        <f t="shared" si="225"/>
        <v>3</v>
      </c>
      <c r="B4830" t="str">
        <f>MID(E4830,243+A4830,25)</f>
        <v>'05/15/2018','05/21/2018'</v>
      </c>
      <c r="C4830" t="str">
        <f t="shared" si="226"/>
        <v>'2018-05-15','2018-05-21'</v>
      </c>
      <c r="D483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(4830,'CA-2018-152408','2018-05-15','2018-05-21','Standard Class','TT-21220','Thomas Thornton','Consumer','United States','New York City','New York',10035,'East','OFF-BI-10002393','Office Supplies','Binders','Binder Posts',13.776,3,0.2,4.4772);</v>
      </c>
      <c r="E4830" t="s">
        <v>4829</v>
      </c>
    </row>
    <row r="4831" spans="1:5" x14ac:dyDescent="0.25">
      <c r="A4831">
        <f t="shared" si="225"/>
        <v>3</v>
      </c>
      <c r="B4831" t="str">
        <f>MID(E4831,243+A4831,25)</f>
        <v>'11/07/2016','11/12/2016'</v>
      </c>
      <c r="C4831" t="str">
        <f t="shared" si="226"/>
        <v>'2016-11-07','2016-11-12'</v>
      </c>
      <c r="D483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(4831,'CA-2016-120278','2016-11-07','2016-11-12','Standard Class','MS-17365','Maribeth Schnelling','Consumer','United States','Wausau','Wisconsin',54401,'Central','OFF-AP-10001293','Office Supplies','Appliances','Belkin 8 Outlet Surge Protector',245.88,6,0,68.8464);</v>
      </c>
      <c r="E4831" t="s">
        <v>4830</v>
      </c>
    </row>
    <row r="4832" spans="1:5" x14ac:dyDescent="0.25">
      <c r="A4832">
        <f t="shared" si="225"/>
        <v>3</v>
      </c>
      <c r="B4832" t="str">
        <f>MID(E4832,243+A4832,25)</f>
        <v>'11/07/2016','11/12/2016'</v>
      </c>
      <c r="C4832" t="str">
        <f t="shared" si="226"/>
        <v>'2016-11-07','2016-11-12'</v>
      </c>
      <c r="D483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(4832,'CA-2016-120278','2016-11-07','2016-11-12','Standard Class','MS-17365','Maribeth Schnelling','Consumer','United States','Wausau','Wisconsin',54401,'Central','OFF-ST-10004258','Office Supplies','Storage','Portable Personal File Box',36.63,3,0,9.8901);</v>
      </c>
      <c r="E4832" t="s">
        <v>4831</v>
      </c>
    </row>
    <row r="4833" spans="1:5" x14ac:dyDescent="0.25">
      <c r="A4833">
        <f t="shared" si="225"/>
        <v>3</v>
      </c>
      <c r="B4833" t="str">
        <f>MID(E4833,243+A4833,25)</f>
        <v>'11/07/2016','11/12/2016'</v>
      </c>
      <c r="C4833" t="str">
        <f t="shared" si="226"/>
        <v>'2016-11-07','2016-11-12'</v>
      </c>
      <c r="D483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(4833,'CA-2016-120278','2016-11-07','2016-11-12','Standard Class','MS-17365','Maribeth Schnelling','Consumer','United States','Wausau','Wisconsin',54401,'Central','OFF-ST-10002214','Office Supplies','Storage','X-Rack File for Hanging Folders',22.58,2,0,5.8708);</v>
      </c>
      <c r="E4833" t="s">
        <v>4832</v>
      </c>
    </row>
    <row r="4834" spans="1:5" x14ac:dyDescent="0.25">
      <c r="A4834">
        <f t="shared" si="225"/>
        <v>3</v>
      </c>
      <c r="B4834" t="str">
        <f>MID(E4834,243+A4834,25)</f>
        <v>'11/07/2016','11/12/2016'</v>
      </c>
      <c r="C4834" t="str">
        <f t="shared" si="226"/>
        <v>'2016-11-07','2016-11-12'</v>
      </c>
      <c r="D483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(4834,'CA-2016-120278','2016-11-07','2016-11-12','Standard Class','MS-17365','Maribeth Schnelling','Consumer','United States','Wausau','Wisconsin',54401,'Central','OFF-BI-10004970','Office Supplies','Binders','ACCOHIDE 3-Ring Binder, Blue, 1"',12.39,3,0,5.8233);</v>
      </c>
      <c r="E4834" t="s">
        <v>4833</v>
      </c>
    </row>
    <row r="4835" spans="1:5" x14ac:dyDescent="0.25">
      <c r="A4835">
        <f t="shared" si="225"/>
        <v>3</v>
      </c>
      <c r="B4835" t="str">
        <f>MID(E4835,243+A4835,25)</f>
        <v>'10/05/2019','10/10/2019'</v>
      </c>
      <c r="C4835" t="str">
        <f t="shared" si="226"/>
        <v>'2019-10-05','2019-10-10'</v>
      </c>
      <c r="D483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(4835,'CA-2019-167661','2019-10-05','2019-10-10','Standard Class','MP-18175','Mike Pelletier','Home Office','United States','San Francisco','California',94110,'West','OFF-BI-10002571','Office Supplies','Binders','Avery Framed View Binder, EZD Ring (Locking), Navy, 1 1/2"',39.92,5,0.2,13.473);</v>
      </c>
      <c r="E4835" t="s">
        <v>4834</v>
      </c>
    </row>
    <row r="4836" spans="1:5" x14ac:dyDescent="0.25">
      <c r="A4836">
        <f t="shared" si="225"/>
        <v>3</v>
      </c>
      <c r="B4836" t="str">
        <f>MID(E4836,243+A4836,25)</f>
        <v>'10/05/2019','10/10/2019'</v>
      </c>
      <c r="C4836" t="str">
        <f t="shared" si="226"/>
        <v>'2019-10-05','2019-10-10'</v>
      </c>
      <c r="D483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(4836,'CA-2019-167661','2019-10-05','2019-10-10','Standard Class','MP-18175','Mike Pelletier','Home Office','United States','San Francisco','California',94110,'West','OFF-PA-10002581','Office Supplies','Paper','Xerox 1951',61.96,2,0,27.882);</v>
      </c>
      <c r="E4836" t="s">
        <v>4835</v>
      </c>
    </row>
    <row r="4837" spans="1:5" x14ac:dyDescent="0.25">
      <c r="A4837">
        <f t="shared" si="225"/>
        <v>3</v>
      </c>
      <c r="B4837" t="str">
        <f>MID(E4837,243+A4837,25)</f>
        <v>'10/05/2019','10/10/2019'</v>
      </c>
      <c r="C4837" t="str">
        <f t="shared" si="226"/>
        <v>'2019-10-05','2019-10-10'</v>
      </c>
      <c r="D483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(4837,'CA-2019-167661','2019-10-05','2019-10-10','Standard Class','MP-18175','Mike Pelletier','Home Office','United States','San Francisco','California',94110,'West','OFF-BI-10001097','Office Supplies','Binders','Avery Hole Reinforcements',19.936,4,0.2,7.2268);</v>
      </c>
      <c r="E4837" t="s">
        <v>4836</v>
      </c>
    </row>
    <row r="4838" spans="1:5" x14ac:dyDescent="0.25">
      <c r="A4838">
        <f t="shared" si="225"/>
        <v>3</v>
      </c>
      <c r="B4838" t="str">
        <f>MID(E4838,243+A4838,25)</f>
        <v>'06/01/2019','06/03/2019'</v>
      </c>
      <c r="C4838" t="str">
        <f t="shared" si="226"/>
        <v>'2019-06-01','2019-06-03'</v>
      </c>
      <c r="D483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(4838,'CA-2019-106831','2019-06-01','2019-06-03','First Class','FH-14350','Fred Harton','Consumer','United States','Dublin','Ohio',43017,'East','OFF-BI-10003429','Office Supplies','Binders','Cardinal HOLDit! Binder Insert Strips,Extra Strips',3.798,2,0.7,-2.6586);</v>
      </c>
      <c r="E4838" t="s">
        <v>4837</v>
      </c>
    </row>
    <row r="4839" spans="1:5" x14ac:dyDescent="0.25">
      <c r="A4839">
        <f t="shared" si="225"/>
        <v>3</v>
      </c>
      <c r="B4839" t="str">
        <f>MID(E4839,243+A4839,25)</f>
        <v>'06/01/2019','06/03/2019'</v>
      </c>
      <c r="C4839" t="str">
        <f t="shared" si="226"/>
        <v>'2019-06-01','2019-06-03'</v>
      </c>
      <c r="D483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(4839,'CA-2019-106831','2019-06-01','2019-06-03','First Class','FH-14350','Fred Harton','Consumer','United States','Dublin','Ohio',43017,'East','OFF-PA-10000682','Office Supplies','Paper','Xerox 1924',27.744,6,0.2,10.0572);</v>
      </c>
      <c r="E4839" t="s">
        <v>4838</v>
      </c>
    </row>
    <row r="4840" spans="1:5" x14ac:dyDescent="0.25">
      <c r="A4840">
        <f t="shared" si="225"/>
        <v>3</v>
      </c>
      <c r="B4840" t="str">
        <f>MID(E4840,243+A4840,25)</f>
        <v>'06/01/2019','06/03/2019'</v>
      </c>
      <c r="C4840" t="str">
        <f t="shared" si="226"/>
        <v>'2019-06-01','2019-06-03'</v>
      </c>
      <c r="D484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(4840,'CA-2019-106831','2019-06-01','2019-06-03','First Class','FH-14350','Fred Harton','Consumer','United States','Dublin','Ohio',43017,'East','TEC-PH-10001700','Technology','Phones','Panasonic KX-TG6844B Expandable Digital Cordless Telephone',158.376,4,0.4,-34.3148);</v>
      </c>
      <c r="E4840" t="s">
        <v>4839</v>
      </c>
    </row>
    <row r="4841" spans="1:5" x14ac:dyDescent="0.25">
      <c r="A4841">
        <f t="shared" si="225"/>
        <v>3</v>
      </c>
      <c r="B4841" t="str">
        <f>MID(E4841,243+A4841,25)</f>
        <v>'11/20/2019','11/25/2019'</v>
      </c>
      <c r="C4841" t="str">
        <f t="shared" si="226"/>
        <v>'2019-11-20','2019-11-25'</v>
      </c>
      <c r="D484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(4841,'CA-2019-154123','2019-11-20','2019-11-25','Standard Class','SC-20050','Sample Company A','Home Office','United States','Henderson','Kentucky',42420,'South','FUR-FU-10000629','Furniture','Furnishings','9-3/4 Diameter Round Wall Clock',27.58,2,0,11.5836);</v>
      </c>
      <c r="E4841" t="s">
        <v>4840</v>
      </c>
    </row>
    <row r="4842" spans="1:5" x14ac:dyDescent="0.25">
      <c r="A4842">
        <f t="shared" si="225"/>
        <v>3</v>
      </c>
      <c r="B4842" t="str">
        <f>MID(E4842,243+A4842,25)</f>
        <v>'12/23/2018','12/28/2018'</v>
      </c>
      <c r="C4842" t="str">
        <f t="shared" si="226"/>
        <v>'2018-12-23','2018-12-28'</v>
      </c>
      <c r="D484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(4842,'CA-2018-136049','2018-12-23','2018-12-28','Standard Class','NM-18520','Neoma Murray','Consumer','United States','Bowling Green','Ohio',43402,'East','OFF-BI-10001267','Office Supplies','Binders','Universal Recycled Hanging Pressboard Report Binders, Letter Size',5.553,3,0.7,-4.0722);</v>
      </c>
      <c r="E4842" t="s">
        <v>4841</v>
      </c>
    </row>
    <row r="4843" spans="1:5" x14ac:dyDescent="0.25">
      <c r="A4843">
        <f t="shared" si="225"/>
        <v>3</v>
      </c>
      <c r="B4843" t="str">
        <f>MID(E4843,243+A4843,25)</f>
        <v>'09/29/2019','10/04/2019'</v>
      </c>
      <c r="C4843" t="str">
        <f t="shared" si="226"/>
        <v>'2019-09-29','2019-10-04'</v>
      </c>
      <c r="D484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(4843,'CA-2019-118402','2019-09-29','2019-10-04','Standard Class','JO-15280','Jas O''Carroll','Consumer','United States','Memphis','Tennessee',38109,'South','OFF-ST-10001418','Office Supplies','Storage','Carina Media Storage Towers in Natural &amp; Black',243.92,5,0.2,-54.882);</v>
      </c>
      <c r="E4843" t="s">
        <v>4842</v>
      </c>
    </row>
    <row r="4844" spans="1:5" x14ac:dyDescent="0.25">
      <c r="A4844">
        <f t="shared" si="225"/>
        <v>3</v>
      </c>
      <c r="B4844" t="str">
        <f>MID(E4844,243+A4844,25)</f>
        <v>'11/07/2018','11/09/2018'</v>
      </c>
      <c r="C4844" t="str">
        <f t="shared" si="226"/>
        <v>'2018-11-07','2018-11-09'</v>
      </c>
      <c r="D484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(4844,'US-2018-139388','2018-11-07','2018-11-09','First Class','CC-12475','Cindy Chapman','Consumer','United States','Lakewood','New Jersey',8701,'East','OFF-FA-10004968','Office Supplies','Fasteners','Rubber Band Ball',14.96,4,0,0.299200000000001);</v>
      </c>
      <c r="E4844" t="s">
        <v>4843</v>
      </c>
    </row>
    <row r="4845" spans="1:5" x14ac:dyDescent="0.25">
      <c r="A4845">
        <f t="shared" si="225"/>
        <v>3</v>
      </c>
      <c r="B4845" t="str">
        <f>MID(E4845,243+A4845,25)</f>
        <v>'04/04/2016','04/05/2016'</v>
      </c>
      <c r="C4845" t="str">
        <f t="shared" si="226"/>
        <v>'2016-04-04','2016-04-05'</v>
      </c>
      <c r="D484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(4845,'US-2016-128685','2016-04-04','2016-04-05','First Class','MZ-17515','Mary Zewe','Corporate','United States','Los Angeles','California',90008,'West','OFF-BI-10004140','Office Supplies','Binders','Avery Non-Stick Binders',7.184,2,0.2,2.245);</v>
      </c>
      <c r="E4845" t="s">
        <v>4844</v>
      </c>
    </row>
    <row r="4846" spans="1:5" x14ac:dyDescent="0.25">
      <c r="A4846">
        <f t="shared" si="225"/>
        <v>3</v>
      </c>
      <c r="B4846" t="str">
        <f>MID(E4846,243+A4846,25)</f>
        <v>'07/23/2017','07/26/2017'</v>
      </c>
      <c r="C4846" t="str">
        <f t="shared" si="226"/>
        <v>'2017-07-23','2017-07-26'</v>
      </c>
      <c r="D484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(4846,'CA-2017-124044','2017-07-23','2017-07-26','Second Class','MS-17830','Melanie Seite','Consumer','United States','Rochester','New York',14609,'East','OFF-BI-10003460','Office Supplies','Binders','Acco 3-Hole Punch',10.512,3,0.2,3.6792);</v>
      </c>
      <c r="E4846" t="s">
        <v>4845</v>
      </c>
    </row>
    <row r="4847" spans="1:5" x14ac:dyDescent="0.25">
      <c r="A4847">
        <f t="shared" si="225"/>
        <v>3</v>
      </c>
      <c r="B4847" t="str">
        <f>MID(E4847,243+A4847,25)</f>
        <v>'06/25/2016','06/27/2016'</v>
      </c>
      <c r="C4847" t="str">
        <f t="shared" si="226"/>
        <v>'2016-06-25','2016-06-27'</v>
      </c>
      <c r="D484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(4847,'CA-2016-164469','2016-06-25','2016-06-27','Second Class','GK-14620','Grace Kelly','Corporate','United States','Salem','Oregon',97301,'West','TEC-PH-10002115','Technology','Phones','Plantronics 81402',263.96,5,0.2,19.797);</v>
      </c>
      <c r="E4847" t="s">
        <v>4846</v>
      </c>
    </row>
    <row r="4848" spans="1:5" x14ac:dyDescent="0.25">
      <c r="A4848">
        <f t="shared" si="225"/>
        <v>3</v>
      </c>
      <c r="B4848" t="str">
        <f>MID(E4848,243+A4848,25)</f>
        <v>'06/25/2016','06/27/2016'</v>
      </c>
      <c r="C4848" t="str">
        <f t="shared" si="226"/>
        <v>'2016-06-25','2016-06-27'</v>
      </c>
      <c r="D484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(4848,'CA-2016-164469','2016-06-25','2016-06-27','Second Class','GK-14620','Grace Kelly','Corporate','United States','Salem','Oregon',97301,'West','OFF-AR-10003478','Office Supplies','Art','Avery Hi-Liter EverBold Pen Style Fluorescent Highlighters, 4/Pack',71.632,11,0.2,17.908);</v>
      </c>
      <c r="E4848" t="s">
        <v>4847</v>
      </c>
    </row>
    <row r="4849" spans="1:5" x14ac:dyDescent="0.25">
      <c r="A4849">
        <f t="shared" si="225"/>
        <v>3</v>
      </c>
      <c r="B4849" t="str">
        <f>MID(E4849,243+A4849,25)</f>
        <v>'06/25/2016','06/27/2016'</v>
      </c>
      <c r="C4849" t="str">
        <f t="shared" si="226"/>
        <v>'2016-06-25','2016-06-27'</v>
      </c>
      <c r="D484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(4849,'CA-2016-164469','2016-06-25','2016-06-27','Second Class','GK-14620','Grace Kelly','Corporate','United States','Salem','Oregon',97301,'West','OFF-AR-10000475','Office Supplies','Art','Hunt BOSTON Vista Battery-Operated Pencil Sharpener, Black',9.328,1,0.2,0.816200000000001);</v>
      </c>
      <c r="E4849" t="s">
        <v>4848</v>
      </c>
    </row>
    <row r="4850" spans="1:5" x14ac:dyDescent="0.25">
      <c r="A4850">
        <f t="shared" si="225"/>
        <v>3</v>
      </c>
      <c r="B4850" t="str">
        <f>MID(E4850,243+A4850,25)</f>
        <v>'09/08/2016','09/14/2016'</v>
      </c>
      <c r="C4850" t="str">
        <f t="shared" si="226"/>
        <v>'2016-09-08','2016-09-14'</v>
      </c>
      <c r="D485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(4850,'CA-2016-107818','2016-09-08','2016-09-14','Standard Class','MC-17275','Marc Crier','Consumer','United States','Pasco','Washington',99301,'West','OFF-AR-10003045','Office Supplies','Art','Prang Colored Pencils',5.88,2,0,2.646);</v>
      </c>
      <c r="E4850" t="s">
        <v>4849</v>
      </c>
    </row>
    <row r="4851" spans="1:5" x14ac:dyDescent="0.25">
      <c r="A4851">
        <f t="shared" si="225"/>
        <v>3</v>
      </c>
      <c r="B4851" t="str">
        <f>MID(E4851,243+A4851,25)</f>
        <v>'09/08/2016','09/14/2016'</v>
      </c>
      <c r="C4851" t="str">
        <f t="shared" si="226"/>
        <v>'2016-09-08','2016-09-14'</v>
      </c>
      <c r="D485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(4851,'CA-2016-107818','2016-09-08','2016-09-14','Standard Class','MC-17275','Marc Crier','Consumer','United States','Pasco','Washington',99301,'West','FUR-CH-10000454','Furniture','Chairs','Hon Deluxe Fabric Upholstered Stacking Chairs, Rounded Back',975.92,5,0.2,121.99);</v>
      </c>
      <c r="E4851" t="s">
        <v>4850</v>
      </c>
    </row>
    <row r="4852" spans="1:5" x14ac:dyDescent="0.25">
      <c r="A4852">
        <f t="shared" si="225"/>
        <v>3</v>
      </c>
      <c r="B4852" t="str">
        <f>MID(E4852,243+A4852,25)</f>
        <v>'09/08/2016','09/14/2016'</v>
      </c>
      <c r="C4852" t="str">
        <f t="shared" si="226"/>
        <v>'2016-09-08','2016-09-14'</v>
      </c>
      <c r="D485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(4852,'CA-2016-107818','2016-09-08','2016-09-14','Standard Class','MC-17275','Marc Crier','Consumer','United States','Pasco','Washington',99301,'West','OFF-AR-10000380','Office Supplies','Art','Hunt PowerHouse Electric Pencil Sharpener, Blue',303.84,8,0,91.152);</v>
      </c>
      <c r="E4852" t="s">
        <v>4851</v>
      </c>
    </row>
    <row r="4853" spans="1:5" x14ac:dyDescent="0.25">
      <c r="A4853">
        <f t="shared" si="225"/>
        <v>3</v>
      </c>
      <c r="B4853" t="str">
        <f>MID(E4853,243+A4853,25)</f>
        <v>'09/08/2016','09/14/2016'</v>
      </c>
      <c r="C4853" t="str">
        <f t="shared" si="226"/>
        <v>'2016-09-08','2016-09-14'</v>
      </c>
      <c r="D485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(4853,'CA-2016-107818','2016-09-08','2016-09-14','Standard Class','MC-17275','Marc Crier','Consumer','United States','Pasco','Washington',99301,'West','OFF-ST-10000736','Office Supplies','Storage','Carina Double Wide Media Storage Towers in Natural &amp; Black',485.88,6,0,19.4352);</v>
      </c>
      <c r="E4853" t="s">
        <v>4852</v>
      </c>
    </row>
    <row r="4854" spans="1:5" x14ac:dyDescent="0.25">
      <c r="A4854">
        <f t="shared" si="225"/>
        <v>3</v>
      </c>
      <c r="B4854" t="str">
        <f>MID(E4854,243+A4854,25)</f>
        <v>'12/12/2016','12/15/2016'</v>
      </c>
      <c r="C4854" t="str">
        <f t="shared" si="226"/>
        <v>'2016-12-12','2016-12-15'</v>
      </c>
      <c r="D485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(4854,'CA-2016-113320','2016-12-12','2016-12-15','Second Class','LH-17155','Logan Haushalter','Consumer','United States','Oakland','California',94601,'West','FUR-FU-10004270','Furniture','Furnishings','Eldon Image Series Desk Accessories, Burgundy',12.54,3,0,4.5144);</v>
      </c>
      <c r="E4854" t="s">
        <v>4853</v>
      </c>
    </row>
    <row r="4855" spans="1:5" x14ac:dyDescent="0.25">
      <c r="A4855">
        <f t="shared" si="225"/>
        <v>3</v>
      </c>
      <c r="B4855" t="str">
        <f>MID(E4855,243+A4855,25)</f>
        <v>'12/12/2016','12/15/2016'</v>
      </c>
      <c r="C4855" t="str">
        <f t="shared" si="226"/>
        <v>'2016-12-12','2016-12-15'</v>
      </c>
      <c r="D485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(4855,'CA-2016-113320','2016-12-12','2016-12-15','Second Class','LH-17155','Logan Haushalter','Consumer','United States','Oakland','California',94601,'West','OFF-ST-10000617','Office Supplies','Storage','Woodgrain Magazine Files by Perma',8.94,3,0,0.625799999999999);</v>
      </c>
      <c r="E4855" t="s">
        <v>4854</v>
      </c>
    </row>
    <row r="4856" spans="1:5" x14ac:dyDescent="0.25">
      <c r="A4856">
        <f t="shared" si="225"/>
        <v>3</v>
      </c>
      <c r="B4856" t="str">
        <f>MID(E4856,243+A4856,25)</f>
        <v>'12/12/2016','12/15/2016'</v>
      </c>
      <c r="C4856" t="str">
        <f t="shared" si="226"/>
        <v>'2016-12-12','2016-12-15'</v>
      </c>
      <c r="D4856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(4856,'CA-2016-113320','2016-12-12','2016-12-15','Second Class','LH-17155','Logan Haushalter','Consumer','United States','Oakland','California',94601,'West','FUR-FU-10001706','Furniture','Furnishings','Longer-Life Soft White Bulbs',9.24,3,0,4.4352);</v>
      </c>
      <c r="E4856" t="s">
        <v>4855</v>
      </c>
    </row>
    <row r="4857" spans="1:5" x14ac:dyDescent="0.25">
      <c r="A4857">
        <f t="shared" si="225"/>
        <v>3</v>
      </c>
      <c r="B4857" t="str">
        <f>MID(E4857,243+A4857,25)</f>
        <v>'01/13/2017','01/17/2017'</v>
      </c>
      <c r="C4857" t="str">
        <f t="shared" si="226"/>
        <v>'2017-01-13','2017-01-17'</v>
      </c>
      <c r="D4857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(4857,'CA-2017-137526','2017-01-13','2017-01-17','Standard Class','PB-19150','Philip Brown','Consumer','United States','Los Angeles','California',90004,'West','OFF-BI-10003364','Office Supplies','Binders','Binding Machine Supplies',70.008,3,0.2,24.5028);</v>
      </c>
      <c r="E4857" t="s">
        <v>4856</v>
      </c>
    </row>
    <row r="4858" spans="1:5" x14ac:dyDescent="0.25">
      <c r="A4858">
        <f t="shared" si="225"/>
        <v>3</v>
      </c>
      <c r="B4858" t="str">
        <f>MID(E4858,243+A4858,25)</f>
        <v>'01/13/2017','01/17/2017'</v>
      </c>
      <c r="C4858" t="str">
        <f t="shared" si="226"/>
        <v>'2017-01-13','2017-01-17'</v>
      </c>
      <c r="D4858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(4858,'CA-2017-137526','2017-01-13','2017-01-17','Standard Class','PB-19150','Philip Brown','Consumer','United States','Los Angeles','California',90004,'West','FUR-FU-10001861','Furniture','Furnishings','Floodlight Indoor Halogen Bulbs, 1 Bulb per Pack, 60 Watts',77.6,4,0,38.024);</v>
      </c>
      <c r="E4858" t="s">
        <v>4857</v>
      </c>
    </row>
    <row r="4859" spans="1:5" x14ac:dyDescent="0.25">
      <c r="A4859">
        <f t="shared" si="225"/>
        <v>3</v>
      </c>
      <c r="B4859" t="str">
        <f>MID(E4859,243+A4859,25)</f>
        <v>'01/13/2017','01/17/2017'</v>
      </c>
      <c r="C4859" t="str">
        <f t="shared" si="226"/>
        <v>'2017-01-13','2017-01-17'</v>
      </c>
      <c r="D4859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(4859,'CA-2017-137526','2017-01-13','2017-01-17','Standard Class','PB-19150','Philip Brown','Consumer','United States','Los Angeles','California',90004,'West','FUR-FU-10004845','Furniture','Furnishings','Deflect-o EconoMat Nonstudded, No Bevel Mat',464.85,9,0,92.97);</v>
      </c>
      <c r="E4859" t="s">
        <v>4858</v>
      </c>
    </row>
    <row r="4860" spans="1:5" x14ac:dyDescent="0.25">
      <c r="A4860">
        <f t="shared" si="225"/>
        <v>3</v>
      </c>
      <c r="B4860" t="str">
        <f>MID(E4860,243+A4860,25)</f>
        <v>'12/15/2019','12/19/2019'</v>
      </c>
      <c r="C4860" t="str">
        <f t="shared" si="226"/>
        <v>'2019-12-15','2019-12-19'</v>
      </c>
      <c r="D4860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(4860,'CA-2019-136063','2019-12-15','2019-12-19','Standard Class','SS-20140','Saphhira Shifley','Corporate','United States','Oak Park','Illinois',60302,'Central','OFF-AR-10000823','Office Supplies','Art','Newell 307',10.192,7,0.2,1.0192);</v>
      </c>
      <c r="E4860" t="s">
        <v>4859</v>
      </c>
    </row>
    <row r="4861" spans="1:5" x14ac:dyDescent="0.25">
      <c r="A4861">
        <f t="shared" si="225"/>
        <v>3</v>
      </c>
      <c r="B4861" t="str">
        <f>MID(E4861,243+A4861,25)</f>
        <v>'12/18/2018','12/24/2018'</v>
      </c>
      <c r="C4861" t="str">
        <f t="shared" si="226"/>
        <v>'2018-12-18','2018-12-24'</v>
      </c>
      <c r="D4861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(4861,'CA-2018-101546','2018-12-18','2018-12-24','Standard Class','GK-14620','Grace Kelly','Corporate','United States','Morristown','New Jersey',7960,'East','OFF-BI-10001359','Office Supplies','Binders','GBC DocuBind TL300 Electric Binding System',1793.98,2,0,843.1706);</v>
      </c>
      <c r="E4861" t="s">
        <v>4860</v>
      </c>
    </row>
    <row r="4862" spans="1:5" x14ac:dyDescent="0.25">
      <c r="A4862">
        <f t="shared" si="225"/>
        <v>3</v>
      </c>
      <c r="B4862" t="str">
        <f>MID(E4862,243+A4862,25)</f>
        <v>'04/11/2016','04/16/2016'</v>
      </c>
      <c r="C4862" t="str">
        <f t="shared" si="226"/>
        <v>'2016-04-11','2016-04-16'</v>
      </c>
      <c r="D4862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(4862,'CA-2016-138940','2016-04-11','2016-04-16','Second Class','GM-14455','Gary Mitchum','Home Office','United States','Austin','Texas',78745,'Central','TEC-PH-10001835','Technology','Phones','Jawbone JAMBOX Wireless Bluetooth Speaker',758.352,6,0.2,265.4232);</v>
      </c>
      <c r="E4862" t="s">
        <v>4861</v>
      </c>
    </row>
    <row r="4863" spans="1:5" x14ac:dyDescent="0.25">
      <c r="A4863">
        <f t="shared" si="225"/>
        <v>3</v>
      </c>
      <c r="B4863" t="str">
        <f>MID(E4863,243+A4863,25)</f>
        <v>'11/10/2018','11/14/2018'</v>
      </c>
      <c r="C4863" t="str">
        <f t="shared" si="226"/>
        <v>'2018-11-10','2018-11-14'</v>
      </c>
      <c r="D4863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(4863,'CA-2018-125164','2018-11-10','2018-11-14','Standard Class','SH-19975','Sally Hughsby','Corporate','United States','New York City','New York',10011,'East','OFF-BI-10001191','Office Supplies','Binders','Canvas Sectional Post Binders',20.368,1,0.2,7.3834);</v>
      </c>
      <c r="E4863" t="s">
        <v>4862</v>
      </c>
    </row>
    <row r="4864" spans="1:5" x14ac:dyDescent="0.25">
      <c r="A4864">
        <f t="shared" si="225"/>
        <v>3</v>
      </c>
      <c r="B4864" t="str">
        <f>MID(E4864,243+A4864,25)</f>
        <v>'11/10/2018','11/14/2018'</v>
      </c>
      <c r="C4864" t="str">
        <f t="shared" si="226"/>
        <v>'2018-11-10','2018-11-14'</v>
      </c>
      <c r="D4864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(4864,'CA-2018-125164','2018-11-10','2018-11-14','Standard Class','SH-19975','Sally Hughsby','Corporate','United States','New York City','New York',10011,'East','OFF-BI-10003982','Office Supplies','Binders','Wilson Jones Century Plastic Molded Ring Binders',49.848,3,0.2,16.8237);</v>
      </c>
      <c r="E4864" t="s">
        <v>4863</v>
      </c>
    </row>
    <row r="4865" spans="1:5" x14ac:dyDescent="0.25">
      <c r="A4865">
        <f t="shared" si="225"/>
        <v>3</v>
      </c>
      <c r="B4865" t="str">
        <f>MID(E4865,243+A4865,25)</f>
        <v>'06/26/2019','06/30/2019'</v>
      </c>
      <c r="C4865" t="str">
        <f t="shared" si="226"/>
        <v>'2019-06-26','2019-06-30'</v>
      </c>
      <c r="D4865" t="str">
        <f t="shared" si="227"/>
        <v>INSERT INTO orders(Row_ID,Order_ID,Order_Date,Ship_Date,Ship_Mode,Customer_ID,Customer_Name,Segment,Country,City,State,Postal_Code,Region,Product_ID,Category,SubCategory,Product_Name,Sales,Quantity,Discount,Profit) VALUES (4865,'CA-2019-163531','2019-06-26','2019-06-30','Standard Class','SC-20725','Steven Cartwright','Consumer','United States','New York City','New York',10024,'East','TEC-PH-10001425','Technology','Phones','Mophie Juice Pack Helium for iPhone',239.97,3,0,67.1916);</v>
      </c>
      <c r="E4865" t="s">
        <v>4864</v>
      </c>
    </row>
    <row r="4866" spans="1:5" x14ac:dyDescent="0.25">
      <c r="A4866">
        <f t="shared" ref="A4866:A4929" si="228">IF(ROW(B4866)&lt;10,0,IF(ROW(B4866)&lt;100,1,IF(ROW(B4866)&lt;1000,2,3)))</f>
        <v>3</v>
      </c>
      <c r="B4866" t="str">
        <f>MID(E4866,243+A4866,25)</f>
        <v>'11/13/2019','11/18/2019'</v>
      </c>
      <c r="C4866" t="str">
        <f t="shared" ref="C4866:C4929" si="229">"'"&amp;MID(B4866,8,4)&amp;"-"&amp;MID(B4866,2,2)&amp;"-"&amp;MID(B4866,5,2)&amp;"'"&amp;","&amp;"'"&amp;MID(B4866,21,4)&amp;"-"&amp;MID(B4866,15,2)&amp;"-"&amp;MID(B4866,18,2)&amp;"'"</f>
        <v>'2019-11-13','2019-11-18'</v>
      </c>
      <c r="D4866" t="str">
        <f t="shared" ref="D4866:D4929" si="230">LEFT(E4866,242+A4866)&amp;C4866&amp;RIGHT(E4866,LEN(E4866)-LEN(LEFT(E4866,242+A4866)&amp;C4866))</f>
        <v>INSERT INTO orders(Row_ID,Order_ID,Order_Date,Ship_Date,Ship_Mode,Customer_ID,Customer_Name,Segment,Country,City,State,Postal_Code,Region,Product_ID,Category,SubCategory,Product_Name,Sales,Quantity,Discount,Profit) VALUES (4866,'CA-2019-122490','2019-11-13','2019-11-18','Standard Class','TT-21070','Ted Trevino','Consumer','United States','Seattle','Washington',98103,'West','FUR-CH-10001215','Furniture','Chairs','Global Troy Executive Leather Low-Back Tilter',2404.704,6,0.2,150.294);</v>
      </c>
      <c r="E4866" t="s">
        <v>4865</v>
      </c>
    </row>
    <row r="4867" spans="1:5" x14ac:dyDescent="0.25">
      <c r="A4867">
        <f t="shared" si="228"/>
        <v>3</v>
      </c>
      <c r="B4867" t="str">
        <f>MID(E4867,243+A4867,25)</f>
        <v>'11/13/2019','11/18/2019'</v>
      </c>
      <c r="C4867" t="str">
        <f t="shared" si="229"/>
        <v>'2019-11-13','2019-11-18'</v>
      </c>
      <c r="D486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(4867,'CA-2019-122490','2019-11-13','2019-11-18','Standard Class','TT-21070','Ted Trevino','Consumer','United States','Seattle','Washington',98103,'West','OFF-BI-10001718','Office Supplies','Binders','GBC DocuBind P50 Personal Binding Machine',563.024,11,0.2,190.0206);</v>
      </c>
      <c r="E4867" t="s">
        <v>4866</v>
      </c>
    </row>
    <row r="4868" spans="1:5" x14ac:dyDescent="0.25">
      <c r="A4868">
        <f t="shared" si="228"/>
        <v>3</v>
      </c>
      <c r="B4868" t="str">
        <f>MID(E4868,243+A4868,25)</f>
        <v>'11/13/2019','11/18/2019'</v>
      </c>
      <c r="C4868" t="str">
        <f t="shared" si="229"/>
        <v>'2019-11-13','2019-11-18'</v>
      </c>
      <c r="D486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(4868,'CA-2019-122490','2019-11-13','2019-11-18','Standard Class','TT-21070','Ted Trevino','Consumer','United States','Seattle','Washington',98103,'West','OFF-ST-10000991','Office Supplies','Storage','Space Solutions HD Industrial Steel Shelving.',344.91,3,0,10.3473);</v>
      </c>
      <c r="E4868" t="s">
        <v>4867</v>
      </c>
    </row>
    <row r="4869" spans="1:5" x14ac:dyDescent="0.25">
      <c r="A4869">
        <f t="shared" si="228"/>
        <v>3</v>
      </c>
      <c r="B4869" t="str">
        <f>MID(E4869,243+A4869,25)</f>
        <v>'11/13/2019','11/18/2019'</v>
      </c>
      <c r="C4869" t="str">
        <f t="shared" si="229"/>
        <v>'2019-11-13','2019-11-18'</v>
      </c>
      <c r="D486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(4869,'CA-2019-122490','2019-11-13','2019-11-18','Standard Class','TT-21070','Ted Trevino','Consumer','United States','Seattle','Washington',98103,'West','OFF-LA-10001613','Office Supplies','Labels','Avery File Folder Labels',8.64,3,0,4.2336);</v>
      </c>
      <c r="E4869" t="s">
        <v>4868</v>
      </c>
    </row>
    <row r="4870" spans="1:5" x14ac:dyDescent="0.25">
      <c r="A4870">
        <f t="shared" si="228"/>
        <v>3</v>
      </c>
      <c r="B4870" t="str">
        <f>MID(E4870,243+A4870,25)</f>
        <v>'11/24/2019','11/29/2019'</v>
      </c>
      <c r="C4870" t="str">
        <f t="shared" si="229"/>
        <v>'2019-11-24','2019-11-29'</v>
      </c>
      <c r="D487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(4870,'CA-2019-131366','2019-11-24','2019-11-29','Standard Class','SC-20440','Shaun Chance','Corporate','United States','Lancaster','Pennsylvania',17602,'East','TEC-PH-10003437','Technology','Phones','Blue Parrot B250XT Professional Grade Wireless Bluetooth Headset with',89.988,2,0.4,-14.998);</v>
      </c>
      <c r="E4870" t="s">
        <v>4869</v>
      </c>
    </row>
    <row r="4871" spans="1:5" x14ac:dyDescent="0.25">
      <c r="A4871">
        <f t="shared" si="228"/>
        <v>3</v>
      </c>
      <c r="B4871" t="str">
        <f>MID(E4871,243+A4871,25)</f>
        <v>'11/24/2019','11/29/2019'</v>
      </c>
      <c r="C4871" t="str">
        <f t="shared" si="229"/>
        <v>'2019-11-24','2019-11-29'</v>
      </c>
      <c r="D487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(4871,'CA-2019-131366','2019-11-24','2019-11-29','Standard Class','SC-20440','Shaun Chance','Corporate','United States','Lancaster','Pennsylvania',17602,'East','OFF-PA-10000675','Office Supplies','Paper','Xerox 1919',229.544,7,0.2,83.2097);</v>
      </c>
      <c r="E4871" t="s">
        <v>4870</v>
      </c>
    </row>
    <row r="4872" spans="1:5" x14ac:dyDescent="0.25">
      <c r="A4872">
        <f t="shared" si="228"/>
        <v>3</v>
      </c>
      <c r="B4872" t="str">
        <f>MID(E4872,243+A4872,25)</f>
        <v>'05/23/2019','05/27/2019'</v>
      </c>
      <c r="C4872" t="str">
        <f t="shared" si="229"/>
        <v>'2019-05-23','2019-05-27'</v>
      </c>
      <c r="D487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(4872,'CA-2019-164042','2019-05-23','2019-05-27','Standard Class','KL-16645','Ken Lonsdale','Consumer','United States','Houston','Texas',77095,'Central','OFF-FA-10000840','Office Supplies','Fasteners','OIC Thumb-Tacks',1.824,2,0.2,0.6156);</v>
      </c>
      <c r="E4872" t="s">
        <v>4871</v>
      </c>
    </row>
    <row r="4873" spans="1:5" x14ac:dyDescent="0.25">
      <c r="A4873">
        <f t="shared" si="228"/>
        <v>3</v>
      </c>
      <c r="B4873" t="str">
        <f>MID(E4873,243+A4873,25)</f>
        <v>'05/23/2019','05/27/2019'</v>
      </c>
      <c r="C4873" t="str">
        <f t="shared" si="229"/>
        <v>'2019-05-23','2019-05-27'</v>
      </c>
      <c r="D487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(4873,'CA-2019-164042','2019-05-23','2019-05-27','Standard Class','KL-16645','Ken Lonsdale','Consumer','United States','Houston','Texas',77095,'Central','OFF-AP-10001947','Office Supplies','Appliances','Acco 6 Outlet Guardian Premium Plus Surge Suppressor',18.32,5,0.8,-46.716);</v>
      </c>
      <c r="E4873" t="s">
        <v>4872</v>
      </c>
    </row>
    <row r="4874" spans="1:5" x14ac:dyDescent="0.25">
      <c r="A4874">
        <f t="shared" si="228"/>
        <v>3</v>
      </c>
      <c r="B4874" t="str">
        <f>MID(E4874,243+A4874,25)</f>
        <v>'05/23/2019','05/27/2019'</v>
      </c>
      <c r="C4874" t="str">
        <f t="shared" si="229"/>
        <v>'2019-05-23','2019-05-27'</v>
      </c>
      <c r="D487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(4874,'CA-2019-164042','2019-05-23','2019-05-27','Standard Class','KL-16645','Ken Lonsdale','Consumer','United States','Houston','Texas',77095,'Central','OFF-ST-10002301','Office Supplies','Storage','Tennsco Commercial Shelving',48.816,3,0.2,-11.5938);</v>
      </c>
      <c r="E4874" t="s">
        <v>4873</v>
      </c>
    </row>
    <row r="4875" spans="1:5" x14ac:dyDescent="0.25">
      <c r="A4875">
        <f t="shared" si="228"/>
        <v>3</v>
      </c>
      <c r="B4875" t="str">
        <f>MID(E4875,243+A4875,25)</f>
        <v>'05/23/2019','05/27/2019'</v>
      </c>
      <c r="C4875" t="str">
        <f t="shared" si="229"/>
        <v>'2019-05-23','2019-05-27'</v>
      </c>
      <c r="D487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(4875,'CA-2019-164042','2019-05-23','2019-05-27','Standard Class','KL-16645','Ken Lonsdale','Consumer','United States','Houston','Texas',77095,'Central','OFF-BI-10001922','Office Supplies','Binders','Storex Dura Pro Binders',1.188,1,0.8,-1.9602);</v>
      </c>
      <c r="E4875" t="s">
        <v>4874</v>
      </c>
    </row>
    <row r="4876" spans="1:5" x14ac:dyDescent="0.25">
      <c r="A4876">
        <f t="shared" si="228"/>
        <v>3</v>
      </c>
      <c r="B4876" t="str">
        <f>MID(E4876,243+A4876,25)</f>
        <v>'12/02/2016','12/07/2016'</v>
      </c>
      <c r="C4876" t="str">
        <f t="shared" si="229"/>
        <v>'2016-12-02','2016-12-07'</v>
      </c>
      <c r="D487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(4876,'CA-2016-132864','2016-12-02','2016-12-07','Standard Class','KN-16390','Katherine Nockton','Corporate','United States','Columbus','Ohio',43229,'East','TEC-AC-10001267','Technology','Accessories','Imation 32GB Pocket Pro USB 3.0 Flash Drive - 32 GB - Black - 1 P ...',119.8,5,0.2,29.95);</v>
      </c>
      <c r="E4876" t="s">
        <v>4875</v>
      </c>
    </row>
    <row r="4877" spans="1:5" x14ac:dyDescent="0.25">
      <c r="A4877">
        <f t="shared" si="228"/>
        <v>3</v>
      </c>
      <c r="B4877" t="str">
        <f>MID(E4877,243+A4877,25)</f>
        <v>'10/03/2016','10/09/2016'</v>
      </c>
      <c r="C4877" t="str">
        <f t="shared" si="229"/>
        <v>'2016-10-03','2016-10-09'</v>
      </c>
      <c r="D487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(4877,'US-2016-155817','2016-10-03','2016-10-09','Standard Class','SL-20155','Sara Luxemburg','Home Office','United States','Durham','North Carolina',27707,'South','OFF-ST-10000532','Office Supplies','Storage','Advantus Rolling Drawer Organizers',61.568,2,0.2,4.6176);</v>
      </c>
      <c r="E4877" t="s">
        <v>4876</v>
      </c>
    </row>
    <row r="4878" spans="1:5" x14ac:dyDescent="0.25">
      <c r="A4878">
        <f t="shared" si="228"/>
        <v>3</v>
      </c>
      <c r="B4878" t="str">
        <f>MID(E4878,243+A4878,25)</f>
        <v>'10/03/2016','10/09/2016'</v>
      </c>
      <c r="C4878" t="str">
        <f t="shared" si="229"/>
        <v>'2016-10-03','2016-10-09'</v>
      </c>
      <c r="D487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(4878,'US-2016-155817','2016-10-03','2016-10-09','Standard Class','SL-20155','Sara Luxemburg','Home Office','United States','Durham','North Carolina',27707,'South','OFF-AR-10002335','Office Supplies','Art','DIXON Oriole Pencils',6.192,3,0.2,0.4644);</v>
      </c>
      <c r="E4878" t="s">
        <v>4877</v>
      </c>
    </row>
    <row r="4879" spans="1:5" x14ac:dyDescent="0.25">
      <c r="A4879">
        <f t="shared" si="228"/>
        <v>3</v>
      </c>
      <c r="B4879" t="str">
        <f>MID(E4879,243+A4879,25)</f>
        <v>'07/29/2018','07/31/2018'</v>
      </c>
      <c r="C4879" t="str">
        <f t="shared" si="229"/>
        <v>'2018-07-29','2018-07-31'</v>
      </c>
      <c r="D487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(4879,'US-2018-131891','2018-07-29','2018-07-31','First Class','PW-19240','Pierre Wener','Consumer','United States','Pensacola','Florida',32503,'South','OFF-BI-10000201','Office Supplies','Binders','Avery Triangle Shaped Sheet Lifters, Black, 2/Pack',2.214,3,0.7,-1.476);</v>
      </c>
      <c r="E4879" t="s">
        <v>4878</v>
      </c>
    </row>
    <row r="4880" spans="1:5" x14ac:dyDescent="0.25">
      <c r="A4880">
        <f t="shared" si="228"/>
        <v>3</v>
      </c>
      <c r="B4880" t="str">
        <f>MID(E4880,243+A4880,25)</f>
        <v>'11/02/2019','11/05/2019'</v>
      </c>
      <c r="C4880" t="str">
        <f t="shared" si="229"/>
        <v>'2019-11-02','2019-11-05'</v>
      </c>
      <c r="D488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(4880,'CA-2019-143567','2019-11-02','2019-11-05','Second Class','TB-21175','Thomas Boland','Corporate','United States','Henderson','Kentucky',42420,'South','OFF-EN-10004846','Office Supplies','Envelopes','Letter or Legal Size Expandable Poly String Tie Envelopes',5.32,2,0,2.6068);</v>
      </c>
      <c r="E4880" t="s">
        <v>4879</v>
      </c>
    </row>
    <row r="4881" spans="1:5" x14ac:dyDescent="0.25">
      <c r="A4881">
        <f t="shared" si="228"/>
        <v>3</v>
      </c>
      <c r="B4881" t="str">
        <f>MID(E4881,243+A4881,25)</f>
        <v>'11/02/2019','11/05/2019'</v>
      </c>
      <c r="C4881" t="str">
        <f t="shared" si="229"/>
        <v>'2019-11-02','2019-11-05'</v>
      </c>
      <c r="D488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(4881,'CA-2019-143567','2019-11-02','2019-11-05','Second Class','TB-21175','Thomas Boland','Corporate','United States','Henderson','Kentucky',42420,'South','FUR-CH-10000454','Furniture','Chairs','Hon Deluxe Fabric Upholstered Stacking Chairs, Rounded Back',975.92,4,0,292.776);</v>
      </c>
      <c r="E4881" t="s">
        <v>4880</v>
      </c>
    </row>
    <row r="4882" spans="1:5" x14ac:dyDescent="0.25">
      <c r="A4882">
        <f t="shared" si="228"/>
        <v>3</v>
      </c>
      <c r="B4882" t="str">
        <f>MID(E4882,243+A4882,25)</f>
        <v>'11/02/2019','11/05/2019'</v>
      </c>
      <c r="C4882" t="str">
        <f t="shared" si="229"/>
        <v>'2019-11-02','2019-11-05'</v>
      </c>
      <c r="D488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(4882,'CA-2019-143567','2019-11-02','2019-11-05','Second Class','TB-21175','Thomas Boland','Corporate','United States','Henderson','Kentucky',42420,'South','TEC-AC-10004145','Technology','Accessories','Logitech diNovo Edge Keyboard',2249.91,9,0,517.4793);</v>
      </c>
      <c r="E4882" t="s">
        <v>4881</v>
      </c>
    </row>
    <row r="4883" spans="1:5" x14ac:dyDescent="0.25">
      <c r="A4883">
        <f t="shared" si="228"/>
        <v>3</v>
      </c>
      <c r="B4883" t="str">
        <f>MID(E4883,243+A4883,25)</f>
        <v>'11/02/2019','11/05/2019'</v>
      </c>
      <c r="C4883" t="str">
        <f t="shared" si="229"/>
        <v>'2019-11-02','2019-11-05'</v>
      </c>
      <c r="D488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(4883,'CA-2019-143567','2019-11-02','2019-11-05','Second Class','TB-21175','Thomas Boland','Corporate','United States','Henderson','Kentucky',42420,'South','OFF-ST-10001580','Office Supplies','Storage','Super Decoflex Portable Personal File',59.92,4,0,16.7776);</v>
      </c>
      <c r="E4883" t="s">
        <v>4882</v>
      </c>
    </row>
    <row r="4884" spans="1:5" x14ac:dyDescent="0.25">
      <c r="A4884">
        <f t="shared" si="228"/>
        <v>3</v>
      </c>
      <c r="B4884" t="str">
        <f>MID(E4884,243+A4884,25)</f>
        <v>'03/08/2019','03/15/2019'</v>
      </c>
      <c r="C4884" t="str">
        <f t="shared" si="229"/>
        <v>'2019-03-08','2019-03-15'</v>
      </c>
      <c r="D488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(4884,'CA-2019-104080','2019-03-08','2019-03-15','Standard Class','AH-10210','Alan Hwang','Consumer','United States','Anaheim','California',92804,'West','OFF-BI-10003876','Office Supplies','Binders','Green Canvas Binder for 8-1/2" x 14" Sheets',171.2,5,0.2,64.2);</v>
      </c>
      <c r="E4884" t="s">
        <v>4883</v>
      </c>
    </row>
    <row r="4885" spans="1:5" x14ac:dyDescent="0.25">
      <c r="A4885">
        <f t="shared" si="228"/>
        <v>3</v>
      </c>
      <c r="B4885" t="str">
        <f>MID(E4885,243+A4885,25)</f>
        <v>'03/08/2019','03/15/2019'</v>
      </c>
      <c r="C4885" t="str">
        <f t="shared" si="229"/>
        <v>'2019-03-08','2019-03-15'</v>
      </c>
      <c r="D488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(4885,'CA-2019-104080','2019-03-08','2019-03-15','Standard Class','AH-10210','Alan Hwang','Consumer','United States','Anaheim','California',92804,'West','OFF-AR-10001972','Office Supplies','Art','Newell 323',3.36,2,0,0.8736);</v>
      </c>
      <c r="E4885" t="s">
        <v>4884</v>
      </c>
    </row>
    <row r="4886" spans="1:5" x14ac:dyDescent="0.25">
      <c r="A4886">
        <f t="shared" si="228"/>
        <v>3</v>
      </c>
      <c r="B4886" t="str">
        <f>MID(E4886,243+A4886,25)</f>
        <v>'12/16/2016','12/20/2016'</v>
      </c>
      <c r="C4886" t="str">
        <f t="shared" si="229"/>
        <v>'2016-12-16','2016-12-20'</v>
      </c>
      <c r="D488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(4886,'CA-2016-151379','2016-12-16','2016-12-20','Standard Class','SC-20695','Steve Chapman','Corporate','United States','Detroit','Michigan',48227,'Central','OFF-PA-10000595','Office Supplies','Paper','Xerox 1929',114.2,5,0,52.532);</v>
      </c>
      <c r="E4886" t="s">
        <v>4885</v>
      </c>
    </row>
    <row r="4887" spans="1:5" x14ac:dyDescent="0.25">
      <c r="A4887">
        <f t="shared" si="228"/>
        <v>3</v>
      </c>
      <c r="B4887" t="str">
        <f>MID(E4887,243+A4887,25)</f>
        <v>'11/28/2018','12/01/2018'</v>
      </c>
      <c r="C4887" t="str">
        <f t="shared" si="229"/>
        <v>'2018-11-28','2018-12-01'</v>
      </c>
      <c r="D488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(4887,'CA-2018-163167','2018-11-28','2018-12-01','Second Class','RF-19345','Randy Ferguson','Corporate','United States','Marietta','Georgia',30062,'South','FUR-CH-10004477','Furniture','Chairs','Global Push Button Manager''s Chair, Indigo',182.67,3,0,52.9743);</v>
      </c>
      <c r="E4887" t="s">
        <v>4886</v>
      </c>
    </row>
    <row r="4888" spans="1:5" x14ac:dyDescent="0.25">
      <c r="A4888">
        <f t="shared" si="228"/>
        <v>3</v>
      </c>
      <c r="B4888" t="str">
        <f>MID(E4888,243+A4888,25)</f>
        <v>'11/28/2018','12/01/2018'</v>
      </c>
      <c r="C4888" t="str">
        <f t="shared" si="229"/>
        <v>'2018-11-28','2018-12-01'</v>
      </c>
      <c r="D488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(4888,'CA-2018-163167','2018-11-28','2018-12-01','Second Class','RF-19345','Randy Ferguson','Corporate','United States','Marietta','Georgia',30062,'South','TEC-AC-10003441','Technology','Accessories','Kingston Digital DataTraveler 32GB USB 2.0',101.7,6,0,6.102);</v>
      </c>
      <c r="E4888" t="s">
        <v>4887</v>
      </c>
    </row>
    <row r="4889" spans="1:5" x14ac:dyDescent="0.25">
      <c r="A4889">
        <f t="shared" si="228"/>
        <v>3</v>
      </c>
      <c r="B4889" t="str">
        <f>MID(E4889,243+A4889,25)</f>
        <v>'11/28/2018','12/01/2018'</v>
      </c>
      <c r="C4889" t="str">
        <f t="shared" si="229"/>
        <v>'2018-11-28','2018-12-01'</v>
      </c>
      <c r="D488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(4889,'CA-2018-163167','2018-11-28','2018-12-01','Second Class','RF-19345','Randy Ferguson','Corporate','United States','Marietta','Georgia',30062,'South','OFF-ST-10004459','Office Supplies','Storage','Tennsco Single-Tier Lockers',1126.02,3,0,56.301);</v>
      </c>
      <c r="E4889" t="s">
        <v>4888</v>
      </c>
    </row>
    <row r="4890" spans="1:5" x14ac:dyDescent="0.25">
      <c r="A4890">
        <f t="shared" si="228"/>
        <v>3</v>
      </c>
      <c r="B4890" t="str">
        <f>MID(E4890,243+A4890,25)</f>
        <v>'11/28/2018','12/01/2018'</v>
      </c>
      <c r="C4890" t="str">
        <f t="shared" si="229"/>
        <v>'2018-11-28','2018-12-01'</v>
      </c>
      <c r="D489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(4890,'CA-2018-163167','2018-11-28','2018-12-01','Second Class','RF-19345','Randy Ferguson','Corporate','United States','Marietta','Georgia',30062,'South','OFF-ST-10003805','Office Supplies','Storage','24 Capacity Maxi Data Binder Racks, Pearl',1263.3,6,0,315.825);</v>
      </c>
      <c r="E4890" t="s">
        <v>4889</v>
      </c>
    </row>
    <row r="4891" spans="1:5" x14ac:dyDescent="0.25">
      <c r="A4891">
        <f t="shared" si="228"/>
        <v>3</v>
      </c>
      <c r="B4891" t="str">
        <f>MID(E4891,243+A4891,25)</f>
        <v>'12/23/2018','12/30/2018'</v>
      </c>
      <c r="C4891" t="str">
        <f t="shared" si="229"/>
        <v>'2018-12-23','2018-12-30'</v>
      </c>
      <c r="D489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(4891,'CA-2018-135776','2018-12-23','2018-12-30','Standard Class','EH-13765','Edward Hooks','Corporate','United States','Seattle','Washington',98103,'West','OFF-AR-10001246','Office Supplies','Art','Newell 317',8.82,3,0,2.5578);</v>
      </c>
      <c r="E4891" t="s">
        <v>4890</v>
      </c>
    </row>
    <row r="4892" spans="1:5" x14ac:dyDescent="0.25">
      <c r="A4892">
        <f t="shared" si="228"/>
        <v>3</v>
      </c>
      <c r="B4892" t="str">
        <f>MID(E4892,243+A4892,25)</f>
        <v>'12/23/2018','12/30/2018'</v>
      </c>
      <c r="C4892" t="str">
        <f t="shared" si="229"/>
        <v>'2018-12-23','2018-12-30'</v>
      </c>
      <c r="D489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(4892,'CA-2018-135776','2018-12-23','2018-12-30','Standard Class','EH-13765','Edward Hooks','Corporate','United States','Seattle','Washington',98103,'West','OFF-PA-10001295','Office Supplies','Paper','Computer Printout Paper with Letter-Trim Perforations',37.94,2,0,18.2112);</v>
      </c>
      <c r="E4892" t="s">
        <v>4891</v>
      </c>
    </row>
    <row r="4893" spans="1:5" x14ac:dyDescent="0.25">
      <c r="A4893">
        <f t="shared" si="228"/>
        <v>3</v>
      </c>
      <c r="B4893" t="str">
        <f>MID(E4893,243+A4893,25)</f>
        <v>'12/23/2018','12/30/2018'</v>
      </c>
      <c r="C4893" t="str">
        <f t="shared" si="229"/>
        <v>'2018-12-23','2018-12-30'</v>
      </c>
      <c r="D489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(4893,'CA-2018-135776','2018-12-23','2018-12-30','Standard Class','EH-13765','Edward Hooks','Corporate','United States','Seattle','Washington',98103,'West','OFF-AR-10001231','Office Supplies','Art','Sanford EarthWrite Recycled Pencils, Medium Soft, #2',4.2,2,0,1.176);</v>
      </c>
      <c r="E4893" t="s">
        <v>4892</v>
      </c>
    </row>
    <row r="4894" spans="1:5" x14ac:dyDescent="0.25">
      <c r="A4894">
        <f t="shared" si="228"/>
        <v>3</v>
      </c>
      <c r="B4894" t="str">
        <f>MID(E4894,243+A4894,25)</f>
        <v>'12/23/2018','12/30/2018'</v>
      </c>
      <c r="C4894" t="str">
        <f t="shared" si="229"/>
        <v>'2018-12-23','2018-12-30'</v>
      </c>
      <c r="D489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(4894,'CA-2018-135776','2018-12-23','2018-12-30','Standard Class','EH-13765','Edward Hooks','Corporate','United States','Seattle','Washington',98103,'West','OFF-ST-10002743','Office Supplies','Storage','SAFCO Boltless Steel Shelving',227.28,2,0,2.27279999999999);</v>
      </c>
      <c r="E4894" t="s">
        <v>4893</v>
      </c>
    </row>
    <row r="4895" spans="1:5" x14ac:dyDescent="0.25">
      <c r="A4895">
        <f t="shared" si="228"/>
        <v>3</v>
      </c>
      <c r="B4895" t="str">
        <f>MID(E4895,243+A4895,25)</f>
        <v>'12/23/2018','12/30/2018'</v>
      </c>
      <c r="C4895" t="str">
        <f t="shared" si="229"/>
        <v>'2018-12-23','2018-12-30'</v>
      </c>
      <c r="D489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(4895,'CA-2018-135776','2018-12-23','2018-12-30','Standard Class','EH-13765','Edward Hooks','Corporate','United States','Seattle','Washington',98103,'West','OFF-PA-10004327','Office Supplies','Paper','Xerox 1911',47.9,1,0,22.992);</v>
      </c>
      <c r="E4895" t="s">
        <v>4894</v>
      </c>
    </row>
    <row r="4896" spans="1:5" x14ac:dyDescent="0.25">
      <c r="A4896">
        <f t="shared" si="228"/>
        <v>3</v>
      </c>
      <c r="B4896" t="str">
        <f>MID(E4896,243+A4896,25)</f>
        <v>'12/23/2018','12/30/2018'</v>
      </c>
      <c r="C4896" t="str">
        <f t="shared" si="229"/>
        <v>'2018-12-23','2018-12-30'</v>
      </c>
      <c r="D489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(4896,'CA-2018-135776','2018-12-23','2018-12-30','Standard Class','EH-13765','Edward Hooks','Corporate','United States','Seattle','Washington',98103,'West','OFF-EN-10004773','Office Supplies','Envelopes','Staple envelope',61.96,2,0,30.3604);</v>
      </c>
      <c r="E4896" t="s">
        <v>4895</v>
      </c>
    </row>
    <row r="4897" spans="1:5" x14ac:dyDescent="0.25">
      <c r="A4897">
        <f t="shared" si="228"/>
        <v>3</v>
      </c>
      <c r="B4897" t="str">
        <f>MID(E4897,243+A4897,25)</f>
        <v>'12/23/2018','12/30/2018'</v>
      </c>
      <c r="C4897" t="str">
        <f t="shared" si="229"/>
        <v>'2018-12-23','2018-12-30'</v>
      </c>
      <c r="D489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(4897,'CA-2018-135776','2018-12-23','2018-12-30','Standard Class','EH-13765','Edward Hooks','Corporate','United States','Seattle','Washington',98103,'West','OFF-ST-10003470','Office Supplies','Storage','Tennsco Snap-Together Open Shelving Units, Starter Sets and Add-On Units',1117.92,4,0,55.896);</v>
      </c>
      <c r="E4897" t="s">
        <v>4896</v>
      </c>
    </row>
    <row r="4898" spans="1:5" x14ac:dyDescent="0.25">
      <c r="A4898">
        <f t="shared" si="228"/>
        <v>3</v>
      </c>
      <c r="B4898" t="str">
        <f>MID(E4898,243+A4898,25)</f>
        <v>'10/15/2016','10/17/2016'</v>
      </c>
      <c r="C4898" t="str">
        <f t="shared" si="229"/>
        <v>'2016-10-15','2016-10-17'</v>
      </c>
      <c r="D489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(4898,'US-2016-122021','2016-10-15','2016-10-17','First Class','AC-10660','Anna Chung','Consumer','United States','Parma','Ohio',44134,'East','FUR-CH-10003761','Furniture','Chairs','Global Italian Leather Office Chair',183.372,2,0.3,-7.8588);</v>
      </c>
      <c r="E4898" t="s">
        <v>4897</v>
      </c>
    </row>
    <row r="4899" spans="1:5" x14ac:dyDescent="0.25">
      <c r="A4899">
        <f t="shared" si="228"/>
        <v>3</v>
      </c>
      <c r="B4899" t="str">
        <f>MID(E4899,243+A4899,25)</f>
        <v>'10/15/2016','10/17/2016'</v>
      </c>
      <c r="C4899" t="str">
        <f t="shared" si="229"/>
        <v>'2016-10-15','2016-10-17'</v>
      </c>
      <c r="D489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(4899,'US-2016-122021','2016-10-15','2016-10-17','First Class','AC-10660','Anna Chung','Consumer','United States','Parma','Ohio',44134,'East','OFF-PA-10002230','Office Supplies','Paper','Xerox 1897',7.968,2,0.2,2.8884);</v>
      </c>
      <c r="E4899" t="s">
        <v>4898</v>
      </c>
    </row>
    <row r="4900" spans="1:5" x14ac:dyDescent="0.25">
      <c r="A4900">
        <f t="shared" si="228"/>
        <v>3</v>
      </c>
      <c r="B4900" t="str">
        <f>MID(E4900,243+A4900,25)</f>
        <v>'08/22/2018','08/27/2018'</v>
      </c>
      <c r="C4900" t="str">
        <f t="shared" si="229"/>
        <v>'2018-08-22','2018-08-27'</v>
      </c>
      <c r="D490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(4900,'CA-2018-130484','2018-08-22','2018-08-27','Standard Class','SG-20470','Sheri Gordon','Consumer','United States','Gresham','Oregon',97030,'West','OFF-BI-10000088','Office Supplies','Binders','GBC Imprintable Covers',26.352,8,0.7,-18.4464);</v>
      </c>
      <c r="E4900" t="s">
        <v>4899</v>
      </c>
    </row>
    <row r="4901" spans="1:5" x14ac:dyDescent="0.25">
      <c r="A4901">
        <f t="shared" si="228"/>
        <v>3</v>
      </c>
      <c r="B4901" t="str">
        <f>MID(E4901,243+A4901,25)</f>
        <v>'12/17/2019','12/21/2019'</v>
      </c>
      <c r="C4901" t="str">
        <f t="shared" si="229"/>
        <v>'2019-12-17','2019-12-21'</v>
      </c>
      <c r="D490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(4901,'CA-2019-120936','2019-12-17','2019-12-21','Standard Class','CA-12310','Christine Abelman','Corporate','United States','Anaheim','California',92804,'West','OFF-ST-10001526','Office Supplies','Storage','Iceberg Mobile Mega Data/Printer Cart',481.32,4,0,125.1432);</v>
      </c>
      <c r="E4901" t="s">
        <v>4900</v>
      </c>
    </row>
    <row r="4902" spans="1:5" x14ac:dyDescent="0.25">
      <c r="A4902">
        <f t="shared" si="228"/>
        <v>3</v>
      </c>
      <c r="B4902" t="str">
        <f>MID(E4902,243+A4902,25)</f>
        <v>'12/17/2019','12/21/2019'</v>
      </c>
      <c r="C4902" t="str">
        <f t="shared" si="229"/>
        <v>'2019-12-17','2019-12-21'</v>
      </c>
      <c r="D490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(4902,'CA-2019-120936','2019-12-17','2019-12-21','Standard Class','CA-12310','Christine Abelman','Corporate','United States','Anaheim','California',92804,'West','OFF-SU-10002557','Office Supplies','Supplies','Fiskars Spring-Action Scissors',13.98,1,0,3.6348);</v>
      </c>
      <c r="E4902" t="s">
        <v>4901</v>
      </c>
    </row>
    <row r="4903" spans="1:5" x14ac:dyDescent="0.25">
      <c r="A4903">
        <f t="shared" si="228"/>
        <v>3</v>
      </c>
      <c r="B4903" t="str">
        <f>MID(E4903,243+A4903,25)</f>
        <v>'03/07/2019','03/12/2019'</v>
      </c>
      <c r="C4903" t="str">
        <f t="shared" si="229"/>
        <v>'2019-03-07','2019-03-12'</v>
      </c>
      <c r="D490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(4903,'CA-2019-110884','2019-03-07','2019-03-12','Standard Class','SH-20395','Shahid Hopkins','Consumer','United States','New York City','New York',10035,'East','OFF-BI-10003669','Office Supplies','Binders','3M Organizer Strips',25.92,6,0.2,9.072);</v>
      </c>
      <c r="E4903" t="s">
        <v>4902</v>
      </c>
    </row>
    <row r="4904" spans="1:5" x14ac:dyDescent="0.25">
      <c r="A4904">
        <f t="shared" si="228"/>
        <v>3</v>
      </c>
      <c r="B4904" t="str">
        <f>MID(E4904,243+A4904,25)</f>
        <v>'03/07/2019','03/12/2019'</v>
      </c>
      <c r="C4904" t="str">
        <f t="shared" si="229"/>
        <v>'2019-03-07','2019-03-12'</v>
      </c>
      <c r="D490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(4904,'CA-2019-110884','2019-03-07','2019-03-12','Standard Class','SH-20395','Shahid Hopkins','Consumer','United States','New York City','New York',10035,'East','OFF-LA-10003510','Office Supplies','Labels','Avery 4027 File Folder Labels for Dot Matrix Printers, 5000 Labels per Box, White',91.59,3,0,42.1314);</v>
      </c>
      <c r="E4904" t="s">
        <v>4903</v>
      </c>
    </row>
    <row r="4905" spans="1:5" x14ac:dyDescent="0.25">
      <c r="A4905">
        <f t="shared" si="228"/>
        <v>3</v>
      </c>
      <c r="B4905" t="str">
        <f>MID(E4905,243+A4905,25)</f>
        <v>'12/01/2016','12/03/2016'</v>
      </c>
      <c r="C4905" t="str">
        <f t="shared" si="229"/>
        <v>'2016-12-01','2016-12-03'</v>
      </c>
      <c r="D490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(4905,'US-2016-161613','2016-12-01','2016-12-03','Second Class','MC-17605','Matt Connell','Corporate','United States','Houston','Texas',77070,'Central','FUR-CH-10003746','Furniture','Chairs','Hon 4070 Series Pagoda Round Back Stacking Chairs',674.058,3,0.3,-19.2588);</v>
      </c>
      <c r="E4905" t="s">
        <v>4904</v>
      </c>
    </row>
    <row r="4906" spans="1:5" x14ac:dyDescent="0.25">
      <c r="A4906">
        <f t="shared" si="228"/>
        <v>3</v>
      </c>
      <c r="B4906" t="str">
        <f>MID(E4906,243+A4906,25)</f>
        <v>'10/14/2016','10/16/2016'</v>
      </c>
      <c r="C4906" t="str">
        <f t="shared" si="229"/>
        <v>'2016-10-14','2016-10-16'</v>
      </c>
      <c r="D490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(4906,'US-2016-146353','2016-10-14','2016-10-16','Second Class','JE-15610','Jim Epp','Corporate','United States','Concord','New Hampshire',3301,'East','OFF-BI-10003476','Office Supplies','Binders','Avery Metallic Poly Binders',22.92,4,0,11.0016);</v>
      </c>
      <c r="E4906" t="s">
        <v>4905</v>
      </c>
    </row>
    <row r="4907" spans="1:5" x14ac:dyDescent="0.25">
      <c r="A4907">
        <f t="shared" si="228"/>
        <v>3</v>
      </c>
      <c r="B4907" t="str">
        <f>MID(E4907,243+A4907,25)</f>
        <v>'10/14/2016','10/16/2016'</v>
      </c>
      <c r="C4907" t="str">
        <f t="shared" si="229"/>
        <v>'2016-10-14','2016-10-16'</v>
      </c>
      <c r="D490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(4907,'US-2016-146353','2016-10-14','2016-10-16','Second Class','JE-15610','Jim Epp','Corporate','United States','Concord','New Hampshire',3301,'East','OFF-ST-10001469','Office Supplies','Storage','Fellowes Bankers Box Recycled Super Stor/Drawer',269.9,5,0,16.194);</v>
      </c>
      <c r="E4907" t="s">
        <v>4906</v>
      </c>
    </row>
    <row r="4908" spans="1:5" x14ac:dyDescent="0.25">
      <c r="A4908">
        <f t="shared" si="228"/>
        <v>3</v>
      </c>
      <c r="B4908" t="str">
        <f>MID(E4908,243+A4908,25)</f>
        <v>'11/18/2016','11/23/2016'</v>
      </c>
      <c r="C4908" t="str">
        <f t="shared" si="229"/>
        <v>'2016-11-18','2016-11-23'</v>
      </c>
      <c r="D490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(4908,'CA-2016-133809','2016-11-18','2016-11-23','Second Class','MS-17530','MaryBeth Skach','Consumer','United States','Fairfield','Ohio',45014,'East','OFF-BI-10001757','Office Supplies','Binders','Pressboard Hanging Data Binders for Unburst Sheets',11.808,8,0.7,-8.6592);</v>
      </c>
      <c r="E4908" t="s">
        <v>4907</v>
      </c>
    </row>
    <row r="4909" spans="1:5" x14ac:dyDescent="0.25">
      <c r="A4909">
        <f t="shared" si="228"/>
        <v>3</v>
      </c>
      <c r="B4909" t="str">
        <f>MID(E4909,243+A4909,25)</f>
        <v>'11/18/2016','11/23/2016'</v>
      </c>
      <c r="C4909" t="str">
        <f t="shared" si="229"/>
        <v>'2016-11-18','2016-11-23'</v>
      </c>
      <c r="D490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(4909,'CA-2016-133809','2016-11-18','2016-11-23','Second Class','MS-17530','MaryBeth Skach','Consumer','United States','Fairfield','Ohio',45014,'East','TEC-PH-10004875','Technology','Phones','PNY Rapid USB Car Charger - Black',9.588,2,0.4,-2.0774);</v>
      </c>
      <c r="E4909" t="s">
        <v>4908</v>
      </c>
    </row>
    <row r="4910" spans="1:5" x14ac:dyDescent="0.25">
      <c r="A4910">
        <f t="shared" si="228"/>
        <v>3</v>
      </c>
      <c r="B4910" t="str">
        <f>MID(E4910,243+A4910,25)</f>
        <v>'01/14/2019','01/18/2019'</v>
      </c>
      <c r="C4910" t="str">
        <f t="shared" si="229"/>
        <v>'2019-01-14','2019-01-18'</v>
      </c>
      <c r="D491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(4910,'CA-2019-127306','2019-01-14','2019-01-18','Standard Class','BH-11710','Brosina Hoffman','Consumer','United States','Johnson City','Tennessee',37604,'South','OFF-EN-10001219','Office Supplies','Envelopes','#10- 4 1/8" x 9 1/2" Security-Tint Envelopes',18.336,3,0.2,6.6468);</v>
      </c>
      <c r="E4910" t="s">
        <v>4909</v>
      </c>
    </row>
    <row r="4911" spans="1:5" x14ac:dyDescent="0.25">
      <c r="A4911">
        <f t="shared" si="228"/>
        <v>3</v>
      </c>
      <c r="B4911" t="str">
        <f>MID(E4911,243+A4911,25)</f>
        <v>'01/14/2019','01/18/2019'</v>
      </c>
      <c r="C4911" t="str">
        <f t="shared" si="229"/>
        <v>'2019-01-14','2019-01-18'</v>
      </c>
      <c r="D491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(4911,'CA-2019-127306','2019-01-14','2019-01-18','Standard Class','BH-11710','Brosina Hoffman','Consumer','United States','Johnson City','Tennessee',37604,'South','OFF-PA-10000019','Office Supplies','Paper','Xerox 1931',36.288,7,0.2,12.7008);</v>
      </c>
      <c r="E4911" t="s">
        <v>4910</v>
      </c>
    </row>
    <row r="4912" spans="1:5" x14ac:dyDescent="0.25">
      <c r="A4912">
        <f t="shared" si="228"/>
        <v>3</v>
      </c>
      <c r="B4912" t="str">
        <f>MID(E4912,243+A4912,25)</f>
        <v>'01/14/2019','01/18/2019'</v>
      </c>
      <c r="C4912" t="str">
        <f t="shared" si="229"/>
        <v>'2019-01-14','2019-01-18'</v>
      </c>
      <c r="D491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(4912,'CA-2019-127306','2019-01-14','2019-01-18','Standard Class','BH-11710','Brosina Hoffman','Consumer','United States','Johnson City','Tennessee',37604,'South','TEC-PH-10001924','Technology','Phones','iHome FM Clock Radio with Lightning Dock',111.984,2,0.2,6.99900000000001);</v>
      </c>
      <c r="E4912" t="s">
        <v>4911</v>
      </c>
    </row>
    <row r="4913" spans="1:5" x14ac:dyDescent="0.25">
      <c r="A4913">
        <f t="shared" si="228"/>
        <v>3</v>
      </c>
      <c r="B4913" t="str">
        <f>MID(E4913,243+A4913,25)</f>
        <v>'01/14/2019','01/18/2019'</v>
      </c>
      <c r="C4913" t="str">
        <f t="shared" si="229"/>
        <v>'2019-01-14','2019-01-18'</v>
      </c>
      <c r="D491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(4913,'CA-2019-127306','2019-01-14','2019-01-18','Standard Class','BH-11710','Brosina Hoffman','Consumer','United States','Johnson City','Tennessee',37604,'South','OFF-BI-10002003','Office Supplies','Binders','Ibico Presentation Index for Binding Systems',5.97,5,0.7,-4.577);</v>
      </c>
      <c r="E4913" t="s">
        <v>4912</v>
      </c>
    </row>
    <row r="4914" spans="1:5" x14ac:dyDescent="0.25">
      <c r="A4914">
        <f t="shared" si="228"/>
        <v>3</v>
      </c>
      <c r="B4914" t="str">
        <f>MID(E4914,243+A4914,25)</f>
        <v>'01/14/2019','01/18/2019'</v>
      </c>
      <c r="C4914" t="str">
        <f t="shared" si="229"/>
        <v>'2019-01-14','2019-01-18'</v>
      </c>
      <c r="D491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(4914,'CA-2019-127306','2019-01-14','2019-01-18','Standard Class','BH-11710','Brosina Hoffman','Consumer','United States','Johnson City','Tennessee',37604,'South','OFF-BI-10003727','Office Supplies','Binders','Avery Durable Slant Ring Binders With Label Holder',2.508,2,0.7,-1.8392);</v>
      </c>
      <c r="E4914" t="s">
        <v>4913</v>
      </c>
    </row>
    <row r="4915" spans="1:5" x14ac:dyDescent="0.25">
      <c r="A4915">
        <f t="shared" si="228"/>
        <v>3</v>
      </c>
      <c r="B4915" t="str">
        <f>MID(E4915,243+A4915,25)</f>
        <v>'09/24/2017','09/26/2017'</v>
      </c>
      <c r="C4915" t="str">
        <f t="shared" si="229"/>
        <v>'2017-09-24','2017-09-26'</v>
      </c>
      <c r="D491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(4915,'CA-2017-161830','2017-09-24','2017-09-26','Second Class','ME-17725','Max Engle','Consumer','United States','Seattle','Washington',98105,'West','OFF-AR-10004042','Office Supplies','Art','BOSTON Model 1800 Electric Pencil Sharpeners, Putty/Woodgrain',35.96,2,0,10.4284);</v>
      </c>
      <c r="E4915" t="s">
        <v>4914</v>
      </c>
    </row>
    <row r="4916" spans="1:5" x14ac:dyDescent="0.25">
      <c r="A4916">
        <f t="shared" si="228"/>
        <v>3</v>
      </c>
      <c r="B4916" t="str">
        <f>MID(E4916,243+A4916,25)</f>
        <v>'09/24/2017','09/26/2017'</v>
      </c>
      <c r="C4916" t="str">
        <f t="shared" si="229"/>
        <v>'2017-09-24','2017-09-26'</v>
      </c>
      <c r="D491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(4916,'CA-2017-161830','2017-09-24','2017-09-26','Second Class','ME-17725','Max Engle','Consumer','United States','Seattle','Washington',98105,'West','OFF-BI-10001097','Office Supplies','Binders','Avery Hole Reinforcements',14.952,3,0.2,5.4201);</v>
      </c>
      <c r="E4916" t="s">
        <v>4915</v>
      </c>
    </row>
    <row r="4917" spans="1:5" x14ac:dyDescent="0.25">
      <c r="A4917">
        <f t="shared" si="228"/>
        <v>3</v>
      </c>
      <c r="B4917" t="str">
        <f>MID(E4917,243+A4917,25)</f>
        <v>'10/09/2019','10/11/2019'</v>
      </c>
      <c r="C4917" t="str">
        <f t="shared" si="229"/>
        <v>'2019-10-09','2019-10-11'</v>
      </c>
      <c r="D491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(4917,'CA-2019-163125','2019-10-09','2019-10-11','Second Class','MB-17305','Maria Bertelson','Consumer','United States','League City','Texas',77573,'Central','OFF-AR-10004344','Office Supplies','Art','Bulldog Vacuum Base Pencil Sharpener',67.144,7,0.2,5.8751);</v>
      </c>
      <c r="E4917" t="s">
        <v>4916</v>
      </c>
    </row>
    <row r="4918" spans="1:5" x14ac:dyDescent="0.25">
      <c r="A4918">
        <f t="shared" si="228"/>
        <v>3</v>
      </c>
      <c r="B4918" t="str">
        <f>MID(E4918,243+A4918,25)</f>
        <v>'10/09/2019','10/11/2019'</v>
      </c>
      <c r="C4918" t="str">
        <f t="shared" si="229"/>
        <v>'2019-10-09','2019-10-11'</v>
      </c>
      <c r="D491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(4918,'CA-2019-163125','2019-10-09','2019-10-11','Second Class','MB-17305','Maria Bertelson','Consumer','United States','League City','Texas',77573,'Central','FUR-CH-10001802','Furniture','Chairs','Hon Every-Day Chair Series Swivel Task Chairs',254.058,3,0.3,-32.6646);</v>
      </c>
      <c r="E4918" t="s">
        <v>4917</v>
      </c>
    </row>
    <row r="4919" spans="1:5" x14ac:dyDescent="0.25">
      <c r="A4919">
        <f t="shared" si="228"/>
        <v>3</v>
      </c>
      <c r="B4919" t="str">
        <f>MID(E4919,243+A4919,25)</f>
        <v>'01/02/2018','01/07/2018'</v>
      </c>
      <c r="C4919" t="str">
        <f t="shared" si="229"/>
        <v>'2018-01-02','2018-01-07'</v>
      </c>
      <c r="D491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(4919,'CA-2018-160304','2018-01-02','2018-01-07','Standard Class','BM-11575','Brendan Murry','Corporate','United States','Gaithersburg','Maryland',20877,'East','FUR-BO-10004709','Furniture','Bookcases','Bush Westfield Collection Bookcases, Medium Cherry Finish',173.94,3,0,38.2668);</v>
      </c>
      <c r="E4919" t="s">
        <v>4918</v>
      </c>
    </row>
    <row r="4920" spans="1:5" x14ac:dyDescent="0.25">
      <c r="A4920">
        <f t="shared" si="228"/>
        <v>3</v>
      </c>
      <c r="B4920" t="str">
        <f>MID(E4920,243+A4920,25)</f>
        <v>'01/02/2018','01/07/2018'</v>
      </c>
      <c r="C4920" t="str">
        <f t="shared" si="229"/>
        <v>'2018-01-02','2018-01-07'</v>
      </c>
      <c r="D4920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(4920,'CA-2018-160304','2018-01-02','2018-01-07','Standard Class','BM-11575','Brendan Murry','Corporate','United States','Gaithersburg','Maryland',20877,'East','TEC-PH-10000455','Technology','Phones','GE 30522EE2',231.98,2,0,67.2742);</v>
      </c>
      <c r="E4920" t="s">
        <v>4919</v>
      </c>
    </row>
    <row r="4921" spans="1:5" x14ac:dyDescent="0.25">
      <c r="A4921">
        <f t="shared" si="228"/>
        <v>3</v>
      </c>
      <c r="B4921" t="str">
        <f>MID(E4921,243+A4921,25)</f>
        <v>'08/19/2019','08/23/2019'</v>
      </c>
      <c r="C4921" t="str">
        <f t="shared" si="229"/>
        <v>'2019-08-19','2019-08-23'</v>
      </c>
      <c r="D4921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(4921,'CA-2019-101728','2019-08-19','2019-08-23','Standard Class','SC-20575','Sonia Cooley','Consumer','United States','Chicago','Illinois',60653,'Central','OFF-BI-10002393','Office Supplies','Binders','Binder Posts',2.296,2,0.8,-3.9032);</v>
      </c>
      <c r="E4921" t="s">
        <v>4920</v>
      </c>
    </row>
    <row r="4922" spans="1:5" x14ac:dyDescent="0.25">
      <c r="A4922">
        <f t="shared" si="228"/>
        <v>3</v>
      </c>
      <c r="B4922" t="str">
        <f>MID(E4922,243+A4922,25)</f>
        <v>'12/25/2019','12/29/2019'</v>
      </c>
      <c r="C4922" t="str">
        <f t="shared" si="229"/>
        <v>'2019-12-25','2019-12-29'</v>
      </c>
      <c r="D4922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(4922,'CA-2019-114055','2019-12-25','2019-12-29','Second Class','MH-18115','Mick Hernandez','Home Office','United States','Huntsville','Alabama',35810,'South','OFF-PA-10004381','Office Supplies','Paper','14-7/8 x 11 Blue Bar Computer Printout Paper',96.08,2,0,46.1184);</v>
      </c>
      <c r="E4922" t="s">
        <v>4921</v>
      </c>
    </row>
    <row r="4923" spans="1:5" x14ac:dyDescent="0.25">
      <c r="A4923">
        <f t="shared" si="228"/>
        <v>3</v>
      </c>
      <c r="B4923" t="str">
        <f>MID(E4923,243+A4923,25)</f>
        <v>'12/25/2019','12/29/2019'</v>
      </c>
      <c r="C4923" t="str">
        <f t="shared" si="229"/>
        <v>'2019-12-25','2019-12-29'</v>
      </c>
      <c r="D4923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(4923,'CA-2019-114055','2019-12-25','2019-12-29','Second Class','MH-18115','Mick Hernandez','Home Office','United States','Huntsville','Alabama',35810,'South','OFF-FA-10003059','Office Supplies','Fasteners','Assorted Color Push Pins',3.62,2,0,1.1946);</v>
      </c>
      <c r="E4923" t="s">
        <v>4922</v>
      </c>
    </row>
    <row r="4924" spans="1:5" x14ac:dyDescent="0.25">
      <c r="A4924">
        <f t="shared" si="228"/>
        <v>3</v>
      </c>
      <c r="B4924" t="str">
        <f>MID(E4924,243+A4924,25)</f>
        <v>'12/25/2019','12/29/2019'</v>
      </c>
      <c r="C4924" t="str">
        <f t="shared" si="229"/>
        <v>'2019-12-25','2019-12-29'</v>
      </c>
      <c r="D4924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(4924,'CA-2019-114055','2019-12-25','2019-12-29','Second Class','MH-18115','Mick Hernandez','Home Office','United States','Huntsville','Alabama',35810,'South','OFF-PA-10000994','Office Supplies','Paper','Xerox 1915',629.1,6,0,301.968);</v>
      </c>
      <c r="E4924" t="s">
        <v>4923</v>
      </c>
    </row>
    <row r="4925" spans="1:5" x14ac:dyDescent="0.25">
      <c r="A4925">
        <f t="shared" si="228"/>
        <v>3</v>
      </c>
      <c r="B4925" t="str">
        <f>MID(E4925,243+A4925,25)</f>
        <v>'12/25/2019','12/29/2019'</v>
      </c>
      <c r="C4925" t="str">
        <f t="shared" si="229"/>
        <v>'2019-12-25','2019-12-29'</v>
      </c>
      <c r="D4925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(4925,'CA-2019-114055','2019-12-25','2019-12-29','Second Class','MH-18115','Mick Hernandez','Home Office','United States','Huntsville','Alabama',35810,'South','TEC-PH-10002890','Technology','Phones','AT&amp;T 17929 Lendline Telephone',90.48,2,0,23.5248);</v>
      </c>
      <c r="E4925" t="s">
        <v>4924</v>
      </c>
    </row>
    <row r="4926" spans="1:5" x14ac:dyDescent="0.25">
      <c r="A4926">
        <f t="shared" si="228"/>
        <v>3</v>
      </c>
      <c r="B4926" t="str">
        <f>MID(E4926,243+A4926,25)</f>
        <v>'09/10/2019','09/13/2019'</v>
      </c>
      <c r="C4926" t="str">
        <f t="shared" si="229"/>
        <v>'2019-09-10','2019-09-13'</v>
      </c>
      <c r="D4926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(4926,'CA-2019-126438','2019-09-10','2019-09-13','First Class','AR-10345','Alex Russell','Corporate','United States','Lawrence','Massachusetts',1841,'East','OFF-AR-10003338','Office Supplies','Art','Eberhard Faber 3 1/2" Golf Pencils',14.88,2,0,3.72);</v>
      </c>
      <c r="E4926" t="s">
        <v>4925</v>
      </c>
    </row>
    <row r="4927" spans="1:5" x14ac:dyDescent="0.25">
      <c r="A4927">
        <f t="shared" si="228"/>
        <v>3</v>
      </c>
      <c r="B4927" t="str">
        <f>MID(E4927,243+A4927,25)</f>
        <v>'10/19/2019','10/23/2019'</v>
      </c>
      <c r="C4927" t="str">
        <f t="shared" si="229"/>
        <v>'2019-10-19','2019-10-23'</v>
      </c>
      <c r="D4927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(4927,'CA-2019-117653','2019-10-19','2019-10-23','Standard Class','MO-17500','Mary O''Rourke','Consumer','United States','Chicago','Illinois',60623,'Central','FUR-TA-10003008','Furniture','Tables','Lesro Round Back Collection Coffee Table, End Table',91.275,1,0.5,-67.5435);</v>
      </c>
      <c r="E4927" t="s">
        <v>4926</v>
      </c>
    </row>
    <row r="4928" spans="1:5" x14ac:dyDescent="0.25">
      <c r="A4928">
        <f t="shared" si="228"/>
        <v>3</v>
      </c>
      <c r="B4928" t="str">
        <f>MID(E4928,243+A4928,25)</f>
        <v>'12/01/2019','12/06/2019'</v>
      </c>
      <c r="C4928" t="str">
        <f t="shared" si="229"/>
        <v>'2019-12-01','2019-12-06'</v>
      </c>
      <c r="D4928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(4928,'CA-2019-143245','2019-12-01','2019-12-06','Standard Class','AD-10180','Alan Dominguez','Home Office','United States','Fairfield','Connecticut',6824,'East','OFF-PA-10001972','Office Supplies','Paper','Xerox 214',19.44,3,0,9.3312);</v>
      </c>
      <c r="E4928" t="s">
        <v>4927</v>
      </c>
    </row>
    <row r="4929" spans="1:5" x14ac:dyDescent="0.25">
      <c r="A4929">
        <f t="shared" si="228"/>
        <v>3</v>
      </c>
      <c r="B4929" t="str">
        <f>MID(E4929,243+A4929,25)</f>
        <v>'12/01/2019','12/06/2019'</v>
      </c>
      <c r="C4929" t="str">
        <f t="shared" si="229"/>
        <v>'2019-12-01','2019-12-06'</v>
      </c>
      <c r="D4929" t="str">
        <f t="shared" si="230"/>
        <v>INSERT INTO orders(Row_ID,Order_ID,Order_Date,Ship_Date,Ship_Mode,Customer_ID,Customer_Name,Segment,Country,City,State,Postal_Code,Region,Product_ID,Category,SubCategory,Product_Name,Sales,Quantity,Discount,Profit) VALUES (4929,'CA-2019-143245','2019-12-01','2019-12-06','Standard Class','AD-10180','Alan Dominguez','Home Office','United States','Fairfield','Connecticut',6824,'East','FUR-CH-10000155','Furniture','Chairs','Global Comet Stacking Armless Chair',897.15,3,0,251.202);</v>
      </c>
      <c r="E4929" t="s">
        <v>4928</v>
      </c>
    </row>
    <row r="4930" spans="1:5" x14ac:dyDescent="0.25">
      <c r="A4930">
        <f t="shared" ref="A4930:A4993" si="231">IF(ROW(B4930)&lt;10,0,IF(ROW(B4930)&lt;100,1,IF(ROW(B4930)&lt;1000,2,3)))</f>
        <v>3</v>
      </c>
      <c r="B4930" t="str">
        <f>MID(E4930,243+A4930,25)</f>
        <v>'09/02/2016','09/03/2016'</v>
      </c>
      <c r="C4930" t="str">
        <f t="shared" ref="C4930:C4993" si="232">"'"&amp;MID(B4930,8,4)&amp;"-"&amp;MID(B4930,2,2)&amp;"-"&amp;MID(B4930,5,2)&amp;"'"&amp;","&amp;"'"&amp;MID(B4930,21,4)&amp;"-"&amp;MID(B4930,15,2)&amp;"-"&amp;MID(B4930,18,2)&amp;"'"</f>
        <v>'2016-09-02','2016-09-03'</v>
      </c>
      <c r="D4930" t="str">
        <f t="shared" ref="D4930:D4993" si="233">LEFT(E4930,242+A4930)&amp;C4930&amp;RIGHT(E4930,LEN(E4930)-LEN(LEFT(E4930,242+A4930)&amp;C4930))</f>
        <v>INSERT INTO orders(Row_ID,Order_ID,Order_Date,Ship_Date,Ship_Mode,Customer_ID,Customer_Name,Segment,Country,City,State,Postal_Code,Region,Product_ID,Category,SubCategory,Product_Name,Sales,Quantity,Discount,Profit) VALUES (4930,'US-2016-138828','2016-09-02','2016-09-03','First Class','KD-16345','Katherine Ducich','Consumer','United States','New York City','New York',10009,'East','OFF-AR-10000658','Office Supplies','Art','Newell 324',57.75,5,0,16.17);</v>
      </c>
      <c r="E4930" t="s">
        <v>4929</v>
      </c>
    </row>
    <row r="4931" spans="1:5" x14ac:dyDescent="0.25">
      <c r="A4931">
        <f t="shared" si="231"/>
        <v>3</v>
      </c>
      <c r="B4931" t="str">
        <f>MID(E4931,243+A4931,25)</f>
        <v>'09/02/2016','09/03/2016'</v>
      </c>
      <c r="C4931" t="str">
        <f t="shared" si="232"/>
        <v>'2016-09-02','2016-09-03'</v>
      </c>
      <c r="D493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(4931,'US-2016-138828','2016-09-02','2016-09-03','First Class','KD-16345','Katherine Ducich','Consumer','United States','New York City','New York',10009,'East','OFF-PA-10000349','Office Supplies','Paper','Easy-staple paper',14.94,3,0,7.0218);</v>
      </c>
      <c r="E4931" t="s">
        <v>4930</v>
      </c>
    </row>
    <row r="4932" spans="1:5" x14ac:dyDescent="0.25">
      <c r="A4932">
        <f t="shared" si="231"/>
        <v>3</v>
      </c>
      <c r="B4932" t="str">
        <f>MID(E4932,243+A4932,25)</f>
        <v>'03/25/2019','03/30/2019'</v>
      </c>
      <c r="C4932" t="str">
        <f t="shared" si="232"/>
        <v>'2019-03-25','2019-03-30'</v>
      </c>
      <c r="D493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(4932,'CA-2019-143651','2019-03-25','2019-03-30','Standard Class','FM-14215','Filia McAdams','Corporate','United States','Seattle','Washington',98103,'West','OFF-AR-10001446','Office Supplies','Art','Newell 309',23.1,2,0,6.93);</v>
      </c>
      <c r="E4932" t="s">
        <v>4931</v>
      </c>
    </row>
    <row r="4933" spans="1:5" x14ac:dyDescent="0.25">
      <c r="A4933">
        <f t="shared" si="231"/>
        <v>3</v>
      </c>
      <c r="B4933" t="str">
        <f>MID(E4933,243+A4933,25)</f>
        <v>'09/28/2017','10/04/2017'</v>
      </c>
      <c r="C4933" t="str">
        <f t="shared" si="232"/>
        <v>'2017-09-28','2017-10-04'</v>
      </c>
      <c r="D493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(4933,'CA-2017-106978','2017-09-28','2017-10-04','Standard Class','ZC-21910','Zuschuss Carroll','Consumer','United States','Aurora','Colorado',80013,'West','OFF-EN-10004483','Office Supplies','Envelopes','#10 White Business Envelopes,4 1/8 x 9 1/2',12.536,1,0.2,4.2309);</v>
      </c>
      <c r="E4933" t="s">
        <v>4932</v>
      </c>
    </row>
    <row r="4934" spans="1:5" x14ac:dyDescent="0.25">
      <c r="A4934">
        <f t="shared" si="231"/>
        <v>3</v>
      </c>
      <c r="B4934" t="str">
        <f>MID(E4934,243+A4934,25)</f>
        <v>'09/28/2017','10/04/2017'</v>
      </c>
      <c r="C4934" t="str">
        <f t="shared" si="232"/>
        <v>'2017-09-28','2017-10-04'</v>
      </c>
      <c r="D493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(4934,'CA-2017-106978','2017-09-28','2017-10-04','Standard Class','ZC-21910','Zuschuss Carroll','Consumer','United States','Aurora','Colorado',80013,'West','OFF-BI-10002012','Office Supplies','Binders','Wilson Jones Easy Flow II Sheet Lifters',1.08,2,0.7,-0.792);</v>
      </c>
      <c r="E4934" t="s">
        <v>4933</v>
      </c>
    </row>
    <row r="4935" spans="1:5" x14ac:dyDescent="0.25">
      <c r="A4935">
        <f t="shared" si="231"/>
        <v>3</v>
      </c>
      <c r="B4935" t="str">
        <f>MID(E4935,243+A4935,25)</f>
        <v>'09/28/2017','10/04/2017'</v>
      </c>
      <c r="C4935" t="str">
        <f t="shared" si="232"/>
        <v>'2017-09-28','2017-10-04'</v>
      </c>
      <c r="D493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(4935,'CA-2017-106978','2017-09-28','2017-10-04','Standard Class','ZC-21910','Zuschuss Carroll','Consumer','United States','Aurora','Colorado',80013,'West','OFF-FA-10003021','Office Supplies','Fasteners','Staples',4.512,3,0.2,0.846);</v>
      </c>
      <c r="E4935" t="s">
        <v>4934</v>
      </c>
    </row>
    <row r="4936" spans="1:5" x14ac:dyDescent="0.25">
      <c r="A4936">
        <f t="shared" si="231"/>
        <v>3</v>
      </c>
      <c r="B4936" t="str">
        <f>MID(E4936,243+A4936,25)</f>
        <v>'03/15/2017','03/21/2017'</v>
      </c>
      <c r="C4936" t="str">
        <f t="shared" si="232"/>
        <v>'2017-03-15','2017-03-21'</v>
      </c>
      <c r="D493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(4936,'CA-2017-155124','2017-03-15','2017-03-21','Standard Class','KS-16300','Karen Seio','Corporate','United States','Lehi','Utah',84043,'West','TEC-PH-10003356','Technology','Phones','SmartStand Mobile Device Holder, Assorted Colors',16.776,3,0.2,1.6776);</v>
      </c>
      <c r="E4936" t="s">
        <v>4935</v>
      </c>
    </row>
    <row r="4937" spans="1:5" x14ac:dyDescent="0.25">
      <c r="A4937">
        <f t="shared" si="231"/>
        <v>3</v>
      </c>
      <c r="B4937" t="str">
        <f>MID(E4937,243+A4937,25)</f>
        <v>'01/06/2019','01/13/2019'</v>
      </c>
      <c r="C4937" t="str">
        <f t="shared" si="232"/>
        <v>'2019-01-06','2019-01-13'</v>
      </c>
      <c r="D493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(4937,'CA-2019-150931','2019-01-06','2019-01-13','Standard Class','DP-13390','Dennis Pardue','Home Office','United States','Tuscaloosa','Alabama',35401,'South','OFF-BI-10004728','Office Supplies','Binders','Wilson Jones Turn Tabs Binder Tool for Ring Binders',33.74,7,0,15.5204);</v>
      </c>
      <c r="E4937" t="s">
        <v>4936</v>
      </c>
    </row>
    <row r="4938" spans="1:5" x14ac:dyDescent="0.25">
      <c r="A4938">
        <f t="shared" si="231"/>
        <v>3</v>
      </c>
      <c r="B4938" t="str">
        <f>MID(E4938,243+A4938,25)</f>
        <v>'01/13/2016','01/18/2016'</v>
      </c>
      <c r="C4938" t="str">
        <f t="shared" si="232"/>
        <v>'2016-01-13','2016-01-18'</v>
      </c>
      <c r="D493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(4938,'CA-2016-157147','2016-01-13','2016-01-18','Standard Class','BD-11605','Brian Dahlen','Consumer','United States','San Francisco','California',94109,'West','OFF-ST-10000078','Office Supplies','Storage','Tennsco 6- and 18-Compartment Lockers',1325.85,5,0,238.653);</v>
      </c>
      <c r="E4938" t="s">
        <v>4937</v>
      </c>
    </row>
    <row r="4939" spans="1:5" x14ac:dyDescent="0.25">
      <c r="A4939">
        <f t="shared" si="231"/>
        <v>3</v>
      </c>
      <c r="B4939" t="str">
        <f>MID(E4939,243+A4939,25)</f>
        <v>'01/13/2016','01/18/2016'</v>
      </c>
      <c r="C4939" t="str">
        <f t="shared" si="232"/>
        <v>'2016-01-13','2016-01-18'</v>
      </c>
      <c r="D493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(4939,'CA-2016-157147','2016-01-13','2016-01-18','Standard Class','BD-11605','Brian Dahlen','Consumer','United States','San Francisco','California',94109,'West','FUR-BO-10003034','Furniture','Bookcases','O''Sullivan Elevations Bookcase, Cherry Finish',333.999,3,0.15,3.92940000000001);</v>
      </c>
      <c r="E4939" t="s">
        <v>4938</v>
      </c>
    </row>
    <row r="4940" spans="1:5" x14ac:dyDescent="0.25">
      <c r="A4940">
        <f t="shared" si="231"/>
        <v>3</v>
      </c>
      <c r="B4940" t="str">
        <f>MID(E4940,243+A4940,25)</f>
        <v>'01/13/2016','01/18/2016'</v>
      </c>
      <c r="C4940" t="str">
        <f t="shared" si="232"/>
        <v>'2016-01-13','2016-01-18'</v>
      </c>
      <c r="D494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(4940,'CA-2016-157147','2016-01-13','2016-01-18','Standard Class','BD-11605','Brian Dahlen','Consumer','United States','San Francisco','California',94109,'West','OFF-AR-10003514','Office Supplies','Art','4009 Highlighters by Sanford',19.9,5,0,6.567);</v>
      </c>
      <c r="E4940" t="s">
        <v>4939</v>
      </c>
    </row>
    <row r="4941" spans="1:5" x14ac:dyDescent="0.25">
      <c r="A4941">
        <f t="shared" si="231"/>
        <v>3</v>
      </c>
      <c r="B4941" t="str">
        <f>MID(E4941,243+A4941,25)</f>
        <v>'02/06/2017','02/13/2017'</v>
      </c>
      <c r="C4941" t="str">
        <f t="shared" si="232"/>
        <v>'2017-02-06','2017-02-13'</v>
      </c>
      <c r="D494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(4941,'CA-2017-156482','2017-02-06','2017-02-13','Standard Class','IL-15100','Ivan Liston','Consumer','United States','Wilmington','Delaware',19805,'East','FUR-CH-10001708','Furniture','Chairs','Office Star - Contemporary Swivel Chair with Padded Adjustable Arms and Flex Back',1268.82,9,0,266.4522);</v>
      </c>
      <c r="E4941" t="s">
        <v>4940</v>
      </c>
    </row>
    <row r="4942" spans="1:5" x14ac:dyDescent="0.25">
      <c r="A4942">
        <f t="shared" si="231"/>
        <v>3</v>
      </c>
      <c r="B4942" t="str">
        <f>MID(E4942,243+A4942,25)</f>
        <v>'02/06/2017','02/13/2017'</v>
      </c>
      <c r="C4942" t="str">
        <f t="shared" si="232"/>
        <v>'2017-02-06','2017-02-13'</v>
      </c>
      <c r="D494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(4942,'CA-2017-156482','2017-02-06','2017-02-13','Standard Class','IL-15100','Ivan Liston','Consumer','United States','Wilmington','Delaware',19805,'East','FUR-BO-10002598','Furniture','Bookcases','Hon Metal Bookcases, Putty',283.92,4,0,82.3368);</v>
      </c>
      <c r="E4942" t="s">
        <v>4941</v>
      </c>
    </row>
    <row r="4943" spans="1:5" x14ac:dyDescent="0.25">
      <c r="A4943">
        <f t="shared" si="231"/>
        <v>3</v>
      </c>
      <c r="B4943" t="str">
        <f>MID(E4943,243+A4943,25)</f>
        <v>'02/06/2017','02/13/2017'</v>
      </c>
      <c r="C4943" t="str">
        <f t="shared" si="232"/>
        <v>'2017-02-06','2017-02-13'</v>
      </c>
      <c r="D494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(4943,'CA-2017-156482','2017-02-06','2017-02-13','Standard Class','IL-15100','Ivan Liston','Consumer','United States','Wilmington','Delaware',19805,'East','OFF-AR-10001022','Office Supplies','Art','SANFORD Liquid Accent Tank-Style Highlighters',5.68,2,0,1.7608);</v>
      </c>
      <c r="E4943" t="s">
        <v>4942</v>
      </c>
    </row>
    <row r="4944" spans="1:5" x14ac:dyDescent="0.25">
      <c r="A4944">
        <f t="shared" si="231"/>
        <v>3</v>
      </c>
      <c r="B4944" t="str">
        <f>MID(E4944,243+A4944,25)</f>
        <v>'12/21/2019','12/27/2019'</v>
      </c>
      <c r="C4944" t="str">
        <f t="shared" si="232"/>
        <v>'2019-12-21','2019-12-27'</v>
      </c>
      <c r="D494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(4944,'CA-2019-106782','2019-12-21','2019-12-27','Standard Class','LP-17095','Liz Preis','Consumer','United States','Lafayette','Indiana',47905,'Central','OFF-ST-10004459','Office Supplies','Storage','Tennsco Single-Tier Lockers',375.34,1,0,18.767);</v>
      </c>
      <c r="E4944" t="s">
        <v>4943</v>
      </c>
    </row>
    <row r="4945" spans="1:5" x14ac:dyDescent="0.25">
      <c r="A4945">
        <f t="shared" si="231"/>
        <v>3</v>
      </c>
      <c r="B4945" t="str">
        <f>MID(E4945,243+A4945,25)</f>
        <v>'09/05/2018','09/06/2018'</v>
      </c>
      <c r="C4945" t="str">
        <f t="shared" si="232"/>
        <v>'2018-09-05','2018-09-06'</v>
      </c>
      <c r="D494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(4945,'CA-2018-151372','2018-09-05','2018-09-06','First Class','JH-15985','Joseph Holt','Consumer','United States','Redondo Beach','California',90278,'West','OFF-PA-10004381','Office Supplies','Paper','14-7/8 x 11 Blue Bar Computer Printout Paper',96.08,2,0,46.1184);</v>
      </c>
      <c r="E4945" t="s">
        <v>4944</v>
      </c>
    </row>
    <row r="4946" spans="1:5" x14ac:dyDescent="0.25">
      <c r="A4946">
        <f t="shared" si="231"/>
        <v>3</v>
      </c>
      <c r="B4946" t="str">
        <f>MID(E4946,243+A4946,25)</f>
        <v>'09/05/2018','09/06/2018'</v>
      </c>
      <c r="C4946" t="str">
        <f t="shared" si="232"/>
        <v>'2018-09-05','2018-09-06'</v>
      </c>
      <c r="D494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(4946,'CA-2018-151372','2018-09-05','2018-09-06','First Class','JH-15985','Joseph Holt','Consumer','United States','Redondo Beach','California',90278,'West','OFF-BI-10000050','Office Supplies','Binders','Angle-D Binders with Locking Rings, Label Holders',11.68,2,0.2,3.942);</v>
      </c>
      <c r="E4946" t="s">
        <v>4945</v>
      </c>
    </row>
    <row r="4947" spans="1:5" x14ac:dyDescent="0.25">
      <c r="A4947">
        <f t="shared" si="231"/>
        <v>3</v>
      </c>
      <c r="B4947" t="str">
        <f>MID(E4947,243+A4947,25)</f>
        <v>'09/05/2018','09/06/2018'</v>
      </c>
      <c r="C4947" t="str">
        <f t="shared" si="232"/>
        <v>'2018-09-05','2018-09-06'</v>
      </c>
      <c r="D494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(4947,'CA-2018-151372','2018-09-05','2018-09-06','First Class','JH-15985','Joseph Holt','Consumer','United States','Redondo Beach','California',90278,'West','OFF-FA-10000304','Office Supplies','Fasteners','Advantus Push Pins',4.36,2,0,1.7876);</v>
      </c>
      <c r="E4947" t="s">
        <v>4946</v>
      </c>
    </row>
    <row r="4948" spans="1:5" x14ac:dyDescent="0.25">
      <c r="A4948">
        <f t="shared" si="231"/>
        <v>3</v>
      </c>
      <c r="B4948" t="str">
        <f>MID(E4948,243+A4948,25)</f>
        <v>'10/04/2016','10/09/2016'</v>
      </c>
      <c r="C4948" t="str">
        <f t="shared" si="232"/>
        <v>'2016-10-04','2016-10-09'</v>
      </c>
      <c r="D494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(4948,'CA-2016-102085','2016-10-04','2016-10-09','Standard Class','JD-16015','Joy Daniels','Consumer','United States','Seattle','Washington',98115,'West','OFF-LA-10002475','Office Supplies','Labels','Avery 519',29.24,4,0,13.7428);</v>
      </c>
      <c r="E4948" t="s">
        <v>4947</v>
      </c>
    </row>
    <row r="4949" spans="1:5" x14ac:dyDescent="0.25">
      <c r="A4949">
        <f t="shared" si="231"/>
        <v>3</v>
      </c>
      <c r="B4949" t="str">
        <f>MID(E4949,243+A4949,25)</f>
        <v>'11/27/2019','12/02/2019'</v>
      </c>
      <c r="C4949" t="str">
        <f t="shared" si="232"/>
        <v>'2019-11-27','2019-12-02'</v>
      </c>
      <c r="D494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(4949,'CA-2019-107125','2019-11-27','2019-12-02','Standard Class','BD-11320','Bill Donatelli','Consumer','United States','Los Angeles','California',90045,'West','OFF-BI-10001989','Office Supplies','Binders','Premium Transparent Presentation Covers by GBC',117.488,7,0.2,41.1208);</v>
      </c>
      <c r="E4949" t="s">
        <v>4948</v>
      </c>
    </row>
    <row r="4950" spans="1:5" x14ac:dyDescent="0.25">
      <c r="A4950">
        <f t="shared" si="231"/>
        <v>3</v>
      </c>
      <c r="B4950" t="str">
        <f>MID(E4950,243+A4950,25)</f>
        <v>'11/27/2019','12/02/2019'</v>
      </c>
      <c r="C4950" t="str">
        <f t="shared" si="232"/>
        <v>'2019-11-27','2019-12-02'</v>
      </c>
      <c r="D495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(4950,'CA-2019-107125','2019-11-27','2019-12-02','Standard Class','BD-11320','Bill Donatelli','Consumer','United States','Los Angeles','California',90045,'West','FUR-FU-10000732','Furniture','Furnishings','Eldon 200 Class Desk Accessories',18.84,3,0,6.0288);</v>
      </c>
      <c r="E4950" t="s">
        <v>4949</v>
      </c>
    </row>
    <row r="4951" spans="1:5" x14ac:dyDescent="0.25">
      <c r="A4951">
        <f t="shared" si="231"/>
        <v>3</v>
      </c>
      <c r="B4951" t="str">
        <f>MID(E4951,243+A4951,25)</f>
        <v>'10/28/2018','11/01/2018'</v>
      </c>
      <c r="C4951" t="str">
        <f t="shared" si="232"/>
        <v>'2018-10-28','2018-11-01'</v>
      </c>
      <c r="D495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(4951,'CA-2018-125815','2018-10-28','2018-11-01','Second Class','DL-13330','Denise Leinenbach','Consumer','United States','New York City','New York',10009,'East','OFF-AR-10004441','Office Supplies','Art','BIC Brite Liner Highlighters',12.42,3,0,5.2164);</v>
      </c>
      <c r="E4951" t="s">
        <v>4950</v>
      </c>
    </row>
    <row r="4952" spans="1:5" x14ac:dyDescent="0.25">
      <c r="A4952">
        <f t="shared" si="231"/>
        <v>3</v>
      </c>
      <c r="B4952" t="str">
        <f>MID(E4952,243+A4952,25)</f>
        <v>'06/09/2017','06/13/2017'</v>
      </c>
      <c r="C4952" t="str">
        <f t="shared" si="232"/>
        <v>'2017-06-09','2017-06-13'</v>
      </c>
      <c r="D495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(4952,'CA-2017-144190','2017-06-09','2017-06-13','Standard Class','NC-18415','Nathan Cano','Consumer','United States','Royal Oak','Michigan',48073,'Central','OFF-PA-10000304','Office Supplies','Paper','Xerox 1995',12.96,2,0,6.2208);</v>
      </c>
      <c r="E4952" t="s">
        <v>4951</v>
      </c>
    </row>
    <row r="4953" spans="1:5" x14ac:dyDescent="0.25">
      <c r="A4953">
        <f t="shared" si="231"/>
        <v>3</v>
      </c>
      <c r="B4953" t="str">
        <f>MID(E4953,243+A4953,25)</f>
        <v>'12/08/2019','12/12/2019'</v>
      </c>
      <c r="C4953" t="str">
        <f t="shared" si="232"/>
        <v>'2019-12-08','2019-12-12'</v>
      </c>
      <c r="D495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(4953,'CA-2019-117926','2019-12-08','2019-12-12','Second Class','AS-10225','Alan Schoenberger','Corporate','United States','San Francisco','California',94109,'West','OFF-AP-10002670','Office Supplies','Appliances','Belkin 8-Outlet Premiere SurgeMaster II Surge Protectors',69.48,1,0,20.844);</v>
      </c>
      <c r="E4953" t="s">
        <v>4952</v>
      </c>
    </row>
    <row r="4954" spans="1:5" x14ac:dyDescent="0.25">
      <c r="A4954">
        <f t="shared" si="231"/>
        <v>3</v>
      </c>
      <c r="B4954" t="str">
        <f>MID(E4954,243+A4954,25)</f>
        <v>'03/16/2017','03/20/2017'</v>
      </c>
      <c r="C4954" t="str">
        <f t="shared" si="232"/>
        <v>'2017-03-16','2017-03-20'</v>
      </c>
      <c r="D495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(4954,'CA-2017-153906','2017-03-16','2017-03-20','Standard Class','MS-17980','Michael Stewart','Corporate','United States','New York City','New York',10009,'East','TEC-PH-10001527','Technology','Phones','Plantronics MX500i Earset',85.9,2,0,2.577);</v>
      </c>
      <c r="E4954" t="s">
        <v>4953</v>
      </c>
    </row>
    <row r="4955" spans="1:5" x14ac:dyDescent="0.25">
      <c r="A4955">
        <f t="shared" si="231"/>
        <v>3</v>
      </c>
      <c r="B4955" t="str">
        <f>MID(E4955,243+A4955,25)</f>
        <v>'06/09/2016','06/13/2016'</v>
      </c>
      <c r="C4955" t="str">
        <f t="shared" si="232"/>
        <v>'2016-06-09','2016-06-13'</v>
      </c>
      <c r="D495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(4955,'CA-2016-160262','2016-06-09','2016-06-13','Second Class','TS-21205','Thomas Seio','Corporate','United States','North Las Vegas','Nevada',89031,'West','OFF-AR-10002335','Office Supplies','Art','DIXON Oriole Pencils',18.06,7,0,4.6956);</v>
      </c>
      <c r="E4955" t="s">
        <v>4954</v>
      </c>
    </row>
    <row r="4956" spans="1:5" x14ac:dyDescent="0.25">
      <c r="A4956">
        <f t="shared" si="231"/>
        <v>3</v>
      </c>
      <c r="B4956" t="str">
        <f>MID(E4956,243+A4956,25)</f>
        <v>'06/09/2016','06/13/2016'</v>
      </c>
      <c r="C4956" t="str">
        <f t="shared" si="232"/>
        <v>'2016-06-09','2016-06-13'</v>
      </c>
      <c r="D495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(4956,'CA-2016-160262','2016-06-09','2016-06-13','Second Class','TS-21205','Thomas Seio','Corporate','United States','North Las Vegas','Nevada',89031,'West','OFF-PA-10003641','Office Supplies','Paper','Xerox 1909',79.14,3,0,36.4044);</v>
      </c>
      <c r="E4956" t="s">
        <v>4955</v>
      </c>
    </row>
    <row r="4957" spans="1:5" x14ac:dyDescent="0.25">
      <c r="A4957">
        <f t="shared" si="231"/>
        <v>3</v>
      </c>
      <c r="B4957" t="str">
        <f>MID(E4957,243+A4957,25)</f>
        <v>'06/09/2016','06/13/2016'</v>
      </c>
      <c r="C4957" t="str">
        <f t="shared" si="232"/>
        <v>'2016-06-09','2016-06-13'</v>
      </c>
      <c r="D495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(4957,'CA-2016-160262','2016-06-09','2016-06-13','Second Class','TS-21205','Thomas Seio','Corporate','United States','North Las Vegas','Nevada',89031,'West','FUR-FU-10002685','Furniture','Furnishings','Executive Impressions 13-1/2" Indoor/Outdoor Wall Clock',37.4,2,0,14.212);</v>
      </c>
      <c r="E4957" t="s">
        <v>4956</v>
      </c>
    </row>
    <row r="4958" spans="1:5" x14ac:dyDescent="0.25">
      <c r="A4958">
        <f t="shared" si="231"/>
        <v>3</v>
      </c>
      <c r="B4958" t="str">
        <f>MID(E4958,243+A4958,25)</f>
        <v>'03/20/2017','03/26/2017'</v>
      </c>
      <c r="C4958" t="str">
        <f t="shared" si="232"/>
        <v>'2017-03-20','2017-03-26'</v>
      </c>
      <c r="D495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(4958,'CA-2017-127607','2017-03-20','2017-03-26','Standard Class','JK-15730','Joe Kamberova','Consumer','United States','Carrollton','Texas',75007,'Central','OFF-BI-10001308','Office Supplies','Binders','GBC Standard Plastic Binding Systems'' Combs',2.512,2,0.8,-4.396);</v>
      </c>
      <c r="E4958" t="s">
        <v>4957</v>
      </c>
    </row>
    <row r="4959" spans="1:5" x14ac:dyDescent="0.25">
      <c r="A4959">
        <f t="shared" si="231"/>
        <v>3</v>
      </c>
      <c r="B4959" t="str">
        <f>MID(E4959,243+A4959,25)</f>
        <v>'03/20/2017','03/26/2017'</v>
      </c>
      <c r="C4959" t="str">
        <f t="shared" si="232"/>
        <v>'2017-03-20','2017-03-26'</v>
      </c>
      <c r="D495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(4959,'CA-2017-127607','2017-03-20','2017-03-26','Standard Class','JK-15730','Joe Kamberova','Consumer','United States','Carrollton','Texas',75007,'Central','OFF-FA-10003485','Office Supplies','Fasteners','Staples',18.864,9,0.2,6.1308);</v>
      </c>
      <c r="E4959" t="s">
        <v>4958</v>
      </c>
    </row>
    <row r="4960" spans="1:5" x14ac:dyDescent="0.25">
      <c r="A4960">
        <f t="shared" si="231"/>
        <v>3</v>
      </c>
      <c r="B4960" t="str">
        <f>MID(E4960,243+A4960,25)</f>
        <v>'11/18/2018','11/22/2018'</v>
      </c>
      <c r="C4960" t="str">
        <f t="shared" si="232"/>
        <v>'2018-11-18','2018-11-22'</v>
      </c>
      <c r="D496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(4960,'CA-2018-166226','2018-11-18','2018-11-22','Standard Class','TC-21535','Tracy Collins','Home Office','United States','Los Angeles','California',90008,'West','TEC-PH-10003357','Technology','Phones','Grandstream GXP2100 Mainstream Business Phone',61.192,1,0.2,6.1192);</v>
      </c>
      <c r="E4960" t="s">
        <v>4959</v>
      </c>
    </row>
    <row r="4961" spans="1:5" x14ac:dyDescent="0.25">
      <c r="A4961">
        <f t="shared" si="231"/>
        <v>3</v>
      </c>
      <c r="B4961" t="str">
        <f>MID(E4961,243+A4961,25)</f>
        <v>'11/18/2018','11/22/2018'</v>
      </c>
      <c r="C4961" t="str">
        <f t="shared" si="232"/>
        <v>'2018-11-18','2018-11-22'</v>
      </c>
      <c r="D496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(4961,'CA-2018-166226','2018-11-18','2018-11-22','Standard Class','TC-21535','Tracy Collins','Home Office','United States','Los Angeles','California',90008,'West','OFF-AP-10002867','Office Supplies','Appliances','Fellowes Command Center 5-outlet power strip',67.84,1,0,18.3168);</v>
      </c>
      <c r="E4961" t="s">
        <v>4960</v>
      </c>
    </row>
    <row r="4962" spans="1:5" x14ac:dyDescent="0.25">
      <c r="A4962">
        <f t="shared" si="231"/>
        <v>3</v>
      </c>
      <c r="B4962" t="str">
        <f>MID(E4962,243+A4962,25)</f>
        <v>'03/07/2016','03/08/2016'</v>
      </c>
      <c r="C4962" t="str">
        <f t="shared" si="232"/>
        <v>'2016-03-07','2016-03-08'</v>
      </c>
      <c r="D496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(4962,'CA-2016-156587','2016-03-07','2016-03-08','First Class','AB-10015','Aaron Bergman','Consumer','United States','Seattle','Washington',98103,'West','FUR-CH-10004477','Furniture','Chairs','Global Push Button Manager''s Chair, Indigo',48.712,1,0.2,5.4801);</v>
      </c>
      <c r="E4962" t="s">
        <v>4961</v>
      </c>
    </row>
    <row r="4963" spans="1:5" x14ac:dyDescent="0.25">
      <c r="A4963">
        <f t="shared" si="231"/>
        <v>3</v>
      </c>
      <c r="B4963" t="str">
        <f>MID(E4963,243+A4963,25)</f>
        <v>'03/07/2016','03/08/2016'</v>
      </c>
      <c r="C4963" t="str">
        <f t="shared" si="232"/>
        <v>'2016-03-07','2016-03-08'</v>
      </c>
      <c r="D496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(4963,'CA-2016-156587','2016-03-07','2016-03-08','First Class','AB-10015','Aaron Bergman','Consumer','United States','Seattle','Washington',98103,'West','OFF-AR-10001427','Office Supplies','Art','Newell 330',17.94,3,0,4.6644);</v>
      </c>
      <c r="E4963" t="s">
        <v>4962</v>
      </c>
    </row>
    <row r="4964" spans="1:5" x14ac:dyDescent="0.25">
      <c r="A4964">
        <f t="shared" si="231"/>
        <v>3</v>
      </c>
      <c r="B4964" t="str">
        <f>MID(E4964,243+A4964,25)</f>
        <v>'03/07/2016','03/08/2016'</v>
      </c>
      <c r="C4964" t="str">
        <f t="shared" si="232"/>
        <v>'2016-03-07','2016-03-08'</v>
      </c>
      <c r="D496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(4964,'CA-2016-156587','2016-03-07','2016-03-08','First Class','AB-10015','Aaron Bergman','Consumer','United States','Seattle','Washington',98103,'West','OFF-ST-10002344','Office Supplies','Storage','Carina 42"Hx23 3/4"W Media Storage Unit',242.94,3,0,4.85880000000002);</v>
      </c>
      <c r="E4964" t="s">
        <v>4963</v>
      </c>
    </row>
    <row r="4965" spans="1:5" x14ac:dyDescent="0.25">
      <c r="A4965">
        <f t="shared" si="231"/>
        <v>3</v>
      </c>
      <c r="B4965" t="str">
        <f>MID(E4965,243+A4965,25)</f>
        <v>'05/15/2018','05/19/2018'</v>
      </c>
      <c r="C4965" t="str">
        <f t="shared" si="232"/>
        <v>'2018-05-15','2018-05-19'</v>
      </c>
      <c r="D496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(4965,'CA-2018-141180','2018-05-15','2018-05-19','Second Class','DP-13000','Darren Powers','Consumer','United States','Fort Lauderdale','Florida',33311,'South','OFF-BI-10000301','Office Supplies','Binders','GBC Instant Report Kit',7.764,4,0.7,-5.176);</v>
      </c>
      <c r="E4965" t="s">
        <v>4964</v>
      </c>
    </row>
    <row r="4966" spans="1:5" x14ac:dyDescent="0.25">
      <c r="A4966">
        <f t="shared" si="231"/>
        <v>3</v>
      </c>
      <c r="B4966" t="str">
        <f>MID(E4966,243+A4966,25)</f>
        <v>'05/25/2017','05/28/2017'</v>
      </c>
      <c r="C4966" t="str">
        <f t="shared" si="232"/>
        <v>'2017-05-25','2017-05-28'</v>
      </c>
      <c r="D496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(4966,'CA-2017-109708','2017-05-25','2017-05-28','Second Class','CY-12745','Craig Yedwab','Corporate','United States','Columbia','Tennessee',38401,'South','TEC-PH-10001944','Technology','Phones','Wi-Ex zBoost YX540 Cellular Phone Signal Booster',467.04,4,0.2,58.3799999999999);</v>
      </c>
      <c r="E4966" t="s">
        <v>4965</v>
      </c>
    </row>
    <row r="4967" spans="1:5" x14ac:dyDescent="0.25">
      <c r="A4967">
        <f t="shared" si="231"/>
        <v>3</v>
      </c>
      <c r="B4967" t="str">
        <f>MID(E4967,243+A4967,25)</f>
        <v>'08/02/2017','08/05/2017'</v>
      </c>
      <c r="C4967" t="str">
        <f t="shared" si="232"/>
        <v>'2017-08-02','2017-08-05'</v>
      </c>
      <c r="D496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(4967,'CA-2017-122406','2017-08-02','2017-08-05','Second Class','BE-11455','Brad Eason','Home Office','United States','Providence','Rhode Island',2908,'East','TEC-PH-10001527','Technology','Phones','Plantronics MX500i Earset',128.85,3,0,3.8655);</v>
      </c>
      <c r="E4967" t="s">
        <v>4966</v>
      </c>
    </row>
    <row r="4968" spans="1:5" x14ac:dyDescent="0.25">
      <c r="A4968">
        <f t="shared" si="231"/>
        <v>3</v>
      </c>
      <c r="B4968" t="str">
        <f>MID(E4968,243+A4968,25)</f>
        <v>'08/02/2017','08/05/2017'</v>
      </c>
      <c r="C4968" t="str">
        <f t="shared" si="232"/>
        <v>'2017-08-02','2017-08-05'</v>
      </c>
      <c r="D496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(4968,'CA-2017-122406','2017-08-02','2017-08-05','Second Class','BE-11455','Brad Eason','Home Office','United States','Providence','Rhode Island',2908,'East','OFF-PA-10001307','Office Supplies','Paper','Important Message Pads, 50 4-1/4 x 5-1/2 Forms per Pad',8.4,2,0,4.116);</v>
      </c>
      <c r="E4968" t="s">
        <v>4967</v>
      </c>
    </row>
    <row r="4969" spans="1:5" x14ac:dyDescent="0.25">
      <c r="A4969">
        <f t="shared" si="231"/>
        <v>3</v>
      </c>
      <c r="B4969" t="str">
        <f>MID(E4969,243+A4969,25)</f>
        <v>'08/02/2017','08/05/2017'</v>
      </c>
      <c r="C4969" t="str">
        <f t="shared" si="232"/>
        <v>'2017-08-02','2017-08-05'</v>
      </c>
      <c r="D496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(4969,'CA-2017-122406','2017-08-02','2017-08-05','Second Class','BE-11455','Brad Eason','Home Office','United States','Providence','Rhode Island',2908,'East','TEC-AC-10004571','Technology','Accessories','Logitech G700s Rechargeable Gaming Mouse',199.98,2,0,83.9916);</v>
      </c>
      <c r="E4969" t="s">
        <v>4968</v>
      </c>
    </row>
    <row r="4970" spans="1:5" x14ac:dyDescent="0.25">
      <c r="A4970">
        <f t="shared" si="231"/>
        <v>3</v>
      </c>
      <c r="B4970" t="str">
        <f>MID(E4970,243+A4970,25)</f>
        <v>'08/02/2017','08/05/2017'</v>
      </c>
      <c r="C4970" t="str">
        <f t="shared" si="232"/>
        <v>'2017-08-02','2017-08-05'</v>
      </c>
      <c r="D497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(4970,'CA-2017-122406','2017-08-02','2017-08-05','Second Class','BE-11455','Brad Eason','Home Office','United States','Providence','Rhode Island',2908,'East','FUR-CH-10001973','Furniture','Chairs','Office Star Flex Back Scooter Chair with White Frame',110.98,1,0,15.5372);</v>
      </c>
      <c r="E4970" t="s">
        <v>4969</v>
      </c>
    </row>
    <row r="4971" spans="1:5" x14ac:dyDescent="0.25">
      <c r="A4971">
        <f t="shared" si="231"/>
        <v>3</v>
      </c>
      <c r="B4971" t="str">
        <f>MID(E4971,243+A4971,25)</f>
        <v>'11/06/2018','11/09/2018'</v>
      </c>
      <c r="C4971" t="str">
        <f t="shared" si="232"/>
        <v>'2018-11-06','2018-11-09'</v>
      </c>
      <c r="D497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(4971,'US-2018-153815','2018-11-06','2018-11-09','First Class','KL-16555','Kelly Lampkin','Corporate','United States','Jacksonville','Florida',32216,'South','FUR-CH-10000513','Furniture','Chairs','High-Back Leather Manager''s Chair',207.984,2,0.2,-28.5978);</v>
      </c>
      <c r="E4971" t="s">
        <v>4970</v>
      </c>
    </row>
    <row r="4972" spans="1:5" x14ac:dyDescent="0.25">
      <c r="A4972">
        <f t="shared" si="231"/>
        <v>3</v>
      </c>
      <c r="B4972" t="str">
        <f>MID(E4972,243+A4972,25)</f>
        <v>'11/06/2018','11/09/2018'</v>
      </c>
      <c r="C4972" t="str">
        <f t="shared" si="232"/>
        <v>'2018-11-06','2018-11-09'</v>
      </c>
      <c r="D497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(4972,'US-2018-153815','2018-11-06','2018-11-09','First Class','KL-16555','Kelly Lampkin','Corporate','United States','Jacksonville','Florida',32216,'South','OFF-PA-10002421','Office Supplies','Paper','Embossed Ink Jet Note Cards',36.112,2,0.2,12.6392);</v>
      </c>
      <c r="E4972" t="s">
        <v>4971</v>
      </c>
    </row>
    <row r="4973" spans="1:5" x14ac:dyDescent="0.25">
      <c r="A4973">
        <f t="shared" si="231"/>
        <v>3</v>
      </c>
      <c r="B4973" t="str">
        <f>MID(E4973,243+A4973,25)</f>
        <v>'11/06/2018','11/09/2018'</v>
      </c>
      <c r="C4973" t="str">
        <f t="shared" si="232"/>
        <v>'2018-11-06','2018-11-09'</v>
      </c>
      <c r="D497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(4973,'US-2018-153815','2018-11-06','2018-11-09','First Class','KL-16555','Kelly Lampkin','Corporate','United States','Jacksonville','Florida',32216,'South','FUR-FU-10004090','Furniture','Furnishings','Executive Impressions 14" Contract Wall Clock',35.568,2,0.2,5.7798);</v>
      </c>
      <c r="E4973" t="s">
        <v>4972</v>
      </c>
    </row>
    <row r="4974" spans="1:5" x14ac:dyDescent="0.25">
      <c r="A4974">
        <f t="shared" si="231"/>
        <v>3</v>
      </c>
      <c r="B4974" t="str">
        <f>MID(E4974,243+A4974,25)</f>
        <v>'11/06/2018','11/09/2018'</v>
      </c>
      <c r="C4974" t="str">
        <f t="shared" si="232"/>
        <v>'2018-11-06','2018-11-09'</v>
      </c>
      <c r="D497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(4974,'US-2018-153815','2018-11-06','2018-11-09','First Class','KL-16555','Kelly Lampkin','Corporate','United States','Jacksonville','Florida',32216,'South','OFF-PA-10004071','Office Supplies','Paper','Eaton Premium Continuous-Feed Paper, 25% Cotton, Letter Size, White, 1000 Shts/Box',88.768,2,0.2,31.0688);</v>
      </c>
      <c r="E4974" t="s">
        <v>4973</v>
      </c>
    </row>
    <row r="4975" spans="1:5" x14ac:dyDescent="0.25">
      <c r="A4975">
        <f t="shared" si="231"/>
        <v>3</v>
      </c>
      <c r="B4975" t="str">
        <f>MID(E4975,243+A4975,25)</f>
        <v>'11/07/2018','11/12/2018'</v>
      </c>
      <c r="C4975" t="str">
        <f t="shared" si="232"/>
        <v>'2018-11-07','2018-11-12'</v>
      </c>
      <c r="D497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(4975,'CA-2018-164896','2018-11-07','2018-11-12','Standard Class','PS-19045','Penelope Sewall','Home Office','United States','Oceanside','California',92054,'West','OFF-PA-10002246','Office Supplies','Paper','Wirebound Four 2-3/4 x 5 Forms per Page, 400 Sets per Book',12.9,2,0,6.321);</v>
      </c>
      <c r="E4975" t="s">
        <v>4974</v>
      </c>
    </row>
    <row r="4976" spans="1:5" x14ac:dyDescent="0.25">
      <c r="A4976">
        <f t="shared" si="231"/>
        <v>3</v>
      </c>
      <c r="B4976" t="str">
        <f>MID(E4976,243+A4976,25)</f>
        <v>'09/18/2017','09/23/2017'</v>
      </c>
      <c r="C4976" t="str">
        <f t="shared" si="232"/>
        <v>'2017-09-18','2017-09-23'</v>
      </c>
      <c r="D497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(4976,'CA-2017-142202','2017-09-18','2017-09-23','Second Class','JR-16210','Justin Ritter','Corporate','United States','Jacksonville','Florida',32216,'South','TEC-AC-10003198','Technology','Accessories','Enermax Acrylux Wireless Keyboard',717.12,9,0.2,152.388);</v>
      </c>
      <c r="E4976" t="s">
        <v>4975</v>
      </c>
    </row>
    <row r="4977" spans="1:5" x14ac:dyDescent="0.25">
      <c r="A4977">
        <f t="shared" si="231"/>
        <v>3</v>
      </c>
      <c r="B4977" t="str">
        <f>MID(E4977,243+A4977,25)</f>
        <v>'12/07/2017','12/09/2017'</v>
      </c>
      <c r="C4977" t="str">
        <f t="shared" si="232"/>
        <v>'2017-12-07','2017-12-09'</v>
      </c>
      <c r="D497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(4977,'CA-2017-165050','2017-12-07','2017-12-09','First Class','AH-10210','Alan Hwang','Consumer','United States','New York City','New York',10024,'East','OFF-BI-10001031','Office Supplies','Binders','Pressboard Data Binders by Wilson Jones',21.36,5,0.2,7.209);</v>
      </c>
      <c r="E4977" t="s">
        <v>4976</v>
      </c>
    </row>
    <row r="4978" spans="1:5" x14ac:dyDescent="0.25">
      <c r="A4978">
        <f t="shared" si="231"/>
        <v>3</v>
      </c>
      <c r="B4978" t="str">
        <f>MID(E4978,243+A4978,25)</f>
        <v>'12/07/2017','12/09/2017'</v>
      </c>
      <c r="C4978" t="str">
        <f t="shared" si="232"/>
        <v>'2017-12-07','2017-12-09'</v>
      </c>
      <c r="D497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(4978,'CA-2017-165050','2017-12-07','2017-12-09','First Class','AH-10210','Alan Hwang','Consumer','United States','New York City','New York',10024,'East','OFF-BI-10003727','Office Supplies','Binders','Avery Durable Slant Ring Binders With Label Holder',6.688,2,0.2,2.3408);</v>
      </c>
      <c r="E4978" t="s">
        <v>4977</v>
      </c>
    </row>
    <row r="4979" spans="1:5" x14ac:dyDescent="0.25">
      <c r="A4979">
        <f t="shared" si="231"/>
        <v>3</v>
      </c>
      <c r="B4979" t="str">
        <f>MID(E4979,243+A4979,25)</f>
        <v>'12/07/2017','12/09/2017'</v>
      </c>
      <c r="C4979" t="str">
        <f t="shared" si="232"/>
        <v>'2017-12-07','2017-12-09'</v>
      </c>
      <c r="D497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(4979,'CA-2017-165050','2017-12-07','2017-12-09','First Class','AH-10210','Alan Hwang','Consumer','United States','New York City','New York',10024,'East','TEC-PH-10001336','Technology','Phones','Digium D40 VoIP phone',773.94,6,0,224.4426);</v>
      </c>
      <c r="E4979" t="s">
        <v>4978</v>
      </c>
    </row>
    <row r="4980" spans="1:5" x14ac:dyDescent="0.25">
      <c r="A4980">
        <f t="shared" si="231"/>
        <v>3</v>
      </c>
      <c r="B4980" t="str">
        <f>MID(E4980,243+A4980,25)</f>
        <v>'12/09/2018','12/13/2018'</v>
      </c>
      <c r="C4980" t="str">
        <f t="shared" si="232"/>
        <v>'2018-12-09','2018-12-13'</v>
      </c>
      <c r="D498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(4980,'US-2018-131114','2018-12-09','2018-12-13','Second Class','RW-19630','Rob Williams','Corporate','United States','Chicago','Illinois',60610,'Central','OFF-SU-10001664','Office Supplies','Supplies','Acme Office Executive Series Stainless Steel Trimmers',20.568,3,0.2,1.5426);</v>
      </c>
      <c r="E4980" t="s">
        <v>4979</v>
      </c>
    </row>
    <row r="4981" spans="1:5" x14ac:dyDescent="0.25">
      <c r="A4981">
        <f t="shared" si="231"/>
        <v>3</v>
      </c>
      <c r="B4981" t="str">
        <f>MID(E4981,243+A4981,25)</f>
        <v>'12/09/2018','12/13/2018'</v>
      </c>
      <c r="C4981" t="str">
        <f t="shared" si="232"/>
        <v>'2018-12-09','2018-12-13'</v>
      </c>
      <c r="D498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(4981,'US-2018-131114','2018-12-09','2018-12-13','Second Class','RW-19630','Rob Williams','Corporate','United States','Chicago','Illinois',60610,'Central','OFF-AP-10003971','Office Supplies','Appliances','Belkin 6 Outlet Metallic Surge Strip',4.356,2,0.8,-11.7612);</v>
      </c>
      <c r="E4981" t="s">
        <v>4980</v>
      </c>
    </row>
    <row r="4982" spans="1:5" x14ac:dyDescent="0.25">
      <c r="A4982">
        <f t="shared" si="231"/>
        <v>3</v>
      </c>
      <c r="B4982" t="str">
        <f>MID(E4982,243+A4982,25)</f>
        <v>'12/09/2018','12/13/2018'</v>
      </c>
      <c r="C4982" t="str">
        <f t="shared" si="232"/>
        <v>'2018-12-09','2018-12-13'</v>
      </c>
      <c r="D498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(4982,'US-2018-131114','2018-12-09','2018-12-13','Second Class','RW-19630','Rob Williams','Corporate','United States','Chicago','Illinois',60610,'Central','TEC-AC-10000199','Technology','Accessories','Kingston Digital DataTraveler 8GB USB 2.0',19.04,4,0.2,-1.428);</v>
      </c>
      <c r="E4982" t="s">
        <v>4981</v>
      </c>
    </row>
    <row r="4983" spans="1:5" x14ac:dyDescent="0.25">
      <c r="A4983">
        <f t="shared" si="231"/>
        <v>3</v>
      </c>
      <c r="B4983" t="str">
        <f>MID(E4983,243+A4983,25)</f>
        <v>'11/16/2016','11/22/2016'</v>
      </c>
      <c r="C4983" t="str">
        <f t="shared" si="232"/>
        <v>'2016-11-16','2016-11-22'</v>
      </c>
      <c r="D498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(4983,'CA-2016-160066','2016-11-16','2016-11-22','Standard Class','AH-10075','Adam Hart','Corporate','United States','Huntington Beach','California',92646,'West','OFF-LA-10001045','Office Supplies','Labels','Permanent Self-Adhesive File Folder Labels for Typewriters by Universal',5.22,2,0,2.4012);</v>
      </c>
      <c r="E4983" t="s">
        <v>4982</v>
      </c>
    </row>
    <row r="4984" spans="1:5" x14ac:dyDescent="0.25">
      <c r="A4984">
        <f t="shared" si="231"/>
        <v>3</v>
      </c>
      <c r="B4984" t="str">
        <f>MID(E4984,243+A4984,25)</f>
        <v>'11/06/2018','11/10/2018'</v>
      </c>
      <c r="C4984" t="str">
        <f t="shared" si="232"/>
        <v>'2018-11-06','2018-11-10'</v>
      </c>
      <c r="D4984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(4984,'CA-2018-109925','2018-11-06','2018-11-10','Second Class','IM-15070','Irene Maddox','Consumer','United States','San Diego','California',92105,'West','OFF-ST-10003442','Office Supplies','Storage','Eldon Portable Mobile Manager',84.84,3,0,22.9068);</v>
      </c>
      <c r="E4984" t="s">
        <v>4983</v>
      </c>
    </row>
    <row r="4985" spans="1:5" x14ac:dyDescent="0.25">
      <c r="A4985">
        <f t="shared" si="231"/>
        <v>3</v>
      </c>
      <c r="B4985" t="str">
        <f>MID(E4985,243+A4985,25)</f>
        <v>'09/06/2017','09/10/2017'</v>
      </c>
      <c r="C4985" t="str">
        <f t="shared" si="232"/>
        <v>'2017-09-06','2017-09-10'</v>
      </c>
      <c r="D4985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(4985,'CA-2017-160696','2017-09-06','2017-09-10','Standard Class','CK-12760','Cyma Kinney','Corporate','United States','Nashville','Tennessee',37211,'South','OFF-FA-10003059','Office Supplies','Fasteners','Assorted Color Push Pins',7.24,5,0.2,1.1765);</v>
      </c>
      <c r="E4985" t="s">
        <v>4984</v>
      </c>
    </row>
    <row r="4986" spans="1:5" x14ac:dyDescent="0.25">
      <c r="A4986">
        <f t="shared" si="231"/>
        <v>3</v>
      </c>
      <c r="B4986" t="str">
        <f>MID(E4986,243+A4986,25)</f>
        <v>'09/03/2016','09/03/2016'</v>
      </c>
      <c r="C4986" t="str">
        <f t="shared" si="232"/>
        <v>'2016-09-03','2016-09-03'</v>
      </c>
      <c r="D4986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(4986,'CA-2016-125171','2016-09-03','2016-09-03','Same Day','AG-10390','Allen Goldenen','Consumer','United States','New York City','New York',10009,'East','OFF-LA-10001175','Office Supplies','Labels','Avery 514',14.4,5,0,7.056);</v>
      </c>
      <c r="E4986" t="s">
        <v>4985</v>
      </c>
    </row>
    <row r="4987" spans="1:5" x14ac:dyDescent="0.25">
      <c r="A4987">
        <f t="shared" si="231"/>
        <v>3</v>
      </c>
      <c r="B4987" t="str">
        <f>MID(E4987,243+A4987,25)</f>
        <v>'04/24/2018','04/28/2018'</v>
      </c>
      <c r="C4987" t="str">
        <f t="shared" si="232"/>
        <v>'2018-04-24','2018-04-28'</v>
      </c>
      <c r="D4987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(4987,'CA-2018-149279','2018-04-24','2018-04-28','Standard Class','CL-12700','Craig Leslie','Home Office','United States','Colorado Springs','Colorado',80906,'West','OFF-PA-10003441','Office Supplies','Paper','Xerox 226',15.552,3,0.2,5.4432);</v>
      </c>
      <c r="E4987" t="s">
        <v>4986</v>
      </c>
    </row>
    <row r="4988" spans="1:5" x14ac:dyDescent="0.25">
      <c r="A4988">
        <f t="shared" si="231"/>
        <v>3</v>
      </c>
      <c r="B4988" t="str">
        <f>MID(E4988,243+A4988,25)</f>
        <v>'04/24/2018','04/28/2018'</v>
      </c>
      <c r="C4988" t="str">
        <f t="shared" si="232"/>
        <v>'2018-04-24','2018-04-28'</v>
      </c>
      <c r="D4988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(4988,'CA-2018-149279','2018-04-24','2018-04-28','Standard Class','CL-12700','Craig Leslie','Home Office','United States','Colorado Springs','Colorado',80906,'West','FUR-CH-10004287','Furniture','Chairs','SAFCO Arco Folding Chair',1325.76,6,0.2,149.148);</v>
      </c>
      <c r="E4988" t="s">
        <v>4987</v>
      </c>
    </row>
    <row r="4989" spans="1:5" x14ac:dyDescent="0.25">
      <c r="A4989">
        <f t="shared" si="231"/>
        <v>3</v>
      </c>
      <c r="B4989" t="str">
        <f>MID(E4989,243+A4989,25)</f>
        <v>'04/24/2018','04/28/2018'</v>
      </c>
      <c r="C4989" t="str">
        <f t="shared" si="232"/>
        <v>'2018-04-24','2018-04-28'</v>
      </c>
      <c r="D4989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(4989,'CA-2018-149279','2018-04-24','2018-04-28','Standard Class','CL-12700','Craig Leslie','Home Office','United States','Colorado Springs','Colorado',80906,'West','OFF-BI-10004040','Office Supplies','Binders','Wilson Jones Impact Binders',3.108,2,0.7,-2.1756);</v>
      </c>
      <c r="E4989" t="s">
        <v>4988</v>
      </c>
    </row>
    <row r="4990" spans="1:5" x14ac:dyDescent="0.25">
      <c r="A4990">
        <f t="shared" si="231"/>
        <v>3</v>
      </c>
      <c r="B4990" t="str">
        <f>MID(E4990,243+A4990,25)</f>
        <v>'08/31/2019','09/04/2019'</v>
      </c>
      <c r="C4990" t="str">
        <f t="shared" si="232"/>
        <v>'2019-08-31','2019-09-04'</v>
      </c>
      <c r="D4990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(4990,'CA-2019-107321','2019-08-31','2019-09-04','Standard Class','AW-10930','Arthur Wiediger','Home Office','United States','San Francisco','California',94110,'West','OFF-BI-10004022','Office Supplies','Binders','Acco Suede Grain Vinyl Round Ring Binder',6.672,3,0.2,2.1684);</v>
      </c>
      <c r="E4990" t="s">
        <v>4989</v>
      </c>
    </row>
    <row r="4991" spans="1:5" x14ac:dyDescent="0.25">
      <c r="A4991">
        <f t="shared" si="231"/>
        <v>3</v>
      </c>
      <c r="B4991" t="str">
        <f>MID(E4991,243+A4991,25)</f>
        <v>'08/31/2019','09/04/2019'</v>
      </c>
      <c r="C4991" t="str">
        <f t="shared" si="232"/>
        <v>'2019-08-31','2019-09-04'</v>
      </c>
      <c r="D4991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(4991,'CA-2019-107321','2019-08-31','2019-09-04','Standard Class','AW-10930','Arthur Wiediger','Home Office','United States','San Francisco','California',94110,'West','TEC-PH-10002200','Technology','Phones','Aastra 6757i CT Wireless VoIP phone',689.408,4,0.2,77.5584);</v>
      </c>
      <c r="E4991" t="s">
        <v>4990</v>
      </c>
    </row>
    <row r="4992" spans="1:5" x14ac:dyDescent="0.25">
      <c r="A4992">
        <f t="shared" si="231"/>
        <v>3</v>
      </c>
      <c r="B4992" t="str">
        <f>MID(E4992,243+A4992,25)</f>
        <v>'12/07/2019','12/13/2019'</v>
      </c>
      <c r="C4992" t="str">
        <f t="shared" si="232"/>
        <v>'2019-12-07','2019-12-13'</v>
      </c>
      <c r="D4992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(4992,'US-2019-122714','2019-12-07','2019-12-13','Standard Class','HG-14965','Henry Goldwyn','Corporate','United States','Chicago','Illinois',60653,'Central','OFF-BI-10001120','Office Supplies','Binders','Ibico EPK-21 Electric Binding System',1889.99,5,0.8,-2929.4845);</v>
      </c>
      <c r="E4992" t="s">
        <v>4991</v>
      </c>
    </row>
    <row r="4993" spans="1:5" x14ac:dyDescent="0.25">
      <c r="A4993">
        <f t="shared" si="231"/>
        <v>3</v>
      </c>
      <c r="B4993" t="str">
        <f>MID(E4993,243+A4993,25)</f>
        <v>'12/18/2017','12/25/2017'</v>
      </c>
      <c r="C4993" t="str">
        <f t="shared" si="232"/>
        <v>'2017-12-18','2017-12-25'</v>
      </c>
      <c r="D4993" t="str">
        <f t="shared" si="233"/>
        <v>INSERT INTO orders(Row_ID,Order_ID,Order_Date,Ship_Date,Ship_Mode,Customer_ID,Customer_Name,Segment,Country,City,State,Postal_Code,Region,Product_ID,Category,SubCategory,Product_Name,Sales,Quantity,Discount,Profit) VALUES (4993,'CA-2017-153038','2017-12-18','2017-12-25','Standard Class','RB-19645','Robert Barroso','Corporate','United States','Memphis','Tennessee',38109,'South','OFF-EN-10000461','Office Supplies','Envelopes','#10- 4 1/8" x 9 1/2" Recycled Envelopes',55.936,8,0.2,18.8784);</v>
      </c>
      <c r="E4993" t="s">
        <v>4992</v>
      </c>
    </row>
    <row r="4994" spans="1:5" x14ac:dyDescent="0.25">
      <c r="A4994">
        <f t="shared" ref="A4994:A5057" si="234">IF(ROW(B4994)&lt;10,0,IF(ROW(B4994)&lt;100,1,IF(ROW(B4994)&lt;1000,2,3)))</f>
        <v>3</v>
      </c>
      <c r="B4994" t="str">
        <f>MID(E4994,243+A4994,25)</f>
        <v>'12/18/2017','12/25/2017'</v>
      </c>
      <c r="C4994" t="str">
        <f t="shared" ref="C4994:C5057" si="235">"'"&amp;MID(B4994,8,4)&amp;"-"&amp;MID(B4994,2,2)&amp;"-"&amp;MID(B4994,5,2)&amp;"'"&amp;","&amp;"'"&amp;MID(B4994,21,4)&amp;"-"&amp;MID(B4994,15,2)&amp;"-"&amp;MID(B4994,18,2)&amp;"'"</f>
        <v>'2017-12-18','2017-12-25'</v>
      </c>
      <c r="D4994" t="str">
        <f t="shared" ref="D4994:D5057" si="236">LEFT(E4994,242+A4994)&amp;C4994&amp;RIGHT(E4994,LEN(E4994)-LEN(LEFT(E4994,242+A4994)&amp;C4994))</f>
        <v>INSERT INTO orders(Row_ID,Order_ID,Order_Date,Ship_Date,Ship_Mode,Customer_ID,Customer_Name,Segment,Country,City,State,Postal_Code,Region,Product_ID,Category,SubCategory,Product_Name,Sales,Quantity,Discount,Profit) VALUES (4994,'CA-2017-153038','2017-12-18','2017-12-25','Standard Class','RB-19645','Robert Barroso','Corporate','United States','Memphis','Tennessee',38109,'South','OFF-LA-10004008','Office Supplies','Labels','Avery 507',18.432,8,0.2,5.9904);</v>
      </c>
      <c r="E4994" t="s">
        <v>4993</v>
      </c>
    </row>
    <row r="4995" spans="1:5" x14ac:dyDescent="0.25">
      <c r="A4995">
        <f t="shared" si="234"/>
        <v>3</v>
      </c>
      <c r="B4995" t="str">
        <f>MID(E4995,243+A4995,25)</f>
        <v>'12/18/2017','12/25/2017'</v>
      </c>
      <c r="C4995" t="str">
        <f t="shared" si="235"/>
        <v>'2017-12-18','2017-12-25'</v>
      </c>
      <c r="D4995" t="str">
        <f t="shared" si="236"/>
        <v>INSERT INTO orders(Row_ID,Order_ID,Order_Date,Ship_Date,Ship_Mode,Customer_ID,Customer_Name,Segment,Country,City,State,Postal_Code,Region,Product_ID,Category,SubCategory,Product_Name,Sales,Quantity,Discount,Profit) VALUES (4995,'CA-2017-153038','2017-12-18','2017-12-25','Standard Class','RB-19645','Robert Barroso','Corporate','United States','Memphis','Tennessee',38109,'South','FUR-FU-10000221','Furniture','Furnishings','Master Caster Door Stop, Brown',20.32,5,0.2,3.556);</v>
      </c>
      <c r="E4995" t="s">
        <v>4994</v>
      </c>
    </row>
    <row r="4996" spans="1:5" x14ac:dyDescent="0.25">
      <c r="A4996">
        <f t="shared" si="234"/>
        <v>3</v>
      </c>
      <c r="B4996" t="str">
        <f>MID(E4996,243+A4996,25)</f>
        <v>'11/04/2016','11/10/2016'</v>
      </c>
      <c r="C4996" t="str">
        <f t="shared" si="235"/>
        <v>'2016-11-04','2016-11-10'</v>
      </c>
      <c r="D4996" t="str">
        <f t="shared" si="236"/>
        <v>INSERT INTO orders(Row_ID,Order_ID,Order_Date,Ship_Date,Ship_Mode,Customer_ID,Customer_Name,Segment,Country,City,State,Postal_Code,Region,Product_ID,Category,SubCategory,Product_Name,Sales,Quantity,Discount,Profit) VALUES (4996,'CA-2016-132227','2016-11-04','2016-11-10','Standard Class','SZ-20035','Sam Zeldin','Home Office','United States','New York City','New York',10011,'East','OFF-BI-10000962','Office Supplies','Binders','Acco Flexible ACCOHIDE Square Ring Data Binder, Dark Blue, 11 1/2" X 14" 7/8"',52.064,4,0.2,18.8732);</v>
      </c>
      <c r="E4996" t="s">
        <v>4995</v>
      </c>
    </row>
    <row r="4997" spans="1:5" x14ac:dyDescent="0.25">
      <c r="A4997">
        <f t="shared" si="234"/>
        <v>3</v>
      </c>
      <c r="B4997" t="str">
        <f>MID(E4997,243+A4997,25)</f>
        <v>'03/10/2019','03/15/2019'</v>
      </c>
      <c r="C4997" t="str">
        <f t="shared" si="235"/>
        <v>'2019-03-10','2019-03-15'</v>
      </c>
      <c r="D4997" t="str">
        <f t="shared" si="236"/>
        <v>INSERT INTO orders(Row_ID,Order_ID,Order_Date,Ship_Date,Ship_Mode,Customer_ID,Customer_Name,Segment,Country,City,State,Postal_Code,Region,Product_ID,Category,SubCategory,Product_Name,Sales,Quantity,Discount,Profit) VALUES (4997,'CA-2019-155824','2019-03-10','2019-03-15','Standard Class','KS-16300','Karen Seio','Corporate','United States','Raleigh','North Carolina',27604,'South','OFF-AP-10000390','Office Supplies','Appliances','Euro Pro Shark Stick Mini Vacuum',48.784,1,0.2,3.6588);</v>
      </c>
      <c r="E4997" t="s">
        <v>4996</v>
      </c>
    </row>
    <row r="4998" spans="1:5" x14ac:dyDescent="0.25">
      <c r="A4998">
        <f t="shared" si="234"/>
        <v>3</v>
      </c>
      <c r="B4998" t="str">
        <f>MID(E4998,243+A4998,25)</f>
        <v>'03/10/2019','03/15/2019'</v>
      </c>
      <c r="C4998" t="str">
        <f t="shared" si="235"/>
        <v>'2019-03-10','2019-03-15'</v>
      </c>
      <c r="D4998" t="str">
        <f t="shared" si="236"/>
        <v>INSERT INTO orders(Row_ID,Order_ID,Order_Date,Ship_Date,Ship_Mode,Customer_ID,Customer_Name,Segment,Country,City,State,Postal_Code,Region,Product_ID,Category,SubCategory,Product_Name,Sales,Quantity,Discount,Profit) VALUES (4998,'CA-2019-155824','2019-03-10','2019-03-15','Standard Class','KS-16300','Karen Seio','Corporate','United States','Raleigh','North Carolina',27604,'South','OFF-BI-10000014','Office Supplies','Binders','Heavy-Duty E-Z-D Binders',13.092,4,0.7,-10.0372);</v>
      </c>
      <c r="E4998" t="s">
        <v>4997</v>
      </c>
    </row>
    <row r="4999" spans="1:5" x14ac:dyDescent="0.25">
      <c r="A4999">
        <f t="shared" si="234"/>
        <v>3</v>
      </c>
      <c r="B4999" t="str">
        <f>MID(E4999,243+A4999,25)</f>
        <v>'01/31/2018','02/04/2018'</v>
      </c>
      <c r="C4999" t="str">
        <f t="shared" si="235"/>
        <v>'2018-01-31','2018-02-04'</v>
      </c>
      <c r="D4999" t="str">
        <f t="shared" si="236"/>
        <v>INSERT INTO orders(Row_ID,Order_ID,Order_Date,Ship_Date,Ship_Mode,Customer_ID,Customer_Name,Segment,Country,City,State,Postal_Code,Region,Product_ID,Category,SubCategory,Product_Name,Sales,Quantity,Discount,Profit) VALUES (4999,'CA-2018-129238','2018-01-31','2018-02-04','Standard Class','SC-20050','Sample Company A','Home Office','United States','Los Angeles','California',90045,'West','TEC-PH-10004120','Technology','Phones','AT&amp;T 1080 Phone',109.592,1,0.2,8.2194);</v>
      </c>
      <c r="E4999" t="s">
        <v>4998</v>
      </c>
    </row>
    <row r="5000" spans="1:5" x14ac:dyDescent="0.25">
      <c r="A5000">
        <f t="shared" si="234"/>
        <v>3</v>
      </c>
      <c r="B5000" t="str">
        <f>MID(E5000,243+A5000,25)</f>
        <v>'01/31/2018','02/04/2018'</v>
      </c>
      <c r="C5000" t="str">
        <f t="shared" si="235"/>
        <v>'2018-01-31','2018-02-04'</v>
      </c>
      <c r="D500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(5000,'CA-2018-129238','2018-01-31','2018-02-04','Standard Class','SC-20050','Sample Company A','Home Office','United States','Los Angeles','California',90045,'West','OFF-PA-10002764','Office Supplies','Paper','Easy-staple paper',56.7,5,0,27.783);</v>
      </c>
      <c r="E5000" t="s">
        <v>4999</v>
      </c>
    </row>
    <row r="5001" spans="1:5" x14ac:dyDescent="0.25">
      <c r="A5001">
        <f t="shared" si="234"/>
        <v>3</v>
      </c>
      <c r="B5001" t="str">
        <f>MID(E5001,243+A5001,25)</f>
        <v>'05/07/2019','05/12/2019'</v>
      </c>
      <c r="C5001" t="str">
        <f t="shared" si="235"/>
        <v>'2019-05-07','2019-05-12'</v>
      </c>
      <c r="D500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(5001,'CA-2019-159688','2019-05-07','2019-05-12','Standard Class','AB-10060','Adam Bellavance','Home Office','United States','Los Angeles','California',90004,'West','TEC-AC-10000736','Technology','Accessories','Logitech G600 MMO Gaming Mouse',79.99,1,0,28.7964);</v>
      </c>
      <c r="E5001" t="s">
        <v>5000</v>
      </c>
    </row>
    <row r="5002" spans="1:5" x14ac:dyDescent="0.25">
      <c r="A5002">
        <f t="shared" si="234"/>
        <v>3</v>
      </c>
      <c r="B5002" t="str">
        <f>MID(E5002,243+A5002,25)</f>
        <v>'05/24/2018','05/24/2018'</v>
      </c>
      <c r="C5002" t="str">
        <f t="shared" si="235"/>
        <v>'2018-05-24','2018-05-24'</v>
      </c>
      <c r="D500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(5002,'CA-2018-136126','2018-05-24','2018-05-24','Same Day','EH-14125','Eugene Hildebrand','Home Office','United States','Newport News','Virginia',23602,'South','OFF-SU-10000898','Office Supplies','Supplies','Acme Hot Forged Carbon Steel Scissors with Nickel-Plated Handles, 3 7/8" Cut, 8"L',69.5,5,0,20.155);</v>
      </c>
      <c r="E5002" t="s">
        <v>5001</v>
      </c>
    </row>
    <row r="5003" spans="1:5" x14ac:dyDescent="0.25">
      <c r="A5003">
        <f t="shared" si="234"/>
        <v>3</v>
      </c>
      <c r="B5003" t="str">
        <f>MID(E5003,243+A5003,25)</f>
        <v>'05/24/2018','05/24/2018'</v>
      </c>
      <c r="C5003" t="str">
        <f t="shared" si="235"/>
        <v>'2018-05-24','2018-05-24'</v>
      </c>
      <c r="D500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(5003,'CA-2018-136126','2018-05-24','2018-05-24','Same Day','EH-14125','Eugene Hildebrand','Home Office','United States','Newport News','Virginia',23602,'South','OFF-PA-10004327','Office Supplies','Paper','Xerox 1911',191.6,4,0,91.968);</v>
      </c>
      <c r="E5003" t="s">
        <v>5002</v>
      </c>
    </row>
    <row r="5004" spans="1:5" x14ac:dyDescent="0.25">
      <c r="A5004">
        <f t="shared" si="234"/>
        <v>3</v>
      </c>
      <c r="B5004" t="str">
        <f>MID(E5004,243+A5004,25)</f>
        <v>'10/07/2018','10/12/2018'</v>
      </c>
      <c r="C5004" t="str">
        <f t="shared" si="235"/>
        <v>'2018-10-07','2018-10-12'</v>
      </c>
      <c r="D500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(5004,'CA-2018-155033','2018-10-07','2018-10-12','Standard Class','CC-12475','Cindy Chapman','Consumer','United States','Los Angeles','California',90032,'West','OFF-PA-10000143','Office Supplies','Paper','Astroparche Fine Business Paper',10.56,2,0,5.0688);</v>
      </c>
      <c r="E5004" t="s">
        <v>5003</v>
      </c>
    </row>
    <row r="5005" spans="1:5" x14ac:dyDescent="0.25">
      <c r="A5005">
        <f t="shared" si="234"/>
        <v>3</v>
      </c>
      <c r="B5005" t="str">
        <f>MID(E5005,243+A5005,25)</f>
        <v>'04/30/2016','05/02/2016'</v>
      </c>
      <c r="C5005" t="str">
        <f t="shared" si="235"/>
        <v>'2016-04-30','2016-05-02'</v>
      </c>
      <c r="D500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(5005,'CA-2016-156006','2016-04-30','2016-05-02','Second Class','TM-21010','Tamara Manning','Consumer','United States','Jackson','Mississippi',39212,'South','TEC-AC-10002550','Technology','Accessories','Maxell 4.7GB DVD-RW 3/Pack',47.79,3,0,16.2486);</v>
      </c>
      <c r="E5005" t="s">
        <v>5004</v>
      </c>
    </row>
    <row r="5006" spans="1:5" x14ac:dyDescent="0.25">
      <c r="A5006">
        <f t="shared" si="234"/>
        <v>3</v>
      </c>
      <c r="B5006" t="str">
        <f>MID(E5006,243+A5006,25)</f>
        <v>'11/10/2017','11/14/2017'</v>
      </c>
      <c r="C5006" t="str">
        <f t="shared" si="235"/>
        <v>'2017-11-10','2017-11-14'</v>
      </c>
      <c r="D500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(5006,'CA-2017-158659','2017-11-10','2017-11-14','Second Class','SC-20695','Steve Chapman','Corporate','United States','Richmond','Indiana',47374,'Central','OFF-ST-10003306','Office Supplies','Storage','Letter Size Cart',714.3,5,0,207.147);</v>
      </c>
      <c r="E5006" t="s">
        <v>5005</v>
      </c>
    </row>
    <row r="5007" spans="1:5" x14ac:dyDescent="0.25">
      <c r="A5007">
        <f t="shared" si="234"/>
        <v>3</v>
      </c>
      <c r="B5007" t="str">
        <f>MID(E5007,243+A5007,25)</f>
        <v>'11/09/2017','11/14/2017'</v>
      </c>
      <c r="C5007" t="str">
        <f t="shared" si="235"/>
        <v>'2017-11-09','2017-11-14'</v>
      </c>
      <c r="D500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(5007,'CA-2017-169796','2017-11-09','2017-11-14','Standard Class','Dp-13240','Dean percer','Home Office','United States','New York City','New York',10035,'East','TEC-MA-10000045','Technology','Machines','Zebra ZM400 Thermal Label Printer',2321.9,2,0,1114.512);</v>
      </c>
      <c r="E5007" t="s">
        <v>5006</v>
      </c>
    </row>
    <row r="5008" spans="1:5" x14ac:dyDescent="0.25">
      <c r="A5008">
        <f t="shared" si="234"/>
        <v>3</v>
      </c>
      <c r="B5008" t="str">
        <f>MID(E5008,243+A5008,25)</f>
        <v>'11/09/2017','11/14/2017'</v>
      </c>
      <c r="C5008" t="str">
        <f t="shared" si="235"/>
        <v>'2017-11-09','2017-11-14'</v>
      </c>
      <c r="D5008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(5008,'CA-2017-169796','2017-11-09','2017-11-14','Standard Class','Dp-13240','Dean percer','Home Office','United States','New York City','New York',10035,'East','OFF-ST-10001505','Office Supplies','Storage','Perma STOR-ALL Hanging File Box, 13 1/8"W x 12 1/4"D x 10 1/2"H',17.94,3,0,3.0498);</v>
      </c>
      <c r="E5008" t="s">
        <v>5007</v>
      </c>
    </row>
    <row r="5009" spans="1:5" x14ac:dyDescent="0.25">
      <c r="A5009">
        <f t="shared" si="234"/>
        <v>3</v>
      </c>
      <c r="B5009" t="str">
        <f>MID(E5009,243+A5009,25)</f>
        <v>'09/07/2017','09/14/2017'</v>
      </c>
      <c r="C5009" t="str">
        <f t="shared" si="235"/>
        <v>'2017-09-07','2017-09-14'</v>
      </c>
      <c r="D5009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(5009,'CA-2017-102876','2017-09-07','2017-09-14','Standard Class','LR-17035','Lisa Ryan','Corporate','United States','Philadelphia','Pennsylvania',19134,'East','OFF-BI-10004781','Office Supplies','Binders','GBC Wire Binding Strips',9.522,1,0.7,-6.9828);</v>
      </c>
      <c r="E5009" t="s">
        <v>5008</v>
      </c>
    </row>
    <row r="5010" spans="1:5" x14ac:dyDescent="0.25">
      <c r="A5010">
        <f t="shared" si="234"/>
        <v>3</v>
      </c>
      <c r="B5010" t="str">
        <f>MID(E5010,243+A5010,25)</f>
        <v>'09/07/2017','09/14/2017'</v>
      </c>
      <c r="C5010" t="str">
        <f t="shared" si="235"/>
        <v>'2017-09-07','2017-09-14'</v>
      </c>
      <c r="D501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(5010,'CA-2017-102876','2017-09-07','2017-09-14','Standard Class','LR-17035','Lisa Ryan','Corporate','United States','Philadelphia','Pennsylvania',19134,'East','TEC-PH-10002680','Technology','Phones','Samsung Galaxy Note 3',791.964,6,0.4,-131.994);</v>
      </c>
      <c r="E5010" t="s">
        <v>5009</v>
      </c>
    </row>
    <row r="5011" spans="1:5" x14ac:dyDescent="0.25">
      <c r="A5011">
        <f t="shared" si="234"/>
        <v>3</v>
      </c>
      <c r="B5011" t="str">
        <f>MID(E5011,243+A5011,25)</f>
        <v>'09/07/2017','09/14/2017'</v>
      </c>
      <c r="C5011" t="str">
        <f t="shared" si="235"/>
        <v>'2017-09-07','2017-09-14'</v>
      </c>
      <c r="D501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(5011,'CA-2017-102876','2017-09-07','2017-09-14','Standard Class','LR-17035','Lisa Ryan','Corporate','United States','Philadelphia','Pennsylvania',19134,'East','OFF-BI-10000848','Office Supplies','Binders','Angle-D Ring Binders',4.923,3,0.7,-3.9384);</v>
      </c>
      <c r="E5011" t="s">
        <v>5010</v>
      </c>
    </row>
    <row r="5012" spans="1:5" x14ac:dyDescent="0.25">
      <c r="A5012">
        <f t="shared" si="234"/>
        <v>3</v>
      </c>
      <c r="B5012" t="str">
        <f>MID(E5012,243+A5012,25)</f>
        <v>'05/11/2019','05/13/2019'</v>
      </c>
      <c r="C5012" t="str">
        <f t="shared" si="235"/>
        <v>'2019-05-11','2019-05-13'</v>
      </c>
      <c r="D501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(5012,'US-2019-139647','2019-05-11','2019-05-13','First Class','TS-21370','Todd Sumrall','Corporate','United States','Phoenix','Arizona',85023,'West','FUR-BO-10004467','Furniture','Bookcases','Bestar Classic Bookcase',209.979,7,0.7,-356.9643);</v>
      </c>
      <c r="E5012" t="s">
        <v>5011</v>
      </c>
    </row>
    <row r="5013" spans="1:5" x14ac:dyDescent="0.25">
      <c r="A5013">
        <f t="shared" si="234"/>
        <v>3</v>
      </c>
      <c r="B5013" t="str">
        <f>MID(E5013,243+A5013,25)</f>
        <v>'07/21/2019','07/26/2019'</v>
      </c>
      <c r="C5013" t="str">
        <f t="shared" si="235"/>
        <v>'2019-07-21','2019-07-26'</v>
      </c>
      <c r="D501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(5013,'US-2019-160465','2019-07-21','2019-07-26','Standard Class','SW-20350','Sean Wendt','Home Office','United States','Cleveland','Ohio',44105,'East','OFF-BI-10001670','Office Supplies','Binders','Vinyl Sectional Post Binders',33.93,3,0.7,-22.62);</v>
      </c>
      <c r="E5013" t="s">
        <v>5012</v>
      </c>
    </row>
    <row r="5014" spans="1:5" x14ac:dyDescent="0.25">
      <c r="A5014">
        <f t="shared" si="234"/>
        <v>3</v>
      </c>
      <c r="B5014" t="str">
        <f>MID(E5014,243+A5014,25)</f>
        <v>'07/21/2019','07/26/2019'</v>
      </c>
      <c r="C5014" t="str">
        <f t="shared" si="235"/>
        <v>'2019-07-21','2019-07-26'</v>
      </c>
      <c r="D501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(5014,'US-2019-160465','2019-07-21','2019-07-26','Standard Class','SW-20350','Sean Wendt','Home Office','United States','Cleveland','Ohio',44105,'East','OFF-ST-10000136','Office Supplies','Storage','Letter Size File',222.32,7,0.2,25.011);</v>
      </c>
      <c r="E5014" t="s">
        <v>5013</v>
      </c>
    </row>
    <row r="5015" spans="1:5" x14ac:dyDescent="0.25">
      <c r="A5015">
        <f t="shared" si="234"/>
        <v>3</v>
      </c>
      <c r="B5015" t="str">
        <f>MID(E5015,243+A5015,25)</f>
        <v>'07/21/2019','07/26/2019'</v>
      </c>
      <c r="C5015" t="str">
        <f t="shared" si="235"/>
        <v>'2019-07-21','2019-07-26'</v>
      </c>
      <c r="D501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(5015,'US-2019-160465','2019-07-21','2019-07-26','Standard Class','SW-20350','Sean Wendt','Home Office','United States','Cleveland','Ohio',44105,'East','TEC-PH-10004522','Technology','Phones','Dexim XPower Skin Super-Thin Power Case for iPhone 5 - Black',210.564,6,0.4,-52.641);</v>
      </c>
      <c r="E5015" t="s">
        <v>5014</v>
      </c>
    </row>
    <row r="5016" spans="1:5" x14ac:dyDescent="0.25">
      <c r="A5016">
        <f t="shared" si="234"/>
        <v>3</v>
      </c>
      <c r="B5016" t="str">
        <f>MID(E5016,243+A5016,25)</f>
        <v>'11/24/2016','11/29/2016'</v>
      </c>
      <c r="C5016" t="str">
        <f t="shared" si="235"/>
        <v>'2016-11-24','2016-11-29'</v>
      </c>
      <c r="D501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(5016,'CA-2016-153850','2016-11-24','2016-11-29','Standard Class','TH-21100','Thea Hendricks','Consumer','United States','Toledo','Ohio',43615,'East','FUR-FU-10002960','Furniture','Furnishings','Eldon 200 Class Desk Accessories, Burgundy',35.168,7,0.2,9.6712);</v>
      </c>
      <c r="E5016" t="s">
        <v>5015</v>
      </c>
    </row>
    <row r="5017" spans="1:5" x14ac:dyDescent="0.25">
      <c r="A5017">
        <f t="shared" si="234"/>
        <v>3</v>
      </c>
      <c r="B5017" t="str">
        <f>MID(E5017,243+A5017,25)</f>
        <v>'11/24/2016','11/29/2016'</v>
      </c>
      <c r="C5017" t="str">
        <f t="shared" si="235"/>
        <v>'2016-11-24','2016-11-29'</v>
      </c>
      <c r="D501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(5017,'CA-2016-153850','2016-11-24','2016-11-29','Standard Class','TH-21100','Thea Hendricks','Consumer','United States','Toledo','Ohio',43615,'East','TEC-PH-10002584','Technology','Phones','Samsung Galaxy S4',1502.376,4,0.4,-250.396);</v>
      </c>
      <c r="E5017" t="s">
        <v>5016</v>
      </c>
    </row>
    <row r="5018" spans="1:5" x14ac:dyDescent="0.25">
      <c r="A5018">
        <f t="shared" si="234"/>
        <v>3</v>
      </c>
      <c r="B5018" t="str">
        <f>MID(E5018,243+A5018,25)</f>
        <v>'11/15/2016','11/18/2016'</v>
      </c>
      <c r="C5018" t="str">
        <f t="shared" si="235"/>
        <v>'2016-11-15','2016-11-18'</v>
      </c>
      <c r="D5018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(5018,'CA-2016-127558','2016-11-15','2016-11-18','First Class','SS-20410','Shahid Shariari','Consumer','United States','Los Angeles','California',90008,'West','FUR-FU-10002505','Furniture','Furnishings','Eldon 100 Class Desk Accessories',10.11,3,0,3.2352);</v>
      </c>
      <c r="E5018" t="s">
        <v>5017</v>
      </c>
    </row>
    <row r="5019" spans="1:5" x14ac:dyDescent="0.25">
      <c r="A5019">
        <f t="shared" si="234"/>
        <v>3</v>
      </c>
      <c r="B5019" t="str">
        <f>MID(E5019,243+A5019,25)</f>
        <v>'11/15/2016','11/18/2016'</v>
      </c>
      <c r="C5019" t="str">
        <f t="shared" si="235"/>
        <v>'2016-11-15','2016-11-18'</v>
      </c>
      <c r="D5019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(5019,'CA-2016-127558','2016-11-15','2016-11-18','First Class','SS-20410','Shahid Shariari','Consumer','United States','Los Angeles','California',90008,'West','TEC-AC-10003832','Technology','Accessories','Logitech P710e Mobile Speakerphone',772.47,3,0,146.7693);</v>
      </c>
      <c r="E5019" t="s">
        <v>5018</v>
      </c>
    </row>
    <row r="5020" spans="1:5" x14ac:dyDescent="0.25">
      <c r="A5020">
        <f t="shared" si="234"/>
        <v>3</v>
      </c>
      <c r="B5020" t="str">
        <f>MID(E5020,243+A5020,25)</f>
        <v>'11/15/2016','11/18/2016'</v>
      </c>
      <c r="C5020" t="str">
        <f t="shared" si="235"/>
        <v>'2016-11-15','2016-11-18'</v>
      </c>
      <c r="D502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(5020,'CA-2016-127558','2016-11-15','2016-11-18','First Class','SS-20410','Shahid Shariari','Consumer','United States','Los Angeles','California',90008,'West','OFF-SU-10002537','Office Supplies','Supplies','Acme Box Cutter Scissors',20.46,2,0,5.3196);</v>
      </c>
      <c r="E5020" t="s">
        <v>5019</v>
      </c>
    </row>
    <row r="5021" spans="1:5" x14ac:dyDescent="0.25">
      <c r="A5021">
        <f t="shared" si="234"/>
        <v>3</v>
      </c>
      <c r="B5021" t="str">
        <f>MID(E5021,243+A5021,25)</f>
        <v>'03/23/2019','03/25/2019'</v>
      </c>
      <c r="C5021" t="str">
        <f t="shared" si="235"/>
        <v>'2019-03-23','2019-03-25'</v>
      </c>
      <c r="D502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(5021,'CA-2019-136511','2019-03-23','2019-03-25','Second Class','MZ-17515','Mary Zewe','Corporate','United States','New York City','New York',10011,'East','OFF-SU-10003505','Office Supplies','Supplies','Premier Electric Letter Opener',347.58,3,0,17.379);</v>
      </c>
      <c r="E5021" t="s">
        <v>5020</v>
      </c>
    </row>
    <row r="5022" spans="1:5" x14ac:dyDescent="0.25">
      <c r="A5022">
        <f t="shared" si="234"/>
        <v>3</v>
      </c>
      <c r="B5022" t="str">
        <f>MID(E5022,243+A5022,25)</f>
        <v>'12/18/2018','12/24/2018'</v>
      </c>
      <c r="C5022" t="str">
        <f t="shared" si="235"/>
        <v>'2018-12-18','2018-12-24'</v>
      </c>
      <c r="D502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(5022,'CA-2018-133795','2018-12-18','2018-12-24','Standard Class','JE-15475','Jeremy Ellison','Consumer','United States','San Diego','California',92037,'West','TEC-AC-10001465','Technology','Accessories','SanDisk Cruzer 64 GB USB Flash Drive',72.64,2,0,21.792);</v>
      </c>
      <c r="E5022" t="s">
        <v>5021</v>
      </c>
    </row>
    <row r="5023" spans="1:5" x14ac:dyDescent="0.25">
      <c r="A5023">
        <f t="shared" si="234"/>
        <v>3</v>
      </c>
      <c r="B5023" t="str">
        <f>MID(E5023,243+A5023,25)</f>
        <v>'12/18/2018','12/24/2018'</v>
      </c>
      <c r="C5023" t="str">
        <f t="shared" si="235"/>
        <v>'2018-12-18','2018-12-24'</v>
      </c>
      <c r="D502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(5023,'CA-2018-133795','2018-12-18','2018-12-24','Standard Class','JE-15475','Jeremy Ellison','Consumer','United States','San Diego','California',92037,'West','TEC-AC-10003832','Technology','Accessories','Logitech P710e Mobile Speakerphone',772.47,3,0,146.7693);</v>
      </c>
      <c r="E5023" t="s">
        <v>5022</v>
      </c>
    </row>
    <row r="5024" spans="1:5" x14ac:dyDescent="0.25">
      <c r="A5024">
        <f t="shared" si="234"/>
        <v>3</v>
      </c>
      <c r="B5024" t="str">
        <f>MID(E5024,243+A5024,25)</f>
        <v>'12/18/2018','12/24/2018'</v>
      </c>
      <c r="C5024" t="str">
        <f t="shared" si="235"/>
        <v>'2018-12-18','2018-12-24'</v>
      </c>
      <c r="D502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(5024,'CA-2018-133795','2018-12-18','2018-12-24','Standard Class','JE-15475','Jeremy Ellison','Consumer','United States','San Diego','California',92037,'West','FUR-FU-10003731','Furniture','Furnishings','Eldon Expressions Wood and Plastic Desk Accessories, Oak',39.92,4,0,11.1776);</v>
      </c>
      <c r="E5024" t="s">
        <v>5023</v>
      </c>
    </row>
    <row r="5025" spans="1:5" x14ac:dyDescent="0.25">
      <c r="A5025">
        <f t="shared" si="234"/>
        <v>3</v>
      </c>
      <c r="B5025" t="str">
        <f>MID(E5025,243+A5025,25)</f>
        <v>'07/29/2019','08/03/2019'</v>
      </c>
      <c r="C5025" t="str">
        <f t="shared" si="235"/>
        <v>'2019-07-29','2019-08-03'</v>
      </c>
      <c r="D502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(5025,'US-2019-130953','2019-07-29','2019-08-03','Standard Class','RF-19735','Roland Fjeld','Consumer','United States','Oklahoma City','Oklahoma',73120,'Central','OFF-BI-10004828','Office Supplies','Binders','GBC Poly Designer Binding Covers',33.48,2,0,16.4052);</v>
      </c>
      <c r="E5025" t="s">
        <v>5024</v>
      </c>
    </row>
    <row r="5026" spans="1:5" x14ac:dyDescent="0.25">
      <c r="A5026">
        <f t="shared" si="234"/>
        <v>3</v>
      </c>
      <c r="B5026" t="str">
        <f>MID(E5026,243+A5026,25)</f>
        <v>'07/29/2019','08/03/2019'</v>
      </c>
      <c r="C5026" t="str">
        <f t="shared" si="235"/>
        <v>'2019-07-29','2019-08-03'</v>
      </c>
      <c r="D502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(5026,'US-2019-130953','2019-07-29','2019-08-03','Standard Class','RF-19735','Roland Fjeld','Consumer','United States','Oklahoma City','Oklahoma',73120,'Central','TEC-PH-10003012','Technology','Phones','Nortel Meridian M3904 Professional Digital phone',461.97,3,0,133.9713);</v>
      </c>
      <c r="E5026" t="s">
        <v>5025</v>
      </c>
    </row>
    <row r="5027" spans="1:5" x14ac:dyDescent="0.25">
      <c r="A5027">
        <f t="shared" si="234"/>
        <v>3</v>
      </c>
      <c r="B5027" t="str">
        <f>MID(E5027,243+A5027,25)</f>
        <v>'07/29/2019','08/03/2019'</v>
      </c>
      <c r="C5027" t="str">
        <f t="shared" si="235"/>
        <v>'2019-07-29','2019-08-03'</v>
      </c>
      <c r="D502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(5027,'US-2019-130953','2019-07-29','2019-08-03','Standard Class','RF-19735','Roland Fjeld','Consumer','United States','Oklahoma City','Oklahoma',73120,'Central','OFF-AP-10002311','Office Supplies','Appliances','Holmes Replacement Filter for HEPA Air Cleaner, Very Large Room, HEPA Filter',137.62,2,0,60.5528);</v>
      </c>
      <c r="E5027" t="s">
        <v>5026</v>
      </c>
    </row>
    <row r="5028" spans="1:5" x14ac:dyDescent="0.25">
      <c r="A5028">
        <f t="shared" si="234"/>
        <v>3</v>
      </c>
      <c r="B5028" t="str">
        <f>MID(E5028,243+A5028,25)</f>
        <v>'07/29/2019','08/03/2019'</v>
      </c>
      <c r="C5028" t="str">
        <f t="shared" si="235"/>
        <v>'2019-07-29','2019-08-03'</v>
      </c>
      <c r="D5028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(5028,'US-2019-130953','2019-07-29','2019-08-03','Standard Class','RF-19735','Roland Fjeld','Consumer','United States','Oklahoma City','Oklahoma',73120,'Central','FUR-CH-10004626','Furniture','Chairs','Office Star Flex Back Scooter Chair with Aluminum Finish Frame',302.67,3,0,72.6408);</v>
      </c>
      <c r="E5028" t="s">
        <v>5027</v>
      </c>
    </row>
    <row r="5029" spans="1:5" x14ac:dyDescent="0.25">
      <c r="A5029">
        <f t="shared" si="234"/>
        <v>3</v>
      </c>
      <c r="B5029" t="str">
        <f>MID(E5029,243+A5029,25)</f>
        <v>'09/02/2016','09/07/2016'</v>
      </c>
      <c r="C5029" t="str">
        <f t="shared" si="235"/>
        <v>'2016-09-02','2016-09-07'</v>
      </c>
      <c r="D5029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(5029,'CA-2016-151792','2016-09-02','2016-09-07','Second Class','CV-12295','Christina VanderZanden','Consumer','United States','Chicago','Illinois',60653,'Central','TEC-AC-10001606','Technology','Accessories','Logitech Wireless Performance Mouse MX for PC and Mac',239.976,3,0.2,53.9946);</v>
      </c>
      <c r="E5029" t="s">
        <v>5028</v>
      </c>
    </row>
    <row r="5030" spans="1:5" x14ac:dyDescent="0.25">
      <c r="A5030">
        <f t="shared" si="234"/>
        <v>3</v>
      </c>
      <c r="B5030" t="str">
        <f>MID(E5030,243+A5030,25)</f>
        <v>'01/29/2019','02/02/2019'</v>
      </c>
      <c r="C5030" t="str">
        <f t="shared" si="235"/>
        <v>'2019-01-29','2019-02-02'</v>
      </c>
      <c r="D503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(5030,'CA-2019-139304','2019-01-29','2019-02-02','Standard Class','VG-21790','Vivek Gonzalez','Consumer','United States','San Francisco','California',94109,'West','OFF-AR-10001216','Office Supplies','Art','Newell 339',8.34,3,0,2.1684);</v>
      </c>
      <c r="E5030" t="s">
        <v>5029</v>
      </c>
    </row>
    <row r="5031" spans="1:5" x14ac:dyDescent="0.25">
      <c r="A5031">
        <f t="shared" si="234"/>
        <v>3</v>
      </c>
      <c r="B5031" t="str">
        <f>MID(E5031,243+A5031,25)</f>
        <v>'01/29/2019','02/02/2019'</v>
      </c>
      <c r="C5031" t="str">
        <f t="shared" si="235"/>
        <v>'2019-01-29','2019-02-02'</v>
      </c>
      <c r="D503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(5031,'CA-2019-139304','2019-01-29','2019-02-02','Standard Class','VG-21790','Vivek Gonzalez','Consumer','United States','San Francisco','California',94109,'West','OFF-SU-10001664','Office Supplies','Supplies','Acme Office Executive Series Stainless Steel Trimmers',8.57,1,0,2.2282);</v>
      </c>
      <c r="E5031" t="s">
        <v>5030</v>
      </c>
    </row>
    <row r="5032" spans="1:5" x14ac:dyDescent="0.25">
      <c r="A5032">
        <f t="shared" si="234"/>
        <v>3</v>
      </c>
      <c r="B5032" t="str">
        <f>MID(E5032,243+A5032,25)</f>
        <v>'01/29/2019','02/02/2019'</v>
      </c>
      <c r="C5032" t="str">
        <f t="shared" si="235"/>
        <v>'2019-01-29','2019-02-02'</v>
      </c>
      <c r="D503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(5032,'CA-2019-139304','2019-01-29','2019-02-02','Standard Class','VG-21790','Vivek Gonzalez','Consumer','United States','San Francisco','California',94109,'West','OFF-BI-10002498','Office Supplies','Binders','Clear Mylar Reinforcing Strips',119.616,8,0.2,40.3704);</v>
      </c>
      <c r="E5032" t="s">
        <v>5031</v>
      </c>
    </row>
    <row r="5033" spans="1:5" x14ac:dyDescent="0.25">
      <c r="A5033">
        <f t="shared" si="234"/>
        <v>3</v>
      </c>
      <c r="B5033" t="str">
        <f>MID(E5033,243+A5033,25)</f>
        <v>'12/26/2018','01/02/2019'</v>
      </c>
      <c r="C5033" t="str">
        <f t="shared" si="235"/>
        <v>'2018-12-26','2019-01-02'</v>
      </c>
      <c r="D503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(5033,'CA-2018-155166','2018-12-26','2019-01-02','Standard Class','BB-11545','Brenda Bowman','Corporate','United States','Vineland','New Jersey',8360,'East','FUR-CH-10003968','Furniture','Chairs','Novimex Turbo Task Chair',212.94,3,0,25.5528);</v>
      </c>
      <c r="E5033" t="s">
        <v>5032</v>
      </c>
    </row>
    <row r="5034" spans="1:5" x14ac:dyDescent="0.25">
      <c r="A5034">
        <f t="shared" si="234"/>
        <v>3</v>
      </c>
      <c r="B5034" t="str">
        <f>MID(E5034,243+A5034,25)</f>
        <v>'12/26/2018','01/02/2019'</v>
      </c>
      <c r="C5034" t="str">
        <f t="shared" si="235"/>
        <v>'2018-12-26','2019-01-02'</v>
      </c>
      <c r="D503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(5034,'CA-2018-155166','2018-12-26','2019-01-02','Standard Class','BB-11545','Brenda Bowman','Corporate','United States','Vineland','New Jersey',8360,'East','OFF-AP-10002765','Office Supplies','Appliances','Fellowes Advanced Computer Series Surge Protectors',26.49,1,0,7.4172);</v>
      </c>
      <c r="E5034" t="s">
        <v>5033</v>
      </c>
    </row>
    <row r="5035" spans="1:5" x14ac:dyDescent="0.25">
      <c r="A5035">
        <f t="shared" si="234"/>
        <v>3</v>
      </c>
      <c r="B5035" t="str">
        <f>MID(E5035,243+A5035,25)</f>
        <v>'08/09/2017','08/13/2017'</v>
      </c>
      <c r="C5035" t="str">
        <f t="shared" si="235"/>
        <v>'2017-08-09','2017-08-13'</v>
      </c>
      <c r="D503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(5035,'CA-2017-103954','2017-08-09','2017-08-13','Second Class','HR-14770','Hallie Redmond','Home Office','United States','Milwaukee','Wisconsin',53209,'Central','FUR-BO-10004690','Furniture','Bookcases','O''Sullivan Cherrywood Estates Traditional Barrister Bookcase',687.4,5,0,48.118);</v>
      </c>
      <c r="E5035" t="s">
        <v>5034</v>
      </c>
    </row>
    <row r="5036" spans="1:5" x14ac:dyDescent="0.25">
      <c r="A5036">
        <f t="shared" si="234"/>
        <v>3</v>
      </c>
      <c r="B5036" t="str">
        <f>MID(E5036,243+A5036,25)</f>
        <v>'04/06/2016','04/12/2016'</v>
      </c>
      <c r="C5036" t="str">
        <f t="shared" si="235"/>
        <v>'2016-04-06','2016-04-12'</v>
      </c>
      <c r="D503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(5036,'CA-2016-169803','2016-04-06','2016-04-12','Standard Class','SC-20260','Scott Cohen','Corporate','United States','Seattle','Washington',98115,'West','FUR-TA-10000688','Furniture','Tables','Chromcraft Bull-Nose Wood Round Conference Table Top, Wood Base',653.55,3,0,111.1035);</v>
      </c>
      <c r="E5036" t="s">
        <v>5035</v>
      </c>
    </row>
    <row r="5037" spans="1:5" x14ac:dyDescent="0.25">
      <c r="A5037">
        <f t="shared" si="234"/>
        <v>3</v>
      </c>
      <c r="B5037" t="str">
        <f>MID(E5037,243+A5037,25)</f>
        <v>'04/06/2016','04/12/2016'</v>
      </c>
      <c r="C5037" t="str">
        <f t="shared" si="235"/>
        <v>'2016-04-06','2016-04-12'</v>
      </c>
      <c r="D503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(5037,'CA-2016-169803','2016-04-06','2016-04-12','Standard Class','SC-20260','Scott Cohen','Corporate','United States','Seattle','Washington',98115,'West','TEC-AC-10003441','Technology','Accessories','Kingston Digital DataTraveler 32GB USB 2.0',33.9,2,0,2.034);</v>
      </c>
      <c r="E5037" t="s">
        <v>5036</v>
      </c>
    </row>
    <row r="5038" spans="1:5" x14ac:dyDescent="0.25">
      <c r="A5038">
        <f t="shared" si="234"/>
        <v>3</v>
      </c>
      <c r="B5038" t="str">
        <f>MID(E5038,243+A5038,25)</f>
        <v>'11/17/2019','11/21/2019'</v>
      </c>
      <c r="C5038" t="str">
        <f t="shared" si="235"/>
        <v>'2019-11-17','2019-11-21'</v>
      </c>
      <c r="D5038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(5038,'CA-2019-141719','2019-11-17','2019-11-21','Second Class','EG-13900','Emily Grady','Consumer','United States','Naperville','Illinois',60540,'Central','TEC-AC-10003610','Technology','Accessories','Logitech Illuminated - Keyboard',239.96,5,0.2,83.986);</v>
      </c>
      <c r="E5038" t="s">
        <v>5037</v>
      </c>
    </row>
    <row r="5039" spans="1:5" x14ac:dyDescent="0.25">
      <c r="A5039">
        <f t="shared" si="234"/>
        <v>3</v>
      </c>
      <c r="B5039" t="str">
        <f>MID(E5039,243+A5039,25)</f>
        <v>'07/11/2017','07/12/2017'</v>
      </c>
      <c r="C5039" t="str">
        <f t="shared" si="235"/>
        <v>'2017-07-11','2017-07-12'</v>
      </c>
      <c r="D5039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(5039,'CA-2017-136469','2017-07-11','2017-07-12','First Class','TS-21370','Todd Sumrall','Corporate','United States','Wilmington','Delaware',19805,'East','FUR-TA-10001520','Furniture','Tables','Lesro Sheffield Collection Coffee Table, End Table, Center Table, Corner Table',199.836,4,0.3,-37.1124);</v>
      </c>
      <c r="E5039" t="s">
        <v>5038</v>
      </c>
    </row>
    <row r="5040" spans="1:5" x14ac:dyDescent="0.25">
      <c r="A5040">
        <f t="shared" si="234"/>
        <v>3</v>
      </c>
      <c r="B5040" t="str">
        <f>MID(E5040,243+A5040,25)</f>
        <v>'07/11/2017','07/12/2017'</v>
      </c>
      <c r="C5040" t="str">
        <f t="shared" si="235"/>
        <v>'2017-07-11','2017-07-12'</v>
      </c>
      <c r="D504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(5040,'CA-2017-136469','2017-07-11','2017-07-12','First Class','TS-21370','Todd Sumrall','Corporate','United States','Wilmington','Delaware',19805,'East','TEC-PH-10001817','Technology','Phones','Wilson Electronics DB Pro Signal Booster',716,2,0,193.32);</v>
      </c>
      <c r="E5040" t="s">
        <v>5039</v>
      </c>
    </row>
    <row r="5041" spans="1:5" x14ac:dyDescent="0.25">
      <c r="A5041">
        <f t="shared" si="234"/>
        <v>3</v>
      </c>
      <c r="B5041" t="str">
        <f>MID(E5041,243+A5041,25)</f>
        <v>'07/11/2017','07/12/2017'</v>
      </c>
      <c r="C5041" t="str">
        <f t="shared" si="235"/>
        <v>'2017-07-11','2017-07-12'</v>
      </c>
      <c r="D504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(5041,'CA-2017-136469','2017-07-11','2017-07-12','First Class','TS-21370','Todd Sumrall','Corporate','United States','Wilmington','Delaware',19805,'East','OFF-BI-10004492','Office Supplies','Binders','Tuf-Vin Binders',221.06,7,0,103.8982);</v>
      </c>
      <c r="E5041" t="s">
        <v>5040</v>
      </c>
    </row>
    <row r="5042" spans="1:5" x14ac:dyDescent="0.25">
      <c r="A5042">
        <f t="shared" si="234"/>
        <v>3</v>
      </c>
      <c r="B5042" t="str">
        <f>MID(E5042,243+A5042,25)</f>
        <v>'11/10/2018','11/13/2018'</v>
      </c>
      <c r="C5042" t="str">
        <f t="shared" si="235"/>
        <v>'2018-11-10','2018-11-13'</v>
      </c>
      <c r="D504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(5042,'CA-2018-158694','2018-11-10','2018-11-13','Second Class','AI-10855','Arianne Irving','Consumer','United States','Los Angeles','California',90036,'West','OFF-PA-10002421','Office Supplies','Paper','Embossed Ink Jet Note Cards',67.71,3,0,32.5008);</v>
      </c>
      <c r="E5042" t="s">
        <v>5041</v>
      </c>
    </row>
    <row r="5043" spans="1:5" x14ac:dyDescent="0.25">
      <c r="A5043">
        <f t="shared" si="234"/>
        <v>3</v>
      </c>
      <c r="B5043" t="str">
        <f>MID(E5043,243+A5043,25)</f>
        <v>'11/10/2018','11/13/2018'</v>
      </c>
      <c r="C5043" t="str">
        <f t="shared" si="235"/>
        <v>'2018-11-10','2018-11-13'</v>
      </c>
      <c r="D504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(5043,'CA-2018-158694','2018-11-10','2018-11-13','Second Class','AI-10855','Arianne Irving','Consumer','United States','Los Angeles','California',90036,'West','OFF-AP-10000055','Office Supplies','Appliances','Belkin F9S820V06 8 Outlet Surge',129.92,4,0,38.976);</v>
      </c>
      <c r="E5043" t="s">
        <v>5042</v>
      </c>
    </row>
    <row r="5044" spans="1:5" x14ac:dyDescent="0.25">
      <c r="A5044">
        <f t="shared" si="234"/>
        <v>3</v>
      </c>
      <c r="B5044" t="str">
        <f>MID(E5044,243+A5044,25)</f>
        <v>'11/10/2018','11/13/2018'</v>
      </c>
      <c r="C5044" t="str">
        <f t="shared" si="235"/>
        <v>'2018-11-10','2018-11-13'</v>
      </c>
      <c r="D504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(5044,'CA-2018-158694','2018-11-10','2018-11-13','Second Class','AI-10855','Arianne Irving','Consumer','United States','Los Angeles','California',90036,'West','FUR-FU-10000965','Furniture','Furnishings','Howard Miller 11-1/2" Diameter Ridgewood Wall Clock',467.46,9,0,191.6586);</v>
      </c>
      <c r="E5044" t="s">
        <v>5043</v>
      </c>
    </row>
    <row r="5045" spans="1:5" x14ac:dyDescent="0.25">
      <c r="A5045">
        <f t="shared" si="234"/>
        <v>3</v>
      </c>
      <c r="B5045" t="str">
        <f>MID(E5045,243+A5045,25)</f>
        <v>'11/10/2018','11/13/2018'</v>
      </c>
      <c r="C5045" t="str">
        <f t="shared" si="235"/>
        <v>'2018-11-10','2018-11-13'</v>
      </c>
      <c r="D504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(5045,'CA-2018-158694','2018-11-10','2018-11-13','Second Class','AI-10855','Arianne Irving','Consumer','United States','Los Angeles','California',90036,'West','OFF-PA-10001363','Office Supplies','Paper','Xerox 1933',61.4,5,0,28.858);</v>
      </c>
      <c r="E5045" t="s">
        <v>5044</v>
      </c>
    </row>
    <row r="5046" spans="1:5" x14ac:dyDescent="0.25">
      <c r="A5046">
        <f t="shared" si="234"/>
        <v>3</v>
      </c>
      <c r="B5046" t="str">
        <f>MID(E5046,243+A5046,25)</f>
        <v>'11/10/2018','11/13/2018'</v>
      </c>
      <c r="C5046" t="str">
        <f t="shared" si="235"/>
        <v>'2018-11-10','2018-11-13'</v>
      </c>
      <c r="D504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(5046,'CA-2018-158694','2018-11-10','2018-11-13','Second Class','AI-10855','Arianne Irving','Consumer','United States','Los Angeles','California',90036,'West','OFF-ST-10001496','Office Supplies','Storage','Standard Rollaway File with Lock',720.76,4,0,187.3976);</v>
      </c>
      <c r="E5046" t="s">
        <v>5045</v>
      </c>
    </row>
    <row r="5047" spans="1:5" x14ac:dyDescent="0.25">
      <c r="A5047">
        <f t="shared" si="234"/>
        <v>3</v>
      </c>
      <c r="B5047" t="str">
        <f>MID(E5047,243+A5047,25)</f>
        <v>'11/10/2018','11/13/2018'</v>
      </c>
      <c r="C5047" t="str">
        <f t="shared" si="235"/>
        <v>'2018-11-10','2018-11-13'</v>
      </c>
      <c r="D504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(5047,'CA-2018-158694','2018-11-10','2018-11-13','Second Class','AI-10855','Arianne Irving','Consumer','United States','Los Angeles','California',90036,'West','OFF-BI-10004656','Office Supplies','Binders','Peel &amp; Stick Add-On Corner Pockets',5.184,3,0.2,1.8144);</v>
      </c>
      <c r="E5047" t="s">
        <v>5046</v>
      </c>
    </row>
    <row r="5048" spans="1:5" x14ac:dyDescent="0.25">
      <c r="A5048">
        <f t="shared" si="234"/>
        <v>3</v>
      </c>
      <c r="B5048" t="str">
        <f>MID(E5048,243+A5048,25)</f>
        <v>'11/10/2018','11/13/2018'</v>
      </c>
      <c r="C5048" t="str">
        <f t="shared" si="235"/>
        <v>'2018-11-10','2018-11-13'</v>
      </c>
      <c r="D5048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(5048,'CA-2018-158694','2018-11-10','2018-11-13','Second Class','AI-10855','Arianne Irving','Consumer','United States','Los Angeles','California',90036,'West','OFF-AR-10001227','Office Supplies','Art','Newell 338',14.7,5,0,3.969);</v>
      </c>
      <c r="E5048" t="s">
        <v>5047</v>
      </c>
    </row>
    <row r="5049" spans="1:5" x14ac:dyDescent="0.25">
      <c r="A5049">
        <f t="shared" si="234"/>
        <v>3</v>
      </c>
      <c r="B5049" t="str">
        <f>MID(E5049,243+A5049,25)</f>
        <v>'03/31/2016','04/04/2016'</v>
      </c>
      <c r="C5049" t="str">
        <f t="shared" si="235"/>
        <v>'2016-03-31','2016-04-04'</v>
      </c>
      <c r="D5049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(5049,'US-2016-104759','2016-03-31','2016-04-04','Standard Class','DD-13570','Dorothy Dickinson','Consumer','United States','Chicago','Illinois',60610,'Central','OFF-BI-10002071','Office Supplies','Binders','Fellowes Black Plastic Comb Bindings',8.134,7,0.8,-13.8278);</v>
      </c>
      <c r="E5049" t="s">
        <v>5048</v>
      </c>
    </row>
    <row r="5050" spans="1:5" x14ac:dyDescent="0.25">
      <c r="A5050">
        <f t="shared" si="234"/>
        <v>3</v>
      </c>
      <c r="B5050" t="str">
        <f>MID(E5050,243+A5050,25)</f>
        <v>'03/31/2016','04/04/2016'</v>
      </c>
      <c r="C5050" t="str">
        <f t="shared" si="235"/>
        <v>'2016-03-31','2016-04-04'</v>
      </c>
      <c r="D5050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(5050,'US-2016-104759','2016-03-31','2016-04-04','Standard Class','DD-13570','Dorothy Dickinson','Consumer','United States','Chicago','Illinois',60610,'Central','TEC-AC-10004901','Technology','Accessories','Kensington SlimBlade Notebook Wireless Mouse with Nano Receiver',79.984,2,0.2,13.9972);</v>
      </c>
      <c r="E5050" t="s">
        <v>5049</v>
      </c>
    </row>
    <row r="5051" spans="1:5" x14ac:dyDescent="0.25">
      <c r="A5051">
        <f t="shared" si="234"/>
        <v>3</v>
      </c>
      <c r="B5051" t="str">
        <f>MID(E5051,243+A5051,25)</f>
        <v>'09/18/2017','09/24/2017'</v>
      </c>
      <c r="C5051" t="str">
        <f t="shared" si="235"/>
        <v>'2017-09-18','2017-09-24'</v>
      </c>
      <c r="D5051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(5051,'CA-2017-150511','2017-09-18','2017-09-24','Standard Class','AB-10060','Adam Bellavance','Home Office','United States','Des Moines','Washington',98198,'West','OFF-PA-10001776','Office Supplies','Paper','Wirebound Message Books, Four 2 3/4" x 5" Forms per Page, 600 Sets per Book',18.54,2,0,8.7138);</v>
      </c>
      <c r="E5051" t="s">
        <v>5050</v>
      </c>
    </row>
    <row r="5052" spans="1:5" x14ac:dyDescent="0.25">
      <c r="A5052">
        <f t="shared" si="234"/>
        <v>3</v>
      </c>
      <c r="B5052" t="str">
        <f>MID(E5052,243+A5052,25)</f>
        <v>'11/07/2017','11/11/2017'</v>
      </c>
      <c r="C5052" t="str">
        <f t="shared" si="235"/>
        <v>'2017-11-07','2017-11-11'</v>
      </c>
      <c r="D5052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(5052,'CA-2017-134922','2017-11-07','2017-11-11','Standard Class','KB-16240','Karen Bern','Corporate','United States','Philadelphia','Pennsylvania',19140,'East','OFF-EN-10000483','Office Supplies','Envelopes','White Envelopes, White Envelopes with Clear Poly Window',24.4,2,0.2,7.93);</v>
      </c>
      <c r="E5052" t="s">
        <v>5051</v>
      </c>
    </row>
    <row r="5053" spans="1:5" x14ac:dyDescent="0.25">
      <c r="A5053">
        <f t="shared" si="234"/>
        <v>3</v>
      </c>
      <c r="B5053" t="str">
        <f>MID(E5053,243+A5053,25)</f>
        <v>'05/19/2019','05/19/2019'</v>
      </c>
      <c r="C5053" t="str">
        <f t="shared" si="235"/>
        <v>'2019-05-19','2019-05-19'</v>
      </c>
      <c r="D5053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(5053,'US-2019-120607','2019-05-19','2019-05-19','Same Day','JC-15775','John Castell','Consumer','United States','Atlanta','Georgia',30318,'South','OFF-PA-10003129','Office Supplies','Paper','Tops White Computer Printout Paper',195.64,4,0,91.9508);</v>
      </c>
      <c r="E5053" t="s">
        <v>5052</v>
      </c>
    </row>
    <row r="5054" spans="1:5" x14ac:dyDescent="0.25">
      <c r="A5054">
        <f t="shared" si="234"/>
        <v>3</v>
      </c>
      <c r="B5054" t="str">
        <f>MID(E5054,243+A5054,25)</f>
        <v>'01/03/2017','01/08/2017'</v>
      </c>
      <c r="C5054" t="str">
        <f t="shared" si="235"/>
        <v>'2017-01-03','2017-01-08'</v>
      </c>
      <c r="D5054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(5054,'CA-2017-141243','2017-01-03','2017-01-08','Second Class','AH-10465','Amy Hunt','Consumer','United States','Dallas','Texas',75217,'Central','TEC-AC-10003198','Technology','Accessories','Enermax Acrylux Wireless Keyboard',398.4,5,0.2,84.66);</v>
      </c>
      <c r="E5054" t="s">
        <v>5053</v>
      </c>
    </row>
    <row r="5055" spans="1:5" x14ac:dyDescent="0.25">
      <c r="A5055">
        <f t="shared" si="234"/>
        <v>3</v>
      </c>
      <c r="B5055" t="str">
        <f>MID(E5055,243+A5055,25)</f>
        <v>'01/03/2017','01/08/2017'</v>
      </c>
      <c r="C5055" t="str">
        <f t="shared" si="235"/>
        <v>'2017-01-03','2017-01-08'</v>
      </c>
      <c r="D5055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(5055,'CA-2017-141243','2017-01-03','2017-01-08','Second Class','AH-10465','Amy Hunt','Consumer','United States','Dallas','Texas',75217,'Central','OFF-AR-10001246','Office Supplies','Art','Newell 317',7.056,3,0.2,0.7938);</v>
      </c>
      <c r="E5055" t="s">
        <v>5054</v>
      </c>
    </row>
    <row r="5056" spans="1:5" x14ac:dyDescent="0.25">
      <c r="A5056">
        <f t="shared" si="234"/>
        <v>3</v>
      </c>
      <c r="B5056" t="str">
        <f>MID(E5056,243+A5056,25)</f>
        <v>'01/03/2017','01/08/2017'</v>
      </c>
      <c r="C5056" t="str">
        <f t="shared" si="235"/>
        <v>'2017-01-03','2017-01-08'</v>
      </c>
      <c r="D5056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(5056,'CA-2017-141243','2017-01-03','2017-01-08','Second Class','AH-10465','Amy Hunt','Consumer','United States','Dallas','Texas',75217,'Central','FUR-BO-10003272','Furniture','Bookcases','O''Sullivan Living Dimensions 5-Shelf Bookcases',1352.3976,9,0.32,-437.5404);</v>
      </c>
      <c r="E5056" t="s">
        <v>5055</v>
      </c>
    </row>
    <row r="5057" spans="1:5" x14ac:dyDescent="0.25">
      <c r="A5057">
        <f t="shared" si="234"/>
        <v>3</v>
      </c>
      <c r="B5057" t="str">
        <f>MID(E5057,243+A5057,25)</f>
        <v>'09/08/2017','09/11/2017'</v>
      </c>
      <c r="C5057" t="str">
        <f t="shared" si="235"/>
        <v>'2017-09-08','2017-09-11'</v>
      </c>
      <c r="D5057" t="str">
        <f t="shared" si="236"/>
        <v>INSERT INTO orders(Row_ID,Order_ID,Order_Date,Ship_Date,Ship_Mode,Customer_ID,Customer_Name,Segment,Country,City,State,Postal_Code,Region,Product_ID,Category,SubCategory,Product_Name,Sales,Quantity,Discount,Profit) VALUES (5057,'CA-2017-162166','2017-09-08','2017-09-11','First Class','NM-18520','Neoma Murray','Consumer','United States','Moreno Valley','California',92553,'West','OFF-PA-10002606','Office Supplies','Paper','Xerox 1928',26.4,5,0,11.88);</v>
      </c>
      <c r="E5057" t="s">
        <v>5056</v>
      </c>
    </row>
    <row r="5058" spans="1:5" x14ac:dyDescent="0.25">
      <c r="A5058">
        <f t="shared" ref="A5058:A5121" si="237">IF(ROW(B5058)&lt;10,0,IF(ROW(B5058)&lt;100,1,IF(ROW(B5058)&lt;1000,2,3)))</f>
        <v>3</v>
      </c>
      <c r="B5058" t="str">
        <f>MID(E5058,243+A5058,25)</f>
        <v>'09/08/2017','09/11/2017'</v>
      </c>
      <c r="C5058" t="str">
        <f t="shared" ref="C5058:C5121" si="238">"'"&amp;MID(B5058,8,4)&amp;"-"&amp;MID(B5058,2,2)&amp;"-"&amp;MID(B5058,5,2)&amp;"'"&amp;","&amp;"'"&amp;MID(B5058,21,4)&amp;"-"&amp;MID(B5058,15,2)&amp;"-"&amp;MID(B5058,18,2)&amp;"'"</f>
        <v>'2017-09-08','2017-09-11'</v>
      </c>
      <c r="D5058" t="str">
        <f t="shared" ref="D5058:D5121" si="239">LEFT(E5058,242+A5058)&amp;C5058&amp;RIGHT(E5058,LEN(E5058)-LEN(LEFT(E5058,242+A5058)&amp;C5058))</f>
        <v>INSERT INTO orders(Row_ID,Order_ID,Order_Date,Ship_Date,Ship_Mode,Customer_ID,Customer_Name,Segment,Country,City,State,Postal_Code,Region,Product_ID,Category,SubCategory,Product_Name,Sales,Quantity,Discount,Profit) VALUES (5058,'CA-2017-162166','2017-09-08','2017-09-11','First Class','NM-18520','Neoma Murray','Consumer','United States','Moreno Valley','California',92553,'West','OFF-ST-10002486','Office Supplies','Storage','Eldon Shelf Savers Cubes and Bins',41.88,6,0,0.837599999999998);</v>
      </c>
      <c r="E5058" t="s">
        <v>5057</v>
      </c>
    </row>
    <row r="5059" spans="1:5" x14ac:dyDescent="0.25">
      <c r="A5059">
        <f t="shared" si="237"/>
        <v>3</v>
      </c>
      <c r="B5059" t="str">
        <f>MID(E5059,243+A5059,25)</f>
        <v>'04/03/2018','04/07/2018'</v>
      </c>
      <c r="C5059" t="str">
        <f t="shared" si="238"/>
        <v>'2018-04-03','2018-04-07'</v>
      </c>
      <c r="D505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(5059,'CA-2018-120796','2018-04-03','2018-04-07','Standard Class','CS-11950','Carlos Soltero','Consumer','United States','Philadelphia','Pennsylvania',19140,'East','OFF-BI-10004330','Office Supplies','Binders','GBC Velobind Prepunched Cover Sets, Regency Series',99.846,9,0.7,-83.205);</v>
      </c>
      <c r="E5059" t="s">
        <v>5058</v>
      </c>
    </row>
    <row r="5060" spans="1:5" x14ac:dyDescent="0.25">
      <c r="A5060">
        <f t="shared" si="237"/>
        <v>3</v>
      </c>
      <c r="B5060" t="str">
        <f>MID(E5060,243+A5060,25)</f>
        <v>'12/05/2018','12/07/2018'</v>
      </c>
      <c r="C5060" t="str">
        <f t="shared" si="238"/>
        <v>'2018-12-05','2018-12-07'</v>
      </c>
      <c r="D506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(5060,'CA-2018-109722','2018-12-05','2018-12-07','Second Class','TP-21130','Theone Pippenger','Consumer','United States','Georgetown','Kentucky',40324,'South','TEC-PH-10000560','Technology','Phones','Samsung Galaxy S III - 16GB - pebble blue (T-Mobile)',699.98,2,0,195.9944);</v>
      </c>
      <c r="E5060" t="s">
        <v>5059</v>
      </c>
    </row>
    <row r="5061" spans="1:5" x14ac:dyDescent="0.25">
      <c r="A5061">
        <f t="shared" si="237"/>
        <v>3</v>
      </c>
      <c r="B5061" t="str">
        <f>MID(E5061,243+A5061,25)</f>
        <v>'12/05/2018','12/07/2018'</v>
      </c>
      <c r="C5061" t="str">
        <f t="shared" si="238"/>
        <v>'2018-12-05','2018-12-07'</v>
      </c>
      <c r="D506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(5061,'CA-2018-109722','2018-12-05','2018-12-07','Second Class','TP-21130','Theone Pippenger','Consumer','United States','Georgetown','Kentucky',40324,'South','OFF-ST-10000060','Office Supplies','Storage','Fellowes Bankers Box Staxonsteel Drawer File/Stacking System',584.82,9,0,70.1784);</v>
      </c>
      <c r="E5061" t="s">
        <v>5060</v>
      </c>
    </row>
    <row r="5062" spans="1:5" x14ac:dyDescent="0.25">
      <c r="A5062">
        <f t="shared" si="237"/>
        <v>3</v>
      </c>
      <c r="B5062" t="str">
        <f>MID(E5062,243+A5062,25)</f>
        <v>'05/08/2017','05/12/2017'</v>
      </c>
      <c r="C5062" t="str">
        <f t="shared" si="238"/>
        <v>'2017-05-08','2017-05-12'</v>
      </c>
      <c r="D506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(5062,'CA-2017-136798','2017-05-08','2017-05-12','Standard Class','DL-12925','Daniel Lacy','Consumer','United States','Minneapolis','Minnesota',55407,'Central','OFF-BI-10003684','Office Supplies','Binders','Wilson Jones Legal Size Ring Binders',43.98,2,0,21.99);</v>
      </c>
      <c r="E5062" t="s">
        <v>5061</v>
      </c>
    </row>
    <row r="5063" spans="1:5" x14ac:dyDescent="0.25">
      <c r="A5063">
        <f t="shared" si="237"/>
        <v>3</v>
      </c>
      <c r="B5063" t="str">
        <f>MID(E5063,243+A5063,25)</f>
        <v>'05/08/2017','05/12/2017'</v>
      </c>
      <c r="C5063" t="str">
        <f t="shared" si="238"/>
        <v>'2017-05-08','2017-05-12'</v>
      </c>
      <c r="D506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(5063,'CA-2017-136798','2017-05-08','2017-05-12','Standard Class','DL-12925','Daniel Lacy','Consumer','United States','Minneapolis','Minnesota',55407,'Central','TEC-PH-10000441','Technology','Phones','VTech DS6151',377.97,3,0,105.8316);</v>
      </c>
      <c r="E5063" t="s">
        <v>5062</v>
      </c>
    </row>
    <row r="5064" spans="1:5" x14ac:dyDescent="0.25">
      <c r="A5064">
        <f t="shared" si="237"/>
        <v>3</v>
      </c>
      <c r="B5064" t="str">
        <f>MID(E5064,243+A5064,25)</f>
        <v>'05/08/2017','05/12/2017'</v>
      </c>
      <c r="C5064" t="str">
        <f t="shared" si="238"/>
        <v>'2017-05-08','2017-05-12'</v>
      </c>
      <c r="D506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(5064,'CA-2017-136798','2017-05-08','2017-05-12','Standard Class','DL-12925','Daniel Lacy','Consumer','United States','Minneapolis','Minnesota',55407,'Central','FUR-FU-10000723','Furniture','Furnishings','Deflect-o EconoMat Studded, No Bevel Mat for Low Pile Carpeting',123.96,3,0,11.1564);</v>
      </c>
      <c r="E5064" t="s">
        <v>5063</v>
      </c>
    </row>
    <row r="5065" spans="1:5" x14ac:dyDescent="0.25">
      <c r="A5065">
        <f t="shared" si="237"/>
        <v>3</v>
      </c>
      <c r="B5065" t="str">
        <f>MID(E5065,243+A5065,25)</f>
        <v>'09/22/2019','09/24/2019'</v>
      </c>
      <c r="C5065" t="str">
        <f t="shared" si="238"/>
        <v>'2019-09-22','2019-09-24'</v>
      </c>
      <c r="D506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(5065,'CA-2019-122196','2019-09-22','2019-09-24','First Class','CA-12265','Christina Anderson','Consumer','United States','Wilmington','Delaware',19805,'East','TEC-PH-10004977','Technology','Phones','GE 30524EE4',391.98,2,0,113.6742);</v>
      </c>
      <c r="E5065" t="s">
        <v>5064</v>
      </c>
    </row>
    <row r="5066" spans="1:5" x14ac:dyDescent="0.25">
      <c r="A5066">
        <f t="shared" si="237"/>
        <v>3</v>
      </c>
      <c r="B5066" t="str">
        <f>MID(E5066,243+A5066,25)</f>
        <v>'11/30/2019','12/07/2019'</v>
      </c>
      <c r="C5066" t="str">
        <f t="shared" si="238"/>
        <v>'2019-11-30','2019-12-07'</v>
      </c>
      <c r="D506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(5066,'CA-2019-142090','2019-11-30','2019-12-07','Standard Class','SC-20380','Shahid Collister','Consumer','United States','Burlington','North Carolina',27217,'South','TEC-AC-10002001','Technology','Accessories','Logitech Wireless Gaming Headset G930',383.976,3,0.2,81.5949);</v>
      </c>
      <c r="E5066" t="s">
        <v>5065</v>
      </c>
    </row>
    <row r="5067" spans="1:5" x14ac:dyDescent="0.25">
      <c r="A5067">
        <f t="shared" si="237"/>
        <v>3</v>
      </c>
      <c r="B5067" t="str">
        <f>MID(E5067,243+A5067,25)</f>
        <v>'11/30/2019','12/07/2019'</v>
      </c>
      <c r="C5067" t="str">
        <f t="shared" si="238"/>
        <v>'2019-11-30','2019-12-07'</v>
      </c>
      <c r="D506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(5067,'CA-2019-142090','2019-11-30','2019-12-07','Standard Class','SC-20380','Shahid Collister','Consumer','United States','Burlington','North Carolina',27217,'South','FUR-TA-10001889','Furniture','Tables','Bush Advantage Collection Racetrack Conference Table',1781.682,7,0.4,-653.2834);</v>
      </c>
      <c r="E5067" t="s">
        <v>5066</v>
      </c>
    </row>
    <row r="5068" spans="1:5" x14ac:dyDescent="0.25">
      <c r="A5068">
        <f t="shared" si="237"/>
        <v>3</v>
      </c>
      <c r="B5068" t="str">
        <f>MID(E5068,243+A5068,25)</f>
        <v>'01/15/2019','01/19/2019'</v>
      </c>
      <c r="C5068" t="str">
        <f t="shared" si="238"/>
        <v>'2019-01-15','2019-01-19'</v>
      </c>
      <c r="D506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(5068,'CA-2019-160934','2019-01-15','2019-01-19','Standard Class','TT-21460','Tonja Turnell','Home Office','United States','Los Angeles','California',90008,'West','OFF-AR-10003504','Office Supplies','Art','Newell 347',21.4,5,0,6.206);</v>
      </c>
      <c r="E5068" t="s">
        <v>5067</v>
      </c>
    </row>
    <row r="5069" spans="1:5" x14ac:dyDescent="0.25">
      <c r="A5069">
        <f t="shared" si="237"/>
        <v>3</v>
      </c>
      <c r="B5069" t="str">
        <f>MID(E5069,243+A5069,25)</f>
        <v>'08/08/2016','08/12/2016'</v>
      </c>
      <c r="C5069" t="str">
        <f t="shared" si="238"/>
        <v>'2016-08-08','2016-08-12'</v>
      </c>
      <c r="D506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(5069,'CA-2016-124478','2016-08-08','2016-08-12','Standard Class','MA-17560','Matt Abelman','Home Office','United States','Trenton','Michigan',48183,'Central','TEC-CO-10001571','Technology','Copiers','Sharp 1540cs Digital Laser Copier',549.99,1,0,274.995);</v>
      </c>
      <c r="E5069" t="s">
        <v>5068</v>
      </c>
    </row>
    <row r="5070" spans="1:5" x14ac:dyDescent="0.25">
      <c r="A5070">
        <f t="shared" si="237"/>
        <v>3</v>
      </c>
      <c r="B5070" t="str">
        <f>MID(E5070,243+A5070,25)</f>
        <v>'08/08/2016','08/12/2016'</v>
      </c>
      <c r="C5070" t="str">
        <f t="shared" si="238"/>
        <v>'2016-08-08','2016-08-12'</v>
      </c>
      <c r="D507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(5070,'CA-2016-124478','2016-08-08','2016-08-12','Standard Class','MA-17560','Matt Abelman','Home Office','United States','Trenton','Michigan',48183,'Central','OFF-AP-10002495','Office Supplies','Appliances','Acco Smartsocket Table Surge Protector, 6 Color-Coded Adapter Outlets',167.535,3,0.1,37.23);</v>
      </c>
      <c r="E5070" t="s">
        <v>5069</v>
      </c>
    </row>
    <row r="5071" spans="1:5" x14ac:dyDescent="0.25">
      <c r="A5071">
        <f t="shared" si="237"/>
        <v>3</v>
      </c>
      <c r="B5071" t="str">
        <f>MID(E5071,243+A5071,25)</f>
        <v>'08/08/2016','08/12/2016'</v>
      </c>
      <c r="C5071" t="str">
        <f t="shared" si="238"/>
        <v>'2016-08-08','2016-08-12'</v>
      </c>
      <c r="D507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(5071,'CA-2016-124478','2016-08-08','2016-08-12','Standard Class','MA-17560','Matt Abelman','Home Office','United States','Trenton','Michigan',48183,'Central','OFF-EN-10002500','Office Supplies','Envelopes','Globe Weis Peel &amp; Seel First Class Envelopes',38.34,3,0,17.253);</v>
      </c>
      <c r="E5071" t="s">
        <v>5070</v>
      </c>
    </row>
    <row r="5072" spans="1:5" x14ac:dyDescent="0.25">
      <c r="A5072">
        <f t="shared" si="237"/>
        <v>3</v>
      </c>
      <c r="B5072" t="str">
        <f>MID(E5072,243+A5072,25)</f>
        <v>'08/08/2016','08/12/2016'</v>
      </c>
      <c r="C5072" t="str">
        <f t="shared" si="238"/>
        <v>'2016-08-08','2016-08-12'</v>
      </c>
      <c r="D507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(5072,'CA-2016-124478','2016-08-08','2016-08-12','Standard Class','MA-17560','Matt Abelman','Home Office','United States','Trenton','Michigan',48183,'Central','FUR-FU-10002088','Furniture','Furnishings','Nu-Dell Float Frame 11 x 14 1/2',53.88,6,0,22.6296);</v>
      </c>
      <c r="E5072" t="s">
        <v>5071</v>
      </c>
    </row>
    <row r="5073" spans="1:5" x14ac:dyDescent="0.25">
      <c r="A5073">
        <f t="shared" si="237"/>
        <v>3</v>
      </c>
      <c r="B5073" t="str">
        <f>MID(E5073,243+A5073,25)</f>
        <v>'08/08/2016','08/12/2016'</v>
      </c>
      <c r="C5073" t="str">
        <f t="shared" si="238"/>
        <v>'2016-08-08','2016-08-12'</v>
      </c>
      <c r="D507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(5073,'CA-2016-124478','2016-08-08','2016-08-12','Standard Class','MA-17560','Matt Abelman','Home Office','United States','Trenton','Michigan',48183,'Central','TEC-PH-10001128','Technology','Phones','Motorola Droid Maxx',299.98,2,0,83.9944);</v>
      </c>
      <c r="E5073" t="s">
        <v>5072</v>
      </c>
    </row>
    <row r="5074" spans="1:5" x14ac:dyDescent="0.25">
      <c r="A5074">
        <f t="shared" si="237"/>
        <v>3</v>
      </c>
      <c r="B5074" t="str">
        <f>MID(E5074,243+A5074,25)</f>
        <v>'11/05/2017','11/05/2017'</v>
      </c>
      <c r="C5074" t="str">
        <f t="shared" si="238"/>
        <v>'2017-11-05','2017-11-05'</v>
      </c>
      <c r="D507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(5074,'CA-2017-145485','2017-11-05','2017-11-05','Same Day','JM-16195','Justin MacKendrick','Consumer','United States','San Francisco','California',94109,'West','OFF-ST-10000649','Office Supplies','Storage','Hanging Personal Folder File',62.8,4,0,15.7);</v>
      </c>
      <c r="E5074" t="s">
        <v>5073</v>
      </c>
    </row>
    <row r="5075" spans="1:5" x14ac:dyDescent="0.25">
      <c r="A5075">
        <f t="shared" si="237"/>
        <v>3</v>
      </c>
      <c r="B5075" t="str">
        <f>MID(E5075,243+A5075,25)</f>
        <v>'04/25/2019','04/29/2019'</v>
      </c>
      <c r="C5075" t="str">
        <f t="shared" si="238"/>
        <v>'2019-04-25','2019-04-29'</v>
      </c>
      <c r="D507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(5075,'CA-2019-151071','2019-04-25','2019-04-29','Second Class','MB-18085','Mick Brown','Consumer','United States','Los Angeles','California',90049,'West','OFF-BI-10002103','Office Supplies','Binders','Cardinal Slant-D Ring Binder, Heavy Gauge Vinyl',13.904,2,0.2,4.5188);</v>
      </c>
      <c r="E5075" t="s">
        <v>5074</v>
      </c>
    </row>
    <row r="5076" spans="1:5" x14ac:dyDescent="0.25">
      <c r="A5076">
        <f t="shared" si="237"/>
        <v>3</v>
      </c>
      <c r="B5076" t="str">
        <f>MID(E5076,243+A5076,25)</f>
        <v>'04/20/2016','04/22/2016'</v>
      </c>
      <c r="C5076" t="str">
        <f t="shared" si="238"/>
        <v>'2016-04-20','2016-04-22'</v>
      </c>
      <c r="D507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(5076,'CA-2016-134572','2016-04-20','2016-04-22','Second Class','SV-20365','Seth Vernon','Consumer','United States','Houston','Texas',77070,'Central','FUR-TA-10001705','Furniture','Tables','Bush Advantage Collection Round Conference Table',744.1,5,0.3,-95.67);</v>
      </c>
      <c r="E5076" t="s">
        <v>5075</v>
      </c>
    </row>
    <row r="5077" spans="1:5" x14ac:dyDescent="0.25">
      <c r="A5077">
        <f t="shared" si="237"/>
        <v>3</v>
      </c>
      <c r="B5077" t="str">
        <f>MID(E5077,243+A5077,25)</f>
        <v>'04/20/2016','04/22/2016'</v>
      </c>
      <c r="C5077" t="str">
        <f t="shared" si="238"/>
        <v>'2016-04-20','2016-04-22'</v>
      </c>
      <c r="D507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(5077,'CA-2016-134572','2016-04-20','2016-04-22','Second Class','SV-20365','Seth Vernon','Consumer','United States','Houston','Texas',77070,'Central','OFF-ST-10004634','Office Supplies','Storage','Personal Folder Holder, Ebony',44.84,5,0.2,5.605);</v>
      </c>
      <c r="E5077" t="s">
        <v>5076</v>
      </c>
    </row>
    <row r="5078" spans="1:5" x14ac:dyDescent="0.25">
      <c r="A5078">
        <f t="shared" si="237"/>
        <v>3</v>
      </c>
      <c r="B5078" t="str">
        <f>MID(E5078,243+A5078,25)</f>
        <v>'04/20/2016','04/22/2016'</v>
      </c>
      <c r="C5078" t="str">
        <f t="shared" si="238"/>
        <v>'2016-04-20','2016-04-22'</v>
      </c>
      <c r="D507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(5078,'CA-2016-134572','2016-04-20','2016-04-22','Second Class','SV-20365','Seth Vernon','Consumer','United States','Houston','Texas',77070,'Central','FUR-TA-10004442','Furniture','Tables','Riverside Furniture Stanwyck Manor Table Series',401.59,2,0.3,-131.951);</v>
      </c>
      <c r="E5078" t="s">
        <v>5077</v>
      </c>
    </row>
    <row r="5079" spans="1:5" x14ac:dyDescent="0.25">
      <c r="A5079">
        <f t="shared" si="237"/>
        <v>3</v>
      </c>
      <c r="B5079" t="str">
        <f>MID(E5079,243+A5079,25)</f>
        <v>'11/11/2019','11/17/2019'</v>
      </c>
      <c r="C5079" t="str">
        <f t="shared" si="238"/>
        <v>'2019-11-11','2019-11-17'</v>
      </c>
      <c r="D507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(5079,'CA-2019-143217','2019-11-11','2019-11-17','Standard Class','CG-12040','Catherine Glotzbach','Home Office','United States','Milwaukee','Wisconsin',53209,'Central','OFF-BI-10002949','Office Supplies','Binders','Prestige Round Ring Binders',18.24,3,0,8.5728);</v>
      </c>
      <c r="E5079" t="s">
        <v>5078</v>
      </c>
    </row>
    <row r="5080" spans="1:5" x14ac:dyDescent="0.25">
      <c r="A5080">
        <f t="shared" si="237"/>
        <v>3</v>
      </c>
      <c r="B5080" t="str">
        <f>MID(E5080,243+A5080,25)</f>
        <v>'11/25/2019','11/29/2019'</v>
      </c>
      <c r="C5080" t="str">
        <f t="shared" si="238"/>
        <v>'2019-11-25','2019-11-29'</v>
      </c>
      <c r="D508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(5080,'US-2019-133312','2019-11-25','2019-11-29','Standard Class','BD-11500','Bradley Drucker','Consumer','United States','San Francisco','California',94122,'West','FUR-BO-10002213','Furniture','Bookcases','Sauder Forest Hills Library, Woodland Oak Finish',359.499,3,0.15,-29.6058);</v>
      </c>
      <c r="E5080" t="s">
        <v>5079</v>
      </c>
    </row>
    <row r="5081" spans="1:5" x14ac:dyDescent="0.25">
      <c r="A5081">
        <f t="shared" si="237"/>
        <v>3</v>
      </c>
      <c r="B5081" t="str">
        <f>MID(E5081,243+A5081,25)</f>
        <v>'11/25/2019','11/29/2019'</v>
      </c>
      <c r="C5081" t="str">
        <f t="shared" si="238"/>
        <v>'2019-11-25','2019-11-29'</v>
      </c>
      <c r="D508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(5081,'US-2019-133312','2019-11-25','2019-11-29','Standard Class','BD-11500','Bradley Drucker','Consumer','United States','San Francisco','California',94122,'West','OFF-ST-10001325','Office Supplies','Storage','Sterilite Officeware Hinged File Box',10.48,1,0,2.8296);</v>
      </c>
      <c r="E5081" t="s">
        <v>5080</v>
      </c>
    </row>
    <row r="5082" spans="1:5" x14ac:dyDescent="0.25">
      <c r="A5082">
        <f t="shared" si="237"/>
        <v>3</v>
      </c>
      <c r="B5082" t="str">
        <f>MID(E5082,243+A5082,25)</f>
        <v>'12/18/2017','12/18/2017'</v>
      </c>
      <c r="C5082" t="str">
        <f t="shared" si="238"/>
        <v>'2017-12-18','2017-12-18'</v>
      </c>
      <c r="D508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(5082,'US-2017-137533','2017-12-18','2017-12-18','Same Day','JK-15640','Jim Kriz','Home Office','United States','Cleveland','Ohio',44105,'East','OFF-PA-10003441','Office Supplies','Paper','Xerox 226',20.736,4,0.2,7.2576);</v>
      </c>
      <c r="E5082" t="s">
        <v>5081</v>
      </c>
    </row>
    <row r="5083" spans="1:5" x14ac:dyDescent="0.25">
      <c r="A5083">
        <f t="shared" si="237"/>
        <v>3</v>
      </c>
      <c r="B5083" t="str">
        <f>MID(E5083,243+A5083,25)</f>
        <v>'09/08/2018','09/12/2018'</v>
      </c>
      <c r="C5083" t="str">
        <f t="shared" si="238"/>
        <v>'2018-09-08','2018-09-12'</v>
      </c>
      <c r="D508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(5083,'CA-2018-155138','2018-09-08','2018-09-12','Standard Class','JM-15580','Jill Matthias','Consumer','United States','Monroe','North Carolina',28110,'South','TEC-AC-10004209','Technology','Accessories','Memorex Froggy Flash Drive 4 GB',35.168,4,0.2,8.3524);</v>
      </c>
      <c r="E5083" t="s">
        <v>5082</v>
      </c>
    </row>
    <row r="5084" spans="1:5" x14ac:dyDescent="0.25">
      <c r="A5084">
        <f t="shared" si="237"/>
        <v>3</v>
      </c>
      <c r="B5084" t="str">
        <f>MID(E5084,243+A5084,25)</f>
        <v>'09/08/2018','09/12/2018'</v>
      </c>
      <c r="C5084" t="str">
        <f t="shared" si="238"/>
        <v>'2018-09-08','2018-09-12'</v>
      </c>
      <c r="D508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(5084,'CA-2018-155138','2018-09-08','2018-09-12','Standard Class','JM-15580','Jill Matthias','Consumer','United States','Monroe','North Carolina',28110,'South','OFF-PA-10000501','Office Supplies','Paper','Petty Cash Envelope',64.704,3,0.2,23.4552);</v>
      </c>
      <c r="E5084" t="s">
        <v>5083</v>
      </c>
    </row>
    <row r="5085" spans="1:5" x14ac:dyDescent="0.25">
      <c r="A5085">
        <f t="shared" si="237"/>
        <v>3</v>
      </c>
      <c r="B5085" t="str">
        <f>MID(E5085,243+A5085,25)</f>
        <v>'06/06/2018','06/09/2018'</v>
      </c>
      <c r="C5085" t="str">
        <f t="shared" si="238"/>
        <v>'2018-06-06','2018-06-09'</v>
      </c>
      <c r="D508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(5085,'CA-2018-108350','2018-06-06','2018-06-09','Second Class','SC-20230','Scot Coram','Corporate','United States','Lowell','Massachusetts',1852,'East','OFF-PA-10003656','Office Supplies','Paper','Xerox 1935',105.52,4,0,48.5392);</v>
      </c>
      <c r="E5085" t="s">
        <v>5084</v>
      </c>
    </row>
    <row r="5086" spans="1:5" x14ac:dyDescent="0.25">
      <c r="A5086">
        <f t="shared" si="237"/>
        <v>3</v>
      </c>
      <c r="B5086" t="str">
        <f>MID(E5086,243+A5086,25)</f>
        <v>'06/19/2017','06/23/2017'</v>
      </c>
      <c r="C5086" t="str">
        <f t="shared" si="238"/>
        <v>'2017-06-19','2017-06-23'</v>
      </c>
      <c r="D508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(5086,'CA-2017-144302','2017-06-19','2017-06-23','Standard Class','ME-17320','Maria Etezadi','Home Office','United States','Dallas','Texas',75081,'Central','OFF-BI-10001107','Office Supplies','Binders','GBC White Gloss Covers, Plain Front',5.792,2,0.8,-9.5568);</v>
      </c>
      <c r="E5086" t="s">
        <v>5085</v>
      </c>
    </row>
    <row r="5087" spans="1:5" x14ac:dyDescent="0.25">
      <c r="A5087">
        <f t="shared" si="237"/>
        <v>3</v>
      </c>
      <c r="B5087" t="str">
        <f>MID(E5087,243+A5087,25)</f>
        <v>'03/05/2017','03/09/2017'</v>
      </c>
      <c r="C5087" t="str">
        <f t="shared" si="238"/>
        <v>'2017-03-05','2017-03-09'</v>
      </c>
      <c r="D508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(5087,'CA-2017-109001','2017-03-05','2017-03-09','Standard Class','KN-16390','Katherine Nockton','Corporate','United States','Philadelphia','Pennsylvania',19120,'East','TEC-PH-10000562','Technology','Phones','Samsung Convoy 3',466.158,7,0.4,-93.2316);</v>
      </c>
      <c r="E5087" t="s">
        <v>5086</v>
      </c>
    </row>
    <row r="5088" spans="1:5" x14ac:dyDescent="0.25">
      <c r="A5088">
        <f t="shared" si="237"/>
        <v>3</v>
      </c>
      <c r="B5088" t="str">
        <f>MID(E5088,243+A5088,25)</f>
        <v>'03/05/2017','03/09/2017'</v>
      </c>
      <c r="C5088" t="str">
        <f t="shared" si="238"/>
        <v>'2017-03-05','2017-03-09'</v>
      </c>
      <c r="D508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(5088,'CA-2017-109001','2017-03-05','2017-03-09','Standard Class','KN-16390','Katherine Nockton','Corporate','United States','Philadelphia','Pennsylvania',19120,'East','TEC-AC-10001101','Technology','Accessories','Sony 16GB Class 10 Micro SDHC R40 Memory Card',10.312,1,0.2,-1.289);</v>
      </c>
      <c r="E5088" t="s">
        <v>5087</v>
      </c>
    </row>
    <row r="5089" spans="1:5" x14ac:dyDescent="0.25">
      <c r="A5089">
        <f t="shared" si="237"/>
        <v>3</v>
      </c>
      <c r="B5089" t="str">
        <f>MID(E5089,243+A5089,25)</f>
        <v>'03/05/2017','03/09/2017'</v>
      </c>
      <c r="C5089" t="str">
        <f t="shared" si="238"/>
        <v>'2017-03-05','2017-03-09'</v>
      </c>
      <c r="D508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(5089,'CA-2017-109001','2017-03-05','2017-03-09','Standard Class','KN-16390','Katherine Nockton','Corporate','United States','Philadelphia','Pennsylvania',19120,'East','OFF-BI-10003529','Office Supplies','Binders','Avery Round Ring Poly Binders',2.556,3,0.7,-1.7892);</v>
      </c>
      <c r="E5089" t="s">
        <v>5088</v>
      </c>
    </row>
    <row r="5090" spans="1:5" x14ac:dyDescent="0.25">
      <c r="A5090">
        <f t="shared" si="237"/>
        <v>3</v>
      </c>
      <c r="B5090" t="str">
        <f>MID(E5090,243+A5090,25)</f>
        <v>'08/04/2019','08/07/2019'</v>
      </c>
      <c r="C5090" t="str">
        <f t="shared" si="238"/>
        <v>'2019-08-04','2019-08-07'</v>
      </c>
      <c r="D509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(5090,'CA-2019-132738','2019-08-04','2019-08-07','First Class','HM-14860','Harry Marie','Corporate','United States','Loveland','Colorado',80538,'West','OFF-PA-10001752','Office Supplies','Paper','Hammermill CopyPlus Copy Paper (20Lb. and 84 Bright)',7.968,2,0.2,2.8884);</v>
      </c>
      <c r="E5090" t="s">
        <v>5089</v>
      </c>
    </row>
    <row r="5091" spans="1:5" x14ac:dyDescent="0.25">
      <c r="A5091">
        <f t="shared" si="237"/>
        <v>3</v>
      </c>
      <c r="B5091" t="str">
        <f>MID(E5091,243+A5091,25)</f>
        <v>'08/04/2019','08/07/2019'</v>
      </c>
      <c r="C5091" t="str">
        <f t="shared" si="238"/>
        <v>'2019-08-04','2019-08-07'</v>
      </c>
      <c r="D509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(5091,'CA-2019-132738','2019-08-04','2019-08-07','First Class','HM-14860','Harry Marie','Corporate','United States','Loveland','Colorado',80538,'West','OFF-EN-10001141','Office Supplies','Envelopes','Manila Recycled Extra-Heavyweight Clasp Envelopes, 6" x 9"',8.784,1,0.2,3.1842);</v>
      </c>
      <c r="E5091" t="s">
        <v>5090</v>
      </c>
    </row>
    <row r="5092" spans="1:5" x14ac:dyDescent="0.25">
      <c r="A5092">
        <f t="shared" si="237"/>
        <v>3</v>
      </c>
      <c r="B5092" t="str">
        <f>MID(E5092,243+A5092,25)</f>
        <v>'12/30/2019','01/03/2020'</v>
      </c>
      <c r="C5092" t="str">
        <f t="shared" si="238"/>
        <v>'2019-12-30','2020-01-03'</v>
      </c>
      <c r="D509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(5092,'CA-2019-156720','2019-12-30','2020-01-03','Standard Class','JM-15580','Jill Matthias','Consumer','United States','Loveland','Colorado',80538,'West','OFF-FA-10003472','Office Supplies','Fasteners','Bagged Rubber Bands',3.024,3,0.2,-0.6048);</v>
      </c>
      <c r="E5092" t="s">
        <v>5091</v>
      </c>
    </row>
    <row r="5093" spans="1:5" x14ac:dyDescent="0.25">
      <c r="A5093">
        <f t="shared" si="237"/>
        <v>3</v>
      </c>
      <c r="B5093" t="str">
        <f>MID(E5093,243+A5093,25)</f>
        <v>'05/23/2017','05/27/2017'</v>
      </c>
      <c r="C5093" t="str">
        <f t="shared" si="238"/>
        <v>'2017-05-23','2017-05-27'</v>
      </c>
      <c r="D509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(5093,'CA-2017-119102','2017-05-23','2017-05-27','Standard Class','KH-16690','Kristen Hastings','Corporate','United States','Woonsocket','Rhode Island',2895,'East','OFF-ST-10004507','Office Supplies','Storage','Advantus Rolling Storage Box',51.45,3,0,13.8915);</v>
      </c>
      <c r="E5093" t="s">
        <v>5092</v>
      </c>
    </row>
    <row r="5094" spans="1:5" x14ac:dyDescent="0.25">
      <c r="A5094">
        <f t="shared" si="237"/>
        <v>3</v>
      </c>
      <c r="B5094" t="str">
        <f>MID(E5094,243+A5094,25)</f>
        <v>'12/06/2016','12/10/2016'</v>
      </c>
      <c r="C5094" t="str">
        <f t="shared" si="238"/>
        <v>'2016-12-06','2016-12-10'</v>
      </c>
      <c r="D509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(5094,'US-2016-140452','2016-12-06','2016-12-10','Standard Class','BK-11260','Berenike Kampe','Consumer','United States','Chicago','Illinois',60610,'Central','OFF-AP-10004036','Office Supplies','Appliances','Bionaire 99.97% HEPA Air Cleaner',14.016,4,0.8,-31.536);</v>
      </c>
      <c r="E5094" t="s">
        <v>5093</v>
      </c>
    </row>
    <row r="5095" spans="1:5" x14ac:dyDescent="0.25">
      <c r="A5095">
        <f t="shared" si="237"/>
        <v>3</v>
      </c>
      <c r="B5095" t="str">
        <f>MID(E5095,243+A5095,25)</f>
        <v>'12/06/2016','12/10/2016'</v>
      </c>
      <c r="C5095" t="str">
        <f t="shared" si="238"/>
        <v>'2016-12-06','2016-12-10'</v>
      </c>
      <c r="D509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(5095,'US-2016-140452','2016-12-06','2016-12-10','Standard Class','BK-11260','Berenike Kampe','Consumer','United States','Chicago','Illinois',60610,'Central','FUR-TA-10004086','Furniture','Tables','KI Adjustable-Height Table',214.95,5,0.5,-120.372);</v>
      </c>
      <c r="E5095" t="s">
        <v>5094</v>
      </c>
    </row>
    <row r="5096" spans="1:5" x14ac:dyDescent="0.25">
      <c r="A5096">
        <f t="shared" si="237"/>
        <v>3</v>
      </c>
      <c r="B5096" t="str">
        <f>MID(E5096,243+A5096,25)</f>
        <v>'12/06/2016','12/10/2016'</v>
      </c>
      <c r="C5096" t="str">
        <f t="shared" si="238"/>
        <v>'2016-12-06','2016-12-10'</v>
      </c>
      <c r="D509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(5096,'US-2016-140452','2016-12-06','2016-12-10','Standard Class','BK-11260','Berenike Kampe','Consumer','United States','Chicago','Illinois',60610,'Central','TEC-PH-10000307','Technology','Phones','Shocksock Galaxy S4 Armband',35.04,4,0.2,-7.008);</v>
      </c>
      <c r="E5096" t="s">
        <v>5095</v>
      </c>
    </row>
    <row r="5097" spans="1:5" x14ac:dyDescent="0.25">
      <c r="A5097">
        <f t="shared" si="237"/>
        <v>3</v>
      </c>
      <c r="B5097" t="str">
        <f>MID(E5097,243+A5097,25)</f>
        <v>'12/06/2016','12/10/2016'</v>
      </c>
      <c r="C5097" t="str">
        <f t="shared" si="238"/>
        <v>'2016-12-06','2016-12-10'</v>
      </c>
      <c r="D509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(5097,'US-2016-140452','2016-12-06','2016-12-10','Standard Class','BK-11260','Berenike Kampe','Consumer','United States','Chicago','Illinois',60610,'Central','FUR-FU-10002088','Furniture','Furnishings','Nu-Dell Float Frame 11 x 14 1/2',10.776,3,0.6,-4.8492);</v>
      </c>
      <c r="E5097" t="s">
        <v>5096</v>
      </c>
    </row>
    <row r="5098" spans="1:5" x14ac:dyDescent="0.25">
      <c r="A5098">
        <f t="shared" si="237"/>
        <v>3</v>
      </c>
      <c r="B5098" t="str">
        <f>MID(E5098,243+A5098,25)</f>
        <v>'12/06/2016','12/10/2016'</v>
      </c>
      <c r="C5098" t="str">
        <f t="shared" si="238"/>
        <v>'2016-12-06','2016-12-10'</v>
      </c>
      <c r="D509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(5098,'US-2016-140452','2016-12-06','2016-12-10','Standard Class','BK-11260','Berenike Kampe','Consumer','United States','Chicago','Illinois',60610,'Central','OFF-BI-10004965','Office Supplies','Binders','Ibico Covers for Plastic or Wire Binding Elements',4.6,2,0.8,-8.05);</v>
      </c>
      <c r="E5098" t="s">
        <v>5097</v>
      </c>
    </row>
    <row r="5099" spans="1:5" x14ac:dyDescent="0.25">
      <c r="A5099">
        <f t="shared" si="237"/>
        <v>3</v>
      </c>
      <c r="B5099" t="str">
        <f>MID(E5099,243+A5099,25)</f>
        <v>'12/06/2016','12/10/2016'</v>
      </c>
      <c r="C5099" t="str">
        <f t="shared" si="238"/>
        <v>'2016-12-06','2016-12-10'</v>
      </c>
      <c r="D509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(5099,'US-2016-140452','2016-12-06','2016-12-10','Standard Class','BK-11260','Berenike Kampe','Consumer','United States','Chicago','Illinois',60610,'Central','OFF-ST-10002485','Office Supplies','Storage','Rogers Deluxe File Chest',35.168,2,0.2,-8.3524);</v>
      </c>
      <c r="E5099" t="s">
        <v>5098</v>
      </c>
    </row>
    <row r="5100" spans="1:5" x14ac:dyDescent="0.25">
      <c r="A5100">
        <f t="shared" si="237"/>
        <v>3</v>
      </c>
      <c r="B5100" t="str">
        <f>MID(E5100,243+A5100,25)</f>
        <v>'08/07/2017','08/12/2017'</v>
      </c>
      <c r="C5100" t="str">
        <f t="shared" si="238"/>
        <v>'2017-08-07','2017-08-12'</v>
      </c>
      <c r="D510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(5100,'CA-2017-141936','2017-08-07','2017-08-12','Standard Class','PN-18775','Parhena Norris','Home Office','United States','Bakersfield','California',93309,'West','OFF-BI-10002194','Office Supplies','Binders','Cardinal Hold-It CD Pocket',19.152,3,0.2,6.4638);</v>
      </c>
      <c r="E5100" t="s">
        <v>5099</v>
      </c>
    </row>
    <row r="5101" spans="1:5" x14ac:dyDescent="0.25">
      <c r="A5101">
        <f t="shared" si="237"/>
        <v>3</v>
      </c>
      <c r="B5101" t="str">
        <f>MID(E5101,243+A5101,25)</f>
        <v>'03/17/2016','03/17/2016'</v>
      </c>
      <c r="C5101" t="str">
        <f t="shared" si="238"/>
        <v>'2016-03-17','2016-03-17'</v>
      </c>
      <c r="D510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(5101,'CA-2016-158442','2016-03-17','2016-03-17','Same Day','AZ-10750','Annie Zypern','Consumer','United States','Dallas','Texas',75217,'Central','OFF-AR-10003732','Office Supplies','Art','Newell 333',4.448,2,0.2,0.3336);</v>
      </c>
      <c r="E5101" t="s">
        <v>5100</v>
      </c>
    </row>
    <row r="5102" spans="1:5" x14ac:dyDescent="0.25">
      <c r="A5102">
        <f t="shared" si="237"/>
        <v>3</v>
      </c>
      <c r="B5102" t="str">
        <f>MID(E5102,243+A5102,25)</f>
        <v>'03/17/2016','03/17/2016'</v>
      </c>
      <c r="C5102" t="str">
        <f t="shared" si="238"/>
        <v>'2016-03-17','2016-03-17'</v>
      </c>
      <c r="D510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(5102,'CA-2016-158442','2016-03-17','2016-03-17','Same Day','AZ-10750','Annie Zypern','Consumer','United States','Dallas','Texas',75217,'Central','OFF-PA-10002195','Office Supplies','Paper','Xerox 1966',5.184,1,0.2,1.8792);</v>
      </c>
      <c r="E5102" t="s">
        <v>5101</v>
      </c>
    </row>
    <row r="5103" spans="1:5" x14ac:dyDescent="0.25">
      <c r="A5103">
        <f t="shared" si="237"/>
        <v>3</v>
      </c>
      <c r="B5103" t="str">
        <f>MID(E5103,243+A5103,25)</f>
        <v>'03/17/2016','03/17/2016'</v>
      </c>
      <c r="C5103" t="str">
        <f t="shared" si="238"/>
        <v>'2016-03-17','2016-03-17'</v>
      </c>
      <c r="D510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(5103,'CA-2016-158442','2016-03-17','2016-03-17','Same Day','AZ-10750','Annie Zypern','Consumer','United States','Dallas','Texas',75217,'Central','OFF-PA-10002365','Office Supplies','Paper','Xerox 1967',15.552,3,0.2,5.4432);</v>
      </c>
      <c r="E5103" t="s">
        <v>5102</v>
      </c>
    </row>
    <row r="5104" spans="1:5" x14ac:dyDescent="0.25">
      <c r="A5104">
        <f t="shared" si="237"/>
        <v>3</v>
      </c>
      <c r="B5104" t="str">
        <f>MID(E5104,243+A5104,25)</f>
        <v>'03/26/2017','03/30/2017'</v>
      </c>
      <c r="C5104" t="str">
        <f t="shared" si="238"/>
        <v>'2017-03-26','2017-03-30'</v>
      </c>
      <c r="D510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(5104,'CA-2017-167374','2017-03-26','2017-03-30','Second Class','GM-14500','Gene McClure','Consumer','United States','Philadelphia','Pennsylvania',19140,'East','OFF-PA-10001950','Office Supplies','Paper','Southworth 25% Cotton Antique Laid Paper &amp; Envelopes',40.032,6,0.2,12.51);</v>
      </c>
      <c r="E5104" t="s">
        <v>5103</v>
      </c>
    </row>
    <row r="5105" spans="1:5" x14ac:dyDescent="0.25">
      <c r="A5105">
        <f t="shared" si="237"/>
        <v>3</v>
      </c>
      <c r="B5105" t="str">
        <f>MID(E5105,243+A5105,25)</f>
        <v>'03/26/2017','03/30/2017'</v>
      </c>
      <c r="C5105" t="str">
        <f t="shared" si="238"/>
        <v>'2017-03-26','2017-03-30'</v>
      </c>
      <c r="D510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(5105,'CA-2017-167374','2017-03-26','2017-03-30','Second Class','GM-14500','Gene McClure','Consumer','United States','Philadelphia','Pennsylvania',19140,'East','TEC-AC-10004633','Technology','Accessories','Verbatim 25 GB 6x Blu-ray Single Layer Recordable Disc, 3/Pack',16.776,3,0.2,5.0328);</v>
      </c>
      <c r="E5105" t="s">
        <v>5104</v>
      </c>
    </row>
    <row r="5106" spans="1:5" x14ac:dyDescent="0.25">
      <c r="A5106">
        <f t="shared" si="237"/>
        <v>3</v>
      </c>
      <c r="B5106" t="str">
        <f>MID(E5106,243+A5106,25)</f>
        <v>'12/14/2016','12/20/2016'</v>
      </c>
      <c r="C5106" t="str">
        <f t="shared" si="238"/>
        <v>'2016-12-14','2016-12-20'</v>
      </c>
      <c r="D510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(5106,'CA-2016-116568','2016-12-14','2016-12-20','Standard Class','BM-11785','Bryan Mills','Consumer','United States','Deltona','Florida',32725,'South','FUR-CH-10002439','Furniture','Chairs','Iceberg Nesting Folding Chair, 19w x 6d x 43h',186.304,4,0.2,13.9728);</v>
      </c>
      <c r="E5106" t="s">
        <v>5105</v>
      </c>
    </row>
    <row r="5107" spans="1:5" x14ac:dyDescent="0.25">
      <c r="A5107">
        <f t="shared" si="237"/>
        <v>3</v>
      </c>
      <c r="B5107" t="str">
        <f>MID(E5107,243+A5107,25)</f>
        <v>'09/19/2017','09/26/2017'</v>
      </c>
      <c r="C5107" t="str">
        <f t="shared" si="238"/>
        <v>'2017-09-19','2017-09-26'</v>
      </c>
      <c r="D510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(5107,'CA-2017-147102','2017-09-19','2017-09-26','Standard Class','NH-18610','Nicole Hansen','Corporate','United States','Columbus','Georgia',31907,'South','TEC-AC-10000682','Technology','Accessories','Kensington K72356US Mouse-in-a-Box USB Desktop Mouse',66.36,4,0,23.226);</v>
      </c>
      <c r="E5107" t="s">
        <v>5106</v>
      </c>
    </row>
    <row r="5108" spans="1:5" x14ac:dyDescent="0.25">
      <c r="A5108">
        <f t="shared" si="237"/>
        <v>3</v>
      </c>
      <c r="B5108" t="str">
        <f>MID(E5108,243+A5108,25)</f>
        <v>'04/25/2019','04/26/2019'</v>
      </c>
      <c r="C5108" t="str">
        <f t="shared" si="238"/>
        <v>'2019-04-25','2019-04-26'</v>
      </c>
      <c r="D510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(5108,'CA-2019-132213','2019-04-25','2019-04-26','First Class','PN-18775','Parhena Norris','Home Office','United States','Nashville','Tennessee',37211,'South','OFF-AR-10004078','Office Supplies','Art','Newell 312',42.048,9,0.2,5.256);</v>
      </c>
      <c r="E5108" t="s">
        <v>5107</v>
      </c>
    </row>
    <row r="5109" spans="1:5" x14ac:dyDescent="0.25">
      <c r="A5109">
        <f t="shared" si="237"/>
        <v>3</v>
      </c>
      <c r="B5109" t="str">
        <f>MID(E5109,243+A5109,25)</f>
        <v>'04/25/2019','04/26/2019'</v>
      </c>
      <c r="C5109" t="str">
        <f t="shared" si="238"/>
        <v>'2019-04-25','2019-04-26'</v>
      </c>
      <c r="D510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(5109,'CA-2019-132213','2019-04-25','2019-04-26','First Class','PN-18775','Parhena Norris','Home Office','United States','Nashville','Tennessee',37211,'South','OFF-AR-10001958','Office Supplies','Art','Stanley Bostitch Contemporary Electric Pencil Sharpeners',67.92,5,0.2,6.792);</v>
      </c>
      <c r="E5109" t="s">
        <v>5108</v>
      </c>
    </row>
    <row r="5110" spans="1:5" x14ac:dyDescent="0.25">
      <c r="A5110">
        <f t="shared" si="237"/>
        <v>3</v>
      </c>
      <c r="B5110" t="str">
        <f>MID(E5110,243+A5110,25)</f>
        <v>'10/18/2016','10/22/2016'</v>
      </c>
      <c r="C5110" t="str">
        <f t="shared" si="238"/>
        <v>'2016-10-18','2016-10-22'</v>
      </c>
      <c r="D511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(5110,'CA-2016-138450','2016-10-18','2016-10-22','Standard Class','EH-13765','Edward Hooks','Corporate','United States','Philadelphia','Pennsylvania',19134,'East','OFF-EN-10001335','Office Supplies','Envelopes','White Business Envelopes with Contemporary Seam, Recycled White Business Envelopes',52.512,6,0.2,19.692);</v>
      </c>
      <c r="E5110" t="s">
        <v>5109</v>
      </c>
    </row>
    <row r="5111" spans="1:5" x14ac:dyDescent="0.25">
      <c r="A5111">
        <f t="shared" si="237"/>
        <v>3</v>
      </c>
      <c r="B5111" t="str">
        <f>MID(E5111,243+A5111,25)</f>
        <v>'10/18/2016','10/22/2016'</v>
      </c>
      <c r="C5111" t="str">
        <f t="shared" si="238"/>
        <v>'2016-10-18','2016-10-22'</v>
      </c>
      <c r="D511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(5111,'CA-2016-138450','2016-10-18','2016-10-22','Standard Class','EH-13765','Edward Hooks','Corporate','United States','Philadelphia','Pennsylvania',19134,'East','OFF-ST-10003479','Office Supplies','Storage','Eldon Base for stackable storage shelf, platinum',186.912,6,0.2,-35.046);</v>
      </c>
      <c r="E5111" t="s">
        <v>5110</v>
      </c>
    </row>
    <row r="5112" spans="1:5" x14ac:dyDescent="0.25">
      <c r="A5112">
        <f t="shared" si="237"/>
        <v>3</v>
      </c>
      <c r="B5112" t="str">
        <f>MID(E5112,243+A5112,25)</f>
        <v>'10/18/2016','10/22/2016'</v>
      </c>
      <c r="C5112" t="str">
        <f t="shared" si="238"/>
        <v>'2016-10-18','2016-10-22'</v>
      </c>
      <c r="D5112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(5112,'CA-2016-138450','2016-10-18','2016-10-22','Standard Class','EH-13765','Edward Hooks','Corporate','United States','Philadelphia','Pennsylvania',19134,'East','OFF-PA-10003016','Office Supplies','Paper','Adams "While You Were Out" Message Pads',10.048,4,0.2,3.14);</v>
      </c>
      <c r="E5112" t="s">
        <v>5111</v>
      </c>
    </row>
    <row r="5113" spans="1:5" x14ac:dyDescent="0.25">
      <c r="A5113">
        <f t="shared" si="237"/>
        <v>3</v>
      </c>
      <c r="B5113" t="str">
        <f>MID(E5113,243+A5113,25)</f>
        <v>'11/13/2017','11/13/2017'</v>
      </c>
      <c r="C5113" t="str">
        <f t="shared" si="238"/>
        <v>'2017-11-13','2017-11-13'</v>
      </c>
      <c r="D5113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(5113,'CA-2017-153073','2017-11-13','2017-11-13','Same Day','HA-14905','Helen Abelman','Consumer','United States','Chicago','Illinois',60610,'Central','FUR-FU-10001025','Furniture','Furnishings','Eldon Imàge Series Desk Accessories, Clear',17.496,9,0.6,-7.4358);</v>
      </c>
      <c r="E5113" t="s">
        <v>5112</v>
      </c>
    </row>
    <row r="5114" spans="1:5" x14ac:dyDescent="0.25">
      <c r="A5114">
        <f t="shared" si="237"/>
        <v>3</v>
      </c>
      <c r="B5114" t="str">
        <f>MID(E5114,243+A5114,25)</f>
        <v>'01/31/2018','02/02/2018'</v>
      </c>
      <c r="C5114" t="str">
        <f t="shared" si="238"/>
        <v>'2018-01-31','2018-02-02'</v>
      </c>
      <c r="D5114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(5114,'CA-2018-147970','2018-01-31','2018-02-02','Second Class','AB-10150','Aimee Bixby','Consumer','United States','Dallas','Texas',75220,'Central','OFF-PA-10003936','Office Supplies','Paper','Xerox 1994',15.552,3,0.2,5.4432);</v>
      </c>
      <c r="E5114" t="s">
        <v>5113</v>
      </c>
    </row>
    <row r="5115" spans="1:5" x14ac:dyDescent="0.25">
      <c r="A5115">
        <f t="shared" si="237"/>
        <v>3</v>
      </c>
      <c r="B5115" t="str">
        <f>MID(E5115,243+A5115,25)</f>
        <v>'11/17/2018','11/22/2018'</v>
      </c>
      <c r="C5115" t="str">
        <f t="shared" si="238"/>
        <v>'2018-11-17','2018-11-22'</v>
      </c>
      <c r="D5115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(5115,'CA-2018-150658','2018-11-17','2018-11-22','Standard Class','MS-17365','Maribeth Schnelling','Consumer','United States','Carlsbad','New Mexico',88220,'West','OFF-BI-10004140','Office Supplies','Binders','Avery Non-Stick Binders',10.776,3,0.2,3.3675);</v>
      </c>
      <c r="E5115" t="s">
        <v>5114</v>
      </c>
    </row>
    <row r="5116" spans="1:5" x14ac:dyDescent="0.25">
      <c r="A5116">
        <f t="shared" si="237"/>
        <v>3</v>
      </c>
      <c r="B5116" t="str">
        <f>MID(E5116,243+A5116,25)</f>
        <v>'07/25/2019','07/29/2019'</v>
      </c>
      <c r="C5116" t="str">
        <f t="shared" si="238"/>
        <v>'2019-07-25','2019-07-29'</v>
      </c>
      <c r="D5116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(5116,'CA-2019-125640','2019-07-25','2019-07-29','Standard Class','DD-13570','Dorothy Dickinson','Consumer','United States','Philadelphia','Pennsylvania',19134,'East','OFF-LA-10004178','Office Supplies','Labels','Avery 491',3.304,1,0.2,1.0738);</v>
      </c>
      <c r="E5116" t="s">
        <v>5115</v>
      </c>
    </row>
    <row r="5117" spans="1:5" x14ac:dyDescent="0.25">
      <c r="A5117">
        <f t="shared" si="237"/>
        <v>3</v>
      </c>
      <c r="B5117" t="str">
        <f>MID(E5117,243+A5117,25)</f>
        <v>'11/11/2019','11/17/2019'</v>
      </c>
      <c r="C5117" t="str">
        <f t="shared" si="238"/>
        <v>'2019-11-11','2019-11-17'</v>
      </c>
      <c r="D5117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(5117,'CA-2019-154137','2019-11-11','2019-11-17','Standard Class','MT-17815','Meg Tillman','Consumer','United States','New York City','New York',10009,'East','OFF-ST-10003324','Office Supplies','Storage','Belkin OmniView SE Rackmount Kit',35.48,1,0,0);</v>
      </c>
      <c r="E5117" t="s">
        <v>5116</v>
      </c>
    </row>
    <row r="5118" spans="1:5" x14ac:dyDescent="0.25">
      <c r="A5118">
        <f t="shared" si="237"/>
        <v>3</v>
      </c>
      <c r="B5118" t="str">
        <f>MID(E5118,243+A5118,25)</f>
        <v>'09/26/2017','10/03/2017'</v>
      </c>
      <c r="C5118" t="str">
        <f t="shared" si="238"/>
        <v>'2017-09-26','2017-10-03'</v>
      </c>
      <c r="D5118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(5118,'CA-2017-127173','2017-09-26','2017-10-03','Standard Class','GM-14500','Gene McClure','Consumer','United States','Oceanside','New York',11572,'East','OFF-FA-10004854','Office Supplies','Fasteners','Vinyl Coated Wire Paper Clips in Organizer Box, 800/Box',34.44,3,0,16.1868);</v>
      </c>
      <c r="E5118" t="s">
        <v>5117</v>
      </c>
    </row>
    <row r="5119" spans="1:5" x14ac:dyDescent="0.25">
      <c r="A5119">
        <f t="shared" si="237"/>
        <v>3</v>
      </c>
      <c r="B5119" t="str">
        <f>MID(E5119,243+A5119,25)</f>
        <v>'09/26/2017','10/03/2017'</v>
      </c>
      <c r="C5119" t="str">
        <f t="shared" si="238"/>
        <v>'2017-09-26','2017-10-03'</v>
      </c>
      <c r="D5119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(5119,'CA-2017-127173','2017-09-26','2017-10-03','Standard Class','GM-14500','Gene McClure','Consumer','United States','Oceanside','New York',11572,'East','TEC-MA-10002859','Technology','Machines','Ativa MDM8000 8-Sheet Micro-Cut Shredder',629.93,7,0,296.0671);</v>
      </c>
      <c r="E5119" t="s">
        <v>5118</v>
      </c>
    </row>
    <row r="5120" spans="1:5" x14ac:dyDescent="0.25">
      <c r="A5120">
        <f t="shared" si="237"/>
        <v>3</v>
      </c>
      <c r="B5120" t="str">
        <f>MID(E5120,243+A5120,25)</f>
        <v>'09/26/2017','10/03/2017'</v>
      </c>
      <c r="C5120" t="str">
        <f t="shared" si="238"/>
        <v>'2017-09-26','2017-10-03'</v>
      </c>
      <c r="D5120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(5120,'CA-2017-127173','2017-09-26','2017-10-03','Standard Class','GM-14500','Gene McClure','Consumer','United States','Oceanside','New York',11572,'East','OFF-BI-10000088','Office Supplies','Binders','GBC Imprintable Covers',79.056,9,0.2,28.6578);</v>
      </c>
      <c r="E5120" t="s">
        <v>5119</v>
      </c>
    </row>
    <row r="5121" spans="1:5" x14ac:dyDescent="0.25">
      <c r="A5121">
        <f t="shared" si="237"/>
        <v>3</v>
      </c>
      <c r="B5121" t="str">
        <f>MID(E5121,243+A5121,25)</f>
        <v>'04/04/2016','04/08/2016'</v>
      </c>
      <c r="C5121" t="str">
        <f t="shared" si="238"/>
        <v>'2016-04-04','2016-04-08'</v>
      </c>
      <c r="D5121" t="str">
        <f t="shared" si="239"/>
        <v>INSERT INTO orders(Row_ID,Order_ID,Order_Date,Ship_Date,Ship_Mode,Customer_ID,Customer_Name,Segment,Country,City,State,Postal_Code,Region,Product_ID,Category,SubCategory,Product_Name,Sales,Quantity,Discount,Profit) VALUES (5121,'CA-2016-149538','2016-04-04','2016-04-08','Standard Class','KB-16585','Ken Black','Corporate','United States','Lafayette','Louisiana',70506,'South','OFF-ST-10004180','Office Supplies','Storage','Safco Commercial Shelving',232.55,5,0,9.30199999999999);</v>
      </c>
      <c r="E5121" t="s">
        <v>5120</v>
      </c>
    </row>
    <row r="5122" spans="1:5" x14ac:dyDescent="0.25">
      <c r="A5122">
        <f t="shared" ref="A5122:A5185" si="240">IF(ROW(B5122)&lt;10,0,IF(ROW(B5122)&lt;100,1,IF(ROW(B5122)&lt;1000,2,3)))</f>
        <v>3</v>
      </c>
      <c r="B5122" t="str">
        <f>MID(E5122,243+A5122,25)</f>
        <v>'04/04/2016','04/08/2016'</v>
      </c>
      <c r="C5122" t="str">
        <f t="shared" ref="C5122:C5185" si="241">"'"&amp;MID(B5122,8,4)&amp;"-"&amp;MID(B5122,2,2)&amp;"-"&amp;MID(B5122,5,2)&amp;"'"&amp;","&amp;"'"&amp;MID(B5122,21,4)&amp;"-"&amp;MID(B5122,15,2)&amp;"-"&amp;MID(B5122,18,2)&amp;"'"</f>
        <v>'2016-04-04','2016-04-08'</v>
      </c>
      <c r="D5122" t="str">
        <f t="shared" ref="D5122:D5185" si="242">LEFT(E5122,242+A5122)&amp;C5122&amp;RIGHT(E5122,LEN(E5122)-LEN(LEFT(E5122,242+A5122)&amp;C5122))</f>
        <v>INSERT INTO orders(Row_ID,Order_ID,Order_Date,Ship_Date,Ship_Mode,Customer_ID,Customer_Name,Segment,Country,City,State,Postal_Code,Region,Product_ID,Category,SubCategory,Product_Name,Sales,Quantity,Discount,Profit) VALUES (5122,'CA-2016-149538','2016-04-04','2016-04-08','Standard Class','KB-16585','Ken Black','Corporate','United States','Lafayette','Louisiana',70506,'South','TEC-AC-10002926','Technology','Accessories','Logitech Wireless Marathon Mouse M705',99.98,2,0,42.9914);</v>
      </c>
      <c r="E5122" t="s">
        <v>5121</v>
      </c>
    </row>
    <row r="5123" spans="1:5" x14ac:dyDescent="0.25">
      <c r="A5123">
        <f t="shared" si="240"/>
        <v>3</v>
      </c>
      <c r="B5123" t="str">
        <f>MID(E5123,243+A5123,25)</f>
        <v>'04/04/2016','04/08/2016'</v>
      </c>
      <c r="C5123" t="str">
        <f t="shared" si="241"/>
        <v>'2016-04-04','2016-04-08'</v>
      </c>
      <c r="D512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(5123,'CA-2016-149538','2016-04-04','2016-04-08','Standard Class','KB-16585','Ken Black','Corporate','United States','Lafayette','Louisiana',70506,'South','OFF-PA-10003797','Office Supplies','Paper','Xerox 209',19.44,3,0,9.3312);</v>
      </c>
      <c r="E5123" t="s">
        <v>5122</v>
      </c>
    </row>
    <row r="5124" spans="1:5" x14ac:dyDescent="0.25">
      <c r="A5124">
        <f t="shared" si="240"/>
        <v>3</v>
      </c>
      <c r="B5124" t="str">
        <f>MID(E5124,243+A5124,25)</f>
        <v>'04/04/2016','04/08/2016'</v>
      </c>
      <c r="C5124" t="str">
        <f t="shared" si="241"/>
        <v>'2016-04-04','2016-04-08'</v>
      </c>
      <c r="D512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(5124,'CA-2016-149538','2016-04-04','2016-04-08','Standard Class','KB-16585','Ken Black','Corporate','United States','Lafayette','Louisiana',70506,'South','OFF-PA-10002195','Office Supplies','Paper','Xerox 1966',12.96,2,0,6.3504);</v>
      </c>
      <c r="E5124" t="s">
        <v>5123</v>
      </c>
    </row>
    <row r="5125" spans="1:5" x14ac:dyDescent="0.25">
      <c r="A5125">
        <f t="shared" si="240"/>
        <v>3</v>
      </c>
      <c r="B5125" t="str">
        <f>MID(E5125,243+A5125,25)</f>
        <v>'09/14/2016','09/14/2016'</v>
      </c>
      <c r="C5125" t="str">
        <f t="shared" si="241"/>
        <v>'2016-09-14','2016-09-14'</v>
      </c>
      <c r="D512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(5125,'CA-2016-160766','2016-09-14','2016-09-14','Same Day','DM-13015','Darrin Martin','Consumer','United States','New York City','New York',10009,'East','FUR-TA-10001039','Furniture','Tables','KI Adjustable-Height Table',464.292,9,0.4,-108.3348);</v>
      </c>
      <c r="E5125" t="s">
        <v>5124</v>
      </c>
    </row>
    <row r="5126" spans="1:5" x14ac:dyDescent="0.25">
      <c r="A5126">
        <f t="shared" si="240"/>
        <v>3</v>
      </c>
      <c r="B5126" t="str">
        <f>MID(E5126,243+A5126,25)</f>
        <v>'09/14/2016','09/14/2016'</v>
      </c>
      <c r="C5126" t="str">
        <f t="shared" si="241"/>
        <v>'2016-09-14','2016-09-14'</v>
      </c>
      <c r="D512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(5126,'CA-2016-160766','2016-09-14','2016-09-14','Same Day','DM-13015','Darrin Martin','Consumer','United States','New York City','New York',10009,'East','OFF-EN-10001099','Office Supplies','Envelopes','Staple envelope',68.46,7,0,31.4916);</v>
      </c>
      <c r="E5126" t="s">
        <v>5125</v>
      </c>
    </row>
    <row r="5127" spans="1:5" x14ac:dyDescent="0.25">
      <c r="A5127">
        <f t="shared" si="240"/>
        <v>3</v>
      </c>
      <c r="B5127" t="str">
        <f>MID(E5127,243+A5127,25)</f>
        <v>'09/14/2016','09/14/2016'</v>
      </c>
      <c r="C5127" t="str">
        <f t="shared" si="241"/>
        <v>'2016-09-14','2016-09-14'</v>
      </c>
      <c r="D512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(5127,'CA-2016-160766','2016-09-14','2016-09-14','Same Day','DM-13015','Darrin Martin','Consumer','United States','New York City','New York',10009,'East','TEC-MA-10003979','Technology','Machines','Ativa V4110MDD Micro-Cut Shredder',2799.96,4,0,1371.9804);</v>
      </c>
      <c r="E5127" t="s">
        <v>5126</v>
      </c>
    </row>
    <row r="5128" spans="1:5" x14ac:dyDescent="0.25">
      <c r="A5128">
        <f t="shared" si="240"/>
        <v>3</v>
      </c>
      <c r="B5128" t="str">
        <f>MID(E5128,243+A5128,25)</f>
        <v>'09/14/2016','09/14/2016'</v>
      </c>
      <c r="C5128" t="str">
        <f t="shared" si="241"/>
        <v>'2016-09-14','2016-09-14'</v>
      </c>
      <c r="D512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(5128,'CA-2016-160766','2016-09-14','2016-09-14','Same Day','DM-13015','Darrin Martin','Consumer','United States','New York City','New York',10009,'East','OFF-AP-10002945','Office Supplies','Appliances','Honeywell Enviracaire Portable HEPA Air Cleaner for 17'' x 22'' Room',601.3,2,0,198.429);</v>
      </c>
      <c r="E5128" t="s">
        <v>5127</v>
      </c>
    </row>
    <row r="5129" spans="1:5" x14ac:dyDescent="0.25">
      <c r="A5129">
        <f t="shared" si="240"/>
        <v>3</v>
      </c>
      <c r="B5129" t="str">
        <f>MID(E5129,243+A5129,25)</f>
        <v>'09/14/2016','09/14/2016'</v>
      </c>
      <c r="C5129" t="str">
        <f t="shared" si="241"/>
        <v>'2016-09-14','2016-09-14'</v>
      </c>
      <c r="D512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(5129,'CA-2016-160766','2016-09-14','2016-09-14','Same Day','DM-13015','Darrin Martin','Consumer','United States','New York City','New York',10009,'East','TEC-PH-10001536','Technology','Phones','Spigen Samsung Galaxy S5 Case Wallet',16.99,1,0,4.4174);</v>
      </c>
      <c r="E5129" t="s">
        <v>5128</v>
      </c>
    </row>
    <row r="5130" spans="1:5" x14ac:dyDescent="0.25">
      <c r="A5130">
        <f t="shared" si="240"/>
        <v>3</v>
      </c>
      <c r="B5130" t="str">
        <f>MID(E5130,243+A5130,25)</f>
        <v>'09/14/2016','09/14/2016'</v>
      </c>
      <c r="C5130" t="str">
        <f t="shared" si="241"/>
        <v>'2016-09-14','2016-09-14'</v>
      </c>
      <c r="D513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(5130,'CA-2016-160766','2016-09-14','2016-09-14','Same Day','DM-13015','Darrin Martin','Consumer','United States','New York City','New York',10009,'East','TEC-PH-10000526','Technology','Phones','Vtech CS6719',287.97,3,0,80.6316);</v>
      </c>
      <c r="E5130" t="s">
        <v>5129</v>
      </c>
    </row>
    <row r="5131" spans="1:5" x14ac:dyDescent="0.25">
      <c r="A5131">
        <f t="shared" si="240"/>
        <v>3</v>
      </c>
      <c r="B5131" t="str">
        <f>MID(E5131,243+A5131,25)</f>
        <v>'09/14/2016','09/14/2016'</v>
      </c>
      <c r="C5131" t="str">
        <f t="shared" si="241"/>
        <v>'2016-09-14','2016-09-14'</v>
      </c>
      <c r="D513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(5131,'CA-2016-160766','2016-09-14','2016-09-14','Same Day','DM-13015','Darrin Martin','Consumer','United States','New York City','New York',10009,'East','OFF-PA-10000213','Office Supplies','Paper','Xerox 198',44.82,9,0,21.0654);</v>
      </c>
      <c r="E5131" t="s">
        <v>5130</v>
      </c>
    </row>
    <row r="5132" spans="1:5" x14ac:dyDescent="0.25">
      <c r="A5132">
        <f t="shared" si="240"/>
        <v>3</v>
      </c>
      <c r="B5132" t="str">
        <f>MID(E5132,243+A5132,25)</f>
        <v>'12/29/2019','01/05/2020'</v>
      </c>
      <c r="C5132" t="str">
        <f t="shared" si="241"/>
        <v>'2019-12-29','2020-01-05'</v>
      </c>
      <c r="D513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(5132,'CA-2019-146626','2019-12-29','2020-01-05','Standard Class','BP-11185','Ben Peterman','Corporate','United States','Anaheim','California',92804,'West','FUR-FU-10002501','Furniture','Furnishings','Nu-Dell Executive Frame',101.12,8,0,37.4144);</v>
      </c>
      <c r="E5132" t="s">
        <v>5131</v>
      </c>
    </row>
    <row r="5133" spans="1:5" x14ac:dyDescent="0.25">
      <c r="A5133">
        <f t="shared" si="240"/>
        <v>3</v>
      </c>
      <c r="B5133" t="str">
        <f>MID(E5133,243+A5133,25)</f>
        <v>'06/21/2017','06/27/2017'</v>
      </c>
      <c r="C5133" t="str">
        <f t="shared" si="241"/>
        <v>'2017-06-21','2017-06-27'</v>
      </c>
      <c r="D513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(5133,'CA-2017-123330','2017-06-21','2017-06-27','Standard Class','EP-13915','Emily Phan','Consumer','United States','Deltona','Florida',32725,'South','TEC-PH-10001819','Technology','Phones','Innergie mMini Combo Duo USB Travel Charging Kit',107.976,3,0.2,37.7916);</v>
      </c>
      <c r="E5133" t="s">
        <v>5132</v>
      </c>
    </row>
    <row r="5134" spans="1:5" x14ac:dyDescent="0.25">
      <c r="A5134">
        <f t="shared" si="240"/>
        <v>3</v>
      </c>
      <c r="B5134" t="str">
        <f>MID(E5134,243+A5134,25)</f>
        <v>'11/26/2019','11/30/2019'</v>
      </c>
      <c r="C5134" t="str">
        <f t="shared" si="241"/>
        <v>'2019-11-26','2019-11-30'</v>
      </c>
      <c r="D513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(5134,'CA-2019-155607','2019-11-26','2019-11-30','Standard Class','FG-14260','Frank Gastineau','Home Office','United States','New York City','New York',10009,'East','OFF-AP-10001962','Office Supplies','Appliances','Black &amp; Decker Filter for Double Action Dustbuster Cordless Vac BLDV7210',58.73,7,0,14.6825);</v>
      </c>
      <c r="E5134" t="s">
        <v>5133</v>
      </c>
    </row>
    <row r="5135" spans="1:5" x14ac:dyDescent="0.25">
      <c r="A5135">
        <f t="shared" si="240"/>
        <v>3</v>
      </c>
      <c r="B5135" t="str">
        <f>MID(E5135,243+A5135,25)</f>
        <v>'11/26/2019','11/30/2019'</v>
      </c>
      <c r="C5135" t="str">
        <f t="shared" si="241"/>
        <v>'2019-11-26','2019-11-30'</v>
      </c>
      <c r="D513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(5135,'CA-2019-155607','2019-11-26','2019-11-30','Standard Class','FG-14260','Frank Gastineau','Home Office','United States','New York City','New York',10009,'East','OFF-BI-10003364','Office Supplies','Binders','Binding Machine Supplies',93.344,4,0.2,32.6704);</v>
      </c>
      <c r="E5135" t="s">
        <v>5134</v>
      </c>
    </row>
    <row r="5136" spans="1:5" x14ac:dyDescent="0.25">
      <c r="A5136">
        <f t="shared" si="240"/>
        <v>3</v>
      </c>
      <c r="B5136" t="str">
        <f>MID(E5136,243+A5136,25)</f>
        <v>'10/23/2018','10/28/2018'</v>
      </c>
      <c r="C5136" t="str">
        <f t="shared" si="241"/>
        <v>'2018-10-23','2018-10-28'</v>
      </c>
      <c r="D513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(5136,'CA-2018-151323','2018-10-23','2018-10-28','Standard Class','AB-10255','Alejandro Ballentine','Home Office','United States','Seattle','Washington',98103,'West','OFF-FA-10002983','Office Supplies','Fasteners','Advantus SlideClip Paper Clips',17.05,5,0,8.184);</v>
      </c>
      <c r="E5136" t="s">
        <v>5135</v>
      </c>
    </row>
    <row r="5137" spans="1:5" x14ac:dyDescent="0.25">
      <c r="A5137">
        <f t="shared" si="240"/>
        <v>3</v>
      </c>
      <c r="B5137" t="str">
        <f>MID(E5137,243+A5137,25)</f>
        <v>'12/14/2017','12/19/2017'</v>
      </c>
      <c r="C5137" t="str">
        <f t="shared" si="241"/>
        <v>'2017-12-14','2017-12-19'</v>
      </c>
      <c r="D513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(5137,'CA-2017-146696','2017-12-14','2017-12-19','Standard Class','RD-19480','Rick Duston','Consumer','United States','San Diego','California',92105,'West','OFF-BI-10002432','Office Supplies','Binders','Wilson Jones Standard D-Ring Binders',8.096,2,0.2,2.7324);</v>
      </c>
      <c r="E5137" t="s">
        <v>5136</v>
      </c>
    </row>
    <row r="5138" spans="1:5" x14ac:dyDescent="0.25">
      <c r="A5138">
        <f t="shared" si="240"/>
        <v>3</v>
      </c>
      <c r="B5138" t="str">
        <f>MID(E5138,243+A5138,25)</f>
        <v>'11/13/2018','11/17/2018'</v>
      </c>
      <c r="C5138" t="str">
        <f t="shared" si="241"/>
        <v>'2018-11-13','2018-11-17'</v>
      </c>
      <c r="D513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(5138,'CA-2018-128972','2018-11-13','2018-11-17','Standard Class','TS-21430','Tom Stivers','Corporate','United States','Oklahoma City','Oklahoma',73120,'Central','FUR-FU-10003096','Furniture','Furnishings','Master Giant Foot Doorstop, Safety Yellow',30.36,4,0,13.0548);</v>
      </c>
      <c r="E5138" t="s">
        <v>5137</v>
      </c>
    </row>
    <row r="5139" spans="1:5" x14ac:dyDescent="0.25">
      <c r="A5139">
        <f t="shared" si="240"/>
        <v>3</v>
      </c>
      <c r="B5139" t="str">
        <f>MID(E5139,243+A5139,25)</f>
        <v>'09/29/2019','10/05/2019'</v>
      </c>
      <c r="C5139" t="str">
        <f t="shared" si="241"/>
        <v>'2019-09-29','2019-10-05'</v>
      </c>
      <c r="D513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(5139,'CA-2019-128335','2019-09-29','2019-10-05','Standard Class','JA-15970','Joseph Airdo','Consumer','United States','Mount Vernon','New York',10550,'East','OFF-EN-10001539','Office Supplies','Envelopes','Staple envelope',23.34,3,0,10.9698);</v>
      </c>
      <c r="E5139" t="s">
        <v>5138</v>
      </c>
    </row>
    <row r="5140" spans="1:5" x14ac:dyDescent="0.25">
      <c r="A5140">
        <f t="shared" si="240"/>
        <v>3</v>
      </c>
      <c r="B5140" t="str">
        <f>MID(E5140,243+A5140,25)</f>
        <v>'09/29/2019','10/05/2019'</v>
      </c>
      <c r="C5140" t="str">
        <f t="shared" si="241"/>
        <v>'2019-09-29','2019-10-05'</v>
      </c>
      <c r="D514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(5140,'CA-2019-128335','2019-09-29','2019-10-05','Standard Class','JA-15970','Joseph Airdo','Consumer','United States','Mount Vernon','New York',10550,'East','OFF-PA-10004996','Office Supplies','Paper','Speediset Carbonless Redi-Letter 7" x 8 1/2"',51.55,5,0,24.2285);</v>
      </c>
      <c r="E5140" t="s">
        <v>5139</v>
      </c>
    </row>
    <row r="5141" spans="1:5" x14ac:dyDescent="0.25">
      <c r="A5141">
        <f t="shared" si="240"/>
        <v>3</v>
      </c>
      <c r="B5141" t="str">
        <f>MID(E5141,243+A5141,25)</f>
        <v>'11/08/2017','11/12/2017'</v>
      </c>
      <c r="C5141" t="str">
        <f t="shared" si="241"/>
        <v>'2017-11-08','2017-11-12'</v>
      </c>
      <c r="D514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(5141,'CA-2017-154886','2017-11-08','2017-11-12','Standard Class','SW-20455','Shaun Weien','Consumer','United States','San Francisco','California',94109,'West','TEC-AC-10001956','Technology','Accessories','Microsoft Arc Touch Mouse',119.9,2,0,43.164);</v>
      </c>
      <c r="E5141" t="s">
        <v>5140</v>
      </c>
    </row>
    <row r="5142" spans="1:5" x14ac:dyDescent="0.25">
      <c r="A5142">
        <f t="shared" si="240"/>
        <v>3</v>
      </c>
      <c r="B5142" t="str">
        <f>MID(E5142,243+A5142,25)</f>
        <v>'04/01/2018','04/05/2018'</v>
      </c>
      <c r="C5142" t="str">
        <f t="shared" si="241"/>
        <v>'2018-04-01','2018-04-05'</v>
      </c>
      <c r="D514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(5142,'CA-2018-111213','2018-04-01','2018-04-05','Standard Class','FP-14320','Frank Preis','Consumer','United States','New York City','New York',10009,'East','FUR-CH-10000454','Furniture','Chairs','Hon Deluxe Fabric Upholstered Stacking Chairs, Rounded Back',1317.492,6,0.1,292.776);</v>
      </c>
      <c r="E5142" t="s">
        <v>5141</v>
      </c>
    </row>
    <row r="5143" spans="1:5" x14ac:dyDescent="0.25">
      <c r="A5143">
        <f t="shared" si="240"/>
        <v>3</v>
      </c>
      <c r="B5143" t="str">
        <f>MID(E5143,243+A5143,25)</f>
        <v>'04/01/2018','04/05/2018'</v>
      </c>
      <c r="C5143" t="str">
        <f t="shared" si="241"/>
        <v>'2018-04-01','2018-04-05'</v>
      </c>
      <c r="D514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(5143,'CA-2018-111213','2018-04-01','2018-04-05','Standard Class','FP-14320','Frank Preis','Consumer','United States','New York City','New York',10009,'East','OFF-SU-10000946','Office Supplies','Supplies','Staple remover',63.84,8,0,18.5136);</v>
      </c>
      <c r="E5143" t="s">
        <v>5142</v>
      </c>
    </row>
    <row r="5144" spans="1:5" x14ac:dyDescent="0.25">
      <c r="A5144">
        <f t="shared" si="240"/>
        <v>3</v>
      </c>
      <c r="B5144" t="str">
        <f>MID(E5144,243+A5144,25)</f>
        <v>'04/01/2018','04/05/2018'</v>
      </c>
      <c r="C5144" t="str">
        <f t="shared" si="241"/>
        <v>'2018-04-01','2018-04-05'</v>
      </c>
      <c r="D514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(5144,'CA-2018-111213','2018-04-01','2018-04-05','Standard Class','FP-14320','Frank Preis','Consumer','United States','New York City','New York',10009,'East','OFF-BI-10004140','Office Supplies','Binders','Avery Non-Stick Binders',3.592,1,0.2,1.1225);</v>
      </c>
      <c r="E5144" t="s">
        <v>5143</v>
      </c>
    </row>
    <row r="5145" spans="1:5" x14ac:dyDescent="0.25">
      <c r="A5145">
        <f t="shared" si="240"/>
        <v>3</v>
      </c>
      <c r="B5145" t="str">
        <f>MID(E5145,243+A5145,25)</f>
        <v>'02/02/2019','02/07/2019'</v>
      </c>
      <c r="C5145" t="str">
        <f t="shared" si="241"/>
        <v>'2019-02-02','2019-02-07'</v>
      </c>
      <c r="D514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(5145,'CA-2019-161333','2019-02-02','2019-02-07','Standard Class','JL-15835','John Lee','Consumer','United States','Los Angeles','California',90045,'West','FUR-FU-10003039','Furniture','Furnishings','Howard Miller 11-1/2" Diameter Grantwood Wall Clock',86.26,2,0,29.3284);</v>
      </c>
      <c r="E5145" t="s">
        <v>5144</v>
      </c>
    </row>
    <row r="5146" spans="1:5" x14ac:dyDescent="0.25">
      <c r="A5146">
        <f t="shared" si="240"/>
        <v>3</v>
      </c>
      <c r="B5146" t="str">
        <f>MID(E5146,243+A5146,25)</f>
        <v>'02/02/2019','02/07/2019'</v>
      </c>
      <c r="C5146" t="str">
        <f t="shared" si="241"/>
        <v>'2019-02-02','2019-02-07'</v>
      </c>
      <c r="D514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(5146,'CA-2019-161333','2019-02-02','2019-02-07','Standard Class','JL-15835','John Lee','Consumer','United States','Los Angeles','California',90045,'West','OFF-ST-10000464','Office Supplies','Storage','Multi-Use Personal File Cart and Caster Set, Three Stacking Bins',139.04,4,0,38.9312);</v>
      </c>
      <c r="E5146" t="s">
        <v>5145</v>
      </c>
    </row>
    <row r="5147" spans="1:5" x14ac:dyDescent="0.25">
      <c r="A5147">
        <f t="shared" si="240"/>
        <v>3</v>
      </c>
      <c r="B5147" t="str">
        <f>MID(E5147,243+A5147,25)</f>
        <v>'02/02/2019','02/07/2019'</v>
      </c>
      <c r="C5147" t="str">
        <f t="shared" si="241"/>
        <v>'2019-02-02','2019-02-07'</v>
      </c>
      <c r="D514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(5147,'CA-2019-161333','2019-02-02','2019-02-07','Standard Class','JL-15835','John Lee','Consumer','United States','Los Angeles','California',90045,'West','OFF-AP-10000252','Office Supplies','Appliances','Harmony HEPA Quiet Air Purifiers',46.8,4,0,16.38);</v>
      </c>
      <c r="E5147" t="s">
        <v>5146</v>
      </c>
    </row>
    <row r="5148" spans="1:5" x14ac:dyDescent="0.25">
      <c r="A5148">
        <f t="shared" si="240"/>
        <v>3</v>
      </c>
      <c r="B5148" t="str">
        <f>MID(E5148,243+A5148,25)</f>
        <v>'12/24/2019','12/31/2019'</v>
      </c>
      <c r="C5148" t="str">
        <f t="shared" si="241"/>
        <v>'2019-12-24','2019-12-31'</v>
      </c>
      <c r="D514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(5148,'CA-2019-128734','2019-12-24','2019-12-31','Standard Class','JL-15175','James Lanier','Home Office','United States','Chandler','Arizona',85224,'West','FUR-FU-10001731','Furniture','Furnishings','Acrylic Self-Standing Desk Frames',8.544,4,0.2,1.9224);</v>
      </c>
      <c r="E5148" t="s">
        <v>5147</v>
      </c>
    </row>
    <row r="5149" spans="1:5" x14ac:dyDescent="0.25">
      <c r="A5149">
        <f t="shared" si="240"/>
        <v>3</v>
      </c>
      <c r="B5149" t="str">
        <f>MID(E5149,243+A5149,25)</f>
        <v>'12/24/2019','12/31/2019'</v>
      </c>
      <c r="C5149" t="str">
        <f t="shared" si="241"/>
        <v>'2019-12-24','2019-12-31'</v>
      </c>
      <c r="D514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(5149,'CA-2019-128734','2019-12-24','2019-12-31','Standard Class','JL-15175','James Lanier','Home Office','United States','Chandler','Arizona',85224,'West','FUR-CH-10001394','Furniture','Chairs','Global Leather Executive Chair',842.376,3,0.2,105.297);</v>
      </c>
      <c r="E5149" t="s">
        <v>5148</v>
      </c>
    </row>
    <row r="5150" spans="1:5" x14ac:dyDescent="0.25">
      <c r="A5150">
        <f t="shared" si="240"/>
        <v>3</v>
      </c>
      <c r="B5150" t="str">
        <f>MID(E5150,243+A5150,25)</f>
        <v>'06/21/2016','06/21/2016'</v>
      </c>
      <c r="C5150" t="str">
        <f t="shared" si="241"/>
        <v>'2016-06-21','2016-06-21'</v>
      </c>
      <c r="D515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(5150,'CA-2016-141796','2016-06-21','2016-06-21','Same Day','JG-15160','James Galang','Consumer','United States','Long Beach','New York',11561,'East','TEC-PH-10001578','Technology','Phones','Polycom SoundStation2 EX Conference phone',1214.85,3,0,352.3065);</v>
      </c>
      <c r="E5150" t="s">
        <v>5149</v>
      </c>
    </row>
    <row r="5151" spans="1:5" x14ac:dyDescent="0.25">
      <c r="A5151">
        <f t="shared" si="240"/>
        <v>3</v>
      </c>
      <c r="B5151" t="str">
        <f>MID(E5151,243+A5151,25)</f>
        <v>'03/06/2019','03/10/2019'</v>
      </c>
      <c r="C5151" t="str">
        <f t="shared" si="241"/>
        <v>'2019-03-06','2019-03-10'</v>
      </c>
      <c r="D515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(5151,'CA-2019-125101','2019-03-06','2019-03-10','Second Class','SH-19975','Sally Hughsby','Corporate','United States','San Francisco','California',94109,'West','OFF-ST-10000675','Office Supplies','Storage','File Shuttle II and Handi-File, Black',67.78,2,0,16.945);</v>
      </c>
      <c r="E5151" t="s">
        <v>5150</v>
      </c>
    </row>
    <row r="5152" spans="1:5" x14ac:dyDescent="0.25">
      <c r="A5152">
        <f t="shared" si="240"/>
        <v>3</v>
      </c>
      <c r="B5152" t="str">
        <f>MID(E5152,243+A5152,25)</f>
        <v>'09/25/2019','09/28/2019'</v>
      </c>
      <c r="C5152" t="str">
        <f t="shared" si="241"/>
        <v>'2019-09-25','2019-09-28'</v>
      </c>
      <c r="D515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(5152,'CA-2019-169929','2019-09-25','2019-09-28','First Class','LS-17200','Luke Schmidt','Corporate','United States','Helena','Montana',59601,'West','OFF-ST-10002352','Office Supplies','Storage','Iris Project Case',39.9,5,0,10.374);</v>
      </c>
      <c r="E5152" t="s">
        <v>5151</v>
      </c>
    </row>
    <row r="5153" spans="1:5" x14ac:dyDescent="0.25">
      <c r="A5153">
        <f t="shared" si="240"/>
        <v>3</v>
      </c>
      <c r="B5153" t="str">
        <f>MID(E5153,243+A5153,25)</f>
        <v>'06/30/2016','07/06/2016'</v>
      </c>
      <c r="C5153" t="str">
        <f t="shared" si="241"/>
        <v>'2016-06-30','2016-07-06'</v>
      </c>
      <c r="D515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(5153,'US-2016-121566','2016-06-30','2016-07-06','Standard Class','CS-11860','Cari Schnelling','Consumer','United States','New York City','New York',10011,'East','OFF-BI-10004528','Office Supplies','Binders','Cardinal Poly Pocket Divider Pockets for Ring Binders',2.688,1,0.2,0.84);</v>
      </c>
      <c r="E5153" t="s">
        <v>5152</v>
      </c>
    </row>
    <row r="5154" spans="1:5" x14ac:dyDescent="0.25">
      <c r="A5154">
        <f t="shared" si="240"/>
        <v>3</v>
      </c>
      <c r="B5154" t="str">
        <f>MID(E5154,243+A5154,25)</f>
        <v>'06/30/2016','07/06/2016'</v>
      </c>
      <c r="C5154" t="str">
        <f t="shared" si="241"/>
        <v>'2016-06-30','2016-07-06'</v>
      </c>
      <c r="D515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(5154,'US-2016-121566','2016-06-30','2016-07-06','Standard Class','CS-11860','Cari Schnelling','Consumer','United States','New York City','New York',10011,'East','OFF-AR-10001026','Office Supplies','Art','Sanford Uni-Blazer View Highlighters, Chisel Tip, Yellow',6.6,3,0,2.904);</v>
      </c>
      <c r="E5154" t="s">
        <v>5153</v>
      </c>
    </row>
    <row r="5155" spans="1:5" x14ac:dyDescent="0.25">
      <c r="A5155">
        <f t="shared" si="240"/>
        <v>3</v>
      </c>
      <c r="B5155" t="str">
        <f>MID(E5155,243+A5155,25)</f>
        <v>'08/07/2017','08/08/2017'</v>
      </c>
      <c r="C5155" t="str">
        <f t="shared" si="241"/>
        <v>'2017-08-07','2017-08-08'</v>
      </c>
      <c r="D515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(5155,'US-2017-124219','2017-08-07','2017-08-08','First Class','KW-16570','Kelly Williams','Consumer','United States','Kirkwood','Missouri',63122,'Central','OFF-BI-10002215','Office Supplies','Binders','Wilson Jones Hanging View Binder, White, 1"',28.4,4,0,13.064);</v>
      </c>
      <c r="E5155" t="s">
        <v>5154</v>
      </c>
    </row>
    <row r="5156" spans="1:5" x14ac:dyDescent="0.25">
      <c r="A5156">
        <f t="shared" si="240"/>
        <v>3</v>
      </c>
      <c r="B5156" t="str">
        <f>MID(E5156,243+A5156,25)</f>
        <v>'08/07/2017','08/08/2017'</v>
      </c>
      <c r="C5156" t="str">
        <f t="shared" si="241"/>
        <v>'2017-08-07','2017-08-08'</v>
      </c>
      <c r="D515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(5156,'US-2017-124219','2017-08-07','2017-08-08','First Class','KW-16570','Kelly Williams','Consumer','United States','Kirkwood','Missouri',63122,'Central','FUR-FU-10000305','Furniture','Furnishings','Tenex V2T-RE Standard Weight Series Chair Mat, 45" x 53", Lip 25" x 12"',212.94,3,0,34.0704);</v>
      </c>
      <c r="E5156" t="s">
        <v>5155</v>
      </c>
    </row>
    <row r="5157" spans="1:5" x14ac:dyDescent="0.25">
      <c r="A5157">
        <f t="shared" si="240"/>
        <v>3</v>
      </c>
      <c r="B5157" t="str">
        <f>MID(E5157,243+A5157,25)</f>
        <v>'06/30/2019','07/04/2019'</v>
      </c>
      <c r="C5157" t="str">
        <f t="shared" si="241"/>
        <v>'2019-06-30','2019-07-04'</v>
      </c>
      <c r="D515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(5157,'CA-2019-163006','2019-06-30','2019-07-04','Second Class','GH-14410','Gary Hansen','Home Office','United States','Chicago','Illinois',60653,'Central','TEC-PH-10002584','Technology','Phones','Samsung Galaxy S4',1001.584,2,0.2,125.198);</v>
      </c>
      <c r="E5157" t="s">
        <v>5156</v>
      </c>
    </row>
    <row r="5158" spans="1:5" x14ac:dyDescent="0.25">
      <c r="A5158">
        <f t="shared" si="240"/>
        <v>3</v>
      </c>
      <c r="B5158" t="str">
        <f>MID(E5158,243+A5158,25)</f>
        <v>'06/30/2019','07/04/2019'</v>
      </c>
      <c r="C5158" t="str">
        <f t="shared" si="241"/>
        <v>'2019-06-30','2019-07-04'</v>
      </c>
      <c r="D515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(5158,'CA-2019-163006','2019-06-30','2019-07-04','Second Class','GH-14410','Gary Hansen','Home Office','United States','Chicago','Illinois',60653,'Central','FUR-CH-10000229','Furniture','Chairs','Global Enterprise Series Seating High-Back Swivel/Tilt Chairs',569.058,3,0.3,-178.8468);</v>
      </c>
      <c r="E5158" t="s">
        <v>5157</v>
      </c>
    </row>
    <row r="5159" spans="1:5" x14ac:dyDescent="0.25">
      <c r="A5159">
        <f t="shared" si="240"/>
        <v>3</v>
      </c>
      <c r="B5159" t="str">
        <f>MID(E5159,243+A5159,25)</f>
        <v>'06/30/2019','07/04/2019'</v>
      </c>
      <c r="C5159" t="str">
        <f t="shared" si="241"/>
        <v>'2019-06-30','2019-07-04'</v>
      </c>
      <c r="D515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(5159,'CA-2019-163006','2019-06-30','2019-07-04','Second Class','GH-14410','Gary Hansen','Home Office','United States','Chicago','Illinois',60653,'Central','FUR-FU-10003799','Furniture','Furnishings','Seth Thomas 13 1/2" Wall Clock',14.224,2,0.6,-10.3124);</v>
      </c>
      <c r="E5159" t="s">
        <v>5158</v>
      </c>
    </row>
    <row r="5160" spans="1:5" x14ac:dyDescent="0.25">
      <c r="A5160">
        <f t="shared" si="240"/>
        <v>3</v>
      </c>
      <c r="B5160" t="str">
        <f>MID(E5160,243+A5160,25)</f>
        <v>'10/26/2017','10/30/2017'</v>
      </c>
      <c r="C5160" t="str">
        <f t="shared" si="241"/>
        <v>'2017-10-26','2017-10-30'</v>
      </c>
      <c r="D516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(5160,'CA-2017-156146','2017-10-26','2017-10-30','Second Class','AG-10495','Andrew Gjertsen','Corporate','United States','Peoria','Arizona',85345,'West','TEC-PH-10001700','Technology','Phones','Panasonic KX-TG6844B Expandable Digital Cordless Telephone',105.584,2,0.2,9.23860000000001);</v>
      </c>
      <c r="E5160" t="s">
        <v>5159</v>
      </c>
    </row>
    <row r="5161" spans="1:5" x14ac:dyDescent="0.25">
      <c r="A5161">
        <f t="shared" si="240"/>
        <v>3</v>
      </c>
      <c r="B5161" t="str">
        <f>MID(E5161,243+A5161,25)</f>
        <v>'10/26/2017','10/30/2017'</v>
      </c>
      <c r="C5161" t="str">
        <f t="shared" si="241"/>
        <v>'2017-10-26','2017-10-30'</v>
      </c>
      <c r="D516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(5161,'CA-2017-156146','2017-10-26','2017-10-30','Second Class','AG-10495','Andrew Gjertsen','Corporate','United States','Peoria','Arizona',85345,'West','TEC-PH-10001527','Technology','Phones','Plantronics MX500i Earset',68.72,2,0.2,-14.603);</v>
      </c>
      <c r="E5161" t="s">
        <v>5160</v>
      </c>
    </row>
    <row r="5162" spans="1:5" x14ac:dyDescent="0.25">
      <c r="A5162">
        <f t="shared" si="240"/>
        <v>3</v>
      </c>
      <c r="B5162" t="str">
        <f>MID(E5162,243+A5162,25)</f>
        <v>'07/30/2016','08/05/2016'</v>
      </c>
      <c r="C5162" t="str">
        <f t="shared" si="241"/>
        <v>'2016-07-30','2016-08-05'</v>
      </c>
      <c r="D516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(5162,'CA-2016-111192','2016-07-30','2016-08-05','Standard Class','TS-21430','Tom Stivers','Corporate','United States','Seattle','Washington',98103,'West','FUR-BO-10002916','Furniture','Bookcases','Rush Hierlooms Collection 1" Thick Stackable Bookcases',1367.84,8,0,259.8896);</v>
      </c>
      <c r="E5162" t="s">
        <v>5161</v>
      </c>
    </row>
    <row r="5163" spans="1:5" x14ac:dyDescent="0.25">
      <c r="A5163">
        <f t="shared" si="240"/>
        <v>3</v>
      </c>
      <c r="B5163" t="str">
        <f>MID(E5163,243+A5163,25)</f>
        <v>'11/18/2018','11/23/2018'</v>
      </c>
      <c r="C5163" t="str">
        <f t="shared" si="241"/>
        <v>'2018-11-18','2018-11-23'</v>
      </c>
      <c r="D516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(5163,'CA-2018-115378','2018-11-18','2018-11-23','Second Class','AJ-10945','Ashley Jarboe','Consumer','United States','Taylor','Michigan',48180,'Central','FUR-CH-10000863','Furniture','Chairs','Novimex Swivel Fabric Task Chair',301.96,2,0,33.2156);</v>
      </c>
      <c r="E5163" t="s">
        <v>5162</v>
      </c>
    </row>
    <row r="5164" spans="1:5" x14ac:dyDescent="0.25">
      <c r="A5164">
        <f t="shared" si="240"/>
        <v>3</v>
      </c>
      <c r="B5164" t="str">
        <f>MID(E5164,243+A5164,25)</f>
        <v>'07/06/2017','07/11/2017'</v>
      </c>
      <c r="C5164" t="str">
        <f t="shared" si="241"/>
        <v>'2017-07-06','2017-07-11'</v>
      </c>
      <c r="D516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(5164,'CA-2017-161627','2017-07-06','2017-07-11','Standard Class','SJ-20215','Sarah Jordon','Consumer','United States','Pasadena','California',91104,'West','FUR-CH-10003968','Furniture','Chairs','Novimex Turbo Task Chair',170.352,3,0.2,-17.0352);</v>
      </c>
      <c r="E5164" t="s">
        <v>5163</v>
      </c>
    </row>
    <row r="5165" spans="1:5" x14ac:dyDescent="0.25">
      <c r="A5165">
        <f t="shared" si="240"/>
        <v>3</v>
      </c>
      <c r="B5165" t="str">
        <f>MID(E5165,243+A5165,25)</f>
        <v>'11/10/2016','11/16/2016'</v>
      </c>
      <c r="C5165" t="str">
        <f t="shared" si="241"/>
        <v>'2016-11-10','2016-11-16'</v>
      </c>
      <c r="D516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(5165,'CA-2016-121006','2016-11-10','2016-11-16','Standard Class','SC-20020','Sam Craven','Consumer','United States','Midland','Michigan',48640,'Central','OFF-AR-10001149','Office Supplies','Art','Avery Hi-Liter Comfort Grip Fluorescent Highlighter, Yellow Ink',3.9,2,0,1.521);</v>
      </c>
      <c r="E5165" t="s">
        <v>5164</v>
      </c>
    </row>
    <row r="5166" spans="1:5" x14ac:dyDescent="0.25">
      <c r="A5166">
        <f t="shared" si="240"/>
        <v>3</v>
      </c>
      <c r="B5166" t="str">
        <f>MID(E5166,243+A5166,25)</f>
        <v>'11/10/2016','11/16/2016'</v>
      </c>
      <c r="C5166" t="str">
        <f t="shared" si="241"/>
        <v>'2016-11-10','2016-11-16'</v>
      </c>
      <c r="D516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(5166,'CA-2016-121006','2016-11-10','2016-11-16','Standard Class','SC-20020','Sam Craven','Consumer','United States','Midland','Michigan',48640,'Central','OFF-PA-10000130','Office Supplies','Paper','Xerox 199',12.84,3,0,5.778);</v>
      </c>
      <c r="E5166" t="s">
        <v>5165</v>
      </c>
    </row>
    <row r="5167" spans="1:5" x14ac:dyDescent="0.25">
      <c r="A5167">
        <f t="shared" si="240"/>
        <v>3</v>
      </c>
      <c r="B5167" t="str">
        <f>MID(E5167,243+A5167,25)</f>
        <v>'11/10/2016','11/16/2016'</v>
      </c>
      <c r="C5167" t="str">
        <f t="shared" si="241"/>
        <v>'2016-11-10','2016-11-16'</v>
      </c>
      <c r="D516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(5167,'CA-2016-121006','2016-11-10','2016-11-16','Standard Class','SC-20020','Sam Craven','Consumer','United States','Midland','Michigan',48640,'Central','OFF-PA-10002479','Office Supplies','Paper','Xerox 4200 Series MultiUse Premium Copy Paper (20Lb. and 84 Bright)',15.84,3,0,7.128);</v>
      </c>
      <c r="E5167" t="s">
        <v>5166</v>
      </c>
    </row>
    <row r="5168" spans="1:5" x14ac:dyDescent="0.25">
      <c r="A5168">
        <f t="shared" si="240"/>
        <v>3</v>
      </c>
      <c r="B5168" t="str">
        <f>MID(E5168,243+A5168,25)</f>
        <v>'11/10/2016','11/16/2016'</v>
      </c>
      <c r="C5168" t="str">
        <f t="shared" si="241"/>
        <v>'2016-11-10','2016-11-16'</v>
      </c>
      <c r="D516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(5168,'CA-2016-121006','2016-11-10','2016-11-16','Standard Class','SC-20020','Sam Craven','Consumer','United States','Midland','Michigan',48640,'Central','FUR-CH-10004997','Furniture','Chairs','Hon Every-Day Series Multi-Task Chairs',563.94,3,0,112.788);</v>
      </c>
      <c r="E5168" t="s">
        <v>5167</v>
      </c>
    </row>
    <row r="5169" spans="1:5" x14ac:dyDescent="0.25">
      <c r="A5169">
        <f t="shared" si="240"/>
        <v>3</v>
      </c>
      <c r="B5169" t="str">
        <f>MID(E5169,243+A5169,25)</f>
        <v>'11/10/2016','11/16/2016'</v>
      </c>
      <c r="C5169" t="str">
        <f t="shared" si="241"/>
        <v>'2016-11-10','2016-11-16'</v>
      </c>
      <c r="D516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(5169,'CA-2016-121006','2016-11-10','2016-11-16','Standard Class','SC-20020','Sam Craven','Consumer','United States','Midland','Michigan',48640,'Central','OFF-ST-10004950','Office Supplies','Storage','Acco Perma 3000 Stacking Storage Drawers',62.94,3,0,11.9586);</v>
      </c>
      <c r="E5169" t="s">
        <v>5168</v>
      </c>
    </row>
    <row r="5170" spans="1:5" x14ac:dyDescent="0.25">
      <c r="A5170">
        <f t="shared" si="240"/>
        <v>3</v>
      </c>
      <c r="B5170" t="str">
        <f>MID(E5170,243+A5170,25)</f>
        <v>'11/10/2016','11/16/2016'</v>
      </c>
      <c r="C5170" t="str">
        <f t="shared" si="241"/>
        <v>'2016-11-10','2016-11-16'</v>
      </c>
      <c r="D517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(5170,'CA-2016-121006','2016-11-10','2016-11-16','Standard Class','SC-20020','Sam Craven','Consumer','United States','Midland','Michigan',48640,'Central','OFF-ST-10001490','Office Supplies','Storage','Hot File 7-Pocket, Floor Stand',535.41,3,0,160.623);</v>
      </c>
      <c r="E5170" t="s">
        <v>5169</v>
      </c>
    </row>
    <row r="5171" spans="1:5" x14ac:dyDescent="0.25">
      <c r="A5171">
        <f t="shared" si="240"/>
        <v>3</v>
      </c>
      <c r="B5171" t="str">
        <f>MID(E5171,243+A5171,25)</f>
        <v>'05/27/2018','05/29/2018'</v>
      </c>
      <c r="C5171" t="str">
        <f t="shared" si="241"/>
        <v>'2018-05-27','2018-05-29'</v>
      </c>
      <c r="D517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(5171,'CA-2018-122903','2018-05-27','2018-05-29','Second Class','LA-16780','Laura Armstrong','Corporate','United States','Detroit','Michigan',48205,'Central','FUR-CH-10002024','Furniture','Chairs','HON 5400 Series Task Chairs for Big and Tall',3504.9,5,0,700.98);</v>
      </c>
      <c r="E5171" t="s">
        <v>5170</v>
      </c>
    </row>
    <row r="5172" spans="1:5" x14ac:dyDescent="0.25">
      <c r="A5172">
        <f t="shared" si="240"/>
        <v>3</v>
      </c>
      <c r="B5172" t="str">
        <f>MID(E5172,243+A5172,25)</f>
        <v>'05/27/2018','05/29/2018'</v>
      </c>
      <c r="C5172" t="str">
        <f t="shared" si="241"/>
        <v>'2018-05-27','2018-05-29'</v>
      </c>
      <c r="D517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(5172,'CA-2018-122903','2018-05-27','2018-05-29','Second Class','LA-16780','Laura Armstrong','Corporate','United States','Detroit','Michigan',48205,'Central','OFF-PA-10001790','Office Supplies','Paper','Xerox 1910',144.12,3,0,69.1776);</v>
      </c>
      <c r="E5172" t="s">
        <v>5171</v>
      </c>
    </row>
    <row r="5173" spans="1:5" x14ac:dyDescent="0.25">
      <c r="A5173">
        <f t="shared" si="240"/>
        <v>3</v>
      </c>
      <c r="B5173" t="str">
        <f>MID(E5173,243+A5173,25)</f>
        <v>'05/27/2018','05/29/2018'</v>
      </c>
      <c r="C5173" t="str">
        <f t="shared" si="241"/>
        <v>'2018-05-27','2018-05-29'</v>
      </c>
      <c r="D517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(5173,'CA-2018-122903','2018-05-27','2018-05-29','Second Class','LA-16780','Laura Armstrong','Corporate','United States','Detroit','Michigan',48205,'Central','OFF-PA-10000994','Office Supplies','Paper','Xerox 1915',314.55,3,0,150.984);</v>
      </c>
      <c r="E5173" t="s">
        <v>5172</v>
      </c>
    </row>
    <row r="5174" spans="1:5" x14ac:dyDescent="0.25">
      <c r="A5174">
        <f t="shared" si="240"/>
        <v>3</v>
      </c>
      <c r="B5174" t="str">
        <f>MID(E5174,243+A5174,25)</f>
        <v>'03/08/2017','03/10/2017'</v>
      </c>
      <c r="C5174" t="str">
        <f t="shared" si="241"/>
        <v>'2017-03-08','2017-03-10'</v>
      </c>
      <c r="D517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(5174,'CA-2017-107741','2017-03-08','2017-03-10','First Class','FC-14335','Fred Chung','Corporate','United States','Pueblo','Colorado',81001,'West','OFF-AR-10002399','Office Supplies','Art','Dixon Prang Watercolor Pencils, 10-Color Set with Brush',3.408,1,0.2,0.8946);</v>
      </c>
      <c r="E5174" t="s">
        <v>5173</v>
      </c>
    </row>
    <row r="5175" spans="1:5" x14ac:dyDescent="0.25">
      <c r="A5175">
        <f t="shared" si="240"/>
        <v>3</v>
      </c>
      <c r="B5175" t="str">
        <f>MID(E5175,243+A5175,25)</f>
        <v>'10/19/2019','10/24/2019'</v>
      </c>
      <c r="C5175" t="str">
        <f t="shared" si="241"/>
        <v>'2019-10-19','2019-10-24'</v>
      </c>
      <c r="D517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(5175,'CA-2019-106432','2019-10-19','2019-10-24','Standard Class','CA-12265','Christina Anderson','Consumer','United States','Waco','Texas',76706,'Central','OFF-BI-10002799','Office Supplies','Binders','SlimView Poly Binder, 3/8"',2.072,2,0.8,-3.5224);</v>
      </c>
      <c r="E5175" t="s">
        <v>5174</v>
      </c>
    </row>
    <row r="5176" spans="1:5" x14ac:dyDescent="0.25">
      <c r="A5176">
        <f t="shared" si="240"/>
        <v>3</v>
      </c>
      <c r="B5176" t="str">
        <f>MID(E5176,243+A5176,25)</f>
        <v>'10/19/2019','10/24/2019'</v>
      </c>
      <c r="C5176" t="str">
        <f t="shared" si="241"/>
        <v>'2019-10-19','2019-10-24'</v>
      </c>
      <c r="D5176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(5176,'CA-2019-106432','2019-10-19','2019-10-24','Standard Class','CA-12265','Christina Anderson','Consumer','United States','Waco','Texas',76706,'Central','FUR-BO-10004360','Furniture','Bookcases','Rush Hierlooms Collection Rich Wood Bookcases',328.3992,3,0.32,-91.7586);</v>
      </c>
      <c r="E5176" t="s">
        <v>5175</v>
      </c>
    </row>
    <row r="5177" spans="1:5" x14ac:dyDescent="0.25">
      <c r="A5177">
        <f t="shared" si="240"/>
        <v>3</v>
      </c>
      <c r="B5177" t="str">
        <f>MID(E5177,243+A5177,25)</f>
        <v>'11/05/2018','11/08/2018'</v>
      </c>
      <c r="C5177" t="str">
        <f t="shared" si="241"/>
        <v>'2018-11-05','2018-11-08'</v>
      </c>
      <c r="D5177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(5177,'CA-2018-148908','2018-11-05','2018-11-08','First Class','JH-15985','Joseph Holt','Consumer','United States','San Francisco','California',94109,'West','OFF-BI-10002082','Office Supplies','Binders','GBC Twin Loop Wire Binding Elements',53.248,2,0.2,19.968);</v>
      </c>
      <c r="E5177" t="s">
        <v>5176</v>
      </c>
    </row>
    <row r="5178" spans="1:5" x14ac:dyDescent="0.25">
      <c r="A5178">
        <f t="shared" si="240"/>
        <v>3</v>
      </c>
      <c r="B5178" t="str">
        <f>MID(E5178,243+A5178,25)</f>
        <v>'12/26/2018','12/30/2018'</v>
      </c>
      <c r="C5178" t="str">
        <f t="shared" si="241"/>
        <v>'2018-12-26','2018-12-30'</v>
      </c>
      <c r="D5178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(5178,'CA-2018-123015','2018-12-26','2018-12-30','Standard Class','AJ-10795','Anthony Johnson','Corporate','United States','New York City','New York',10024,'East','OFF-BI-10004967','Office Supplies','Binders','Round Ring Binders',4.992,3,0.2,1.6848);</v>
      </c>
      <c r="E5178" t="s">
        <v>5177</v>
      </c>
    </row>
    <row r="5179" spans="1:5" x14ac:dyDescent="0.25">
      <c r="A5179">
        <f t="shared" si="240"/>
        <v>3</v>
      </c>
      <c r="B5179" t="str">
        <f>MID(E5179,243+A5179,25)</f>
        <v>'04/13/2017','04/19/2017'</v>
      </c>
      <c r="C5179" t="str">
        <f t="shared" si="241"/>
        <v>'2017-04-13','2017-04-19'</v>
      </c>
      <c r="D5179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(5179,'US-2017-120502','2017-04-13','2017-04-19','Standard Class','BT-11395','Bill Tyler','Corporate','United States','Los Angeles','California',90036,'West','FUR-FU-10004973','Furniture','Furnishings','Flat Face Poster Frame',37.68,2,0,15.8256);</v>
      </c>
      <c r="E5179" t="s">
        <v>5178</v>
      </c>
    </row>
    <row r="5180" spans="1:5" x14ac:dyDescent="0.25">
      <c r="A5180">
        <f t="shared" si="240"/>
        <v>3</v>
      </c>
      <c r="B5180" t="str">
        <f>MID(E5180,243+A5180,25)</f>
        <v>'04/13/2017','04/19/2017'</v>
      </c>
      <c r="C5180" t="str">
        <f t="shared" si="241"/>
        <v>'2017-04-13','2017-04-19'</v>
      </c>
      <c r="D5180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(5180,'US-2017-120502','2017-04-13','2017-04-19','Standard Class','BT-11395','Bill Tyler','Corporate','United States','Los Angeles','California',90036,'West','TEC-PH-10003645','Technology','Phones','Aastra 57i VoIP phone',258.576,2,0.2,19.3932);</v>
      </c>
      <c r="E5180" t="s">
        <v>5179</v>
      </c>
    </row>
    <row r="5181" spans="1:5" x14ac:dyDescent="0.25">
      <c r="A5181">
        <f t="shared" si="240"/>
        <v>3</v>
      </c>
      <c r="B5181" t="str">
        <f>MID(E5181,243+A5181,25)</f>
        <v>'04/13/2017','04/19/2017'</v>
      </c>
      <c r="C5181" t="str">
        <f t="shared" si="241"/>
        <v>'2017-04-13','2017-04-19'</v>
      </c>
      <c r="D5181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(5181,'US-2017-120502','2017-04-13','2017-04-19','Standard Class','BT-11395','Bill Tyler','Corporate','United States','Los Angeles','California',90036,'West','OFF-AP-10004980','Office Supplies','Appliances','3M Replacement Filter for Office Air Cleaner for 20'' x 33'' Room',75.84,2,0,29.5776);</v>
      </c>
      <c r="E5181" t="s">
        <v>5180</v>
      </c>
    </row>
    <row r="5182" spans="1:5" x14ac:dyDescent="0.25">
      <c r="A5182">
        <f t="shared" si="240"/>
        <v>3</v>
      </c>
      <c r="B5182" t="str">
        <f>MID(E5182,243+A5182,25)</f>
        <v>'09/12/2019','09/15/2019'</v>
      </c>
      <c r="C5182" t="str">
        <f t="shared" si="241"/>
        <v>'2019-09-12','2019-09-15'</v>
      </c>
      <c r="D5182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(5182,'CA-2019-108749','2019-09-12','2019-09-15','First Class','DJ-13510','Don Jones','Corporate','United States','Woonsocket','Rhode Island',2895,'East','OFF-PA-10003797','Office Supplies','Paper','Xerox 209',45.36,7,0,21.7728);</v>
      </c>
      <c r="E5182" t="s">
        <v>5181</v>
      </c>
    </row>
    <row r="5183" spans="1:5" x14ac:dyDescent="0.25">
      <c r="A5183">
        <f t="shared" si="240"/>
        <v>3</v>
      </c>
      <c r="B5183" t="str">
        <f>MID(E5183,243+A5183,25)</f>
        <v>'09/12/2019','09/15/2019'</v>
      </c>
      <c r="C5183" t="str">
        <f t="shared" si="241"/>
        <v>'2019-09-12','2019-09-15'</v>
      </c>
      <c r="D5183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(5183,'CA-2019-108749','2019-09-12','2019-09-15','First Class','DJ-13510','Don Jones','Corporate','United States','Woonsocket','Rhode Island',2895,'East','OFF-BI-10003707','Office Supplies','Binders','Aluminum Screw Posts',45.78,3,0,22.89);</v>
      </c>
      <c r="E5183" t="s">
        <v>5182</v>
      </c>
    </row>
    <row r="5184" spans="1:5" x14ac:dyDescent="0.25">
      <c r="A5184">
        <f t="shared" si="240"/>
        <v>3</v>
      </c>
      <c r="B5184" t="str">
        <f>MID(E5184,243+A5184,25)</f>
        <v>'09/24/2019','09/27/2019'</v>
      </c>
      <c r="C5184" t="str">
        <f t="shared" si="241"/>
        <v>'2019-09-24','2019-09-27'</v>
      </c>
      <c r="D5184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(5184,'CA-2019-163335','2019-09-24','2019-09-27','First Class','AG-10675','Anna Gayman','Consumer','United States','Columbus','Georgia',31907,'South','OFF-ST-10000885','Office Supplies','Storage','Fellowes Desktop Hanging File Manager',40.29,3,0,10.0725);</v>
      </c>
      <c r="E5184" t="s">
        <v>5183</v>
      </c>
    </row>
    <row r="5185" spans="1:5" x14ac:dyDescent="0.25">
      <c r="A5185">
        <f t="shared" si="240"/>
        <v>3</v>
      </c>
      <c r="B5185" t="str">
        <f>MID(E5185,243+A5185,25)</f>
        <v>'09/24/2019','09/27/2019'</v>
      </c>
      <c r="C5185" t="str">
        <f t="shared" si="241"/>
        <v>'2019-09-24','2019-09-27'</v>
      </c>
      <c r="D5185" t="str">
        <f t="shared" si="242"/>
        <v>INSERT INTO orders(Row_ID,Order_ID,Order_Date,Ship_Date,Ship_Mode,Customer_ID,Customer_Name,Segment,Country,City,State,Postal_Code,Region,Product_ID,Category,SubCategory,Product_Name,Sales,Quantity,Discount,Profit) VALUES (5185,'CA-2019-163335','2019-09-24','2019-09-27','First Class','AG-10675','Anna Gayman','Consumer','United States','Columbus','Georgia',31907,'South','OFF-BI-10002827','Office Supplies','Binders','Avery Durable Poly Binders',38.71,7,0,17.8066);</v>
      </c>
      <c r="E5185" t="s">
        <v>5184</v>
      </c>
    </row>
    <row r="5186" spans="1:5" x14ac:dyDescent="0.25">
      <c r="A5186">
        <f t="shared" ref="A5186:A5249" si="243">IF(ROW(B5186)&lt;10,0,IF(ROW(B5186)&lt;100,1,IF(ROW(B5186)&lt;1000,2,3)))</f>
        <v>3</v>
      </c>
      <c r="B5186" t="str">
        <f>MID(E5186,243+A5186,25)</f>
        <v>'10/10/2017','10/15/2017'</v>
      </c>
      <c r="C5186" t="str">
        <f t="shared" ref="C5186:C5249" si="244">"'"&amp;MID(B5186,8,4)&amp;"-"&amp;MID(B5186,2,2)&amp;"-"&amp;MID(B5186,5,2)&amp;"'"&amp;","&amp;"'"&amp;MID(B5186,21,4)&amp;"-"&amp;MID(B5186,15,2)&amp;"-"&amp;MID(B5186,18,2)&amp;"'"</f>
        <v>'2017-10-10','2017-10-15'</v>
      </c>
      <c r="D5186" t="str">
        <f t="shared" ref="D5186:D5249" si="245">LEFT(E5186,242+A5186)&amp;C5186&amp;RIGHT(E5186,LEN(E5186)-LEN(LEFT(E5186,242+A5186)&amp;C5186))</f>
        <v>INSERT INTO orders(Row_ID,Order_ID,Order_Date,Ship_Date,Ship_Mode,Customer_ID,Customer_Name,Segment,Country,City,State,Postal_Code,Region,Product_ID,Category,SubCategory,Product_Name,Sales,Quantity,Discount,Profit) VALUES (5186,'CA-2017-134719','2017-10-10','2017-10-15','Standard Class','JD-15790','John Dryer','Consumer','United States','Jacksonville','Florida',32216,'South','OFF-ST-10004459','Office Supplies','Storage','Tennsco Single-Tier Lockers',1801.632,6,0.2,-337.806);</v>
      </c>
      <c r="E5186" t="s">
        <v>5185</v>
      </c>
    </row>
    <row r="5187" spans="1:5" x14ac:dyDescent="0.25">
      <c r="A5187">
        <f t="shared" si="243"/>
        <v>3</v>
      </c>
      <c r="B5187" t="str">
        <f>MID(E5187,243+A5187,25)</f>
        <v>'11/27/2017','12/03/2017'</v>
      </c>
      <c r="C5187" t="str">
        <f t="shared" si="244"/>
        <v>'2017-11-27','2017-12-03'</v>
      </c>
      <c r="D518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(5187,'US-2017-154389','2017-11-27','2017-12-03','Standard Class','EH-14125','Eugene Hildebrand','Home Office','United States','Philadelphia','Pennsylvania',19140,'East','TEC-PH-10002789','Technology','Phones','LG Exalt',748.752,8,0.4,-162.2296);</v>
      </c>
      <c r="E5187" t="s">
        <v>5186</v>
      </c>
    </row>
    <row r="5188" spans="1:5" x14ac:dyDescent="0.25">
      <c r="A5188">
        <f t="shared" si="243"/>
        <v>3</v>
      </c>
      <c r="B5188" t="str">
        <f>MID(E5188,243+A5188,25)</f>
        <v>'09/13/2017','09/18/2017'</v>
      </c>
      <c r="C5188" t="str">
        <f t="shared" si="244"/>
        <v>'2017-09-13','2017-09-18'</v>
      </c>
      <c r="D518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(5188,'CA-2017-115567','2017-09-13','2017-09-18','Standard Class','ZC-21910','Zuschuss Carroll','Consumer','United States','Columbus','Indiana',47201,'Central','TEC-AC-10001314','Technology','Accessories','Case Logic 2.4GHz Wireless Keyboard',199.96,4,0,15.9968);</v>
      </c>
      <c r="E5188" t="s">
        <v>5187</v>
      </c>
    </row>
    <row r="5189" spans="1:5" x14ac:dyDescent="0.25">
      <c r="A5189">
        <f t="shared" si="243"/>
        <v>3</v>
      </c>
      <c r="B5189" t="str">
        <f>MID(E5189,243+A5189,25)</f>
        <v>'09/13/2017','09/18/2017'</v>
      </c>
      <c r="C5189" t="str">
        <f t="shared" si="244"/>
        <v>'2017-09-13','2017-09-18'</v>
      </c>
      <c r="D518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(5189,'CA-2017-115567','2017-09-13','2017-09-18','Standard Class','ZC-21910','Zuschuss Carroll','Consumer','United States','Columbus','Indiana',47201,'Central','FUR-CH-10000015','Furniture','Chairs','Hon Multipurpose Stacking Arm Chairs',1516.2,7,0,394.212);</v>
      </c>
      <c r="E5189" t="s">
        <v>5188</v>
      </c>
    </row>
    <row r="5190" spans="1:5" x14ac:dyDescent="0.25">
      <c r="A5190">
        <f t="shared" si="243"/>
        <v>3</v>
      </c>
      <c r="B5190" t="str">
        <f>MID(E5190,243+A5190,25)</f>
        <v>'11/14/2019','11/18/2019'</v>
      </c>
      <c r="C5190" t="str">
        <f t="shared" si="244"/>
        <v>'2019-11-14','2019-11-18'</v>
      </c>
      <c r="D519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(5190,'US-2019-136679','2019-11-14','2019-11-18','Standard Class','XP-21865','Xylona Preis','Consumer','United States','Pasadena','Texas',77506,'Central','TEC-AC-10004855','Technology','Accessories','V7 USB Numeric Keypad',167.952,6,0.2,-27.2922);</v>
      </c>
      <c r="E5190" t="s">
        <v>5189</v>
      </c>
    </row>
    <row r="5191" spans="1:5" x14ac:dyDescent="0.25">
      <c r="A5191">
        <f t="shared" si="243"/>
        <v>3</v>
      </c>
      <c r="B5191" t="str">
        <f>MID(E5191,243+A5191,25)</f>
        <v>'11/14/2019','11/18/2019'</v>
      </c>
      <c r="C5191" t="str">
        <f t="shared" si="244"/>
        <v>'2019-11-14','2019-11-18'</v>
      </c>
      <c r="D519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(5191,'US-2019-136679','2019-11-14','2019-11-18','Standard Class','XP-21865','Xylona Preis','Consumer','United States','Pasadena','Texas',77506,'Central','OFF-AR-10003582','Office Supplies','Art','Boston Electric Pencil Sharpener, Model 1818, Charcoal Black',45.04,2,0.2,4.504);</v>
      </c>
      <c r="E5191" t="s">
        <v>5190</v>
      </c>
    </row>
    <row r="5192" spans="1:5" x14ac:dyDescent="0.25">
      <c r="A5192">
        <f t="shared" si="243"/>
        <v>3</v>
      </c>
      <c r="B5192" t="str">
        <f>MID(E5192,243+A5192,25)</f>
        <v>'05/05/2019','05/09/2019'</v>
      </c>
      <c r="C5192" t="str">
        <f t="shared" si="244"/>
        <v>'2019-05-05','2019-05-09'</v>
      </c>
      <c r="D519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(5192,'US-2019-141943','2019-05-05','2019-05-09','Standard Class','DK-12985','Darren Koutras','Consumer','United States','San Francisco','California',94122,'West','OFF-EN-10003448','Office Supplies','Envelopes','Peel &amp; Seel Recycled Catalog Envelopes, Brown',23.16,2,0,11.58);</v>
      </c>
      <c r="E5192" t="s">
        <v>5191</v>
      </c>
    </row>
    <row r="5193" spans="1:5" x14ac:dyDescent="0.25">
      <c r="A5193">
        <f t="shared" si="243"/>
        <v>3</v>
      </c>
      <c r="B5193" t="str">
        <f>MID(E5193,243+A5193,25)</f>
        <v>'11/28/2016','12/01/2016'</v>
      </c>
      <c r="C5193" t="str">
        <f t="shared" si="244"/>
        <v>'2016-11-28','2016-12-01'</v>
      </c>
      <c r="D519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(5193,'CA-2016-101560','2016-11-28','2016-12-01','Second Class','CS-12250','Chris Selesnick','Corporate','United States','Columbia','South Carolina',29203,'South','FUR-FU-10003773','Furniture','Furnishings','Eldon Cleatmat Plus Chair Mats for High Pile Carpets',397.6,5,0,43.736);</v>
      </c>
      <c r="E5193" t="s">
        <v>5192</v>
      </c>
    </row>
    <row r="5194" spans="1:5" x14ac:dyDescent="0.25">
      <c r="A5194">
        <f t="shared" si="243"/>
        <v>3</v>
      </c>
      <c r="B5194" t="str">
        <f>MID(E5194,243+A5194,25)</f>
        <v>'11/28/2016','12/01/2016'</v>
      </c>
      <c r="C5194" t="str">
        <f t="shared" si="244"/>
        <v>'2016-11-28','2016-12-01'</v>
      </c>
      <c r="D519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(5194,'CA-2016-101560','2016-11-28','2016-12-01','Second Class','CS-12250','Chris Selesnick','Corporate','United States','Columbia','South Carolina',29203,'South','OFF-PA-10001363','Office Supplies','Paper','Xerox 1933',85.96,7,0,40.4012);</v>
      </c>
      <c r="E5194" t="s">
        <v>5193</v>
      </c>
    </row>
    <row r="5195" spans="1:5" x14ac:dyDescent="0.25">
      <c r="A5195">
        <f t="shared" si="243"/>
        <v>3</v>
      </c>
      <c r="B5195" t="str">
        <f>MID(E5195,243+A5195,25)</f>
        <v>'11/28/2016','12/01/2016'</v>
      </c>
      <c r="C5195" t="str">
        <f t="shared" si="244"/>
        <v>'2016-11-28','2016-12-01'</v>
      </c>
      <c r="D519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(5195,'CA-2016-101560','2016-11-28','2016-12-01','Second Class','CS-12250','Chris Selesnick','Corporate','United States','Columbia','South Carolina',29203,'South','OFF-AR-10004757','Office Supplies','Art','Crayola Colored Pencils',13.12,4,0,4.3296);</v>
      </c>
      <c r="E5195" t="s">
        <v>5194</v>
      </c>
    </row>
    <row r="5196" spans="1:5" x14ac:dyDescent="0.25">
      <c r="A5196">
        <f t="shared" si="243"/>
        <v>3</v>
      </c>
      <c r="B5196" t="str">
        <f>MID(E5196,243+A5196,25)</f>
        <v>'11/28/2016','12/01/2016'</v>
      </c>
      <c r="C5196" t="str">
        <f t="shared" si="244"/>
        <v>'2016-11-28','2016-12-01'</v>
      </c>
      <c r="D519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(5196,'CA-2016-101560','2016-11-28','2016-12-01','Second Class','CS-12250','Chris Selesnick','Corporate','United States','Columbia','South Carolina',29203,'South','OFF-BI-10000309','Office Supplies','Binders','GBC Twin Loop Wire Binding Elements, 9/16" Spine, Black',45.66,3,0,22.3734);</v>
      </c>
      <c r="E5196" t="s">
        <v>5195</v>
      </c>
    </row>
    <row r="5197" spans="1:5" x14ac:dyDescent="0.25">
      <c r="A5197">
        <f t="shared" si="243"/>
        <v>3</v>
      </c>
      <c r="B5197" t="str">
        <f>MID(E5197,243+A5197,25)</f>
        <v>'05/10/2016','05/15/2016'</v>
      </c>
      <c r="C5197" t="str">
        <f t="shared" si="244"/>
        <v>'2016-05-10','2016-05-15'</v>
      </c>
      <c r="D519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(5197,'CA-2016-159709','2016-05-10','2016-05-15','Standard Class','AI-10855','Arianne Irving','Consumer','United States','Kent','Washington',98031,'West','OFF-EN-10001434','Office Supplies','Envelopes','Strathmore #10 Envelopes, Ultimate White',158.13,3,0,77.4837);</v>
      </c>
      <c r="E5197" t="s">
        <v>5196</v>
      </c>
    </row>
    <row r="5198" spans="1:5" x14ac:dyDescent="0.25">
      <c r="A5198">
        <f t="shared" si="243"/>
        <v>3</v>
      </c>
      <c r="B5198" t="str">
        <f>MID(E5198,243+A5198,25)</f>
        <v>'05/10/2016','05/15/2016'</v>
      </c>
      <c r="C5198" t="str">
        <f t="shared" si="244"/>
        <v>'2016-05-10','2016-05-15'</v>
      </c>
      <c r="D519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(5198,'CA-2016-159709','2016-05-10','2016-05-15','Standard Class','AI-10855','Arianne Irving','Consumer','United States','Kent','Washington',98031,'West','TEC-PH-10003988','Technology','Phones','LF Elite 3D Dazzle Designer Hard Case Cover, Lf Stylus Pen and Wiper For Apple Iphone 5c Mini Lite',43.6,5,0.2,4.36);</v>
      </c>
      <c r="E5198" t="s">
        <v>5197</v>
      </c>
    </row>
    <row r="5199" spans="1:5" x14ac:dyDescent="0.25">
      <c r="A5199">
        <f t="shared" si="243"/>
        <v>3</v>
      </c>
      <c r="B5199" t="str">
        <f>MID(E5199,243+A5199,25)</f>
        <v>'03/03/2018','03/08/2018'</v>
      </c>
      <c r="C5199" t="str">
        <f t="shared" si="244"/>
        <v>'2018-03-03','2018-03-08'</v>
      </c>
      <c r="D519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(5199,'CA-2018-103982','2018-03-03','2018-03-08','Standard Class','AA-10315','Alex Avila','Consumer','United States','Round Rock','Texas',78664,'Central','OFF-SU-10000151','Office Supplies','Supplies','High Speed Automatic Electric Letter Opener',3930.072,3,0.2,-786.0144);</v>
      </c>
      <c r="E5199" t="s">
        <v>5198</v>
      </c>
    </row>
    <row r="5200" spans="1:5" x14ac:dyDescent="0.25">
      <c r="A5200">
        <f t="shared" si="243"/>
        <v>3</v>
      </c>
      <c r="B5200" t="str">
        <f>MID(E5200,243+A5200,25)</f>
        <v>'03/03/2018','03/08/2018'</v>
      </c>
      <c r="C5200" t="str">
        <f t="shared" si="244"/>
        <v>'2018-03-03','2018-03-08'</v>
      </c>
      <c r="D520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(5200,'CA-2018-103982','2018-03-03','2018-03-08','Standard Class','AA-10315','Alex Avila','Consumer','United States','Round Rock','Texas',78664,'Central','OFF-FA-10001332','Office Supplies','Fasteners','Acco Banker''s Clasps, 5 3/4"-Long',2.304,1,0.2,0.7776);</v>
      </c>
      <c r="E5200" t="s">
        <v>5199</v>
      </c>
    </row>
    <row r="5201" spans="1:5" x14ac:dyDescent="0.25">
      <c r="A5201">
        <f t="shared" si="243"/>
        <v>3</v>
      </c>
      <c r="B5201" t="str">
        <f>MID(E5201,243+A5201,25)</f>
        <v>'03/03/2018','03/08/2018'</v>
      </c>
      <c r="C5201" t="str">
        <f t="shared" si="244"/>
        <v>'2018-03-03','2018-03-08'</v>
      </c>
      <c r="D520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(5201,'CA-2018-103982','2018-03-03','2018-03-08','Standard Class','AA-10315','Alex Avila','Consumer','United States','Round Rock','Texas',78664,'Central','TEC-PH-10000895','Technology','Phones','Polycom VVX 310 VoIP phone',431.976,3,0.2,32.3982);</v>
      </c>
      <c r="E5201" t="s">
        <v>5200</v>
      </c>
    </row>
    <row r="5202" spans="1:5" x14ac:dyDescent="0.25">
      <c r="A5202">
        <f t="shared" si="243"/>
        <v>3</v>
      </c>
      <c r="B5202" t="str">
        <f>MID(E5202,243+A5202,25)</f>
        <v>'03/03/2018','03/08/2018'</v>
      </c>
      <c r="C5202" t="str">
        <f t="shared" si="244"/>
        <v>'2018-03-03','2018-03-08'</v>
      </c>
      <c r="D520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(5202,'CA-2018-103982','2018-03-03','2018-03-08','Standard Class','AA-10315','Alex Avila','Consumer','United States','Round Rock','Texas',78664,'Central','TEC-AC-10002857','Technology','Accessories','Verbatim 25 GB 6x Blu-ray Single Layer Recordable Disc, 1/Pack',41.72,7,0.2,5.7365);</v>
      </c>
      <c r="E5202" t="s">
        <v>5201</v>
      </c>
    </row>
    <row r="5203" spans="1:5" x14ac:dyDescent="0.25">
      <c r="A5203">
        <f t="shared" si="243"/>
        <v>3</v>
      </c>
      <c r="B5203" t="str">
        <f>MID(E5203,243+A5203,25)</f>
        <v>'08/15/2017','08/19/2017'</v>
      </c>
      <c r="C5203" t="str">
        <f t="shared" si="244"/>
        <v>'2017-08-15','2017-08-19'</v>
      </c>
      <c r="D520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(5203,'CA-2017-142454','2017-08-15','2017-08-19','Standard Class','RE-19450','Richard Eichhorn','Consumer','United States','Oakland','California',94601,'West','FUR-FU-10004018','Furniture','Furnishings','Tensor Computer Mounted Lamp',104.23,7,0,28.1421);</v>
      </c>
      <c r="E5203" t="s">
        <v>5202</v>
      </c>
    </row>
    <row r="5204" spans="1:5" x14ac:dyDescent="0.25">
      <c r="A5204">
        <f t="shared" si="243"/>
        <v>3</v>
      </c>
      <c r="B5204" t="str">
        <f>MID(E5204,243+A5204,25)</f>
        <v>'08/15/2017','08/19/2017'</v>
      </c>
      <c r="C5204" t="str">
        <f t="shared" si="244"/>
        <v>'2017-08-15','2017-08-19'</v>
      </c>
      <c r="D520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(5204,'CA-2017-142454','2017-08-15','2017-08-19','Standard Class','RE-19450','Richard Eichhorn','Consumer','United States','Oakland','California',94601,'West','OFF-ST-10003638','Office Supplies','Storage','Mobile Personal File Cube',70.26,3,0,18.9702);</v>
      </c>
      <c r="E5204" t="s">
        <v>5203</v>
      </c>
    </row>
    <row r="5205" spans="1:5" x14ac:dyDescent="0.25">
      <c r="A5205">
        <f t="shared" si="243"/>
        <v>3</v>
      </c>
      <c r="B5205" t="str">
        <f>MID(E5205,243+A5205,25)</f>
        <v>'09/12/2017','09/18/2017'</v>
      </c>
      <c r="C5205" t="str">
        <f t="shared" si="244"/>
        <v>'2017-09-12','2017-09-18'</v>
      </c>
      <c r="D520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(5205,'CA-2017-102016','2017-09-12','2017-09-18','Standard Class','TM-21010','Tamara Manning','Consumer','United States','Auburn','New York',13021,'East','OFF-AR-10004685','Office Supplies','Art','Binney &amp; Smith Crayola Metallic Colored Pencils, 8-Color Set',9.26,2,0,3.0558);</v>
      </c>
      <c r="E5205" t="s">
        <v>5204</v>
      </c>
    </row>
    <row r="5206" spans="1:5" x14ac:dyDescent="0.25">
      <c r="A5206">
        <f t="shared" si="243"/>
        <v>3</v>
      </c>
      <c r="B5206" t="str">
        <f>MID(E5206,243+A5206,25)</f>
        <v>'09/12/2017','09/18/2017'</v>
      </c>
      <c r="C5206" t="str">
        <f t="shared" si="244"/>
        <v>'2017-09-12','2017-09-18'</v>
      </c>
      <c r="D520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(5206,'CA-2017-102016','2017-09-12','2017-09-18','Standard Class','TM-21010','Tamara Manning','Consumer','United States','Auburn','New York',13021,'East','OFF-ST-10001713','Office Supplies','Storage','Gould Plastics 9-Pocket Panel Bin, 18-3/8w x 5-1/4d x 20-1/2h, Black',105.98,2,0,4.2392);</v>
      </c>
      <c r="E5206" t="s">
        <v>5205</v>
      </c>
    </row>
    <row r="5207" spans="1:5" x14ac:dyDescent="0.25">
      <c r="A5207">
        <f t="shared" si="243"/>
        <v>3</v>
      </c>
      <c r="B5207" t="str">
        <f>MID(E5207,243+A5207,25)</f>
        <v>'09/12/2017','09/18/2017'</v>
      </c>
      <c r="C5207" t="str">
        <f t="shared" si="244"/>
        <v>'2017-09-12','2017-09-18'</v>
      </c>
      <c r="D520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(5207,'CA-2017-102016','2017-09-12','2017-09-18','Standard Class','TM-21010','Tamara Manning','Consumer','United States','Auburn','New York',13021,'East','OFF-FA-10000490','Office Supplies','Fasteners','OIC Binder Clips, Mini, 1/4" Capacity, Black',1.24,1,0,0.5828);</v>
      </c>
      <c r="E5207" t="s">
        <v>5206</v>
      </c>
    </row>
    <row r="5208" spans="1:5" x14ac:dyDescent="0.25">
      <c r="A5208">
        <f t="shared" si="243"/>
        <v>3</v>
      </c>
      <c r="B5208" t="str">
        <f>MID(E5208,243+A5208,25)</f>
        <v>'09/12/2017','09/18/2017'</v>
      </c>
      <c r="C5208" t="str">
        <f t="shared" si="244"/>
        <v>'2017-09-12','2017-09-18'</v>
      </c>
      <c r="D520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(5208,'CA-2017-102016','2017-09-12','2017-09-18','Standard Class','TM-21010','Tamara Manning','Consumer','United States','Auburn','New York',13021,'East','OFF-LA-10002043','Office Supplies','Labels','Avery 489',20.7,2,0,9.936);</v>
      </c>
      <c r="E5208" t="s">
        <v>5207</v>
      </c>
    </row>
    <row r="5209" spans="1:5" x14ac:dyDescent="0.25">
      <c r="A5209">
        <f t="shared" si="243"/>
        <v>3</v>
      </c>
      <c r="B5209" t="str">
        <f>MID(E5209,243+A5209,25)</f>
        <v>'09/12/2017','09/18/2017'</v>
      </c>
      <c r="C5209" t="str">
        <f t="shared" si="244"/>
        <v>'2017-09-12','2017-09-18'</v>
      </c>
      <c r="D520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(5209,'CA-2017-102016','2017-09-12','2017-09-18','Standard Class','TM-21010','Tamara Manning','Consumer','United States','Auburn','New York',13021,'East','OFF-PA-10002464','Office Supplies','Paper','HP Office Recycled Paper (20Lb. and 87 Bright)',28.9,5,0,14.161);</v>
      </c>
      <c r="E5209" t="s">
        <v>5208</v>
      </c>
    </row>
    <row r="5210" spans="1:5" x14ac:dyDescent="0.25">
      <c r="A5210">
        <f t="shared" si="243"/>
        <v>3</v>
      </c>
      <c r="B5210" t="str">
        <f>MID(E5210,243+A5210,25)</f>
        <v>'09/12/2017','09/18/2017'</v>
      </c>
      <c r="C5210" t="str">
        <f t="shared" si="244"/>
        <v>'2017-09-12','2017-09-18'</v>
      </c>
      <c r="D521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(5210,'CA-2017-102016','2017-09-12','2017-09-18','Standard Class','TM-21010','Tamara Manning','Consumer','United States','Auburn','New York',13021,'East','OFF-EN-10002504','Office Supplies','Envelopes','Tyvek  Top-Opening Peel &amp; Seel Envelopes, Plain White',27.18,1,0,12.7746);</v>
      </c>
      <c r="E5210" t="s">
        <v>5209</v>
      </c>
    </row>
    <row r="5211" spans="1:5" x14ac:dyDescent="0.25">
      <c r="A5211">
        <f t="shared" si="243"/>
        <v>3</v>
      </c>
      <c r="B5211" t="str">
        <f>MID(E5211,243+A5211,25)</f>
        <v>'01/12/2017','01/18/2017'</v>
      </c>
      <c r="C5211" t="str">
        <f t="shared" si="244"/>
        <v>'2017-01-12','2017-01-18'</v>
      </c>
      <c r="D521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(5211,'CA-2017-156755','2017-01-12','2017-01-18','Standard Class','YS-21880','Yana Sorensen','Corporate','United States','Newark','Delaware',19711,'East','OFF-ST-10002615','Office Supplies','Storage','Dual Level, Single-Width Filing Carts',465.18,3,0,120.9468);</v>
      </c>
      <c r="E5211" t="s">
        <v>5210</v>
      </c>
    </row>
    <row r="5212" spans="1:5" x14ac:dyDescent="0.25">
      <c r="A5212">
        <f t="shared" si="243"/>
        <v>3</v>
      </c>
      <c r="B5212" t="str">
        <f>MID(E5212,243+A5212,25)</f>
        <v>'05/12/2017','05/16/2017'</v>
      </c>
      <c r="C5212" t="str">
        <f t="shared" si="244"/>
        <v>'2017-05-12','2017-05-16'</v>
      </c>
      <c r="D521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(5212,'CA-2017-130876','2017-05-12','2017-05-16','Second Class','AZ-10750','Annie Zypern','Consumer','United States','New York City','New York',10024,'East','OFF-ST-10004258','Office Supplies','Storage','Portable Personal File Box',36.63,3,0,9.8901);</v>
      </c>
      <c r="E5212" t="s">
        <v>5211</v>
      </c>
    </row>
    <row r="5213" spans="1:5" x14ac:dyDescent="0.25">
      <c r="A5213">
        <f t="shared" si="243"/>
        <v>3</v>
      </c>
      <c r="B5213" t="str">
        <f>MID(E5213,243+A5213,25)</f>
        <v>'09/26/2018','09/26/2018'</v>
      </c>
      <c r="C5213" t="str">
        <f t="shared" si="244"/>
        <v>'2018-09-26','2018-09-26'</v>
      </c>
      <c r="D521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(5213,'CA-2018-145898','2018-09-26','2018-09-26','Same Day','CM-12445','Chuck Magee','Consumer','United States','Redlands','California',92374,'West','OFF-ST-10004507','Office Supplies','Storage','Advantus Rolling Storage Box',51.45,3,0,13.8915);</v>
      </c>
      <c r="E5213" t="s">
        <v>5212</v>
      </c>
    </row>
    <row r="5214" spans="1:5" x14ac:dyDescent="0.25">
      <c r="A5214">
        <f t="shared" si="243"/>
        <v>3</v>
      </c>
      <c r="B5214" t="str">
        <f>MID(E5214,243+A5214,25)</f>
        <v>'09/26/2018','09/26/2018'</v>
      </c>
      <c r="C5214" t="str">
        <f t="shared" si="244"/>
        <v>'2018-09-26','2018-09-26'</v>
      </c>
      <c r="D521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(5214,'CA-2018-145898','2018-09-26','2018-09-26','Same Day','CM-12445','Chuck Magee','Consumer','United States','Redlands','California',92374,'West','OFF-LA-10000262','Office Supplies','Labels','Avery 494',7.83,3,0,3.6018);</v>
      </c>
      <c r="E5214" t="s">
        <v>5213</v>
      </c>
    </row>
    <row r="5215" spans="1:5" x14ac:dyDescent="0.25">
      <c r="A5215">
        <f t="shared" si="243"/>
        <v>3</v>
      </c>
      <c r="B5215" t="str">
        <f>MID(E5215,243+A5215,25)</f>
        <v>'09/26/2018','09/26/2018'</v>
      </c>
      <c r="C5215" t="str">
        <f t="shared" si="244"/>
        <v>'2018-09-26','2018-09-26'</v>
      </c>
      <c r="D521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(5215,'CA-2018-145898','2018-09-26','2018-09-26','Same Day','CM-12445','Chuck Magee','Consumer','United States','Redlands','California',92374,'West','OFF-AR-10002445','Office Supplies','Art','SANFORD Major Accent Highlighters',35.4,5,0,13.452);</v>
      </c>
      <c r="E5215" t="s">
        <v>5214</v>
      </c>
    </row>
    <row r="5216" spans="1:5" x14ac:dyDescent="0.25">
      <c r="A5216">
        <f t="shared" si="243"/>
        <v>3</v>
      </c>
      <c r="B5216" t="str">
        <f>MID(E5216,243+A5216,25)</f>
        <v>'09/26/2018','09/26/2018'</v>
      </c>
      <c r="C5216" t="str">
        <f t="shared" si="244"/>
        <v>'2018-09-26','2018-09-26'</v>
      </c>
      <c r="D521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(5216,'CA-2018-145898','2018-09-26','2018-09-26','Same Day','CM-12445','Chuck Magee','Consumer','United States','Redlands','California',92374,'West','OFF-PA-10001667','Office Supplies','Paper','Great White Multi-Use Recycled Paper (20Lb. and 84 Bright)',29.9,5,0,13.455);</v>
      </c>
      <c r="E5216" t="s">
        <v>5215</v>
      </c>
    </row>
    <row r="5217" spans="1:5" x14ac:dyDescent="0.25">
      <c r="A5217">
        <f t="shared" si="243"/>
        <v>3</v>
      </c>
      <c r="B5217" t="str">
        <f>MID(E5217,243+A5217,25)</f>
        <v>'09/09/2019','09/15/2019'</v>
      </c>
      <c r="C5217" t="str">
        <f t="shared" si="244"/>
        <v>'2019-09-09','2019-09-15'</v>
      </c>
      <c r="D521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(5217,'US-2019-159562','2019-09-09','2019-09-15','Standard Class','JB-16000','Joy Bell-','Consumer','United States','Roseville','Michigan',48066,'Central','OFF-EN-10000461','Office Supplies','Envelopes','#10- 4 1/8" x 9 1/2" Recycled Envelopes',17.48,2,0,8.2156);</v>
      </c>
      <c r="E5217" t="s">
        <v>5216</v>
      </c>
    </row>
    <row r="5218" spans="1:5" x14ac:dyDescent="0.25">
      <c r="A5218">
        <f t="shared" si="243"/>
        <v>3</v>
      </c>
      <c r="B5218" t="str">
        <f>MID(E5218,243+A5218,25)</f>
        <v>'04/15/2019','04/17/2019'</v>
      </c>
      <c r="C5218" t="str">
        <f t="shared" si="244"/>
        <v>'2019-04-15','2019-04-17'</v>
      </c>
      <c r="D521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(5218,'CA-2019-134635','2019-04-15','2019-04-17','Second Class','NS-18640','Noel Staavos','Corporate','United States','Los Angeles','California',90049,'West','OFF-PA-10002254','Office Supplies','Paper','Xerox 1883',79.14,3,0,36.4044);</v>
      </c>
      <c r="E5218" t="s">
        <v>5217</v>
      </c>
    </row>
    <row r="5219" spans="1:5" x14ac:dyDescent="0.25">
      <c r="A5219">
        <f t="shared" si="243"/>
        <v>3</v>
      </c>
      <c r="B5219" t="str">
        <f>MID(E5219,243+A5219,25)</f>
        <v>'06/10/2019','06/14/2019'</v>
      </c>
      <c r="C5219" t="str">
        <f t="shared" si="244"/>
        <v>'2019-06-10','2019-06-14'</v>
      </c>
      <c r="D521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(5219,'CA-2019-167080','2019-06-10','2019-06-14','Standard Class','LC-16930','Linda Cazamias','Corporate','United States','New York City','New York',10011,'East','OFF-AR-10001868','Office Supplies','Art','Prang Dustless Chalk Sticks',8.4,5,0,4.2);</v>
      </c>
      <c r="E5219" t="s">
        <v>5218</v>
      </c>
    </row>
    <row r="5220" spans="1:5" x14ac:dyDescent="0.25">
      <c r="A5220">
        <f t="shared" si="243"/>
        <v>3</v>
      </c>
      <c r="B5220" t="str">
        <f>MID(E5220,243+A5220,25)</f>
        <v>'09/01/2019','09/01/2019'</v>
      </c>
      <c r="C5220" t="str">
        <f t="shared" si="244"/>
        <v>'2019-09-01','2019-09-01'</v>
      </c>
      <c r="D522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(5220,'CA-2019-145653','2019-09-01','2019-09-01','Same Day','CA-12775','Cynthia Arntzen','Consumer','United States','Detroit','Michigan',48205,'Central','FUR-CH-10004875','Furniture','Chairs','Harbour Creations 67200 Series Stacking Chairs',498.26,7,0,134.5302);</v>
      </c>
      <c r="E5220" t="s">
        <v>5219</v>
      </c>
    </row>
    <row r="5221" spans="1:5" x14ac:dyDescent="0.25">
      <c r="A5221">
        <f t="shared" si="243"/>
        <v>3</v>
      </c>
      <c r="B5221" t="str">
        <f>MID(E5221,243+A5221,25)</f>
        <v>'06/14/2016','06/20/2016'</v>
      </c>
      <c r="C5221" t="str">
        <f t="shared" si="244"/>
        <v>'2016-06-14','2016-06-20'</v>
      </c>
      <c r="D522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(5221,'CA-2016-140487','2016-06-14','2016-06-20','Standard Class','SR-20425','Sharelle Roach','Home Office','United States','Detroit','Michigan',48234,'Central','FUR-BO-10000711','Furniture','Bookcases','Hon Metal Bookcases, Gray',212.94,3,0,57.4938);</v>
      </c>
      <c r="E5221" t="s">
        <v>5220</v>
      </c>
    </row>
    <row r="5222" spans="1:5" x14ac:dyDescent="0.25">
      <c r="A5222">
        <f t="shared" si="243"/>
        <v>3</v>
      </c>
      <c r="B5222" t="str">
        <f>MID(E5222,243+A5222,25)</f>
        <v>'05/18/2019','05/22/2019'</v>
      </c>
      <c r="C5222" t="str">
        <f t="shared" si="244"/>
        <v>'2019-05-18','2019-05-22'</v>
      </c>
      <c r="D522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(5222,'CA-2019-117401','2019-05-18','2019-05-22','Second Class','PP-18955','Paul Prost','Home Office','United States','Springfield','Missouri',65807,'Central','OFF-AP-10000938','Office Supplies','Appliances','Avanti 1.7 Cu. Ft. Refrigerator',706.86,7,0,197.9208);</v>
      </c>
      <c r="E5222" t="s">
        <v>5221</v>
      </c>
    </row>
    <row r="5223" spans="1:5" x14ac:dyDescent="0.25">
      <c r="A5223">
        <f t="shared" si="243"/>
        <v>3</v>
      </c>
      <c r="B5223" t="str">
        <f>MID(E5223,243+A5223,25)</f>
        <v>'05/18/2019','05/22/2019'</v>
      </c>
      <c r="C5223" t="str">
        <f t="shared" si="244"/>
        <v>'2019-05-18','2019-05-22'</v>
      </c>
      <c r="D522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(5223,'CA-2019-117401','2019-05-18','2019-05-22','Second Class','PP-18955','Paul Prost','Home Office','United States','Springfield','Missouri',65807,'Central','TEC-PH-10003555','Technology','Phones','Motorola HK250 Universal Bluetooth Headset',114.95,5,0,2.29900000000001);</v>
      </c>
      <c r="E5223" t="s">
        <v>5222</v>
      </c>
    </row>
    <row r="5224" spans="1:5" x14ac:dyDescent="0.25">
      <c r="A5224">
        <f t="shared" si="243"/>
        <v>3</v>
      </c>
      <c r="B5224" t="str">
        <f>MID(E5224,243+A5224,25)</f>
        <v>'05/18/2019','05/22/2019'</v>
      </c>
      <c r="C5224" t="str">
        <f t="shared" si="244"/>
        <v>'2019-05-18','2019-05-22'</v>
      </c>
      <c r="D522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(5224,'CA-2019-117401','2019-05-18','2019-05-22','Second Class','PP-18955','Paul Prost','Home Office','United States','Springfield','Missouri',65807,'Central','OFF-BI-10001267','Office Supplies','Binders','Universal Recycled Hanging Pressboard Report Binders, Letter Size',43.19,7,0,20.7312);</v>
      </c>
      <c r="E5224" t="s">
        <v>5223</v>
      </c>
    </row>
    <row r="5225" spans="1:5" x14ac:dyDescent="0.25">
      <c r="A5225">
        <f t="shared" si="243"/>
        <v>3</v>
      </c>
      <c r="B5225" t="str">
        <f>MID(E5225,243+A5225,25)</f>
        <v>'09/12/2019','09/17/2019'</v>
      </c>
      <c r="C5225" t="str">
        <f t="shared" si="244"/>
        <v>'2019-09-12','2019-09-17'</v>
      </c>
      <c r="D522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(5225,'US-2019-109582','2019-09-12','2019-09-17','Second Class','JM-15865','John Murray','Consumer','United States','Los Angeles','California',90036,'West','OFF-PA-10004071','Office Supplies','Paper','Eaton Premium Continuous-Feed Paper, 25% Cotton, Letter Size, White, 1000 Shts/Box',166.44,3,0,79.8912);</v>
      </c>
      <c r="E5225" t="s">
        <v>5224</v>
      </c>
    </row>
    <row r="5226" spans="1:5" x14ac:dyDescent="0.25">
      <c r="A5226">
        <f t="shared" si="243"/>
        <v>3</v>
      </c>
      <c r="B5226" t="str">
        <f>MID(E5226,243+A5226,25)</f>
        <v>'06/21/2018','06/26/2018'</v>
      </c>
      <c r="C5226" t="str">
        <f t="shared" si="244"/>
        <v>'2018-06-21','2018-06-26'</v>
      </c>
      <c r="D522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(5226,'CA-2018-119865','2018-06-21','2018-06-26','Standard Class','AS-10090','Adam Shillingsburg','Consumer','United States','New York City','New York',10011,'East','OFF-BI-10001553','Office Supplies','Binders','SpineVue Locking Slant-D Ring Binders by Cardinal',36.56,5,0.2,12.796);</v>
      </c>
      <c r="E5226" t="s">
        <v>5225</v>
      </c>
    </row>
    <row r="5227" spans="1:5" x14ac:dyDescent="0.25">
      <c r="A5227">
        <f t="shared" si="243"/>
        <v>3</v>
      </c>
      <c r="B5227" t="str">
        <f>MID(E5227,243+A5227,25)</f>
        <v>'06/21/2018','06/26/2018'</v>
      </c>
      <c r="C5227" t="str">
        <f t="shared" si="244"/>
        <v>'2018-06-21','2018-06-26'</v>
      </c>
      <c r="D522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(5227,'CA-2018-119865','2018-06-21','2018-06-26','Standard Class','AS-10090','Adam Shillingsburg','Consumer','United States','New York City','New York',10011,'East','OFF-BI-10003007','Office Supplies','Binders','Premium Transparent Presentation Covers, No Pattern/Clear, 8 1/2" x 11"',186.144,6,0.2,60.4968);</v>
      </c>
      <c r="E5227" t="s">
        <v>5226</v>
      </c>
    </row>
    <row r="5228" spans="1:5" x14ac:dyDescent="0.25">
      <c r="A5228">
        <f t="shared" si="243"/>
        <v>3</v>
      </c>
      <c r="B5228" t="str">
        <f>MID(E5228,243+A5228,25)</f>
        <v>'06/21/2018','06/26/2018'</v>
      </c>
      <c r="C5228" t="str">
        <f t="shared" si="244"/>
        <v>'2018-06-21','2018-06-26'</v>
      </c>
      <c r="D522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(5228,'CA-2018-119865','2018-06-21','2018-06-26','Standard Class','AS-10090','Adam Shillingsburg','Consumer','United States','New York City','New York',10011,'East','FUR-BO-10003272','Furniture','Bookcases','O''Sullivan Living Dimensions 5-Shelf Bookcases',353.568,2,0.2,-44.196);</v>
      </c>
      <c r="E5228" t="s">
        <v>5227</v>
      </c>
    </row>
    <row r="5229" spans="1:5" x14ac:dyDescent="0.25">
      <c r="A5229">
        <f t="shared" si="243"/>
        <v>3</v>
      </c>
      <c r="B5229" t="str">
        <f>MID(E5229,243+A5229,25)</f>
        <v>'11/26/2016','12/01/2016'</v>
      </c>
      <c r="C5229" t="str">
        <f t="shared" si="244"/>
        <v>'2016-11-26','2016-12-01'</v>
      </c>
      <c r="D522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(5229,'US-2016-147648','2016-11-26','2016-12-01','Standard Class','LS-16975','Lindsay Shagiari','Home Office','United States','San Francisco','California',94109,'West','OFF-PA-10001033','Office Supplies','Paper','Xerox 1893',81.98,2,0,40.1702);</v>
      </c>
      <c r="E5229" t="s">
        <v>5228</v>
      </c>
    </row>
    <row r="5230" spans="1:5" x14ac:dyDescent="0.25">
      <c r="A5230">
        <f t="shared" si="243"/>
        <v>3</v>
      </c>
      <c r="B5230" t="str">
        <f>MID(E5230,243+A5230,25)</f>
        <v>'03/19/2019','03/22/2019'</v>
      </c>
      <c r="C5230" t="str">
        <f t="shared" si="244"/>
        <v>'2019-03-19','2019-03-22'</v>
      </c>
      <c r="D523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(5230,'CA-2019-124436','2019-03-19','2019-03-22','Second Class','SA-20830','Sue Ann Reed','Consumer','United States','Fresno','California',93727,'West','OFF-BI-10001553','Office Supplies','Binders','SpineVue Locking Slant-D Ring Binders by Cardinal',14.624,2,0.2,5.1184);</v>
      </c>
      <c r="E5230" t="s">
        <v>5229</v>
      </c>
    </row>
    <row r="5231" spans="1:5" x14ac:dyDescent="0.25">
      <c r="A5231">
        <f t="shared" si="243"/>
        <v>3</v>
      </c>
      <c r="B5231" t="str">
        <f>MID(E5231,243+A5231,25)</f>
        <v>'03/19/2019','03/22/2019'</v>
      </c>
      <c r="C5231" t="str">
        <f t="shared" si="244"/>
        <v>'2019-03-19','2019-03-22'</v>
      </c>
      <c r="D523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(5231,'CA-2019-124436','2019-03-19','2019-03-22','Second Class','SA-20830','Sue Ann Reed','Consumer','United States','Fresno','California',93727,'West','FUR-TA-10001095','Furniture','Tables','Chromcraft Round Conference Tables',697.16,5,0.2,8.71449999999999);</v>
      </c>
      <c r="E5231" t="s">
        <v>5230</v>
      </c>
    </row>
    <row r="5232" spans="1:5" x14ac:dyDescent="0.25">
      <c r="A5232">
        <f t="shared" si="243"/>
        <v>3</v>
      </c>
      <c r="B5232" t="str">
        <f>MID(E5232,243+A5232,25)</f>
        <v>'03/19/2019','03/22/2019'</v>
      </c>
      <c r="C5232" t="str">
        <f t="shared" si="244"/>
        <v>'2019-03-19','2019-03-22'</v>
      </c>
      <c r="D523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(5232,'CA-2019-124436','2019-03-19','2019-03-22','Second Class','SA-20830','Sue Ann Reed','Consumer','United States','Fresno','California',93727,'West','FUR-FU-10001185','Furniture','Furnishings','Advantus Employee of the Month Certificate Frame, 11 x 13-1/2',30.93,1,0,12.6813);</v>
      </c>
      <c r="E5232" t="s">
        <v>5231</v>
      </c>
    </row>
    <row r="5233" spans="1:5" x14ac:dyDescent="0.25">
      <c r="A5233">
        <f t="shared" si="243"/>
        <v>3</v>
      </c>
      <c r="B5233" t="str">
        <f>MID(E5233,243+A5233,25)</f>
        <v>'03/19/2019','03/22/2019'</v>
      </c>
      <c r="C5233" t="str">
        <f t="shared" si="244"/>
        <v>'2019-03-19','2019-03-22'</v>
      </c>
      <c r="D523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(5233,'CA-2019-124436','2019-03-19','2019-03-22','Second Class','SA-20830','Sue Ann Reed','Consumer','United States','Fresno','California',93727,'West','OFF-BI-10000343','Office Supplies','Binders','Pressboard Covers with Storage Hooks, 9 1/2" x 11", Light Blue',27.496,7,0.2,9.2799);</v>
      </c>
      <c r="E5233" t="s">
        <v>5232</v>
      </c>
    </row>
    <row r="5234" spans="1:5" x14ac:dyDescent="0.25">
      <c r="A5234">
        <f t="shared" si="243"/>
        <v>3</v>
      </c>
      <c r="B5234" t="str">
        <f>MID(E5234,243+A5234,25)</f>
        <v>'10/18/2016','10/22/2016'</v>
      </c>
      <c r="C5234" t="str">
        <f t="shared" si="244"/>
        <v>'2016-10-18','2016-10-22'</v>
      </c>
      <c r="D523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(5234,'CA-2016-115084','2016-10-18','2016-10-22','Standard Class','LS-17200','Luke Schmidt','Corporate','United States','Texarkana','Arkansas',71854,'South','FUR-CH-10004626','Furniture','Chairs','Office Star Flex Back Scooter Chair with Aluminum Finish Frame',605.34,6,0,145.2816);</v>
      </c>
      <c r="E5234" t="s">
        <v>5233</v>
      </c>
    </row>
    <row r="5235" spans="1:5" x14ac:dyDescent="0.25">
      <c r="A5235">
        <f t="shared" si="243"/>
        <v>3</v>
      </c>
      <c r="B5235" t="str">
        <f>MID(E5235,243+A5235,25)</f>
        <v>'08/22/2019','08/23/2019'</v>
      </c>
      <c r="C5235" t="str">
        <f t="shared" si="244"/>
        <v>'2019-08-22','2019-08-23'</v>
      </c>
      <c r="D523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(5235,'CA-2019-131037','2019-08-22','2019-08-23','First Class','TM-21490','Tony Molinari','Consumer','United States','San Francisco','California',94110,'West','FUR-TA-10001768','Furniture','Tables','Hon Racetrack Conference Tables',210.008,1,0.2,2.62509999999998);</v>
      </c>
      <c r="E5235" t="s">
        <v>5234</v>
      </c>
    </row>
    <row r="5236" spans="1:5" x14ac:dyDescent="0.25">
      <c r="A5236">
        <f t="shared" si="243"/>
        <v>3</v>
      </c>
      <c r="B5236" t="str">
        <f>MID(E5236,243+A5236,25)</f>
        <v>'11/19/2018','11/22/2018'</v>
      </c>
      <c r="C5236" t="str">
        <f t="shared" si="244"/>
        <v>'2018-11-19','2018-11-22'</v>
      </c>
      <c r="D523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(5236,'CA-2018-111143','2018-11-19','2018-11-22','First Class','TT-21265','Tim Taslimi','Corporate','United States','Indianapolis','Indiana',46203,'Central','OFF-AP-10001947','Office Supplies','Appliances','Acco 6 Outlet Guardian Premium Plus Surge Suppressor',54.96,3,0,15.9384);</v>
      </c>
      <c r="E5236" t="s">
        <v>5235</v>
      </c>
    </row>
    <row r="5237" spans="1:5" x14ac:dyDescent="0.25">
      <c r="A5237">
        <f t="shared" si="243"/>
        <v>3</v>
      </c>
      <c r="B5237" t="str">
        <f>MID(E5237,243+A5237,25)</f>
        <v>'09/20/2016','09/24/2016'</v>
      </c>
      <c r="C5237" t="str">
        <f t="shared" si="244"/>
        <v>'2016-09-20','2016-09-24'</v>
      </c>
      <c r="D523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(5237,'CA-2016-166744','2016-09-20','2016-09-24','Standard Class','DN-13690','Duane Noonan','Consumer','United States','Columbia','Maryland',21044,'East','FUR-FU-10004952','Furniture','Furnishings','C-Line Cubicle Keepers Polyproplyene Holder w/Velcro Back, 8-1/2x11, 25/Bx',164.22,3,0,50.9082);</v>
      </c>
      <c r="E5237" t="s">
        <v>5236</v>
      </c>
    </row>
    <row r="5238" spans="1:5" x14ac:dyDescent="0.25">
      <c r="A5238">
        <f t="shared" si="243"/>
        <v>3</v>
      </c>
      <c r="B5238" t="str">
        <f>MID(E5238,243+A5238,25)</f>
        <v>'09/20/2016','09/24/2016'</v>
      </c>
      <c r="C5238" t="str">
        <f t="shared" si="244"/>
        <v>'2016-09-20','2016-09-24'</v>
      </c>
      <c r="D523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(5238,'CA-2016-166744','2016-09-20','2016-09-24','Standard Class','DN-13690','Duane Noonan','Consumer','United States','Columbia','Maryland',21044,'East','FUR-BO-10001337','Furniture','Bookcases','O''Sullivan Living Dimensions 2-Shelf Bookcases',362.94,3,0,36.294);</v>
      </c>
      <c r="E5238" t="s">
        <v>5237</v>
      </c>
    </row>
    <row r="5239" spans="1:5" x14ac:dyDescent="0.25">
      <c r="A5239">
        <f t="shared" si="243"/>
        <v>3</v>
      </c>
      <c r="B5239" t="str">
        <f>MID(E5239,243+A5239,25)</f>
        <v>'09/20/2016','09/24/2016'</v>
      </c>
      <c r="C5239" t="str">
        <f t="shared" si="244"/>
        <v>'2016-09-20','2016-09-24'</v>
      </c>
      <c r="D523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(5239,'CA-2016-166744','2016-09-20','2016-09-24','Standard Class','DN-13690','Duane Noonan','Consumer','United States','Columbia','Maryland',21044,'East','TEC-AC-10003628','Technology','Accessories','Logitech 910-002974 M325 Wireless Mouse for Web Scrolling',59.98,2,0,26.3912);</v>
      </c>
      <c r="E5239" t="s">
        <v>5238</v>
      </c>
    </row>
    <row r="5240" spans="1:5" x14ac:dyDescent="0.25">
      <c r="A5240">
        <f t="shared" si="243"/>
        <v>3</v>
      </c>
      <c r="B5240" t="str">
        <f>MID(E5240,243+A5240,25)</f>
        <v>'09/11/2018','09/17/2018'</v>
      </c>
      <c r="C5240" t="str">
        <f t="shared" si="244"/>
        <v>'2018-09-11','2018-09-17'</v>
      </c>
      <c r="D5240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(5240,'CA-2018-116561','2018-09-11','2018-09-17','Standard Class','EB-14110','Eugene Barchas','Consumer','United States','San Jose','California',95123,'West','OFF-ST-10004186','Office Supplies','Storage','Stur-D-Stor Shelving, Vertical 5-Shelf: 72"H x 36"W x 18 1/2"D',332.94,3,0,6.6588);</v>
      </c>
      <c r="E5240" t="s">
        <v>5239</v>
      </c>
    </row>
    <row r="5241" spans="1:5" x14ac:dyDescent="0.25">
      <c r="A5241">
        <f t="shared" si="243"/>
        <v>3</v>
      </c>
      <c r="B5241" t="str">
        <f>MID(E5241,243+A5241,25)</f>
        <v>'09/11/2018','09/17/2018'</v>
      </c>
      <c r="C5241" t="str">
        <f t="shared" si="244"/>
        <v>'2018-09-11','2018-09-17'</v>
      </c>
      <c r="D5241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(5241,'CA-2018-116561','2018-09-11','2018-09-17','Standard Class','EB-14110','Eugene Barchas','Consumer','United States','San Jose','California',95123,'West','OFF-BI-10001658','Office Supplies','Binders','GBC Standard Therm-A-Bind Covers',39.872,2,0.2,12.9584);</v>
      </c>
      <c r="E5241" t="s">
        <v>5240</v>
      </c>
    </row>
    <row r="5242" spans="1:5" x14ac:dyDescent="0.25">
      <c r="A5242">
        <f t="shared" si="243"/>
        <v>3</v>
      </c>
      <c r="B5242" t="str">
        <f>MID(E5242,243+A5242,25)</f>
        <v>'09/23/2018','09/26/2018'</v>
      </c>
      <c r="C5242" t="str">
        <f t="shared" si="244"/>
        <v>'2018-09-23','2018-09-26'</v>
      </c>
      <c r="D5242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(5242,'CA-2018-110730','2018-09-23','2018-09-26','Second Class','CM-11815','Candace McMahon','Corporate','United States','Seattle','Washington',98115,'West','OFF-SU-10004737','Office Supplies','Supplies','Acme Design Stainless Steel Bent Scissors',13.68,2,0,3.6936);</v>
      </c>
      <c r="E5242" t="s">
        <v>5241</v>
      </c>
    </row>
    <row r="5243" spans="1:5" x14ac:dyDescent="0.25">
      <c r="A5243">
        <f t="shared" si="243"/>
        <v>3</v>
      </c>
      <c r="B5243" t="str">
        <f>MID(E5243,243+A5243,25)</f>
        <v>'08/04/2019','08/08/2019'</v>
      </c>
      <c r="C5243" t="str">
        <f t="shared" si="244"/>
        <v>'2019-08-04','2019-08-08'</v>
      </c>
      <c r="D5243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(5243,'CA-2019-146367','2019-08-04','2019-08-08','Standard Class','HM-14860','Harry Marie','Corporate','United States','Carrollton','Texas',75007,'Central','OFF-BI-10002827','Office Supplies','Binders','Avery Durable Poly Binders',3.318,3,0.8,-5.6406);</v>
      </c>
      <c r="E5243" t="s">
        <v>5242</v>
      </c>
    </row>
    <row r="5244" spans="1:5" x14ac:dyDescent="0.25">
      <c r="A5244">
        <f t="shared" si="243"/>
        <v>3</v>
      </c>
      <c r="B5244" t="str">
        <f>MID(E5244,243+A5244,25)</f>
        <v>'07/25/2018','07/26/2018'</v>
      </c>
      <c r="C5244" t="str">
        <f t="shared" si="244"/>
        <v>'2018-07-25','2018-07-26'</v>
      </c>
      <c r="D5244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(5244,'CA-2018-149454','2018-07-25','2018-07-26','First Class','KM-16375','Katherine Murray','Home Office','United States','Arlington','Virginia',22204,'South','OFF-BI-10003694','Office Supplies','Binders','Avery 3 1/2" Diskette Storage Pages, 10/Pack',10.44,1,0,4.8024);</v>
      </c>
      <c r="E5244" t="s">
        <v>5243</v>
      </c>
    </row>
    <row r="5245" spans="1:5" x14ac:dyDescent="0.25">
      <c r="A5245">
        <f t="shared" si="243"/>
        <v>3</v>
      </c>
      <c r="B5245" t="str">
        <f>MID(E5245,243+A5245,25)</f>
        <v>'08/02/2018','08/04/2018'</v>
      </c>
      <c r="C5245" t="str">
        <f t="shared" si="244"/>
        <v>'2018-08-02','2018-08-04'</v>
      </c>
      <c r="D5245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(5245,'CA-2018-156265','2018-08-02','2018-08-04','Second Class','BF-11020','Barry Französisch','Corporate','United States','Los Angeles','California',90032,'West','FUR-TA-10001691','Furniture','Tables','Barricks Non-Folding Utility Table with Steel Legs, Laminate Tops',136.464,2,0.2,15.3522);</v>
      </c>
      <c r="E5245" t="s">
        <v>5244</v>
      </c>
    </row>
    <row r="5246" spans="1:5" x14ac:dyDescent="0.25">
      <c r="A5246">
        <f t="shared" si="243"/>
        <v>3</v>
      </c>
      <c r="B5246" t="str">
        <f>MID(E5246,243+A5246,25)</f>
        <v>'08/02/2018','08/04/2018'</v>
      </c>
      <c r="C5246" t="str">
        <f t="shared" si="244"/>
        <v>'2018-08-02','2018-08-04'</v>
      </c>
      <c r="D5246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(5246,'CA-2018-156265','2018-08-02','2018-08-04','Second Class','BF-11020','Barry Französisch','Corporate','United States','Los Angeles','California',90032,'West','TEC-PH-10001918','Technology','Phones','Nortel Business Series Terminal T7208 Digital phone',333.576,3,0.2,33.3576);</v>
      </c>
      <c r="E5246" t="s">
        <v>5245</v>
      </c>
    </row>
    <row r="5247" spans="1:5" x14ac:dyDescent="0.25">
      <c r="A5247">
        <f t="shared" si="243"/>
        <v>3</v>
      </c>
      <c r="B5247" t="str">
        <f>MID(E5247,243+A5247,25)</f>
        <v>'08/02/2018','08/04/2018'</v>
      </c>
      <c r="C5247" t="str">
        <f t="shared" si="244"/>
        <v>'2018-08-02','2018-08-04'</v>
      </c>
      <c r="D5247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(5247,'CA-2018-156265','2018-08-02','2018-08-04','Second Class','BF-11020','Barry Französisch','Corporate','United States','Los Angeles','California',90032,'West','OFF-BI-10000285','Office Supplies','Binders','XtraLife ClearVue Slant-D Ring Binders by Cardinal',12.544,2,0.2,4.704);</v>
      </c>
      <c r="E5247" t="s">
        <v>5246</v>
      </c>
    </row>
    <row r="5248" spans="1:5" x14ac:dyDescent="0.25">
      <c r="A5248">
        <f t="shared" si="243"/>
        <v>3</v>
      </c>
      <c r="B5248" t="str">
        <f>MID(E5248,243+A5248,25)</f>
        <v>'05/21/2017','05/27/2017'</v>
      </c>
      <c r="C5248" t="str">
        <f t="shared" si="244"/>
        <v>'2017-05-21','2017-05-27'</v>
      </c>
      <c r="D5248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(5248,'US-2017-168914','2017-05-21','2017-05-27','Standard Class','JE-15745','Joel Eaton','Consumer','United States','Frankfort','Illinois',60423,'Central','OFF-AP-10000358','Office Supplies','Appliances','Fellowes Basic Home/Office Series Surge Protectors',20.768,8,0.8,-52.9584);</v>
      </c>
      <c r="E5248" t="s">
        <v>5247</v>
      </c>
    </row>
    <row r="5249" spans="1:5" x14ac:dyDescent="0.25">
      <c r="A5249">
        <f t="shared" si="243"/>
        <v>3</v>
      </c>
      <c r="B5249" t="str">
        <f>MID(E5249,243+A5249,25)</f>
        <v>'11/03/2019','11/05/2019'</v>
      </c>
      <c r="C5249" t="str">
        <f t="shared" si="244"/>
        <v>'2019-11-03','2019-11-05'</v>
      </c>
      <c r="D5249" t="str">
        <f t="shared" si="245"/>
        <v>INSERT INTO orders(Row_ID,Order_ID,Order_Date,Ship_Date,Ship_Mode,Customer_ID,Customer_Name,Segment,Country,City,State,Postal_Code,Region,Product_ID,Category,SubCategory,Product_Name,Sales,Quantity,Discount,Profit) VALUES (5249,'US-2019-110989','2019-11-03','2019-11-05','Second Class','EJ-14155','Eva Jacobs','Consumer','United States','Seattle','Washington',98105,'West','TEC-AC-10002345','Technology','Accessories','HP Standard 104 key PS/2 Keyboard',43.5,3,0,10.875);</v>
      </c>
      <c r="E5249" t="s">
        <v>5248</v>
      </c>
    </row>
    <row r="5250" spans="1:5" x14ac:dyDescent="0.25">
      <c r="A5250">
        <f t="shared" ref="A5250:A5313" si="246">IF(ROW(B5250)&lt;10,0,IF(ROW(B5250)&lt;100,1,IF(ROW(B5250)&lt;1000,2,3)))</f>
        <v>3</v>
      </c>
      <c r="B5250" t="str">
        <f>MID(E5250,243+A5250,25)</f>
        <v>'04/16/2017','04/21/2017'</v>
      </c>
      <c r="C5250" t="str">
        <f t="shared" ref="C5250:C5313" si="247">"'"&amp;MID(B5250,8,4)&amp;"-"&amp;MID(B5250,2,2)&amp;"-"&amp;MID(B5250,5,2)&amp;"'"&amp;","&amp;"'"&amp;MID(B5250,21,4)&amp;"-"&amp;MID(B5250,15,2)&amp;"-"&amp;MID(B5250,18,2)&amp;"'"</f>
        <v>'2017-04-16','2017-04-21'</v>
      </c>
      <c r="D5250" t="str">
        <f t="shared" ref="D5250:D5313" si="248">LEFT(E5250,242+A5250)&amp;C5250&amp;RIGHT(E5250,LEN(E5250)-LEN(LEFT(E5250,242+A5250)&amp;C5250))</f>
        <v>INSERT INTO orders(Row_ID,Order_ID,Order_Date,Ship_Date,Ship_Mode,Customer_ID,Customer_Name,Segment,Country,City,State,Postal_Code,Region,Product_ID,Category,SubCategory,Product_Name,Sales,Quantity,Discount,Profit) VALUES (5250,'CA-2017-106215','2017-04-16','2017-04-21','Standard Class','BN-11470','Brad Norvell','Corporate','United States','Philadelphia','Pennsylvania',19143,'East','OFF-FA-10001229','Office Supplies','Fasteners','Staples',12.576,4,0.2,4.0872);</v>
      </c>
      <c r="E5250" t="s">
        <v>5249</v>
      </c>
    </row>
    <row r="5251" spans="1:5" x14ac:dyDescent="0.25">
      <c r="A5251">
        <f t="shared" si="246"/>
        <v>3</v>
      </c>
      <c r="B5251" t="str">
        <f>MID(E5251,243+A5251,25)</f>
        <v>'12/12/2018','12/18/2018'</v>
      </c>
      <c r="C5251" t="str">
        <f t="shared" si="247"/>
        <v>'2018-12-12','2018-12-18'</v>
      </c>
      <c r="D525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(5251,'US-2018-169369','2018-12-12','2018-12-18','Standard Class','EC-14050','Erin Creighton','Consumer','United States','Columbus','Georgia',31907,'South','TEC-AC-10001314','Technology','Accessories','Case Logic 2.4GHz Wireless Keyboard',249.95,5,0,19.996);</v>
      </c>
      <c r="E5251" t="s">
        <v>5250</v>
      </c>
    </row>
    <row r="5252" spans="1:5" x14ac:dyDescent="0.25">
      <c r="A5252">
        <f t="shared" si="246"/>
        <v>3</v>
      </c>
      <c r="B5252" t="str">
        <f>MID(E5252,243+A5252,25)</f>
        <v>'12/12/2018','12/18/2018'</v>
      </c>
      <c r="C5252" t="str">
        <f t="shared" si="247"/>
        <v>'2018-12-12','2018-12-18'</v>
      </c>
      <c r="D525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(5252,'US-2018-169369','2018-12-12','2018-12-18','Standard Class','EC-14050','Erin Creighton','Consumer','United States','Columbus','Georgia',31907,'South','OFF-PA-10004438','Office Supplies','Paper','Xerox 1907',49.12,4,0,23.0864);</v>
      </c>
      <c r="E5252" t="s">
        <v>5251</v>
      </c>
    </row>
    <row r="5253" spans="1:5" x14ac:dyDescent="0.25">
      <c r="A5253">
        <f t="shared" si="246"/>
        <v>3</v>
      </c>
      <c r="B5253" t="str">
        <f>MID(E5253,243+A5253,25)</f>
        <v>'10/30/2017','11/02/2017'</v>
      </c>
      <c r="C5253" t="str">
        <f t="shared" si="247"/>
        <v>'2017-10-30','2017-11-02'</v>
      </c>
      <c r="D525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(5253,'CA-2017-132318','2017-10-30','2017-11-02','First Class','TT-21220','Thomas Thornton','Consumer','United States','Virginia Beach','Virginia',23464,'South','OFF-AP-10000026','Office Supplies','Appliances','Tripp Lite Isotel 6 Outlet Surge Protector with Fax/Modem Protection',182.91,3,0,53.0439);</v>
      </c>
      <c r="E5253" t="s">
        <v>5252</v>
      </c>
    </row>
    <row r="5254" spans="1:5" x14ac:dyDescent="0.25">
      <c r="A5254">
        <f t="shared" si="246"/>
        <v>3</v>
      </c>
      <c r="B5254" t="str">
        <f>MID(E5254,243+A5254,25)</f>
        <v>'03/07/2016','03/11/2016'</v>
      </c>
      <c r="C5254" t="str">
        <f t="shared" si="247"/>
        <v>'2016-03-07','2016-03-11'</v>
      </c>
      <c r="D525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(5254,'US-2016-131982','2016-03-07','2016-03-11','Second Class','NP-18685','Nora Pelletier','Home Office','United States','Des Moines','Washington',98198,'West','OFF-BI-10004224','Office Supplies','Binders','Catalog Binders with Expanding Posts',107.648,2,0.2,33.64);</v>
      </c>
      <c r="E5254" t="s">
        <v>5253</v>
      </c>
    </row>
    <row r="5255" spans="1:5" x14ac:dyDescent="0.25">
      <c r="A5255">
        <f t="shared" si="246"/>
        <v>3</v>
      </c>
      <c r="B5255" t="str">
        <f>MID(E5255,243+A5255,25)</f>
        <v>'03/05/2017','03/07/2017'</v>
      </c>
      <c r="C5255" t="str">
        <f t="shared" si="247"/>
        <v>'2017-03-05','2017-03-07'</v>
      </c>
      <c r="D525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(5255,'CA-2017-125185','2017-03-05','2017-03-07','Second Class','AH-10195','Alan Haines','Corporate','United States','Bethlehem','Pennsylvania',18018,'East','FUR-CH-10002647','Furniture','Chairs','Situations Contoured Folding Chairs, 4/Set',99.372,2,0.3,-7.09799999999999);</v>
      </c>
      <c r="E5255" t="s">
        <v>5254</v>
      </c>
    </row>
    <row r="5256" spans="1:5" x14ac:dyDescent="0.25">
      <c r="A5256">
        <f t="shared" si="246"/>
        <v>3</v>
      </c>
      <c r="B5256" t="str">
        <f>MID(E5256,243+A5256,25)</f>
        <v>'03/05/2017','03/07/2017'</v>
      </c>
      <c r="C5256" t="str">
        <f t="shared" si="247"/>
        <v>'2017-03-05','2017-03-07'</v>
      </c>
      <c r="D525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(5256,'CA-2017-125185','2017-03-05','2017-03-07','Second Class','AH-10195','Alan Haines','Corporate','United States','Bethlehem','Pennsylvania',18018,'East','FUR-FU-10003247','Furniture','Furnishings','36X48 HARDFLOOR CHAIRMAT',33.568,2,0.2,-5.4548);</v>
      </c>
      <c r="E5256" t="s">
        <v>5255</v>
      </c>
    </row>
    <row r="5257" spans="1:5" x14ac:dyDescent="0.25">
      <c r="A5257">
        <f t="shared" si="246"/>
        <v>3</v>
      </c>
      <c r="B5257" t="str">
        <f>MID(E5257,243+A5257,25)</f>
        <v>'08/08/2018','08/14/2018'</v>
      </c>
      <c r="C5257" t="str">
        <f t="shared" si="247"/>
        <v>'2018-08-08','2018-08-14'</v>
      </c>
      <c r="D525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(5257,'CA-2018-130078','2018-08-08','2018-08-14','Standard Class','CC-12145','Charles Crestani','Consumer','United States','Oklahoma City','Oklahoma',73120,'Central','OFF-PA-10003270','Office Supplies','Paper','Xerox 1954',10.56,2,0,4.752);</v>
      </c>
      <c r="E5257" t="s">
        <v>5256</v>
      </c>
    </row>
    <row r="5258" spans="1:5" x14ac:dyDescent="0.25">
      <c r="A5258">
        <f t="shared" si="246"/>
        <v>3</v>
      </c>
      <c r="B5258" t="str">
        <f>MID(E5258,243+A5258,25)</f>
        <v>'01/03/2019','01/08/2019'</v>
      </c>
      <c r="C5258" t="str">
        <f t="shared" si="247"/>
        <v>'2019-01-03','2019-01-08'</v>
      </c>
      <c r="D525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(5258,'US-2019-114034','2019-01-03','2019-01-08','Standard Class','DL-13315','Delfina Latchford','Consumer','United States','Rancho Cucamonga','California',91730,'West','OFF-PA-10004735','Office Supplies','Paper','Xerox 1905',38.88,6,0,18.6624);</v>
      </c>
      <c r="E5258" t="s">
        <v>5257</v>
      </c>
    </row>
    <row r="5259" spans="1:5" x14ac:dyDescent="0.25">
      <c r="A5259">
        <f t="shared" si="246"/>
        <v>3</v>
      </c>
      <c r="B5259" t="str">
        <f>MID(E5259,243+A5259,25)</f>
        <v>'10/09/2019','10/11/2019'</v>
      </c>
      <c r="C5259" t="str">
        <f t="shared" si="247"/>
        <v>'2019-10-09','2019-10-11'</v>
      </c>
      <c r="D525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(5259,'US-2019-115595','2019-10-09','2019-10-11','First Class','XP-21865','Xylona Preis','Consumer','United States','Los Angeles','California',90032,'West','OFF-PA-10001745','Office Supplies','Paper','Wirebound Message Books, 2 7/8" x 5", 3 Forms per Page',35.2,5,0,16.544);</v>
      </c>
      <c r="E5259" t="s">
        <v>5258</v>
      </c>
    </row>
    <row r="5260" spans="1:5" x14ac:dyDescent="0.25">
      <c r="A5260">
        <f t="shared" si="246"/>
        <v>3</v>
      </c>
      <c r="B5260" t="str">
        <f>MID(E5260,243+A5260,25)</f>
        <v>'10/20/2019','10/26/2019'</v>
      </c>
      <c r="C5260" t="str">
        <f t="shared" si="247"/>
        <v>'2019-10-20','2019-10-26'</v>
      </c>
      <c r="D526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(5260,'CA-2019-158722','2019-10-20','2019-10-26','Standard Class','MA-17560','Matt Abelman','Home Office','United States','Philadelphia','Pennsylvania',19120,'East','OFF-PA-10000176','Office Supplies','Paper','Xerox 1887',45.528,3,0.2,15.9348);</v>
      </c>
      <c r="E5260" t="s">
        <v>5259</v>
      </c>
    </row>
    <row r="5261" spans="1:5" x14ac:dyDescent="0.25">
      <c r="A5261">
        <f t="shared" si="246"/>
        <v>3</v>
      </c>
      <c r="B5261" t="str">
        <f>MID(E5261,243+A5261,25)</f>
        <v>'09/07/2016','09/10/2016'</v>
      </c>
      <c r="C5261" t="str">
        <f t="shared" si="247"/>
        <v>'2016-09-07','2016-09-10'</v>
      </c>
      <c r="D526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(5261,'CA-2016-105165','2016-09-07','2016-09-10','First Class','SZ-20035','Sam Zeldin','Home Office','United States','Houston','Texas',77036,'Central','TEC-PH-10000675','Technology','Phones','Panasonic KX TS3282B Corded phone',196.776,3,0.2,14.7582);</v>
      </c>
      <c r="E5261" t="s">
        <v>5260</v>
      </c>
    </row>
    <row r="5262" spans="1:5" x14ac:dyDescent="0.25">
      <c r="A5262">
        <f t="shared" si="246"/>
        <v>3</v>
      </c>
      <c r="B5262" t="str">
        <f>MID(E5262,243+A5262,25)</f>
        <v>'09/07/2016','09/10/2016'</v>
      </c>
      <c r="C5262" t="str">
        <f t="shared" si="247"/>
        <v>'2016-09-07','2016-09-10'</v>
      </c>
      <c r="D526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(5262,'CA-2016-105165','2016-09-07','2016-09-10','First Class','SZ-20035','Sam Zeldin','Home Office','United States','Houston','Texas',77036,'Central','OFF-BI-10000050','Office Supplies','Binders','Angle-D Binders with Locking Rings, Label Holders',2.92,2,0.8,-4.818);</v>
      </c>
      <c r="E5262" t="s">
        <v>5261</v>
      </c>
    </row>
    <row r="5263" spans="1:5" x14ac:dyDescent="0.25">
      <c r="A5263">
        <f t="shared" si="246"/>
        <v>3</v>
      </c>
      <c r="B5263" t="str">
        <f>MID(E5263,243+A5263,25)</f>
        <v>'09/07/2016','09/10/2016'</v>
      </c>
      <c r="C5263" t="str">
        <f t="shared" si="247"/>
        <v>'2016-09-07','2016-09-10'</v>
      </c>
      <c r="D526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(5263,'CA-2016-105165','2016-09-07','2016-09-10','First Class','SZ-20035','Sam Zeldin','Home Office','United States','Houston','Texas',77036,'Central','FUR-TA-10004154','Furniture','Tables','Riverside Furniture Oval Coffee Table, Oval End Table, End Table with Drawer',200.795,1,0.3,-22.948);</v>
      </c>
      <c r="E5263" t="s">
        <v>5262</v>
      </c>
    </row>
    <row r="5264" spans="1:5" x14ac:dyDescent="0.25">
      <c r="A5264">
        <f t="shared" si="246"/>
        <v>3</v>
      </c>
      <c r="B5264" t="str">
        <f>MID(E5264,243+A5264,25)</f>
        <v>'09/07/2016','09/10/2016'</v>
      </c>
      <c r="C5264" t="str">
        <f t="shared" si="247"/>
        <v>'2016-09-07','2016-09-10'</v>
      </c>
      <c r="D526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(5264,'CA-2016-105165','2016-09-07','2016-09-10','First Class','SZ-20035','Sam Zeldin','Home Office','United States','Houston','Texas',77036,'Central','TEC-AC-10002718','Technology','Accessories','Belkin Standard 104 key USB Keyboard',46.688,4,0.2,-2.918);</v>
      </c>
      <c r="E5264" t="s">
        <v>5263</v>
      </c>
    </row>
    <row r="5265" spans="1:5" x14ac:dyDescent="0.25">
      <c r="A5265">
        <f t="shared" si="246"/>
        <v>3</v>
      </c>
      <c r="B5265" t="str">
        <f>MID(E5265,243+A5265,25)</f>
        <v>'09/07/2016','09/10/2016'</v>
      </c>
      <c r="C5265" t="str">
        <f t="shared" si="247"/>
        <v>'2016-09-07','2016-09-10'</v>
      </c>
      <c r="D526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(5265,'CA-2016-105165','2016-09-07','2016-09-10','First Class','SZ-20035','Sam Zeldin','Home Office','United States','Houston','Texas',77036,'Central','OFF-AR-10003179','Office Supplies','Art','Dixon Ticonderoga Core-Lock Colored Pencils',21.864,3,0.2,3.5529);</v>
      </c>
      <c r="E5265" t="s">
        <v>5264</v>
      </c>
    </row>
    <row r="5266" spans="1:5" x14ac:dyDescent="0.25">
      <c r="A5266">
        <f t="shared" si="246"/>
        <v>3</v>
      </c>
      <c r="B5266" t="str">
        <f>MID(E5266,243+A5266,25)</f>
        <v>'09/30/2019','10/03/2019'</v>
      </c>
      <c r="C5266" t="str">
        <f t="shared" si="247"/>
        <v>'2019-09-30','2019-10-03'</v>
      </c>
      <c r="D526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(5266,'CA-2019-147452','2019-09-30','2019-10-03','First Class','CS-11845','Cari Sayre','Corporate','United States','Seattle','Washington',98103,'West','OFF-PA-10001838','Office Supplies','Paper','Adams Telephone Message Book W/Dividers/Space For Phone Numbers, 5 1/4"X8 1/2", 300/Messages',11.76,2,0,5.7624);</v>
      </c>
      <c r="E5266" t="s">
        <v>5265</v>
      </c>
    </row>
    <row r="5267" spans="1:5" x14ac:dyDescent="0.25">
      <c r="A5267">
        <f t="shared" si="246"/>
        <v>3</v>
      </c>
      <c r="B5267" t="str">
        <f>MID(E5267,243+A5267,25)</f>
        <v>'09/30/2019','10/03/2019'</v>
      </c>
      <c r="C5267" t="str">
        <f t="shared" si="247"/>
        <v>'2019-09-30','2019-10-03'</v>
      </c>
      <c r="D526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(5267,'CA-2019-147452','2019-09-30','2019-10-03','First Class','CS-11845','Cari Sayre','Corporate','United States','Seattle','Washington',98103,'West','OFF-PA-10004039','Office Supplies','Paper','Xerox 1882',167.94,3,0,82.2906);</v>
      </c>
      <c r="E5267" t="s">
        <v>5266</v>
      </c>
    </row>
    <row r="5268" spans="1:5" x14ac:dyDescent="0.25">
      <c r="A5268">
        <f t="shared" si="246"/>
        <v>3</v>
      </c>
      <c r="B5268" t="str">
        <f>MID(E5268,243+A5268,25)</f>
        <v>'09/30/2019','10/03/2019'</v>
      </c>
      <c r="C5268" t="str">
        <f t="shared" si="247"/>
        <v>'2019-09-30','2019-10-03'</v>
      </c>
      <c r="D526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(5268,'CA-2019-147452','2019-09-30','2019-10-03','First Class','CS-11845','Cari Sayre','Corporate','United States','Seattle','Washington',98103,'West','OFF-AP-10001626','Office Supplies','Appliances','Commercial WindTunnel Clean Air Upright Vacuum, Replacement Belts, Filtration Bags',3.89,1,0,1.0114);</v>
      </c>
      <c r="E5268" t="s">
        <v>5267</v>
      </c>
    </row>
    <row r="5269" spans="1:5" x14ac:dyDescent="0.25">
      <c r="A5269">
        <f t="shared" si="246"/>
        <v>3</v>
      </c>
      <c r="B5269" t="str">
        <f>MID(E5269,243+A5269,25)</f>
        <v>'11/16/2019','11/21/2019'</v>
      </c>
      <c r="C5269" t="str">
        <f t="shared" si="247"/>
        <v>'2019-11-16','2019-11-21'</v>
      </c>
      <c r="D526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(5269,'US-2019-114657','2019-11-16','2019-11-21','Standard Class','MH-18115','Mick Hernandez','Home Office','United States','Yonkers','New York',10701,'East','TEC-MA-10003173','Technology','Machines','Hewlett-Packard 300S Scientific Calculator',52.44,4,0,24.1224);</v>
      </c>
      <c r="E5269" t="s">
        <v>5268</v>
      </c>
    </row>
    <row r="5270" spans="1:5" x14ac:dyDescent="0.25">
      <c r="A5270">
        <f t="shared" si="246"/>
        <v>3</v>
      </c>
      <c r="B5270" t="str">
        <f>MID(E5270,243+A5270,25)</f>
        <v>'09/11/2019','09/11/2019'</v>
      </c>
      <c r="C5270" t="str">
        <f t="shared" si="247"/>
        <v>'2019-09-11','2019-09-11'</v>
      </c>
      <c r="D527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(5270,'CA-2019-144484','2019-09-11','2019-09-11','Same Day','CB-12025','Cassandra Brandow','Consumer','United States','San Francisco','California',94110,'West','FUR-FU-10000260','Furniture','Furnishings','6" Cubicle Wall Clock, Black',32.36,4,0,11.6496);</v>
      </c>
      <c r="E5270" t="s">
        <v>5269</v>
      </c>
    </row>
    <row r="5271" spans="1:5" x14ac:dyDescent="0.25">
      <c r="A5271">
        <f t="shared" si="246"/>
        <v>3</v>
      </c>
      <c r="B5271" t="str">
        <f>MID(E5271,243+A5271,25)</f>
        <v>'09/11/2019','09/11/2019'</v>
      </c>
      <c r="C5271" t="str">
        <f t="shared" si="247"/>
        <v>'2019-09-11','2019-09-11'</v>
      </c>
      <c r="D527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(5271,'CA-2019-144484','2019-09-11','2019-09-11','Same Day','CB-12025','Cassandra Brandow','Consumer','United States','San Francisco','California',94110,'West','OFF-AP-10004487','Office Supplies','Appliances','Kensington 4 Outlet MasterPiece Compact Power Control Center',406.6,5,0,113.848);</v>
      </c>
      <c r="E5271" t="s">
        <v>5270</v>
      </c>
    </row>
    <row r="5272" spans="1:5" x14ac:dyDescent="0.25">
      <c r="A5272">
        <f t="shared" si="246"/>
        <v>3</v>
      </c>
      <c r="B5272" t="str">
        <f>MID(E5272,243+A5272,25)</f>
        <v>'01/16/2019','01/16/2019'</v>
      </c>
      <c r="C5272" t="str">
        <f t="shared" si="247"/>
        <v>'2019-01-16','2019-01-16'</v>
      </c>
      <c r="D527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(5272,'CA-2019-125913','2019-01-16','2019-01-16','Same Day','JO-15145','Jack O''Briant','Corporate','United States','Los Angeles','California',90008,'West','FUR-FU-10001487','Furniture','Furnishings','Eldon Expressions Wood and Plastic Desk Accessories, Cherry Wood',27.92,4,0,8.0968);</v>
      </c>
      <c r="E5272" t="s">
        <v>5271</v>
      </c>
    </row>
    <row r="5273" spans="1:5" x14ac:dyDescent="0.25">
      <c r="A5273">
        <f t="shared" si="246"/>
        <v>3</v>
      </c>
      <c r="B5273" t="str">
        <f>MID(E5273,243+A5273,25)</f>
        <v>'01/16/2019','01/16/2019'</v>
      </c>
      <c r="C5273" t="str">
        <f t="shared" si="247"/>
        <v>'2019-01-16','2019-01-16'</v>
      </c>
      <c r="D527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(5273,'CA-2019-125913','2019-01-16','2019-01-16','Same Day','JO-15145','Jack O''Briant','Corporate','United States','Los Angeles','California',90008,'West','FUR-TA-10001520','Furniture','Tables','Lesro Sheffield Collection Coffee Table, End Table, Center Table, Corner Table',399.672,7,0.2,-14.9877000000001);</v>
      </c>
      <c r="E5273" t="s">
        <v>5272</v>
      </c>
    </row>
    <row r="5274" spans="1:5" x14ac:dyDescent="0.25">
      <c r="A5274">
        <f t="shared" si="246"/>
        <v>3</v>
      </c>
      <c r="B5274" t="str">
        <f>MID(E5274,243+A5274,25)</f>
        <v>'11/26/2018','11/29/2018'</v>
      </c>
      <c r="C5274" t="str">
        <f t="shared" si="247"/>
        <v>'2018-11-26','2018-11-29'</v>
      </c>
      <c r="D527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(5274,'US-2018-158309','2018-11-26','2018-11-29','First Class','PA-19060','Pete Armstrong','Home Office','United States','Miami','Florida',33142,'South','OFF-BI-10000145','Office Supplies','Binders','Zipper Ring Binder Pockets',3.744,4,0.7,-2.6208);</v>
      </c>
      <c r="E5274" t="s">
        <v>5273</v>
      </c>
    </row>
    <row r="5275" spans="1:5" x14ac:dyDescent="0.25">
      <c r="A5275">
        <f t="shared" si="246"/>
        <v>3</v>
      </c>
      <c r="B5275" t="str">
        <f>MID(E5275,243+A5275,25)</f>
        <v>'11/07/2017','11/09/2017'</v>
      </c>
      <c r="C5275" t="str">
        <f t="shared" si="247"/>
        <v>'2017-11-07','2017-11-09'</v>
      </c>
      <c r="D527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(5275,'CA-2017-162887','2017-11-07','2017-11-09','Second Class','SV-20785','Stewart Visinsky','Consumer','United States','Burlington','Vermont',NULL,'East','FUR-CH-10000595','Furniture','Chairs','Safco Contoured Stacking Chairs',715.2,3,0,178.8);</v>
      </c>
      <c r="E5275" t="s">
        <v>5274</v>
      </c>
    </row>
    <row r="5276" spans="1:5" x14ac:dyDescent="0.25">
      <c r="A5276">
        <f t="shared" si="246"/>
        <v>3</v>
      </c>
      <c r="B5276" t="str">
        <f>MID(E5276,243+A5276,25)</f>
        <v>'12/14/2019','12/20/2019'</v>
      </c>
      <c r="C5276" t="str">
        <f t="shared" si="247"/>
        <v>'2019-12-14','2019-12-20'</v>
      </c>
      <c r="D527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(5276,'CA-2019-147333','2019-12-14','2019-12-20','Standard Class','KL-16555','Kelly Lampkin','Corporate','United States','Fayetteville','Arkansas',72701,'South','TEC-AC-10004469','Technology','Accessories','Microsoft Sculpt Comfort Mouse',159.8,4,0,70.312);</v>
      </c>
      <c r="E5276" t="s">
        <v>5275</v>
      </c>
    </row>
    <row r="5277" spans="1:5" x14ac:dyDescent="0.25">
      <c r="A5277">
        <f t="shared" si="246"/>
        <v>3</v>
      </c>
      <c r="B5277" t="str">
        <f>MID(E5277,243+A5277,25)</f>
        <v>'12/14/2019','12/20/2019'</v>
      </c>
      <c r="C5277" t="str">
        <f t="shared" si="247"/>
        <v>'2019-12-14','2019-12-20'</v>
      </c>
      <c r="D527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(5277,'CA-2019-147333','2019-12-14','2019-12-20','Standard Class','KL-16555','Kelly Lampkin','Corporate','United States','Fayetteville','Arkansas',72701,'South','TEC-AC-10003038','Technology','Accessories','Kingston Digital DataTraveler 16GB USB 2.0',44.75,5,0,8.50249999999999);</v>
      </c>
      <c r="E5277" t="s">
        <v>5276</v>
      </c>
    </row>
    <row r="5278" spans="1:5" x14ac:dyDescent="0.25">
      <c r="A5278">
        <f t="shared" si="246"/>
        <v>3</v>
      </c>
      <c r="B5278" t="str">
        <f>MID(E5278,243+A5278,25)</f>
        <v>'09/13/2016','09/17/2016'</v>
      </c>
      <c r="C5278" t="str">
        <f t="shared" si="247"/>
        <v>'2016-09-13','2016-09-17'</v>
      </c>
      <c r="D527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(5278,'CA-2016-113859','2016-09-13','2016-09-17','Standard Class','BC-11125','Becky Castell','Home Office','United States','Odessa','Texas',79762,'Central','FUR-CH-10004698','Furniture','Chairs','Padded Folding Chairs, Black, 4/Carton',340.116,6,0.3,-9.71759999999998);</v>
      </c>
      <c r="E5278" t="s">
        <v>5277</v>
      </c>
    </row>
    <row r="5279" spans="1:5" x14ac:dyDescent="0.25">
      <c r="A5279">
        <f t="shared" si="246"/>
        <v>3</v>
      </c>
      <c r="B5279" t="str">
        <f>MID(E5279,243+A5279,25)</f>
        <v>'12/07/2016','12/13/2016'</v>
      </c>
      <c r="C5279" t="str">
        <f t="shared" si="247"/>
        <v>'2016-12-07','2016-12-13'</v>
      </c>
      <c r="D527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(5279,'CA-2016-159681','2016-12-07','2016-12-13','Standard Class','PO-18850','Patrick O''Brill','Consumer','United States','Virginia Beach','Virginia',23464,'South','OFF-PA-10003641','Office Supplies','Paper','Xerox 1909',105.52,4,0,48.5392);</v>
      </c>
      <c r="E5279" t="s">
        <v>5278</v>
      </c>
    </row>
    <row r="5280" spans="1:5" x14ac:dyDescent="0.25">
      <c r="A5280">
        <f t="shared" si="246"/>
        <v>3</v>
      </c>
      <c r="B5280" t="str">
        <f>MID(E5280,243+A5280,25)</f>
        <v>'09/07/2019','09/11/2019'</v>
      </c>
      <c r="C5280" t="str">
        <f t="shared" si="247"/>
        <v>'2019-09-07','2019-09-11'</v>
      </c>
      <c r="D528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(5280,'US-2019-104094','2019-09-07','2019-09-11','Standard Class','AG-10675','Anna Gayman','Consumer','United States','Milwaukee','Wisconsin',53209,'Central','TEC-AC-10002134','Technology','Accessories','Rosewill 107 Normal Keys USB Wired Standard Keyboard',13.48,1,0,1.8872);</v>
      </c>
      <c r="E5280" t="s">
        <v>5279</v>
      </c>
    </row>
    <row r="5281" spans="1:5" x14ac:dyDescent="0.25">
      <c r="A5281">
        <f t="shared" si="246"/>
        <v>3</v>
      </c>
      <c r="B5281" t="str">
        <f>MID(E5281,243+A5281,25)</f>
        <v>'10/07/2019','10/12/2019'</v>
      </c>
      <c r="C5281" t="str">
        <f t="shared" si="247"/>
        <v>'2019-10-07','2019-10-12'</v>
      </c>
      <c r="D528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(5281,'CA-2019-152709','2019-10-07','2019-10-12','Standard Class','DB-13210','Dean Braden','Consumer','United States','Detroit','Michigan',48234,'Central','OFF-ST-10001837','Office Supplies','Storage','SAFCO Mobile Desk Side File, Wire Frame',85.52,2,0,22.2352);</v>
      </c>
      <c r="E5281" t="s">
        <v>5280</v>
      </c>
    </row>
    <row r="5282" spans="1:5" x14ac:dyDescent="0.25">
      <c r="A5282">
        <f t="shared" si="246"/>
        <v>3</v>
      </c>
      <c r="B5282" t="str">
        <f>MID(E5282,243+A5282,25)</f>
        <v>'09/05/2017','09/10/2017'</v>
      </c>
      <c r="C5282" t="str">
        <f t="shared" si="247"/>
        <v>'2017-09-05','2017-09-10'</v>
      </c>
      <c r="D528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(5282,'CA-2017-105158','2017-09-05','2017-09-10','Standard Class','SP-20860','Sung Pak','Corporate','United States','Rochester','Minnesota',55901,'Central','FUR-FU-10001706','Furniture','Furnishings','Longer-Life Soft White Bulbs',6.16,2,0,2.9568);</v>
      </c>
      <c r="E5282" t="s">
        <v>5281</v>
      </c>
    </row>
    <row r="5283" spans="1:5" x14ac:dyDescent="0.25">
      <c r="A5283">
        <f t="shared" si="246"/>
        <v>3</v>
      </c>
      <c r="B5283" t="str">
        <f>MID(E5283,243+A5283,25)</f>
        <v>'09/05/2017','09/10/2017'</v>
      </c>
      <c r="C5283" t="str">
        <f t="shared" si="247"/>
        <v>'2017-09-05','2017-09-10'</v>
      </c>
      <c r="D528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(5283,'CA-2017-105158','2017-09-05','2017-09-10','Standard Class','SP-20860','Sung Pak','Corporate','United States','Rochester','Minnesota',55901,'Central','OFF-PA-10001970','Office Supplies','Paper','Xerox 1881',36.84,3,0,17.3148);</v>
      </c>
      <c r="E5283" t="s">
        <v>5282</v>
      </c>
    </row>
    <row r="5284" spans="1:5" x14ac:dyDescent="0.25">
      <c r="A5284">
        <f t="shared" si="246"/>
        <v>3</v>
      </c>
      <c r="B5284" t="str">
        <f>MID(E5284,243+A5284,25)</f>
        <v>'03/30/2016','04/04/2016'</v>
      </c>
      <c r="C5284" t="str">
        <f t="shared" si="247"/>
        <v>'2016-03-30','2016-04-04'</v>
      </c>
      <c r="D528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(5284,'CA-2016-133424','2016-03-30','2016-04-04','Standard Class','Dl-13600','Dorris liebe','Corporate','United States','Seattle','Washington',98105,'West','OFF-ST-10002957','Office Supplies','Storage','Sterilite Show Offs Storage Containers',15.84,3,0,0);</v>
      </c>
      <c r="E5284" t="s">
        <v>5283</v>
      </c>
    </row>
    <row r="5285" spans="1:5" x14ac:dyDescent="0.25">
      <c r="A5285">
        <f t="shared" si="246"/>
        <v>3</v>
      </c>
      <c r="B5285" t="str">
        <f>MID(E5285,243+A5285,25)</f>
        <v>'03/30/2016','04/04/2016'</v>
      </c>
      <c r="C5285" t="str">
        <f t="shared" si="247"/>
        <v>'2016-03-30','2016-04-04'</v>
      </c>
      <c r="D528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(5285,'CA-2016-133424','2016-03-30','2016-04-04','Standard Class','Dl-13600','Dorris liebe','Corporate','United States','Seattle','Washington',98105,'West','OFF-LA-10002312','Office Supplies','Labels','Avery 490',44.4,3,0,22.2);</v>
      </c>
      <c r="E5285" t="s">
        <v>5284</v>
      </c>
    </row>
    <row r="5286" spans="1:5" x14ac:dyDescent="0.25">
      <c r="A5286">
        <f t="shared" si="246"/>
        <v>3</v>
      </c>
      <c r="B5286" t="str">
        <f>MID(E5286,243+A5286,25)</f>
        <v>'05/05/2019','05/06/2019'</v>
      </c>
      <c r="C5286" t="str">
        <f t="shared" si="247"/>
        <v>'2019-05-05','2019-05-06'</v>
      </c>
      <c r="D528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(5286,'CA-2019-105991','2019-05-05','2019-05-06','First Class','LH-17020','Lisa Hazard','Consumer','United States','Louisville','Colorado',80027,'West','OFF-EN-10002600','Office Supplies','Envelopes','Redi-Strip #10 Envelopes, 4 1/8 x 9 1/2',21.24,9,0.2,7.434);</v>
      </c>
      <c r="E5286" t="s">
        <v>5285</v>
      </c>
    </row>
    <row r="5287" spans="1:5" x14ac:dyDescent="0.25">
      <c r="A5287">
        <f t="shared" si="246"/>
        <v>3</v>
      </c>
      <c r="B5287" t="str">
        <f>MID(E5287,243+A5287,25)</f>
        <v>'05/05/2019','05/06/2019'</v>
      </c>
      <c r="C5287" t="str">
        <f t="shared" si="247"/>
        <v>'2019-05-05','2019-05-06'</v>
      </c>
      <c r="D528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(5287,'CA-2019-105991','2019-05-05','2019-05-06','First Class','LH-17020','Lisa Hazard','Consumer','United States','Louisville','Colorado',80027,'West','OFF-BI-10003274','Office Supplies','Binders','Avery Durable Slant Ring Binders, No Labels',9.552,8,0.7,-7.3232);</v>
      </c>
      <c r="E5287" t="s">
        <v>5286</v>
      </c>
    </row>
    <row r="5288" spans="1:5" x14ac:dyDescent="0.25">
      <c r="A5288">
        <f t="shared" si="246"/>
        <v>3</v>
      </c>
      <c r="B5288" t="str">
        <f>MID(E5288,243+A5288,25)</f>
        <v>'05/05/2019','05/06/2019'</v>
      </c>
      <c r="C5288" t="str">
        <f t="shared" si="247"/>
        <v>'2019-05-05','2019-05-06'</v>
      </c>
      <c r="D528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(5288,'CA-2019-105991','2019-05-05','2019-05-06','First Class','LH-17020','Lisa Hazard','Consumer','United States','Louisville','Colorado',80027,'West','FUR-BO-10004467','Furniture','Bookcases','Bestar Classic Bookcase',89.991,3,0.7,-152.9847);</v>
      </c>
      <c r="E5288" t="s">
        <v>5287</v>
      </c>
    </row>
    <row r="5289" spans="1:5" x14ac:dyDescent="0.25">
      <c r="A5289">
        <f t="shared" si="246"/>
        <v>3</v>
      </c>
      <c r="B5289" t="str">
        <f>MID(E5289,243+A5289,25)</f>
        <v>'04/30/2019','05/05/2019'</v>
      </c>
      <c r="C5289" t="str">
        <f t="shared" si="247"/>
        <v>'2019-04-30','2019-05-05'</v>
      </c>
      <c r="D528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(5289,'US-2019-136784','2019-04-30','2019-05-05','Standard Class','AD-10180','Alan Dominguez','Home Office','United States','San Francisco','California',94122,'West','OFF-PA-10000675','Office Supplies','Paper','Xerox 1919',163.96,4,0,80.3404);</v>
      </c>
      <c r="E5289" t="s">
        <v>5288</v>
      </c>
    </row>
    <row r="5290" spans="1:5" x14ac:dyDescent="0.25">
      <c r="A5290">
        <f t="shared" si="246"/>
        <v>3</v>
      </c>
      <c r="B5290" t="str">
        <f>MID(E5290,243+A5290,25)</f>
        <v>'09/08/2016','09/15/2016'</v>
      </c>
      <c r="C5290" t="str">
        <f t="shared" si="247"/>
        <v>'2016-09-08','2016-09-15'</v>
      </c>
      <c r="D529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(5290,'CA-2016-146283','2016-09-08','2016-09-15','Standard Class','KT-16465','Kean Takahito','Consumer','United States','Houston','Texas',77036,'Central','OFF-PA-10002259','Office Supplies','Paper','Geographics Note Cards, Blank, White, 8 1/2" x 11"',17.904,2,0.2,6.2664);</v>
      </c>
      <c r="E5290" t="s">
        <v>5289</v>
      </c>
    </row>
    <row r="5291" spans="1:5" x14ac:dyDescent="0.25">
      <c r="A5291">
        <f t="shared" si="246"/>
        <v>3</v>
      </c>
      <c r="B5291" t="str">
        <f>MID(E5291,243+A5291,25)</f>
        <v>'09/08/2016','09/15/2016'</v>
      </c>
      <c r="C5291" t="str">
        <f t="shared" si="247"/>
        <v>'2016-09-08','2016-09-15'</v>
      </c>
      <c r="D529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(5291,'CA-2016-146283','2016-09-08','2016-09-15','Standard Class','KT-16465','Kean Takahito','Consumer','United States','Houston','Texas',77036,'Central','FUR-CH-10004287','Furniture','Chairs','SAFCO Arco Folding Chair',966.7,5,0.3,-13.8100000000001);</v>
      </c>
      <c r="E5291" t="s">
        <v>5290</v>
      </c>
    </row>
    <row r="5292" spans="1:5" x14ac:dyDescent="0.25">
      <c r="A5292">
        <f t="shared" si="246"/>
        <v>3</v>
      </c>
      <c r="B5292" t="str">
        <f>MID(E5292,243+A5292,25)</f>
        <v>'09/08/2016','09/15/2016'</v>
      </c>
      <c r="C5292" t="str">
        <f t="shared" si="247"/>
        <v>'2016-09-08','2016-09-15'</v>
      </c>
      <c r="D529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(5292,'CA-2016-146283','2016-09-08','2016-09-15','Standard Class','KT-16465','Kean Takahito','Consumer','United States','Houston','Texas',77036,'Central','OFF-PA-10000482','Office Supplies','Paper','Snap-A-Way Black Print Carbonless Ruled Speed Letter, Triplicate',182.112,6,0.2,61.4628);</v>
      </c>
      <c r="E5292" t="s">
        <v>5291</v>
      </c>
    </row>
    <row r="5293" spans="1:5" x14ac:dyDescent="0.25">
      <c r="A5293">
        <f t="shared" si="246"/>
        <v>3</v>
      </c>
      <c r="B5293" t="str">
        <f>MID(E5293,243+A5293,25)</f>
        <v>'06/20/2019','06/23/2019'</v>
      </c>
      <c r="C5293" t="str">
        <f t="shared" si="247"/>
        <v>'2019-06-20','2019-06-23'</v>
      </c>
      <c r="D529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(5293,'CA-2019-151218','2019-06-20','2019-06-23','First Class','PJ-19015','Pauline Johnson','Consumer','United States','Miami','Florida',33180,'South','OFF-ST-10004835','Office Supplies','Storage','Plastic Stacking Crates &amp; Casters',4.464,1,0.2,0.3348);</v>
      </c>
      <c r="E5293" t="s">
        <v>5292</v>
      </c>
    </row>
    <row r="5294" spans="1:5" x14ac:dyDescent="0.25">
      <c r="A5294">
        <f t="shared" si="246"/>
        <v>3</v>
      </c>
      <c r="B5294" t="str">
        <f>MID(E5294,243+A5294,25)</f>
        <v>'12/26/2017','12/30/2017'</v>
      </c>
      <c r="C5294" t="str">
        <f t="shared" si="247"/>
        <v>'2017-12-26','2017-12-30'</v>
      </c>
      <c r="D529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(5294,'CA-2017-111073','2017-12-26','2017-12-30','Standard Class','MC-18100','Mick Crebagga','Consumer','United States','Medina','Ohio',44256,'East','FUR-TA-10004086','Furniture','Tables','KI Adjustable-Height Table',51.588,1,0.4,-15.4764);</v>
      </c>
      <c r="E5294" t="s">
        <v>5293</v>
      </c>
    </row>
    <row r="5295" spans="1:5" x14ac:dyDescent="0.25">
      <c r="A5295">
        <f t="shared" si="246"/>
        <v>3</v>
      </c>
      <c r="B5295" t="str">
        <f>MID(E5295,243+A5295,25)</f>
        <v>'08/15/2019','08/19/2019'</v>
      </c>
      <c r="C5295" t="str">
        <f t="shared" si="247"/>
        <v>'2019-08-15','2019-08-19'</v>
      </c>
      <c r="D529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(5295,'CA-2019-144883','2019-08-15','2019-08-19','Standard Class','BO-11350','Bill Overfelt','Corporate','United States','Roseville','Minnesota',55113,'Central','OFF-LA-10000305','Office Supplies','Labels','Avery 495',50.4,8,0,23.184);</v>
      </c>
      <c r="E5295" t="s">
        <v>5294</v>
      </c>
    </row>
    <row r="5296" spans="1:5" x14ac:dyDescent="0.25">
      <c r="A5296">
        <f t="shared" si="246"/>
        <v>3</v>
      </c>
      <c r="B5296" t="str">
        <f>MID(E5296,243+A5296,25)</f>
        <v>'03/04/2019','03/09/2019'</v>
      </c>
      <c r="C5296" t="str">
        <f t="shared" si="247"/>
        <v>'2019-03-04','2019-03-09'</v>
      </c>
      <c r="D529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(5296,'CA-2019-142174','2019-03-04','2019-03-09','Standard Class','DP-13000','Darren Powers','Consumer','United States','Houston','Texas',77041,'Central','OFF-PA-10000806','Office Supplies','Paper','Xerox 1934',89.568,2,0.2,32.4684);</v>
      </c>
      <c r="E5296" t="s">
        <v>5295</v>
      </c>
    </row>
    <row r="5297" spans="1:5" x14ac:dyDescent="0.25">
      <c r="A5297">
        <f t="shared" si="246"/>
        <v>3</v>
      </c>
      <c r="B5297" t="str">
        <f>MID(E5297,243+A5297,25)</f>
        <v>'07/27/2019','07/31/2019'</v>
      </c>
      <c r="C5297" t="str">
        <f t="shared" si="247"/>
        <v>'2019-07-27','2019-07-31'</v>
      </c>
      <c r="D529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(5297,'CA-2019-108791','2019-07-27','2019-07-31','Standard Class','TM-21490','Tony Molinari','Consumer','United States','Yonkers','New York',10701,'East','FUR-FU-10004018','Furniture','Furnishings','Tensor Computer Mounted Lamp',14.89,1,0,4.0203);</v>
      </c>
      <c r="E5297" t="s">
        <v>5296</v>
      </c>
    </row>
    <row r="5298" spans="1:5" x14ac:dyDescent="0.25">
      <c r="A5298">
        <f t="shared" si="246"/>
        <v>3</v>
      </c>
      <c r="B5298" t="str">
        <f>MID(E5298,243+A5298,25)</f>
        <v>'07/27/2019','07/31/2019'</v>
      </c>
      <c r="C5298" t="str">
        <f t="shared" si="247"/>
        <v>'2019-07-27','2019-07-31'</v>
      </c>
      <c r="D529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(5298,'CA-2019-108791','2019-07-27','2019-07-31','Standard Class','TM-21490','Tony Molinari','Consumer','United States','Yonkers','New York',10701,'East','TEC-PH-10002660','Technology','Phones','Nortel Networks T7316 E Nt8 B27',543.92,8,0,135.98);</v>
      </c>
      <c r="E5298" t="s">
        <v>5297</v>
      </c>
    </row>
    <row r="5299" spans="1:5" x14ac:dyDescent="0.25">
      <c r="A5299">
        <f t="shared" si="246"/>
        <v>3</v>
      </c>
      <c r="B5299" t="str">
        <f>MID(E5299,243+A5299,25)</f>
        <v>'09/23/2018','09/26/2018'</v>
      </c>
      <c r="C5299" t="str">
        <f t="shared" si="247"/>
        <v>'2018-09-23','2018-09-26'</v>
      </c>
      <c r="D529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(5299,'CA-2018-106656','2018-09-23','2018-09-26','First Class','DV-13045','Darrin Van Huff','Corporate','United States','San Diego','California',92037,'West','OFF-EN-10001509','Office Supplies','Envelopes','Poly String Tie Envelopes',4.08,2,0,1.9176);</v>
      </c>
      <c r="E5299" t="s">
        <v>5298</v>
      </c>
    </row>
    <row r="5300" spans="1:5" x14ac:dyDescent="0.25">
      <c r="A5300">
        <f t="shared" si="246"/>
        <v>3</v>
      </c>
      <c r="B5300" t="str">
        <f>MID(E5300,243+A5300,25)</f>
        <v>'09/23/2018','09/26/2018'</v>
      </c>
      <c r="C5300" t="str">
        <f t="shared" si="247"/>
        <v>'2018-09-23','2018-09-26'</v>
      </c>
      <c r="D530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(5300,'CA-2018-106656','2018-09-23','2018-09-26','First Class','DV-13045','Darrin Van Huff','Corporate','United States','San Diego','California',92037,'West','OFF-LA-10003148','Office Supplies','Labels','Avery 51',18.9,3,0,8.694);</v>
      </c>
      <c r="E5300" t="s">
        <v>5299</v>
      </c>
    </row>
    <row r="5301" spans="1:5" x14ac:dyDescent="0.25">
      <c r="A5301">
        <f t="shared" si="246"/>
        <v>3</v>
      </c>
      <c r="B5301" t="str">
        <f>MID(E5301,243+A5301,25)</f>
        <v>'05/30/2018','06/03/2018'</v>
      </c>
      <c r="C5301" t="str">
        <f t="shared" si="247"/>
        <v>'2018-05-30','2018-06-03'</v>
      </c>
      <c r="D530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(5301,'CA-2018-113831','2018-05-30','2018-06-03','Standard Class','AH-10690','Anna Häberlin','Corporate','United States','Springfield','Virginia',22153,'South','FUR-TA-10002645','Furniture','Tables','Hon Rectangular Conference Tables',2275.5,10,0,386.835);</v>
      </c>
      <c r="E5301" t="s">
        <v>5300</v>
      </c>
    </row>
    <row r="5302" spans="1:5" x14ac:dyDescent="0.25">
      <c r="A5302">
        <f t="shared" si="246"/>
        <v>3</v>
      </c>
      <c r="B5302" t="str">
        <f>MID(E5302,243+A5302,25)</f>
        <v>'05/30/2018','06/03/2018'</v>
      </c>
      <c r="C5302" t="str">
        <f t="shared" si="247"/>
        <v>'2018-05-30','2018-06-03'</v>
      </c>
      <c r="D530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(5302,'CA-2018-113831','2018-05-30','2018-06-03','Standard Class','AH-10690','Anna Häberlin','Corporate','United States','Springfield','Virginia',22153,'South','TEC-AC-10003033','Technology','Accessories','Plantronics CS510 - Over-the-Head monaural Wireless Headset System',1979.7,6,0,653.301);</v>
      </c>
      <c r="E5302" t="s">
        <v>5301</v>
      </c>
    </row>
    <row r="5303" spans="1:5" x14ac:dyDescent="0.25">
      <c r="A5303">
        <f t="shared" si="246"/>
        <v>3</v>
      </c>
      <c r="B5303" t="str">
        <f>MID(E5303,243+A5303,25)</f>
        <v>'05/30/2018','06/03/2018'</v>
      </c>
      <c r="C5303" t="str">
        <f t="shared" si="247"/>
        <v>'2018-05-30','2018-06-03'</v>
      </c>
      <c r="D530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(5303,'CA-2018-113831','2018-05-30','2018-06-03','Standard Class','AH-10690','Anna Häberlin','Corporate','United States','Springfield','Virginia',22153,'South','OFF-LA-10001297','Office Supplies','Labels','Avery 473',62.1,6,0,29.808);</v>
      </c>
      <c r="E5303" t="s">
        <v>5302</v>
      </c>
    </row>
    <row r="5304" spans="1:5" x14ac:dyDescent="0.25">
      <c r="A5304">
        <f t="shared" si="246"/>
        <v>3</v>
      </c>
      <c r="B5304" t="str">
        <f>MID(E5304,243+A5304,25)</f>
        <v>'11/16/2016','11/20/2016'</v>
      </c>
      <c r="C5304" t="str">
        <f t="shared" si="247"/>
        <v>'2016-11-16','2016-11-20'</v>
      </c>
      <c r="D5304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(5304,'US-2016-139500','2016-11-16','2016-11-20','Standard Class','AB-10165','Alan Barnes','Consumer','United States','Decatur','Illinois',62521,'Central','FUR-CH-10002017','Furniture','Chairs','SAFCO Optional Arm Kit for Workspace Cribbage Stacking Chair',37.296,2,0.3,-1.0656);</v>
      </c>
      <c r="E5304" t="s">
        <v>5303</v>
      </c>
    </row>
    <row r="5305" spans="1:5" x14ac:dyDescent="0.25">
      <c r="A5305">
        <f t="shared" si="246"/>
        <v>3</v>
      </c>
      <c r="B5305" t="str">
        <f>MID(E5305,243+A5305,25)</f>
        <v>'09/21/2016','09/23/2016'</v>
      </c>
      <c r="C5305" t="str">
        <f t="shared" si="247"/>
        <v>'2016-09-21','2016-09-23'</v>
      </c>
      <c r="D5305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(5305,'US-2016-166310','2016-09-21','2016-09-23','First Class','JS-15940','Joni Sundaresam','Home Office','United States','Garland','Texas',75043,'Central','FUR-FU-10001546','Furniture','Furnishings','Dana Swing-Arm Lamps',8.544,2,0.6,-7.476);</v>
      </c>
      <c r="E5305" t="s">
        <v>5304</v>
      </c>
    </row>
    <row r="5306" spans="1:5" x14ac:dyDescent="0.25">
      <c r="A5306">
        <f t="shared" si="246"/>
        <v>3</v>
      </c>
      <c r="B5306" t="str">
        <f>MID(E5306,243+A5306,25)</f>
        <v>'02/21/2018','02/26/2018'</v>
      </c>
      <c r="C5306" t="str">
        <f t="shared" si="247"/>
        <v>'2018-02-21','2018-02-26'</v>
      </c>
      <c r="D5306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(5306,'US-2018-168410','2018-02-21','2018-02-26','Standard Class','BV-11245','Benjamin Venier','Corporate','United States','Oceanside','New York',11572,'East','FUR-FU-10000629','Furniture','Furnishings','9-3/4 Diameter Round Wall Clock',68.95,5,0,28.959);</v>
      </c>
      <c r="E5306" t="s">
        <v>5305</v>
      </c>
    </row>
    <row r="5307" spans="1:5" x14ac:dyDescent="0.25">
      <c r="A5307">
        <f t="shared" si="246"/>
        <v>3</v>
      </c>
      <c r="B5307" t="str">
        <f>MID(E5307,243+A5307,25)</f>
        <v>'02/21/2018','02/26/2018'</v>
      </c>
      <c r="C5307" t="str">
        <f t="shared" si="247"/>
        <v>'2018-02-21','2018-02-26'</v>
      </c>
      <c r="D5307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(5307,'US-2018-168410','2018-02-21','2018-02-26','Standard Class','BV-11245','Benjamin Venier','Corporate','United States','Oceanside','New York',11572,'East','OFF-ST-10000036','Office Supplies','Storage','Recycled Data-Pak for Archival Bound Computer Printouts, 12-1/2 x 12-1/2 x 16',296.37,3,0,80.0199);</v>
      </c>
      <c r="E5307" t="s">
        <v>5306</v>
      </c>
    </row>
    <row r="5308" spans="1:5" x14ac:dyDescent="0.25">
      <c r="A5308">
        <f t="shared" si="246"/>
        <v>3</v>
      </c>
      <c r="B5308" t="str">
        <f>MID(E5308,243+A5308,25)</f>
        <v>'02/21/2018','02/26/2018'</v>
      </c>
      <c r="C5308" t="str">
        <f t="shared" si="247"/>
        <v>'2018-02-21','2018-02-26'</v>
      </c>
      <c r="D5308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(5308,'US-2018-168410','2018-02-21','2018-02-26','Standard Class','BV-11245','Benjamin Venier','Corporate','United States','Oceanside','New York',11572,'East','TEC-PH-10002583','Technology','Phones','iOttie HLCRIO102 Car Mount',39.98,2,0,1.999);</v>
      </c>
      <c r="E5308" t="s">
        <v>5307</v>
      </c>
    </row>
    <row r="5309" spans="1:5" x14ac:dyDescent="0.25">
      <c r="A5309">
        <f t="shared" si="246"/>
        <v>3</v>
      </c>
      <c r="B5309" t="str">
        <f>MID(E5309,243+A5309,25)</f>
        <v>'11/19/2019','11/21/2019'</v>
      </c>
      <c r="C5309" t="str">
        <f t="shared" si="247"/>
        <v>'2019-11-19','2019-11-21'</v>
      </c>
      <c r="D5309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(5309,'CA-2019-131254','2019-11-19','2019-11-21','First Class','NC-18415','Nathan Cano','Consumer','United States','Houston','Texas',77095,'Central','FUR-CH-10003774','Furniture','Chairs','Global Wood Trimmed Manager''s Task Chair, Khaki',191.058,3,0.3,-46.3998);</v>
      </c>
      <c r="E5309" t="s">
        <v>5308</v>
      </c>
    </row>
    <row r="5310" spans="1:5" x14ac:dyDescent="0.25">
      <c r="A5310">
        <f t="shared" si="246"/>
        <v>3</v>
      </c>
      <c r="B5310" t="str">
        <f>MID(E5310,243+A5310,25)</f>
        <v>'11/19/2019','11/21/2019'</v>
      </c>
      <c r="C5310" t="str">
        <f t="shared" si="247"/>
        <v>'2019-11-19','2019-11-21'</v>
      </c>
      <c r="D5310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(5310,'CA-2019-131254','2019-11-19','2019-11-21','First Class','NC-18415','Nathan Cano','Consumer','United States','Houston','Texas',77095,'Central','OFF-AR-10003876','Office Supplies','Art','Avery Hi-Liter GlideStik Fluorescent Highlighter, Yellow Ink',13.04,5,0.2,3.912);</v>
      </c>
      <c r="E5310" t="s">
        <v>5309</v>
      </c>
    </row>
    <row r="5311" spans="1:5" x14ac:dyDescent="0.25">
      <c r="A5311">
        <f t="shared" si="246"/>
        <v>3</v>
      </c>
      <c r="B5311" t="str">
        <f>MID(E5311,243+A5311,25)</f>
        <v>'11/19/2019','11/21/2019'</v>
      </c>
      <c r="C5311" t="str">
        <f t="shared" si="247"/>
        <v>'2019-11-19','2019-11-21'</v>
      </c>
      <c r="D5311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(5311,'CA-2019-131254','2019-11-19','2019-11-21','First Class','NC-18415','Nathan Cano','Consumer','United States','Houston','Texas',77095,'Central','OFF-BI-10003527','Office Supplies','Binders','Fellowes PB500 Electric Punch Plastic Comb Binding Machine with Manual Bind',1525.188,6,0.8,-2287.782);</v>
      </c>
      <c r="E5311" t="s">
        <v>5310</v>
      </c>
    </row>
    <row r="5312" spans="1:5" x14ac:dyDescent="0.25">
      <c r="A5312">
        <f t="shared" si="246"/>
        <v>3</v>
      </c>
      <c r="B5312" t="str">
        <f>MID(E5312,243+A5312,25)</f>
        <v>'08/21/2018','08/27/2018'</v>
      </c>
      <c r="C5312" t="str">
        <f t="shared" si="247"/>
        <v>'2018-08-21','2018-08-27'</v>
      </c>
      <c r="D5312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(5312,'CA-2018-123414','2018-08-21','2018-08-27','Standard Class','SU-20665','Stephanie Ulpright','Home Office','United States','Greenville','North Carolina',27834,'South','OFF-LA-10004559','Office Supplies','Labels','Avery 49',9.216,4,0.2,3.3408);</v>
      </c>
      <c r="E5312" t="s">
        <v>5311</v>
      </c>
    </row>
    <row r="5313" spans="1:5" x14ac:dyDescent="0.25">
      <c r="A5313">
        <f t="shared" si="246"/>
        <v>3</v>
      </c>
      <c r="B5313" t="str">
        <f>MID(E5313,243+A5313,25)</f>
        <v>'08/21/2018','08/27/2018'</v>
      </c>
      <c r="C5313" t="str">
        <f t="shared" si="247"/>
        <v>'2018-08-21','2018-08-27'</v>
      </c>
      <c r="D5313" t="str">
        <f t="shared" si="248"/>
        <v>INSERT INTO orders(Row_ID,Order_ID,Order_Date,Ship_Date,Ship_Mode,Customer_ID,Customer_Name,Segment,Country,City,State,Postal_Code,Region,Product_ID,Category,SubCategory,Product_Name,Sales,Quantity,Discount,Profit) VALUES (5313,'CA-2018-123414','2018-08-21','2018-08-27','Standard Class','SU-20665','Stephanie Ulpright','Home Office','United States','Greenville','North Carolina',27834,'South','OFF-SU-10002573','Office Supplies','Supplies','Acme 10" Easy Grip Assistive Scissors',28.048,2,0.2,3.506);</v>
      </c>
      <c r="E5313" t="s">
        <v>5312</v>
      </c>
    </row>
    <row r="5314" spans="1:5" x14ac:dyDescent="0.25">
      <c r="A5314">
        <f t="shared" ref="A5314:A5377" si="249">IF(ROW(B5314)&lt;10,0,IF(ROW(B5314)&lt;100,1,IF(ROW(B5314)&lt;1000,2,3)))</f>
        <v>3</v>
      </c>
      <c r="B5314" t="str">
        <f>MID(E5314,243+A5314,25)</f>
        <v>'04/30/2019','05/05/2019'</v>
      </c>
      <c r="C5314" t="str">
        <f t="shared" ref="C5314:C5377" si="250">"'"&amp;MID(B5314,8,4)&amp;"-"&amp;MID(B5314,2,2)&amp;"-"&amp;MID(B5314,5,2)&amp;"'"&amp;","&amp;"'"&amp;MID(B5314,21,4)&amp;"-"&amp;MID(B5314,15,2)&amp;"-"&amp;MID(B5314,18,2)&amp;"'"</f>
        <v>'2019-04-30','2019-05-05'</v>
      </c>
      <c r="D5314" t="str">
        <f t="shared" ref="D5314:D5377" si="251">LEFT(E5314,242+A5314)&amp;C5314&amp;RIGHT(E5314,LEN(E5314)-LEN(LEFT(E5314,242+A5314)&amp;C5314))</f>
        <v>INSERT INTO orders(Row_ID,Order_ID,Order_Date,Ship_Date,Ship_Mode,Customer_ID,Customer_Name,Segment,Country,City,State,Postal_Code,Region,Product_ID,Category,SubCategory,Product_Name,Sales,Quantity,Discount,Profit) VALUES (5314,'CA-2019-137876','2019-04-30','2019-05-05','Standard Class','DJ-13510','Don Jones','Corporate','United States','San Francisco','California',94110,'West','FUR-FU-10000222','Furniture','Furnishings','Seth Thomas 16" Steel Case Clock',64.96,2,0,21.4368);</v>
      </c>
      <c r="E5314" t="s">
        <v>5313</v>
      </c>
    </row>
    <row r="5315" spans="1:5" x14ac:dyDescent="0.25">
      <c r="A5315">
        <f t="shared" si="249"/>
        <v>3</v>
      </c>
      <c r="B5315" t="str">
        <f>MID(E5315,243+A5315,25)</f>
        <v>'04/30/2019','05/05/2019'</v>
      </c>
      <c r="C5315" t="str">
        <f t="shared" si="250"/>
        <v>'2019-04-30','2019-05-05'</v>
      </c>
      <c r="D531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(5315,'CA-2019-137876','2019-04-30','2019-05-05','Standard Class','DJ-13510','Don Jones','Corporate','United States','San Francisco','California',94110,'West','OFF-EN-10001219','Office Supplies','Envelopes','#10- 4 1/8" x 9 1/2" Security-Tint Envelopes',30.56,4,0,14.9744);</v>
      </c>
      <c r="E5315" t="s">
        <v>5314</v>
      </c>
    </row>
    <row r="5316" spans="1:5" x14ac:dyDescent="0.25">
      <c r="A5316">
        <f t="shared" si="249"/>
        <v>3</v>
      </c>
      <c r="B5316" t="str">
        <f>MID(E5316,243+A5316,25)</f>
        <v>'05/02/2018','05/08/2018'</v>
      </c>
      <c r="C5316" t="str">
        <f t="shared" si="250"/>
        <v>'2018-05-02','2018-05-08'</v>
      </c>
      <c r="D531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(5316,'CA-2018-154060','2018-05-02','2018-05-08','Standard Class','DL-12865','Dan Lawera','Consumer','United States','Greensboro','North Carolina',27405,'South','FUR-CH-10002304','Furniture','Chairs','Global Stack Chair without Arms, Black',187.056,9,0.2,11.691);</v>
      </c>
      <c r="E5316" t="s">
        <v>5315</v>
      </c>
    </row>
    <row r="5317" spans="1:5" x14ac:dyDescent="0.25">
      <c r="A5317">
        <f t="shared" si="249"/>
        <v>3</v>
      </c>
      <c r="B5317" t="str">
        <f>MID(E5317,243+A5317,25)</f>
        <v>'10/02/2019','10/05/2019'</v>
      </c>
      <c r="C5317" t="str">
        <f t="shared" si="250"/>
        <v>'2019-10-02','2019-10-05'</v>
      </c>
      <c r="D531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(5317,'US-2019-162558','2019-10-02','2019-10-05','First Class','Dp-13240','Dean percer','Home Office','United States','Knoxville','Tennessee',37918,'South','FUR-FU-10002364','Furniture','Furnishings','Eldon Expressions Wood Desk Accessories, Oak',11.808,2,0.2,1.3284);</v>
      </c>
      <c r="E5317" t="s">
        <v>5316</v>
      </c>
    </row>
    <row r="5318" spans="1:5" x14ac:dyDescent="0.25">
      <c r="A5318">
        <f t="shared" si="249"/>
        <v>3</v>
      </c>
      <c r="B5318" t="str">
        <f>MID(E5318,243+A5318,25)</f>
        <v>'10/02/2019','10/05/2019'</v>
      </c>
      <c r="C5318" t="str">
        <f t="shared" si="250"/>
        <v>'2019-10-02','2019-10-05'</v>
      </c>
      <c r="D531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(5318,'US-2019-162558','2019-10-02','2019-10-05','First Class','Dp-13240','Dean percer','Home Office','United States','Knoxville','Tennessee',37918,'South','FUR-FU-10004864','Furniture','Furnishings','Eldon 500 Class Desk Accessories',9.656,1,0.2,1.5691);</v>
      </c>
      <c r="E5318" t="s">
        <v>5317</v>
      </c>
    </row>
    <row r="5319" spans="1:5" x14ac:dyDescent="0.25">
      <c r="A5319">
        <f t="shared" si="249"/>
        <v>3</v>
      </c>
      <c r="B5319" t="str">
        <f>MID(E5319,243+A5319,25)</f>
        <v>'10/02/2019','10/05/2019'</v>
      </c>
      <c r="C5319" t="str">
        <f t="shared" si="250"/>
        <v>'2019-10-02','2019-10-05'</v>
      </c>
      <c r="D531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(5319,'US-2019-162558','2019-10-02','2019-10-05','First Class','Dp-13240','Dean percer','Home Office','United States','Knoxville','Tennessee',37918,'South','OFF-PA-10003172','Office Supplies','Paper','Xerox 1996',20.736,4,0.2,7.2576);</v>
      </c>
      <c r="E5319" t="s">
        <v>5318</v>
      </c>
    </row>
    <row r="5320" spans="1:5" x14ac:dyDescent="0.25">
      <c r="A5320">
        <f t="shared" si="249"/>
        <v>3</v>
      </c>
      <c r="B5320" t="str">
        <f>MID(E5320,243+A5320,25)</f>
        <v>'10/02/2019','10/05/2019'</v>
      </c>
      <c r="C5320" t="str">
        <f t="shared" si="250"/>
        <v>'2019-10-02','2019-10-05'</v>
      </c>
      <c r="D532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(5320,'US-2019-162558','2019-10-02','2019-10-05','First Class','Dp-13240','Dean percer','Home Office','United States','Knoxville','Tennessee',37918,'South','OFF-BI-10000977','Office Supplies','Binders','Ibico Plastic Spiral Binding Combs',27.36,3,0.7,-21.888);</v>
      </c>
      <c r="E5320" t="s">
        <v>5319</v>
      </c>
    </row>
    <row r="5321" spans="1:5" x14ac:dyDescent="0.25">
      <c r="A5321">
        <f t="shared" si="249"/>
        <v>3</v>
      </c>
      <c r="B5321" t="str">
        <f>MID(E5321,243+A5321,25)</f>
        <v>'10/02/2019','10/05/2019'</v>
      </c>
      <c r="C5321" t="str">
        <f t="shared" si="250"/>
        <v>'2019-10-02','2019-10-05'</v>
      </c>
      <c r="D532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(5321,'US-2019-162558','2019-10-02','2019-10-05','First Class','Dp-13240','Dean percer','Home Office','United States','Knoxville','Tennessee',37918,'South','FUR-TA-10000198','Furniture','Tables','Chromcraft Bull-Nose Wood Oval Conference Tables &amp; Bases',2314.116,7,0.4,-1002.7836);</v>
      </c>
      <c r="E5321" t="s">
        <v>5320</v>
      </c>
    </row>
    <row r="5322" spans="1:5" x14ac:dyDescent="0.25">
      <c r="A5322">
        <f t="shared" si="249"/>
        <v>3</v>
      </c>
      <c r="B5322" t="str">
        <f>MID(E5322,243+A5322,25)</f>
        <v>'10/02/2019','10/05/2019'</v>
      </c>
      <c r="C5322" t="str">
        <f t="shared" si="250"/>
        <v>'2019-10-02','2019-10-05'</v>
      </c>
      <c r="D532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(5322,'US-2019-162558','2019-10-02','2019-10-05','First Class','Dp-13240','Dean percer','Home Office','United States','Knoxville','Tennessee',37918,'South','OFF-BI-10003984','Office Supplies','Binders','Lock-Up Easel ''Spel-Binder''',34.236,4,0.7,-26.2476);</v>
      </c>
      <c r="E5322" t="s">
        <v>5321</v>
      </c>
    </row>
    <row r="5323" spans="1:5" x14ac:dyDescent="0.25">
      <c r="A5323">
        <f t="shared" si="249"/>
        <v>3</v>
      </c>
      <c r="B5323" t="str">
        <f>MID(E5323,243+A5323,25)</f>
        <v>'10/02/2019','10/05/2019'</v>
      </c>
      <c r="C5323" t="str">
        <f t="shared" si="250"/>
        <v>'2019-10-02','2019-10-05'</v>
      </c>
      <c r="D532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(5323,'US-2019-162558','2019-10-02','2019-10-05','First Class','Dp-13240','Dean percer','Home Office','United States','Knoxville','Tennessee',37918,'South','FUR-FU-10003691','Furniture','Furnishings','Eldon Image Series Desk Accessories, Ebony',19.76,2,0.2,5.928);</v>
      </c>
      <c r="E5323" t="s">
        <v>5322</v>
      </c>
    </row>
    <row r="5324" spans="1:5" x14ac:dyDescent="0.25">
      <c r="A5324">
        <f t="shared" si="249"/>
        <v>3</v>
      </c>
      <c r="B5324" t="str">
        <f>MID(E5324,243+A5324,25)</f>
        <v>'09/18/2019','09/23/2019'</v>
      </c>
      <c r="C5324" t="str">
        <f t="shared" si="250"/>
        <v>'2019-09-18','2019-09-23'</v>
      </c>
      <c r="D532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(5324,'CA-2019-134439','2019-09-18','2019-09-23','Second Class','TM-21010','Tamara Manning','Consumer','United States','Grand Island','Nebraska',68801,'Central','OFF-PA-10004082','Office Supplies','Paper','Adams Telephone Message Book w/Frequently-Called Numbers Space, 400 Messages per Book',15.96,2,0,7.98);</v>
      </c>
      <c r="E5324" t="s">
        <v>5323</v>
      </c>
    </row>
    <row r="5325" spans="1:5" x14ac:dyDescent="0.25">
      <c r="A5325">
        <f t="shared" si="249"/>
        <v>3</v>
      </c>
      <c r="B5325" t="str">
        <f>MID(E5325,243+A5325,25)</f>
        <v>'12/04/2017','12/09/2017'</v>
      </c>
      <c r="C5325" t="str">
        <f t="shared" si="250"/>
        <v>'2017-12-04','2017-12-09'</v>
      </c>
      <c r="D532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(5325,'CA-2017-119508','2017-12-04','2017-12-09','Standard Class','TZ-21580','Tracy Zic','Consumer','United States','Lakewood','California',90712,'West','OFF-AR-10003723','Office Supplies','Art','Avery Hi-Liter Fluorescent Desk Style Markers',16.9,5,0,6.253);</v>
      </c>
      <c r="E5325" t="s">
        <v>5324</v>
      </c>
    </row>
    <row r="5326" spans="1:5" x14ac:dyDescent="0.25">
      <c r="A5326">
        <f t="shared" si="249"/>
        <v>3</v>
      </c>
      <c r="B5326" t="str">
        <f>MID(E5326,243+A5326,25)</f>
        <v>'12/04/2017','12/09/2017'</v>
      </c>
      <c r="C5326" t="str">
        <f t="shared" si="250"/>
        <v>'2017-12-04','2017-12-09'</v>
      </c>
      <c r="D532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(5326,'CA-2017-119508','2017-12-04','2017-12-09','Standard Class','TZ-21580','Tracy Zic','Consumer','United States','Lakewood','California',90712,'West','FUR-FU-10004270','Furniture','Furnishings','Eldon Image Series Desk Accessories, Burgundy',25.08,6,0,9.0288);</v>
      </c>
      <c r="E5326" t="s">
        <v>5325</v>
      </c>
    </row>
    <row r="5327" spans="1:5" x14ac:dyDescent="0.25">
      <c r="A5327">
        <f t="shared" si="249"/>
        <v>3</v>
      </c>
      <c r="B5327" t="str">
        <f>MID(E5327,243+A5327,25)</f>
        <v>'01/17/2017','01/22/2017'</v>
      </c>
      <c r="C5327" t="str">
        <f t="shared" si="250"/>
        <v>'2017-01-17','2017-01-22'</v>
      </c>
      <c r="D532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(5327,'CA-2017-152681','2017-01-17','2017-01-22','Standard Class','SC-20260','Scott Cohen','Corporate','United States','Lawrence','Massachusetts',1841,'East','OFF-AR-10003183','Office Supplies','Art','Avery Fluorescent Highlighter Four-Color Set',6.68,2,0,2.004);</v>
      </c>
      <c r="E5327" t="s">
        <v>5326</v>
      </c>
    </row>
    <row r="5328" spans="1:5" x14ac:dyDescent="0.25">
      <c r="A5328">
        <f t="shared" si="249"/>
        <v>3</v>
      </c>
      <c r="B5328" t="str">
        <f>MID(E5328,243+A5328,25)</f>
        <v>'01/06/2016','01/08/2016'</v>
      </c>
      <c r="C5328" t="str">
        <f t="shared" si="250"/>
        <v>'2016-01-06','2016-01-08'</v>
      </c>
      <c r="D532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(5328,'CA-2016-130813','2016-01-06','2016-01-08','Second Class','LS-17230','Lycoris Saunders','Consumer','United States','Los Angeles','California',90049,'West','OFF-PA-10002005','Office Supplies','Paper','Xerox 225',19.44,3,0,9.3312);</v>
      </c>
      <c r="E5328" t="s">
        <v>5327</v>
      </c>
    </row>
    <row r="5329" spans="1:5" x14ac:dyDescent="0.25">
      <c r="A5329">
        <f t="shared" si="249"/>
        <v>3</v>
      </c>
      <c r="B5329" t="str">
        <f>MID(E5329,243+A5329,25)</f>
        <v>'03/05/2017','03/09/2017'</v>
      </c>
      <c r="C5329" t="str">
        <f t="shared" si="250"/>
        <v>'2017-03-05','2017-03-09'</v>
      </c>
      <c r="D532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(5329,'CA-2017-120320','2017-03-05','2017-03-09','Standard Class','MV-18190','Mike Vittorini','Consumer','United States','Houston','Texas',77036,'Central','TEC-PH-10000149','Technology','Phones','Cisco SPA525G2 IP Phone - Wireless',31.92,2,0.2,2.394);</v>
      </c>
      <c r="E5329" t="s">
        <v>5328</v>
      </c>
    </row>
    <row r="5330" spans="1:5" x14ac:dyDescent="0.25">
      <c r="A5330">
        <f t="shared" si="249"/>
        <v>3</v>
      </c>
      <c r="B5330" t="str">
        <f>MID(E5330,243+A5330,25)</f>
        <v>'12/25/2018','12/28/2018'</v>
      </c>
      <c r="C5330" t="str">
        <f t="shared" si="250"/>
        <v>'2018-12-25','2018-12-28'</v>
      </c>
      <c r="D533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(5330,'CA-2018-111941','2018-12-25','2018-12-28','Second Class','BD-11620','Brian DeCherney','Consumer','United States','New York City','New York',10035,'East','OFF-BI-10001524','Office Supplies','Binders','GBC Premium Transparent Covers with Diagonal Lined Pattern',33.568,2,0.2,11.7488);</v>
      </c>
      <c r="E5330" t="s">
        <v>5329</v>
      </c>
    </row>
    <row r="5331" spans="1:5" x14ac:dyDescent="0.25">
      <c r="A5331">
        <f t="shared" si="249"/>
        <v>3</v>
      </c>
      <c r="B5331" t="str">
        <f>MID(E5331,243+A5331,25)</f>
        <v>'09/04/2018','09/08/2018'</v>
      </c>
      <c r="C5331" t="str">
        <f t="shared" si="250"/>
        <v>'2018-09-04','2018-09-08'</v>
      </c>
      <c r="D533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(5331,'CA-2018-123120','2018-09-04','2018-09-08','Standard Class','CV-12295','Christina VanderZanden','Consumer','United States','New York City','New York',10011,'East','FUR-FU-10004748','Furniture','Furnishings','Howard Miller 16" Diameter Gallery Wall Clock',63.94,1,0,24.9366);</v>
      </c>
      <c r="E5331" t="s">
        <v>5330</v>
      </c>
    </row>
    <row r="5332" spans="1:5" x14ac:dyDescent="0.25">
      <c r="A5332">
        <f t="shared" si="249"/>
        <v>3</v>
      </c>
      <c r="B5332" t="str">
        <f>MID(E5332,243+A5332,25)</f>
        <v>'09/04/2018','09/08/2018'</v>
      </c>
      <c r="C5332" t="str">
        <f t="shared" si="250"/>
        <v>'2018-09-04','2018-09-08'</v>
      </c>
      <c r="D533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(5332,'CA-2018-123120','2018-09-04','2018-09-08','Standard Class','CV-12295','Christina VanderZanden','Consumer','United States','New York City','New York',10011,'East','OFF-BI-10001460','Office Supplies','Binders','Plastic Binding Combs',60.6,5,0.2,20.4525);</v>
      </c>
      <c r="E5332" t="s">
        <v>5331</v>
      </c>
    </row>
    <row r="5333" spans="1:5" x14ac:dyDescent="0.25">
      <c r="A5333">
        <f t="shared" si="249"/>
        <v>3</v>
      </c>
      <c r="B5333" t="str">
        <f>MID(E5333,243+A5333,25)</f>
        <v>'09/04/2018','09/08/2018'</v>
      </c>
      <c r="C5333" t="str">
        <f t="shared" si="250"/>
        <v>'2018-09-04','2018-09-08'</v>
      </c>
      <c r="D533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(5333,'CA-2018-123120','2018-09-04','2018-09-08','Standard Class','CV-12295','Christina VanderZanden','Consumer','United States','New York City','New York',10011,'East','OFF-SU-10002503','Office Supplies','Supplies','Acme Preferred Stainless Steel Scissors',22.72,4,0,6.5888);</v>
      </c>
      <c r="E5333" t="s">
        <v>5332</v>
      </c>
    </row>
    <row r="5334" spans="1:5" x14ac:dyDescent="0.25">
      <c r="A5334">
        <f t="shared" si="249"/>
        <v>3</v>
      </c>
      <c r="B5334" t="str">
        <f>MID(E5334,243+A5334,25)</f>
        <v>'08/26/2016','09/01/2016'</v>
      </c>
      <c r="C5334" t="str">
        <f t="shared" si="250"/>
        <v>'2016-08-26','2016-09-01'</v>
      </c>
      <c r="D533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(5334,'CA-2016-103331','2016-08-26','2016-09-01','Standard Class','KB-16315','Karl Braun','Consumer','United States','Newark','Delaware',19711,'East','FUR-FU-10001731','Furniture','Furnishings','Acrylic Self-Standing Desk Frames',10.68,4,0,4.0584);</v>
      </c>
      <c r="E5334" t="s">
        <v>5333</v>
      </c>
    </row>
    <row r="5335" spans="1:5" x14ac:dyDescent="0.25">
      <c r="A5335">
        <f t="shared" si="249"/>
        <v>3</v>
      </c>
      <c r="B5335" t="str">
        <f>MID(E5335,243+A5335,25)</f>
        <v>'08/26/2016','09/01/2016'</v>
      </c>
      <c r="C5335" t="str">
        <f t="shared" si="250"/>
        <v>'2016-08-26','2016-09-01'</v>
      </c>
      <c r="D533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(5335,'CA-2016-103331','2016-08-26','2016-09-01','Standard Class','KB-16315','Karl Braun','Consumer','United States','Newark','Delaware',19711,'East','OFF-PA-10002160','Office Supplies','Paper','Xerox 1978',17.34,3,0,8.4966);</v>
      </c>
      <c r="E5335" t="s">
        <v>5334</v>
      </c>
    </row>
    <row r="5336" spans="1:5" x14ac:dyDescent="0.25">
      <c r="A5336">
        <f t="shared" si="249"/>
        <v>3</v>
      </c>
      <c r="B5336" t="str">
        <f>MID(E5336,243+A5336,25)</f>
        <v>'08/26/2016','09/01/2016'</v>
      </c>
      <c r="C5336" t="str">
        <f t="shared" si="250"/>
        <v>'2016-08-26','2016-09-01'</v>
      </c>
      <c r="D533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(5336,'CA-2016-103331','2016-08-26','2016-09-01','Standard Class','KB-16315','Karl Braun','Consumer','United States','Newark','Delaware',19711,'East','OFF-PA-10002659','Office Supplies','Paper','Avoid Verbal Orders Carbonless Minifold Book',3.38,1,0,1.5548);</v>
      </c>
      <c r="E5336" t="s">
        <v>5335</v>
      </c>
    </row>
    <row r="5337" spans="1:5" x14ac:dyDescent="0.25">
      <c r="A5337">
        <f t="shared" si="249"/>
        <v>3</v>
      </c>
      <c r="B5337" t="str">
        <f>MID(E5337,243+A5337,25)</f>
        <v>'05/21/2017','05/25/2017'</v>
      </c>
      <c r="C5337" t="str">
        <f t="shared" si="250"/>
        <v>'2017-05-21','2017-05-25'</v>
      </c>
      <c r="D533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(5337,'CA-2017-169278','2017-05-21','2017-05-25','Standard Class','ME-18010','Michelle Ellison','Corporate','United States','Seattle','Washington',98105,'West','OFF-BI-10001636','Office Supplies','Binders','Ibico Plastic and Wire Spiral Binding Combs',26.976,4,0.2,8.7672);</v>
      </c>
      <c r="E5337" t="s">
        <v>5336</v>
      </c>
    </row>
    <row r="5338" spans="1:5" x14ac:dyDescent="0.25">
      <c r="A5338">
        <f t="shared" si="249"/>
        <v>3</v>
      </c>
      <c r="B5338" t="str">
        <f>MID(E5338,243+A5338,25)</f>
        <v>'10/16/2019','10/21/2019'</v>
      </c>
      <c r="C5338" t="str">
        <f t="shared" si="250"/>
        <v>'2019-10-16','2019-10-21'</v>
      </c>
      <c r="D533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(5338,'CA-2019-111577','2019-10-16','2019-10-21','Standard Class','AJ-10780','Anthony Jacobs','Corporate','United States','Scottsdale','Arizona',85254,'West','OFF-PA-10000062','Office Supplies','Paper','Green Bar Computer Printout Paper',307.776,7,0.2,111.5688);</v>
      </c>
      <c r="E5338" t="s">
        <v>5337</v>
      </c>
    </row>
    <row r="5339" spans="1:5" x14ac:dyDescent="0.25">
      <c r="A5339">
        <f t="shared" si="249"/>
        <v>3</v>
      </c>
      <c r="B5339" t="str">
        <f>MID(E5339,243+A5339,25)</f>
        <v>'11/09/2017','11/14/2017'</v>
      </c>
      <c r="C5339" t="str">
        <f t="shared" si="250"/>
        <v>'2017-11-09','2017-11-14'</v>
      </c>
      <c r="D533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(5339,'CA-2017-146486','2017-11-09','2017-11-14','Second Class','DV-13465','Dianna Vittorini','Consumer','United States','Oceanside','New York',11572,'East','OFF-ST-10002554','Office Supplies','Storage','Tennsco Industrial Shelving',244.55,5,0,4.89100000000001);</v>
      </c>
      <c r="E5339" t="s">
        <v>5338</v>
      </c>
    </row>
    <row r="5340" spans="1:5" x14ac:dyDescent="0.25">
      <c r="A5340">
        <f t="shared" si="249"/>
        <v>3</v>
      </c>
      <c r="B5340" t="str">
        <f>MID(E5340,243+A5340,25)</f>
        <v>'11/09/2017','11/14/2017'</v>
      </c>
      <c r="C5340" t="str">
        <f t="shared" si="250"/>
        <v>'2017-11-09','2017-11-14'</v>
      </c>
      <c r="D534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(5340,'CA-2017-146486','2017-11-09','2017-11-14','Second Class','DV-13465','Dianna Vittorini','Consumer','United States','Oceanside','New York',11572,'East','OFF-EN-10001509','Office Supplies','Envelopes','Poly String Tie Envelopes',12.24,6,0,5.7528);</v>
      </c>
      <c r="E5340" t="s">
        <v>5339</v>
      </c>
    </row>
    <row r="5341" spans="1:5" x14ac:dyDescent="0.25">
      <c r="A5341">
        <f t="shared" si="249"/>
        <v>3</v>
      </c>
      <c r="B5341" t="str">
        <f>MID(E5341,243+A5341,25)</f>
        <v>'11/09/2017','11/14/2017'</v>
      </c>
      <c r="C5341" t="str">
        <f t="shared" si="250"/>
        <v>'2017-11-09','2017-11-14'</v>
      </c>
      <c r="D534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(5341,'CA-2017-146486','2017-11-09','2017-11-14','Second Class','DV-13465','Dianna Vittorini','Consumer','United States','Oceanside','New York',11572,'East','TEC-AC-10002018','Technology','Accessories','AmazonBasics 3-Button USB Wired Mouse',13.98,2,0,6.0114);</v>
      </c>
      <c r="E5341" t="s">
        <v>5340</v>
      </c>
    </row>
    <row r="5342" spans="1:5" x14ac:dyDescent="0.25">
      <c r="A5342">
        <f t="shared" si="249"/>
        <v>3</v>
      </c>
      <c r="B5342" t="str">
        <f>MID(E5342,243+A5342,25)</f>
        <v>'11/09/2017','11/14/2017'</v>
      </c>
      <c r="C5342" t="str">
        <f t="shared" si="250"/>
        <v>'2017-11-09','2017-11-14'</v>
      </c>
      <c r="D534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(5342,'CA-2017-146486','2017-11-09','2017-11-14','Second Class','DV-13465','Dianna Vittorini','Consumer','United States','Oceanside','New York',11572,'East','TEC-AC-10002637','Technology','Accessories','Logitech VX Revolution Cordless Laser Mouse for Notebooks (Black)',899.95,5,0,53.997);</v>
      </c>
      <c r="E5342" t="s">
        <v>5341</v>
      </c>
    </row>
    <row r="5343" spans="1:5" x14ac:dyDescent="0.25">
      <c r="A5343">
        <f t="shared" si="249"/>
        <v>3</v>
      </c>
      <c r="B5343" t="str">
        <f>MID(E5343,243+A5343,25)</f>
        <v>'11/21/2016','11/27/2016'</v>
      </c>
      <c r="C5343" t="str">
        <f t="shared" si="250"/>
        <v>'2016-11-21','2016-11-27'</v>
      </c>
      <c r="D534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(5343,'US-2016-168501','2016-11-21','2016-11-27','Standard Class','JK-15325','Jason Klamczynski','Corporate','United States','Dallas','Texas',75220,'Central','OFF-EN-10001509','Office Supplies','Envelopes','Poly String Tie Envelopes',1.632,1,0.2,0.5508);</v>
      </c>
      <c r="E5343" t="s">
        <v>5342</v>
      </c>
    </row>
    <row r="5344" spans="1:5" x14ac:dyDescent="0.25">
      <c r="A5344">
        <f t="shared" si="249"/>
        <v>3</v>
      </c>
      <c r="B5344" t="str">
        <f>MID(E5344,243+A5344,25)</f>
        <v>'11/21/2016','11/27/2016'</v>
      </c>
      <c r="C5344" t="str">
        <f t="shared" si="250"/>
        <v>'2016-11-21','2016-11-27'</v>
      </c>
      <c r="D534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(5344,'US-2016-168501','2016-11-21','2016-11-27','Standard Class','JK-15325','Jason Klamczynski','Corporate','United States','Dallas','Texas',75220,'Central','TEC-PH-10004922','Technology','Phones','RCA Visys Integrated PBX 8-Line Router',267.96,5,0.2,16.7475);</v>
      </c>
      <c r="E5344" t="s">
        <v>5343</v>
      </c>
    </row>
    <row r="5345" spans="1:5" x14ac:dyDescent="0.25">
      <c r="A5345">
        <f t="shared" si="249"/>
        <v>3</v>
      </c>
      <c r="B5345" t="str">
        <f>MID(E5345,243+A5345,25)</f>
        <v>'10/11/2017','10/13/2017'</v>
      </c>
      <c r="C5345" t="str">
        <f t="shared" si="250"/>
        <v>'2017-10-11','2017-10-13'</v>
      </c>
      <c r="D534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(5345,'CA-2017-112053','2017-10-11','2017-10-13','Second Class','SH-20395','Shahid Hopkins','Consumer','United States','Rochester','New York',14609,'East','TEC-AC-10002550','Technology','Accessories','Memorex 25GB 6X Branded Blu-Ray Recordable Disc, 30/Pack',31.95,1,0,2.2365);</v>
      </c>
      <c r="E5345" t="s">
        <v>5344</v>
      </c>
    </row>
    <row r="5346" spans="1:5" x14ac:dyDescent="0.25">
      <c r="A5346">
        <f t="shared" si="249"/>
        <v>3</v>
      </c>
      <c r="B5346" t="str">
        <f>MID(E5346,243+A5346,25)</f>
        <v>'03/21/2019','03/23/2019'</v>
      </c>
      <c r="C5346" t="str">
        <f t="shared" si="250"/>
        <v>'2019-03-21','2019-03-23'</v>
      </c>
      <c r="D534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(5346,'CA-2019-108539','2019-03-21','2019-03-23','Second Class','SC-20725','Steven Cartwright','Consumer','United States','Los Angeles','California',90045,'West','OFF-ST-10003208','Office Supplies','Storage','Adjustable Depth Letter/Legal Cart',725.84,4,0,210.4936);</v>
      </c>
      <c r="E5346" t="s">
        <v>5345</v>
      </c>
    </row>
    <row r="5347" spans="1:5" x14ac:dyDescent="0.25">
      <c r="A5347">
        <f t="shared" si="249"/>
        <v>3</v>
      </c>
      <c r="B5347" t="str">
        <f>MID(E5347,243+A5347,25)</f>
        <v>'03/21/2019','03/23/2019'</v>
      </c>
      <c r="C5347" t="str">
        <f t="shared" si="250"/>
        <v>'2019-03-21','2019-03-23'</v>
      </c>
      <c r="D534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(5347,'CA-2019-108539','2019-03-21','2019-03-23','Second Class','SC-20725','Steven Cartwright','Consumer','United States','Los Angeles','California',90045,'West','OFF-BI-10003981','Office Supplies','Binders','Avery Durable Plastic 1" Binders',10.896,3,0.2,3.9498);</v>
      </c>
      <c r="E5347" t="s">
        <v>5346</v>
      </c>
    </row>
    <row r="5348" spans="1:5" x14ac:dyDescent="0.25">
      <c r="A5348">
        <f t="shared" si="249"/>
        <v>3</v>
      </c>
      <c r="B5348" t="str">
        <f>MID(E5348,243+A5348,25)</f>
        <v>'03/21/2019','03/23/2019'</v>
      </c>
      <c r="C5348" t="str">
        <f t="shared" si="250"/>
        <v>'2019-03-21','2019-03-23'</v>
      </c>
      <c r="D534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(5348,'CA-2019-108539','2019-03-21','2019-03-23','Second Class','SC-20725','Steven Cartwright','Consumer','United States','Los Angeles','California',90045,'West','OFF-BI-10001031','Office Supplies','Binders','Pressboard Data Binders by Wilson Jones',8.544,2,0.2,2.8836);</v>
      </c>
      <c r="E5348" t="s">
        <v>5347</v>
      </c>
    </row>
    <row r="5349" spans="1:5" x14ac:dyDescent="0.25">
      <c r="A5349">
        <f t="shared" si="249"/>
        <v>3</v>
      </c>
      <c r="B5349" t="str">
        <f>MID(E5349,243+A5349,25)</f>
        <v>'01/04/2017','01/10/2017'</v>
      </c>
      <c r="C5349" t="str">
        <f t="shared" si="250"/>
        <v>'2017-01-04','2017-01-10'</v>
      </c>
      <c r="D534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(5349,'CA-2017-149811','2017-01-04','2017-01-10','Standard Class','CS-12250','Chris Selesnick','Corporate','United States','Woodbury','Minnesota',55125,'Central','OFF-BI-10003676','Office Supplies','Binders','GBC Standard Recycled Report Covers, Clear Plastic Sheets',32.34,3,0,15.5232);</v>
      </c>
      <c r="E5349" t="s">
        <v>5348</v>
      </c>
    </row>
    <row r="5350" spans="1:5" x14ac:dyDescent="0.25">
      <c r="A5350">
        <f t="shared" si="249"/>
        <v>3</v>
      </c>
      <c r="B5350" t="str">
        <f>MID(E5350,243+A5350,25)</f>
        <v>'01/04/2017','01/10/2017'</v>
      </c>
      <c r="C5350" t="str">
        <f t="shared" si="250"/>
        <v>'2017-01-04','2017-01-10'</v>
      </c>
      <c r="D535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(5350,'CA-2017-149811','2017-01-04','2017-01-10','Standard Class','CS-12250','Chris Selesnick','Corporate','United States','Woodbury','Minnesota',55125,'Central','OFF-PA-10004082','Office Supplies','Paper','Adams Telephone Message Book w/Frequently-Called Numbers Space, 400 Messages per Book',39.9,5,0,19.95);</v>
      </c>
      <c r="E5350" t="s">
        <v>5349</v>
      </c>
    </row>
    <row r="5351" spans="1:5" x14ac:dyDescent="0.25">
      <c r="A5351">
        <f t="shared" si="249"/>
        <v>3</v>
      </c>
      <c r="B5351" t="str">
        <f>MID(E5351,243+A5351,25)</f>
        <v>'12/09/2019','12/16/2019'</v>
      </c>
      <c r="C5351" t="str">
        <f t="shared" si="250"/>
        <v>'2019-12-09','2019-12-16'</v>
      </c>
      <c r="D535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(5351,'US-2019-103814','2019-12-09','2019-12-16','Standard Class','LH-16900','Lena Hernandez','Consumer','United States','Park Ridge','Illinois',60068,'Central','OFF-PA-10001019','Office Supplies','Paper','Xerox 1884',143.856,9,0.2,48.5514);</v>
      </c>
      <c r="E5351" t="s">
        <v>5350</v>
      </c>
    </row>
    <row r="5352" spans="1:5" x14ac:dyDescent="0.25">
      <c r="A5352">
        <f t="shared" si="249"/>
        <v>3</v>
      </c>
      <c r="B5352" t="str">
        <f>MID(E5352,243+A5352,25)</f>
        <v>'09/06/2018','09/12/2018'</v>
      </c>
      <c r="C5352" t="str">
        <f t="shared" si="250"/>
        <v>'2018-09-06','2018-09-12'</v>
      </c>
      <c r="D535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(5352,'CA-2018-123932','2018-09-06','2018-09-12','Standard Class','YC-21895','Yoseph Carroll','Corporate','United States','Dallas','Texas',75217,'Central','OFF-PA-10004665','Office Supplies','Paper','Advantus Motivational Note Cards',41.92,4,0.2,15.196);</v>
      </c>
      <c r="E5352" t="s">
        <v>5351</v>
      </c>
    </row>
    <row r="5353" spans="1:5" x14ac:dyDescent="0.25">
      <c r="A5353">
        <f t="shared" si="249"/>
        <v>3</v>
      </c>
      <c r="B5353" t="str">
        <f>MID(E5353,243+A5353,25)</f>
        <v>'09/06/2018','09/12/2018'</v>
      </c>
      <c r="C5353" t="str">
        <f t="shared" si="250"/>
        <v>'2018-09-06','2018-09-12'</v>
      </c>
      <c r="D535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(5353,'CA-2018-123932','2018-09-06','2018-09-12','Standard Class','YC-21895','Yoseph Carroll','Corporate','United States','Dallas','Texas',75217,'Central','TEC-PH-10002447','Technology','Phones','AT&amp;T CL83451 4-Handset Telephone',329.584,2,0.2,37.0782);</v>
      </c>
      <c r="E5353" t="s">
        <v>5352</v>
      </c>
    </row>
    <row r="5354" spans="1:5" x14ac:dyDescent="0.25">
      <c r="A5354">
        <f t="shared" si="249"/>
        <v>3</v>
      </c>
      <c r="B5354" t="str">
        <f>MID(E5354,243+A5354,25)</f>
        <v>'09/03/2018','09/06/2018'</v>
      </c>
      <c r="C5354" t="str">
        <f t="shared" si="250"/>
        <v>'2018-09-03','2018-09-06'</v>
      </c>
      <c r="D535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(5354,'US-2018-101616','2018-09-03','2018-09-06','First Class','CY-12745','Craig Yedwab','Corporate','United States','Monroe','Louisiana',71203,'South','OFF-BI-10000014','Office Supplies','Binders','Heavy-Duty E-Z-D Binders',87.28,8,0,41.0216);</v>
      </c>
      <c r="E5354" t="s">
        <v>5353</v>
      </c>
    </row>
    <row r="5355" spans="1:5" x14ac:dyDescent="0.25">
      <c r="A5355">
        <f t="shared" si="249"/>
        <v>3</v>
      </c>
      <c r="B5355" t="str">
        <f>MID(E5355,243+A5355,25)</f>
        <v>'05/13/2016','05/19/2016'</v>
      </c>
      <c r="C5355" t="str">
        <f t="shared" si="250"/>
        <v>'2016-05-13','2016-05-19'</v>
      </c>
      <c r="D535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(5355,'CA-2016-113768','2016-05-13','2016-05-19','Standard Class','AH-10030','Aaron Hawkins','Corporate','United States','Los Angeles','California',90004,'West','FUR-CH-10002439','Furniture','Chairs','Iceberg Nesting Folding Chair, 19w x 6d x 43h',279.456,6,0.2,20.9592);</v>
      </c>
      <c r="E5355" t="s">
        <v>5354</v>
      </c>
    </row>
    <row r="5356" spans="1:5" x14ac:dyDescent="0.25">
      <c r="A5356">
        <f t="shared" si="249"/>
        <v>3</v>
      </c>
      <c r="B5356" t="str">
        <f>MID(E5356,243+A5356,25)</f>
        <v>'05/13/2016','05/19/2016'</v>
      </c>
      <c r="C5356" t="str">
        <f t="shared" si="250"/>
        <v>'2016-05-13','2016-05-19'</v>
      </c>
      <c r="D535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(5356,'CA-2016-113768','2016-05-13','2016-05-19','Standard Class','AH-10030','Aaron Hawkins','Corporate','United States','Los Angeles','California',90004,'West','OFF-PA-10003063','Office Supplies','Paper','EcoTones Memo Sheets',8,2,0,3.84);</v>
      </c>
      <c r="E5356" t="s">
        <v>5355</v>
      </c>
    </row>
    <row r="5357" spans="1:5" x14ac:dyDescent="0.25">
      <c r="A5357">
        <f t="shared" si="249"/>
        <v>3</v>
      </c>
      <c r="B5357" t="str">
        <f>MID(E5357,243+A5357,25)</f>
        <v>'09/29/2018','10/03/2018'</v>
      </c>
      <c r="C5357" t="str">
        <f t="shared" si="250"/>
        <v>'2018-09-29','2018-10-03'</v>
      </c>
      <c r="D535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(5357,'CA-2018-138037','2018-09-29','2018-10-03','Standard Class','AR-10540','Andy Reiter','Consumer','United States','San Francisco','California',94109,'West','OFF-BI-10002982','Office Supplies','Binders','Avery Self-Adhesive Photo Pockets for Polaroid Photos',27.24,5,0.2,9.534);</v>
      </c>
      <c r="E5357" t="s">
        <v>5356</v>
      </c>
    </row>
    <row r="5358" spans="1:5" x14ac:dyDescent="0.25">
      <c r="A5358">
        <f t="shared" si="249"/>
        <v>3</v>
      </c>
      <c r="B5358" t="str">
        <f>MID(E5358,243+A5358,25)</f>
        <v>'08/05/2016','08/11/2016'</v>
      </c>
      <c r="C5358" t="str">
        <f t="shared" si="250"/>
        <v>'2016-08-05','2016-08-11'</v>
      </c>
      <c r="D535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(5358,'CA-2016-150490','2016-08-05','2016-08-11','Standard Class','SS-20590','Sonia Sunley','Consumer','United States','San Francisco','California',94122,'West','TEC-AC-10004510','Technology','Accessories','Logitech Desktop MK120 Mouse and keyboard Combo',16.36,1,0,1.636);</v>
      </c>
      <c r="E5358" t="s">
        <v>5357</v>
      </c>
    </row>
    <row r="5359" spans="1:5" x14ac:dyDescent="0.25">
      <c r="A5359">
        <f t="shared" si="249"/>
        <v>3</v>
      </c>
      <c r="B5359" t="str">
        <f>MID(E5359,243+A5359,25)</f>
        <v>'08/05/2016','08/11/2016'</v>
      </c>
      <c r="C5359" t="str">
        <f t="shared" si="250"/>
        <v>'2016-08-05','2016-08-11'</v>
      </c>
      <c r="D535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(5359,'CA-2016-150490','2016-08-05','2016-08-11','Standard Class','SS-20590','Sonia Sunley','Consumer','United States','San Francisco','California',94122,'West','OFF-ST-10000321','Office Supplies','Storage','Akro Stacking Bins',15.78,2,0,0.631199999999998);</v>
      </c>
      <c r="E5359" t="s">
        <v>5358</v>
      </c>
    </row>
    <row r="5360" spans="1:5" x14ac:dyDescent="0.25">
      <c r="A5360">
        <f t="shared" si="249"/>
        <v>3</v>
      </c>
      <c r="B5360" t="str">
        <f>MID(E5360,243+A5360,25)</f>
        <v>'08/05/2016','08/11/2016'</v>
      </c>
      <c r="C5360" t="str">
        <f t="shared" si="250"/>
        <v>'2016-08-05','2016-08-11'</v>
      </c>
      <c r="D536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(5360,'CA-2016-150490','2016-08-05','2016-08-11','Standard Class','SS-20590','Sonia Sunley','Consumer','United States','San Francisco','California',94122,'West','OFF-AR-10004602','Office Supplies','Art','Boston KS Multi-Size Manual Pencil Sharpener',45.98,2,0,12.8744);</v>
      </c>
      <c r="E5360" t="s">
        <v>5359</v>
      </c>
    </row>
    <row r="5361" spans="1:5" x14ac:dyDescent="0.25">
      <c r="A5361">
        <f t="shared" si="249"/>
        <v>3</v>
      </c>
      <c r="B5361" t="str">
        <f>MID(E5361,243+A5361,25)</f>
        <v>'04/14/2019','04/18/2019'</v>
      </c>
      <c r="C5361" t="str">
        <f t="shared" si="250"/>
        <v>'2019-04-14','2019-04-18'</v>
      </c>
      <c r="D536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(5361,'US-2019-126060','2019-04-14','2019-04-18','Standard Class','DW-13585','Dorothy Wardle','Corporate','United States','Fayetteville','North Carolina',28314,'South','FUR-BO-10003433','Furniture','Bookcases','Sauder Cornerstone Collection Library',198.272,8,0.2,-32.2192);</v>
      </c>
      <c r="E5361" t="s">
        <v>5360</v>
      </c>
    </row>
    <row r="5362" spans="1:5" x14ac:dyDescent="0.25">
      <c r="A5362">
        <f t="shared" si="249"/>
        <v>3</v>
      </c>
      <c r="B5362" t="str">
        <f>MID(E5362,243+A5362,25)</f>
        <v>'06/09/2019','06/10/2019'</v>
      </c>
      <c r="C5362" t="str">
        <f t="shared" si="250"/>
        <v>'2019-06-09','2019-06-10'</v>
      </c>
      <c r="D536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(5362,'CA-2019-100951','2019-06-09','2019-06-10','First Class','NC-18625','Noah Childs','Corporate','United States','Dallas','Texas',75217,'Central','OFF-ST-10001496','Office Supplies','Storage','Standard Rollaway File with Lock',720.76,5,0.2,54.057);</v>
      </c>
      <c r="E5362" t="s">
        <v>5361</v>
      </c>
    </row>
    <row r="5363" spans="1:5" x14ac:dyDescent="0.25">
      <c r="A5363">
        <f t="shared" si="249"/>
        <v>3</v>
      </c>
      <c r="B5363" t="str">
        <f>MID(E5363,243+A5363,25)</f>
        <v>'12/29/2018','01/02/2019'</v>
      </c>
      <c r="C5363" t="str">
        <f t="shared" si="250"/>
        <v>'2018-12-29','2019-01-02'</v>
      </c>
      <c r="D536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(5363,'CA-2018-122017','2018-12-29','2019-01-02','Standard Class','CD-11920','Carlos Daly','Consumer','United States','Wichita','Kansas',67212,'Central','FUR-FU-10000672','Furniture','Furnishings','Executive Impressions 10" Spectator Wall Clock',70.56,6,0,23.9904);</v>
      </c>
      <c r="E5363" t="s">
        <v>5362</v>
      </c>
    </row>
    <row r="5364" spans="1:5" x14ac:dyDescent="0.25">
      <c r="A5364">
        <f t="shared" si="249"/>
        <v>3</v>
      </c>
      <c r="B5364" t="str">
        <f>MID(E5364,243+A5364,25)</f>
        <v>'12/29/2018','01/02/2019'</v>
      </c>
      <c r="C5364" t="str">
        <f t="shared" si="250"/>
        <v>'2018-12-29','2019-01-02'</v>
      </c>
      <c r="D536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(5364,'CA-2018-122017','2018-12-29','2019-01-02','Standard Class','CD-11920','Carlos Daly','Consumer','United States','Wichita','Kansas',67212,'Central','OFF-AP-10001293','Office Supplies','Appliances','Belkin 8 Outlet Surge Protector',81.96,2,0,22.9488);</v>
      </c>
      <c r="E5364" t="s">
        <v>5363</v>
      </c>
    </row>
    <row r="5365" spans="1:5" x14ac:dyDescent="0.25">
      <c r="A5365">
        <f t="shared" si="249"/>
        <v>3</v>
      </c>
      <c r="B5365" t="str">
        <f>MID(E5365,243+A5365,25)</f>
        <v>'01/18/2016','01/21/2016'</v>
      </c>
      <c r="C5365" t="str">
        <f t="shared" si="250"/>
        <v>'2016-01-18','2016-01-21'</v>
      </c>
      <c r="D536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(5365,'CA-2016-123477','2016-01-18','2016-01-21','Second Class','DW-13195','David Wiener','Corporate','United States','Springfield','Oregon',97477,'West','OFF-AP-10000692','Office Supplies','Appliances','Fellowes Mighty 8 Compact Surge Protector',64.864,4,0.2,6.4864);</v>
      </c>
      <c r="E5365" t="s">
        <v>5364</v>
      </c>
    </row>
    <row r="5366" spans="1:5" x14ac:dyDescent="0.25">
      <c r="A5366">
        <f t="shared" si="249"/>
        <v>3</v>
      </c>
      <c r="B5366" t="str">
        <f>MID(E5366,243+A5366,25)</f>
        <v>'11/20/2018','11/24/2018'</v>
      </c>
      <c r="C5366" t="str">
        <f t="shared" si="250"/>
        <v>'2018-11-20','2018-11-24'</v>
      </c>
      <c r="D536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(5366,'CA-2018-107790','2018-11-20','2018-11-24','Standard Class','EH-13990','Erica Hackney','Consumer','United States','Houston','Texas',77041,'Central','TEC-PH-10004539','Technology','Phones','Wireless Extenders zBoost YX545 SOHO Signal Booster',151.192,1,0.2,13.2293);</v>
      </c>
      <c r="E5366" t="s">
        <v>5365</v>
      </c>
    </row>
    <row r="5367" spans="1:5" x14ac:dyDescent="0.25">
      <c r="A5367">
        <f t="shared" si="249"/>
        <v>3</v>
      </c>
      <c r="B5367" t="str">
        <f>MID(E5367,243+A5367,25)</f>
        <v>'06/10/2019','06/15/2019'</v>
      </c>
      <c r="C5367" t="str">
        <f t="shared" si="250"/>
        <v>'2019-06-10','2019-06-15'</v>
      </c>
      <c r="D536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(5367,'CA-2019-158071','2019-06-10','2019-06-15','Standard Class','BD-11320','Bill Donatelli','Consumer','United States','Seattle','Washington',98103,'West','TEC-PH-10002923','Technology','Phones','Logitech B530 USB Headset - headset - Full size, Binaural',88.776,3,0.2,7.7679);</v>
      </c>
      <c r="E5367" t="s">
        <v>5366</v>
      </c>
    </row>
    <row r="5368" spans="1:5" x14ac:dyDescent="0.25">
      <c r="A5368">
        <f t="shared" si="249"/>
        <v>3</v>
      </c>
      <c r="B5368" t="str">
        <f>MID(E5368,243+A5368,25)</f>
        <v>'06/10/2019','06/15/2019'</v>
      </c>
      <c r="C5368" t="str">
        <f t="shared" si="250"/>
        <v>'2019-06-10','2019-06-15'</v>
      </c>
      <c r="D5368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(5368,'CA-2019-158071','2019-06-10','2019-06-15','Standard Class','BD-11320','Bill Donatelli','Consumer','United States','Seattle','Washington',98103,'West','OFF-LA-10004689','Office Supplies','Labels','Avery 512',11.56,4,0,5.4332);</v>
      </c>
      <c r="E5368" t="s">
        <v>5367</v>
      </c>
    </row>
    <row r="5369" spans="1:5" x14ac:dyDescent="0.25">
      <c r="A5369">
        <f t="shared" si="249"/>
        <v>3</v>
      </c>
      <c r="B5369" t="str">
        <f>MID(E5369,243+A5369,25)</f>
        <v>'06/10/2019','06/15/2019'</v>
      </c>
      <c r="C5369" t="str">
        <f t="shared" si="250"/>
        <v>'2019-06-10','2019-06-15'</v>
      </c>
      <c r="D5369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(5369,'CA-2019-158071','2019-06-10','2019-06-15','Standard Class','BD-11320','Bill Donatelli','Consumer','United States','Seattle','Washington',98103,'West','OFF-ST-10001228','Office Supplies','Storage','Personal File Boxes with Fold-Down Carry Handle',15.58,1,0,3.895);</v>
      </c>
      <c r="E5369" t="s">
        <v>5368</v>
      </c>
    </row>
    <row r="5370" spans="1:5" x14ac:dyDescent="0.25">
      <c r="A5370">
        <f t="shared" si="249"/>
        <v>3</v>
      </c>
      <c r="B5370" t="str">
        <f>MID(E5370,243+A5370,25)</f>
        <v>'09/10/2019','09/13/2019'</v>
      </c>
      <c r="C5370" t="str">
        <f t="shared" si="250"/>
        <v>'2019-09-10','2019-09-13'</v>
      </c>
      <c r="D5370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(5370,'CA-2019-147403','2019-09-10','2019-09-13','First Class','KH-16630','Ken Heidel','Corporate','United States','Akron','Ohio',44312,'East','OFF-PA-10003302','Office Supplies','Paper','Xerox 1906',85.056,3,0.2,28.7064);</v>
      </c>
      <c r="E5370" t="s">
        <v>5369</v>
      </c>
    </row>
    <row r="5371" spans="1:5" x14ac:dyDescent="0.25">
      <c r="A5371">
        <f t="shared" si="249"/>
        <v>3</v>
      </c>
      <c r="B5371" t="str">
        <f>MID(E5371,243+A5371,25)</f>
        <v>'04/08/2019','04/12/2019'</v>
      </c>
      <c r="C5371" t="str">
        <f t="shared" si="250"/>
        <v>'2019-04-08','2019-04-12'</v>
      </c>
      <c r="D5371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(5371,'US-2019-136721','2019-04-08','2019-04-12','Standard Class','NH-18610','Nicole Hansen','Corporate','United States','Oak Park','Michigan',48237,'Central','FUR-FU-10004665','Furniture','Furnishings','3M Polarizing Task Lamp with Clamp Arm, Light Gray',273.96,2,0,71.2296);</v>
      </c>
      <c r="E5371" t="s">
        <v>5370</v>
      </c>
    </row>
    <row r="5372" spans="1:5" x14ac:dyDescent="0.25">
      <c r="A5372">
        <f t="shared" si="249"/>
        <v>3</v>
      </c>
      <c r="B5372" t="str">
        <f>MID(E5372,243+A5372,25)</f>
        <v>'04/08/2019','04/12/2019'</v>
      </c>
      <c r="C5372" t="str">
        <f t="shared" si="250"/>
        <v>'2019-04-08','2019-04-12'</v>
      </c>
      <c r="D5372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(5372,'US-2019-136721','2019-04-08','2019-04-12','Standard Class','NH-18610','Nicole Hansen','Corporate','United States','Oak Park','Michigan',48237,'Central','FUR-FU-10004188','Furniture','Furnishings','Luxo Professional Combination Clamp-On Lamps',306.9,3,0,79.794);</v>
      </c>
      <c r="E5372" t="s">
        <v>5371</v>
      </c>
    </row>
    <row r="5373" spans="1:5" x14ac:dyDescent="0.25">
      <c r="A5373">
        <f t="shared" si="249"/>
        <v>3</v>
      </c>
      <c r="B5373" t="str">
        <f>MID(E5373,243+A5373,25)</f>
        <v>'10/24/2017','10/30/2017'</v>
      </c>
      <c r="C5373" t="str">
        <f t="shared" si="250"/>
        <v>'2017-10-24','2017-10-30'</v>
      </c>
      <c r="D5373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(5373,'CA-2017-118738','2017-10-24','2017-10-30','Standard Class','AG-10495','Andrew Gjertsen','Corporate','United States','Houston','Texas',77041,'Central','OFF-PA-10003177','Office Supplies','Paper','Xerox 1999',15.552,3,0.2,5.4432);</v>
      </c>
      <c r="E5373" t="s">
        <v>5372</v>
      </c>
    </row>
    <row r="5374" spans="1:5" x14ac:dyDescent="0.25">
      <c r="A5374">
        <f t="shared" si="249"/>
        <v>3</v>
      </c>
      <c r="B5374" t="str">
        <f>MID(E5374,243+A5374,25)</f>
        <v>'10/24/2017','10/30/2017'</v>
      </c>
      <c r="C5374" t="str">
        <f t="shared" si="250"/>
        <v>'2017-10-24','2017-10-30'</v>
      </c>
      <c r="D5374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(5374,'CA-2017-118738','2017-10-24','2017-10-30','Standard Class','AG-10495','Andrew Gjertsen','Corporate','United States','Houston','Texas',77041,'Central','FUR-TA-10002607','Furniture','Tables','KI Conference Tables',347.361,7,0.3,-69.4722);</v>
      </c>
      <c r="E5374" t="s">
        <v>5373</v>
      </c>
    </row>
    <row r="5375" spans="1:5" x14ac:dyDescent="0.25">
      <c r="A5375">
        <f t="shared" si="249"/>
        <v>3</v>
      </c>
      <c r="B5375" t="str">
        <f>MID(E5375,243+A5375,25)</f>
        <v>'10/24/2017','10/30/2017'</v>
      </c>
      <c r="C5375" t="str">
        <f t="shared" si="250"/>
        <v>'2017-10-24','2017-10-30'</v>
      </c>
      <c r="D5375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(5375,'CA-2017-118738','2017-10-24','2017-10-30','Standard Class','AG-10495','Andrew Gjertsen','Corporate','United States','Houston','Texas',77041,'Central','OFF-PA-10001166','Office Supplies','Paper','Xerox 2',10.368,2,0.2,3.6288);</v>
      </c>
      <c r="E5375" t="s">
        <v>5374</v>
      </c>
    </row>
    <row r="5376" spans="1:5" x14ac:dyDescent="0.25">
      <c r="A5376">
        <f t="shared" si="249"/>
        <v>3</v>
      </c>
      <c r="B5376" t="str">
        <f>MID(E5376,243+A5376,25)</f>
        <v>'05/27/2019','05/31/2019'</v>
      </c>
      <c r="C5376" t="str">
        <f t="shared" si="250"/>
        <v>'2019-05-27','2019-05-31'</v>
      </c>
      <c r="D5376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(5376,'CA-2019-134152','2019-05-27','2019-05-31','Standard Class','RP-19855','Roy Phan','Corporate','United States','Seattle','Washington',98103,'West','TEC-AC-10004510','Technology','Accessories','Logitech Desktop MK120 Mouse and keyboard Combo',98.16,6,0,9.816);</v>
      </c>
      <c r="E5376" t="s">
        <v>5375</v>
      </c>
    </row>
    <row r="5377" spans="1:5" x14ac:dyDescent="0.25">
      <c r="A5377">
        <f t="shared" si="249"/>
        <v>3</v>
      </c>
      <c r="B5377" t="str">
        <f>MID(E5377,243+A5377,25)</f>
        <v>'05/27/2019','05/31/2019'</v>
      </c>
      <c r="C5377" t="str">
        <f t="shared" si="250"/>
        <v>'2019-05-27','2019-05-31'</v>
      </c>
      <c r="D5377" t="str">
        <f t="shared" si="251"/>
        <v>INSERT INTO orders(Row_ID,Order_ID,Order_Date,Ship_Date,Ship_Mode,Customer_ID,Customer_Name,Segment,Country,City,State,Postal_Code,Region,Product_ID,Category,SubCategory,Product_Name,Sales,Quantity,Discount,Profit) VALUES (5377,'CA-2019-134152','2019-05-27','2019-05-31','Standard Class','RP-19855','Roy Phan','Corporate','United States','Seattle','Washington',98103,'West','OFF-AR-10004062','Office Supplies','Art','Staples in misc. colors',31.44,3,0,7.86);</v>
      </c>
      <c r="E5377" t="s">
        <v>5376</v>
      </c>
    </row>
    <row r="5378" spans="1:5" x14ac:dyDescent="0.25">
      <c r="A5378">
        <f t="shared" ref="A5378:A5441" si="252">IF(ROW(B5378)&lt;10,0,IF(ROW(B5378)&lt;100,1,IF(ROW(B5378)&lt;1000,2,3)))</f>
        <v>3</v>
      </c>
      <c r="B5378" t="str">
        <f>MID(E5378,243+A5378,25)</f>
        <v>'12/05/2016','12/07/2016'</v>
      </c>
      <c r="C5378" t="str">
        <f t="shared" ref="C5378:C5441" si="253">"'"&amp;MID(B5378,8,4)&amp;"-"&amp;MID(B5378,2,2)&amp;"-"&amp;MID(B5378,5,2)&amp;"'"&amp;","&amp;"'"&amp;MID(B5378,21,4)&amp;"-"&amp;MID(B5378,15,2)&amp;"-"&amp;MID(B5378,18,2)&amp;"'"</f>
        <v>'2016-12-05','2016-12-07'</v>
      </c>
      <c r="D5378" t="str">
        <f t="shared" ref="D5378:D5441" si="254">LEFT(E5378,242+A5378)&amp;C5378&amp;RIGHT(E5378,LEN(E5378)-LEN(LEFT(E5378,242+A5378)&amp;C5378))</f>
        <v>INSERT INTO orders(Row_ID,Order_ID,Order_Date,Ship_Date,Ship_Mode,Customer_ID,Customer_Name,Segment,Country,City,State,Postal_Code,Region,Product_ID,Category,SubCategory,Product_Name,Sales,Quantity,Discount,Profit) VALUES (5378,'CA-2016-125542','2016-12-05','2016-12-07','First Class','NB-18655','Nona Balk','Corporate','United States','Philadelphia','Pennsylvania',19134,'East','OFF-EN-10000056','Office Supplies','Envelopes','Cameo Buff Policy Envelopes',348.488,7,0.2,117.6147);</v>
      </c>
      <c r="E5378" t="s">
        <v>5377</v>
      </c>
    </row>
    <row r="5379" spans="1:5" x14ac:dyDescent="0.25">
      <c r="A5379">
        <f t="shared" si="252"/>
        <v>3</v>
      </c>
      <c r="B5379" t="str">
        <f>MID(E5379,243+A5379,25)</f>
        <v>'12/05/2016','12/07/2016'</v>
      </c>
      <c r="C5379" t="str">
        <f t="shared" si="253"/>
        <v>'2016-12-05','2016-12-07'</v>
      </c>
      <c r="D537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(5379,'CA-2016-125542','2016-12-05','2016-12-07','First Class','NB-18655','Nona Balk','Corporate','United States','Philadelphia','Pennsylvania',19134,'East','OFF-ST-10001469','Office Supplies','Storage','Fellowes Bankers Box Recycled Super Stor/Drawer',172.736,4,0.2,-30.2288);</v>
      </c>
      <c r="E5379" t="s">
        <v>5378</v>
      </c>
    </row>
    <row r="5380" spans="1:5" x14ac:dyDescent="0.25">
      <c r="A5380">
        <f t="shared" si="252"/>
        <v>3</v>
      </c>
      <c r="B5380" t="str">
        <f>MID(E5380,243+A5380,25)</f>
        <v>'08/14/2018','08/18/2018'</v>
      </c>
      <c r="C5380" t="str">
        <f t="shared" si="253"/>
        <v>'2018-08-14','2018-08-18'</v>
      </c>
      <c r="D538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(5380,'CA-2018-136021','2018-08-14','2018-08-18','Standard Class','JM-15580','Jill Matthias','Consumer','United States','Los Angeles','California',90045,'West','OFF-PA-10000551','Office Supplies','Paper','Array Memo Cubes',15.54,3,0,7.6146);</v>
      </c>
      <c r="E5380" t="s">
        <v>5379</v>
      </c>
    </row>
    <row r="5381" spans="1:5" x14ac:dyDescent="0.25">
      <c r="A5381">
        <f t="shared" si="252"/>
        <v>3</v>
      </c>
      <c r="B5381" t="str">
        <f>MID(E5381,243+A5381,25)</f>
        <v>'08/14/2018','08/18/2018'</v>
      </c>
      <c r="C5381" t="str">
        <f t="shared" si="253"/>
        <v>'2018-08-14','2018-08-18'</v>
      </c>
      <c r="D538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(5381,'CA-2018-136021','2018-08-14','2018-08-18','Standard Class','JM-15580','Jill Matthias','Consumer','United States','Los Angeles','California',90045,'West','TEC-MA-10000423','Technology','Machines','Texas Instruments TI-34 Scientific Calculator',105.552,6,0.2,35.6238);</v>
      </c>
      <c r="E5381" t="s">
        <v>5380</v>
      </c>
    </row>
    <row r="5382" spans="1:5" x14ac:dyDescent="0.25">
      <c r="A5382">
        <f t="shared" si="252"/>
        <v>3</v>
      </c>
      <c r="B5382" t="str">
        <f>MID(E5382,243+A5382,25)</f>
        <v>'09/05/2018','09/07/2018'</v>
      </c>
      <c r="C5382" t="str">
        <f t="shared" si="253"/>
        <v>'2018-09-05','2018-09-07'</v>
      </c>
      <c r="D538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(5382,'CA-2018-149195','2018-09-05','2018-09-07','Second Class','DM-13525','Don Miller','Corporate','United States','Houston','Texas',77070,'Central','OFF-PA-10001870','Office Supplies','Paper','Xerox 202',25.92,5,0.2,9.072);</v>
      </c>
      <c r="E5382" t="s">
        <v>5381</v>
      </c>
    </row>
    <row r="5383" spans="1:5" x14ac:dyDescent="0.25">
      <c r="A5383">
        <f t="shared" si="252"/>
        <v>3</v>
      </c>
      <c r="B5383" t="str">
        <f>MID(E5383,243+A5383,25)</f>
        <v>'09/05/2018','09/07/2018'</v>
      </c>
      <c r="C5383" t="str">
        <f t="shared" si="253"/>
        <v>'2018-09-05','2018-09-07'</v>
      </c>
      <c r="D538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(5383,'CA-2018-149195','2018-09-05','2018-09-07','Second Class','DM-13525','Don Miller','Corporate','United States','Houston','Texas',77070,'Central','OFF-FA-10001843','Office Supplies','Fasteners','Staples',15.808,8,0.2,5.3352);</v>
      </c>
      <c r="E5383" t="s">
        <v>5382</v>
      </c>
    </row>
    <row r="5384" spans="1:5" x14ac:dyDescent="0.25">
      <c r="A5384">
        <f t="shared" si="252"/>
        <v>3</v>
      </c>
      <c r="B5384" t="str">
        <f>MID(E5384,243+A5384,25)</f>
        <v>'09/05/2018','09/07/2018'</v>
      </c>
      <c r="C5384" t="str">
        <f t="shared" si="253"/>
        <v>'2018-09-05','2018-09-07'</v>
      </c>
      <c r="D538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(5384,'CA-2018-149195','2018-09-05','2018-09-07','Second Class','DM-13525','Don Miller','Corporate','United States','Houston','Texas',77070,'Central','OFF-PA-10002036','Office Supplies','Paper','Xerox 1930',10.368,2,0.2,3.7584);</v>
      </c>
      <c r="E5384" t="s">
        <v>5383</v>
      </c>
    </row>
    <row r="5385" spans="1:5" x14ac:dyDescent="0.25">
      <c r="A5385">
        <f t="shared" si="252"/>
        <v>3</v>
      </c>
      <c r="B5385" t="str">
        <f>MID(E5385,243+A5385,25)</f>
        <v>'06/26/2019','07/03/2019'</v>
      </c>
      <c r="C5385" t="str">
        <f t="shared" si="253"/>
        <v>'2019-06-26','2019-07-03'</v>
      </c>
      <c r="D538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(5385,'CA-2019-161410','2019-06-26','2019-07-03','Standard Class','CC-12220','Chris Cortes','Consumer','United States','Philadelphia','Pennsylvania',19143,'East','TEC-PH-10001760','Technology','Phones','Bose SoundLink Bluetooth Speaker',358.2,3,0.4,41.79);</v>
      </c>
      <c r="E5385" t="s">
        <v>5384</v>
      </c>
    </row>
    <row r="5386" spans="1:5" x14ac:dyDescent="0.25">
      <c r="A5386">
        <f t="shared" si="252"/>
        <v>3</v>
      </c>
      <c r="B5386" t="str">
        <f>MID(E5386,243+A5386,25)</f>
        <v>'06/26/2019','07/03/2019'</v>
      </c>
      <c r="C5386" t="str">
        <f t="shared" si="253"/>
        <v>'2019-06-26','2019-07-03'</v>
      </c>
      <c r="D538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(5386,'CA-2019-161410','2019-06-26','2019-07-03','Standard Class','CC-12220','Chris Cortes','Consumer','United States','Philadelphia','Pennsylvania',19143,'East','TEC-PH-10000673','Technology','Phones','Plantronics Voyager Pro HD - Bluetooth Headset',545.916,14,0.4,72.7888);</v>
      </c>
      <c r="E5386" t="s">
        <v>5385</v>
      </c>
    </row>
    <row r="5387" spans="1:5" x14ac:dyDescent="0.25">
      <c r="A5387">
        <f t="shared" si="252"/>
        <v>3</v>
      </c>
      <c r="B5387" t="str">
        <f>MID(E5387,243+A5387,25)</f>
        <v>'03/12/2019','03/17/2019'</v>
      </c>
      <c r="C5387" t="str">
        <f t="shared" si="253"/>
        <v>'2019-03-12','2019-03-17'</v>
      </c>
      <c r="D538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(5387,'CA-2019-152786','2019-03-12','2019-03-17','Standard Class','GA-14725','Guy Armstrong','Consumer','United States','Rogers','Arkansas',72756,'South','OFF-BI-10000829','Office Supplies','Binders','Avery Non-Stick Binders',40.41,9,0,18.5886);</v>
      </c>
      <c r="E5387" t="s">
        <v>5386</v>
      </c>
    </row>
    <row r="5388" spans="1:5" x14ac:dyDescent="0.25">
      <c r="A5388">
        <f t="shared" si="252"/>
        <v>3</v>
      </c>
      <c r="B5388" t="str">
        <f>MID(E5388,243+A5388,25)</f>
        <v>'02/18/2019','02/21/2019'</v>
      </c>
      <c r="C5388" t="str">
        <f t="shared" si="253"/>
        <v>'2019-02-18','2019-02-21'</v>
      </c>
      <c r="D538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(5388,'CA-2019-164707','2019-02-18','2019-02-21','Second Class','CV-12805','Cynthia Voltz','Corporate','United States','Los Angeles','California',90045,'West','TEC-PH-10001924','Technology','Phones','iHome FM Clock Radio with Lightning Dock',167.976,3,0.2,10.4985);</v>
      </c>
      <c r="E5388" t="s">
        <v>5387</v>
      </c>
    </row>
    <row r="5389" spans="1:5" x14ac:dyDescent="0.25">
      <c r="A5389">
        <f t="shared" si="252"/>
        <v>3</v>
      </c>
      <c r="B5389" t="str">
        <f>MID(E5389,243+A5389,25)</f>
        <v>'02/18/2019','02/21/2019'</v>
      </c>
      <c r="C5389" t="str">
        <f t="shared" si="253"/>
        <v>'2019-02-18','2019-02-21'</v>
      </c>
      <c r="D538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(5389,'CA-2019-164707','2019-02-18','2019-02-21','Second Class','CV-12805','Cynthia Voltz','Corporate','United States','Los Angeles','California',90045,'West','TEC-AC-10004864','Technology','Accessories','Memorex Micro Travel Drive 32 GB',109.53,3,0,47.0979);</v>
      </c>
      <c r="E5389" t="s">
        <v>5388</v>
      </c>
    </row>
    <row r="5390" spans="1:5" x14ac:dyDescent="0.25">
      <c r="A5390">
        <f t="shared" si="252"/>
        <v>3</v>
      </c>
      <c r="B5390" t="str">
        <f>MID(E5390,243+A5390,25)</f>
        <v>'02/18/2019','02/21/2019'</v>
      </c>
      <c r="C5390" t="str">
        <f t="shared" si="253"/>
        <v>'2019-02-18','2019-02-21'</v>
      </c>
      <c r="D539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(5390,'CA-2019-164707','2019-02-18','2019-02-21','Second Class','CV-12805','Cynthia Voltz','Corporate','United States','Los Angeles','California',90045,'West','OFF-LA-10004345','Office Supplies','Labels','Avery 493',9.82,2,0,4.8118);</v>
      </c>
      <c r="E5390" t="s">
        <v>5389</v>
      </c>
    </row>
    <row r="5391" spans="1:5" x14ac:dyDescent="0.25">
      <c r="A5391">
        <f t="shared" si="252"/>
        <v>3</v>
      </c>
      <c r="B5391" t="str">
        <f>MID(E5391,243+A5391,25)</f>
        <v>'11/10/2019','11/12/2019'</v>
      </c>
      <c r="C5391" t="str">
        <f t="shared" si="253"/>
        <v>'2019-11-10','2019-11-12'</v>
      </c>
      <c r="D539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(5391,'CA-2019-163874','2019-11-10','2019-11-12','Second Class','NC-18535','Nick Crebassa','Corporate','United States','Seattle','Washington',98105,'West','OFF-BI-10000088','Office Supplies','Binders','GBC Imprintable Covers',26.352,3,0.2,9.5526);</v>
      </c>
      <c r="E5391" t="s">
        <v>5390</v>
      </c>
    </row>
    <row r="5392" spans="1:5" x14ac:dyDescent="0.25">
      <c r="A5392">
        <f t="shared" si="252"/>
        <v>3</v>
      </c>
      <c r="B5392" t="str">
        <f>MID(E5392,243+A5392,25)</f>
        <v>'11/19/2016','11/25/2016'</v>
      </c>
      <c r="C5392" t="str">
        <f t="shared" si="253"/>
        <v>'2016-11-19','2016-11-25'</v>
      </c>
      <c r="D539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(5392,'US-2016-123183','2016-11-19','2016-11-25','Standard Class','GR-14560','Georgia Rosenberg','Corporate','United States','Wilmington','Delaware',19805,'East','OFF-LA-10002787','Office Supplies','Labels','Avery 480',22.5,6,0,10.8);</v>
      </c>
      <c r="E5392" t="s">
        <v>5391</v>
      </c>
    </row>
    <row r="5393" spans="1:5" x14ac:dyDescent="0.25">
      <c r="A5393">
        <f t="shared" si="252"/>
        <v>3</v>
      </c>
      <c r="B5393" t="str">
        <f>MID(E5393,243+A5393,25)</f>
        <v>'11/19/2016','11/25/2016'</v>
      </c>
      <c r="C5393" t="str">
        <f t="shared" si="253"/>
        <v>'2016-11-19','2016-11-25'</v>
      </c>
      <c r="D539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(5393,'US-2016-123183','2016-11-19','2016-11-25','Standard Class','GR-14560','Georgia Rosenberg','Corporate','United States','Wilmington','Delaware',19805,'East','OFF-LA-10001569','Office Supplies','Labels','Avery 499',9.96,2,0,4.5816);</v>
      </c>
      <c r="E5393" t="s">
        <v>5392</v>
      </c>
    </row>
    <row r="5394" spans="1:5" x14ac:dyDescent="0.25">
      <c r="A5394">
        <f t="shared" si="252"/>
        <v>3</v>
      </c>
      <c r="B5394" t="str">
        <f>MID(E5394,243+A5394,25)</f>
        <v>'11/19/2016','11/25/2016'</v>
      </c>
      <c r="C5394" t="str">
        <f t="shared" si="253"/>
        <v>'2016-11-19','2016-11-25'</v>
      </c>
      <c r="D539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(5394,'US-2016-123183','2016-11-19','2016-11-25','Standard Class','GR-14560','Georgia Rosenberg','Corporate','United States','Wilmington','Delaware',19805,'East','OFF-BI-10002429','Office Supplies','Binders','Premier Elliptical Ring Binder, Black',213.08,7,0,102.2784);</v>
      </c>
      <c r="E5394" t="s">
        <v>5393</v>
      </c>
    </row>
    <row r="5395" spans="1:5" x14ac:dyDescent="0.25">
      <c r="A5395">
        <f t="shared" si="252"/>
        <v>3</v>
      </c>
      <c r="B5395" t="str">
        <f>MID(E5395,243+A5395,25)</f>
        <v>'11/19/2016','11/25/2016'</v>
      </c>
      <c r="C5395" t="str">
        <f t="shared" si="253"/>
        <v>'2016-11-19','2016-11-25'</v>
      </c>
      <c r="D539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(5395,'US-2016-123183','2016-11-19','2016-11-25','Standard Class','GR-14560','Georgia Rosenberg','Corporate','United States','Wilmington','Delaware',19805,'East','FUR-BO-10000362','Furniture','Bookcases','Sauder Inglewood Library Bookcases',1025.88,6,0,235.9524);</v>
      </c>
      <c r="E5395" t="s">
        <v>5394</v>
      </c>
    </row>
    <row r="5396" spans="1:5" x14ac:dyDescent="0.25">
      <c r="A5396">
        <f t="shared" si="252"/>
        <v>3</v>
      </c>
      <c r="B5396" t="str">
        <f>MID(E5396,243+A5396,25)</f>
        <v>'11/18/2016','11/21/2016'</v>
      </c>
      <c r="C5396" t="str">
        <f t="shared" si="253"/>
        <v>'2016-11-18','2016-11-21'</v>
      </c>
      <c r="D539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(5396,'CA-2016-104829','2016-11-18','2016-11-21','Second Class','JG-15805','John Grady','Corporate','United States','Provo','Utah',84604,'West','OFF-PA-10003016','Office Supplies','Paper','Adams "While You Were Out" Message Pads',21.98,7,0,9.891);</v>
      </c>
      <c r="E5396" t="s">
        <v>5395</v>
      </c>
    </row>
    <row r="5397" spans="1:5" x14ac:dyDescent="0.25">
      <c r="A5397">
        <f t="shared" si="252"/>
        <v>3</v>
      </c>
      <c r="B5397" t="str">
        <f>MID(E5397,243+A5397,25)</f>
        <v>'09/24/2018','09/24/2018'</v>
      </c>
      <c r="C5397" t="str">
        <f t="shared" si="253"/>
        <v>'2018-09-24','2018-09-24'</v>
      </c>
      <c r="D539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(5397,'US-2018-147340','2018-09-24','2018-09-24','Same Day','EB-13750','Edward Becker','Corporate','United States','San Francisco','California',94110,'West','FUR-FU-10002501','Furniture','Furnishings','Nu-Dell Executive Frame',63.2,5,0,23.384);</v>
      </c>
      <c r="E5397" t="s">
        <v>5396</v>
      </c>
    </row>
    <row r="5398" spans="1:5" x14ac:dyDescent="0.25">
      <c r="A5398">
        <f t="shared" si="252"/>
        <v>3</v>
      </c>
      <c r="B5398" t="str">
        <f>MID(E5398,243+A5398,25)</f>
        <v>'11/20/2018','11/27/2018'</v>
      </c>
      <c r="C5398" t="str">
        <f t="shared" si="253"/>
        <v>'2018-11-20','2018-11-27'</v>
      </c>
      <c r="D539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(5398,'CA-2018-145492','2018-11-20','2018-11-27','Standard Class','MC-17605','Matt Connell','Corporate','United States','Los Angeles','California',90004,'West','OFF-AP-10003622','Office Supplies','Appliances','Bravo II Megaboss 12-Amp Hard Body Upright, Replacement Belts, 2 Belts per Pack',39,12,0,11.31);</v>
      </c>
      <c r="E5398" t="s">
        <v>5397</v>
      </c>
    </row>
    <row r="5399" spans="1:5" x14ac:dyDescent="0.25">
      <c r="A5399">
        <f t="shared" si="252"/>
        <v>3</v>
      </c>
      <c r="B5399" t="str">
        <f>MID(E5399,243+A5399,25)</f>
        <v>'09/27/2018','10/02/2018'</v>
      </c>
      <c r="C5399" t="str">
        <f t="shared" si="253"/>
        <v>'2018-09-27','2018-10-02'</v>
      </c>
      <c r="D539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(5399,'CA-2018-163202','2018-09-27','2018-10-02','Standard Class','BM-11650','Brian Moss','Corporate','United States','Lancaster','Ohio',43130,'East','OFF-BI-10002764','Office Supplies','Binders','Recycled Pressboard Report Cover with Reinforced Top Hinge',2.907,3,0.7,-2.0349);</v>
      </c>
      <c r="E5399" t="s">
        <v>5398</v>
      </c>
    </row>
    <row r="5400" spans="1:5" x14ac:dyDescent="0.25">
      <c r="A5400">
        <f t="shared" si="252"/>
        <v>3</v>
      </c>
      <c r="B5400" t="str">
        <f>MID(E5400,243+A5400,25)</f>
        <v>'04/09/2018','04/14/2018'</v>
      </c>
      <c r="C5400" t="str">
        <f t="shared" si="253"/>
        <v>'2018-04-09','2018-04-14'</v>
      </c>
      <c r="D540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(5400,'CA-2018-117681','2018-04-09','2018-04-14','Standard Class','HF-14995','Herbert Flentye','Consumer','United States','Los Angeles','California',90004,'West','FUR-BO-10001798','Furniture','Bookcases','Bush Somerset Collection Bookcase',556.665,5,0.15,6.54900000000002);</v>
      </c>
      <c r="E5400" t="s">
        <v>5399</v>
      </c>
    </row>
    <row r="5401" spans="1:5" x14ac:dyDescent="0.25">
      <c r="A5401">
        <f t="shared" si="252"/>
        <v>3</v>
      </c>
      <c r="B5401" t="str">
        <f>MID(E5401,243+A5401,25)</f>
        <v>'09/21/2019','09/23/2019'</v>
      </c>
      <c r="C5401" t="str">
        <f t="shared" si="253"/>
        <v>'2019-09-21','2019-09-23'</v>
      </c>
      <c r="D540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(5401,'CA-2019-132262','2019-09-21','2019-09-23','First Class','ML-18265','Muhammed Lee','Consumer','United States','Seattle','Washington',98103,'West','TEC-AC-10000158','Technology','Accessories','Sony 64GB Class 10 Micro SDHC R40 Memory Card',71.98,2,0,15.1158);</v>
      </c>
      <c r="E5401" t="s">
        <v>5400</v>
      </c>
    </row>
    <row r="5402" spans="1:5" x14ac:dyDescent="0.25">
      <c r="A5402">
        <f t="shared" si="252"/>
        <v>3</v>
      </c>
      <c r="B5402" t="str">
        <f>MID(E5402,243+A5402,25)</f>
        <v>'09/21/2019','09/23/2019'</v>
      </c>
      <c r="C5402" t="str">
        <f t="shared" si="253"/>
        <v>'2019-09-21','2019-09-23'</v>
      </c>
      <c r="D540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(5402,'CA-2019-132262','2019-09-21','2019-09-23','First Class','ML-18265','Muhammed Lee','Consumer','United States','Seattle','Washington',98103,'West','TEC-AC-10000303','Technology','Accessories','Logitech M510 Wireless Mouse',79.98,2,0,26.3934);</v>
      </c>
      <c r="E5402" t="s">
        <v>5401</v>
      </c>
    </row>
    <row r="5403" spans="1:5" x14ac:dyDescent="0.25">
      <c r="A5403">
        <f t="shared" si="252"/>
        <v>3</v>
      </c>
      <c r="B5403" t="str">
        <f>MID(E5403,243+A5403,25)</f>
        <v>'08/24/2019','08/29/2019'</v>
      </c>
      <c r="C5403" t="str">
        <f t="shared" si="253"/>
        <v>'2019-08-24','2019-08-29'</v>
      </c>
      <c r="D540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(5403,'CA-2019-123043','2019-08-24','2019-08-29','Standard Class','AH-10195','Alan Haines','Corporate','United States','New York City','New York',10024,'East','OFF-BI-10003910','Office Supplies','Binders','DXL Angle-View Binders with Locking Rings by Samsill',24.672,4,0.2,7.71);</v>
      </c>
      <c r="E5403" t="s">
        <v>5402</v>
      </c>
    </row>
    <row r="5404" spans="1:5" x14ac:dyDescent="0.25">
      <c r="A5404">
        <f t="shared" si="252"/>
        <v>3</v>
      </c>
      <c r="B5404" t="str">
        <f>MID(E5404,243+A5404,25)</f>
        <v>'08/24/2019','08/29/2019'</v>
      </c>
      <c r="C5404" t="str">
        <f t="shared" si="253"/>
        <v>'2019-08-24','2019-08-29'</v>
      </c>
      <c r="D540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(5404,'CA-2019-123043','2019-08-24','2019-08-29','Standard Class','AH-10195','Alan Haines','Corporate','United States','New York City','New York',10024,'East','OFF-BI-10000138','Office Supplies','Binders','Acco Translucent Poly Ring Binders',3.744,1,0.2,1.3104);</v>
      </c>
      <c r="E5404" t="s">
        <v>5403</v>
      </c>
    </row>
    <row r="5405" spans="1:5" x14ac:dyDescent="0.25">
      <c r="A5405">
        <f t="shared" si="252"/>
        <v>3</v>
      </c>
      <c r="B5405" t="str">
        <f>MID(E5405,243+A5405,25)</f>
        <v>'02/22/2018','02/26/2018'</v>
      </c>
      <c r="C5405" t="str">
        <f t="shared" si="253"/>
        <v>'2018-02-22','2018-02-26'</v>
      </c>
      <c r="D540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(5405,'US-2018-143280','2018-02-22','2018-02-26','Standard Class','TZ-21580','Tracy Zic','Consumer','United States','Los Angeles','California',90045,'West','TEC-PH-10002398','Technology','Phones','AT&amp;T 1070 Corded Phone',445.96,5,0.2,55.745);</v>
      </c>
      <c r="E5405" t="s">
        <v>5404</v>
      </c>
    </row>
    <row r="5406" spans="1:5" x14ac:dyDescent="0.25">
      <c r="A5406">
        <f t="shared" si="252"/>
        <v>3</v>
      </c>
      <c r="B5406" t="str">
        <f>MID(E5406,243+A5406,25)</f>
        <v>'02/22/2018','02/26/2018'</v>
      </c>
      <c r="C5406" t="str">
        <f t="shared" si="253"/>
        <v>'2018-02-22','2018-02-26'</v>
      </c>
      <c r="D540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(5406,'US-2018-143280','2018-02-22','2018-02-26','Standard Class','TZ-21580','Tracy Zic','Consumer','United States','Los Angeles','California',90045,'West','TEC-AC-10003399','Technology','Accessories','Memorex Mini Travel Drive 64 GB USB 2.0 Flash Drive',36.24,1,0,15.2208);</v>
      </c>
      <c r="E5406" t="s">
        <v>5405</v>
      </c>
    </row>
    <row r="5407" spans="1:5" x14ac:dyDescent="0.25">
      <c r="A5407">
        <f t="shared" si="252"/>
        <v>3</v>
      </c>
      <c r="B5407" t="str">
        <f>MID(E5407,243+A5407,25)</f>
        <v>'02/22/2018','02/26/2018'</v>
      </c>
      <c r="C5407" t="str">
        <f t="shared" si="253"/>
        <v>'2018-02-22','2018-02-26'</v>
      </c>
      <c r="D540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(5407,'US-2018-143280','2018-02-22','2018-02-26','Standard Class','TZ-21580','Tracy Zic','Consumer','United States','Los Angeles','California',90045,'West','OFF-FA-10000992','Office Supplies','Fasteners','Acco Clips to Go Binder Clips, 24 Clips in Two Sizes',10.65,3,0,5.0055);</v>
      </c>
      <c r="E5407" t="s">
        <v>5406</v>
      </c>
    </row>
    <row r="5408" spans="1:5" x14ac:dyDescent="0.25">
      <c r="A5408">
        <f t="shared" si="252"/>
        <v>3</v>
      </c>
      <c r="B5408" t="str">
        <f>MID(E5408,243+A5408,25)</f>
        <v>'12/08/2019','12/14/2019'</v>
      </c>
      <c r="C5408" t="str">
        <f t="shared" si="253"/>
        <v>'2019-12-08','2019-12-14'</v>
      </c>
      <c r="D540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(5408,'CA-2019-108854','2019-12-08','2019-12-14','Standard Class','DM-13345','Denise Monton','Corporate','United States','San Francisco','California',94109,'West','OFF-PA-10003022','Office Supplies','Paper','Standard Line “While You Were Out” Hardbound Telephone Message Book',87.92,4,0,40.4432);</v>
      </c>
      <c r="E5408" t="s">
        <v>5407</v>
      </c>
    </row>
    <row r="5409" spans="1:5" x14ac:dyDescent="0.25">
      <c r="A5409">
        <f t="shared" si="252"/>
        <v>3</v>
      </c>
      <c r="B5409" t="str">
        <f>MID(E5409,243+A5409,25)</f>
        <v>'12/08/2019','12/14/2019'</v>
      </c>
      <c r="C5409" t="str">
        <f t="shared" si="253"/>
        <v>'2019-12-08','2019-12-14'</v>
      </c>
      <c r="D540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(5409,'CA-2019-108854','2019-12-08','2019-12-14','Standard Class','DM-13345','Denise Monton','Corporate','United States','San Francisco','California',94109,'West','OFF-BI-10002854','Office Supplies','Binders','Performers Binder/Pad Holder, Black',22.424,1,0.2,8.409);</v>
      </c>
      <c r="E5409" t="s">
        <v>5408</v>
      </c>
    </row>
    <row r="5410" spans="1:5" x14ac:dyDescent="0.25">
      <c r="A5410">
        <f t="shared" si="252"/>
        <v>3</v>
      </c>
      <c r="B5410" t="str">
        <f>MID(E5410,243+A5410,25)</f>
        <v>'12/08/2019','12/14/2019'</v>
      </c>
      <c r="C5410" t="str">
        <f t="shared" si="253"/>
        <v>'2019-12-08','2019-12-14'</v>
      </c>
      <c r="D541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(5410,'CA-2019-108854','2019-12-08','2019-12-14','Standard Class','DM-13345','Denise Monton','Corporate','United States','San Francisco','California',94109,'West','OFF-BI-10001670','Office Supplies','Binders','Vinyl Sectional Post Binders',90.48,3,0.2,33.93);</v>
      </c>
      <c r="E5410" t="s">
        <v>5409</v>
      </c>
    </row>
    <row r="5411" spans="1:5" x14ac:dyDescent="0.25">
      <c r="A5411">
        <f t="shared" si="252"/>
        <v>3</v>
      </c>
      <c r="B5411" t="str">
        <f>MID(E5411,243+A5411,25)</f>
        <v>'12/08/2019','12/14/2019'</v>
      </c>
      <c r="C5411" t="str">
        <f t="shared" si="253"/>
        <v>'2019-12-08','2019-12-14'</v>
      </c>
      <c r="D541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(5411,'CA-2019-108854','2019-12-08','2019-12-14','Standard Class','DM-13345','Denise Monton','Corporate','United States','San Francisco','California',94109,'West','OFF-ST-10001837','Office Supplies','Storage','SAFCO Mobile Desk Side File, Wire Frame',42.76,1,0,11.1176);</v>
      </c>
      <c r="E5411" t="s">
        <v>5410</v>
      </c>
    </row>
    <row r="5412" spans="1:5" x14ac:dyDescent="0.25">
      <c r="A5412">
        <f t="shared" si="252"/>
        <v>3</v>
      </c>
      <c r="B5412" t="str">
        <f>MID(E5412,243+A5412,25)</f>
        <v>'09/18/2019','09/22/2019'</v>
      </c>
      <c r="C5412" t="str">
        <f t="shared" si="253"/>
        <v>'2019-09-18','2019-09-22'</v>
      </c>
      <c r="D541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(5412,'CA-2019-166856','2019-09-18','2019-09-22','Standard Class','TS-21505','Tony Sayre','Consumer','United States','Clovis','New Mexico',88101,'West','OFF-BI-10002012','Office Supplies','Binders','Wilson Jones Easy Flow II Sheet Lifters',10.08,7,0.2,3.528);</v>
      </c>
      <c r="E5412" t="s">
        <v>5411</v>
      </c>
    </row>
    <row r="5413" spans="1:5" x14ac:dyDescent="0.25">
      <c r="A5413">
        <f t="shared" si="252"/>
        <v>3</v>
      </c>
      <c r="B5413" t="str">
        <f>MID(E5413,243+A5413,25)</f>
        <v>'09/18/2019','09/22/2019'</v>
      </c>
      <c r="C5413" t="str">
        <f t="shared" si="253"/>
        <v>'2019-09-18','2019-09-22'</v>
      </c>
      <c r="D541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(5413,'CA-2019-166856','2019-09-18','2019-09-22','Standard Class','TS-21505','Tony Sayre','Consumer','United States','Clovis','New Mexico',88101,'West','TEC-AC-10004992','Technology','Accessories','Kingston Digital DataTraveler 64GB USB 2.0',101.34,3,0,8.10719999999999);</v>
      </c>
      <c r="E5413" t="s">
        <v>5412</v>
      </c>
    </row>
    <row r="5414" spans="1:5" x14ac:dyDescent="0.25">
      <c r="A5414">
        <f t="shared" si="252"/>
        <v>3</v>
      </c>
      <c r="B5414" t="str">
        <f>MID(E5414,243+A5414,25)</f>
        <v>'09/11/2018','09/14/2018'</v>
      </c>
      <c r="C5414" t="str">
        <f t="shared" si="253"/>
        <v>'2018-09-11','2018-09-14'</v>
      </c>
      <c r="D541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(5414,'CA-2018-153157','2018-09-11','2018-09-14','First Class','TB-21625','Trudy Brown','Consumer','United States','Wichita','Kansas',67212,'Central','TEC-PH-10003171','Technology','Phones','Plantronics Encore H101 Dual Earpieces Headset',224.75,5,0,62.93);</v>
      </c>
      <c r="E5414" t="s">
        <v>5413</v>
      </c>
    </row>
    <row r="5415" spans="1:5" x14ac:dyDescent="0.25">
      <c r="A5415">
        <f t="shared" si="252"/>
        <v>3</v>
      </c>
      <c r="B5415" t="str">
        <f>MID(E5415,243+A5415,25)</f>
        <v>'09/23/2019','09/28/2019'</v>
      </c>
      <c r="C5415" t="str">
        <f t="shared" si="253"/>
        <v>'2019-09-23','2019-09-28'</v>
      </c>
      <c r="D541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(5415,'US-2019-125647','2019-09-23','2019-09-28','Standard Class','LC-16870','Lena Cacioppo','Consumer','United States','Chicago','Illinois',60653,'Central','OFF-AP-10000390','Office Supplies','Appliances','Euro Pro Shark Stick Mini Vacuum',73.176,6,0.8,-197.5752);</v>
      </c>
      <c r="E5415" t="s">
        <v>5414</v>
      </c>
    </row>
    <row r="5416" spans="1:5" x14ac:dyDescent="0.25">
      <c r="A5416">
        <f t="shared" si="252"/>
        <v>3</v>
      </c>
      <c r="B5416" t="str">
        <f>MID(E5416,243+A5416,25)</f>
        <v>'09/23/2019','09/28/2019'</v>
      </c>
      <c r="C5416" t="str">
        <f t="shared" si="253"/>
        <v>'2019-09-23','2019-09-28'</v>
      </c>
      <c r="D541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(5416,'US-2019-125647','2019-09-23','2019-09-28','Standard Class','LC-16870','Lena Cacioppo','Consumer','United States','Chicago','Illinois',60653,'Central','OFF-PA-10004888','Office Supplies','Paper','Xerox 217',20.736,4,0.2,7.2576);</v>
      </c>
      <c r="E5416" t="s">
        <v>5415</v>
      </c>
    </row>
    <row r="5417" spans="1:5" x14ac:dyDescent="0.25">
      <c r="A5417">
        <f t="shared" si="252"/>
        <v>3</v>
      </c>
      <c r="B5417" t="str">
        <f>MID(E5417,243+A5417,25)</f>
        <v>'09/23/2019','09/28/2019'</v>
      </c>
      <c r="C5417" t="str">
        <f t="shared" si="253"/>
        <v>'2019-09-23','2019-09-28'</v>
      </c>
      <c r="D541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(5417,'US-2019-125647','2019-09-23','2019-09-28','Standard Class','LC-16870','Lena Cacioppo','Consumer','United States','Chicago','Illinois',60653,'Central','TEC-PH-10004188','Technology','Phones','OtterBox Commuter Series Case - Samsung Galaxy S4',39.984,2,0.2,-8.9964);</v>
      </c>
      <c r="E5417" t="s">
        <v>5416</v>
      </c>
    </row>
    <row r="5418" spans="1:5" x14ac:dyDescent="0.25">
      <c r="A5418">
        <f t="shared" si="252"/>
        <v>3</v>
      </c>
      <c r="B5418" t="str">
        <f>MID(E5418,243+A5418,25)</f>
        <v>'10/06/2016','10/08/2016'</v>
      </c>
      <c r="C5418" t="str">
        <f t="shared" si="253"/>
        <v>'2016-10-06','2016-10-08'</v>
      </c>
      <c r="D541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(5418,'CA-2016-132542','2016-10-06','2016-10-08','Second Class','AM-10360','Alice McCarthy','Corporate','United States','Omaha','Nebraska',68104,'Central','OFF-BI-10004099','Office Supplies','Binders','GBC VeloBinder Strips',15.36,2,0,7.68);</v>
      </c>
      <c r="E5418" t="s">
        <v>5417</v>
      </c>
    </row>
    <row r="5419" spans="1:5" x14ac:dyDescent="0.25">
      <c r="A5419">
        <f t="shared" si="252"/>
        <v>3</v>
      </c>
      <c r="B5419" t="str">
        <f>MID(E5419,243+A5419,25)</f>
        <v>'10/23/2017','10/26/2017'</v>
      </c>
      <c r="C5419" t="str">
        <f t="shared" si="253"/>
        <v>'2017-10-23','2017-10-26'</v>
      </c>
      <c r="D541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(5419,'CA-2017-110877','2017-10-23','2017-10-26','First Class','JE-15715','Joe Elijah','Consumer','United States','Houston','Texas',77041,'Central','OFF-PA-10004621','Office Supplies','Paper','Xerox 212',36.288,7,0.2,12.7008);</v>
      </c>
      <c r="E5419" t="s">
        <v>5418</v>
      </c>
    </row>
    <row r="5420" spans="1:5" x14ac:dyDescent="0.25">
      <c r="A5420">
        <f t="shared" si="252"/>
        <v>3</v>
      </c>
      <c r="B5420" t="str">
        <f>MID(E5420,243+A5420,25)</f>
        <v>'10/23/2017','10/26/2017'</v>
      </c>
      <c r="C5420" t="str">
        <f t="shared" si="253"/>
        <v>'2017-10-23','2017-10-26'</v>
      </c>
      <c r="D542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(5420,'CA-2017-110877','2017-10-23','2017-10-26','First Class','JE-15715','Joe Elijah','Consumer','United States','Houston','Texas',77041,'Central','TEC-PH-10002103','Technology','Phones','Jabra SPEAK 410',150.384,2,0.2,15.0384);</v>
      </c>
      <c r="E5420" t="s">
        <v>5419</v>
      </c>
    </row>
    <row r="5421" spans="1:5" x14ac:dyDescent="0.25">
      <c r="A5421">
        <f t="shared" si="252"/>
        <v>3</v>
      </c>
      <c r="B5421" t="str">
        <f>MID(E5421,243+A5421,25)</f>
        <v>'03/31/2018','04/02/2018'</v>
      </c>
      <c r="C5421" t="str">
        <f t="shared" si="253"/>
        <v>'2018-03-31','2018-04-02'</v>
      </c>
      <c r="D542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(5421,'US-2018-151827','2018-03-31','2018-04-02','Second Class','CS-11950','Carlos Soltero','Consumer','United States','Philadelphia','Pennsylvania',19134,'East','TEC-PH-10002789','Technology','Phones','LG Exalt',280.782,3,0.4,-60.8361);</v>
      </c>
      <c r="E5421" t="s">
        <v>5420</v>
      </c>
    </row>
    <row r="5422" spans="1:5" x14ac:dyDescent="0.25">
      <c r="A5422">
        <f t="shared" si="252"/>
        <v>3</v>
      </c>
      <c r="B5422" t="str">
        <f>MID(E5422,243+A5422,25)</f>
        <v>'03/31/2018','04/02/2018'</v>
      </c>
      <c r="C5422" t="str">
        <f t="shared" si="253"/>
        <v>'2018-03-31','2018-04-02'</v>
      </c>
      <c r="D542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(5422,'US-2018-151827','2018-03-31','2018-04-02','Second Class','CS-11950','Carlos Soltero','Consumer','United States','Philadelphia','Pennsylvania',19134,'East','TEC-AC-10003289','Technology','Accessories','Anker Ultra-Slim Mini Bluetooth 3.0 Wireless Keyboard',31.984,2,0.2,1.1994);</v>
      </c>
      <c r="E5422" t="s">
        <v>5421</v>
      </c>
    </row>
    <row r="5423" spans="1:5" x14ac:dyDescent="0.25">
      <c r="A5423">
        <f t="shared" si="252"/>
        <v>3</v>
      </c>
      <c r="B5423" t="str">
        <f>MID(E5423,243+A5423,25)</f>
        <v>'12/29/2018','01/02/2019'</v>
      </c>
      <c r="C5423" t="str">
        <f t="shared" si="253"/>
        <v>'2018-12-29','2019-01-02'</v>
      </c>
      <c r="D542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(5423,'US-2018-163258','2018-12-29','2019-01-02','Standard Class','PF-19225','Phillip Flathmann','Consumer','United States','Los Angeles','California',90045,'West','OFF-BI-10000138','Office Supplies','Binders','Acco Translucent Poly Ring Binders',11.232,3,0.2,3.9312);</v>
      </c>
      <c r="E5423" t="s">
        <v>5422</v>
      </c>
    </row>
    <row r="5424" spans="1:5" x14ac:dyDescent="0.25">
      <c r="A5424">
        <f t="shared" si="252"/>
        <v>3</v>
      </c>
      <c r="B5424" t="str">
        <f>MID(E5424,243+A5424,25)</f>
        <v>'11/03/2019','11/05/2019'</v>
      </c>
      <c r="C5424" t="str">
        <f t="shared" si="253"/>
        <v>'2019-11-03','2019-11-05'</v>
      </c>
      <c r="D542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(5424,'CA-2019-103009','2019-11-03','2019-11-05','Second Class','PJ-18835','Patrick Jones','Corporate','United States','Richmond','Kentucky',40475,'South','OFF-PA-10001215','Office Supplies','Paper','Xerox 1963',26.4,5,0,11.88);</v>
      </c>
      <c r="E5424" t="s">
        <v>5423</v>
      </c>
    </row>
    <row r="5425" spans="1:5" x14ac:dyDescent="0.25">
      <c r="A5425">
        <f t="shared" si="252"/>
        <v>3</v>
      </c>
      <c r="B5425" t="str">
        <f>MID(E5425,243+A5425,25)</f>
        <v>'01/20/2019','01/26/2019'</v>
      </c>
      <c r="C5425" t="str">
        <f t="shared" si="253"/>
        <v>'2019-01-20','2019-01-26'</v>
      </c>
      <c r="D542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(5425,'US-2019-120649','2019-01-20','2019-01-26','Standard Class','JF-15490','Jeremy Farry','Consumer','United States','Waterbury','Connecticut',6708,'East','OFF-AR-10001545','Office Supplies','Art','Newell 326',3.52,2,0,1.0208);</v>
      </c>
      <c r="E5425" t="s">
        <v>5424</v>
      </c>
    </row>
    <row r="5426" spans="1:5" x14ac:dyDescent="0.25">
      <c r="A5426">
        <f t="shared" si="252"/>
        <v>3</v>
      </c>
      <c r="B5426" t="str">
        <f>MID(E5426,243+A5426,25)</f>
        <v>'12/03/2018','12/06/2018'</v>
      </c>
      <c r="C5426" t="str">
        <f t="shared" si="253"/>
        <v>'2018-12-03','2018-12-06'</v>
      </c>
      <c r="D542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(5426,'CA-2018-153598','2018-12-03','2018-12-06','First Class','NM-18520','Neoma Murray','Consumer','United States','Los Angeles','California',90045,'West','TEC-AC-10003870','Technology','Accessories','Logitech Z-906 Speaker sys - home theater - 5.1-CH',1649.95,5,0,659.98);</v>
      </c>
      <c r="E5426" t="s">
        <v>5425</v>
      </c>
    </row>
    <row r="5427" spans="1:5" x14ac:dyDescent="0.25">
      <c r="A5427">
        <f t="shared" si="252"/>
        <v>3</v>
      </c>
      <c r="B5427" t="str">
        <f>MID(E5427,243+A5427,25)</f>
        <v>'12/03/2018','12/06/2018'</v>
      </c>
      <c r="C5427" t="str">
        <f t="shared" si="253"/>
        <v>'2018-12-03','2018-12-06'</v>
      </c>
      <c r="D542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(5427,'CA-2018-153598','2018-12-03','2018-12-06','First Class','NM-18520','Neoma Murray','Consumer','United States','Los Angeles','California',90045,'West','FUR-FU-10001085','Furniture','Furnishings','3M Polarizing Light Filter Sleeves',111.9,6,0,51.474);</v>
      </c>
      <c r="E5427" t="s">
        <v>5426</v>
      </c>
    </row>
    <row r="5428" spans="1:5" x14ac:dyDescent="0.25">
      <c r="A5428">
        <f t="shared" si="252"/>
        <v>3</v>
      </c>
      <c r="B5428" t="str">
        <f>MID(E5428,243+A5428,25)</f>
        <v>'06/14/2018','06/14/2018'</v>
      </c>
      <c r="C5428" t="str">
        <f t="shared" si="253"/>
        <v>'2018-06-14','2018-06-14'</v>
      </c>
      <c r="D542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(5428,'US-2018-108497','2018-06-14','2018-06-14','Same Day','MH-17290','Marc Harrigan','Home Office','United States','Los Angeles','California',90036,'West','FUR-BO-10004218','Furniture','Bookcases','Bush Heritage Pine Collection 5-Shelf Bookcase, Albany Pine Finish, *Special Order',599.165,5,0.15,35.245);</v>
      </c>
      <c r="E5428" t="s">
        <v>5427</v>
      </c>
    </row>
    <row r="5429" spans="1:5" x14ac:dyDescent="0.25">
      <c r="A5429">
        <f t="shared" si="252"/>
        <v>3</v>
      </c>
      <c r="B5429" t="str">
        <f>MID(E5429,243+A5429,25)</f>
        <v>'09/02/2018','09/04/2018'</v>
      </c>
      <c r="C5429" t="str">
        <f t="shared" si="253"/>
        <v>'2018-09-02','2018-09-04'</v>
      </c>
      <c r="D542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(5429,'CA-2018-113096','2018-09-02','2018-09-04','First Class','SZ-20035','Sam Zeldin','Home Office','United States','San Francisco','California',94122,'West','OFF-ST-10003455','Office Supplies','Storage','Tenex File Box, Personal Filing Tote with Lid, Black',46.53,3,0,12.0978);</v>
      </c>
      <c r="E5429" t="s">
        <v>5428</v>
      </c>
    </row>
    <row r="5430" spans="1:5" x14ac:dyDescent="0.25">
      <c r="A5430">
        <f t="shared" si="252"/>
        <v>3</v>
      </c>
      <c r="B5430" t="str">
        <f>MID(E5430,243+A5430,25)</f>
        <v>'09/05/2016','09/07/2016'</v>
      </c>
      <c r="C5430" t="str">
        <f t="shared" si="253"/>
        <v>'2016-09-05','2016-09-07'</v>
      </c>
      <c r="D543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(5430,'CA-2016-136861','2016-09-05','2016-09-07','First Class','PR-18880','Patrick Ryan','Consumer','United States','Saint Petersburg','Florida',33710,'South','FUR-FU-10001967','Furniture','Furnishings','Telescoping Adjustable Floor Lamp',31.984,2,0.2,1.999);</v>
      </c>
      <c r="E5430" t="s">
        <v>5429</v>
      </c>
    </row>
    <row r="5431" spans="1:5" x14ac:dyDescent="0.25">
      <c r="A5431">
        <f t="shared" si="252"/>
        <v>3</v>
      </c>
      <c r="B5431" t="str">
        <f>MID(E5431,243+A5431,25)</f>
        <v>'10/21/2019','10/25/2019'</v>
      </c>
      <c r="C5431" t="str">
        <f t="shared" si="253"/>
        <v>'2019-10-21','2019-10-25'</v>
      </c>
      <c r="D543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(5431,'CA-2019-117422','2019-10-21','2019-10-25','Standard Class','FC-14245','Frank Carlisle','Home Office','United States','Lakewood','Ohio',44107,'East','OFF-AP-10000938','Office Supplies','Appliances','Avanti 1.7 Cu. Ft. Refrigerator',161.568,2,0.2,16.1568);</v>
      </c>
      <c r="E5431" t="s">
        <v>5430</v>
      </c>
    </row>
    <row r="5432" spans="1:5" x14ac:dyDescent="0.25">
      <c r="A5432">
        <f t="shared" si="252"/>
        <v>3</v>
      </c>
      <c r="B5432" t="str">
        <f>MID(E5432,243+A5432,25)</f>
        <v>'10/21/2019','10/25/2019'</v>
      </c>
      <c r="C5432" t="str">
        <f t="shared" si="253"/>
        <v>'2019-10-21','2019-10-25'</v>
      </c>
      <c r="D5432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(5432,'CA-2019-117422','2019-10-21','2019-10-25','Standard Class','FC-14245','Frank Carlisle','Home Office','United States','Lakewood','Ohio',44107,'East','OFF-PA-10002195','Office Supplies','Paper','RSVP Cards &amp; Envelopes, Blank White, 8-1/2" X 11", 24 Cards/25 Envelopes/Set',4.064,1,0.2,1.3716);</v>
      </c>
      <c r="E5432" t="s">
        <v>5431</v>
      </c>
    </row>
    <row r="5433" spans="1:5" x14ac:dyDescent="0.25">
      <c r="A5433">
        <f t="shared" si="252"/>
        <v>3</v>
      </c>
      <c r="B5433" t="str">
        <f>MID(E5433,243+A5433,25)</f>
        <v>'10/21/2019','10/25/2019'</v>
      </c>
      <c r="C5433" t="str">
        <f t="shared" si="253"/>
        <v>'2019-10-21','2019-10-25'</v>
      </c>
      <c r="D5433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(5433,'CA-2019-117422','2019-10-21','2019-10-25','Standard Class','FC-14245','Frank Carlisle','Home Office','United States','Lakewood','Ohio',44107,'East','OFF-BI-10002799','Office Supplies','Binders','SlimView Poly Binder, 3/8"',6.216,4,0.7,-4.9728);</v>
      </c>
      <c r="E5433" t="s">
        <v>5432</v>
      </c>
    </row>
    <row r="5434" spans="1:5" x14ac:dyDescent="0.25">
      <c r="A5434">
        <f t="shared" si="252"/>
        <v>3</v>
      </c>
      <c r="B5434" t="str">
        <f>MID(E5434,243+A5434,25)</f>
        <v>'04/25/2019','04/29/2019'</v>
      </c>
      <c r="C5434" t="str">
        <f t="shared" si="253"/>
        <v>'2019-04-25','2019-04-29'</v>
      </c>
      <c r="D5434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(5434,'CA-2019-129707','2019-04-25','2019-04-29','Standard Class','LH-16750','Larry Hughes','Consumer','United States','Chandler','Arizona',85224,'West','OFF-AR-10000246','Office Supplies','Art','Newell 318',8.896,4,0.2,0.6672);</v>
      </c>
      <c r="E5434" t="s">
        <v>5433</v>
      </c>
    </row>
    <row r="5435" spans="1:5" x14ac:dyDescent="0.25">
      <c r="A5435">
        <f t="shared" si="252"/>
        <v>3</v>
      </c>
      <c r="B5435" t="str">
        <f>MID(E5435,243+A5435,25)</f>
        <v>'10/19/2017','10/24/2017'</v>
      </c>
      <c r="C5435" t="str">
        <f t="shared" si="253"/>
        <v>'2017-10-19','2017-10-24'</v>
      </c>
      <c r="D5435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(5435,'CA-2017-160171','2017-10-19','2017-10-24','Standard Class','RM-19675','Robert Marley','Home Office','United States','Los Angeles','California',90008,'West','OFF-AP-10000275','Office Supplies','Appliances','Sanyo Counter Height Refrigerator with Crisper, 3.6 Cubic Foot, Stainless Steel/Black',1640.7,5,0,459.396);</v>
      </c>
      <c r="E5435" t="s">
        <v>5434</v>
      </c>
    </row>
    <row r="5436" spans="1:5" x14ac:dyDescent="0.25">
      <c r="A5436">
        <f t="shared" si="252"/>
        <v>3</v>
      </c>
      <c r="B5436" t="str">
        <f>MID(E5436,243+A5436,25)</f>
        <v>'10/19/2017','10/24/2017'</v>
      </c>
      <c r="C5436" t="str">
        <f t="shared" si="253"/>
        <v>'2017-10-19','2017-10-24'</v>
      </c>
      <c r="D5436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(5436,'CA-2017-160171','2017-10-19','2017-10-24','Standard Class','RM-19675','Robert Marley','Home Office','United States','Los Angeles','California',90008,'West','TEC-AC-10000892','Technology','Accessories','NETGEAR N750 Dual Band Wi-Fi Gigabit Router',270,3,0,97.2);</v>
      </c>
      <c r="E5436" t="s">
        <v>5435</v>
      </c>
    </row>
    <row r="5437" spans="1:5" x14ac:dyDescent="0.25">
      <c r="A5437">
        <f t="shared" si="252"/>
        <v>3</v>
      </c>
      <c r="B5437" t="str">
        <f>MID(E5437,243+A5437,25)</f>
        <v>'07/05/2016','07/08/2016'</v>
      </c>
      <c r="C5437" t="str">
        <f t="shared" si="253"/>
        <v>'2016-07-05','2016-07-08'</v>
      </c>
      <c r="D5437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(5437,'CA-2016-103317','2016-07-05','2016-07-08','First Class','DM-13525','Don Miller','Corporate','United States','Palm Coast','Florida',32137,'South','FUR-FU-10001591','Furniture','Furnishings','Advantus Panel Wall Certificate Holder - 8.5x11',19.52,2,0.2,5.368);</v>
      </c>
      <c r="E5437" t="s">
        <v>5436</v>
      </c>
    </row>
    <row r="5438" spans="1:5" x14ac:dyDescent="0.25">
      <c r="A5438">
        <f t="shared" si="252"/>
        <v>3</v>
      </c>
      <c r="B5438" t="str">
        <f>MID(E5438,243+A5438,25)</f>
        <v>'07/05/2016','07/08/2016'</v>
      </c>
      <c r="C5438" t="str">
        <f t="shared" si="253"/>
        <v>'2016-07-05','2016-07-08'</v>
      </c>
      <c r="D5438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(5438,'CA-2016-103317','2016-07-05','2016-07-08','First Class','DM-13525','Don Miller','Corporate','United States','Palm Coast','Florida',32137,'South','OFF-BI-10001787','Office Supplies','Binders','Wilson Jones Four-Pocket Poly Binders',9.81,5,0.7,-6.867);</v>
      </c>
      <c r="E5438" t="s">
        <v>5437</v>
      </c>
    </row>
    <row r="5439" spans="1:5" x14ac:dyDescent="0.25">
      <c r="A5439">
        <f t="shared" si="252"/>
        <v>3</v>
      </c>
      <c r="B5439" t="str">
        <f>MID(E5439,243+A5439,25)</f>
        <v>'07/05/2016','07/08/2016'</v>
      </c>
      <c r="C5439" t="str">
        <f t="shared" si="253"/>
        <v>'2016-07-05','2016-07-08'</v>
      </c>
      <c r="D5439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(5439,'CA-2016-103317','2016-07-05','2016-07-08','First Class','DM-13525','Don Miller','Corporate','United States','Palm Coast','Florida',32137,'South','FUR-FU-10003192','Furniture','Furnishings','Luxo Adjustable Task Clamp Lamp',213.216,3,0.2,15.9912);</v>
      </c>
      <c r="E5439" t="s">
        <v>5438</v>
      </c>
    </row>
    <row r="5440" spans="1:5" x14ac:dyDescent="0.25">
      <c r="A5440">
        <f t="shared" si="252"/>
        <v>3</v>
      </c>
      <c r="B5440" t="str">
        <f>MID(E5440,243+A5440,25)</f>
        <v>'04/04/2018','04/09/2018'</v>
      </c>
      <c r="C5440" t="str">
        <f t="shared" si="253"/>
        <v>'2018-04-04','2018-04-09'</v>
      </c>
      <c r="D5440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(5440,'CA-2018-167115','2018-04-04','2018-04-09','Standard Class','EH-14185','Evan Henry','Consumer','United States','New York City','New York',10035,'East','OFF-BI-10004600','Office Supplies','Binders','Ibico Ibimaster 300 Manual Binding System',588.784,2,0.2,183.995);</v>
      </c>
      <c r="E5440" t="s">
        <v>5439</v>
      </c>
    </row>
    <row r="5441" spans="1:5" x14ac:dyDescent="0.25">
      <c r="A5441">
        <f t="shared" si="252"/>
        <v>3</v>
      </c>
      <c r="B5441" t="str">
        <f>MID(E5441,243+A5441,25)</f>
        <v>'11/13/2019','11/18/2019'</v>
      </c>
      <c r="C5441" t="str">
        <f t="shared" si="253"/>
        <v>'2019-11-13','2019-11-18'</v>
      </c>
      <c r="D5441" t="str">
        <f t="shared" si="254"/>
        <v>INSERT INTO orders(Row_ID,Order_ID,Order_Date,Ship_Date,Ship_Mode,Customer_ID,Customer_Name,Segment,Country,City,State,Postal_Code,Region,Product_ID,Category,SubCategory,Product_Name,Sales,Quantity,Discount,Profit) VALUES (5441,'US-2019-153633','2019-11-13','2019-11-18','Second Class','TC-21295','Toby Carlisle','Consumer','United States','Jupiter','Florida',33458,'South','OFF-AR-10002335','Office Supplies','Art','DIXON Oriole Pencils',2.064,1,0.2,0.1548);</v>
      </c>
      <c r="E5441" t="s">
        <v>5440</v>
      </c>
    </row>
    <row r="5442" spans="1:5" x14ac:dyDescent="0.25">
      <c r="A5442">
        <f t="shared" ref="A5442:A5505" si="255">IF(ROW(B5442)&lt;10,0,IF(ROW(B5442)&lt;100,1,IF(ROW(B5442)&lt;1000,2,3)))</f>
        <v>3</v>
      </c>
      <c r="B5442" t="str">
        <f>MID(E5442,243+A5442,25)</f>
        <v>'09/09/2019','09/13/2019'</v>
      </c>
      <c r="C5442" t="str">
        <f t="shared" ref="C5442:C5505" si="256">"'"&amp;MID(B5442,8,4)&amp;"-"&amp;MID(B5442,2,2)&amp;"-"&amp;MID(B5442,5,2)&amp;"'"&amp;","&amp;"'"&amp;MID(B5442,21,4)&amp;"-"&amp;MID(B5442,15,2)&amp;"-"&amp;MID(B5442,18,2)&amp;"'"</f>
        <v>'2019-09-09','2019-09-13'</v>
      </c>
      <c r="D5442" t="str">
        <f t="shared" ref="D5442:D5505" si="257">LEFT(E5442,242+A5442)&amp;C5442&amp;RIGHT(E5442,LEN(E5442)-LEN(LEFT(E5442,242+A5442)&amp;C5442))</f>
        <v>INSERT INTO orders(Row_ID,Order_ID,Order_Date,Ship_Date,Ship_Mode,Customer_ID,Customer_Name,Segment,Country,City,State,Postal_Code,Region,Product_ID,Category,SubCategory,Product_Name,Sales,Quantity,Discount,Profit) VALUES (5442,'CA-2019-155929','2019-09-09','2019-09-13','Standard Class','AI-10855','Arianne Irving','Consumer','United States','Glendale','Arizona',85301,'West','OFF-PA-10000859','Office Supplies','Paper','Unpadded Memo Slips',6.368,2,0.2,2.388);</v>
      </c>
      <c r="E5442" t="s">
        <v>5441</v>
      </c>
    </row>
    <row r="5443" spans="1:5" x14ac:dyDescent="0.25">
      <c r="A5443">
        <f t="shared" si="255"/>
        <v>3</v>
      </c>
      <c r="B5443" t="str">
        <f>MID(E5443,243+A5443,25)</f>
        <v>'04/17/2017','04/23/2017'</v>
      </c>
      <c r="C5443" t="str">
        <f t="shared" si="256"/>
        <v>'2017-04-17','2017-04-23'</v>
      </c>
      <c r="D544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(5443,'CA-2017-148712','2017-04-17','2017-04-23','Standard Class','JM-15535','Jessica Myrick','Consumer','United States','New York City','New York',10035,'East','TEC-AC-10003198','Technology','Accessories','Enermax Acrylux Wireless Keyboard',99.6,1,0,36.852);</v>
      </c>
      <c r="E5443" t="s">
        <v>5442</v>
      </c>
    </row>
    <row r="5444" spans="1:5" x14ac:dyDescent="0.25">
      <c r="A5444">
        <f t="shared" si="255"/>
        <v>3</v>
      </c>
      <c r="B5444" t="str">
        <f>MID(E5444,243+A5444,25)</f>
        <v>'04/17/2017','04/23/2017'</v>
      </c>
      <c r="C5444" t="str">
        <f t="shared" si="256"/>
        <v>'2017-04-17','2017-04-23'</v>
      </c>
      <c r="D544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(5444,'CA-2017-148712','2017-04-17','2017-04-23','Standard Class','JM-15535','Jessica Myrick','Consumer','United States','New York City','New York',10035,'East','OFF-BI-10001900','Office Supplies','Binders','DXL Angle-View Binders with Locking Rings, Black',62.296,13,0.2,21.0249);</v>
      </c>
      <c r="E5444" t="s">
        <v>5443</v>
      </c>
    </row>
    <row r="5445" spans="1:5" x14ac:dyDescent="0.25">
      <c r="A5445">
        <f t="shared" si="255"/>
        <v>3</v>
      </c>
      <c r="B5445" t="str">
        <f>MID(E5445,243+A5445,25)</f>
        <v>'04/17/2017','04/23/2017'</v>
      </c>
      <c r="C5445" t="str">
        <f t="shared" si="256"/>
        <v>'2017-04-17','2017-04-23'</v>
      </c>
      <c r="D544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(5445,'CA-2017-148712','2017-04-17','2017-04-23','Standard Class','JM-15535','Jessica Myrick','Consumer','United States','New York City','New York',10035,'East','OFF-AR-10000614','Office Supplies','Art','Barrel Sharpener',10.71,3,0,2.7846);</v>
      </c>
      <c r="E5445" t="s">
        <v>5444</v>
      </c>
    </row>
    <row r="5446" spans="1:5" x14ac:dyDescent="0.25">
      <c r="A5446">
        <f t="shared" si="255"/>
        <v>3</v>
      </c>
      <c r="B5446" t="str">
        <f>MID(E5446,243+A5446,25)</f>
        <v>'07/25/2018','07/29/2018'</v>
      </c>
      <c r="C5446" t="str">
        <f t="shared" si="256"/>
        <v>'2018-07-25','2018-07-29'</v>
      </c>
      <c r="D544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(5446,'CA-2018-128307','2018-07-25','2018-07-29','Standard Class','BE-11335','Bill Eplett','Home Office','United States','Houston','Texas',77041,'Central','OFF-EN-10003040','Office Supplies','Envelopes','Quality Park Security Envelopes',20.936,1,0.2,7.0659);</v>
      </c>
      <c r="E5446" t="s">
        <v>5445</v>
      </c>
    </row>
    <row r="5447" spans="1:5" x14ac:dyDescent="0.25">
      <c r="A5447">
        <f t="shared" si="255"/>
        <v>3</v>
      </c>
      <c r="B5447" t="str">
        <f>MID(E5447,243+A5447,25)</f>
        <v>'08/26/2018','08/31/2018'</v>
      </c>
      <c r="C5447" t="str">
        <f t="shared" si="256"/>
        <v>'2018-08-26','2018-08-31'</v>
      </c>
      <c r="D544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(5447,'US-2018-127425','2018-08-26','2018-08-31','Standard Class','DR-12880','Dan Reichenbach','Corporate','United States','New York City','New York',10035,'East','TEC-PH-10003442','Technology','Phones','Samsung Replacement EH64AVFWE Premium Headset',33,6,0,8.25);</v>
      </c>
      <c r="E5447" t="s">
        <v>5446</v>
      </c>
    </row>
    <row r="5448" spans="1:5" x14ac:dyDescent="0.25">
      <c r="A5448">
        <f t="shared" si="255"/>
        <v>3</v>
      </c>
      <c r="B5448" t="str">
        <f>MID(E5448,243+A5448,25)</f>
        <v>'08/26/2018','08/31/2018'</v>
      </c>
      <c r="C5448" t="str">
        <f t="shared" si="256"/>
        <v>'2018-08-26','2018-08-31'</v>
      </c>
      <c r="D544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(5448,'US-2018-127425','2018-08-26','2018-08-31','Standard Class','DR-12880','Dan Reichenbach','Corporate','United States','New York City','New York',10035,'East','TEC-AC-10002800','Technology','Accessories','Plantronics Audio 478 Stereo USB Headset',249.95,5,0,87.4825);</v>
      </c>
      <c r="E5448" t="s">
        <v>5447</v>
      </c>
    </row>
    <row r="5449" spans="1:5" x14ac:dyDescent="0.25">
      <c r="A5449">
        <f t="shared" si="255"/>
        <v>3</v>
      </c>
      <c r="B5449" t="str">
        <f>MID(E5449,243+A5449,25)</f>
        <v>'09/12/2016','09/19/2016'</v>
      </c>
      <c r="C5449" t="str">
        <f t="shared" si="256"/>
        <v>'2016-09-12','2016-09-19'</v>
      </c>
      <c r="D544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(5449,'US-2016-119081','2016-09-12','2016-09-19','Standard Class','TA-21385','Tom Ashbrook','Home Office','United States','Olathe','Kansas',66062,'Central','OFF-SU-10000157','Office Supplies','Supplies','Compact Automatic Electric Letter Opener',357.93,3,0,7.15860000000001);</v>
      </c>
      <c r="E5449" t="s">
        <v>5448</v>
      </c>
    </row>
    <row r="5450" spans="1:5" x14ac:dyDescent="0.25">
      <c r="A5450">
        <f t="shared" si="255"/>
        <v>3</v>
      </c>
      <c r="B5450" t="str">
        <f>MID(E5450,243+A5450,25)</f>
        <v>'09/12/2016','09/19/2016'</v>
      </c>
      <c r="C5450" t="str">
        <f t="shared" si="256"/>
        <v>'2016-09-12','2016-09-19'</v>
      </c>
      <c r="D545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(5450,'US-2016-119081','2016-09-12','2016-09-19','Standard Class','TA-21385','Tom Ashbrook','Home Office','United States','Olathe','Kansas',66062,'Central','TEC-AC-10001542','Technology','Accessories','SanDisk Cruzer 16 GB USB Flash Drive',57.4,5,0,10.906);</v>
      </c>
      <c r="E5450" t="s">
        <v>5449</v>
      </c>
    </row>
    <row r="5451" spans="1:5" x14ac:dyDescent="0.25">
      <c r="A5451">
        <f t="shared" si="255"/>
        <v>3</v>
      </c>
      <c r="B5451" t="str">
        <f>MID(E5451,243+A5451,25)</f>
        <v>'09/12/2016','09/19/2016'</v>
      </c>
      <c r="C5451" t="str">
        <f t="shared" si="256"/>
        <v>'2016-09-12','2016-09-19'</v>
      </c>
      <c r="D545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(5451,'US-2016-119081','2016-09-12','2016-09-19','Standard Class','TA-21385','Tom Ashbrook','Home Office','United States','Olathe','Kansas',66062,'Central','OFF-BI-10004519','Office Supplies','Binders','GBC DocuBind P100 Manual Binding Machine',331.96,2,0,149.382);</v>
      </c>
      <c r="E5451" t="s">
        <v>5450</v>
      </c>
    </row>
    <row r="5452" spans="1:5" x14ac:dyDescent="0.25">
      <c r="A5452">
        <f t="shared" si="255"/>
        <v>3</v>
      </c>
      <c r="B5452" t="str">
        <f>MID(E5452,243+A5452,25)</f>
        <v>'09/12/2016','09/19/2016'</v>
      </c>
      <c r="C5452" t="str">
        <f t="shared" si="256"/>
        <v>'2016-09-12','2016-09-19'</v>
      </c>
      <c r="D545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(5452,'US-2016-119081','2016-09-12','2016-09-19','Standard Class','TA-21385','Tom Ashbrook','Home Office','United States','Olathe','Kansas',66062,'Central','FUR-FU-10003464','Furniture','Furnishings','Seth Thomas 8 1/2" Cubicle Clock',40.56,2,0,12.9792);</v>
      </c>
      <c r="E5452" t="s">
        <v>5451</v>
      </c>
    </row>
    <row r="5453" spans="1:5" x14ac:dyDescent="0.25">
      <c r="A5453">
        <f t="shared" si="255"/>
        <v>3</v>
      </c>
      <c r="B5453" t="str">
        <f>MID(E5453,243+A5453,25)</f>
        <v>'07/22/2018','07/29/2018'</v>
      </c>
      <c r="C5453" t="str">
        <f t="shared" si="256"/>
        <v>'2018-07-22','2018-07-29'</v>
      </c>
      <c r="D545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(5453,'CA-2018-140613','2018-07-22','2018-07-29','Standard Class','KN-16705','Kristina Nunn','Home Office','United States','Sparks','Nevada',89431,'West','OFF-SU-10004261','Office Supplies','Supplies','Fiskars 8" Scissors, 2/Pack',86.2,5,0,24.998);</v>
      </c>
      <c r="E5453" t="s">
        <v>5452</v>
      </c>
    </row>
    <row r="5454" spans="1:5" x14ac:dyDescent="0.25">
      <c r="A5454">
        <f t="shared" si="255"/>
        <v>3</v>
      </c>
      <c r="B5454" t="str">
        <f>MID(E5454,243+A5454,25)</f>
        <v>'05/19/2019','05/23/2019'</v>
      </c>
      <c r="C5454" t="str">
        <f t="shared" si="256"/>
        <v>'2019-05-19','2019-05-23'</v>
      </c>
      <c r="D545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(5454,'US-2019-108700','2019-05-19','2019-05-23','Standard Class','PJ-18835','Patrick Jones','Corporate','United States','Rockford','Illinois',61107,'Central','OFF-PA-10004733','Office Supplies','Paper','Things To Do Today Spiral Book',38.016,6,0.2,13.7808);</v>
      </c>
      <c r="E5454" t="s">
        <v>5453</v>
      </c>
    </row>
    <row r="5455" spans="1:5" x14ac:dyDescent="0.25">
      <c r="A5455">
        <f t="shared" si="255"/>
        <v>3</v>
      </c>
      <c r="B5455" t="str">
        <f>MID(E5455,243+A5455,25)</f>
        <v>'04/28/2019','05/02/2019'</v>
      </c>
      <c r="C5455" t="str">
        <f t="shared" si="256"/>
        <v>'2019-04-28','2019-05-02'</v>
      </c>
      <c r="D545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(5455,'CA-2019-160962','2019-04-28','2019-05-02','Standard Class','MC-17605','Matt Connell','Corporate','United States','Philadelphia','Pennsylvania',19143,'East','OFF-ST-10001325','Office Supplies','Storage','Sterilite Officeware Hinged File Box',8.384,1,0.2,0.7336);</v>
      </c>
      <c r="E5455" t="s">
        <v>5454</v>
      </c>
    </row>
    <row r="5456" spans="1:5" x14ac:dyDescent="0.25">
      <c r="A5456">
        <f t="shared" si="255"/>
        <v>3</v>
      </c>
      <c r="B5456" t="str">
        <f>MID(E5456,243+A5456,25)</f>
        <v>'04/28/2019','05/02/2019'</v>
      </c>
      <c r="C5456" t="str">
        <f t="shared" si="256"/>
        <v>'2019-04-28','2019-05-02'</v>
      </c>
      <c r="D545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(5456,'CA-2019-160962','2019-04-28','2019-05-02','Standard Class','MC-17605','Matt Connell','Corporate','United States','Philadelphia','Pennsylvania',19143,'East','OFF-AR-10003056','Office Supplies','Art','Newell 341',6.848,2,0.2,0.770399999999999);</v>
      </c>
      <c r="E5456" t="s">
        <v>5455</v>
      </c>
    </row>
    <row r="5457" spans="1:5" x14ac:dyDescent="0.25">
      <c r="A5457">
        <f t="shared" si="255"/>
        <v>3</v>
      </c>
      <c r="B5457" t="str">
        <f>MID(E5457,243+A5457,25)</f>
        <v>'12/29/2019','01/02/2020'</v>
      </c>
      <c r="C5457" t="str">
        <f t="shared" si="256"/>
        <v>'2019-12-29','2020-01-02'</v>
      </c>
      <c r="D545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(5457,'CA-2019-130631','2019-12-29','2020-01-02','Standard Class','BS-11755','Bruce Stewart','Consumer','United States','Edmonds','Washington',98026,'West','OFF-FA-10000089','Office Supplies','Fasteners','Acco Glide Clips',19.6,5,0,9.604);</v>
      </c>
      <c r="E5457" t="s">
        <v>5456</v>
      </c>
    </row>
    <row r="5458" spans="1:5" x14ac:dyDescent="0.25">
      <c r="A5458">
        <f t="shared" si="255"/>
        <v>3</v>
      </c>
      <c r="B5458" t="str">
        <f>MID(E5458,243+A5458,25)</f>
        <v>'12/29/2019','01/02/2020'</v>
      </c>
      <c r="C5458" t="str">
        <f t="shared" si="256"/>
        <v>'2019-12-29','2020-01-02'</v>
      </c>
      <c r="D545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(5458,'CA-2019-130631','2019-12-29','2020-01-02','Standard Class','BS-11755','Bruce Stewart','Consumer','United States','Edmonds','Washington',98026,'West','FUR-FU-10004093','Furniture','Furnishings','Hand-Finished Solid Wood Document Frame',68.46,2,0,20.538);</v>
      </c>
      <c r="E5458" t="s">
        <v>5457</v>
      </c>
    </row>
    <row r="5459" spans="1:5" x14ac:dyDescent="0.25">
      <c r="A5459">
        <f t="shared" si="255"/>
        <v>3</v>
      </c>
      <c r="B5459" t="str">
        <f>MID(E5459,243+A5459,25)</f>
        <v>'09/04/2019','09/06/2019'</v>
      </c>
      <c r="C5459" t="str">
        <f t="shared" si="256"/>
        <v>'2019-09-04','2019-09-06'</v>
      </c>
      <c r="D545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(5459,'CA-2019-116680','2019-09-04','2019-09-06','Second Class','PK-19075','Pete Kriz','Consumer','United States','San Francisco','California',94122,'West','OFF-BI-10004022','Office Supplies','Binders','Acco Suede Grain Vinyl Round Ring Binder',13.344,6,0.2,4.3368);</v>
      </c>
      <c r="E5459" t="s">
        <v>5458</v>
      </c>
    </row>
    <row r="5460" spans="1:5" x14ac:dyDescent="0.25">
      <c r="A5460">
        <f t="shared" si="255"/>
        <v>3</v>
      </c>
      <c r="B5460" t="str">
        <f>MID(E5460,243+A5460,25)</f>
        <v>'09/04/2019','09/06/2019'</v>
      </c>
      <c r="C5460" t="str">
        <f t="shared" si="256"/>
        <v>'2019-09-04','2019-09-06'</v>
      </c>
      <c r="D546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(5460,'CA-2019-116680','2019-09-04','2019-09-06','Second Class','PK-19075','Pete Kriz','Consumer','United States','San Francisco','California',94122,'West','FUR-TA-10001771','Furniture','Tables','Bush Cubix Conference Tables, Fully Assembled',1478.272,8,0.2,92.3920000000001);</v>
      </c>
      <c r="E5460" t="s">
        <v>5459</v>
      </c>
    </row>
    <row r="5461" spans="1:5" x14ac:dyDescent="0.25">
      <c r="A5461">
        <f t="shared" si="255"/>
        <v>3</v>
      </c>
      <c r="B5461" t="str">
        <f>MID(E5461,243+A5461,25)</f>
        <v>'03/21/2016','03/25/2016'</v>
      </c>
      <c r="C5461" t="str">
        <f t="shared" si="256"/>
        <v>'2016-03-21','2016-03-25'</v>
      </c>
      <c r="D546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(5461,'US-2016-107405','2016-03-21','2016-03-25','Standard Class','TS-21205','Thomas Seio','Corporate','United States','Asheville','North Carolina',28806,'South','OFF-ST-10002301','Office Supplies','Storage','Tennsco Commercial Shelving',16.272,1,0.2,-3.8646);</v>
      </c>
      <c r="E5461" t="s">
        <v>5460</v>
      </c>
    </row>
    <row r="5462" spans="1:5" x14ac:dyDescent="0.25">
      <c r="A5462">
        <f t="shared" si="255"/>
        <v>3</v>
      </c>
      <c r="B5462" t="str">
        <f>MID(E5462,243+A5462,25)</f>
        <v>'09/28/2019','10/04/2019'</v>
      </c>
      <c r="C5462" t="str">
        <f t="shared" si="256"/>
        <v>'2019-09-28','2019-10-04'</v>
      </c>
      <c r="D546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(5462,'CA-2019-101574','2019-09-28','2019-10-04','Standard Class','BD-11725','Bruce Degenhardt','Consumer','United States','Los Angeles','California',90032,'West','FUR-FU-10001706','Furniture','Furnishings','Longer-Life Soft White Bulbs',9.24,3,0,4.4352);</v>
      </c>
      <c r="E5462" t="s">
        <v>5461</v>
      </c>
    </row>
    <row r="5463" spans="1:5" x14ac:dyDescent="0.25">
      <c r="A5463">
        <f t="shared" si="255"/>
        <v>3</v>
      </c>
      <c r="B5463" t="str">
        <f>MID(E5463,243+A5463,25)</f>
        <v>'01/19/2016','01/20/2016'</v>
      </c>
      <c r="C5463" t="str">
        <f t="shared" si="256"/>
        <v>'2016-01-19','2016-01-20'</v>
      </c>
      <c r="D546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(5463,'CA-2016-146591','2016-01-19','2016-01-20','First Class','TS-21340','Toby Swindell','Consumer','United States','Scottsdale','Arizona',85254,'West','OFF-BI-10003676','Office Supplies','Binders','GBC Standard Recycled Report Covers, Clear Plastic Sheets',32.34,10,0.7,-23.716);</v>
      </c>
      <c r="E5463" t="s">
        <v>5462</v>
      </c>
    </row>
    <row r="5464" spans="1:5" x14ac:dyDescent="0.25">
      <c r="A5464">
        <f t="shared" si="255"/>
        <v>3</v>
      </c>
      <c r="B5464" t="str">
        <f>MID(E5464,243+A5464,25)</f>
        <v>'01/19/2016','01/20/2016'</v>
      </c>
      <c r="C5464" t="str">
        <f t="shared" si="256"/>
        <v>'2016-01-19','2016-01-20'</v>
      </c>
      <c r="D546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(5464,'CA-2016-146591','2016-01-19','2016-01-20','First Class','TS-21340','Toby Swindell','Consumer','United States','Scottsdale','Arizona',85254,'West','OFF-PA-10000659','Office Supplies','Paper','TOPS Carbonless Receipt Book, Four 2-3/4 x 7-1/4 Money Receipts per Page',56.064,4,0.2,19.6224);</v>
      </c>
      <c r="E5464" t="s">
        <v>5463</v>
      </c>
    </row>
    <row r="5465" spans="1:5" x14ac:dyDescent="0.25">
      <c r="A5465">
        <f t="shared" si="255"/>
        <v>3</v>
      </c>
      <c r="B5465" t="str">
        <f>MID(E5465,243+A5465,25)</f>
        <v>'01/19/2016','01/20/2016'</v>
      </c>
      <c r="C5465" t="str">
        <f t="shared" si="256"/>
        <v>'2016-01-19','2016-01-20'</v>
      </c>
      <c r="D546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(5465,'CA-2016-146591','2016-01-19','2016-01-20','First Class','TS-21340','Toby Swindell','Consumer','United States','Scottsdale','Arizona',85254,'West','OFF-EN-10002504','Office Supplies','Envelopes','Tyvek  Top-Opening Peel &amp; Seel Envelopes, Plain White',108.72,5,0.2,36.693);</v>
      </c>
      <c r="E5465" t="s">
        <v>5464</v>
      </c>
    </row>
    <row r="5466" spans="1:5" x14ac:dyDescent="0.25">
      <c r="A5466">
        <f t="shared" si="255"/>
        <v>3</v>
      </c>
      <c r="B5466" t="str">
        <f>MID(E5466,243+A5466,25)</f>
        <v>'01/19/2016','01/20/2016'</v>
      </c>
      <c r="C5466" t="str">
        <f t="shared" si="256"/>
        <v>'2016-01-19','2016-01-20'</v>
      </c>
      <c r="D546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(5466,'CA-2016-146591','2016-01-19','2016-01-20','First Class','TS-21340','Toby Swindell','Consumer','United States','Scottsdale','Arizona',85254,'West','FUR-BO-10001972','Furniture','Bookcases','O''Sullivan 4-Shelf Bookcase in Odessa Pine',181.47,5,0.7,-320.597);</v>
      </c>
      <c r="E5466" t="s">
        <v>5465</v>
      </c>
    </row>
    <row r="5467" spans="1:5" x14ac:dyDescent="0.25">
      <c r="A5467">
        <f t="shared" si="255"/>
        <v>3</v>
      </c>
      <c r="B5467" t="str">
        <f>MID(E5467,243+A5467,25)</f>
        <v>'02/14/2016','02/19/2016'</v>
      </c>
      <c r="C5467" t="str">
        <f t="shared" si="256"/>
        <v>'2016-02-14','2016-02-19'</v>
      </c>
      <c r="D546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(5467,'CA-2016-107706','2016-02-14','2016-02-19','Second Class','ST-20530','Shui Tom','Consumer','United States','Houston','Texas',77095,'Central','OFF-PA-10000466','Office Supplies','Paper','Memo Book, 100 Message Capacity, 5 3/8” x 11”',16.176,3,0.2,6.066);</v>
      </c>
      <c r="E5467" t="s">
        <v>5466</v>
      </c>
    </row>
    <row r="5468" spans="1:5" x14ac:dyDescent="0.25">
      <c r="A5468">
        <f t="shared" si="255"/>
        <v>3</v>
      </c>
      <c r="B5468" t="str">
        <f>MID(E5468,243+A5468,25)</f>
        <v>'06/09/2018','06/14/2018'</v>
      </c>
      <c r="C5468" t="str">
        <f t="shared" si="256"/>
        <v>'2018-06-09','2018-06-14'</v>
      </c>
      <c r="D546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(5468,'CA-2018-122448','2018-06-09','2018-06-14','Standard Class','DB-13210','Dean Braden','Consumer','United States','San Francisco','California',94109,'West','FUR-CH-10002774','Furniture','Chairs','Global Deluxe Stacking Chair, Gray',122.352,3,0.2,13.7646);</v>
      </c>
      <c r="E5468" t="s">
        <v>5467</v>
      </c>
    </row>
    <row r="5469" spans="1:5" x14ac:dyDescent="0.25">
      <c r="A5469">
        <f t="shared" si="255"/>
        <v>3</v>
      </c>
      <c r="B5469" t="str">
        <f>MID(E5469,243+A5469,25)</f>
        <v>'09/26/2016','09/27/2016'</v>
      </c>
      <c r="C5469" t="str">
        <f t="shared" si="256"/>
        <v>'2016-09-26','2016-09-27'</v>
      </c>
      <c r="D546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(5469,'CA-2016-132451','2016-09-26','2016-09-27','First Class','KF-16285','Karen Ferguson','Home Office','United States','San Diego','California',92105,'West','FUR-CH-10000454','Furniture','Chairs','Hon Deluxe Fabric Upholstered Stacking Chairs, Rounded Back',585.552,3,0.2,73.194);</v>
      </c>
      <c r="E5469" t="s">
        <v>5468</v>
      </c>
    </row>
    <row r="5470" spans="1:5" x14ac:dyDescent="0.25">
      <c r="A5470">
        <f t="shared" si="255"/>
        <v>3</v>
      </c>
      <c r="B5470" t="str">
        <f>MID(E5470,243+A5470,25)</f>
        <v>'09/26/2016','09/27/2016'</v>
      </c>
      <c r="C5470" t="str">
        <f t="shared" si="256"/>
        <v>'2016-09-26','2016-09-27'</v>
      </c>
      <c r="D547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(5470,'CA-2016-132451','2016-09-26','2016-09-27','First Class','KF-16285','Karen Ferguson','Home Office','United States','San Diego','California',92105,'West','OFF-PA-10004888','Office Supplies','Paper','Xerox 217',19.44,3,0,9.3312);</v>
      </c>
      <c r="E5470" t="s">
        <v>5469</v>
      </c>
    </row>
    <row r="5471" spans="1:5" x14ac:dyDescent="0.25">
      <c r="A5471">
        <f t="shared" si="255"/>
        <v>3</v>
      </c>
      <c r="B5471" t="str">
        <f>MID(E5471,243+A5471,25)</f>
        <v>'05/30/2018','06/04/2018'</v>
      </c>
      <c r="C5471" t="str">
        <f t="shared" si="256"/>
        <v>'2018-05-30','2018-06-04'</v>
      </c>
      <c r="D547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(5471,'CA-2018-158547','2018-05-30','2018-06-04','Standard Class','JM-16195','Justin MacKendrick','Consumer','United States','Hamilton','Ohio',45011,'East','OFF-AP-10003842','Office Supplies','Appliances','Euro-Pro Shark Turbo Vacuum',123.92,5,0.2,9.294);</v>
      </c>
      <c r="E5471" t="s">
        <v>5470</v>
      </c>
    </row>
    <row r="5472" spans="1:5" x14ac:dyDescent="0.25">
      <c r="A5472">
        <f t="shared" si="255"/>
        <v>3</v>
      </c>
      <c r="B5472" t="str">
        <f>MID(E5472,243+A5472,25)</f>
        <v>'12/19/2019','12/23/2019'</v>
      </c>
      <c r="C5472" t="str">
        <f t="shared" si="256"/>
        <v>'2019-12-19','2019-12-23'</v>
      </c>
      <c r="D547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(5472,'CA-2019-116946','2019-12-19','2019-12-23','Standard Class','TS-21505','Tony Sayre','Consumer','United States','Parker','Colorado',80134,'West','FUR-FU-10000320','Furniture','Furnishings','OIC Stacking Trays',13.36,5,0.2,4.008);</v>
      </c>
      <c r="E5472" t="s">
        <v>5471</v>
      </c>
    </row>
    <row r="5473" spans="1:5" x14ac:dyDescent="0.25">
      <c r="A5473">
        <f t="shared" si="255"/>
        <v>3</v>
      </c>
      <c r="B5473" t="str">
        <f>MID(E5473,243+A5473,25)</f>
        <v>'12/19/2019','12/23/2019'</v>
      </c>
      <c r="C5473" t="str">
        <f t="shared" si="256"/>
        <v>'2019-12-19','2019-12-23'</v>
      </c>
      <c r="D547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(5473,'CA-2019-116946','2019-12-19','2019-12-23','Standard Class','TS-21505','Tony Sayre','Consumer','United States','Parker','Colorado',80134,'West','OFF-ST-10002554','Office Supplies','Storage','Tennsco Industrial Shelving',78.256,2,0.2,-17.6076);</v>
      </c>
      <c r="E5473" t="s">
        <v>5472</v>
      </c>
    </row>
    <row r="5474" spans="1:5" x14ac:dyDescent="0.25">
      <c r="A5474">
        <f t="shared" si="255"/>
        <v>3</v>
      </c>
      <c r="B5474" t="str">
        <f>MID(E5474,243+A5474,25)</f>
        <v>'12/19/2019','12/23/2019'</v>
      </c>
      <c r="C5474" t="str">
        <f t="shared" si="256"/>
        <v>'2019-12-19','2019-12-23'</v>
      </c>
      <c r="D547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(5474,'CA-2019-116946','2019-12-19','2019-12-23','Standard Class','TS-21505','Tony Sayre','Consumer','United States','Parker','Colorado',80134,'West','FUR-BO-10000468','Furniture','Bookcases','O''Sullivan 2-Shelf Heavy-Duty Bookcases',102.018,7,0.7,-183.6324);</v>
      </c>
      <c r="E5474" t="s">
        <v>5473</v>
      </c>
    </row>
    <row r="5475" spans="1:5" x14ac:dyDescent="0.25">
      <c r="A5475">
        <f t="shared" si="255"/>
        <v>3</v>
      </c>
      <c r="B5475" t="str">
        <f>MID(E5475,243+A5475,25)</f>
        <v>'12/26/2019','12/26/2019'</v>
      </c>
      <c r="C5475" t="str">
        <f t="shared" si="256"/>
        <v>'2019-12-26','2019-12-26'</v>
      </c>
      <c r="D547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(5475,'CA-2019-121741','2019-12-26','2019-12-26','Same Day','YC-21895','Yoseph Carroll','Corporate','United States','Fremont','Nebraska',68025,'Central','OFF-ST-10004459','Office Supplies','Storage','Tennsco Single-Tier Lockers',750.68,2,0,37.534);</v>
      </c>
      <c r="E5475" t="s">
        <v>5474</v>
      </c>
    </row>
    <row r="5476" spans="1:5" x14ac:dyDescent="0.25">
      <c r="A5476">
        <f t="shared" si="255"/>
        <v>3</v>
      </c>
      <c r="B5476" t="str">
        <f>MID(E5476,243+A5476,25)</f>
        <v>'06/15/2019','06/18/2019'</v>
      </c>
      <c r="C5476" t="str">
        <f t="shared" si="256"/>
        <v>'2019-06-15','2019-06-18'</v>
      </c>
      <c r="D547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(5476,'CA-2019-169691','2019-06-15','2019-06-18','First Class','Dp-13240','Dean percer','Home Office','United States','Maple Grove','Minnesota',55369,'Central','OFF-LA-10002312','Office Supplies','Labels','Avery 490',44.4,3,0,22.2);</v>
      </c>
      <c r="E5476" t="s">
        <v>5475</v>
      </c>
    </row>
    <row r="5477" spans="1:5" x14ac:dyDescent="0.25">
      <c r="A5477">
        <f t="shared" si="255"/>
        <v>3</v>
      </c>
      <c r="B5477" t="str">
        <f>MID(E5477,243+A5477,25)</f>
        <v>'06/15/2019','06/18/2019'</v>
      </c>
      <c r="C5477" t="str">
        <f t="shared" si="256"/>
        <v>'2019-06-15','2019-06-18'</v>
      </c>
      <c r="D547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(5477,'CA-2019-169691','2019-06-15','2019-06-18','First Class','Dp-13240','Dean percer','Home Office','United States','Maple Grove','Minnesota',55369,'Central','OFF-ST-10001291','Office Supplies','Storage','Tenex Personal Self-Stacking Standard File Box, Black/Gray',84.55,5,0,22.8285);</v>
      </c>
      <c r="E5477" t="s">
        <v>5476</v>
      </c>
    </row>
    <row r="5478" spans="1:5" x14ac:dyDescent="0.25">
      <c r="A5478">
        <f t="shared" si="255"/>
        <v>3</v>
      </c>
      <c r="B5478" t="str">
        <f>MID(E5478,243+A5478,25)</f>
        <v>'06/15/2019','06/18/2019'</v>
      </c>
      <c r="C5478" t="str">
        <f t="shared" si="256"/>
        <v>'2019-06-15','2019-06-18'</v>
      </c>
      <c r="D547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(5478,'CA-2019-169691','2019-06-15','2019-06-18','First Class','Dp-13240','Dean percer','Home Office','United States','Maple Grove','Minnesota',55369,'Central','OFF-PA-10003022','Office Supplies','Paper','Xerox 1992',17.94,3,0,8.7906);</v>
      </c>
      <c r="E5478" t="s">
        <v>5477</v>
      </c>
    </row>
    <row r="5479" spans="1:5" x14ac:dyDescent="0.25">
      <c r="A5479">
        <f t="shared" si="255"/>
        <v>3</v>
      </c>
      <c r="B5479" t="str">
        <f>MID(E5479,243+A5479,25)</f>
        <v>'11/20/2018','11/24/2018'</v>
      </c>
      <c r="C5479" t="str">
        <f t="shared" si="256"/>
        <v>'2018-11-20','2018-11-24'</v>
      </c>
      <c r="D547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(5479,'CA-2018-121356','2018-11-20','2018-11-24','Standard Class','SJ-20500','Shirley Jackson','Consumer','United States','Newark','Delaware',19711,'East','OFF-BI-10002133','Office Supplies','Binders','Wilson Jones Elliptical Ring 3 1/2" Capacity Binders, 800 sheets',128.4,3,0,62.916);</v>
      </c>
      <c r="E5479" t="s">
        <v>5478</v>
      </c>
    </row>
    <row r="5480" spans="1:5" x14ac:dyDescent="0.25">
      <c r="A5480">
        <f t="shared" si="255"/>
        <v>3</v>
      </c>
      <c r="B5480" t="str">
        <f>MID(E5480,243+A5480,25)</f>
        <v>'03/31/2016','04/04/2016'</v>
      </c>
      <c r="C5480" t="str">
        <f t="shared" si="256"/>
        <v>'2016-03-31','2016-04-04'</v>
      </c>
      <c r="D548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(5480,'CA-2016-101770','2016-03-31','2016-04-04','Standard Class','KB-16240','Karen Bern','Corporate','United States','Miami','Florida',33180,'South','OFF-BI-10001097','Office Supplies','Binders','Avery Hole Reinforcements',1.869,1,0.7,-1.3083);</v>
      </c>
      <c r="E5480" t="s">
        <v>5479</v>
      </c>
    </row>
    <row r="5481" spans="1:5" x14ac:dyDescent="0.25">
      <c r="A5481">
        <f t="shared" si="255"/>
        <v>3</v>
      </c>
      <c r="B5481" t="str">
        <f>MID(E5481,243+A5481,25)</f>
        <v>'10/08/2019','10/14/2019'</v>
      </c>
      <c r="C5481" t="str">
        <f t="shared" si="256"/>
        <v>'2019-10-08','2019-10-14'</v>
      </c>
      <c r="D548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(5481,'CA-2019-105487','2019-10-08','2019-10-14','Standard Class','CS-12250','Chris Selesnick','Corporate','United States','San Diego','California',92105,'West','TEC-PH-10001336','Technology','Phones','Digium D40 VoIP phone',103.192,1,0.2,11.6091);</v>
      </c>
      <c r="E5481" t="s">
        <v>5480</v>
      </c>
    </row>
    <row r="5482" spans="1:5" x14ac:dyDescent="0.25">
      <c r="A5482">
        <f t="shared" si="255"/>
        <v>3</v>
      </c>
      <c r="B5482" t="str">
        <f>MID(E5482,243+A5482,25)</f>
        <v>'10/08/2019','10/14/2019'</v>
      </c>
      <c r="C5482" t="str">
        <f t="shared" si="256"/>
        <v>'2019-10-08','2019-10-14'</v>
      </c>
      <c r="D548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(5482,'CA-2019-105487','2019-10-08','2019-10-14','Standard Class','CS-12250','Chris Selesnick','Corporate','United States','San Diego','California',92105,'West','TEC-AC-10002305','Technology','Accessories','KeyTronic E03601U1 - Keyboard - Beige',36,2,0,6.48);</v>
      </c>
      <c r="E5482" t="s">
        <v>5481</v>
      </c>
    </row>
    <row r="5483" spans="1:5" x14ac:dyDescent="0.25">
      <c r="A5483">
        <f t="shared" si="255"/>
        <v>3</v>
      </c>
      <c r="B5483" t="str">
        <f>MID(E5483,243+A5483,25)</f>
        <v>'10/08/2019','10/14/2019'</v>
      </c>
      <c r="C5483" t="str">
        <f t="shared" si="256"/>
        <v>'2019-10-08','2019-10-14'</v>
      </c>
      <c r="D548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(5483,'CA-2019-105487','2019-10-08','2019-10-14','Standard Class','CS-12250','Chris Selesnick','Corporate','United States','San Diego','California',92105,'West','TEC-AC-10003610','Technology','Accessories','Logitech Illuminated - Keyboard',239.96,4,0,115.1808);</v>
      </c>
      <c r="E5483" t="s">
        <v>5482</v>
      </c>
    </row>
    <row r="5484" spans="1:5" x14ac:dyDescent="0.25">
      <c r="A5484">
        <f t="shared" si="255"/>
        <v>3</v>
      </c>
      <c r="B5484" t="str">
        <f>MID(E5484,243+A5484,25)</f>
        <v>'10/08/2019','10/14/2019'</v>
      </c>
      <c r="C5484" t="str">
        <f t="shared" si="256"/>
        <v>'2019-10-08','2019-10-14'</v>
      </c>
      <c r="D548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(5484,'CA-2019-105487','2019-10-08','2019-10-14','Standard Class','CS-12250','Chris Selesnick','Corporate','United States','San Diego','California',92105,'West','OFF-ST-10002301','Office Supplies','Storage','Tennsco Commercial Shelving',40.68,2,0,0.406799999999997);</v>
      </c>
      <c r="E5484" t="s">
        <v>5483</v>
      </c>
    </row>
    <row r="5485" spans="1:5" x14ac:dyDescent="0.25">
      <c r="A5485">
        <f t="shared" si="255"/>
        <v>3</v>
      </c>
      <c r="B5485" t="str">
        <f>MID(E5485,243+A5485,25)</f>
        <v>'01/30/2019','02/04/2019'</v>
      </c>
      <c r="C5485" t="str">
        <f t="shared" si="256"/>
        <v>'2019-01-30','2019-02-04'</v>
      </c>
      <c r="D548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(5485,'CA-2019-148999','2019-01-30','2019-02-04','Standard Class','EB-13870','Emily Burns','Consumer','United States','Miami','Florida',33142,'South','FUR-CH-10002044','Furniture','Chairs','Office Star - Contemporary Task Swivel chair with 2-way adjustable arms, Plum',419.136,4,0.2,-68.1096);</v>
      </c>
      <c r="E5485" t="s">
        <v>5484</v>
      </c>
    </row>
    <row r="5486" spans="1:5" x14ac:dyDescent="0.25">
      <c r="A5486">
        <f t="shared" si="255"/>
        <v>3</v>
      </c>
      <c r="B5486" t="str">
        <f>MID(E5486,243+A5486,25)</f>
        <v>'12/12/2016','12/17/2016'</v>
      </c>
      <c r="C5486" t="str">
        <f t="shared" si="256"/>
        <v>'2016-12-12','2016-12-17'</v>
      </c>
      <c r="D548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(5486,'CA-2016-107573','2016-12-12','2016-12-17','Standard Class','PB-19150','Philip Brown','Consumer','United States','Miami','Florida',33178,'South','OFF-EN-10001099','Office Supplies','Envelopes','Staple envelope',23.472,3,0.2,7.6284);</v>
      </c>
      <c r="E5486" t="s">
        <v>5485</v>
      </c>
    </row>
    <row r="5487" spans="1:5" x14ac:dyDescent="0.25">
      <c r="A5487">
        <f t="shared" si="255"/>
        <v>3</v>
      </c>
      <c r="B5487" t="str">
        <f>MID(E5487,243+A5487,25)</f>
        <v>'10/24/2017','10/29/2017'</v>
      </c>
      <c r="C5487" t="str">
        <f t="shared" si="256"/>
        <v>'2017-10-24','2017-10-29'</v>
      </c>
      <c r="D548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(5487,'CA-2017-156608','2017-10-24','2017-10-29','Standard Class','MT-18070','Michelle Tran','Home Office','United States','San Antonio','Texas',78207,'Central','OFF-BI-10004140','Office Supplies','Binders','Avery Non-Stick Binders',3.592,4,0.8,-6.286);</v>
      </c>
      <c r="E5487" t="s">
        <v>5486</v>
      </c>
    </row>
    <row r="5488" spans="1:5" x14ac:dyDescent="0.25">
      <c r="A5488">
        <f t="shared" si="255"/>
        <v>3</v>
      </c>
      <c r="B5488" t="str">
        <f>MID(E5488,243+A5488,25)</f>
        <v>'04/01/2019','04/04/2019'</v>
      </c>
      <c r="C5488" t="str">
        <f t="shared" si="256"/>
        <v>'2019-04-01','2019-04-04'</v>
      </c>
      <c r="D548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(5488,'CA-2019-134495','2019-04-01','2019-04-04','Second Class','BF-11020','Barry Französisch','Corporate','United States','Jacksonville','Florida',32216,'South','TEC-PH-10004897','Technology','Phones','Mediabridge Sport Armband iPhone 5s',23.976,3,0.2,-5.6943);</v>
      </c>
      <c r="E5488" t="s">
        <v>5487</v>
      </c>
    </row>
    <row r="5489" spans="1:5" x14ac:dyDescent="0.25">
      <c r="A5489">
        <f t="shared" si="255"/>
        <v>3</v>
      </c>
      <c r="B5489" t="str">
        <f>MID(E5489,243+A5489,25)</f>
        <v>'04/01/2019','04/04/2019'</v>
      </c>
      <c r="C5489" t="str">
        <f t="shared" si="256"/>
        <v>'2019-04-01','2019-04-04'</v>
      </c>
      <c r="D548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(5489,'CA-2019-134495','2019-04-01','2019-04-04','Second Class','BF-11020','Barry Französisch','Corporate','United States','Jacksonville','Florida',32216,'South','OFF-LA-10000262','Office Supplies','Labels','Avery 494',6.264,3,0.2,2.0358);</v>
      </c>
      <c r="E5489" t="s">
        <v>5488</v>
      </c>
    </row>
    <row r="5490" spans="1:5" x14ac:dyDescent="0.25">
      <c r="A5490">
        <f t="shared" si="255"/>
        <v>3</v>
      </c>
      <c r="B5490" t="str">
        <f>MID(E5490,243+A5490,25)</f>
        <v>'04/01/2019','04/04/2019'</v>
      </c>
      <c r="C5490" t="str">
        <f t="shared" si="256"/>
        <v>'2019-04-01','2019-04-04'</v>
      </c>
      <c r="D549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(5490,'CA-2019-134495','2019-04-01','2019-04-04','Second Class','BF-11020','Barry Französisch','Corporate','United States','Jacksonville','Florida',32216,'South','OFF-AP-10002222','Office Supplies','Appliances','Staple holder',20.808,3,0.2,1.8207);</v>
      </c>
      <c r="E5490" t="s">
        <v>5489</v>
      </c>
    </row>
    <row r="5491" spans="1:5" x14ac:dyDescent="0.25">
      <c r="A5491">
        <f t="shared" si="255"/>
        <v>3</v>
      </c>
      <c r="B5491" t="str">
        <f>MID(E5491,243+A5491,25)</f>
        <v>'04/01/2019','04/04/2019'</v>
      </c>
      <c r="C5491" t="str">
        <f t="shared" si="256"/>
        <v>'2019-04-01','2019-04-04'</v>
      </c>
      <c r="D549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(5491,'CA-2019-134495','2019-04-01','2019-04-04','Second Class','BF-11020','Barry Französisch','Corporate','United States','Jacksonville','Florida',32216,'South','FUR-CH-10003774','Furniture','Chairs','Global Wood Trimmed Manager''s Task Chair, Khaki',218.352,3,0.2,-19.1058);</v>
      </c>
      <c r="E5491" t="s">
        <v>5490</v>
      </c>
    </row>
    <row r="5492" spans="1:5" x14ac:dyDescent="0.25">
      <c r="A5492">
        <f t="shared" si="255"/>
        <v>3</v>
      </c>
      <c r="B5492" t="str">
        <f>MID(E5492,243+A5492,25)</f>
        <v>'01/26/2019','01/27/2019'</v>
      </c>
      <c r="C5492" t="str">
        <f t="shared" si="256"/>
        <v>'2019-01-26','2019-01-27'</v>
      </c>
      <c r="D549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(5492,'CA-2019-164098','2019-01-26','2019-01-27','First Class','CG-12520','Claire Gute','Consumer','United States','Houston','Texas',77070,'Central','OFF-ST-10000615','Office Supplies','Storage','SimpliFile Personal File, Black Granite, 15w x 6-15/16d x 11-1/4h',18.16,2,0.2,1.816);</v>
      </c>
      <c r="E5492" t="s">
        <v>5491</v>
      </c>
    </row>
    <row r="5493" spans="1:5" x14ac:dyDescent="0.25">
      <c r="A5493">
        <f t="shared" si="255"/>
        <v>3</v>
      </c>
      <c r="B5493" t="str">
        <f>MID(E5493,243+A5493,25)</f>
        <v>'11/28/2016','11/28/2016'</v>
      </c>
      <c r="C5493" t="str">
        <f t="shared" si="256"/>
        <v>'2016-11-28','2016-11-28'</v>
      </c>
      <c r="D549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(5493,'CA-2016-105249','2016-11-28','2016-11-28','Same Day','DH-13675','Duane Huffman','Home Office','United States','San Francisco','California',94122,'West','OFF-SU-10001225','Office Supplies','Supplies','Staple remover',7.36,2,0,0.1472);</v>
      </c>
      <c r="E5493" t="s">
        <v>5492</v>
      </c>
    </row>
    <row r="5494" spans="1:5" x14ac:dyDescent="0.25">
      <c r="A5494">
        <f t="shared" si="255"/>
        <v>3</v>
      </c>
      <c r="B5494" t="str">
        <f>MID(E5494,243+A5494,25)</f>
        <v>'11/28/2016','11/28/2016'</v>
      </c>
      <c r="C5494" t="str">
        <f t="shared" si="256"/>
        <v>'2016-11-28','2016-11-28'</v>
      </c>
      <c r="D549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(5494,'CA-2016-105249','2016-11-28','2016-11-28','Same Day','DH-13675','Duane Huffman','Home Office','United States','San Francisco','California',94122,'West','OFF-LA-10002043','Office Supplies','Labels','Avery 489',41.4,4,0,19.872);</v>
      </c>
      <c r="E5494" t="s">
        <v>5493</v>
      </c>
    </row>
    <row r="5495" spans="1:5" x14ac:dyDescent="0.25">
      <c r="A5495">
        <f t="shared" si="255"/>
        <v>3</v>
      </c>
      <c r="B5495" t="str">
        <f>MID(E5495,243+A5495,25)</f>
        <v>'11/28/2016','11/28/2016'</v>
      </c>
      <c r="C5495" t="str">
        <f t="shared" si="256"/>
        <v>'2016-11-28','2016-11-28'</v>
      </c>
      <c r="D549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(5495,'CA-2016-105249','2016-11-28','2016-11-28','Same Day','DH-13675','Duane Huffman','Home Office','United States','San Francisco','California',94122,'West','FUR-BO-10000330','Furniture','Bookcases','Sauder Camden County Barrister Bookcase, Planked Cherry Finish',411.332,4,0.15,-4.83919999999998);</v>
      </c>
      <c r="E5495" t="s">
        <v>5494</v>
      </c>
    </row>
    <row r="5496" spans="1:5" x14ac:dyDescent="0.25">
      <c r="A5496">
        <f t="shared" si="255"/>
        <v>3</v>
      </c>
      <c r="B5496" t="str">
        <f>MID(E5496,243+A5496,25)</f>
        <v>'09/04/2017','09/08/2017'</v>
      </c>
      <c r="C5496" t="str">
        <f t="shared" si="256"/>
        <v>'2017-09-04','2017-09-08'</v>
      </c>
      <c r="D5496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(5496,'CA-2017-113523','2017-09-04','2017-09-08','Standard Class','SC-20440','Shaun Chance','Corporate','United States','Philadelphia','Pennsylvania',19140,'East','OFF-BI-10001249','Office Supplies','Binders','Avery Heavy-Duty EZD View Binder with Locking Rings',7.656,4,0.7,-6.1248);</v>
      </c>
      <c r="E5496" t="s">
        <v>5495</v>
      </c>
    </row>
    <row r="5497" spans="1:5" x14ac:dyDescent="0.25">
      <c r="A5497">
        <f t="shared" si="255"/>
        <v>3</v>
      </c>
      <c r="B5497" t="str">
        <f>MID(E5497,243+A5497,25)</f>
        <v>'06/12/2019','06/16/2019'</v>
      </c>
      <c r="C5497" t="str">
        <f t="shared" si="256"/>
        <v>'2019-06-12','2019-06-16'</v>
      </c>
      <c r="D5497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(5497,'CA-2019-117821','2019-06-12','2019-06-16','Standard Class','HG-15025','Hunter Glantz','Consumer','United States','Marion','Ohio',43302,'East','TEC-AC-10004469','Technology','Accessories','Microsoft Sculpt Comfort Mouse',63.92,2,0.2,19.176);</v>
      </c>
      <c r="E5497" t="s">
        <v>5496</v>
      </c>
    </row>
    <row r="5498" spans="1:5" x14ac:dyDescent="0.25">
      <c r="A5498">
        <f t="shared" si="255"/>
        <v>3</v>
      </c>
      <c r="B5498" t="str">
        <f>MID(E5498,243+A5498,25)</f>
        <v>'07/15/2019','07/18/2019'</v>
      </c>
      <c r="C5498" t="str">
        <f t="shared" si="256"/>
        <v>'2019-07-15','2019-07-18'</v>
      </c>
      <c r="D5498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(5498,'CA-2019-164378','2019-07-15','2019-07-18','Second Class','MM-18055','Michelle Moray','Consumer','United States','New York City','New York',10024,'East','OFF-AR-10001177','Office Supplies','Art','Newell 349',6.56,2,0,1.9024);</v>
      </c>
      <c r="E5498" t="s">
        <v>5497</v>
      </c>
    </row>
    <row r="5499" spans="1:5" x14ac:dyDescent="0.25">
      <c r="A5499">
        <f t="shared" si="255"/>
        <v>3</v>
      </c>
      <c r="B5499" t="str">
        <f>MID(E5499,243+A5499,25)</f>
        <v>'07/15/2019','07/18/2019'</v>
      </c>
      <c r="C5499" t="str">
        <f t="shared" si="256"/>
        <v>'2019-07-15','2019-07-18'</v>
      </c>
      <c r="D5499" t="str">
        <f t="shared" si="257"/>
        <v>INSERT INTO orders(Row_ID,Order_ID,Order_Date,Ship_Date,Ship_Mode,Customer_ID,Customer_Name,Segment,Country,City,State,Postal_Code,Region,Product_ID,Category,SubCategory,Product_Name,Sales,Quantity,Discount,Profit) VALUES (5499,'CA-2019-164378','2019-07-15','2019-07-18','Second Class','MM-18055','Michelle Moray','Consumer','United States','New York City','New York',10024,'East','OFF-LA-10000634','Office Supplies','Labels','Avery 509',7.83,3,0,3.6018);</v>
      </c>
      <c r="E5499" t="s">
        <v>5498</v>
      </c>
    </row>
    <row r="5500" spans="1:5" x14ac:dyDescent="0.25">
      <c r="A5500">
        <f t="shared" si="255"/>
        <v>3</v>
      </c>
      <c r="B5500" t="str">
        <f>MID(E5500,243+A5500,25)</f>
        <v>'07/15/2019','07/18/2019'</v>
      </c>
      <c r="C5500" t="str">
        <f t="shared" si="256"/>
        <v>'2019-07-15','2019-07-18'</v>
      </c>
      <c r="D5500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(5500,'CA-2019-164378','2019-07-15','2019-07-18','Second Class','MM-18055','Michelle Moray','Consumer','United States','New York City','New York',10024,'East','TEC-AC-10004708','Technology','Accessories','Sony 32GB Class 10 Micro SDHC R40 Memory Card',41.9,2,0,8.799);</v>
      </c>
      <c r="E5500" t="s">
        <v>5499</v>
      </c>
    </row>
    <row r="5501" spans="1:5" x14ac:dyDescent="0.25">
      <c r="A5501">
        <f t="shared" si="255"/>
        <v>3</v>
      </c>
      <c r="B5501" t="str">
        <f>MID(E5501,243+A5501,25)</f>
        <v>'07/15/2019','07/18/2019'</v>
      </c>
      <c r="C5501" t="str">
        <f t="shared" si="256"/>
        <v>'2019-07-15','2019-07-18'</v>
      </c>
      <c r="D5501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(5501,'CA-2019-164378','2019-07-15','2019-07-18','Second Class','MM-18055','Michelle Moray','Consumer','United States','New York City','New York',10024,'East','FUR-CH-10002084','Furniture','Chairs','Hon Mobius Operator''s Chair',664.146,6,0.1,88.5528);</v>
      </c>
      <c r="E5501" t="s">
        <v>5500</v>
      </c>
    </row>
    <row r="5502" spans="1:5" x14ac:dyDescent="0.25">
      <c r="A5502">
        <f t="shared" si="255"/>
        <v>3</v>
      </c>
      <c r="B5502" t="str">
        <f>MID(E5502,243+A5502,25)</f>
        <v>'07/15/2019','07/18/2019'</v>
      </c>
      <c r="C5502" t="str">
        <f t="shared" si="256"/>
        <v>'2019-07-15','2019-07-18'</v>
      </c>
      <c r="D5502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(5502,'CA-2019-164378','2019-07-15','2019-07-18','Second Class','MM-18055','Michelle Moray','Consumer','United States','New York City','New York',10024,'East','OFF-PA-10004519','Office Supplies','Paper','Spiral Phone Message Books with Labels by Adams',8.96,2,0,4.3904);</v>
      </c>
      <c r="E5502" t="s">
        <v>5501</v>
      </c>
    </row>
    <row r="5503" spans="1:5" x14ac:dyDescent="0.25">
      <c r="A5503">
        <f t="shared" si="255"/>
        <v>3</v>
      </c>
      <c r="B5503" t="str">
        <f>MID(E5503,243+A5503,25)</f>
        <v>'11/02/2019','11/06/2019'</v>
      </c>
      <c r="C5503" t="str">
        <f t="shared" si="256"/>
        <v>'2019-11-02','2019-11-06'</v>
      </c>
      <c r="D5503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(5503,'CA-2019-127782','2019-11-02','2019-11-06','Standard Class','TH-21115','Thea Hudgings','Corporate','United States','Philadelphia','Pennsylvania',19140,'East','FUR-FU-10001847','Furniture','Furnishings','Eldon Image Series Black Desk Accessories',3.312,1,0.2,0.6624);</v>
      </c>
      <c r="E5503" t="s">
        <v>5502</v>
      </c>
    </row>
    <row r="5504" spans="1:5" x14ac:dyDescent="0.25">
      <c r="A5504">
        <f t="shared" si="255"/>
        <v>3</v>
      </c>
      <c r="B5504" t="str">
        <f>MID(E5504,243+A5504,25)</f>
        <v>'11/02/2019','11/06/2019'</v>
      </c>
      <c r="C5504" t="str">
        <f t="shared" si="256"/>
        <v>'2019-11-02','2019-11-06'</v>
      </c>
      <c r="D5504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(5504,'CA-2019-127782','2019-11-02','2019-11-06','Standard Class','TH-21115','Thea Hudgings','Corporate','United States','Philadelphia','Pennsylvania',19140,'East','OFF-AP-10001962','Office Supplies','Appliances','Black &amp; Decker Filter for Double Action Dustbuster Cordless Vac BLDV7210',20.136,3,0.2,1.2585);</v>
      </c>
      <c r="E5504" t="s">
        <v>5503</v>
      </c>
    </row>
    <row r="5505" spans="1:5" x14ac:dyDescent="0.25">
      <c r="A5505">
        <f t="shared" si="255"/>
        <v>3</v>
      </c>
      <c r="B5505" t="str">
        <f>MID(E5505,243+A5505,25)</f>
        <v>'11/02/2019','11/06/2019'</v>
      </c>
      <c r="C5505" t="str">
        <f t="shared" si="256"/>
        <v>'2019-11-02','2019-11-06'</v>
      </c>
      <c r="D5505" t="str">
        <f t="shared" si="257"/>
        <v>INSERT INTO orders(Row_ID,Order_ID,Order_Date,Ship_Date,Ship_Mode,Customer_ID,Customer_Name,Segment,Country,City,State,Postal_Code,Region,Product_ID,Category,SubCategory,Product_Name,Sales,Quantity,Discount,Profit) VALUES (5505,'CA-2019-127782','2019-11-02','2019-11-06','Standard Class','TH-21115','Thea Hudgings','Corporate','United States','Philadelphia','Pennsylvania',19140,'East','OFF-EN-10003845','Office Supplies','Envelopes','Colored Envelopes',8.856,3,0.2,2.8782);</v>
      </c>
      <c r="E5505" t="s">
        <v>5504</v>
      </c>
    </row>
    <row r="5506" spans="1:5" x14ac:dyDescent="0.25">
      <c r="A5506">
        <f t="shared" ref="A5506:A5569" si="258">IF(ROW(B5506)&lt;10,0,IF(ROW(B5506)&lt;100,1,IF(ROW(B5506)&lt;1000,2,3)))</f>
        <v>3</v>
      </c>
      <c r="B5506" t="str">
        <f>MID(E5506,243+A5506,25)</f>
        <v>'11/02/2019','11/06/2019'</v>
      </c>
      <c r="C5506" t="str">
        <f t="shared" ref="C5506:C5569" si="259">"'"&amp;MID(B5506,8,4)&amp;"-"&amp;MID(B5506,2,2)&amp;"-"&amp;MID(B5506,5,2)&amp;"'"&amp;","&amp;"'"&amp;MID(B5506,21,4)&amp;"-"&amp;MID(B5506,15,2)&amp;"-"&amp;MID(B5506,18,2)&amp;"'"</f>
        <v>'2019-11-02','2019-11-06'</v>
      </c>
      <c r="D5506" t="str">
        <f t="shared" ref="D5506:D5569" si="260">LEFT(E5506,242+A5506)&amp;C5506&amp;RIGHT(E5506,LEN(E5506)-LEN(LEFT(E5506,242+A5506)&amp;C5506))</f>
        <v>INSERT INTO orders(Row_ID,Order_ID,Order_Date,Ship_Date,Ship_Mode,Customer_ID,Customer_Name,Segment,Country,City,State,Postal_Code,Region,Product_ID,Category,SubCategory,Product_Name,Sales,Quantity,Discount,Profit) VALUES (5506,'CA-2019-127782','2019-11-02','2019-11-06','Standard Class','TH-21115','Thea Hudgings','Corporate','United States','Philadelphia','Pennsylvania',19140,'East','TEC-PH-10001817','Technology','Phones','Wilson Electronics DB Pro Signal Booster',859.2,4,0.4,-186.16);</v>
      </c>
      <c r="E5506" t="s">
        <v>5505</v>
      </c>
    </row>
    <row r="5507" spans="1:5" x14ac:dyDescent="0.25">
      <c r="A5507">
        <f t="shared" si="258"/>
        <v>3</v>
      </c>
      <c r="B5507" t="str">
        <f>MID(E5507,243+A5507,25)</f>
        <v>'10/08/2018','10/08/2018'</v>
      </c>
      <c r="C5507" t="str">
        <f t="shared" si="259"/>
        <v>'2018-10-08','2018-10-08'</v>
      </c>
      <c r="D550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(5507,'US-2018-162026','2018-10-08','2018-10-08','Same Day','JE-15745','Joel Eaton','Consumer','United States','Los Angeles','California',90036,'West','OFF-PA-10000167','Office Supplies','Paper','Xerox 1925',61.96,2,0,27.882);</v>
      </c>
      <c r="E5507" t="s">
        <v>5506</v>
      </c>
    </row>
    <row r="5508" spans="1:5" x14ac:dyDescent="0.25">
      <c r="A5508">
        <f t="shared" si="258"/>
        <v>3</v>
      </c>
      <c r="B5508" t="str">
        <f>MID(E5508,243+A5508,25)</f>
        <v>'04/08/2018','04/14/2018'</v>
      </c>
      <c r="C5508" t="str">
        <f t="shared" si="259"/>
        <v>'2018-04-08','2018-04-14'</v>
      </c>
      <c r="D550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(5508,'CA-2018-150000','2018-04-08','2018-04-14','Standard Class','PG-18820','Patrick Gardner','Consumer','United States','Smyrna','Georgia',30080,'South','OFF-EN-10002973','Office Supplies','Envelopes','Ampad #10 Peel &amp; Seel Holiday Envelopes',17.92,4,0,8.6016);</v>
      </c>
      <c r="E5508" t="s">
        <v>5507</v>
      </c>
    </row>
    <row r="5509" spans="1:5" x14ac:dyDescent="0.25">
      <c r="A5509">
        <f t="shared" si="258"/>
        <v>3</v>
      </c>
      <c r="B5509" t="str">
        <f>MID(E5509,243+A5509,25)</f>
        <v>'10/08/2017','10/12/2017'</v>
      </c>
      <c r="C5509" t="str">
        <f t="shared" si="259"/>
        <v>'2017-10-08','2017-10-12'</v>
      </c>
      <c r="D550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(5509,'CA-2017-168529','2017-10-08','2017-10-12','Standard Class','MB-17305','Maria Bertelson','Consumer','United States','San Francisco','California',94122,'West','FUR-FU-10001588','Furniture','Furnishings','Deflect-o SuperTray Unbreakable Stackable Tray, Letter, Black',145.9,5,0,62.737);</v>
      </c>
      <c r="E5509" t="s">
        <v>5508</v>
      </c>
    </row>
    <row r="5510" spans="1:5" x14ac:dyDescent="0.25">
      <c r="A5510">
        <f t="shared" si="258"/>
        <v>3</v>
      </c>
      <c r="B5510" t="str">
        <f>MID(E5510,243+A5510,25)</f>
        <v>'05/15/2019','05/20/2019'</v>
      </c>
      <c r="C5510" t="str">
        <f t="shared" si="259"/>
        <v>'2019-05-15','2019-05-20'</v>
      </c>
      <c r="D551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(5510,'US-2019-152569','2019-05-15','2019-05-20','Standard Class','JD-16015','Joy Daniels','Consumer','United States','Chicago','Illinois',60653,'Central','OFF-PA-10001736','Office Supplies','Paper','Xerox 1880',56.704,2,0.2,19.1376);</v>
      </c>
      <c r="E5510" t="s">
        <v>5509</v>
      </c>
    </row>
    <row r="5511" spans="1:5" x14ac:dyDescent="0.25">
      <c r="A5511">
        <f t="shared" si="258"/>
        <v>3</v>
      </c>
      <c r="B5511" t="str">
        <f>MID(E5511,243+A5511,25)</f>
        <v>'05/15/2019','05/20/2019'</v>
      </c>
      <c r="C5511" t="str">
        <f t="shared" si="259"/>
        <v>'2019-05-15','2019-05-20'</v>
      </c>
      <c r="D551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(5511,'US-2019-152569','2019-05-15','2019-05-20','Standard Class','JD-16015','Joy Daniels','Consumer','United States','Chicago','Illinois',60653,'Central','TEC-PH-10002185','Technology','Phones','QVS USB Car Charger 2-Port 2.1Amp for iPod/iPhone/iPad/iPad 2/iPad 3',11.12,2,0.2,3.475);</v>
      </c>
      <c r="E5511" t="s">
        <v>5510</v>
      </c>
    </row>
    <row r="5512" spans="1:5" x14ac:dyDescent="0.25">
      <c r="A5512">
        <f t="shared" si="258"/>
        <v>3</v>
      </c>
      <c r="B5512" t="str">
        <f>MID(E5512,243+A5512,25)</f>
        <v>'02/24/2016','03/02/2016'</v>
      </c>
      <c r="C5512" t="str">
        <f t="shared" si="259"/>
        <v>'2016-02-24','2016-03-02'</v>
      </c>
      <c r="D551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(5512,'US-2016-137680','2016-02-24','2016-03-02','Standard Class','JH-15430','Jennifer Halladay','Consumer','United States','Medford','Oregon',97504,'West','OFF-PA-10000174','Office Supplies','Paper','Message Book, Wirebound, Four 5 1/2" X 4" Forms/Pg., 200 Dupl. Sets/Book',32.896,4,0.2,11.1024);</v>
      </c>
      <c r="E5512" t="s">
        <v>5511</v>
      </c>
    </row>
    <row r="5513" spans="1:5" x14ac:dyDescent="0.25">
      <c r="A5513">
        <f t="shared" si="258"/>
        <v>3</v>
      </c>
      <c r="B5513" t="str">
        <f>MID(E5513,243+A5513,25)</f>
        <v>'02/24/2016','03/02/2016'</v>
      </c>
      <c r="C5513" t="str">
        <f t="shared" si="259"/>
        <v>'2016-02-24','2016-03-02'</v>
      </c>
      <c r="D551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(5513,'US-2016-137680','2016-02-24','2016-03-02','Standard Class','JH-15430','Jennifer Halladay','Consumer','United States','Medford','Oregon',97504,'West','OFF-PA-10000069','Office Supplies','Paper','TOPS 4 x 6 Fluorescent Color Memo Sheets, 500 Sheets per Pack',22.776,3,0.2,7.6869);</v>
      </c>
      <c r="E5513" t="s">
        <v>5512</v>
      </c>
    </row>
    <row r="5514" spans="1:5" x14ac:dyDescent="0.25">
      <c r="A5514">
        <f t="shared" si="258"/>
        <v>3</v>
      </c>
      <c r="B5514" t="str">
        <f>MID(E5514,243+A5514,25)</f>
        <v>'05/30/2017','06/01/2017'</v>
      </c>
      <c r="C5514" t="str">
        <f t="shared" si="259"/>
        <v>'2017-05-30','2017-06-01'</v>
      </c>
      <c r="D551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(5514,'CA-2017-103177','2017-05-30','2017-06-01','First Class','EN-13780','Edward Nazzal','Consumer','United States','New York City','New York',10009,'East','TEC-PH-10001795','Technology','Phones','RCA H5401RE1 DECT 6.0 4-Line Cordless Handset With Caller ID/Call Waiting',239.97,3,0,2.39969999999998);</v>
      </c>
      <c r="E5514" t="s">
        <v>5513</v>
      </c>
    </row>
    <row r="5515" spans="1:5" x14ac:dyDescent="0.25">
      <c r="A5515">
        <f t="shared" si="258"/>
        <v>3</v>
      </c>
      <c r="B5515" t="str">
        <f>MID(E5515,243+A5515,25)</f>
        <v>'05/30/2017','06/01/2017'</v>
      </c>
      <c r="C5515" t="str">
        <f t="shared" si="259"/>
        <v>'2017-05-30','2017-06-01'</v>
      </c>
      <c r="D551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(5515,'CA-2017-103177','2017-05-30','2017-06-01','First Class','EN-13780','Edward Nazzal','Consumer','United States','New York City','New York',10009,'East','OFF-AP-10004540','Office Supplies','Appliances','Eureka The Boss Lite 10-Amp Upright Vacuum, Blue',160.32,2,0,44.8896);</v>
      </c>
      <c r="E5515" t="s">
        <v>5514</v>
      </c>
    </row>
    <row r="5516" spans="1:5" x14ac:dyDescent="0.25">
      <c r="A5516">
        <f t="shared" si="258"/>
        <v>3</v>
      </c>
      <c r="B5516" t="str">
        <f>MID(E5516,243+A5516,25)</f>
        <v>'05/30/2017','06/01/2017'</v>
      </c>
      <c r="C5516" t="str">
        <f t="shared" si="259"/>
        <v>'2017-05-30','2017-06-01'</v>
      </c>
      <c r="D551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(5516,'CA-2017-103177','2017-05-30','2017-06-01','First Class','EN-13780','Edward Nazzal','Consumer','United States','New York City','New York',10009,'East','TEC-PH-10001527','Technology','Phones','Plantronics MX500i Earset',128.85,3,0,3.8655);</v>
      </c>
      <c r="E5516" t="s">
        <v>5515</v>
      </c>
    </row>
    <row r="5517" spans="1:5" x14ac:dyDescent="0.25">
      <c r="A5517">
        <f t="shared" si="258"/>
        <v>3</v>
      </c>
      <c r="B5517" t="str">
        <f>MID(E5517,243+A5517,25)</f>
        <v>'11/18/2018','11/21/2018'</v>
      </c>
      <c r="C5517" t="str">
        <f t="shared" si="259"/>
        <v>'2018-11-18','2018-11-21'</v>
      </c>
      <c r="D551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(5517,'US-2018-138408','2018-11-18','2018-11-21','Second Class','KC-16255','Karen Carlisle','Corporate','United States','Huntsville','Alabama',35810,'South','TEC-AC-10003870','Technology','Accessories','Logitech Z-906 Speaker sys - home theater - 5.1-CH',1319.96,4,0,527.984);</v>
      </c>
      <c r="E5517" t="s">
        <v>5516</v>
      </c>
    </row>
    <row r="5518" spans="1:5" x14ac:dyDescent="0.25">
      <c r="A5518">
        <f t="shared" si="258"/>
        <v>3</v>
      </c>
      <c r="B5518" t="str">
        <f>MID(E5518,243+A5518,25)</f>
        <v>'12/04/2019','12/09/2019'</v>
      </c>
      <c r="C5518" t="str">
        <f t="shared" si="259"/>
        <v>'2019-12-04','2019-12-09'</v>
      </c>
      <c r="D551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(5518,'CA-2019-117667','2019-12-04','2019-12-09','Standard Class','MS-17980','Michael Stewart','Corporate','United States','Philadelphia','Pennsylvania',19134,'East','FUR-CH-10004540','Furniture','Chairs','Global Chrome Stack Chair',239.96,10,0.3,-10.284);</v>
      </c>
      <c r="E5518" t="s">
        <v>5517</v>
      </c>
    </row>
    <row r="5519" spans="1:5" x14ac:dyDescent="0.25">
      <c r="A5519">
        <f t="shared" si="258"/>
        <v>3</v>
      </c>
      <c r="B5519" t="str">
        <f>MID(E5519,243+A5519,25)</f>
        <v>'12/04/2019','12/09/2019'</v>
      </c>
      <c r="C5519" t="str">
        <f t="shared" si="259"/>
        <v>'2019-12-04','2019-12-09'</v>
      </c>
      <c r="D551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(5519,'CA-2019-117667','2019-12-04','2019-12-09','Standard Class','MS-17980','Michael Stewart','Corporate','United States','Philadelphia','Pennsylvania',19134,'East','FUR-FU-10004093','Furniture','Furnishings','Hand-Finished Solid Wood Document Frame',54.768,2,0.2,6.846);</v>
      </c>
      <c r="E5519" t="s">
        <v>5518</v>
      </c>
    </row>
    <row r="5520" spans="1:5" x14ac:dyDescent="0.25">
      <c r="A5520">
        <f t="shared" si="258"/>
        <v>3</v>
      </c>
      <c r="B5520" t="str">
        <f>MID(E5520,243+A5520,25)</f>
        <v>'12/04/2019','12/09/2019'</v>
      </c>
      <c r="C5520" t="str">
        <f t="shared" si="259"/>
        <v>'2019-12-04','2019-12-09'</v>
      </c>
      <c r="D552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(5520,'CA-2019-117667','2019-12-04','2019-12-09','Standard Class','MS-17980','Michael Stewart','Corporate','United States','Philadelphia','Pennsylvania',19134,'East','OFF-AR-10000716','Office Supplies','Art','DIXON Ticonderoga Erasable Checking Pencils',13.392,3,0.2,3.1806);</v>
      </c>
      <c r="E5520" t="s">
        <v>5519</v>
      </c>
    </row>
    <row r="5521" spans="1:5" x14ac:dyDescent="0.25">
      <c r="A5521">
        <f t="shared" si="258"/>
        <v>3</v>
      </c>
      <c r="B5521" t="str">
        <f>MID(E5521,243+A5521,25)</f>
        <v>'12/04/2019','12/09/2019'</v>
      </c>
      <c r="C5521" t="str">
        <f t="shared" si="259"/>
        <v>'2019-12-04','2019-12-09'</v>
      </c>
      <c r="D552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(5521,'CA-2019-117667','2019-12-04','2019-12-09','Standard Class','MS-17980','Michael Stewart','Corporate','United States','Philadelphia','Pennsylvania',19134,'East','OFF-PA-10002709','Office Supplies','Paper','Xerox 1956',23.92,5,0.2,8.671);</v>
      </c>
      <c r="E5521" t="s">
        <v>5520</v>
      </c>
    </row>
    <row r="5522" spans="1:5" x14ac:dyDescent="0.25">
      <c r="A5522">
        <f t="shared" si="258"/>
        <v>3</v>
      </c>
      <c r="B5522" t="str">
        <f>MID(E5522,243+A5522,25)</f>
        <v>'12/04/2019','12/09/2019'</v>
      </c>
      <c r="C5522" t="str">
        <f t="shared" si="259"/>
        <v>'2019-12-04','2019-12-09'</v>
      </c>
      <c r="D552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(5522,'CA-2019-117667','2019-12-04','2019-12-09','Standard Class','MS-17980','Michael Stewart','Corporate','United States','Philadelphia','Pennsylvania',19134,'East','TEC-AC-10000580','Technology','Accessories','Logitech G13 Programmable Gameboard with LCD Display',255.968,4,0.2,-28.7964);</v>
      </c>
      <c r="E5522" t="s">
        <v>5521</v>
      </c>
    </row>
    <row r="5523" spans="1:5" x14ac:dyDescent="0.25">
      <c r="A5523">
        <f t="shared" si="258"/>
        <v>3</v>
      </c>
      <c r="B5523" t="str">
        <f>MID(E5523,243+A5523,25)</f>
        <v>'06/05/2018','06/07/2018'</v>
      </c>
      <c r="C5523" t="str">
        <f t="shared" si="259"/>
        <v>'2018-06-05','2018-06-07'</v>
      </c>
      <c r="D552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(5523,'CA-2018-110982','2018-06-05','2018-06-07','First Class','CK-12205','Chloris Kastensmidt','Consumer','United States','Santa Clara','California',95051,'West','OFF-BI-10000829','Office Supplies','Binders','Avery Non-Stick Binders',21.552,6,0.2,7.0044);</v>
      </c>
      <c r="E5523" t="s">
        <v>5522</v>
      </c>
    </row>
    <row r="5524" spans="1:5" x14ac:dyDescent="0.25">
      <c r="A5524">
        <f t="shared" si="258"/>
        <v>3</v>
      </c>
      <c r="B5524" t="str">
        <f>MID(E5524,243+A5524,25)</f>
        <v>'06/05/2018','06/07/2018'</v>
      </c>
      <c r="C5524" t="str">
        <f t="shared" si="259"/>
        <v>'2018-06-05','2018-06-07'</v>
      </c>
      <c r="D552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(5524,'CA-2018-110982','2018-06-05','2018-06-07','First Class','CK-12205','Chloris Kastensmidt','Consumer','United States','Santa Clara','California',95051,'West','OFF-AP-10004859','Office Supplies','Appliances','Acco 6 Outlet Guardian Premium Surge Suppressor',58.24,4,0,15.7248);</v>
      </c>
      <c r="E5524" t="s">
        <v>5523</v>
      </c>
    </row>
    <row r="5525" spans="1:5" x14ac:dyDescent="0.25">
      <c r="A5525">
        <f t="shared" si="258"/>
        <v>3</v>
      </c>
      <c r="B5525" t="str">
        <f>MID(E5525,243+A5525,25)</f>
        <v>'12/10/2018','12/12/2018'</v>
      </c>
      <c r="C5525" t="str">
        <f t="shared" si="259"/>
        <v>'2018-12-10','2018-12-12'</v>
      </c>
      <c r="D552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(5525,'CA-2018-147123','2018-12-10','2018-12-12','First Class','SJ-20125','Sanjit Jacobs','Home Office','United States','Long Beach','California',90805,'West','OFF-PA-10000575','Office Supplies','Paper','Wirebound Message Books, Four 2 3/4 x 5 White Forms per Page',80.28,12,0,36.9288);</v>
      </c>
      <c r="E5525" t="s">
        <v>5524</v>
      </c>
    </row>
    <row r="5526" spans="1:5" x14ac:dyDescent="0.25">
      <c r="A5526">
        <f t="shared" si="258"/>
        <v>3</v>
      </c>
      <c r="B5526" t="str">
        <f>MID(E5526,243+A5526,25)</f>
        <v>'04/30/2019','05/05/2019'</v>
      </c>
      <c r="C5526" t="str">
        <f t="shared" si="259"/>
        <v>'2019-04-30','2019-05-05'</v>
      </c>
      <c r="D552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(5526,'CA-2019-154501','2019-04-30','2019-05-05','Standard Class','EA-14035','Erin Ashbrook','Corporate','United States','Los Angeles','California',90008,'West','OFF-AR-10002804','Office Supplies','Art','Faber Castell Col-Erase Pencils',9.78,2,0,4.0098);</v>
      </c>
      <c r="E5526" t="s">
        <v>5525</v>
      </c>
    </row>
    <row r="5527" spans="1:5" x14ac:dyDescent="0.25">
      <c r="A5527">
        <f t="shared" si="258"/>
        <v>3</v>
      </c>
      <c r="B5527" t="str">
        <f>MID(E5527,243+A5527,25)</f>
        <v>'04/24/2019','04/28/2019'</v>
      </c>
      <c r="C5527" t="str">
        <f t="shared" si="259"/>
        <v>'2019-04-24','2019-04-28'</v>
      </c>
      <c r="D552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(5527,'CA-2019-166933','2019-04-24','2019-04-28','Standard Class','MG-17890','Michael Granlund','Home Office','United States','Santa Barbara','California',93101,'West','OFF-FA-10002676','Office Supplies','Fasteners','Colored Push Pins',1.81,1,0,0.6516);</v>
      </c>
      <c r="E5527" t="s">
        <v>5526</v>
      </c>
    </row>
    <row r="5528" spans="1:5" x14ac:dyDescent="0.25">
      <c r="A5528">
        <f t="shared" si="258"/>
        <v>3</v>
      </c>
      <c r="B5528" t="str">
        <f>MID(E5528,243+A5528,25)</f>
        <v>'05/08/2017','05/10/2017'</v>
      </c>
      <c r="C5528" t="str">
        <f t="shared" si="259"/>
        <v>'2017-05-08','2017-05-10'</v>
      </c>
      <c r="D552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(5528,'CA-2017-142055','2017-05-08','2017-05-10','First Class','AB-10255','Alejandro Ballentine','Home Office','United States','New York City','New York',10009,'East','OFF-PA-10003465','Office Supplies','Paper','Xerox 1912',37.94,2,0,18.2112);</v>
      </c>
      <c r="E5528" t="s">
        <v>5527</v>
      </c>
    </row>
    <row r="5529" spans="1:5" x14ac:dyDescent="0.25">
      <c r="A5529">
        <f t="shared" si="258"/>
        <v>3</v>
      </c>
      <c r="B5529" t="str">
        <f>MID(E5529,243+A5529,25)</f>
        <v>'03/31/2017','04/04/2017'</v>
      </c>
      <c r="C5529" t="str">
        <f t="shared" si="259"/>
        <v>'2017-03-31','2017-04-04'</v>
      </c>
      <c r="D552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(5529,'CA-2017-137106','2017-03-31','2017-04-04','Standard Class','SC-20260','Scott Cohen','Corporate','United States','Jacksonville','Florida',32216,'South','TEC-PH-10000011','Technology','Phones','PureGear Roll-On Screen Protector',79.96,5,0.2,27.986);</v>
      </c>
      <c r="E5529" t="s">
        <v>5528</v>
      </c>
    </row>
    <row r="5530" spans="1:5" x14ac:dyDescent="0.25">
      <c r="A5530">
        <f t="shared" si="258"/>
        <v>3</v>
      </c>
      <c r="B5530" t="str">
        <f>MID(E5530,243+A5530,25)</f>
        <v>'08/06/2019','08/11/2019'</v>
      </c>
      <c r="C5530" t="str">
        <f t="shared" si="259"/>
        <v>'2019-08-06','2019-08-11'</v>
      </c>
      <c r="D553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(5530,'CA-2019-136609','2019-08-06','2019-08-11','Standard Class','TB-21355','Todd Boyes','Corporate','United States','Cedar Hill','Texas',75104,'Central','OFF-PA-10004381','Office Supplies','Paper','14-7/8 x 11 Blue Bar Computer Printout Paper',115.296,3,0.2,40.3536);</v>
      </c>
      <c r="E5530" t="s">
        <v>5529</v>
      </c>
    </row>
    <row r="5531" spans="1:5" x14ac:dyDescent="0.25">
      <c r="A5531">
        <f t="shared" si="258"/>
        <v>3</v>
      </c>
      <c r="B5531" t="str">
        <f>MID(E5531,243+A5531,25)</f>
        <v>'12/02/2019','12/06/2019'</v>
      </c>
      <c r="C5531" t="str">
        <f t="shared" si="259"/>
        <v>'2019-12-02','2019-12-06'</v>
      </c>
      <c r="D553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(5531,'CA-2019-160885','2019-12-02','2019-12-06','Standard Class','JK-16090','Juliana Krohn','Consumer','United States','Omaha','Nebraska',68104,'Central','TEC-PH-10001795','Technology','Phones','ClearOne CHATAttach 160 - speaker phone',2479.96,4,0,743.988);</v>
      </c>
      <c r="E5531" t="s">
        <v>5530</v>
      </c>
    </row>
    <row r="5532" spans="1:5" x14ac:dyDescent="0.25">
      <c r="A5532">
        <f t="shared" si="258"/>
        <v>3</v>
      </c>
      <c r="B5532" t="str">
        <f>MID(E5532,243+A5532,25)</f>
        <v>'06/06/2018','06/07/2018'</v>
      </c>
      <c r="C5532" t="str">
        <f t="shared" si="259"/>
        <v>'2018-06-06','2018-06-07'</v>
      </c>
      <c r="D553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(5532,'US-2018-167472','2018-06-06','2018-06-07','First Class','CK-12595','Clytie Kelty','Consumer','United States','Little Rock','Arkansas',72209,'South','TEC-AC-10001109','Technology','Accessories','Logitech Trackman Marble Mouse',179.94,6,0,75.5748);</v>
      </c>
      <c r="E5532" t="s">
        <v>5531</v>
      </c>
    </row>
    <row r="5533" spans="1:5" x14ac:dyDescent="0.25">
      <c r="A5533">
        <f t="shared" si="258"/>
        <v>3</v>
      </c>
      <c r="B5533" t="str">
        <f>MID(E5533,243+A5533,25)</f>
        <v>'06/06/2018','06/07/2018'</v>
      </c>
      <c r="C5533" t="str">
        <f t="shared" si="259"/>
        <v>'2018-06-06','2018-06-07'</v>
      </c>
      <c r="D553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(5533,'US-2018-167472','2018-06-06','2018-06-07','First Class','CK-12595','Clytie Kelty','Consumer','United States','Little Rock','Arkansas',72209,'South','TEC-AC-10003038','Technology','Accessories','Kingston Digital DataTraveler 16GB USB 2.0',26.85,3,0,5.1015);</v>
      </c>
      <c r="E5533" t="s">
        <v>5532</v>
      </c>
    </row>
    <row r="5534" spans="1:5" x14ac:dyDescent="0.25">
      <c r="A5534">
        <f t="shared" si="258"/>
        <v>3</v>
      </c>
      <c r="B5534" t="str">
        <f>MID(E5534,243+A5534,25)</f>
        <v>'06/06/2018','06/07/2018'</v>
      </c>
      <c r="C5534" t="str">
        <f t="shared" si="259"/>
        <v>'2018-06-06','2018-06-07'</v>
      </c>
      <c r="D553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(5534,'US-2018-167472','2018-06-06','2018-06-07','First Class','CK-12595','Clytie Kelty','Consumer','United States','Little Rock','Arkansas',72209,'South','TEC-AC-10003174','Technology','Accessories','Plantronics S12 Corded Telephone Headset System',323.37,3,0,129.348);</v>
      </c>
      <c r="E5534" t="s">
        <v>5533</v>
      </c>
    </row>
    <row r="5535" spans="1:5" x14ac:dyDescent="0.25">
      <c r="A5535">
        <f t="shared" si="258"/>
        <v>3</v>
      </c>
      <c r="B5535" t="str">
        <f>MID(E5535,243+A5535,25)</f>
        <v>'06/06/2018','06/07/2018'</v>
      </c>
      <c r="C5535" t="str">
        <f t="shared" si="259"/>
        <v>'2018-06-06','2018-06-07'</v>
      </c>
      <c r="D553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(5535,'US-2018-167472','2018-06-06','2018-06-07','First Class','CK-12595','Clytie Kelty','Consumer','United States','Little Rock','Arkansas',72209,'South','OFF-PA-10000157','Office Supplies','Paper','Xerox 191',59.94,3,0,28.1718);</v>
      </c>
      <c r="E5535" t="s">
        <v>5534</v>
      </c>
    </row>
    <row r="5536" spans="1:5" x14ac:dyDescent="0.25">
      <c r="A5536">
        <f t="shared" si="258"/>
        <v>3</v>
      </c>
      <c r="B5536" t="str">
        <f>MID(E5536,243+A5536,25)</f>
        <v>'06/06/2018','06/07/2018'</v>
      </c>
      <c r="C5536" t="str">
        <f t="shared" si="259"/>
        <v>'2018-06-06','2018-06-07'</v>
      </c>
      <c r="D553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(5536,'US-2018-167472','2018-06-06','2018-06-07','First Class','CK-12595','Clytie Kelty','Consumer','United States','Little Rock','Arkansas',72209,'South','OFF-BI-10001721','Office Supplies','Binders','Trimflex Flexible Post Binders',64.14,3,0,30.7872);</v>
      </c>
      <c r="E5536" t="s">
        <v>5535</v>
      </c>
    </row>
    <row r="5537" spans="1:5" x14ac:dyDescent="0.25">
      <c r="A5537">
        <f t="shared" si="258"/>
        <v>3</v>
      </c>
      <c r="B5537" t="str">
        <f>MID(E5537,243+A5537,25)</f>
        <v>'06/06/2018','06/07/2018'</v>
      </c>
      <c r="C5537" t="str">
        <f t="shared" si="259"/>
        <v>'2018-06-06','2018-06-07'</v>
      </c>
      <c r="D553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(5537,'US-2018-167472','2018-06-06','2018-06-07','First Class','CK-12595','Clytie Kelty','Consumer','United States','Little Rock','Arkansas',72209,'South','OFF-BI-10000591','Office Supplies','Binders','Avery Binder Labels',11.67,3,0,5.6016);</v>
      </c>
      <c r="E5537" t="s">
        <v>5536</v>
      </c>
    </row>
    <row r="5538" spans="1:5" x14ac:dyDescent="0.25">
      <c r="A5538">
        <f t="shared" si="258"/>
        <v>3</v>
      </c>
      <c r="B5538" t="str">
        <f>MID(E5538,243+A5538,25)</f>
        <v>'06/06/2018','06/07/2018'</v>
      </c>
      <c r="C5538" t="str">
        <f t="shared" si="259"/>
        <v>'2018-06-06','2018-06-07'</v>
      </c>
      <c r="D553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(5538,'US-2018-167472','2018-06-06','2018-06-07','First Class','CK-12595','Clytie Kelty','Consumer','United States','Little Rock','Arkansas',72209,'South','OFF-PA-10001534','Office Supplies','Paper','Xerox 230',12.96,2,0,6.2208);</v>
      </c>
      <c r="E5538" t="s">
        <v>5537</v>
      </c>
    </row>
    <row r="5539" spans="1:5" x14ac:dyDescent="0.25">
      <c r="A5539">
        <f t="shared" si="258"/>
        <v>3</v>
      </c>
      <c r="B5539" t="str">
        <f>MID(E5539,243+A5539,25)</f>
        <v>'04/13/2017','04/20/2017'</v>
      </c>
      <c r="C5539" t="str">
        <f t="shared" si="259"/>
        <v>'2017-04-13','2017-04-20'</v>
      </c>
      <c r="D553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(5539,'CA-2017-120551','2017-04-13','2017-04-20','Standard Class','SS-20590','Sonia Sunley','Consumer','United States','Norfolk','Nebraska',68701,'Central','OFF-BI-10002071','Office Supplies','Binders','Fellowes Black Plastic Comb Bindings',17.43,3,0,8.0178);</v>
      </c>
      <c r="E5539" t="s">
        <v>5538</v>
      </c>
    </row>
    <row r="5540" spans="1:5" x14ac:dyDescent="0.25">
      <c r="A5540">
        <f t="shared" si="258"/>
        <v>3</v>
      </c>
      <c r="B5540" t="str">
        <f>MID(E5540,243+A5540,25)</f>
        <v>'05/22/2019','05/26/2019'</v>
      </c>
      <c r="C5540" t="str">
        <f t="shared" si="259"/>
        <v>'2019-05-22','2019-05-26'</v>
      </c>
      <c r="D554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(5540,'US-2019-150595','2019-05-22','2019-05-26','Standard Class','LE-16810','Laurel Elliston','Consumer','United States','Chicago','Illinois',60653,'Central','FUR-CH-10000513','Furniture','Chairs','High-Back Leather Manager''s Chair',181.986,2,0.3,-54.5958);</v>
      </c>
      <c r="E5540" t="s">
        <v>5539</v>
      </c>
    </row>
    <row r="5541" spans="1:5" x14ac:dyDescent="0.25">
      <c r="A5541">
        <f t="shared" si="258"/>
        <v>3</v>
      </c>
      <c r="B5541" t="str">
        <f>MID(E5541,243+A5541,25)</f>
        <v>'05/22/2019','05/26/2019'</v>
      </c>
      <c r="C5541" t="str">
        <f t="shared" si="259"/>
        <v>'2019-05-22','2019-05-26'</v>
      </c>
      <c r="D554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(5541,'US-2019-150595','2019-05-22','2019-05-26','Standard Class','LE-16810','Laurel Elliston','Consumer','United States','Chicago','Illinois',60653,'Central','OFF-BI-10003274','Office Supplies','Binders','Avery Durable Slant Ring Binders, No Labels',1.592,2,0.8,-2.6268);</v>
      </c>
      <c r="E5541" t="s">
        <v>5540</v>
      </c>
    </row>
    <row r="5542" spans="1:5" x14ac:dyDescent="0.25">
      <c r="A5542">
        <f t="shared" si="258"/>
        <v>3</v>
      </c>
      <c r="B5542" t="str">
        <f>MID(E5542,243+A5542,25)</f>
        <v>'05/22/2019','05/26/2019'</v>
      </c>
      <c r="C5542" t="str">
        <f t="shared" si="259"/>
        <v>'2019-05-22','2019-05-26'</v>
      </c>
      <c r="D554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(5542,'US-2019-150595','2019-05-22','2019-05-26','Standard Class','LE-16810','Laurel Elliston','Consumer','United States','Chicago','Illinois',60653,'Central','OFF-SU-10000381','Office Supplies','Supplies','Acme Forged Steel Scissors with Black Enamel Handles',22.344,3,0.2,2.5137);</v>
      </c>
      <c r="E5542" t="s">
        <v>5541</v>
      </c>
    </row>
    <row r="5543" spans="1:5" x14ac:dyDescent="0.25">
      <c r="A5543">
        <f t="shared" si="258"/>
        <v>3</v>
      </c>
      <c r="B5543" t="str">
        <f>MID(E5543,243+A5543,25)</f>
        <v>'12/19/2018','12/25/2018'</v>
      </c>
      <c r="C5543" t="str">
        <f t="shared" si="259"/>
        <v>'2018-12-19','2018-12-25'</v>
      </c>
      <c r="D554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(5543,'CA-2018-134936','2018-12-19','2018-12-25','Standard Class','ES-14080','Erin Smith','Corporate','United States','Tucson','Arizona',85705,'West','FUR-TA-10001086','Furniture','Tables','SAFCO PlanMaster Boards, 60w x 37-1/2d, White Melamine',455.97,6,0.5,-218.8656);</v>
      </c>
      <c r="E5543" t="s">
        <v>5542</v>
      </c>
    </row>
    <row r="5544" spans="1:5" x14ac:dyDescent="0.25">
      <c r="A5544">
        <f t="shared" si="258"/>
        <v>3</v>
      </c>
      <c r="B5544" t="str">
        <f>MID(E5544,243+A5544,25)</f>
        <v>'12/19/2018','12/25/2018'</v>
      </c>
      <c r="C5544" t="str">
        <f t="shared" si="259"/>
        <v>'2018-12-19','2018-12-25'</v>
      </c>
      <c r="D554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(5544,'CA-2018-134936','2018-12-19','2018-12-25','Standard Class','ES-14080','Erin Smith','Corporate','United States','Tucson','Arizona',85705,'West','OFF-BI-10000174','Office Supplies','Binders','Wilson Jones Clip &amp; Carry Folder Binder Tool for Ring Binders, Clear',10.44,6,0.7,-7.656);</v>
      </c>
      <c r="E5544" t="s">
        <v>5543</v>
      </c>
    </row>
    <row r="5545" spans="1:5" x14ac:dyDescent="0.25">
      <c r="A5545">
        <f t="shared" si="258"/>
        <v>3</v>
      </c>
      <c r="B5545" t="str">
        <f>MID(E5545,243+A5545,25)</f>
        <v>'12/19/2018','12/25/2018'</v>
      </c>
      <c r="C5545" t="str">
        <f t="shared" si="259"/>
        <v>'2018-12-19','2018-12-25'</v>
      </c>
      <c r="D554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(5545,'CA-2018-134936','2018-12-19','2018-12-25','Standard Class','ES-14080','Erin Smith','Corporate','United States','Tucson','Arizona',85705,'West','OFF-BI-10002103','Office Supplies','Binders','Cardinal Slant-D Ring Binder, Heavy Gauge Vinyl',5.214,2,0.7,-4.1712);</v>
      </c>
      <c r="E5545" t="s">
        <v>5544</v>
      </c>
    </row>
    <row r="5546" spans="1:5" x14ac:dyDescent="0.25">
      <c r="A5546">
        <f t="shared" si="258"/>
        <v>3</v>
      </c>
      <c r="B5546" t="str">
        <f>MID(E5546,243+A5546,25)</f>
        <v>'09/22/2019','09/26/2019'</v>
      </c>
      <c r="C5546" t="str">
        <f t="shared" si="259"/>
        <v>'2019-09-22','2019-09-26'</v>
      </c>
      <c r="D554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(5546,'CA-2019-102967','2019-09-22','2019-09-26','Standard Class','MG-17890','Michael Granlund','Home Office','United States','Concord','New Hampshire',3301,'East','OFF-ST-10001590','Office Supplies','Storage','Tenex Personal Project File with Scoop Front Design, Black',67.4,5,0,17.524);</v>
      </c>
      <c r="E5546" t="s">
        <v>5545</v>
      </c>
    </row>
    <row r="5547" spans="1:5" x14ac:dyDescent="0.25">
      <c r="A5547">
        <f t="shared" si="258"/>
        <v>3</v>
      </c>
      <c r="B5547" t="str">
        <f>MID(E5547,243+A5547,25)</f>
        <v>'09/07/2019','09/08/2019'</v>
      </c>
      <c r="C5547" t="str">
        <f t="shared" si="259"/>
        <v>'2019-09-07','2019-09-08'</v>
      </c>
      <c r="D554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(5547,'CA-2019-151008','2019-09-07','2019-09-08','First Class','JM-16195','Justin MacKendrick','Consumer','United States','Draper','Utah',84020,'West','FUR-FU-10002396','Furniture','Furnishings','DAX Copper Panel Document Frame, 5 x 7 Size',25.16,2,0,10.5672);</v>
      </c>
      <c r="E5547" t="s">
        <v>5546</v>
      </c>
    </row>
    <row r="5548" spans="1:5" x14ac:dyDescent="0.25">
      <c r="A5548">
        <f t="shared" si="258"/>
        <v>3</v>
      </c>
      <c r="B5548" t="str">
        <f>MID(E5548,243+A5548,25)</f>
        <v>'09/07/2019','09/08/2019'</v>
      </c>
      <c r="C5548" t="str">
        <f t="shared" si="259"/>
        <v>'2019-09-07','2019-09-08'</v>
      </c>
      <c r="D554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(5548,'CA-2019-151008','2019-09-07','2019-09-08','First Class','JM-16195','Justin MacKendrick','Consumer','United States','Draper','Utah',84020,'West','TEC-PH-10002807','Technology','Phones','Motorla HX550 Universal Bluetooth Headset',126.56,4,0.2,47.46);</v>
      </c>
      <c r="E5548" t="s">
        <v>5547</v>
      </c>
    </row>
    <row r="5549" spans="1:5" x14ac:dyDescent="0.25">
      <c r="A5549">
        <f t="shared" si="258"/>
        <v>3</v>
      </c>
      <c r="B5549" t="str">
        <f>MID(E5549,243+A5549,25)</f>
        <v>'11/28/2016','12/01/2016'</v>
      </c>
      <c r="C5549" t="str">
        <f t="shared" si="259"/>
        <v>'2016-11-28','2016-12-01'</v>
      </c>
      <c r="D554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(5549,'CA-2016-159800','2016-11-28','2016-12-01','First Class','SG-20470','Sheri Gordon','Consumer','United States','San Francisco','California',94109,'West','OFF-AP-10004859','Office Supplies','Appliances','Acco 6 Outlet Guardian Premium Surge Suppressor',43.68,3,0,11.7936);</v>
      </c>
      <c r="E5549" t="s">
        <v>5548</v>
      </c>
    </row>
    <row r="5550" spans="1:5" x14ac:dyDescent="0.25">
      <c r="A5550">
        <f t="shared" si="258"/>
        <v>3</v>
      </c>
      <c r="B5550" t="str">
        <f>MID(E5550,243+A5550,25)</f>
        <v>'11/28/2016','12/01/2016'</v>
      </c>
      <c r="C5550" t="str">
        <f t="shared" si="259"/>
        <v>'2016-11-28','2016-12-01'</v>
      </c>
      <c r="D555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(5550,'CA-2016-159800','2016-11-28','2016-12-01','First Class','SG-20470','Sheri Gordon','Consumer','United States','San Francisco','California',94109,'West','TEC-AC-10003447','Technology','Accessories','Micropad Numeric Keypads',139.93,7,0,34.9825);</v>
      </c>
      <c r="E5550" t="s">
        <v>5549</v>
      </c>
    </row>
    <row r="5551" spans="1:5" x14ac:dyDescent="0.25">
      <c r="A5551">
        <f t="shared" si="258"/>
        <v>3</v>
      </c>
      <c r="B5551" t="str">
        <f>MID(E5551,243+A5551,25)</f>
        <v>'11/12/2016','11/16/2016'</v>
      </c>
      <c r="C5551" t="str">
        <f t="shared" si="259"/>
        <v>'2016-11-12','2016-11-16'</v>
      </c>
      <c r="D555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(5551,'US-2016-159618','2016-11-12','2016-11-16','Standard Class','DB-12970','Darren Budd','Corporate','United States','Houston','Texas',77036,'Central','OFF-AR-10003183','Office Supplies','Art','Avery Fluorescent Highlighter Four-Color Set',2.672,1,0.2,0.334);</v>
      </c>
      <c r="E5551" t="s">
        <v>5550</v>
      </c>
    </row>
    <row r="5552" spans="1:5" x14ac:dyDescent="0.25">
      <c r="A5552">
        <f t="shared" si="258"/>
        <v>3</v>
      </c>
      <c r="B5552" t="str">
        <f>MID(E5552,243+A5552,25)</f>
        <v>'11/12/2016','11/16/2016'</v>
      </c>
      <c r="C5552" t="str">
        <f t="shared" si="259"/>
        <v>'2016-11-12','2016-11-16'</v>
      </c>
      <c r="D555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(5552,'US-2016-159618','2016-11-12','2016-11-16','Standard Class','DB-12970','Darren Budd','Corporate','United States','Houston','Texas',77036,'Central','OFF-SU-10000432','Office Supplies','Supplies','Acco Side-Punched Conventional Columnar Pads',16.656,6,0.2,-3.123);</v>
      </c>
      <c r="E5552" t="s">
        <v>5551</v>
      </c>
    </row>
    <row r="5553" spans="1:5" x14ac:dyDescent="0.25">
      <c r="A5553">
        <f t="shared" si="258"/>
        <v>3</v>
      </c>
      <c r="B5553" t="str">
        <f>MID(E5553,243+A5553,25)</f>
        <v>'11/12/2016','11/16/2016'</v>
      </c>
      <c r="C5553" t="str">
        <f t="shared" si="259"/>
        <v>'2016-11-12','2016-11-16'</v>
      </c>
      <c r="D555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(5553,'US-2016-159618','2016-11-12','2016-11-16','Standard Class','DB-12970','Darren Budd','Corporate','United States','Houston','Texas',77036,'Central','TEC-AC-10003832','Technology','Accessories','Imation 16GB Mini TravelDrive USB 2.0 Flash Drive',79.512,3,0.2,20.8719);</v>
      </c>
      <c r="E5553" t="s">
        <v>5552</v>
      </c>
    </row>
    <row r="5554" spans="1:5" x14ac:dyDescent="0.25">
      <c r="A5554">
        <f t="shared" si="258"/>
        <v>3</v>
      </c>
      <c r="B5554" t="str">
        <f>MID(E5554,243+A5554,25)</f>
        <v>'11/12/2016','11/16/2016'</v>
      </c>
      <c r="C5554" t="str">
        <f t="shared" si="259"/>
        <v>'2016-11-12','2016-11-16'</v>
      </c>
      <c r="D555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(5554,'US-2016-159618','2016-11-12','2016-11-16','Standard Class','DB-12970','Darren Budd','Corporate','United States','Houston','Texas',77036,'Central','OFF-PA-10004100','Office Supplies','Paper','Xerox 216',36.288,7,0.2,12.7008);</v>
      </c>
      <c r="E5554" t="s">
        <v>5553</v>
      </c>
    </row>
    <row r="5555" spans="1:5" x14ac:dyDescent="0.25">
      <c r="A5555">
        <f t="shared" si="258"/>
        <v>3</v>
      </c>
      <c r="B5555" t="str">
        <f>MID(E5555,243+A5555,25)</f>
        <v>'11/12/2016','11/16/2016'</v>
      </c>
      <c r="C5555" t="str">
        <f t="shared" si="259"/>
        <v>'2016-11-12','2016-11-16'</v>
      </c>
      <c r="D555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(5555,'US-2016-159618','2016-11-12','2016-11-16','Standard Class','DB-12970','Darren Budd','Corporate','United States','Houston','Texas',77036,'Central','FUR-BO-10004467','Furniture','Bookcases','Bestar Classic Bookcase',67.9932,1,0.32,-12.9987);</v>
      </c>
      <c r="E5555" t="s">
        <v>5554</v>
      </c>
    </row>
    <row r="5556" spans="1:5" x14ac:dyDescent="0.25">
      <c r="A5556">
        <f t="shared" si="258"/>
        <v>3</v>
      </c>
      <c r="B5556" t="str">
        <f>MID(E5556,243+A5556,25)</f>
        <v>'10/02/2019','10/06/2019'</v>
      </c>
      <c r="C5556" t="str">
        <f t="shared" si="259"/>
        <v>'2019-10-02','2019-10-06'</v>
      </c>
      <c r="D555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(5556,'CA-2019-116113','2019-10-02','2019-10-06','Second Class','JW-15220','Jane Waco','Corporate','United States','Montgomery','Alabama',36116,'South','FUR-FU-10002963','Furniture','Furnishings','Master Caster Door Stop, Gray',10.16,2,0,3.4544);</v>
      </c>
      <c r="E5556" t="s">
        <v>5555</v>
      </c>
    </row>
    <row r="5557" spans="1:5" x14ac:dyDescent="0.25">
      <c r="A5557">
        <f t="shared" si="258"/>
        <v>3</v>
      </c>
      <c r="B5557" t="str">
        <f>MID(E5557,243+A5557,25)</f>
        <v>'12/14/2017','12/18/2017'</v>
      </c>
      <c r="C5557" t="str">
        <f t="shared" si="259"/>
        <v>'2017-12-14','2017-12-18'</v>
      </c>
      <c r="D555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(5557,'CA-2017-125066','2017-12-14','2017-12-18','Standard Class','KD-16495','Keith Dawkins','Corporate','United States','Jackson','Mississippi',39212,'South','FUR-FU-10003829','Furniture','Furnishings','Stackable Trays',6.16,2,0,1.9712);</v>
      </c>
      <c r="E5557" t="s">
        <v>5556</v>
      </c>
    </row>
    <row r="5558" spans="1:5" x14ac:dyDescent="0.25">
      <c r="A5558">
        <f t="shared" si="258"/>
        <v>3</v>
      </c>
      <c r="B5558" t="str">
        <f>MID(E5558,243+A5558,25)</f>
        <v>'12/14/2017','12/18/2017'</v>
      </c>
      <c r="C5558" t="str">
        <f t="shared" si="259"/>
        <v>'2017-12-14','2017-12-18'</v>
      </c>
      <c r="D555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(5558,'CA-2017-125066','2017-12-14','2017-12-18','Standard Class','KD-16495','Keith Dawkins','Corporate','United States','Jackson','Mississippi',39212,'South','OFF-AR-10003582','Office Supplies','Art','Boston Electric Pencil Sharpener, Model 1818, Charcoal Black',56.3,2,0,15.764);</v>
      </c>
      <c r="E5558" t="s">
        <v>5557</v>
      </c>
    </row>
    <row r="5559" spans="1:5" x14ac:dyDescent="0.25">
      <c r="A5559">
        <f t="shared" si="258"/>
        <v>3</v>
      </c>
      <c r="B5559" t="str">
        <f>MID(E5559,243+A5559,25)</f>
        <v>'12/06/2017','12/10/2017'</v>
      </c>
      <c r="C5559" t="str">
        <f t="shared" si="259"/>
        <v>'2017-12-06','2017-12-10'</v>
      </c>
      <c r="D555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(5559,'US-2017-114741','2017-12-06','2017-12-10','Standard Class','IL-15100','Ivan Liston','Consumer','United States','North Las Vegas','Nevada',89031,'West','OFF-PA-10000048','Office Supplies','Paper','Xerox 20',6.48,1,0,3.1104);</v>
      </c>
      <c r="E5559" t="s">
        <v>5558</v>
      </c>
    </row>
    <row r="5560" spans="1:5" x14ac:dyDescent="0.25">
      <c r="A5560">
        <f t="shared" si="258"/>
        <v>3</v>
      </c>
      <c r="B5560" t="str">
        <f>MID(E5560,243+A5560,25)</f>
        <v>'12/06/2017','12/10/2017'</v>
      </c>
      <c r="C5560" t="str">
        <f t="shared" si="259"/>
        <v>'2017-12-06','2017-12-10'</v>
      </c>
      <c r="D5560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(5560,'US-2017-114741','2017-12-06','2017-12-10','Standard Class','IL-15100','Ivan Liston','Consumer','United States','North Las Vegas','Nevada',89031,'West','OFF-ST-10000078','Office Supplies','Storage','Tennsco 6- and 18-Compartment Lockers',1325.85,5,0,238.653);</v>
      </c>
      <c r="E5560" t="s">
        <v>5559</v>
      </c>
    </row>
    <row r="5561" spans="1:5" x14ac:dyDescent="0.25">
      <c r="A5561">
        <f t="shared" si="258"/>
        <v>3</v>
      </c>
      <c r="B5561" t="str">
        <f>MID(E5561,243+A5561,25)</f>
        <v>'12/06/2017','12/10/2017'</v>
      </c>
      <c r="C5561" t="str">
        <f t="shared" si="259"/>
        <v>'2017-12-06','2017-12-10'</v>
      </c>
      <c r="D5561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(5561,'US-2017-114741','2017-12-06','2017-12-10','Standard Class','IL-15100','Ivan Liston','Consumer','United States','North Las Vegas','Nevada',89031,'West','OFF-LA-10004853','Office Supplies','Labels','Avery 483',14.94,3,0,6.8724);</v>
      </c>
      <c r="E5561" t="s">
        <v>5560</v>
      </c>
    </row>
    <row r="5562" spans="1:5" x14ac:dyDescent="0.25">
      <c r="A5562">
        <f t="shared" si="258"/>
        <v>3</v>
      </c>
      <c r="B5562" t="str">
        <f>MID(E5562,243+A5562,25)</f>
        <v>'03/31/2019','04/02/2019'</v>
      </c>
      <c r="C5562" t="str">
        <f t="shared" si="259"/>
        <v>'2019-03-31','2019-04-02'</v>
      </c>
      <c r="D5562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(5562,'CA-2019-133263','2019-03-31','2019-04-02','Second Class','JE-15610','Jim Epp','Corporate','United States','Atlanta','Georgia',30318,'South','OFF-BI-10001153','Office Supplies','Binders','Ibico Recycled Grain-Textured Covers',34.54,1,0,17.27);</v>
      </c>
      <c r="E5562" t="s">
        <v>5561</v>
      </c>
    </row>
    <row r="5563" spans="1:5" x14ac:dyDescent="0.25">
      <c r="A5563">
        <f t="shared" si="258"/>
        <v>3</v>
      </c>
      <c r="B5563" t="str">
        <f>MID(E5563,243+A5563,25)</f>
        <v>'03/31/2019','04/02/2019'</v>
      </c>
      <c r="C5563" t="str">
        <f t="shared" si="259"/>
        <v>'2019-03-31','2019-04-02'</v>
      </c>
      <c r="D5563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(5563,'CA-2019-133263','2019-03-31','2019-04-02','Second Class','JE-15610','Jim Epp','Corporate','United States','Atlanta','Georgia',30318,'South','TEC-CO-10001449','Technology','Copiers','Hewlett Packard LaserJet 3310 Copier',2999.95,5,0,1439.976);</v>
      </c>
      <c r="E5563" t="s">
        <v>5562</v>
      </c>
    </row>
    <row r="5564" spans="1:5" x14ac:dyDescent="0.25">
      <c r="A5564">
        <f t="shared" si="258"/>
        <v>3</v>
      </c>
      <c r="B5564" t="str">
        <f>MID(E5564,243+A5564,25)</f>
        <v>'03/31/2019','04/02/2019'</v>
      </c>
      <c r="C5564" t="str">
        <f t="shared" si="259"/>
        <v>'2019-03-31','2019-04-02'</v>
      </c>
      <c r="D5564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(5564,'CA-2019-133263','2019-03-31','2019-04-02','Second Class','JE-15610','Jim Epp','Corporate','United States','Atlanta','Georgia',30318,'South','OFF-BI-10000474','Office Supplies','Binders','Avery Recycled Flexi-View Covers for Binding Systems',64.12,4,0,30.7776);</v>
      </c>
      <c r="E5564" t="s">
        <v>5563</v>
      </c>
    </row>
    <row r="5565" spans="1:5" x14ac:dyDescent="0.25">
      <c r="A5565">
        <f t="shared" si="258"/>
        <v>3</v>
      </c>
      <c r="B5565" t="str">
        <f>MID(E5565,243+A5565,25)</f>
        <v>'03/13/2019','03/13/2019'</v>
      </c>
      <c r="C5565" t="str">
        <f t="shared" si="259"/>
        <v>'2019-03-13','2019-03-13'</v>
      </c>
      <c r="D5565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(5565,'CA-2019-157966','2019-03-13','2019-03-13','Same Day','SU-20665','Stephanie Ulpright','Home Office','United States','Chicago','Illinois',60610,'Central','OFF-AR-10000799','Office Supplies','Art','Col-Erase Pencils with Erasers',19.456,4,0.2,2.1888);</v>
      </c>
      <c r="E5565" t="s">
        <v>5564</v>
      </c>
    </row>
    <row r="5566" spans="1:5" x14ac:dyDescent="0.25">
      <c r="A5566">
        <f t="shared" si="258"/>
        <v>3</v>
      </c>
      <c r="B5566" t="str">
        <f>MID(E5566,243+A5566,25)</f>
        <v>'03/13/2019','03/13/2019'</v>
      </c>
      <c r="C5566" t="str">
        <f t="shared" si="259"/>
        <v>'2019-03-13','2019-03-13'</v>
      </c>
      <c r="D5566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(5566,'CA-2019-157966','2019-03-13','2019-03-13','Same Day','SU-20665','Stephanie Ulpright','Home Office','United States','Chicago','Illinois',60610,'Central','TEC-MA-10002109','Technology','Machines','HP Officejet Pro 8600 e-All-In-One Printer, Copier, Scanner, Fax',209.986,2,0.3,8.99939999999998);</v>
      </c>
      <c r="E5566" t="s">
        <v>5565</v>
      </c>
    </row>
    <row r="5567" spans="1:5" x14ac:dyDescent="0.25">
      <c r="A5567">
        <f t="shared" si="258"/>
        <v>3</v>
      </c>
      <c r="B5567" t="str">
        <f>MID(E5567,243+A5567,25)</f>
        <v>'03/13/2019','03/13/2019'</v>
      </c>
      <c r="C5567" t="str">
        <f t="shared" si="259"/>
        <v>'2019-03-13','2019-03-13'</v>
      </c>
      <c r="D5567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(5567,'CA-2019-157966','2019-03-13','2019-03-13','Same Day','SU-20665','Stephanie Ulpright','Home Office','United States','Chicago','Illinois',60610,'Central','OFF-AR-10003338','Office Supplies','Art','Eberhard Faber 3 1/2" Golf Pencils',29.76,5,0.2,1.86);</v>
      </c>
      <c r="E5567" t="s">
        <v>5566</v>
      </c>
    </row>
    <row r="5568" spans="1:5" x14ac:dyDescent="0.25">
      <c r="A5568">
        <f t="shared" si="258"/>
        <v>3</v>
      </c>
      <c r="B5568" t="str">
        <f>MID(E5568,243+A5568,25)</f>
        <v>'03/13/2019','03/13/2019'</v>
      </c>
      <c r="C5568" t="str">
        <f t="shared" si="259"/>
        <v>'2019-03-13','2019-03-13'</v>
      </c>
      <c r="D5568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(5568,'CA-2019-157966','2019-03-13','2019-03-13','Same Day','SU-20665','Stephanie Ulpright','Home Office','United States','Chicago','Illinois',60610,'Central','FUR-CH-10003606','Furniture','Chairs','SAFCO Folding Chair Trolley',89.768,1,0.3,-2.5648);</v>
      </c>
      <c r="E5568" t="s">
        <v>5567</v>
      </c>
    </row>
    <row r="5569" spans="1:5" x14ac:dyDescent="0.25">
      <c r="A5569">
        <f t="shared" si="258"/>
        <v>3</v>
      </c>
      <c r="B5569" t="str">
        <f>MID(E5569,243+A5569,25)</f>
        <v>'03/13/2019','03/13/2019'</v>
      </c>
      <c r="C5569" t="str">
        <f t="shared" si="259"/>
        <v>'2019-03-13','2019-03-13'</v>
      </c>
      <c r="D5569" t="str">
        <f t="shared" si="260"/>
        <v>INSERT INTO orders(Row_ID,Order_ID,Order_Date,Ship_Date,Ship_Mode,Customer_ID,Customer_Name,Segment,Country,City,State,Postal_Code,Region,Product_ID,Category,SubCategory,Product_Name,Sales,Quantity,Discount,Profit) VALUES (5569,'CA-2019-157966','2019-03-13','2019-03-13','Same Day','SU-20665','Stephanie Ulpright','Home Office','United States','Chicago','Illinois',60610,'Central','TEC-CO-10001449','Technology','Copiers','Hewlett Packard LaserJet 3310 Copier',959.984,2,0.2,335.9944);</v>
      </c>
      <c r="E5569" t="s">
        <v>5568</v>
      </c>
    </row>
    <row r="5570" spans="1:5" x14ac:dyDescent="0.25">
      <c r="A5570">
        <f t="shared" ref="A5570:A5633" si="261">IF(ROW(B5570)&lt;10,0,IF(ROW(B5570)&lt;100,1,IF(ROW(B5570)&lt;1000,2,3)))</f>
        <v>3</v>
      </c>
      <c r="B5570" t="str">
        <f>MID(E5570,243+A5570,25)</f>
        <v>'03/13/2019','03/13/2019'</v>
      </c>
      <c r="C5570" t="str">
        <f t="shared" ref="C5570:C5633" si="262">"'"&amp;MID(B5570,8,4)&amp;"-"&amp;MID(B5570,2,2)&amp;"-"&amp;MID(B5570,5,2)&amp;"'"&amp;","&amp;"'"&amp;MID(B5570,21,4)&amp;"-"&amp;MID(B5570,15,2)&amp;"-"&amp;MID(B5570,18,2)&amp;"'"</f>
        <v>'2019-03-13','2019-03-13'</v>
      </c>
      <c r="D5570" t="str">
        <f t="shared" ref="D5570:D5633" si="263">LEFT(E5570,242+A5570)&amp;C5570&amp;RIGHT(E5570,LEN(E5570)-LEN(LEFT(E5570,242+A5570)&amp;C5570))</f>
        <v>INSERT INTO orders(Row_ID,Order_ID,Order_Date,Ship_Date,Ship_Mode,Customer_ID,Customer_Name,Segment,Country,City,State,Postal_Code,Region,Product_ID,Category,SubCategory,Product_Name,Sales,Quantity,Discount,Profit) VALUES (5570,'CA-2019-157966','2019-03-13','2019-03-13','Same Day','SU-20665','Stephanie Ulpright','Home Office','United States','Chicago','Illinois',60610,'Central','OFF-PA-10001934','Office Supplies','Paper','Xerox 1993',15.552,3,0.2,5.6376);</v>
      </c>
      <c r="E5570" t="s">
        <v>5569</v>
      </c>
    </row>
    <row r="5571" spans="1:5" x14ac:dyDescent="0.25">
      <c r="A5571">
        <f t="shared" si="261"/>
        <v>3</v>
      </c>
      <c r="B5571" t="str">
        <f>MID(E5571,243+A5571,25)</f>
        <v>'03/13/2019','03/13/2019'</v>
      </c>
      <c r="C5571" t="str">
        <f t="shared" si="262"/>
        <v>'2019-03-13','2019-03-13'</v>
      </c>
      <c r="D557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(5571,'CA-2019-157966','2019-03-13','2019-03-13','Same Day','SU-20665','Stephanie Ulpright','Home Office','United States','Chicago','Illinois',60610,'Central','TEC-PH-10001527','Technology','Phones','Plantronics MX500i Earset',34.36,1,0.2,-7.3015);</v>
      </c>
      <c r="E5571" t="s">
        <v>5570</v>
      </c>
    </row>
    <row r="5572" spans="1:5" x14ac:dyDescent="0.25">
      <c r="A5572">
        <f t="shared" si="261"/>
        <v>3</v>
      </c>
      <c r="B5572" t="str">
        <f>MID(E5572,243+A5572,25)</f>
        <v>'12/05/2016','12/09/2016'</v>
      </c>
      <c r="C5572" t="str">
        <f t="shared" si="262"/>
        <v>'2016-12-05','2016-12-09'</v>
      </c>
      <c r="D557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(5572,'CA-2016-151162','2016-12-05','2016-12-09','Standard Class','EA-14035','Erin Ashbrook','Corporate','United States','Columbus','Ohio',43229,'East','OFF-PA-10001033','Office Supplies','Paper','Xerox 1893',98.376,3,0.2,35.6613);</v>
      </c>
      <c r="E5572" t="s">
        <v>5571</v>
      </c>
    </row>
    <row r="5573" spans="1:5" x14ac:dyDescent="0.25">
      <c r="A5573">
        <f t="shared" si="261"/>
        <v>3</v>
      </c>
      <c r="B5573" t="str">
        <f>MID(E5573,243+A5573,25)</f>
        <v>'12/05/2016','12/09/2016'</v>
      </c>
      <c r="C5573" t="str">
        <f t="shared" si="262"/>
        <v>'2016-12-05','2016-12-09'</v>
      </c>
      <c r="D557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(5573,'CA-2016-151162','2016-12-05','2016-12-09','Standard Class','EA-14035','Erin Ashbrook','Corporate','United States','Columbus','Ohio',43229,'East','OFF-BI-10003719','Office Supplies','Binders','Large Capacity Hanging Post Binders',29.94,4,0.7,-23.952);</v>
      </c>
      <c r="E5573" t="s">
        <v>5572</v>
      </c>
    </row>
    <row r="5574" spans="1:5" x14ac:dyDescent="0.25">
      <c r="A5574">
        <f t="shared" si="261"/>
        <v>3</v>
      </c>
      <c r="B5574" t="str">
        <f>MID(E5574,243+A5574,25)</f>
        <v>'12/05/2016','12/09/2016'</v>
      </c>
      <c r="C5574" t="str">
        <f t="shared" si="262"/>
        <v>'2016-12-05','2016-12-09'</v>
      </c>
      <c r="D557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(5574,'CA-2016-151162','2016-12-05','2016-12-09','Standard Class','EA-14035','Erin Ashbrook','Corporate','United States','Columbus','Ohio',43229,'East','OFF-PA-10003036','Office Supplies','Paper','Black Print Carbonless 8 1/2" x 8 1/4" Rapid Memo Book',17.472,3,0.2,5.6784);</v>
      </c>
      <c r="E5574" t="s">
        <v>5573</v>
      </c>
    </row>
    <row r="5575" spans="1:5" x14ac:dyDescent="0.25">
      <c r="A5575">
        <f t="shared" si="261"/>
        <v>3</v>
      </c>
      <c r="B5575" t="str">
        <f>MID(E5575,243+A5575,25)</f>
        <v>'12/05/2016','12/09/2016'</v>
      </c>
      <c r="C5575" t="str">
        <f t="shared" si="262"/>
        <v>'2016-12-05','2016-12-09'</v>
      </c>
      <c r="D557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(5575,'CA-2016-151162','2016-12-05','2016-12-09','Standard Class','EA-14035','Erin Ashbrook','Corporate','United States','Columbus','Ohio',43229,'East','TEC-PH-10001870','Technology','Phones','Lunatik TT5L-002 Taktik Strike Impact Protection System for iPhone 5',36.738,1,0.4,-9.1845);</v>
      </c>
      <c r="E5575" t="s">
        <v>5574</v>
      </c>
    </row>
    <row r="5576" spans="1:5" x14ac:dyDescent="0.25">
      <c r="A5576">
        <f t="shared" si="261"/>
        <v>3</v>
      </c>
      <c r="B5576" t="str">
        <f>MID(E5576,243+A5576,25)</f>
        <v>'12/05/2016','12/09/2016'</v>
      </c>
      <c r="C5576" t="str">
        <f t="shared" si="262"/>
        <v>'2016-12-05','2016-12-09'</v>
      </c>
      <c r="D557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(5576,'CA-2016-151162','2016-12-05','2016-12-09','Standard Class','EA-14035','Erin Ashbrook','Corporate','United States','Columbus','Ohio',43229,'East','TEC-PH-10001809','Technology','Phones','Panasonic KX T7736-B Digital phone',179.94,2,0.4,-44.985);</v>
      </c>
      <c r="E5576" t="s">
        <v>5575</v>
      </c>
    </row>
    <row r="5577" spans="1:5" x14ac:dyDescent="0.25">
      <c r="A5577">
        <f t="shared" si="261"/>
        <v>3</v>
      </c>
      <c r="B5577" t="str">
        <f>MID(E5577,243+A5577,25)</f>
        <v>'12/12/2018','12/16/2018'</v>
      </c>
      <c r="C5577" t="str">
        <f t="shared" si="262"/>
        <v>'2018-12-12','2018-12-16'</v>
      </c>
      <c r="D557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(5577,'CA-2018-136686','2018-12-12','2018-12-16','Standard Class','RF-19840','Roy Französisch','Consumer','United States','Pasadena','California',91104,'West','FUR-FU-10004864','Furniture','Furnishings','Howard Miller 14-1/2" Diameter Chrome Round Wall Clock',383.64,6,0,122.7648);</v>
      </c>
      <c r="E5577" t="s">
        <v>5576</v>
      </c>
    </row>
    <row r="5578" spans="1:5" x14ac:dyDescent="0.25">
      <c r="A5578">
        <f t="shared" si="261"/>
        <v>3</v>
      </c>
      <c r="B5578" t="str">
        <f>MID(E5578,243+A5578,25)</f>
        <v>'12/12/2018','12/16/2018'</v>
      </c>
      <c r="C5578" t="str">
        <f t="shared" si="262"/>
        <v>'2018-12-12','2018-12-16'</v>
      </c>
      <c r="D557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(5578,'CA-2018-136686','2018-12-12','2018-12-16','Standard Class','RF-19840','Roy Französisch','Consumer','United States','Pasadena','California',91104,'West','OFF-AP-10002350','Office Supplies','Appliances','Belkin F9H710-06 7 Outlet SurgeMaster Surge Protector',56.52,3,0,15.8256);</v>
      </c>
      <c r="E5578" t="s">
        <v>5577</v>
      </c>
    </row>
    <row r="5579" spans="1:5" x14ac:dyDescent="0.25">
      <c r="A5579">
        <f t="shared" si="261"/>
        <v>3</v>
      </c>
      <c r="B5579" t="str">
        <f>MID(E5579,243+A5579,25)</f>
        <v>'09/09/2019','09/14/2019'</v>
      </c>
      <c r="C5579" t="str">
        <f t="shared" si="262"/>
        <v>'2019-09-09','2019-09-14'</v>
      </c>
      <c r="D557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(5579,'CA-2019-137498','2019-09-09','2019-09-14','Second Class','LC-17050','Liz Carlisle','Consumer','United States','Los Angeles','California',90004,'West','OFF-AR-10003829','Office Supplies','Art','Newell 35',6.56,2,0,1.9024);</v>
      </c>
      <c r="E5579" t="s">
        <v>5578</v>
      </c>
    </row>
    <row r="5580" spans="1:5" x14ac:dyDescent="0.25">
      <c r="A5580">
        <f t="shared" si="261"/>
        <v>3</v>
      </c>
      <c r="B5580" t="str">
        <f>MID(E5580,243+A5580,25)</f>
        <v>'09/09/2019','09/14/2019'</v>
      </c>
      <c r="C5580" t="str">
        <f t="shared" si="262"/>
        <v>'2019-09-09','2019-09-14'</v>
      </c>
      <c r="D558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(5580,'CA-2019-137498','2019-09-09','2019-09-14','Second Class','LC-17050','Liz Carlisle','Consumer','United States','Los Angeles','California',90004,'West','FUR-CH-10003833','Furniture','Chairs','Novimex Fabric Task Chair',243.92,5,0.2,-15.245);</v>
      </c>
      <c r="E5580" t="s">
        <v>5579</v>
      </c>
    </row>
    <row r="5581" spans="1:5" x14ac:dyDescent="0.25">
      <c r="A5581">
        <f t="shared" si="261"/>
        <v>3</v>
      </c>
      <c r="B5581" t="str">
        <f>MID(E5581,243+A5581,25)</f>
        <v>'09/09/2019','09/14/2019'</v>
      </c>
      <c r="C5581" t="str">
        <f t="shared" si="262"/>
        <v>'2019-09-09','2019-09-14'</v>
      </c>
      <c r="D558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(5581,'CA-2019-137498','2019-09-09','2019-09-14','Second Class','LC-17050','Liz Carlisle','Consumer','United States','Los Angeles','California',90004,'West','OFF-PA-10000143','Office Supplies','Paper','Astroparche Fine Business Paper',47.52,9,0,22.8096);</v>
      </c>
      <c r="E5581" t="s">
        <v>5580</v>
      </c>
    </row>
    <row r="5582" spans="1:5" x14ac:dyDescent="0.25">
      <c r="A5582">
        <f t="shared" si="261"/>
        <v>3</v>
      </c>
      <c r="B5582" t="str">
        <f>MID(E5582,243+A5582,25)</f>
        <v>'10/04/2019','10/08/2019'</v>
      </c>
      <c r="C5582" t="str">
        <f t="shared" si="262"/>
        <v>'2019-10-04','2019-10-08'</v>
      </c>
      <c r="D558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(5582,'CA-2019-163818','2019-10-04','2019-10-08','Standard Class','PS-18970','Paul Stevenson','Home Office','United States','Clinton','Maryland',20735,'East','FUR-FU-10000076','Furniture','Furnishings','24-Hour Round Wall Clock',19.98,1,0,8.5914);</v>
      </c>
      <c r="E5582" t="s">
        <v>5581</v>
      </c>
    </row>
    <row r="5583" spans="1:5" x14ac:dyDescent="0.25">
      <c r="A5583">
        <f t="shared" si="261"/>
        <v>3</v>
      </c>
      <c r="B5583" t="str">
        <f>MID(E5583,243+A5583,25)</f>
        <v>'05/09/2018','05/13/2018'</v>
      </c>
      <c r="C5583" t="str">
        <f t="shared" si="262"/>
        <v>'2018-05-09','2018-05-13'</v>
      </c>
      <c r="D558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(5583,'CA-2018-161158','2018-05-09','2018-05-13','Standard Class','PS-18970','Paul Stevenson','Home Office','United States','New York City','New York',10024,'East','OFF-AR-10000462','Office Supplies','Art','Sanford Pocket Accent Highlighters',8,5,0,3.44);</v>
      </c>
      <c r="E5583" t="s">
        <v>5582</v>
      </c>
    </row>
    <row r="5584" spans="1:5" x14ac:dyDescent="0.25">
      <c r="A5584">
        <f t="shared" si="261"/>
        <v>3</v>
      </c>
      <c r="B5584" t="str">
        <f>MID(E5584,243+A5584,25)</f>
        <v>'12/15/2016','12/19/2016'</v>
      </c>
      <c r="C5584" t="str">
        <f t="shared" si="262"/>
        <v>'2016-12-15','2016-12-19'</v>
      </c>
      <c r="D558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(5584,'CA-2016-116673','2016-12-15','2016-12-19','Second Class','JO-15280','Jas O''Carroll','Consumer','United States','San Diego','California',92037,'West','FUR-FU-10003829','Furniture','Furnishings','Stackable Trays',6.16,2,0,1.9712);</v>
      </c>
      <c r="E5584" t="s">
        <v>5583</v>
      </c>
    </row>
    <row r="5585" spans="1:5" x14ac:dyDescent="0.25">
      <c r="A5585">
        <f t="shared" si="261"/>
        <v>3</v>
      </c>
      <c r="B5585" t="str">
        <f>MID(E5585,243+A5585,25)</f>
        <v>'11/30/2019','12/04/2019'</v>
      </c>
      <c r="C5585" t="str">
        <f t="shared" si="262"/>
        <v>'2019-11-30','2019-12-04'</v>
      </c>
      <c r="D558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(5585,'CA-2019-105333','2019-11-30','2019-12-04','Standard Class','VP-21730','Victor Preis','Home Office','United States','New York City','New York',10011,'East','OFF-ST-10002182','Office Supplies','Storage','Iris 3-Drawer Stacking Bin, Black',83.56,4,0,1.6712);</v>
      </c>
      <c r="E5585" t="s">
        <v>5584</v>
      </c>
    </row>
    <row r="5586" spans="1:5" x14ac:dyDescent="0.25">
      <c r="A5586">
        <f t="shared" si="261"/>
        <v>3</v>
      </c>
      <c r="B5586" t="str">
        <f>MID(E5586,243+A5586,25)</f>
        <v>'11/30/2019','12/04/2019'</v>
      </c>
      <c r="C5586" t="str">
        <f t="shared" si="262"/>
        <v>'2019-11-30','2019-12-04'</v>
      </c>
      <c r="D558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(5586,'CA-2019-105333','2019-11-30','2019-12-04','Standard Class','VP-21730','Victor Preis','Home Office','United States','New York City','New York',10011,'East','TEC-PH-10001468','Technology','Phones','Panasonic Business Telephones KX-T7736',546.06,3,0,163.818);</v>
      </c>
      <c r="E5586" t="s">
        <v>5585</v>
      </c>
    </row>
    <row r="5587" spans="1:5" x14ac:dyDescent="0.25">
      <c r="A5587">
        <f t="shared" si="261"/>
        <v>3</v>
      </c>
      <c r="B5587" t="str">
        <f>MID(E5587,243+A5587,25)</f>
        <v>'11/30/2019','12/04/2019'</v>
      </c>
      <c r="C5587" t="str">
        <f t="shared" si="262"/>
        <v>'2019-11-30','2019-12-04'</v>
      </c>
      <c r="D558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(5587,'CA-2019-105333','2019-11-30','2019-12-04','Standard Class','VP-21730','Victor Preis','Home Office','United States','New York City','New York',10011,'East','OFF-ST-10001809','Office Supplies','Storage','Fellowes Officeware Wire Shelving',269.49,3,0,5.38979999999999);</v>
      </c>
      <c r="E5587" t="s">
        <v>5586</v>
      </c>
    </row>
    <row r="5588" spans="1:5" x14ac:dyDescent="0.25">
      <c r="A5588">
        <f t="shared" si="261"/>
        <v>3</v>
      </c>
      <c r="B5588" t="str">
        <f>MID(E5588,243+A5588,25)</f>
        <v>'03/19/2017','03/20/2017'</v>
      </c>
      <c r="C5588" t="str">
        <f t="shared" si="262"/>
        <v>'2017-03-19','2017-03-20'</v>
      </c>
      <c r="D558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(5588,'CA-2017-149993','2017-03-19','2017-03-20','First Class','GA-14725','Guy Armstrong','Consumer','United States','Lancaster','California',93534,'West','OFF-FA-10001561','Office Supplies','Fasteners','Stockwell Push Pins',10.9,5,0,3.597);</v>
      </c>
      <c r="E5588" t="s">
        <v>5587</v>
      </c>
    </row>
    <row r="5589" spans="1:5" x14ac:dyDescent="0.25">
      <c r="A5589">
        <f t="shared" si="261"/>
        <v>3</v>
      </c>
      <c r="B5589" t="str">
        <f>MID(E5589,243+A5589,25)</f>
        <v>'07/19/2016','07/24/2016'</v>
      </c>
      <c r="C5589" t="str">
        <f t="shared" si="262"/>
        <v>'2016-07-19','2016-07-24'</v>
      </c>
      <c r="D558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(5589,'CA-2016-168158','2016-07-19','2016-07-24','Standard Class','EM-14140','Eugene Moren','Home Office','United States','Great Falls','Montana',59405,'West','OFF-BI-10001759','Office Supplies','Binders','Acco Pressboard Covers with Storage Hooks, 14 7/8" x 11", Dark Blue',6.096,2,0.2,2.2098);</v>
      </c>
      <c r="E5589" t="s">
        <v>5588</v>
      </c>
    </row>
    <row r="5590" spans="1:5" x14ac:dyDescent="0.25">
      <c r="A5590">
        <f t="shared" si="261"/>
        <v>3</v>
      </c>
      <c r="B5590" t="str">
        <f>MID(E5590,243+A5590,25)</f>
        <v>'12/08/2018','12/11/2018'</v>
      </c>
      <c r="C5590" t="str">
        <f t="shared" si="262"/>
        <v>'2018-12-08','2018-12-11'</v>
      </c>
      <c r="D559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(5590,'CA-2018-115224','2018-12-08','2018-12-11','Second Class','DB-13615','Doug Bickford','Consumer','United States','San Francisco','California',94110,'West','OFF-ST-10000615','Office Supplies','Storage','SimpliFile Personal File, Black Granite, 15w x 6-15/16d x 11-1/4h',34.05,3,0,9.534);</v>
      </c>
      <c r="E5590" t="s">
        <v>5589</v>
      </c>
    </row>
    <row r="5591" spans="1:5" x14ac:dyDescent="0.25">
      <c r="A5591">
        <f t="shared" si="261"/>
        <v>3</v>
      </c>
      <c r="B5591" t="str">
        <f>MID(E5591,243+A5591,25)</f>
        <v>'12/08/2018','12/11/2018'</v>
      </c>
      <c r="C5591" t="str">
        <f t="shared" si="262"/>
        <v>'2018-12-08','2018-12-11'</v>
      </c>
      <c r="D559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(5591,'CA-2018-115224','2018-12-08','2018-12-11','Second Class','DB-13615','Doug Bickford','Consumer','United States','San Francisco','California',94110,'West','OFF-ST-10003816','Office Supplies','Storage','Fellowes High-Stak Drawer Files',352.38,2,0,81.0474);</v>
      </c>
      <c r="E5591" t="s">
        <v>5590</v>
      </c>
    </row>
    <row r="5592" spans="1:5" x14ac:dyDescent="0.25">
      <c r="A5592">
        <f t="shared" si="261"/>
        <v>3</v>
      </c>
      <c r="B5592" t="str">
        <f>MID(E5592,243+A5592,25)</f>
        <v>'10/13/2016','10/18/2016'</v>
      </c>
      <c r="C5592" t="str">
        <f t="shared" si="262"/>
        <v>'2016-10-13','2016-10-18'</v>
      </c>
      <c r="D559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(5592,'CA-2016-164742','2016-10-13','2016-10-18','Second Class','ML-17395','Marina Lichtenstein','Corporate','United States','Lakewood','New Jersey',8701,'East','FUR-CH-10002880','Furniture','Chairs','Global High-Back Leather Tilter, Burgundy',245.98,2,0,27.0578);</v>
      </c>
      <c r="E5592" t="s">
        <v>5591</v>
      </c>
    </row>
    <row r="5593" spans="1:5" x14ac:dyDescent="0.25">
      <c r="A5593">
        <f t="shared" si="261"/>
        <v>3</v>
      </c>
      <c r="B5593" t="str">
        <f>MID(E5593,243+A5593,25)</f>
        <v>'10/13/2016','10/18/2016'</v>
      </c>
      <c r="C5593" t="str">
        <f t="shared" si="262"/>
        <v>'2016-10-13','2016-10-18'</v>
      </c>
      <c r="D559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(5593,'CA-2016-164742','2016-10-13','2016-10-18','Second Class','ML-17395','Marina Lichtenstein','Corporate','United States','Lakewood','New Jersey',8701,'East','OFF-BI-10004738','Office Supplies','Binders','Flexible Leather- Look Classic Collection Ring Binder',18.94,1,0,9.47);</v>
      </c>
      <c r="E5593" t="s">
        <v>5592</v>
      </c>
    </row>
    <row r="5594" spans="1:5" x14ac:dyDescent="0.25">
      <c r="A5594">
        <f t="shared" si="261"/>
        <v>3</v>
      </c>
      <c r="B5594" t="str">
        <f>MID(E5594,243+A5594,25)</f>
        <v>'11/19/2019','11/25/2019'</v>
      </c>
      <c r="C5594" t="str">
        <f t="shared" si="262"/>
        <v>'2019-11-19','2019-11-25'</v>
      </c>
      <c r="D559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(5594,'US-2019-108014','2019-11-19','2019-11-25','Standard Class','JH-15430','Jennifer Halladay','Consumer','United States','Cleveland','Ohio',44105,'East','OFF-BI-10003984','Office Supplies','Binders','Lock-Up Easel ''Spel-Binder''',59.913,7,0.7,-45.9333);</v>
      </c>
      <c r="E5594" t="s">
        <v>5593</v>
      </c>
    </row>
    <row r="5595" spans="1:5" x14ac:dyDescent="0.25">
      <c r="A5595">
        <f t="shared" si="261"/>
        <v>3</v>
      </c>
      <c r="B5595" t="str">
        <f>MID(E5595,243+A5595,25)</f>
        <v>'09/24/2019','09/24/2019'</v>
      </c>
      <c r="C5595" t="str">
        <f t="shared" si="262"/>
        <v>'2019-09-24','2019-09-24'</v>
      </c>
      <c r="D559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(5595,'CA-2019-160325','2019-09-24','2019-09-24','Same Day','BP-11095','Bart Pistole','Corporate','United States','Lawrence','Massachusetts',1841,'East','TEC-PH-10000984','Technology','Phones','Panasonic KX-TG9471B',391.98,2,0,109.7544);</v>
      </c>
      <c r="E5595" t="s">
        <v>5594</v>
      </c>
    </row>
    <row r="5596" spans="1:5" x14ac:dyDescent="0.25">
      <c r="A5596">
        <f t="shared" si="261"/>
        <v>3</v>
      </c>
      <c r="B5596" t="str">
        <f>MID(E5596,243+A5596,25)</f>
        <v>'09/24/2019','09/24/2019'</v>
      </c>
      <c r="C5596" t="str">
        <f t="shared" si="262"/>
        <v>'2019-09-24','2019-09-24'</v>
      </c>
      <c r="D559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(5596,'CA-2019-160325','2019-09-24','2019-09-24','Same Day','BP-11095','Bart Pistole','Corporate','United States','Lawrence','Massachusetts',1841,'East','TEC-PH-10001944','Technology','Phones','Wi-Ex zBoost YX540 Cellular Phone Signal Booster',437.85,3,0,131.355);</v>
      </c>
      <c r="E5596" t="s">
        <v>5595</v>
      </c>
    </row>
    <row r="5597" spans="1:5" x14ac:dyDescent="0.25">
      <c r="A5597">
        <f t="shared" si="261"/>
        <v>3</v>
      </c>
      <c r="B5597" t="str">
        <f>MID(E5597,243+A5597,25)</f>
        <v>'09/25/2017','09/29/2017'</v>
      </c>
      <c r="C5597" t="str">
        <f t="shared" si="262"/>
        <v>'2017-09-25','2017-09-29'</v>
      </c>
      <c r="D559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(5597,'CA-2017-159779','2017-09-25','2017-09-29','Standard Class','SB-20185','Sarah Brown','Consumer','United States','Concord','New Hampshire',3301,'East','OFF-BI-10002735','Office Supplies','Binders','GBC Prestige Therm-A-Bind Covers',68.62,2,0,32.2514);</v>
      </c>
      <c r="E5597" t="s">
        <v>5596</v>
      </c>
    </row>
    <row r="5598" spans="1:5" x14ac:dyDescent="0.25">
      <c r="A5598">
        <f t="shared" si="261"/>
        <v>3</v>
      </c>
      <c r="B5598" t="str">
        <f>MID(E5598,243+A5598,25)</f>
        <v>'02/13/2019','02/20/2019'</v>
      </c>
      <c r="C5598" t="str">
        <f t="shared" si="262"/>
        <v>'2019-02-13','2019-02-20'</v>
      </c>
      <c r="D559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(5598,'CA-2019-151176','2019-02-13','2019-02-20','Standard Class','SV-20785','Stewart Visinsky','Consumer','United States','Baltimore','Maryland',21215,'East','OFF-SU-10001165','Office Supplies','Supplies','Acme Elite Stainless Steel Scissors',25.02,3,0,6.5052);</v>
      </c>
      <c r="E5598" t="s">
        <v>5597</v>
      </c>
    </row>
    <row r="5599" spans="1:5" x14ac:dyDescent="0.25">
      <c r="A5599">
        <f t="shared" si="261"/>
        <v>3</v>
      </c>
      <c r="B5599" t="str">
        <f>MID(E5599,243+A5599,25)</f>
        <v>'02/13/2019','02/20/2019'</v>
      </c>
      <c r="C5599" t="str">
        <f t="shared" si="262"/>
        <v>'2019-02-13','2019-02-20'</v>
      </c>
      <c r="D559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(5599,'CA-2019-151176','2019-02-13','2019-02-20','Standard Class','SV-20785','Stewart Visinsky','Consumer','United States','Baltimore','Maryland',21215,'East','OFF-AR-10000614','Office Supplies','Art','Barrel Sharpener',10.71,3,0,2.7846);</v>
      </c>
      <c r="E5599" t="s">
        <v>5598</v>
      </c>
    </row>
    <row r="5600" spans="1:5" x14ac:dyDescent="0.25">
      <c r="A5600">
        <f t="shared" si="261"/>
        <v>3</v>
      </c>
      <c r="B5600" t="str">
        <f>MID(E5600,243+A5600,25)</f>
        <v>'10/03/2016','10/03/2016'</v>
      </c>
      <c r="C5600" t="str">
        <f t="shared" si="262"/>
        <v>'2016-10-03','2016-10-03'</v>
      </c>
      <c r="D560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(5600,'CA-2016-108903','2016-10-03','2016-10-03','Same Day','DO-13435','Denny Ordway','Consumer','United States','Columbus','Ohio',43229,'East','OFF-AR-10004010','Office Supplies','Art','Hunt Boston Vacuum Mount KS Pencil Sharpener',55.984,2,0.2,4.1988);</v>
      </c>
      <c r="E5600" t="s">
        <v>5599</v>
      </c>
    </row>
    <row r="5601" spans="1:5" x14ac:dyDescent="0.25">
      <c r="A5601">
        <f t="shared" si="261"/>
        <v>3</v>
      </c>
      <c r="B5601" t="str">
        <f>MID(E5601,243+A5601,25)</f>
        <v>'10/03/2016','10/03/2016'</v>
      </c>
      <c r="C5601" t="str">
        <f t="shared" si="262"/>
        <v>'2016-10-03','2016-10-03'</v>
      </c>
      <c r="D560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(5601,'CA-2016-108903','2016-10-03','2016-10-03','Same Day','DO-13435','Denny Ordway','Consumer','United States','Columbus','Ohio',43229,'East','OFF-EN-10004030','Office Supplies','Envelopes','Convenience Packs of Business Envelopes',14.48,5,0.2,4.887);</v>
      </c>
      <c r="E5601" t="s">
        <v>5600</v>
      </c>
    </row>
    <row r="5602" spans="1:5" x14ac:dyDescent="0.25">
      <c r="A5602">
        <f t="shared" si="261"/>
        <v>3</v>
      </c>
      <c r="B5602" t="str">
        <f>MID(E5602,243+A5602,25)</f>
        <v>'10/03/2016','10/03/2016'</v>
      </c>
      <c r="C5602" t="str">
        <f t="shared" si="262"/>
        <v>'2016-10-03','2016-10-03'</v>
      </c>
      <c r="D560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(5602,'CA-2016-108903','2016-10-03','2016-10-03','Same Day','DO-13435','Denny Ordway','Consumer','United States','Columbus','Ohio',43229,'East','TEC-AC-10003023','Technology','Accessories','Logitech G105 Gaming Keyboard',142.488,3,0.2,-3.5622);</v>
      </c>
      <c r="E5602" t="s">
        <v>5601</v>
      </c>
    </row>
    <row r="5603" spans="1:5" x14ac:dyDescent="0.25">
      <c r="A5603">
        <f t="shared" si="261"/>
        <v>3</v>
      </c>
      <c r="B5603" t="str">
        <f>MID(E5603,243+A5603,25)</f>
        <v>'08/27/2018','08/29/2018'</v>
      </c>
      <c r="C5603" t="str">
        <f t="shared" si="262"/>
        <v>'2018-08-27','2018-08-29'</v>
      </c>
      <c r="D560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(5603,'CA-2018-117919','2018-08-27','2018-08-29','Second Class','TB-21355','Todd Boyes','Corporate','United States','Houston','Texas',77041,'Central','OFF-ST-10003572','Office Supplies','Storage','Portfile Personal File Boxes',14.16,1,0.2,1.062);</v>
      </c>
      <c r="E5603" t="s">
        <v>5602</v>
      </c>
    </row>
    <row r="5604" spans="1:5" x14ac:dyDescent="0.25">
      <c r="A5604">
        <f t="shared" si="261"/>
        <v>3</v>
      </c>
      <c r="B5604" t="str">
        <f>MID(E5604,243+A5604,25)</f>
        <v>'08/27/2018','08/29/2018'</v>
      </c>
      <c r="C5604" t="str">
        <f t="shared" si="262"/>
        <v>'2018-08-27','2018-08-29'</v>
      </c>
      <c r="D560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(5604,'CA-2018-117919','2018-08-27','2018-08-29','Second Class','TB-21355','Todd Boyes','Corporate','United States','Houston','Texas',77041,'Central','OFF-PA-10004353','Office Supplies','Paper','Southworth 25% Cotton Premium Laser Paper and Envelopes',79.92,5,0.2,27.972);</v>
      </c>
      <c r="E5604" t="s">
        <v>5603</v>
      </c>
    </row>
    <row r="5605" spans="1:5" x14ac:dyDescent="0.25">
      <c r="A5605">
        <f t="shared" si="261"/>
        <v>3</v>
      </c>
      <c r="B5605" t="str">
        <f>MID(E5605,243+A5605,25)</f>
        <v>'12/03/2017','12/07/2017'</v>
      </c>
      <c r="C5605" t="str">
        <f t="shared" si="262"/>
        <v>'2017-12-03','2017-12-07'</v>
      </c>
      <c r="D560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(5605,'CA-2017-142475','2017-12-03','2017-12-07','Standard Class','BS-11380','Bill Stewart','Corporate','United States','New York City','New York',10011,'East','OFF-BI-10003718','Office Supplies','Binders','GBC Therma-A-Bind 250T Electric Binding System',590.352,6,0.2,206.6232);</v>
      </c>
      <c r="E5605" t="s">
        <v>5604</v>
      </c>
    </row>
    <row r="5606" spans="1:5" x14ac:dyDescent="0.25">
      <c r="A5606">
        <f t="shared" si="261"/>
        <v>3</v>
      </c>
      <c r="B5606" t="str">
        <f>MID(E5606,243+A5606,25)</f>
        <v>'09/20/2018','09/25/2018'</v>
      </c>
      <c r="C5606" t="str">
        <f t="shared" si="262"/>
        <v>'2018-09-20','2018-09-25'</v>
      </c>
      <c r="D560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(5606,'CA-2018-134516','2018-09-20','2018-09-25','Standard Class','FM-14215','Filia McAdams','Corporate','United States','Greensboro','North Carolina',27405,'South','FUR-FU-10001546','Furniture','Furnishings','Dana Swing-Arm Lamps',17.088,2,0.2,1.068);</v>
      </c>
      <c r="E5606" t="s">
        <v>5605</v>
      </c>
    </row>
    <row r="5607" spans="1:5" x14ac:dyDescent="0.25">
      <c r="A5607">
        <f t="shared" si="261"/>
        <v>3</v>
      </c>
      <c r="B5607" t="str">
        <f>MID(E5607,243+A5607,25)</f>
        <v>'09/20/2018','09/25/2018'</v>
      </c>
      <c r="C5607" t="str">
        <f t="shared" si="262"/>
        <v>'2018-09-20','2018-09-25'</v>
      </c>
      <c r="D560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(5607,'CA-2018-134516','2018-09-20','2018-09-25','Standard Class','FM-14215','Filia McAdams','Corporate','United States','Greensboro','North Carolina',27405,'South','FUR-CH-10002880','Furniture','Chairs','Global High-Back Leather Tilter, Burgundy',98.392,1,0.2,-11.0691);</v>
      </c>
      <c r="E5607" t="s">
        <v>5606</v>
      </c>
    </row>
    <row r="5608" spans="1:5" x14ac:dyDescent="0.25">
      <c r="A5608">
        <f t="shared" si="261"/>
        <v>3</v>
      </c>
      <c r="B5608" t="str">
        <f>MID(E5608,243+A5608,25)</f>
        <v>'03/25/2019','03/31/2019'</v>
      </c>
      <c r="C5608" t="str">
        <f t="shared" si="262"/>
        <v>'2019-03-25','2019-03-31'</v>
      </c>
      <c r="D560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(5608,'CA-2019-105193','2019-03-25','2019-03-31','Standard Class','JL-15835','John Lee','Consumer','United States','New York City','New York',10024,'East','OFF-AR-10001547','Office Supplies','Art','Newell 311',11.05,5,0,2.9835);</v>
      </c>
      <c r="E5608" t="s">
        <v>5607</v>
      </c>
    </row>
    <row r="5609" spans="1:5" x14ac:dyDescent="0.25">
      <c r="A5609">
        <f t="shared" si="261"/>
        <v>3</v>
      </c>
      <c r="B5609" t="str">
        <f>MID(E5609,243+A5609,25)</f>
        <v>'12/06/2017','12/11/2017'</v>
      </c>
      <c r="C5609" t="str">
        <f t="shared" si="262"/>
        <v>'2017-12-06','2017-12-11'</v>
      </c>
      <c r="D560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(5609,'CA-2017-168634','2017-12-06','2017-12-11','Standard Class','AF-10870','Art Ferguson','Consumer','United States','San Francisco','California',94109,'West','OFF-AP-10001626','Office Supplies','Appliances','Commercial WindTunnel Clean Air Upright Vacuum, Replacement Belts, Filtration Bags',7.78,2,0,2.0228);</v>
      </c>
      <c r="E5609" t="s">
        <v>5608</v>
      </c>
    </row>
    <row r="5610" spans="1:5" x14ac:dyDescent="0.25">
      <c r="A5610">
        <f t="shared" si="261"/>
        <v>3</v>
      </c>
      <c r="B5610" t="str">
        <f>MID(E5610,243+A5610,25)</f>
        <v>'08/31/2019','09/05/2019'</v>
      </c>
      <c r="C5610" t="str">
        <f t="shared" si="262"/>
        <v>'2019-08-31','2019-09-05'</v>
      </c>
      <c r="D561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(5610,'CA-2019-117198','2019-08-31','2019-09-05','Standard Class','BG-11035','Barry Gonzalez','Consumer','United States','Monroe','Louisiana',71203,'South','TEC-AC-10003033','Technology','Accessories','Plantronics CS510 - Over-the-Head monaural Wireless Headset System',659.9,2,0,217.767);</v>
      </c>
      <c r="E5610" t="s">
        <v>5609</v>
      </c>
    </row>
    <row r="5611" spans="1:5" x14ac:dyDescent="0.25">
      <c r="A5611">
        <f t="shared" si="261"/>
        <v>3</v>
      </c>
      <c r="B5611" t="str">
        <f>MID(E5611,243+A5611,25)</f>
        <v>'10/05/2017','10/07/2017'</v>
      </c>
      <c r="C5611" t="str">
        <f t="shared" si="262"/>
        <v>'2017-10-05','2017-10-07'</v>
      </c>
      <c r="D561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(5611,'CA-2017-145828','2017-10-05','2017-10-07','First Class','MB-17305','Maria Bertelson','Consumer','United States','Cincinnati','Ohio',45231,'East','TEC-AC-10002323','Technology','Accessories','SanDisk Ultra 32 GB MicroSDHC Class 10 Memory Card',53.04,3,0.2,-4.641);</v>
      </c>
      <c r="E5611" t="s">
        <v>5610</v>
      </c>
    </row>
    <row r="5612" spans="1:5" x14ac:dyDescent="0.25">
      <c r="A5612">
        <f t="shared" si="261"/>
        <v>3</v>
      </c>
      <c r="B5612" t="str">
        <f>MID(E5612,243+A5612,25)</f>
        <v>'08/18/2019','08/22/2019'</v>
      </c>
      <c r="C5612" t="str">
        <f t="shared" si="262"/>
        <v>'2019-08-18','2019-08-22'</v>
      </c>
      <c r="D561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(5612,'CA-2019-121027','2019-08-18','2019-08-22','Standard Class','HW-14935','Helen Wasserman','Corporate','United States','Seattle','Washington',98105,'West','TEC-AC-10002049','Technology','Accessories','Plantronics Savi W720 Multi-Device Wireless Headset System',843.9,2,0,371.316);</v>
      </c>
      <c r="E5612" t="s">
        <v>5611</v>
      </c>
    </row>
    <row r="5613" spans="1:5" x14ac:dyDescent="0.25">
      <c r="A5613">
        <f t="shared" si="261"/>
        <v>3</v>
      </c>
      <c r="B5613" t="str">
        <f>MID(E5613,243+A5613,25)</f>
        <v>'08/18/2019','08/22/2019'</v>
      </c>
      <c r="C5613" t="str">
        <f t="shared" si="262"/>
        <v>'2019-08-18','2019-08-22'</v>
      </c>
      <c r="D561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(5613,'CA-2019-121027','2019-08-18','2019-08-22','Standard Class','HW-14935','Helen Wasserman','Corporate','United States','Seattle','Washington',98105,'West','TEC-AC-10002253','Technology','Accessories','Imation Bio 8GB USB Flash Drive Imation Corp',1496.16,9,0,224.424);</v>
      </c>
      <c r="E5613" t="s">
        <v>5612</v>
      </c>
    </row>
    <row r="5614" spans="1:5" x14ac:dyDescent="0.25">
      <c r="A5614">
        <f t="shared" si="261"/>
        <v>3</v>
      </c>
      <c r="B5614" t="str">
        <f>MID(E5614,243+A5614,25)</f>
        <v>'02/02/2018','02/07/2018'</v>
      </c>
      <c r="C5614" t="str">
        <f t="shared" si="262"/>
        <v>'2018-02-02','2018-02-07'</v>
      </c>
      <c r="D561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(5614,'CA-2018-147431','2018-02-02','2018-02-07','Standard Class','AB-10105','Adrian Barton','Consumer','United States','New York City','New York',10011,'East','OFF-ST-10003994','Office Supplies','Storage','Belkin 19" Center-Weighted Shelf, Gray',117.96,2,0,5.898);</v>
      </c>
      <c r="E5614" t="s">
        <v>5613</v>
      </c>
    </row>
    <row r="5615" spans="1:5" x14ac:dyDescent="0.25">
      <c r="A5615">
        <f t="shared" si="261"/>
        <v>3</v>
      </c>
      <c r="B5615" t="str">
        <f>MID(E5615,243+A5615,25)</f>
        <v>'08/23/2018','08/27/2018'</v>
      </c>
      <c r="C5615" t="str">
        <f t="shared" si="262"/>
        <v>'2018-08-23','2018-08-27'</v>
      </c>
      <c r="D561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(5615,'CA-2018-158001','2018-08-23','2018-08-27','Standard Class','JP-15460','Jennifer Patt','Corporate','United States','New York City','New York',10035,'East','OFF-AR-10002399','Office Supplies','Art','Dixon Prang Watercolor Pencils, 10-Color Set with Brush',21.3,5,0,8.733);</v>
      </c>
      <c r="E5615" t="s">
        <v>5614</v>
      </c>
    </row>
    <row r="5616" spans="1:5" x14ac:dyDescent="0.25">
      <c r="A5616">
        <f t="shared" si="261"/>
        <v>3</v>
      </c>
      <c r="B5616" t="str">
        <f>MID(E5616,243+A5616,25)</f>
        <v>'08/23/2018','08/27/2018'</v>
      </c>
      <c r="C5616" t="str">
        <f t="shared" si="262"/>
        <v>'2018-08-23','2018-08-27'</v>
      </c>
      <c r="D561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(5616,'CA-2018-158001','2018-08-23','2018-08-27','Standard Class','JP-15460','Jennifer Patt','Corporate','United States','New York City','New York',10035,'East','OFF-AP-10002118','Office Supplies','Appliances','1.7 Cubic Foot Compact "Cube" Office Refrigerators',1040.8,5,0,281.016);</v>
      </c>
      <c r="E5616" t="s">
        <v>5615</v>
      </c>
    </row>
    <row r="5617" spans="1:5" x14ac:dyDescent="0.25">
      <c r="A5617">
        <f t="shared" si="261"/>
        <v>3</v>
      </c>
      <c r="B5617" t="str">
        <f>MID(E5617,243+A5617,25)</f>
        <v>'08/23/2018','08/27/2018'</v>
      </c>
      <c r="C5617" t="str">
        <f t="shared" si="262"/>
        <v>'2018-08-23','2018-08-27'</v>
      </c>
      <c r="D561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(5617,'CA-2018-158001','2018-08-23','2018-08-27','Standard Class','JP-15460','Jennifer Patt','Corporate','United States','New York City','New York',10035,'East','OFF-AR-10001954','Office Supplies','Art','Newell 331',29.34,6,0,7.9218);</v>
      </c>
      <c r="E5617" t="s">
        <v>5616</v>
      </c>
    </row>
    <row r="5618" spans="1:5" x14ac:dyDescent="0.25">
      <c r="A5618">
        <f t="shared" si="261"/>
        <v>3</v>
      </c>
      <c r="B5618" t="str">
        <f>MID(E5618,243+A5618,25)</f>
        <v>'06/30/2019','07/04/2019'</v>
      </c>
      <c r="C5618" t="str">
        <f t="shared" si="262"/>
        <v>'2019-06-30','2019-07-04'</v>
      </c>
      <c r="D561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(5618,'CA-2019-125745','2019-06-30','2019-07-04','Standard Class','DV-13045','Darrin Van Huff','Corporate','United States','Memphis','Tennessee',38109,'South','FUR-FU-10001591','Furniture','Furnishings','Advantus Panel Wall Certificate Holder - 8.5x11',19.52,2,0.2,5.368);</v>
      </c>
      <c r="E5618" t="s">
        <v>5617</v>
      </c>
    </row>
    <row r="5619" spans="1:5" x14ac:dyDescent="0.25">
      <c r="A5619">
        <f t="shared" si="261"/>
        <v>3</v>
      </c>
      <c r="B5619" t="str">
        <f>MID(E5619,243+A5619,25)</f>
        <v>'09/18/2017','09/21/2017'</v>
      </c>
      <c r="C5619" t="str">
        <f t="shared" si="262"/>
        <v>'2017-09-18','2017-09-21'</v>
      </c>
      <c r="D561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(5619,'CA-2017-101154','2017-09-18','2017-09-21','First Class','CM-12190','Charlotte Melton','Consumer','United States','San Diego','California',92105,'West','OFF-ST-10004186','Office Supplies','Storage','Stur-D-Stor Shelving, Vertical 5-Shelf: 72"H x 36"W x 18 1/2"D',443.92,4,0,8.8784);</v>
      </c>
      <c r="E5619" t="s">
        <v>5618</v>
      </c>
    </row>
    <row r="5620" spans="1:5" x14ac:dyDescent="0.25">
      <c r="A5620">
        <f t="shared" si="261"/>
        <v>3</v>
      </c>
      <c r="B5620" t="str">
        <f>MID(E5620,243+A5620,25)</f>
        <v>'09/25/2018','09/30/2018'</v>
      </c>
      <c r="C5620" t="str">
        <f t="shared" si="262"/>
        <v>'2018-09-25','2018-09-30'</v>
      </c>
      <c r="D562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(5620,'US-2018-124163','2018-09-25','2018-09-30','Standard Class','SC-20695','Steve Chapman','Corporate','United States','La Crosse','Wisconsin',54601,'Central','TEC-AC-10001908','Technology','Accessories','Logitech Wireless Headset h800',499.95,5,0,174.9825);</v>
      </c>
      <c r="E5620" t="s">
        <v>5619</v>
      </c>
    </row>
    <row r="5621" spans="1:5" x14ac:dyDescent="0.25">
      <c r="A5621">
        <f t="shared" si="261"/>
        <v>3</v>
      </c>
      <c r="B5621" t="str">
        <f>MID(E5621,243+A5621,25)</f>
        <v>'09/25/2018','09/30/2018'</v>
      </c>
      <c r="C5621" t="str">
        <f t="shared" si="262"/>
        <v>'2018-09-25','2018-09-30'</v>
      </c>
      <c r="D562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(5621,'US-2018-124163','2018-09-25','2018-09-30','Standard Class','SC-20695','Steve Chapman','Corporate','United States','La Crosse','Wisconsin',54601,'Central','OFF-AR-10000817','Office Supplies','Art','Manco Dry-Lighter Erasable Highlighter',3.04,1,0,1.0336);</v>
      </c>
      <c r="E5621" t="s">
        <v>5620</v>
      </c>
    </row>
    <row r="5622" spans="1:5" x14ac:dyDescent="0.25">
      <c r="A5622">
        <f t="shared" si="261"/>
        <v>3</v>
      </c>
      <c r="B5622" t="str">
        <f>MID(E5622,243+A5622,25)</f>
        <v>'09/25/2018','09/30/2018'</v>
      </c>
      <c r="C5622" t="str">
        <f t="shared" si="262"/>
        <v>'2018-09-25','2018-09-30'</v>
      </c>
      <c r="D562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(5622,'US-2018-124163','2018-09-25','2018-09-30','Standard Class','SC-20695','Steve Chapman','Corporate','United States','La Crosse','Wisconsin',54601,'Central','FUR-CH-10004218','Furniture','Chairs','Global Fabric Manager''s Chair, Dark Gray',201.96,2,0,50.49);</v>
      </c>
      <c r="E5622" t="s">
        <v>5621</v>
      </c>
    </row>
    <row r="5623" spans="1:5" x14ac:dyDescent="0.25">
      <c r="A5623">
        <f t="shared" si="261"/>
        <v>3</v>
      </c>
      <c r="B5623" t="str">
        <f>MID(E5623,243+A5623,25)</f>
        <v>'09/25/2018','09/30/2018'</v>
      </c>
      <c r="C5623" t="str">
        <f t="shared" si="262"/>
        <v>'2018-09-25','2018-09-30'</v>
      </c>
      <c r="D562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(5623,'US-2018-124163','2018-09-25','2018-09-30','Standard Class','SC-20695','Steve Chapman','Corporate','United States','La Crosse','Wisconsin',54601,'Central','FUR-FU-10000755','Furniture','Furnishings','Eldon Expressions Mahogany Wood Desk Collection',68.64,11,0,17.16);</v>
      </c>
      <c r="E5623" t="s">
        <v>5622</v>
      </c>
    </row>
    <row r="5624" spans="1:5" x14ac:dyDescent="0.25">
      <c r="A5624">
        <f t="shared" si="261"/>
        <v>3</v>
      </c>
      <c r="B5624" t="str">
        <f>MID(E5624,243+A5624,25)</f>
        <v>'10/24/2018','10/28/2018'</v>
      </c>
      <c r="C5624" t="str">
        <f t="shared" si="262"/>
        <v>'2018-10-24','2018-10-28'</v>
      </c>
      <c r="D5624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(5624,'CA-2018-121748','2018-10-24','2018-10-28','Second Class','VW-21775','Victoria Wilson','Corporate','United States','Los Angeles','California',90032,'West','TEC-AC-10003063','Technology','Accessories','Micro Innovations USB RF Wireless Keyboard with Mouse',100,4,0,21);</v>
      </c>
      <c r="E5624" t="s">
        <v>5623</v>
      </c>
    </row>
    <row r="5625" spans="1:5" x14ac:dyDescent="0.25">
      <c r="A5625">
        <f t="shared" si="261"/>
        <v>3</v>
      </c>
      <c r="B5625" t="str">
        <f>MID(E5625,243+A5625,25)</f>
        <v>'10/24/2018','10/28/2018'</v>
      </c>
      <c r="C5625" t="str">
        <f t="shared" si="262"/>
        <v>'2018-10-24','2018-10-28'</v>
      </c>
      <c r="D5625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(5625,'CA-2018-121748','2018-10-24','2018-10-28','Second Class','VW-21775','Victoria Wilson','Corporate','United States','Los Angeles','California',90032,'West','TEC-AC-10002637','Technology','Accessories','Logitech VX Revolution Cordless Laser Mouse for Notebooks (Black)',359.98,2,0,21.5988);</v>
      </c>
      <c r="E5625" t="s">
        <v>5624</v>
      </c>
    </row>
    <row r="5626" spans="1:5" x14ac:dyDescent="0.25">
      <c r="A5626">
        <f t="shared" si="261"/>
        <v>3</v>
      </c>
      <c r="B5626" t="str">
        <f>MID(E5626,243+A5626,25)</f>
        <v>'09/29/2016','10/01/2016'</v>
      </c>
      <c r="C5626" t="str">
        <f t="shared" si="262"/>
        <v>'2016-09-29','2016-10-01'</v>
      </c>
      <c r="D5626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(5626,'CA-2016-126683','2016-09-29','2016-10-01','Second Class','PP-18955','Paul Prost','Home Office','United States','Seattle','Washington',98115,'West','FUR-FU-10001706','Furniture','Furnishings','Longer-Life Soft White Bulbs',6.16,2,0,2.9568);</v>
      </c>
      <c r="E5626" t="s">
        <v>5625</v>
      </c>
    </row>
    <row r="5627" spans="1:5" x14ac:dyDescent="0.25">
      <c r="A5627">
        <f t="shared" si="261"/>
        <v>3</v>
      </c>
      <c r="B5627" t="str">
        <f>MID(E5627,243+A5627,25)</f>
        <v>'09/29/2016','10/01/2016'</v>
      </c>
      <c r="C5627" t="str">
        <f t="shared" si="262"/>
        <v>'2016-09-29','2016-10-01'</v>
      </c>
      <c r="D5627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(5627,'CA-2016-126683','2016-09-29','2016-10-01','Second Class','PP-18955','Paul Prost','Home Office','United States','Seattle','Washington',98115,'West','FUR-TA-10002958','Furniture','Tables','Bevis Oval Conference Table, Walnut',2348.82,9,0,399.2994);</v>
      </c>
      <c r="E5627" t="s">
        <v>5626</v>
      </c>
    </row>
    <row r="5628" spans="1:5" x14ac:dyDescent="0.25">
      <c r="A5628">
        <f t="shared" si="261"/>
        <v>3</v>
      </c>
      <c r="B5628" t="str">
        <f>MID(E5628,243+A5628,25)</f>
        <v>'06/26/2019','07/01/2019'</v>
      </c>
      <c r="C5628" t="str">
        <f t="shared" si="262"/>
        <v>'2019-06-26','2019-07-01'</v>
      </c>
      <c r="D5628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(5628,'CA-2019-148810','2019-06-26','2019-07-01','Standard Class','DR-12880','Dan Reichenbach','Corporate','United States','Miami','Florida',33180,'South','OFF-LA-10004689','Office Supplies','Labels','Avery 512',13.872,6,0.2,4.6818);</v>
      </c>
      <c r="E5628" t="s">
        <v>5627</v>
      </c>
    </row>
    <row r="5629" spans="1:5" x14ac:dyDescent="0.25">
      <c r="A5629">
        <f t="shared" si="261"/>
        <v>3</v>
      </c>
      <c r="B5629" t="str">
        <f>MID(E5629,243+A5629,25)</f>
        <v>'06/26/2019','07/01/2019'</v>
      </c>
      <c r="C5629" t="str">
        <f t="shared" si="262"/>
        <v>'2019-06-26','2019-07-01'</v>
      </c>
      <c r="D5629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(5629,'CA-2019-148810','2019-06-26','2019-07-01','Standard Class','DR-12880','Dan Reichenbach','Corporate','United States','Miami','Florida',33180,'South','FUR-CH-10001545','Furniture','Chairs','Hon Comfortask Task/Swivel Chairs',273.552,3,0.2,-13.6776);</v>
      </c>
      <c r="E5629" t="s">
        <v>5628</v>
      </c>
    </row>
    <row r="5630" spans="1:5" x14ac:dyDescent="0.25">
      <c r="A5630">
        <f t="shared" si="261"/>
        <v>3</v>
      </c>
      <c r="B5630" t="str">
        <f>MID(E5630,243+A5630,25)</f>
        <v>'08/21/2018','08/23/2018'</v>
      </c>
      <c r="C5630" t="str">
        <f t="shared" si="262"/>
        <v>'2018-08-21','2018-08-23'</v>
      </c>
      <c r="D5630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(5630,'US-2018-146066','2018-08-21','2018-08-23','Second Class','RB-19465','Rick Bensley','Home Office','United States','Philadelphia','Pennsylvania',19143,'East','FUR-TA-10002530','Furniture','Tables','Iceberg OfficeWorks 42" Round Tables',815.292,9,0.4,-339.705);</v>
      </c>
      <c r="E5630" t="s">
        <v>5629</v>
      </c>
    </row>
    <row r="5631" spans="1:5" x14ac:dyDescent="0.25">
      <c r="A5631">
        <f t="shared" si="261"/>
        <v>3</v>
      </c>
      <c r="B5631" t="str">
        <f>MID(E5631,243+A5631,25)</f>
        <v>'02/11/2016','02/15/2016'</v>
      </c>
      <c r="C5631" t="str">
        <f t="shared" si="262"/>
        <v>'2016-02-11','2016-02-15'</v>
      </c>
      <c r="D5631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(5631,'CA-2016-127614','2016-02-11','2016-02-15','Standard Class','NF-18385','Natalie Fritzler','Consumer','United States','Chesapeake','Virginia',23320,'South','TEC-AC-10001432','Technology','Accessories','Enermax Aurora Lite Keyboard',234.45,3,0,103.158);</v>
      </c>
      <c r="E5631" t="s">
        <v>5630</v>
      </c>
    </row>
    <row r="5632" spans="1:5" x14ac:dyDescent="0.25">
      <c r="A5632">
        <f t="shared" si="261"/>
        <v>3</v>
      </c>
      <c r="B5632" t="str">
        <f>MID(E5632,243+A5632,25)</f>
        <v>'02/11/2016','02/15/2016'</v>
      </c>
      <c r="C5632" t="str">
        <f t="shared" si="262"/>
        <v>'2016-02-11','2016-02-15'</v>
      </c>
      <c r="D5632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(5632,'CA-2016-127614','2016-02-11','2016-02-15','Standard Class','NF-18385','Natalie Fritzler','Consumer','United States','Chesapeake','Virginia',23320,'South','FUR-TA-10003715','Furniture','Tables','Hon 2111 Invitation Series Corner Table',1256.22,6,0,75.3731999999999);</v>
      </c>
      <c r="E5632" t="s">
        <v>5631</v>
      </c>
    </row>
    <row r="5633" spans="1:5" x14ac:dyDescent="0.25">
      <c r="A5633">
        <f t="shared" si="261"/>
        <v>3</v>
      </c>
      <c r="B5633" t="str">
        <f>MID(E5633,243+A5633,25)</f>
        <v>'02/11/2016','02/15/2016'</v>
      </c>
      <c r="C5633" t="str">
        <f t="shared" si="262"/>
        <v>'2016-02-11','2016-02-15'</v>
      </c>
      <c r="D5633" t="str">
        <f t="shared" si="263"/>
        <v>INSERT INTO orders(Row_ID,Order_ID,Order_Date,Ship_Date,Ship_Mode,Customer_ID,Customer_Name,Segment,Country,City,State,Postal_Code,Region,Product_ID,Category,SubCategory,Product_Name,Sales,Quantity,Discount,Profit) VALUES (5633,'CA-2016-127614','2016-02-11','2016-02-15','Standard Class','NF-18385','Natalie Fritzler','Consumer','United States','Chesapeake','Virginia',23320,'South','OFF-BI-10003291','Office Supplies','Binders','Wilson Jones Leather-Like Binders with DublLock Round Rings',17.46,2,0,8.2062);</v>
      </c>
      <c r="E5633" t="s">
        <v>5632</v>
      </c>
    </row>
    <row r="5634" spans="1:5" x14ac:dyDescent="0.25">
      <c r="A5634">
        <f t="shared" ref="A5634:A5697" si="264">IF(ROW(B5634)&lt;10,0,IF(ROW(B5634)&lt;100,1,IF(ROW(B5634)&lt;1000,2,3)))</f>
        <v>3</v>
      </c>
      <c r="B5634" t="str">
        <f>MID(E5634,243+A5634,25)</f>
        <v>'09/23/2018','09/28/2018'</v>
      </c>
      <c r="C5634" t="str">
        <f t="shared" ref="C5634:C5697" si="265">"'"&amp;MID(B5634,8,4)&amp;"-"&amp;MID(B5634,2,2)&amp;"-"&amp;MID(B5634,5,2)&amp;"'"&amp;","&amp;"'"&amp;MID(B5634,21,4)&amp;"-"&amp;MID(B5634,15,2)&amp;"-"&amp;MID(B5634,18,2)&amp;"'"</f>
        <v>'2018-09-23','2018-09-28'</v>
      </c>
      <c r="D5634" t="str">
        <f t="shared" ref="D5634:D5697" si="266">LEFT(E5634,242+A5634)&amp;C5634&amp;RIGHT(E5634,LEN(E5634)-LEN(LEFT(E5634,242+A5634)&amp;C5634))</f>
        <v>INSERT INTO orders(Row_ID,Order_ID,Order_Date,Ship_Date,Ship_Mode,Customer_ID,Customer_Name,Segment,Country,City,State,Postal_Code,Region,Product_ID,Category,SubCategory,Product_Name,Sales,Quantity,Discount,Profit) VALUES (5634,'CA-2018-101742','2018-09-23','2018-09-28','Second Class','CR-12580','Clay Rozendal','Home Office','United States','New York City','New York',10009,'East','OFF-BI-10004187','Office Supplies','Binders','3-ring staple pack',10.528,7,0.2,3.6848);</v>
      </c>
      <c r="E5634" t="s">
        <v>5633</v>
      </c>
    </row>
    <row r="5635" spans="1:5" x14ac:dyDescent="0.25">
      <c r="A5635">
        <f t="shared" si="264"/>
        <v>3</v>
      </c>
      <c r="B5635" t="str">
        <f>MID(E5635,243+A5635,25)</f>
        <v>'12/05/2017','12/06/2017'</v>
      </c>
      <c r="C5635" t="str">
        <f t="shared" si="265"/>
        <v>'2017-12-05','2017-12-06'</v>
      </c>
      <c r="D563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(5635,'CA-2017-134943','2017-12-05','2017-12-06','First Class','SU-20665','Stephanie Ulpright','Home Office','United States','Ann Arbor','Michigan',48104,'Central','OFF-BI-10000666','Office Supplies','Binders','Surelock Post Binders',152.8,5,0,76.4);</v>
      </c>
      <c r="E5635" t="s">
        <v>5634</v>
      </c>
    </row>
    <row r="5636" spans="1:5" x14ac:dyDescent="0.25">
      <c r="A5636">
        <f t="shared" si="264"/>
        <v>3</v>
      </c>
      <c r="B5636" t="str">
        <f>MID(E5636,243+A5636,25)</f>
        <v>'09/03/2019','09/08/2019'</v>
      </c>
      <c r="C5636" t="str">
        <f t="shared" si="265"/>
        <v>'2019-09-03','2019-09-08'</v>
      </c>
      <c r="D563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(5636,'CA-2019-123022','2019-09-03','2019-09-08','Standard Class','SC-20050','Sample Company A','Home Office','United States','La Mesa','California',91941,'West','OFF-BI-10002225','Office Supplies','Binders','Square Ring Data Binders, Rigid 75 Pt. Covers, 11" x 14-7/8"',82.56,5,0.2,28.896);</v>
      </c>
      <c r="E5636" t="s">
        <v>5635</v>
      </c>
    </row>
    <row r="5637" spans="1:5" x14ac:dyDescent="0.25">
      <c r="A5637">
        <f t="shared" si="264"/>
        <v>3</v>
      </c>
      <c r="B5637" t="str">
        <f>MID(E5637,243+A5637,25)</f>
        <v>'09/03/2019','09/08/2019'</v>
      </c>
      <c r="C5637" t="str">
        <f t="shared" si="265"/>
        <v>'2019-09-03','2019-09-08'</v>
      </c>
      <c r="D563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(5637,'CA-2019-123022','2019-09-03','2019-09-08','Standard Class','SC-20050','Sample Company A','Home Office','United States','La Mesa','California',91941,'West','TEC-AC-10000474','Technology','Accessories','Kensington Expert Mouse Optical USB Trackball for PC or Mac',284.97,3,0,85.491);</v>
      </c>
      <c r="E5637" t="s">
        <v>5636</v>
      </c>
    </row>
    <row r="5638" spans="1:5" x14ac:dyDescent="0.25">
      <c r="A5638">
        <f t="shared" si="264"/>
        <v>3</v>
      </c>
      <c r="B5638" t="str">
        <f>MID(E5638,243+A5638,25)</f>
        <v>'03/26/2019','04/02/2019'</v>
      </c>
      <c r="C5638" t="str">
        <f t="shared" si="265"/>
        <v>'2019-03-26','2019-04-02'</v>
      </c>
      <c r="D563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(5638,'CA-2019-113208','2019-03-26','2019-04-02','Standard Class','ML-18040','Michelle Lonsdale','Corporate','United States','Dearborn','Michigan',48126,'Central','FUR-FU-10004245','Furniture','Furnishings','Career Cubicle Clock, 8 1/4", Black',60.84,3,0,23.1192);</v>
      </c>
      <c r="E5638" t="s">
        <v>5637</v>
      </c>
    </row>
    <row r="5639" spans="1:5" x14ac:dyDescent="0.25">
      <c r="A5639">
        <f t="shared" si="264"/>
        <v>3</v>
      </c>
      <c r="B5639" t="str">
        <f>MID(E5639,243+A5639,25)</f>
        <v>'12/21/2016','12/27/2016'</v>
      </c>
      <c r="C5639" t="str">
        <f t="shared" si="265"/>
        <v>'2016-12-21','2016-12-27'</v>
      </c>
      <c r="D563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(5639,'CA-2016-154893','2016-12-21','2016-12-27','Standard Class','GM-14440','Gary McGarr','Consumer','United States','San Diego','California',92024,'West','FUR-CH-10004287','Furniture','Chairs','SAFCO Arco Folding Chair',1325.76,6,0.2,149.148);</v>
      </c>
      <c r="E5639" t="s">
        <v>5638</v>
      </c>
    </row>
    <row r="5640" spans="1:5" x14ac:dyDescent="0.25">
      <c r="A5640">
        <f t="shared" si="264"/>
        <v>3</v>
      </c>
      <c r="B5640" t="str">
        <f>MID(E5640,243+A5640,25)</f>
        <v>'12/21/2016','12/27/2016'</v>
      </c>
      <c r="C5640" t="str">
        <f t="shared" si="265"/>
        <v>'2016-12-21','2016-12-27'</v>
      </c>
      <c r="D564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(5640,'CA-2016-154893','2016-12-21','2016-12-27','Standard Class','GM-14440','Gary McGarr','Consumer','United States','San Diego','California',92024,'West','FUR-CH-10000595','Furniture','Chairs','Safco Contoured Stacking Chairs',572.16,3,0.2,35.76);</v>
      </c>
      <c r="E5640" t="s">
        <v>5639</v>
      </c>
    </row>
    <row r="5641" spans="1:5" x14ac:dyDescent="0.25">
      <c r="A5641">
        <f t="shared" si="264"/>
        <v>3</v>
      </c>
      <c r="B5641" t="str">
        <f>MID(E5641,243+A5641,25)</f>
        <v>'09/23/2016','09/28/2016'</v>
      </c>
      <c r="C5641" t="str">
        <f t="shared" si="265"/>
        <v>'2016-09-23','2016-09-28'</v>
      </c>
      <c r="D564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(5641,'CA-2016-147900','2016-09-23','2016-09-28','Standard Class','JK-15640','Jim Kriz','Home Office','United States','Lakewood','Ohio',44107,'East','OFF-PA-10003063','Office Supplies','Paper','EcoTones Memo Sheets',28.8,9,0.2,10.08);</v>
      </c>
      <c r="E5641" t="s">
        <v>5640</v>
      </c>
    </row>
    <row r="5642" spans="1:5" x14ac:dyDescent="0.25">
      <c r="A5642">
        <f t="shared" si="264"/>
        <v>3</v>
      </c>
      <c r="B5642" t="str">
        <f>MID(E5642,243+A5642,25)</f>
        <v>'04/02/2019','04/05/2019'</v>
      </c>
      <c r="C5642" t="str">
        <f t="shared" si="265"/>
        <v>'2019-04-02','2019-04-05'</v>
      </c>
      <c r="D564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(5642,'CA-2019-106355','2019-04-02','2019-04-05','First Class','AT-10435','Alyssa Tate','Home Office','United States','Meriden','Connecticut',6450,'East','OFF-AR-10000246','Office Supplies','Art','Newell 318',11.12,4,0,2.8912);</v>
      </c>
      <c r="E5642" t="s">
        <v>5641</v>
      </c>
    </row>
    <row r="5643" spans="1:5" x14ac:dyDescent="0.25">
      <c r="A5643">
        <f t="shared" si="264"/>
        <v>3</v>
      </c>
      <c r="B5643" t="str">
        <f>MID(E5643,243+A5643,25)</f>
        <v>'04/01/2018','04/05/2018'</v>
      </c>
      <c r="C5643" t="str">
        <f t="shared" si="265"/>
        <v>'2018-04-01','2018-04-05'</v>
      </c>
      <c r="D564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(5643,'CA-2018-127985','2018-04-01','2018-04-05','Second Class','DB-12910','Daniel Byrd','Home Office','United States','Columbus','Georgia',31907,'South','FUR-FU-10003274','Furniture','Furnishings','Regeneration Desk Collection',7.04,4,0,3.0976);</v>
      </c>
      <c r="E5643" t="s">
        <v>5642</v>
      </c>
    </row>
    <row r="5644" spans="1:5" x14ac:dyDescent="0.25">
      <c r="A5644">
        <f t="shared" si="264"/>
        <v>3</v>
      </c>
      <c r="B5644" t="str">
        <f>MID(E5644,243+A5644,25)</f>
        <v>'05/15/2017','05/20/2017'</v>
      </c>
      <c r="C5644" t="str">
        <f t="shared" si="265"/>
        <v>'2017-05-15','2017-05-20'</v>
      </c>
      <c r="D564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(5644,'CA-2017-166604','2017-05-15','2017-05-20','Second Class','AH-10690','Anna Häberlin','Corporate','United States','Roswell','Georgia',30076,'South','OFF-EN-10004147','Office Supplies','Envelopes','Wausau Papers Astrobrights Colored Envelopes',17.94,3,0,8.7906);</v>
      </c>
      <c r="E5644" t="s">
        <v>5643</v>
      </c>
    </row>
    <row r="5645" spans="1:5" x14ac:dyDescent="0.25">
      <c r="A5645">
        <f t="shared" si="264"/>
        <v>3</v>
      </c>
      <c r="B5645" t="str">
        <f>MID(E5645,243+A5645,25)</f>
        <v>'03/23/2019','03/26/2019'</v>
      </c>
      <c r="C5645" t="str">
        <f t="shared" si="265"/>
        <v>'2019-03-23','2019-03-26'</v>
      </c>
      <c r="D564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(5645,'CA-2019-120719','2019-03-23','2019-03-26','First Class','SJ-20125','Sanjit Jacobs','Home Office','United States','Seattle','Washington',98105,'West','OFF-BI-10002103','Office Supplies','Binders','Cardinal Slant-D Ring Binder, Heavy Gauge Vinyl',34.76,5,0.2,11.297);</v>
      </c>
      <c r="E5645" t="s">
        <v>5644</v>
      </c>
    </row>
    <row r="5646" spans="1:5" x14ac:dyDescent="0.25">
      <c r="A5646">
        <f t="shared" si="264"/>
        <v>3</v>
      </c>
      <c r="B5646" t="str">
        <f>MID(E5646,243+A5646,25)</f>
        <v>'04/14/2019','04/19/2019'</v>
      </c>
      <c r="C5646" t="str">
        <f t="shared" si="265"/>
        <v>'2019-04-14','2019-04-19'</v>
      </c>
      <c r="D564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(5646,'CA-2019-127117','2019-04-14','2019-04-19','Standard Class','HM-14860','Harry Marie','Corporate','United States','Morristown','New Jersey',7960,'East','FUR-FU-10004018','Furniture','Furnishings','Tensor Computer Mounted Lamp',74.45,5,0,20.1015);</v>
      </c>
      <c r="E5646" t="s">
        <v>5645</v>
      </c>
    </row>
    <row r="5647" spans="1:5" x14ac:dyDescent="0.25">
      <c r="A5647">
        <f t="shared" si="264"/>
        <v>3</v>
      </c>
      <c r="B5647" t="str">
        <f>MID(E5647,243+A5647,25)</f>
        <v>'01/04/2017','01/09/2017'</v>
      </c>
      <c r="C5647" t="str">
        <f t="shared" si="265"/>
        <v>'2017-01-04','2017-01-09'</v>
      </c>
      <c r="D564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(5647,'CA-2017-104241','2017-01-04','2017-01-09','Standard Class','AG-10495','Andrew Gjertsen','Corporate','United States','Alexandria','Virginia',22304,'South','FUR-FU-10001473','Furniture','Furnishings','DAX Wood Document Frame',192.22,14,0,69.1992);</v>
      </c>
      <c r="E5647" t="s">
        <v>5646</v>
      </c>
    </row>
    <row r="5648" spans="1:5" x14ac:dyDescent="0.25">
      <c r="A5648">
        <f t="shared" si="264"/>
        <v>3</v>
      </c>
      <c r="B5648" t="str">
        <f>MID(E5648,243+A5648,25)</f>
        <v>'11/02/2019','11/07/2019'</v>
      </c>
      <c r="C5648" t="str">
        <f t="shared" si="265"/>
        <v>'2019-11-02','2019-11-07'</v>
      </c>
      <c r="D564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(5648,'CA-2019-168179','2019-11-02','2019-11-07','Standard Class','JB-16000','Joy Bell-','Consumer','United States','Salt Lake City','Utah',84106,'West','OFF-PA-10001800','Office Supplies','Paper','Xerox 220',19.44,3,0,9.3312);</v>
      </c>
      <c r="E5648" t="s">
        <v>5647</v>
      </c>
    </row>
    <row r="5649" spans="1:5" x14ac:dyDescent="0.25">
      <c r="A5649">
        <f t="shared" si="264"/>
        <v>3</v>
      </c>
      <c r="B5649" t="str">
        <f>MID(E5649,243+A5649,25)</f>
        <v>'07/17/2019','07/19/2019'</v>
      </c>
      <c r="C5649" t="str">
        <f t="shared" si="265"/>
        <v>'2019-07-17','2019-07-19'</v>
      </c>
      <c r="D564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(5649,'CA-2019-142342','2019-07-17','2019-07-19','Second Class','AJ-10795','Anthony Johnson','Corporate','United States','Apple Valley','California',92307,'West','OFF-PA-10004609','Office Supplies','Paper','Xerox 221',32.4,5,0,15.552);</v>
      </c>
      <c r="E5649" t="s">
        <v>5648</v>
      </c>
    </row>
    <row r="5650" spans="1:5" x14ac:dyDescent="0.25">
      <c r="A5650">
        <f t="shared" si="264"/>
        <v>3</v>
      </c>
      <c r="B5650" t="str">
        <f>MID(E5650,243+A5650,25)</f>
        <v>'07/17/2019','07/19/2019'</v>
      </c>
      <c r="C5650" t="str">
        <f t="shared" si="265"/>
        <v>'2019-07-17','2019-07-19'</v>
      </c>
      <c r="D565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(5650,'CA-2019-142342','2019-07-17','2019-07-19','Second Class','AJ-10795','Anthony Johnson','Corporate','United States','Apple Valley','California',92307,'West','OFF-EN-10002592','Office Supplies','Envelopes','Peel &amp; Seel Recycled Catalog Envelopes, Brown',57.9,5,0,28.95);</v>
      </c>
      <c r="E5650" t="s">
        <v>5649</v>
      </c>
    </row>
    <row r="5651" spans="1:5" x14ac:dyDescent="0.25">
      <c r="A5651">
        <f t="shared" si="264"/>
        <v>3</v>
      </c>
      <c r="B5651" t="str">
        <f>MID(E5651,243+A5651,25)</f>
        <v>'07/17/2019','07/19/2019'</v>
      </c>
      <c r="C5651" t="str">
        <f t="shared" si="265"/>
        <v>'2019-07-17','2019-07-19'</v>
      </c>
      <c r="D565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(5651,'CA-2019-142342','2019-07-17','2019-07-19','Second Class','AJ-10795','Anthony Johnson','Corporate','United States','Apple Valley','California',92307,'West','OFF-ST-10002957','Office Supplies','Storage','Sterilite Show Offs Storage Containers',10.56,2,0,0);</v>
      </c>
      <c r="E5651" t="s">
        <v>5650</v>
      </c>
    </row>
    <row r="5652" spans="1:5" x14ac:dyDescent="0.25">
      <c r="A5652">
        <f t="shared" si="264"/>
        <v>3</v>
      </c>
      <c r="B5652" t="str">
        <f>MID(E5652,243+A5652,25)</f>
        <v>'07/17/2019','07/19/2019'</v>
      </c>
      <c r="C5652" t="str">
        <f t="shared" si="265"/>
        <v>'2019-07-17','2019-07-19'</v>
      </c>
      <c r="D565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(5652,'CA-2019-142342','2019-07-17','2019-07-19','Second Class','AJ-10795','Anthony Johnson','Corporate','United States','Apple Valley','California',92307,'West','FUR-BO-10002613','Furniture','Bookcases','Atlantic Metals Mobile 4-Shelf Bookcases, Custom Colors',1194.165,5,0.15,210.735);</v>
      </c>
      <c r="E5652" t="s">
        <v>5651</v>
      </c>
    </row>
    <row r="5653" spans="1:5" x14ac:dyDescent="0.25">
      <c r="A5653">
        <f t="shared" si="264"/>
        <v>3</v>
      </c>
      <c r="B5653" t="str">
        <f>MID(E5653,243+A5653,25)</f>
        <v>'10/06/2019','10/11/2019'</v>
      </c>
      <c r="C5653" t="str">
        <f t="shared" si="265"/>
        <v>'2019-10-06','2019-10-11'</v>
      </c>
      <c r="D565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(5653,'CA-2019-109099','2019-10-06','2019-10-11','Standard Class','MM-18280','Muhammed MacIntyre','Corporate','United States','New York City','New York',10009,'East','OFF-PA-10001033','Office Supplies','Paper','Xerox 1893',40.99,1,0,20.0851);</v>
      </c>
      <c r="E5653" t="s">
        <v>5652</v>
      </c>
    </row>
    <row r="5654" spans="1:5" x14ac:dyDescent="0.25">
      <c r="A5654">
        <f t="shared" si="264"/>
        <v>3</v>
      </c>
      <c r="B5654" t="str">
        <f>MID(E5654,243+A5654,25)</f>
        <v>'11/04/2016','11/11/2016'</v>
      </c>
      <c r="C5654" t="str">
        <f t="shared" si="265"/>
        <v>'2016-11-04','2016-11-11'</v>
      </c>
      <c r="D565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(5654,'US-2016-134187','2016-11-04','2016-11-11','Standard Class','TH-21235','Tiffany House','Corporate','United States','Long Beach','California',90805,'West','OFF-AR-10000940','Office Supplies','Art','Newell 343',2.94,1,0,0.7938);</v>
      </c>
      <c r="E5654" t="s">
        <v>5653</v>
      </c>
    </row>
    <row r="5655" spans="1:5" x14ac:dyDescent="0.25">
      <c r="A5655">
        <f t="shared" si="264"/>
        <v>3</v>
      </c>
      <c r="B5655" t="str">
        <f>MID(E5655,243+A5655,25)</f>
        <v>'12/18/2018','12/21/2018'</v>
      </c>
      <c r="C5655" t="str">
        <f t="shared" si="265"/>
        <v>'2018-12-18','2018-12-21'</v>
      </c>
      <c r="D565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(5655,'CA-2018-145261','2018-12-18','2018-12-21','First Class','AH-10120','Adrian Hane','Home Office','United States','Salem','Oregon',97301,'West','OFF-BI-10001670','Office Supplies','Binders','Vinyl Sectional Post Binders',45.24,4,0.7,-30.16);</v>
      </c>
      <c r="E5655" t="s">
        <v>5654</v>
      </c>
    </row>
    <row r="5656" spans="1:5" x14ac:dyDescent="0.25">
      <c r="A5656">
        <f t="shared" si="264"/>
        <v>3</v>
      </c>
      <c r="B5656" t="str">
        <f>MID(E5656,243+A5656,25)</f>
        <v>'12/18/2018','12/21/2018'</v>
      </c>
      <c r="C5656" t="str">
        <f t="shared" si="265"/>
        <v>'2018-12-18','2018-12-21'</v>
      </c>
      <c r="D565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(5656,'CA-2018-145261','2018-12-18','2018-12-21','First Class','AH-10120','Adrian Hane','Home Office','United States','Salem','Oregon',97301,'West','OFF-AR-10004078','Office Supplies','Art','Newell 312',18.688,4,0.2,2.336);</v>
      </c>
      <c r="E5656" t="s">
        <v>5655</v>
      </c>
    </row>
    <row r="5657" spans="1:5" x14ac:dyDescent="0.25">
      <c r="A5657">
        <f t="shared" si="264"/>
        <v>3</v>
      </c>
      <c r="B5657" t="str">
        <f>MID(E5657,243+A5657,25)</f>
        <v>'12/18/2018','12/21/2018'</v>
      </c>
      <c r="C5657" t="str">
        <f t="shared" si="265"/>
        <v>'2018-12-18','2018-12-21'</v>
      </c>
      <c r="D565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(5657,'CA-2018-145261','2018-12-18','2018-12-21','First Class','AH-10120','Adrian Hane','Home Office','United States','Salem','Oregon',97301,'West','OFF-PA-10003036','Office Supplies','Paper','Black Print Carbonless 8 1/2" x 8 1/4" Rapid Memo Book',11.648,2,0.2,3.7856);</v>
      </c>
      <c r="E5657" t="s">
        <v>5656</v>
      </c>
    </row>
    <row r="5658" spans="1:5" x14ac:dyDescent="0.25">
      <c r="A5658">
        <f t="shared" si="264"/>
        <v>3</v>
      </c>
      <c r="B5658" t="str">
        <f>MID(E5658,243+A5658,25)</f>
        <v>'12/18/2018','12/21/2018'</v>
      </c>
      <c r="C5658" t="str">
        <f t="shared" si="265"/>
        <v>'2018-12-18','2018-12-21'</v>
      </c>
      <c r="D565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(5658,'CA-2018-145261','2018-12-18','2018-12-21','First Class','AH-10120','Adrian Hane','Home Office','United States','Salem','Oregon',97301,'West','TEC-AC-10000991','Technology','Accessories','Sony Micro Vault Click 8 GB USB 2.0 Flash Drive',112.776,3,0.2,-8.4582);</v>
      </c>
      <c r="E5658" t="s">
        <v>5657</v>
      </c>
    </row>
    <row r="5659" spans="1:5" x14ac:dyDescent="0.25">
      <c r="A5659">
        <f t="shared" si="264"/>
        <v>3</v>
      </c>
      <c r="B5659" t="str">
        <f>MID(E5659,243+A5659,25)</f>
        <v>'12/18/2018','12/21/2018'</v>
      </c>
      <c r="C5659" t="str">
        <f t="shared" si="265"/>
        <v>'2018-12-18','2018-12-21'</v>
      </c>
      <c r="D565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(5659,'CA-2018-145261','2018-12-18','2018-12-21','First Class','AH-10120','Adrian Hane','Home Office','United States','Salem','Oregon',97301,'West','FUR-TA-10002530','Furniture','Tables','Iceberg OfficeWorks 42" Round Tables',377.45,5,0.5,-264.215);</v>
      </c>
      <c r="E5659" t="s">
        <v>5658</v>
      </c>
    </row>
    <row r="5660" spans="1:5" x14ac:dyDescent="0.25">
      <c r="A5660">
        <f t="shared" si="264"/>
        <v>3</v>
      </c>
      <c r="B5660" t="str">
        <f>MID(E5660,243+A5660,25)</f>
        <v>'12/18/2018','12/21/2018'</v>
      </c>
      <c r="C5660" t="str">
        <f t="shared" si="265"/>
        <v>'2018-12-18','2018-12-21'</v>
      </c>
      <c r="D566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(5660,'CA-2018-145261','2018-12-18','2018-12-21','First Class','AH-10120','Adrian Hane','Home Office','United States','Salem','Oregon',97301,'West','OFF-LA-10000407','Office Supplies','Labels','Avery White Multi-Purpose Labels',15.936,4,0.2,5.1792);</v>
      </c>
      <c r="E5660" t="s">
        <v>5659</v>
      </c>
    </row>
    <row r="5661" spans="1:5" x14ac:dyDescent="0.25">
      <c r="A5661">
        <f t="shared" si="264"/>
        <v>3</v>
      </c>
      <c r="B5661" t="str">
        <f>MID(E5661,243+A5661,25)</f>
        <v>'12/18/2018','12/21/2018'</v>
      </c>
      <c r="C5661" t="str">
        <f t="shared" si="265"/>
        <v>'2018-12-18','2018-12-21'</v>
      </c>
      <c r="D566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(5661,'CA-2018-145261','2018-12-18','2018-12-21','First Class','AH-10120','Adrian Hane','Home Office','United States','Salem','Oregon',97301,'West','TEC-PH-10004833','Technology','Phones','Macally Suction Cup Mount',28.68,3,0.2,-7.17);</v>
      </c>
      <c r="E5661" t="s">
        <v>5660</v>
      </c>
    </row>
    <row r="5662" spans="1:5" x14ac:dyDescent="0.25">
      <c r="A5662">
        <f t="shared" si="264"/>
        <v>3</v>
      </c>
      <c r="B5662" t="str">
        <f>MID(E5662,243+A5662,25)</f>
        <v>'09/24/2018','10/01/2018'</v>
      </c>
      <c r="C5662" t="str">
        <f t="shared" si="265"/>
        <v>'2018-09-24','2018-10-01'</v>
      </c>
      <c r="D566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(5662,'CA-2018-108875','2018-09-24','2018-10-01','Standard Class','CL-12700','Craig Leslie','Home Office','United States','Aurora','Colorado',80013,'West','FUR-FU-10002671','Furniture','Furnishings','Electrix 20W Halogen Replacement Bulb for Zoom-In Desk Lamp',21.44,2,0.2,7.504);</v>
      </c>
      <c r="E5662" t="s">
        <v>5661</v>
      </c>
    </row>
    <row r="5663" spans="1:5" x14ac:dyDescent="0.25">
      <c r="A5663">
        <f t="shared" si="264"/>
        <v>3</v>
      </c>
      <c r="B5663" t="str">
        <f>MID(E5663,243+A5663,25)</f>
        <v>'09/24/2018','10/01/2018'</v>
      </c>
      <c r="C5663" t="str">
        <f t="shared" si="265"/>
        <v>'2018-09-24','2018-10-01'</v>
      </c>
      <c r="D566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(5663,'CA-2018-108875','2018-09-24','2018-10-01','Standard Class','CL-12700','Craig Leslie','Home Office','United States','Aurora','Colorado',80013,'West','OFF-ST-10001370','Office Supplies','Storage','Sensible Storage WireTech Storage Systems',511.056,9,0.2,-95.8230000000001);</v>
      </c>
      <c r="E5663" t="s">
        <v>5662</v>
      </c>
    </row>
    <row r="5664" spans="1:5" x14ac:dyDescent="0.25">
      <c r="A5664">
        <f t="shared" si="264"/>
        <v>3</v>
      </c>
      <c r="B5664" t="str">
        <f>MID(E5664,243+A5664,25)</f>
        <v>'07/21/2018','07/21/2018'</v>
      </c>
      <c r="C5664" t="str">
        <f t="shared" si="265"/>
        <v>'2018-07-21','2018-07-21'</v>
      </c>
      <c r="D566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(5664,'CA-2018-141957','2018-07-21','2018-07-21','Same Day','JG-15310','Jason Gross','Corporate','United States','Newark','Ohio',43055,'East','OFF-AR-10000914','Office Supplies','Art','Boston 16765 Mini Stand Up Battery Pencil Sharpener',18.656,2,0.2,1.3992);</v>
      </c>
      <c r="E5664" t="s">
        <v>5663</v>
      </c>
    </row>
    <row r="5665" spans="1:5" x14ac:dyDescent="0.25">
      <c r="A5665">
        <f t="shared" si="264"/>
        <v>3</v>
      </c>
      <c r="B5665" t="str">
        <f>MID(E5665,243+A5665,25)</f>
        <v>'07/21/2018','07/21/2018'</v>
      </c>
      <c r="C5665" t="str">
        <f t="shared" si="265"/>
        <v>'2018-07-21','2018-07-21'</v>
      </c>
      <c r="D566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(5665,'CA-2018-141957','2018-07-21','2018-07-21','Same Day','JG-15310','Jason Gross','Corporate','United States','Newark','Ohio',43055,'East','OFF-BI-10001116','Office Supplies','Binders','Wilson Jones 1" Hanging DublLock Ring Binders',11.088,7,0.7,-8.1312);</v>
      </c>
      <c r="E5665" t="s">
        <v>5664</v>
      </c>
    </row>
    <row r="5666" spans="1:5" x14ac:dyDescent="0.25">
      <c r="A5666">
        <f t="shared" si="264"/>
        <v>3</v>
      </c>
      <c r="B5666" t="str">
        <f>MID(E5666,243+A5666,25)</f>
        <v>'07/21/2018','07/21/2018'</v>
      </c>
      <c r="C5666" t="str">
        <f t="shared" si="265"/>
        <v>'2018-07-21','2018-07-21'</v>
      </c>
      <c r="D566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(5666,'CA-2018-141957','2018-07-21','2018-07-21','Same Day','JG-15310','Jason Gross','Corporate','United States','Newark','Ohio',43055,'East','OFF-ST-10002276','Office Supplies','Storage','Safco Steel Mobile File Cart',66.688,1,0.2,4.168);</v>
      </c>
      <c r="E5666" t="s">
        <v>5665</v>
      </c>
    </row>
    <row r="5667" spans="1:5" x14ac:dyDescent="0.25">
      <c r="A5667">
        <f t="shared" si="264"/>
        <v>3</v>
      </c>
      <c r="B5667" t="str">
        <f>MID(E5667,243+A5667,25)</f>
        <v>'07/21/2018','07/21/2018'</v>
      </c>
      <c r="C5667" t="str">
        <f t="shared" si="265"/>
        <v>'2018-07-21','2018-07-21'</v>
      </c>
      <c r="D566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(5667,'CA-2018-141957','2018-07-21','2018-07-21','Same Day','JG-15310','Jason Gross','Corporate','United States','Newark','Ohio',43055,'East','OFF-ST-10004340','Office Supplies','Storage','Fellowes Mobile File Cart, Black',99.488,2,0.2,8.70520000000001);</v>
      </c>
      <c r="E5667" t="s">
        <v>5666</v>
      </c>
    </row>
    <row r="5668" spans="1:5" x14ac:dyDescent="0.25">
      <c r="A5668">
        <f t="shared" si="264"/>
        <v>3</v>
      </c>
      <c r="B5668" t="str">
        <f>MID(E5668,243+A5668,25)</f>
        <v>'06/11/2018','06/15/2018'</v>
      </c>
      <c r="C5668" t="str">
        <f t="shared" si="265"/>
        <v>'2018-06-11','2018-06-15'</v>
      </c>
      <c r="D566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(5668,'CA-2018-142405','2018-06-11','2018-06-15','Standard Class','SE-20110','Sanjit Engle','Consumer','United States','Seattle','Washington',98103,'West','OFF-LA-10004093','Office Supplies','Labels','Avery 486',14.62,2,0,6.8714);</v>
      </c>
      <c r="E5668" t="s">
        <v>5667</v>
      </c>
    </row>
    <row r="5669" spans="1:5" x14ac:dyDescent="0.25">
      <c r="A5669">
        <f t="shared" si="264"/>
        <v>3</v>
      </c>
      <c r="B5669" t="str">
        <f>MID(E5669,243+A5669,25)</f>
        <v>'06/11/2018','06/15/2018'</v>
      </c>
      <c r="C5669" t="str">
        <f t="shared" si="265"/>
        <v>'2018-06-11','2018-06-15'</v>
      </c>
      <c r="D566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(5669,'CA-2018-142405','2018-06-11','2018-06-15','Standard Class','SE-20110','Sanjit Engle','Consumer','United States','Seattle','Washington',98103,'West','OFF-BI-10004728','Office Supplies','Binders','Wilson Jones Turn Tabs Binder Tool for Ring Binders',53.984,14,0.2,17.5448);</v>
      </c>
      <c r="E5669" t="s">
        <v>5668</v>
      </c>
    </row>
    <row r="5670" spans="1:5" x14ac:dyDescent="0.25">
      <c r="A5670">
        <f t="shared" si="264"/>
        <v>3</v>
      </c>
      <c r="B5670" t="str">
        <f>MID(E5670,243+A5670,25)</f>
        <v>'06/11/2018','06/15/2018'</v>
      </c>
      <c r="C5670" t="str">
        <f t="shared" si="265"/>
        <v>'2018-06-11','2018-06-15'</v>
      </c>
      <c r="D567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(5670,'CA-2018-142405','2018-06-11','2018-06-15','Standard Class','SE-20110','Sanjit Engle','Consumer','United States','Seattle','Washington',98103,'West','TEC-AC-10003095','Technology','Accessories','Logitech G35 7.1-Channel Surround Sound Headset',389.97,3,0,132.5898);</v>
      </c>
      <c r="E5670" t="s">
        <v>5669</v>
      </c>
    </row>
    <row r="5671" spans="1:5" x14ac:dyDescent="0.25">
      <c r="A5671">
        <f t="shared" si="264"/>
        <v>3</v>
      </c>
      <c r="B5671" t="str">
        <f>MID(E5671,243+A5671,25)</f>
        <v>'06/09/2017','06/11/2017'</v>
      </c>
      <c r="C5671" t="str">
        <f t="shared" si="265"/>
        <v>'2017-06-09','2017-06-11'</v>
      </c>
      <c r="D567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(5671,'CA-2017-141012','2017-06-09','2017-06-11','Second Class','TG-21640','Trudy Glocke','Consumer','United States','Pocatello','Idaho',83201,'West','FUR-FU-10003192','Furniture','Furnishings','Luxo Adjustable Task Clamp Lamp',355.36,4,0,92.3936);</v>
      </c>
      <c r="E5671" t="s">
        <v>5670</v>
      </c>
    </row>
    <row r="5672" spans="1:5" x14ac:dyDescent="0.25">
      <c r="A5672">
        <f t="shared" si="264"/>
        <v>3</v>
      </c>
      <c r="B5672" t="str">
        <f>MID(E5672,243+A5672,25)</f>
        <v>'06/09/2017','06/11/2017'</v>
      </c>
      <c r="C5672" t="str">
        <f t="shared" si="265"/>
        <v>'2017-06-09','2017-06-11'</v>
      </c>
      <c r="D567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(5672,'CA-2017-141012','2017-06-09','2017-06-11','Second Class','TG-21640','Trudy Glocke','Consumer','United States','Pocatello','Idaho',83201,'West','TEC-PH-10004522','Technology','Phones','Dexim XPower Skin Super-Thin Power Case for iPhone 5 - Black',140.376,3,0.2,8.77350000000001);</v>
      </c>
      <c r="E5672" t="s">
        <v>5671</v>
      </c>
    </row>
    <row r="5673" spans="1:5" x14ac:dyDescent="0.25">
      <c r="A5673">
        <f t="shared" si="264"/>
        <v>3</v>
      </c>
      <c r="B5673" t="str">
        <f>MID(E5673,243+A5673,25)</f>
        <v>'10/27/2019','11/03/2019'</v>
      </c>
      <c r="C5673" t="str">
        <f t="shared" si="265"/>
        <v>'2019-10-27','2019-11-03'</v>
      </c>
      <c r="D567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(5673,'CA-2019-127922','2019-10-27','2019-11-03','Standard Class','SH-19975','Sally Hughsby','Corporate','United States','Dallas','Texas',75081,'Central','OFF-EN-10003068','Office Supplies','Envelopes','#6 3/4 Gummed Flap White Envelopes',15.84,2,0.2,5.544);</v>
      </c>
      <c r="E5673" t="s">
        <v>5672</v>
      </c>
    </row>
    <row r="5674" spans="1:5" x14ac:dyDescent="0.25">
      <c r="A5674">
        <f t="shared" si="264"/>
        <v>3</v>
      </c>
      <c r="B5674" t="str">
        <f>MID(E5674,243+A5674,25)</f>
        <v>'10/27/2019','11/03/2019'</v>
      </c>
      <c r="C5674" t="str">
        <f t="shared" si="265"/>
        <v>'2019-10-27','2019-11-03'</v>
      </c>
      <c r="D567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(5674,'CA-2019-127922','2019-10-27','2019-11-03','Standard Class','SH-19975','Sally Hughsby','Corporate','United States','Dallas','Texas',75081,'Central','OFF-PA-10001204','Office Supplies','Paper','Xerox 1972',8.448,2,0.2,2.64);</v>
      </c>
      <c r="E5674" t="s">
        <v>5673</v>
      </c>
    </row>
    <row r="5675" spans="1:5" x14ac:dyDescent="0.25">
      <c r="A5675">
        <f t="shared" si="264"/>
        <v>3</v>
      </c>
      <c r="B5675" t="str">
        <f>MID(E5675,243+A5675,25)</f>
        <v>'01/22/2018','01/27/2018'</v>
      </c>
      <c r="C5675" t="str">
        <f t="shared" si="265"/>
        <v>'2018-01-22','2018-01-27'</v>
      </c>
      <c r="D567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(5675,'CA-2018-146318','2018-01-22','2018-01-27','Standard Class','MC-17275','Marc Crier','Consumer','United States','Seattle','Washington',98105,'West','OFF-PA-10003953','Office Supplies','Paper','Xerox 218',12.96,2,0,6.2208);</v>
      </c>
      <c r="E5675" t="s">
        <v>5674</v>
      </c>
    </row>
    <row r="5676" spans="1:5" x14ac:dyDescent="0.25">
      <c r="A5676">
        <f t="shared" si="264"/>
        <v>3</v>
      </c>
      <c r="B5676" t="str">
        <f>MID(E5676,243+A5676,25)</f>
        <v>'05/28/2016','06/02/2016'</v>
      </c>
      <c r="C5676" t="str">
        <f t="shared" si="265"/>
        <v>'2016-05-28','2016-06-02'</v>
      </c>
      <c r="D567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(5676,'CA-2016-135993','2016-05-28','2016-06-02','Standard Class','PJ-18835','Patrick Jones','Corporate','United States','Seattle','Washington',98115,'West','TEC-PH-10001552','Technology','Phones','I Need''s 3d Hello Kitty Hybrid Silicone Case Cover for HTC One X 4g with 3d Hello Kitty Stylus Pen Green/pink',57.408,6,0.2,5.7408);</v>
      </c>
      <c r="E5676" t="s">
        <v>5675</v>
      </c>
    </row>
    <row r="5677" spans="1:5" x14ac:dyDescent="0.25">
      <c r="A5677">
        <f t="shared" si="264"/>
        <v>3</v>
      </c>
      <c r="B5677" t="str">
        <f>MID(E5677,243+A5677,25)</f>
        <v>'05/28/2016','06/02/2016'</v>
      </c>
      <c r="C5677" t="str">
        <f t="shared" si="265"/>
        <v>'2016-05-28','2016-06-02'</v>
      </c>
      <c r="D567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(5677,'CA-2016-135993','2016-05-28','2016-06-02','Standard Class','PJ-18835','Patrick Jones','Corporate','United States','Seattle','Washington',98115,'West','TEC-AC-10004877','Technology','Accessories','Imation 30456 USB Flash Drive 8GB',27.6,4,0,2.208);</v>
      </c>
      <c r="E5677" t="s">
        <v>5676</v>
      </c>
    </row>
    <row r="5678" spans="1:5" x14ac:dyDescent="0.25">
      <c r="A5678">
        <f t="shared" si="264"/>
        <v>3</v>
      </c>
      <c r="B5678" t="str">
        <f>MID(E5678,243+A5678,25)</f>
        <v>'12/29/2016','01/05/2017'</v>
      </c>
      <c r="C5678" t="str">
        <f t="shared" si="265"/>
        <v>'2016-12-29','2017-01-05'</v>
      </c>
      <c r="D567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(5678,'CA-2016-126802','2016-12-29','2017-01-05','Standard Class','ZC-21910','Zuschuss Carroll','Consumer','United States','Chicago','Illinois',60610,'Central','FUR-FU-10000193','Furniture','Furnishings','Tenex Chairmats For Use with Hard Floors',38.976,3,0.6,-50.6688);</v>
      </c>
      <c r="E5678" t="s">
        <v>5677</v>
      </c>
    </row>
    <row r="5679" spans="1:5" x14ac:dyDescent="0.25">
      <c r="A5679">
        <f t="shared" si="264"/>
        <v>3</v>
      </c>
      <c r="B5679" t="str">
        <f>MID(E5679,243+A5679,25)</f>
        <v>'07/28/2018','08/03/2018'</v>
      </c>
      <c r="C5679" t="str">
        <f t="shared" si="265"/>
        <v>'2018-07-28','2018-08-03'</v>
      </c>
      <c r="D567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(5679,'CA-2018-143924','2018-07-28','2018-08-03','Standard Class','SC-20680','Steve Carroll','Home Office','United States','Holland','Michigan',49423,'Central','OFF-FA-10000735','Office Supplies','Fasteners','Staples',20.44,7,0,9.198);</v>
      </c>
      <c r="E5679" t="s">
        <v>5678</v>
      </c>
    </row>
    <row r="5680" spans="1:5" x14ac:dyDescent="0.25">
      <c r="A5680">
        <f t="shared" si="264"/>
        <v>3</v>
      </c>
      <c r="B5680" t="str">
        <f>MID(E5680,243+A5680,25)</f>
        <v>'07/28/2018','08/03/2018'</v>
      </c>
      <c r="C5680" t="str">
        <f t="shared" si="265"/>
        <v>'2018-07-28','2018-08-03'</v>
      </c>
      <c r="D568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(5680,'CA-2018-143924','2018-07-28','2018-08-03','Standard Class','SC-20680','Steve Carroll','Home Office','United States','Holland','Michigan',49423,'Central','OFF-PA-10002120','Office Supplies','Paper','Xerox 1889',109.92,2,0,53.8608);</v>
      </c>
      <c r="E5680" t="s">
        <v>5679</v>
      </c>
    </row>
    <row r="5681" spans="1:5" x14ac:dyDescent="0.25">
      <c r="A5681">
        <f t="shared" si="264"/>
        <v>3</v>
      </c>
      <c r="B5681" t="str">
        <f>MID(E5681,243+A5681,25)</f>
        <v>'09/24/2018','09/30/2018'</v>
      </c>
      <c r="C5681" t="str">
        <f t="shared" si="265"/>
        <v>'2018-09-24','2018-09-30'</v>
      </c>
      <c r="D568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(5681,'CA-2018-141551','2018-09-24','2018-09-30','Standard Class','BP-11230','Benjamin Patterson','Consumer','United States','Broken Arrow','Oklahoma',74012,'Central','OFF-BI-10001249','Office Supplies','Binders','Avery Heavy-Duty EZD View Binder with Locking Rings',6.38,1,0,2.9348);</v>
      </c>
      <c r="E5681" t="s">
        <v>5680</v>
      </c>
    </row>
    <row r="5682" spans="1:5" x14ac:dyDescent="0.25">
      <c r="A5682">
        <f t="shared" si="264"/>
        <v>3</v>
      </c>
      <c r="B5682" t="str">
        <f>MID(E5682,243+A5682,25)</f>
        <v>'09/24/2018','09/30/2018'</v>
      </c>
      <c r="C5682" t="str">
        <f t="shared" si="265"/>
        <v>'2018-09-24','2018-09-30'</v>
      </c>
      <c r="D568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(5682,'CA-2018-141551','2018-09-24','2018-09-30','Standard Class','BP-11230','Benjamin Patterson','Consumer','United States','Broken Arrow','Oklahoma',74012,'Central','OFF-PA-10001569','Office Supplies','Paper','Xerox 232',6.48,1,0,3.1104);</v>
      </c>
      <c r="E5682" t="s">
        <v>5681</v>
      </c>
    </row>
    <row r="5683" spans="1:5" x14ac:dyDescent="0.25">
      <c r="A5683">
        <f t="shared" si="264"/>
        <v>3</v>
      </c>
      <c r="B5683" t="str">
        <f>MID(E5683,243+A5683,25)</f>
        <v>'04/02/2016','04/08/2016'</v>
      </c>
      <c r="C5683" t="str">
        <f t="shared" si="265"/>
        <v>'2016-04-02','2016-04-08'</v>
      </c>
      <c r="D568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(5683,'CA-2016-164315','2016-04-02','2016-04-08','Standard Class','RD-19585','Rob Dowd','Consumer','United States','Athens','Georgia',30605,'South','OFF-PA-10004248','Office Supplies','Paper','Xerox 1990',15.84,3,0,7.128);</v>
      </c>
      <c r="E5683" t="s">
        <v>5682</v>
      </c>
    </row>
    <row r="5684" spans="1:5" x14ac:dyDescent="0.25">
      <c r="A5684">
        <f t="shared" si="264"/>
        <v>3</v>
      </c>
      <c r="B5684" t="str">
        <f>MID(E5684,243+A5684,25)</f>
        <v>'04/02/2016','04/08/2016'</v>
      </c>
      <c r="C5684" t="str">
        <f t="shared" si="265"/>
        <v>'2016-04-02','2016-04-08'</v>
      </c>
      <c r="D568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(5684,'CA-2016-164315','2016-04-02','2016-04-08','Standard Class','RD-19585','Rob Dowd','Consumer','United States','Athens','Georgia',30605,'South','TEC-PH-10001128','Technology','Phones','Motorola Droid Maxx',1049.93,7,0,293.9804);</v>
      </c>
      <c r="E5684" t="s">
        <v>5683</v>
      </c>
    </row>
    <row r="5685" spans="1:5" x14ac:dyDescent="0.25">
      <c r="A5685">
        <f t="shared" si="264"/>
        <v>3</v>
      </c>
      <c r="B5685" t="str">
        <f>MID(E5685,243+A5685,25)</f>
        <v>'04/02/2016','04/08/2016'</v>
      </c>
      <c r="C5685" t="str">
        <f t="shared" si="265"/>
        <v>'2016-04-02','2016-04-08'</v>
      </c>
      <c r="D568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(5685,'CA-2016-164315','2016-04-02','2016-04-08','Standard Class','RD-19585','Rob Dowd','Consumer','United States','Athens','Georgia',30605,'South','OFF-AP-10003842','Office Supplies','Appliances','Euro-Pro Shark Turbo Vacuum',154.9,5,0,40.274);</v>
      </c>
      <c r="E5685" t="s">
        <v>5684</v>
      </c>
    </row>
    <row r="5686" spans="1:5" x14ac:dyDescent="0.25">
      <c r="A5686">
        <f t="shared" si="264"/>
        <v>3</v>
      </c>
      <c r="B5686" t="str">
        <f>MID(E5686,243+A5686,25)</f>
        <v>'11/05/2017','11/05/2017'</v>
      </c>
      <c r="C5686" t="str">
        <f t="shared" si="265"/>
        <v>'2017-11-05','2017-11-05'</v>
      </c>
      <c r="D568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(5686,'CA-2017-131072','2017-11-05','2017-11-05','Same Day','KL-16645','Ken Lonsdale','Consumer','United States','Seattle','Washington',98105,'West','OFF-BI-10002794','Office Supplies','Binders','Avery Trapezoid Ring Binder, 3" Capacity, Black, 1040 sheets',98.352,3,0.2,35.6526);</v>
      </c>
      <c r="E5686" t="s">
        <v>5685</v>
      </c>
    </row>
    <row r="5687" spans="1:5" x14ac:dyDescent="0.25">
      <c r="A5687">
        <f t="shared" si="264"/>
        <v>3</v>
      </c>
      <c r="B5687" t="str">
        <f>MID(E5687,243+A5687,25)</f>
        <v>'07/28/2016','07/28/2016'</v>
      </c>
      <c r="C5687" t="str">
        <f t="shared" si="265"/>
        <v>'2016-07-28','2016-07-28'</v>
      </c>
      <c r="D568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(5687,'CA-2016-131541','2016-07-28','2016-07-28','Same Day','CK-12205','Chloris Kastensmidt','Consumer','United States','Apopka','Florida',32712,'South','OFF-FA-10000621','Office Supplies','Fasteners','OIC Colored Binder Clips, Assorted Sizes',14.32,5,0.2,5.191);</v>
      </c>
      <c r="E5687" t="s">
        <v>5686</v>
      </c>
    </row>
    <row r="5688" spans="1:5" x14ac:dyDescent="0.25">
      <c r="A5688">
        <f t="shared" si="264"/>
        <v>3</v>
      </c>
      <c r="B5688" t="str">
        <f>MID(E5688,243+A5688,25)</f>
        <v>'07/28/2016','07/28/2016'</v>
      </c>
      <c r="C5688" t="str">
        <f t="shared" si="265"/>
        <v>'2016-07-28','2016-07-28'</v>
      </c>
      <c r="D5688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(5688,'CA-2016-131541','2016-07-28','2016-07-28','Same Day','CK-12205','Chloris Kastensmidt','Consumer','United States','Apopka','Florida',32712,'South','FUR-FU-10003623','Furniture','Furnishings','DataProducts Ampli Magnifier Task Lamp, Black,',129.888,6,0.2,12.9888);</v>
      </c>
      <c r="E5688" t="s">
        <v>5687</v>
      </c>
    </row>
    <row r="5689" spans="1:5" x14ac:dyDescent="0.25">
      <c r="A5689">
        <f t="shared" si="264"/>
        <v>3</v>
      </c>
      <c r="B5689" t="str">
        <f>MID(E5689,243+A5689,25)</f>
        <v>'07/28/2016','07/28/2016'</v>
      </c>
      <c r="C5689" t="str">
        <f t="shared" si="265"/>
        <v>'2016-07-28','2016-07-28'</v>
      </c>
      <c r="D5689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(5689,'CA-2016-131541','2016-07-28','2016-07-28','Same Day','CK-12205','Chloris Kastensmidt','Consumer','United States','Apopka','Florida',32712,'South','OFF-EN-10000781','Office Supplies','Envelopes','#10- 4 1/8" x 9 1/2" Recycled Envelopes',48.944,7,0.2,16.5186);</v>
      </c>
      <c r="E5689" t="s">
        <v>5688</v>
      </c>
    </row>
    <row r="5690" spans="1:5" x14ac:dyDescent="0.25">
      <c r="A5690">
        <f t="shared" si="264"/>
        <v>3</v>
      </c>
      <c r="B5690" t="str">
        <f>MID(E5690,243+A5690,25)</f>
        <v>'12/26/2017','12/31/2017'</v>
      </c>
      <c r="C5690" t="str">
        <f t="shared" si="265"/>
        <v>'2017-12-26','2017-12-31'</v>
      </c>
      <c r="D5690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(5690,'CA-2017-119550','2017-12-26','2017-12-31','Standard Class','RB-19705','Roger Barcio','Home Office','United States','Houston','Texas',77070,'Central','FUR-CH-10002044','Furniture','Chairs','Office Star - Contemporary Task Swivel chair with 2-way adjustable arms, Plum',275.058,3,0.3,-90.3762);</v>
      </c>
      <c r="E5690" t="s">
        <v>5689</v>
      </c>
    </row>
    <row r="5691" spans="1:5" x14ac:dyDescent="0.25">
      <c r="A5691">
        <f t="shared" si="264"/>
        <v>3</v>
      </c>
      <c r="B5691" t="str">
        <f>MID(E5691,243+A5691,25)</f>
        <v>'12/10/2017','12/16/2017'</v>
      </c>
      <c r="C5691" t="str">
        <f t="shared" si="265"/>
        <v>'2017-12-10','2017-12-16'</v>
      </c>
      <c r="D5691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(5691,'US-2017-138093','2017-12-10','2017-12-16','Standard Class','KM-16225','Kalyca Meade','Corporate','United States','Baltimore','Maryland',21215,'East','OFF-AR-10000817','Office Supplies','Art','Manco Dry-Lighter Erasable Highlighter',27.36,9,0,9.3024);</v>
      </c>
      <c r="E5691" t="s">
        <v>5690</v>
      </c>
    </row>
    <row r="5692" spans="1:5" x14ac:dyDescent="0.25">
      <c r="A5692">
        <f t="shared" si="264"/>
        <v>3</v>
      </c>
      <c r="B5692" t="str">
        <f>MID(E5692,243+A5692,25)</f>
        <v>'12/10/2017','12/16/2017'</v>
      </c>
      <c r="C5692" t="str">
        <f t="shared" si="265"/>
        <v>'2017-12-10','2017-12-16'</v>
      </c>
      <c r="D5692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(5692,'US-2017-138093','2017-12-10','2017-12-16','Standard Class','KM-16225','Kalyca Meade','Corporate','United States','Baltimore','Maryland',21215,'East','OFF-PA-10001509','Office Supplies','Paper','Recycled Desk Saver Line "While You Were Out" Book, 5 1/2" X 4"',44.75,5,0,20.585);</v>
      </c>
      <c r="E5692" t="s">
        <v>5691</v>
      </c>
    </row>
    <row r="5693" spans="1:5" x14ac:dyDescent="0.25">
      <c r="A5693">
        <f t="shared" si="264"/>
        <v>3</v>
      </c>
      <c r="B5693" t="str">
        <f>MID(E5693,243+A5693,25)</f>
        <v>'12/10/2017','12/16/2017'</v>
      </c>
      <c r="C5693" t="str">
        <f t="shared" si="265"/>
        <v>'2017-12-10','2017-12-16'</v>
      </c>
      <c r="D5693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(5693,'US-2017-138093','2017-12-10','2017-12-16','Standard Class','KM-16225','Kalyca Meade','Corporate','United States','Baltimore','Maryland',21215,'East','TEC-PH-10004667','Technology','Phones','Cisco 8x8 Inc. 6753i IP Business Phone System',134.99,1,0,36.4473);</v>
      </c>
      <c r="E5693" t="s">
        <v>5692</v>
      </c>
    </row>
    <row r="5694" spans="1:5" x14ac:dyDescent="0.25">
      <c r="A5694">
        <f t="shared" si="264"/>
        <v>3</v>
      </c>
      <c r="B5694" t="str">
        <f>MID(E5694,243+A5694,25)</f>
        <v>'12/10/2017','12/16/2017'</v>
      </c>
      <c r="C5694" t="str">
        <f t="shared" si="265"/>
        <v>'2017-12-10','2017-12-16'</v>
      </c>
      <c r="D5694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(5694,'US-2017-138093','2017-12-10','2017-12-16','Standard Class','KM-16225','Kalyca Meade','Corporate','United States','Baltimore','Maryland',21215,'East','OFF-PA-10000143','Office Supplies','Paper','Astroparche Fine Business Paper',26.4,5,0,12.672);</v>
      </c>
      <c r="E5694" t="s">
        <v>5693</v>
      </c>
    </row>
    <row r="5695" spans="1:5" x14ac:dyDescent="0.25">
      <c r="A5695">
        <f t="shared" si="264"/>
        <v>3</v>
      </c>
      <c r="B5695" t="str">
        <f>MID(E5695,243+A5695,25)</f>
        <v>'12/10/2017','12/16/2017'</v>
      </c>
      <c r="C5695" t="str">
        <f t="shared" si="265"/>
        <v>'2017-12-10','2017-12-16'</v>
      </c>
      <c r="D5695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(5695,'US-2017-138093','2017-12-10','2017-12-16','Standard Class','KM-16225','Kalyca Meade','Corporate','United States','Baltimore','Maryland',21215,'East','FUR-CH-10000785','Furniture','Chairs','Global Ergonomic Managers Chair',542.94,3,0,141.1644);</v>
      </c>
      <c r="E5695" t="s">
        <v>5694</v>
      </c>
    </row>
    <row r="5696" spans="1:5" x14ac:dyDescent="0.25">
      <c r="A5696">
        <f t="shared" si="264"/>
        <v>3</v>
      </c>
      <c r="B5696" t="str">
        <f>MID(E5696,243+A5696,25)</f>
        <v>'05/05/2018','05/07/2018'</v>
      </c>
      <c r="C5696" t="str">
        <f t="shared" si="265"/>
        <v>'2018-05-05','2018-05-07'</v>
      </c>
      <c r="D5696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(5696,'CA-2018-126165','2018-05-05','2018-05-07','Second Class','AH-10465','Amy Hunt','Consumer','United States','San Francisco','California',94109,'West','FUR-TA-10001676','Furniture','Tables','Hon 61000 Series Interactive Training Tables',71.088,2,0.2,-1.7772);</v>
      </c>
      <c r="E5696" t="s">
        <v>5695</v>
      </c>
    </row>
    <row r="5697" spans="1:5" x14ac:dyDescent="0.25">
      <c r="A5697">
        <f t="shared" si="264"/>
        <v>3</v>
      </c>
      <c r="B5697" t="str">
        <f>MID(E5697,243+A5697,25)</f>
        <v>'10/14/2019','10/18/2019'</v>
      </c>
      <c r="C5697" t="str">
        <f t="shared" si="265"/>
        <v>'2019-10-14','2019-10-18'</v>
      </c>
      <c r="D5697" t="str">
        <f t="shared" si="266"/>
        <v>INSERT INTO orders(Row_ID,Order_ID,Order_Date,Ship_Date,Ship_Mode,Customer_ID,Customer_Name,Segment,Country,City,State,Postal_Code,Region,Product_ID,Category,SubCategory,Product_Name,Sales,Quantity,Discount,Profit) VALUES (5697,'CA-2019-126123','2019-10-14','2019-10-18','Standard Class','AG-10765','Anthony Garverick','Home Office','United States','Chicago','Illinois',60623,'Central','OFF-BI-10000309','Office Supplies','Binders','GBC Twin Loop Wire Binding Elements, 9/16" Spine, Black',27.396,9,0.8,-42.4638);</v>
      </c>
      <c r="E5697" t="s">
        <v>5696</v>
      </c>
    </row>
    <row r="5698" spans="1:5" x14ac:dyDescent="0.25">
      <c r="A5698">
        <f t="shared" ref="A5698:A5761" si="267">IF(ROW(B5698)&lt;10,0,IF(ROW(B5698)&lt;100,1,IF(ROW(B5698)&lt;1000,2,3)))</f>
        <v>3</v>
      </c>
      <c r="B5698" t="str">
        <f>MID(E5698,243+A5698,25)</f>
        <v>'10/14/2019','10/18/2019'</v>
      </c>
      <c r="C5698" t="str">
        <f t="shared" ref="C5698:C5761" si="268">"'"&amp;MID(B5698,8,4)&amp;"-"&amp;MID(B5698,2,2)&amp;"-"&amp;MID(B5698,5,2)&amp;"'"&amp;","&amp;"'"&amp;MID(B5698,21,4)&amp;"-"&amp;MID(B5698,15,2)&amp;"-"&amp;MID(B5698,18,2)&amp;"'"</f>
        <v>'2019-10-14','2019-10-18'</v>
      </c>
      <c r="D5698" t="str">
        <f t="shared" ref="D5698:D5761" si="269">LEFT(E5698,242+A5698)&amp;C5698&amp;RIGHT(E5698,LEN(E5698)-LEN(LEFT(E5698,242+A5698)&amp;C5698))</f>
        <v>INSERT INTO orders(Row_ID,Order_ID,Order_Date,Ship_Date,Ship_Mode,Customer_ID,Customer_Name,Segment,Country,City,State,Postal_Code,Region,Product_ID,Category,SubCategory,Product_Name,Sales,Quantity,Discount,Profit) VALUES (5698,'CA-2019-126123','2019-10-14','2019-10-18','Standard Class','AG-10765','Anthony Garverick','Home Office','United States','Chicago','Illinois',60623,'Central','OFF-BI-10004224','Office Supplies','Binders','Catalog Binders with Expanding Posts',13.456,1,0.8,-23.548);</v>
      </c>
      <c r="E5698" t="s">
        <v>5697</v>
      </c>
    </row>
    <row r="5699" spans="1:5" x14ac:dyDescent="0.25">
      <c r="A5699">
        <f t="shared" si="267"/>
        <v>3</v>
      </c>
      <c r="B5699" t="str">
        <f>MID(E5699,243+A5699,25)</f>
        <v>'11/05/2018','11/05/2018'</v>
      </c>
      <c r="C5699" t="str">
        <f t="shared" si="268"/>
        <v>'2018-11-05','2018-11-05'</v>
      </c>
      <c r="D569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(5699,'CA-2018-143441','2018-11-05','2018-11-05','Same Day','EB-14170','Evan Bailliet','Consumer','United States','Laredo','Texas',78041,'Central','OFF-LA-10002312','Office Supplies','Labels','Avery 490',11.84,1,0.2,4.44);</v>
      </c>
      <c r="E5699" t="s">
        <v>5698</v>
      </c>
    </row>
    <row r="5700" spans="1:5" x14ac:dyDescent="0.25">
      <c r="A5700">
        <f t="shared" si="267"/>
        <v>3</v>
      </c>
      <c r="B5700" t="str">
        <f>MID(E5700,243+A5700,25)</f>
        <v>'11/03/2019','11/08/2019'</v>
      </c>
      <c r="C5700" t="str">
        <f t="shared" si="268"/>
        <v>'2019-11-03','2019-11-08'</v>
      </c>
      <c r="D570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(5700,'CA-2019-148320','2019-11-03','2019-11-08','Standard Class','PG-18895','Paul Gonzalez','Consumer','United States','San Francisco','California',94109,'West','OFF-PA-10003022','Office Supplies','Paper','Xerox 1992',35.88,6,0,17.5812);</v>
      </c>
      <c r="E5700" t="s">
        <v>5699</v>
      </c>
    </row>
    <row r="5701" spans="1:5" x14ac:dyDescent="0.25">
      <c r="A5701">
        <f t="shared" si="267"/>
        <v>3</v>
      </c>
      <c r="B5701" t="str">
        <f>MID(E5701,243+A5701,25)</f>
        <v>'11/24/2018','11/26/2018'</v>
      </c>
      <c r="C5701" t="str">
        <f t="shared" si="268"/>
        <v>'2018-11-24','2018-11-26'</v>
      </c>
      <c r="D570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(5701,'CA-2018-125661','2018-11-24','2018-11-26','First Class','CA-12055','Cathy Armstrong','Home Office','United States','Cleveland','Ohio',44105,'East','OFF-EN-10001532','Office Supplies','Envelopes','Brown Kraft Recycled Envelopes',40.752,3,0.2,15.282);</v>
      </c>
      <c r="E5701" t="s">
        <v>5700</v>
      </c>
    </row>
    <row r="5702" spans="1:5" x14ac:dyDescent="0.25">
      <c r="A5702">
        <f t="shared" si="267"/>
        <v>3</v>
      </c>
      <c r="B5702" t="str">
        <f>MID(E5702,243+A5702,25)</f>
        <v>'11/24/2018','11/26/2018'</v>
      </c>
      <c r="C5702" t="str">
        <f t="shared" si="268"/>
        <v>'2018-11-24','2018-11-26'</v>
      </c>
      <c r="D570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(5702,'CA-2018-125661','2018-11-24','2018-11-26','First Class','CA-12055','Cathy Armstrong','Home Office','United States','Cleveland','Ohio',44105,'East','TEC-AC-10004855','Technology','Accessories','V7 USB Numeric Keypad',139.96,5,0.2,-22.7435);</v>
      </c>
      <c r="E5702" t="s">
        <v>5701</v>
      </c>
    </row>
    <row r="5703" spans="1:5" x14ac:dyDescent="0.25">
      <c r="A5703">
        <f t="shared" si="267"/>
        <v>3</v>
      </c>
      <c r="B5703" t="str">
        <f>MID(E5703,243+A5703,25)</f>
        <v>'12/14/2016','12/21/2016'</v>
      </c>
      <c r="C5703" t="str">
        <f t="shared" si="268"/>
        <v>'2016-12-14','2016-12-21'</v>
      </c>
      <c r="D570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(5703,'US-2016-123519','2016-12-14','2016-12-21','Standard Class','SS-20875','Sung Shariari','Consumer','United States','Marion','Ohio',43302,'East','OFF-AR-10003829','Office Supplies','Art','Newell 35',2.624,1,0.2,0.2952);</v>
      </c>
      <c r="E5703" t="s">
        <v>5702</v>
      </c>
    </row>
    <row r="5704" spans="1:5" x14ac:dyDescent="0.25">
      <c r="A5704">
        <f t="shared" si="267"/>
        <v>3</v>
      </c>
      <c r="B5704" t="str">
        <f>MID(E5704,243+A5704,25)</f>
        <v>'12/14/2016','12/21/2016'</v>
      </c>
      <c r="C5704" t="str">
        <f t="shared" si="268"/>
        <v>'2016-12-14','2016-12-21'</v>
      </c>
      <c r="D570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(5704,'US-2016-123519','2016-12-14','2016-12-21','Standard Class','SS-20875','Sung Shariari','Consumer','United States','Marion','Ohio',43302,'East','FUR-TA-10002645','Furniture','Tables','Hon Rectangular Conference Tables',136.53,1,0.4,-52.3365);</v>
      </c>
      <c r="E5704" t="s">
        <v>5703</v>
      </c>
    </row>
    <row r="5705" spans="1:5" x14ac:dyDescent="0.25">
      <c r="A5705">
        <f t="shared" si="267"/>
        <v>3</v>
      </c>
      <c r="B5705" t="str">
        <f>MID(E5705,243+A5705,25)</f>
        <v>'12/14/2016','12/21/2016'</v>
      </c>
      <c r="C5705" t="str">
        <f t="shared" si="268"/>
        <v>'2016-12-14','2016-12-21'</v>
      </c>
      <c r="D570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(5705,'US-2016-123519','2016-12-14','2016-12-21','Standard Class','SS-20875','Sung Shariari','Consumer','United States','Marion','Ohio',43302,'East','TEC-AC-10003033','Technology','Accessories','Plantronics CS510 - Over-the-Head monaural Wireless Headset System',263.96,1,0.2,42.8935);</v>
      </c>
      <c r="E5705" t="s">
        <v>5704</v>
      </c>
    </row>
    <row r="5706" spans="1:5" x14ac:dyDescent="0.25">
      <c r="A5706">
        <f t="shared" si="267"/>
        <v>3</v>
      </c>
      <c r="B5706" t="str">
        <f>MID(E5706,243+A5706,25)</f>
        <v>'11/03/2016','11/08/2016'</v>
      </c>
      <c r="C5706" t="str">
        <f t="shared" si="268"/>
        <v>'2016-11-03','2016-11-08'</v>
      </c>
      <c r="D570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(5706,'CA-2016-155593','2016-11-03','2016-11-08','Standard Class','RP-19390','Resi Pölking','Consumer','United States','Fairfield','Connecticut',6824,'East','OFF-SU-10002522','Office Supplies','Supplies','Acme Kleen Earth Office Shears',11.64,3,0,3.3756);</v>
      </c>
      <c r="E5706" t="s">
        <v>5705</v>
      </c>
    </row>
    <row r="5707" spans="1:5" x14ac:dyDescent="0.25">
      <c r="A5707">
        <f t="shared" si="267"/>
        <v>3</v>
      </c>
      <c r="B5707" t="str">
        <f>MID(E5707,243+A5707,25)</f>
        <v>'09/22/2019','09/25/2019'</v>
      </c>
      <c r="C5707" t="str">
        <f t="shared" si="268"/>
        <v>'2019-09-22','2019-09-25'</v>
      </c>
      <c r="D570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(5707,'CA-2019-136000','2019-09-22','2019-09-25','Second Class','SC-20440','Shaun Chance','Corporate','United States','New York City','New York',10009,'East','OFF-BI-10004828','Office Supplies','Binders','GBC Poly Designer Binding Covers',40.176,3,0.2,14.5638);</v>
      </c>
      <c r="E5707" t="s">
        <v>5706</v>
      </c>
    </row>
    <row r="5708" spans="1:5" x14ac:dyDescent="0.25">
      <c r="A5708">
        <f t="shared" si="267"/>
        <v>3</v>
      </c>
      <c r="B5708" t="str">
        <f>MID(E5708,243+A5708,25)</f>
        <v>'05/08/2017','05/15/2017'</v>
      </c>
      <c r="C5708" t="str">
        <f t="shared" si="268"/>
        <v>'2017-05-08','2017-05-15'</v>
      </c>
      <c r="D570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(5708,'US-2017-160857','2017-05-08','2017-05-15','Standard Class','NW-18400','Natalie Webber','Consumer','United States','New York City','New York',10024,'East','FUR-FU-10001095','Furniture','Furnishings','DAX Black Cherry Wood-Tone Poster Frame',79.44,3,0,30.1872);</v>
      </c>
      <c r="E5708" t="s">
        <v>5707</v>
      </c>
    </row>
    <row r="5709" spans="1:5" x14ac:dyDescent="0.25">
      <c r="A5709">
        <f t="shared" si="267"/>
        <v>3</v>
      </c>
      <c r="B5709" t="str">
        <f>MID(E5709,243+A5709,25)</f>
        <v>'05/08/2017','05/15/2017'</v>
      </c>
      <c r="C5709" t="str">
        <f t="shared" si="268"/>
        <v>'2017-05-08','2017-05-15'</v>
      </c>
      <c r="D570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(5709,'US-2017-160857','2017-05-08','2017-05-15','Standard Class','NW-18400','Natalie Webber','Consumer','United States','New York City','New York',10024,'East','OFF-SU-10000157','Office Supplies','Supplies','Compact Automatic Electric Letter Opener',357.93,3,0,7.15860000000001);</v>
      </c>
      <c r="E5709" t="s">
        <v>5708</v>
      </c>
    </row>
    <row r="5710" spans="1:5" x14ac:dyDescent="0.25">
      <c r="A5710">
        <f t="shared" si="267"/>
        <v>3</v>
      </c>
      <c r="B5710" t="str">
        <f>MID(E5710,243+A5710,25)</f>
        <v>'05/08/2017','05/15/2017'</v>
      </c>
      <c r="C5710" t="str">
        <f t="shared" si="268"/>
        <v>'2017-05-08','2017-05-15'</v>
      </c>
      <c r="D571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(5710,'US-2017-160857','2017-05-08','2017-05-15','Standard Class','NW-18400','Natalie Webber','Consumer','United States','New York City','New York',10024,'East','FUR-CH-10002647','Furniture','Chairs','Situations Contoured Folding Chairs, 4/Set',127.764,2,0.1,21.294);</v>
      </c>
      <c r="E5710" t="s">
        <v>5709</v>
      </c>
    </row>
    <row r="5711" spans="1:5" x14ac:dyDescent="0.25">
      <c r="A5711">
        <f t="shared" si="267"/>
        <v>3</v>
      </c>
      <c r="B5711" t="str">
        <f>MID(E5711,243+A5711,25)</f>
        <v>'05/08/2017','05/15/2017'</v>
      </c>
      <c r="C5711" t="str">
        <f t="shared" si="268"/>
        <v>'2017-05-08','2017-05-15'</v>
      </c>
      <c r="D571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(5711,'US-2017-160857','2017-05-08','2017-05-15','Standard Class','NW-18400','Natalie Webber','Consumer','United States','New York City','New York',10024,'East','TEC-CO-10004115','Technology','Copiers','Sharp AL-1530CS Digital Copier',2799.944,7,0.2,1014.9797);</v>
      </c>
      <c r="E5711" t="s">
        <v>5710</v>
      </c>
    </row>
    <row r="5712" spans="1:5" x14ac:dyDescent="0.25">
      <c r="A5712">
        <f t="shared" si="267"/>
        <v>3</v>
      </c>
      <c r="B5712" t="str">
        <f>MID(E5712,243+A5712,25)</f>
        <v>'05/08/2017','05/15/2017'</v>
      </c>
      <c r="C5712" t="str">
        <f t="shared" si="268"/>
        <v>'2017-05-08','2017-05-15'</v>
      </c>
      <c r="D571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(5712,'US-2017-160857','2017-05-08','2017-05-15','Standard Class','NW-18400','Natalie Webber','Consumer','United States','New York City','New York',10024,'East','OFF-PA-10003363','Office Supplies','Paper','Xerox 204',19.44,3,0,9.3312);</v>
      </c>
      <c r="E5712" t="s">
        <v>5711</v>
      </c>
    </row>
    <row r="5713" spans="1:5" x14ac:dyDescent="0.25">
      <c r="A5713">
        <f t="shared" si="267"/>
        <v>3</v>
      </c>
      <c r="B5713" t="str">
        <f>MID(E5713,243+A5713,25)</f>
        <v>'07/31/2019','07/31/2019'</v>
      </c>
      <c r="C5713" t="str">
        <f t="shared" si="268"/>
        <v>'2019-07-31','2019-07-31'</v>
      </c>
      <c r="D571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(5713,'CA-2019-115805','2019-07-31','2019-07-31','Same Day','KW-16435','Katrina Willman','Consumer','United States','Chicago','Illinois',60653,'Central','TEC-PH-10003092','Technology','Phones','Motorola L804',36.792,1,0.2,4.1391);</v>
      </c>
      <c r="E5713" t="s">
        <v>5712</v>
      </c>
    </row>
    <row r="5714" spans="1:5" x14ac:dyDescent="0.25">
      <c r="A5714">
        <f t="shared" si="267"/>
        <v>3</v>
      </c>
      <c r="B5714" t="str">
        <f>MID(E5714,243+A5714,25)</f>
        <v>'03/01/2016','03/05/2016'</v>
      </c>
      <c r="C5714" t="str">
        <f t="shared" si="268"/>
        <v>'2016-03-01','2016-03-05'</v>
      </c>
      <c r="D571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(5714,'US-2016-143707','2016-03-01','2016-03-05','Standard Class','HR-14770','Hallie Redmond','Home Office','United States','New York City','New York',10035,'East','TEC-PH-10003655','Technology','Phones','Sannysis Cute Owl Design Soft Skin Case Cover for Samsung Galaxy S4',5.94,3,0,1.6038);</v>
      </c>
      <c r="E5714" t="s">
        <v>5713</v>
      </c>
    </row>
    <row r="5715" spans="1:5" x14ac:dyDescent="0.25">
      <c r="A5715">
        <f t="shared" si="267"/>
        <v>3</v>
      </c>
      <c r="B5715" t="str">
        <f>MID(E5715,243+A5715,25)</f>
        <v>'09/25/2019','09/29/2019'</v>
      </c>
      <c r="C5715" t="str">
        <f t="shared" si="268"/>
        <v>'2019-09-25','2019-09-29'</v>
      </c>
      <c r="D571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(5715,'CA-2019-116939','2019-09-25','2019-09-29','Standard Class','AG-10900','Arthur Gainer','Consumer','United States','Richmond','Virginia',23223,'South','OFF-ST-10001476','Office Supplies','Storage','Steel Personal Filing/Posting Tote',177.55,5,0,47.9385);</v>
      </c>
      <c r="E5715" t="s">
        <v>5714</v>
      </c>
    </row>
    <row r="5716" spans="1:5" x14ac:dyDescent="0.25">
      <c r="A5716">
        <f t="shared" si="267"/>
        <v>3</v>
      </c>
      <c r="B5716" t="str">
        <f>MID(E5716,243+A5716,25)</f>
        <v>'10/09/2017','10/12/2017'</v>
      </c>
      <c r="C5716" t="str">
        <f t="shared" si="268"/>
        <v>'2017-10-09','2017-10-12'</v>
      </c>
      <c r="D571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(5716,'CA-2017-124107','2017-10-09','2017-10-12','Second Class','BM-11650','Brian Moss','Corporate','United States','Ann Arbor','Michigan',48104,'Central','TEC-AC-10002049','Technology','Accessories','Logitech G19 Programmable Gaming Keyboard',619.95,5,0,111.591);</v>
      </c>
      <c r="E5716" t="s">
        <v>5715</v>
      </c>
    </row>
    <row r="5717" spans="1:5" x14ac:dyDescent="0.25">
      <c r="A5717">
        <f t="shared" si="267"/>
        <v>3</v>
      </c>
      <c r="B5717" t="str">
        <f>MID(E5717,243+A5717,25)</f>
        <v>'10/09/2017','10/12/2017'</v>
      </c>
      <c r="C5717" t="str">
        <f t="shared" si="268"/>
        <v>'2017-10-09','2017-10-12'</v>
      </c>
      <c r="D571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(5717,'CA-2017-124107','2017-10-09','2017-10-12','Second Class','BM-11650','Brian Moss','Corporate','United States','Ann Arbor','Michigan',48104,'Central','TEC-PH-10003875','Technology','Phones','KLD Oscar II Style Snap-on Ultra Thin Side Flip Synthetic Leather Cover Case for HTC One HTC M7',29.16,3,0,8.4564);</v>
      </c>
      <c r="E5717" t="s">
        <v>5716</v>
      </c>
    </row>
    <row r="5718" spans="1:5" x14ac:dyDescent="0.25">
      <c r="A5718">
        <f t="shared" si="267"/>
        <v>3</v>
      </c>
      <c r="B5718" t="str">
        <f>MID(E5718,243+A5718,25)</f>
        <v>'10/09/2017','10/12/2017'</v>
      </c>
      <c r="C5718" t="str">
        <f t="shared" si="268"/>
        <v>'2017-10-09','2017-10-12'</v>
      </c>
      <c r="D571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(5718,'CA-2017-124107','2017-10-09','2017-10-12','Second Class','BM-11650','Brian Moss','Corporate','United States','Ann Arbor','Michigan',48104,'Central','OFF-EN-10003286','Office Supplies','Envelopes','Staple envelope',57.96,7,0,27.2412);</v>
      </c>
      <c r="E5718" t="s">
        <v>5717</v>
      </c>
    </row>
    <row r="5719" spans="1:5" x14ac:dyDescent="0.25">
      <c r="A5719">
        <f t="shared" si="267"/>
        <v>3</v>
      </c>
      <c r="B5719" t="str">
        <f>MID(E5719,243+A5719,25)</f>
        <v>'10/09/2017','10/12/2017'</v>
      </c>
      <c r="C5719" t="str">
        <f t="shared" si="268"/>
        <v>'2017-10-09','2017-10-12'</v>
      </c>
      <c r="D571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(5719,'CA-2017-124107','2017-10-09','2017-10-12','Second Class','BM-11650','Brian Moss','Corporate','United States','Ann Arbor','Michigan',48104,'Central','OFF-AP-10003971','Office Supplies','Appliances','Belkin 6 Outlet Metallic Surge Strip',29.403,3,0.1,5.2272);</v>
      </c>
      <c r="E5719" t="s">
        <v>5718</v>
      </c>
    </row>
    <row r="5720" spans="1:5" x14ac:dyDescent="0.25">
      <c r="A5720">
        <f t="shared" si="267"/>
        <v>3</v>
      </c>
      <c r="B5720" t="str">
        <f>MID(E5720,243+A5720,25)</f>
        <v>'03/29/2019','04/02/2019'</v>
      </c>
      <c r="C5720" t="str">
        <f t="shared" si="268"/>
        <v>'2019-03-29','2019-04-02'</v>
      </c>
      <c r="D572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(5720,'CA-2019-126550','2019-03-29','2019-04-02','Second Class','RD-19720','Roger Demir','Consumer','United States','Lafayette','Indiana',47905,'Central','OFF-ST-10001031','Office Supplies','Storage','Adjustable Personal File Tote',81.4,5,0,21.164);</v>
      </c>
      <c r="E5720" t="s">
        <v>5719</v>
      </c>
    </row>
    <row r="5721" spans="1:5" x14ac:dyDescent="0.25">
      <c r="A5721">
        <f t="shared" si="267"/>
        <v>3</v>
      </c>
      <c r="B5721" t="str">
        <f>MID(E5721,243+A5721,25)</f>
        <v>'11/14/2017','11/17/2017'</v>
      </c>
      <c r="C5721" t="str">
        <f t="shared" si="268"/>
        <v>'2017-11-14','2017-11-17'</v>
      </c>
      <c r="D572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(5721,'CA-2017-138674','2017-11-14','2017-11-17','First Class','KB-16585','Ken Black','Corporate','United States','Springfield','Oregon',97477,'West','OFF-FA-10000304','Office Supplies','Fasteners','Advantus Push Pins',8.72,5,0.2,2.289);</v>
      </c>
      <c r="E5721" t="s">
        <v>5720</v>
      </c>
    </row>
    <row r="5722" spans="1:5" x14ac:dyDescent="0.25">
      <c r="A5722">
        <f t="shared" si="267"/>
        <v>3</v>
      </c>
      <c r="B5722" t="str">
        <f>MID(E5722,243+A5722,25)</f>
        <v>'11/14/2017','11/17/2017'</v>
      </c>
      <c r="C5722" t="str">
        <f t="shared" si="268"/>
        <v>'2017-11-14','2017-11-17'</v>
      </c>
      <c r="D572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(5722,'CA-2017-138674','2017-11-14','2017-11-17','First Class','KB-16585','Ken Black','Corporate','United States','Springfield','Oregon',97477,'West','TEC-AC-10000358','Technology','Accessories','Imation Secure Drive + Hardware Encrypted USB flash drive - 16 GB',91.176,3,0.2,4.55879999999999);</v>
      </c>
      <c r="E5722" t="s">
        <v>5721</v>
      </c>
    </row>
    <row r="5723" spans="1:5" x14ac:dyDescent="0.25">
      <c r="A5723">
        <f t="shared" si="267"/>
        <v>3</v>
      </c>
      <c r="B5723" t="str">
        <f>MID(E5723,243+A5723,25)</f>
        <v>'11/14/2017','11/17/2017'</v>
      </c>
      <c r="C5723" t="str">
        <f t="shared" si="268"/>
        <v>'2017-11-14','2017-11-17'</v>
      </c>
      <c r="D572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(5723,'CA-2017-138674','2017-11-14','2017-11-17','First Class','KB-16585','Ken Black','Corporate','United States','Springfield','Oregon',97477,'West','TEC-AC-10002800','Technology','Accessories','Plantronics Audio 478 Stereo USB Headset',159.968,4,0.2,29.994);</v>
      </c>
      <c r="E5723" t="s">
        <v>5722</v>
      </c>
    </row>
    <row r="5724" spans="1:5" x14ac:dyDescent="0.25">
      <c r="A5724">
        <f t="shared" si="267"/>
        <v>3</v>
      </c>
      <c r="B5724" t="str">
        <f>MID(E5724,243+A5724,25)</f>
        <v>'09/26/2018','09/30/2018'</v>
      </c>
      <c r="C5724" t="str">
        <f t="shared" si="268"/>
        <v>'2018-09-26','2018-09-30'</v>
      </c>
      <c r="D572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(5724,'CA-2018-165820','2018-09-26','2018-09-30','Standard Class','DW-13585','Dorothy Wardle','Corporate','United States','San Francisco','California',94109,'West','OFF-PA-10004735','Office Supplies','Paper','Xerox 1905',12.96,2,0,6.2208);</v>
      </c>
      <c r="E5724" t="s">
        <v>5723</v>
      </c>
    </row>
    <row r="5725" spans="1:5" x14ac:dyDescent="0.25">
      <c r="A5725">
        <f t="shared" si="267"/>
        <v>3</v>
      </c>
      <c r="B5725" t="str">
        <f>MID(E5725,243+A5725,25)</f>
        <v>'09/22/2016','09/27/2016'</v>
      </c>
      <c r="C5725" t="str">
        <f t="shared" si="268"/>
        <v>'2016-09-22','2016-09-27'</v>
      </c>
      <c r="D572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(5725,'CA-2016-103191','2016-09-22','2016-09-27','Standard Class','VG-21805','Vivek Grady','Corporate','United States','Chicago','Illinois',60653,'Central','OFF-ST-10002574','Office Supplies','Storage','SAFCO Commercial Wire Shelving, Black',331.536,3,0.2,-82.884);</v>
      </c>
      <c r="E5725" t="s">
        <v>5724</v>
      </c>
    </row>
    <row r="5726" spans="1:5" x14ac:dyDescent="0.25">
      <c r="A5726">
        <f t="shared" si="267"/>
        <v>3</v>
      </c>
      <c r="B5726" t="str">
        <f>MID(E5726,243+A5726,25)</f>
        <v>'09/25/2017','09/27/2017'</v>
      </c>
      <c r="C5726" t="str">
        <f t="shared" si="268"/>
        <v>'2017-09-25','2017-09-27'</v>
      </c>
      <c r="D572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(5726,'CA-2017-103933','2017-09-25','2017-09-27','First Class','DR-12880','Dan Reichenbach','Corporate','United States','New York City','New York',10011,'East','TEC-AC-10004171','Technology','Accessories','Razer Kraken 7.1 Surround Sound Over Ear USB Gaming Headset',899.91,9,0,395.9604);</v>
      </c>
      <c r="E5726" t="s">
        <v>5725</v>
      </c>
    </row>
    <row r="5727" spans="1:5" x14ac:dyDescent="0.25">
      <c r="A5727">
        <f t="shared" si="267"/>
        <v>3</v>
      </c>
      <c r="B5727" t="str">
        <f>MID(E5727,243+A5727,25)</f>
        <v>'05/04/2017','05/08/2017'</v>
      </c>
      <c r="C5727" t="str">
        <f t="shared" si="268"/>
        <v>'2017-05-04','2017-05-08'</v>
      </c>
      <c r="D572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(5727,'CA-2017-110548','2017-05-04','2017-05-08','Standard Class','AH-10690','Anna Häberlin','Corporate','United States','Houston','Texas',77095,'Central','TEC-PH-10002922','Technology','Phones','ShoreTel ShorePhone IP 230 VoIP phone',946.344,7,0.2,118.293);</v>
      </c>
      <c r="E5727" t="s">
        <v>5726</v>
      </c>
    </row>
    <row r="5728" spans="1:5" x14ac:dyDescent="0.25">
      <c r="A5728">
        <f t="shared" si="267"/>
        <v>3</v>
      </c>
      <c r="B5728" t="str">
        <f>MID(E5728,243+A5728,25)</f>
        <v>'12/08/2019','12/13/2019'</v>
      </c>
      <c r="C5728" t="str">
        <f t="shared" si="268"/>
        <v>'2019-12-08','2019-12-13'</v>
      </c>
      <c r="D572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(5728,'CA-2019-117324','2019-12-08','2019-12-13','Standard Class','JP-15520','Jeremy Pistek','Consumer','United States','Madison','Wisconsin',53711,'Central','TEC-AC-10003023','Technology','Accessories','Logitech G105 Gaming Keyboard',178.11,3,0,32.0598);</v>
      </c>
      <c r="E5728" t="s">
        <v>5727</v>
      </c>
    </row>
    <row r="5729" spans="1:5" x14ac:dyDescent="0.25">
      <c r="A5729">
        <f t="shared" si="267"/>
        <v>3</v>
      </c>
      <c r="B5729" t="str">
        <f>MID(E5729,243+A5729,25)</f>
        <v>'12/08/2019','12/13/2019'</v>
      </c>
      <c r="C5729" t="str">
        <f t="shared" si="268"/>
        <v>'2019-12-08','2019-12-13'</v>
      </c>
      <c r="D572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(5729,'CA-2019-117324','2019-12-08','2019-12-13','Standard Class','JP-15520','Jeremy Pistek','Consumer','United States','Madison','Wisconsin',53711,'Central','OFF-AP-10003590','Office Supplies','Appliances','Hoover WindTunnel Plus Canister Vacuum',1089.75,3,0,305.13);</v>
      </c>
      <c r="E5729" t="s">
        <v>5728</v>
      </c>
    </row>
    <row r="5730" spans="1:5" x14ac:dyDescent="0.25">
      <c r="A5730">
        <f t="shared" si="267"/>
        <v>3</v>
      </c>
      <c r="B5730" t="str">
        <f>MID(E5730,243+A5730,25)</f>
        <v>'12/08/2019','12/13/2019'</v>
      </c>
      <c r="C5730" t="str">
        <f t="shared" si="268"/>
        <v>'2019-12-08','2019-12-13'</v>
      </c>
      <c r="D573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(5730,'CA-2019-117324','2019-12-08','2019-12-13','Standard Class','JP-15520','Jeremy Pistek','Consumer','United States','Madison','Wisconsin',53711,'Central','OFF-LA-10003510','Office Supplies','Labels','Avery 4027 File Folder Labels for Dot Matrix Printers, 5000 Labels per Box, White',61.06,2,0,28.0876);</v>
      </c>
      <c r="E5730" t="s">
        <v>5729</v>
      </c>
    </row>
    <row r="5731" spans="1:5" x14ac:dyDescent="0.25">
      <c r="A5731">
        <f t="shared" si="267"/>
        <v>3</v>
      </c>
      <c r="B5731" t="str">
        <f>MID(E5731,243+A5731,25)</f>
        <v>'12/08/2019','12/13/2019'</v>
      </c>
      <c r="C5731" t="str">
        <f t="shared" si="268"/>
        <v>'2019-12-08','2019-12-13'</v>
      </c>
      <c r="D573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(5731,'CA-2019-117324','2019-12-08','2019-12-13','Standard Class','JP-15520','Jeremy Pistek','Consumer','United States','Madison','Wisconsin',53711,'Central','FUR-BO-10003159','Furniture','Bookcases','Sauder Camden County Collection Libraries, Planked Cherry Finish',459.92,4,0,41.3928);</v>
      </c>
      <c r="E5731" t="s">
        <v>5730</v>
      </c>
    </row>
    <row r="5732" spans="1:5" x14ac:dyDescent="0.25">
      <c r="A5732">
        <f t="shared" si="267"/>
        <v>3</v>
      </c>
      <c r="B5732" t="str">
        <f>MID(E5732,243+A5732,25)</f>
        <v>'12/08/2019','12/13/2019'</v>
      </c>
      <c r="C5732" t="str">
        <f t="shared" si="268"/>
        <v>'2019-12-08','2019-12-13'</v>
      </c>
      <c r="D573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(5732,'CA-2019-117324','2019-12-08','2019-12-13','Standard Class','JP-15520','Jeremy Pistek','Consumer','United States','Madison','Wisconsin',53711,'Central','OFF-PA-10002713','Office Supplies','Paper','Adams Phone Message Book, 200 Message Capacity, 8 1/16” x 11”',27.52,4,0,12.6592);</v>
      </c>
      <c r="E5732" t="s">
        <v>5731</v>
      </c>
    </row>
    <row r="5733" spans="1:5" x14ac:dyDescent="0.25">
      <c r="A5733">
        <f t="shared" si="267"/>
        <v>3</v>
      </c>
      <c r="B5733" t="str">
        <f>MID(E5733,243+A5733,25)</f>
        <v>'06/29/2019','07/02/2019'</v>
      </c>
      <c r="C5733" t="str">
        <f t="shared" si="268"/>
        <v>'2019-06-29','2019-07-02'</v>
      </c>
      <c r="D573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(5733,'CA-2019-143574','2019-06-29','2019-07-02','First Class','DR-12880','Dan Reichenbach','Corporate','United States','Milford','Connecticut',6460,'East','FUR-BO-10002598','Furniture','Bookcases','Hon Metal Bookcases, Putty',638.82,9,0,185.2578);</v>
      </c>
      <c r="E5733" t="s">
        <v>5732</v>
      </c>
    </row>
    <row r="5734" spans="1:5" x14ac:dyDescent="0.25">
      <c r="A5734">
        <f t="shared" si="267"/>
        <v>3</v>
      </c>
      <c r="B5734" t="str">
        <f>MID(E5734,243+A5734,25)</f>
        <v>'06/29/2019','07/02/2019'</v>
      </c>
      <c r="C5734" t="str">
        <f t="shared" si="268"/>
        <v>'2019-06-29','2019-07-02'</v>
      </c>
      <c r="D573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(5734,'CA-2019-143574','2019-06-29','2019-07-02','First Class','DR-12880','Dan Reichenbach','Corporate','United States','Milford','Connecticut',6460,'East','OFF-SU-10002537','Office Supplies','Supplies','Acme Box Cutter Scissors',30.69,3,0,7.9794);</v>
      </c>
      <c r="E5734" t="s">
        <v>5733</v>
      </c>
    </row>
    <row r="5735" spans="1:5" x14ac:dyDescent="0.25">
      <c r="A5735">
        <f t="shared" si="267"/>
        <v>3</v>
      </c>
      <c r="B5735" t="str">
        <f>MID(E5735,243+A5735,25)</f>
        <v>'06/29/2019','07/02/2019'</v>
      </c>
      <c r="C5735" t="str">
        <f t="shared" si="268"/>
        <v>'2019-06-29','2019-07-02'</v>
      </c>
      <c r="D573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(5735,'CA-2019-143574','2019-06-29','2019-07-02','First Class','DR-12880','Dan Reichenbach','Corporate','United States','Milford','Connecticut',6460,'East','FUR-FU-10003976','Furniture','Furnishings','DAX Executive Solid Wood Document Frame, Desktop or Hang, Mahogany, 5 x 7',25.16,2,0,8.5544);</v>
      </c>
      <c r="E5735" t="s">
        <v>5734</v>
      </c>
    </row>
    <row r="5736" spans="1:5" x14ac:dyDescent="0.25">
      <c r="A5736">
        <f t="shared" si="267"/>
        <v>3</v>
      </c>
      <c r="B5736" t="str">
        <f>MID(E5736,243+A5736,25)</f>
        <v>'06/29/2016','07/03/2016'</v>
      </c>
      <c r="C5736" t="str">
        <f t="shared" si="268"/>
        <v>'2016-06-29','2016-07-03'</v>
      </c>
      <c r="D573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(5736,'CA-2016-111773','2016-06-29','2016-07-03','Standard Class','JK-15625','Jim Karlsson','Consumer','United States','New York City','New York',10024,'East','OFF-BI-10000174','Office Supplies','Binders','Wilson Jones Clip &amp; Carry Folder Binder Tool for Ring Binders, Clear',13.92,3,0.2,4.872);</v>
      </c>
      <c r="E5736" t="s">
        <v>5735</v>
      </c>
    </row>
    <row r="5737" spans="1:5" x14ac:dyDescent="0.25">
      <c r="A5737">
        <f t="shared" si="267"/>
        <v>3</v>
      </c>
      <c r="B5737" t="str">
        <f>MID(E5737,243+A5737,25)</f>
        <v>'01/20/2016','01/25/2016'</v>
      </c>
      <c r="C5737" t="str">
        <f t="shared" si="268"/>
        <v>'2016-01-20','2016-01-25'</v>
      </c>
      <c r="D573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(5737,'CA-2016-148614','2016-01-20','2016-01-25','Standard Class','MV-17485','Mark Van Huff','Consumer','United States','Los Angeles','California',90049,'West','OFF-PA-10002893','Office Supplies','Paper','Wirebound Service Call Books, 5 1/2" x 4"',19.36,2,0,9.2928);</v>
      </c>
      <c r="E5737" t="s">
        <v>5736</v>
      </c>
    </row>
    <row r="5738" spans="1:5" x14ac:dyDescent="0.25">
      <c r="A5738">
        <f t="shared" si="267"/>
        <v>3</v>
      </c>
      <c r="B5738" t="str">
        <f>MID(E5738,243+A5738,25)</f>
        <v>'01/20/2016','01/25/2016'</v>
      </c>
      <c r="C5738" t="str">
        <f t="shared" si="268"/>
        <v>'2016-01-20','2016-01-25'</v>
      </c>
      <c r="D573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(5738,'CA-2016-148614','2016-01-20','2016-01-25','Standard Class','MV-17485','Mark Van Huff','Consumer','United States','Los Angeles','California',90049,'West','FUR-FU-10003194','Furniture','Furnishings','Eldon Expressions Desk Accessory, Wood Pencil Holder, Oak',19.3,2,0,5.79);</v>
      </c>
      <c r="E5738" t="s">
        <v>5737</v>
      </c>
    </row>
    <row r="5739" spans="1:5" x14ac:dyDescent="0.25">
      <c r="A5739">
        <f t="shared" si="267"/>
        <v>3</v>
      </c>
      <c r="B5739" t="str">
        <f>MID(E5739,243+A5739,25)</f>
        <v>'12/31/2018','01/06/2019'</v>
      </c>
      <c r="C5739" t="str">
        <f t="shared" si="268"/>
        <v>'2018-12-31','2019-01-06'</v>
      </c>
      <c r="D573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(5739,'CA-2018-156139','2018-12-31','2019-01-06','Standard Class','BP-11155','Becky Pak','Consumer','United States','San Francisco','California',94109,'West','OFF-BI-10004233','Office Supplies','Binders','GBC Pre-Punched Binding Paper, Plastic, White, 8-1/2" x 11"',38.376,3,0.2,13.4316);</v>
      </c>
      <c r="E5739" t="s">
        <v>5738</v>
      </c>
    </row>
    <row r="5740" spans="1:5" x14ac:dyDescent="0.25">
      <c r="A5740">
        <f t="shared" si="267"/>
        <v>3</v>
      </c>
      <c r="B5740" t="str">
        <f>MID(E5740,243+A5740,25)</f>
        <v>'03/28/2019','03/31/2019'</v>
      </c>
      <c r="C5740" t="str">
        <f t="shared" si="268"/>
        <v>'2019-03-28','2019-03-31'</v>
      </c>
      <c r="D574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(5740,'US-2019-147886','2019-03-28','2019-03-31','First Class','DH-13075','Dave Hallsten','Corporate','United States','Fairfield','California',94533,'West','OFF-PA-10000232','Office Supplies','Paper','Xerox 1975',12.96,2,0,6.3504);</v>
      </c>
      <c r="E5740" t="s">
        <v>5739</v>
      </c>
    </row>
    <row r="5741" spans="1:5" x14ac:dyDescent="0.25">
      <c r="A5741">
        <f t="shared" si="267"/>
        <v>3</v>
      </c>
      <c r="B5741" t="str">
        <f>MID(E5741,243+A5741,25)</f>
        <v>'03/28/2019','03/31/2019'</v>
      </c>
      <c r="C5741" t="str">
        <f t="shared" si="268"/>
        <v>'2019-03-28','2019-03-31'</v>
      </c>
      <c r="D574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(5741,'US-2019-147886','2019-03-28','2019-03-31','First Class','DH-13075','Dave Hallsten','Corporate','United States','Fairfield','California',94533,'West','FUR-FU-10001095','Furniture','Furnishings','DAX Black Cherry Wood-Tone Poster Frame',26.48,1,0,10.0624);</v>
      </c>
      <c r="E5741" t="s">
        <v>5740</v>
      </c>
    </row>
    <row r="5742" spans="1:5" x14ac:dyDescent="0.25">
      <c r="A5742">
        <f t="shared" si="267"/>
        <v>3</v>
      </c>
      <c r="B5742" t="str">
        <f>MID(E5742,243+A5742,25)</f>
        <v>'03/28/2019','03/31/2019'</v>
      </c>
      <c r="C5742" t="str">
        <f t="shared" si="268"/>
        <v>'2019-03-28','2019-03-31'</v>
      </c>
      <c r="D574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(5742,'US-2019-147886','2019-03-28','2019-03-31','First Class','DH-13075','Dave Hallsten','Corporate','United States','Fairfield','California',94533,'West','TEC-MA-10004679','Technology','Machines','StarTech.com 10/100 VDSL2 Ethernet Extender Kit',532.72,2,0.2,53.272);</v>
      </c>
      <c r="E5742" t="s">
        <v>5741</v>
      </c>
    </row>
    <row r="5743" spans="1:5" x14ac:dyDescent="0.25">
      <c r="A5743">
        <f t="shared" si="267"/>
        <v>3</v>
      </c>
      <c r="B5743" t="str">
        <f>MID(E5743,243+A5743,25)</f>
        <v>'03/28/2019','03/31/2019'</v>
      </c>
      <c r="C5743" t="str">
        <f t="shared" si="268"/>
        <v>'2019-03-28','2019-03-31'</v>
      </c>
      <c r="D574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(5743,'US-2019-147886','2019-03-28','2019-03-31','First Class','DH-13075','Dave Hallsten','Corporate','United States','Fairfield','California',94533,'West','OFF-PA-10003651','Office Supplies','Paper','Xerox 1968',26.72,4,0,12.8256);</v>
      </c>
      <c r="E5743" t="s">
        <v>5742</v>
      </c>
    </row>
    <row r="5744" spans="1:5" x14ac:dyDescent="0.25">
      <c r="A5744">
        <f t="shared" si="267"/>
        <v>3</v>
      </c>
      <c r="B5744" t="str">
        <f>MID(E5744,243+A5744,25)</f>
        <v>'03/28/2019','03/31/2019'</v>
      </c>
      <c r="C5744" t="str">
        <f t="shared" si="268"/>
        <v>'2019-03-28','2019-03-31'</v>
      </c>
      <c r="D574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(5744,'US-2019-147886','2019-03-28','2019-03-31','First Class','DH-13075','Dave Hallsten','Corporate','United States','Fairfield','California',94533,'West','OFF-PA-10000743','Office Supplies','Paper','Xerox 1977',20.04,3,0,9.6192);</v>
      </c>
      <c r="E5744" t="s">
        <v>5743</v>
      </c>
    </row>
    <row r="5745" spans="1:5" x14ac:dyDescent="0.25">
      <c r="A5745">
        <f t="shared" si="267"/>
        <v>3</v>
      </c>
      <c r="B5745" t="str">
        <f>MID(E5745,243+A5745,25)</f>
        <v>'03/28/2019','03/31/2019'</v>
      </c>
      <c r="C5745" t="str">
        <f t="shared" si="268"/>
        <v>'2019-03-28','2019-03-31'</v>
      </c>
      <c r="D574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(5745,'US-2019-147886','2019-03-28','2019-03-31','First Class','DH-13075','Dave Hallsten','Corporate','United States','Fairfield','California',94533,'West','OFF-ST-10002743','Office Supplies','Storage','SAFCO Boltless Steel Shelving',795.48,7,0,7.95479999999996);</v>
      </c>
      <c r="E5745" t="s">
        <v>5744</v>
      </c>
    </row>
    <row r="5746" spans="1:5" x14ac:dyDescent="0.25">
      <c r="A5746">
        <f t="shared" si="267"/>
        <v>3</v>
      </c>
      <c r="B5746" t="str">
        <f>MID(E5746,243+A5746,25)</f>
        <v>'03/28/2019','03/31/2019'</v>
      </c>
      <c r="C5746" t="str">
        <f t="shared" si="268"/>
        <v>'2019-03-28','2019-03-31'</v>
      </c>
      <c r="D574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(5746,'US-2019-147886','2019-03-28','2019-03-31','First Class','DH-13075','Dave Hallsten','Corporate','United States','Fairfield','California',94533,'West','FUR-FU-10003829','Furniture','Furnishings','Stackable Trays',21.56,7,0,6.8992);</v>
      </c>
      <c r="E5746" t="s">
        <v>5745</v>
      </c>
    </row>
    <row r="5747" spans="1:5" x14ac:dyDescent="0.25">
      <c r="A5747">
        <f t="shared" si="267"/>
        <v>3</v>
      </c>
      <c r="B5747" t="str">
        <f>MID(E5747,243+A5747,25)</f>
        <v>'12/08/2018','12/12/2018'</v>
      </c>
      <c r="C5747" t="str">
        <f t="shared" si="268"/>
        <v>'2018-12-08','2018-12-12'</v>
      </c>
      <c r="D574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(5747,'CA-2018-113733','2018-12-08','2018-12-12','Standard Class','LH-16900','Lena Hernandez','Consumer','United States','Greenville','North Carolina',27834,'South','TEC-PH-10002496','Technology','Phones','Cisco SPA301',249.584,2,0.2,31.198);</v>
      </c>
      <c r="E5747" t="s">
        <v>5746</v>
      </c>
    </row>
    <row r="5748" spans="1:5" x14ac:dyDescent="0.25">
      <c r="A5748">
        <f t="shared" si="267"/>
        <v>3</v>
      </c>
      <c r="B5748" t="str">
        <f>MID(E5748,243+A5748,25)</f>
        <v>'12/08/2018','12/12/2018'</v>
      </c>
      <c r="C5748" t="str">
        <f t="shared" si="268"/>
        <v>'2018-12-08','2018-12-12'</v>
      </c>
      <c r="D574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(5748,'CA-2018-113733','2018-12-08','2018-12-12','Standard Class','LH-16900','Lena Hernandez','Consumer','United States','Greenville','North Carolina',27834,'South','TEC-AC-10002473','Technology','Accessories','Maxell 4.7GB DVD-R',68.112,3,0.2,17.8794);</v>
      </c>
      <c r="E5748" t="s">
        <v>5747</v>
      </c>
    </row>
    <row r="5749" spans="1:5" x14ac:dyDescent="0.25">
      <c r="A5749">
        <f t="shared" si="267"/>
        <v>3</v>
      </c>
      <c r="B5749" t="str">
        <f>MID(E5749,243+A5749,25)</f>
        <v>'12/08/2018','12/12/2018'</v>
      </c>
      <c r="C5749" t="str">
        <f t="shared" si="268"/>
        <v>'2018-12-08','2018-12-12'</v>
      </c>
      <c r="D574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(5749,'CA-2018-113733','2018-12-08','2018-12-12','Standard Class','LH-16900','Lena Hernandez','Consumer','United States','Greenville','North Carolina',27834,'South','TEC-AC-10004877','Technology','Accessories','Imation 30456 USB Flash Drive 8GB',16.56,3,0.2,-2.484);</v>
      </c>
      <c r="E5749" t="s">
        <v>5748</v>
      </c>
    </row>
    <row r="5750" spans="1:5" x14ac:dyDescent="0.25">
      <c r="A5750">
        <f t="shared" si="267"/>
        <v>3</v>
      </c>
      <c r="B5750" t="str">
        <f>MID(E5750,243+A5750,25)</f>
        <v>'11/18/2019','11/22/2019'</v>
      </c>
      <c r="C5750" t="str">
        <f t="shared" si="268"/>
        <v>'2019-11-18','2019-11-22'</v>
      </c>
      <c r="D575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(5750,'CA-2019-104913','2019-11-18','2019-11-22','Standard Class','DK-13090','Dave Kipp','Consumer','United States','Long Beach','New York',11561,'East','TEC-PH-10000923','Technology','Phones','Belkin SportFit Armband For iPhone 5s/5c, Fuchsia',74.95,5,0,36.7255);</v>
      </c>
      <c r="E5750" t="s">
        <v>5749</v>
      </c>
    </row>
    <row r="5751" spans="1:5" x14ac:dyDescent="0.25">
      <c r="A5751">
        <f t="shared" si="267"/>
        <v>3</v>
      </c>
      <c r="B5751" t="str">
        <f>MID(E5751,243+A5751,25)</f>
        <v>'05/30/2016','06/05/2016'</v>
      </c>
      <c r="C5751" t="str">
        <f t="shared" si="268"/>
        <v>'2016-05-30','2016-06-05'</v>
      </c>
      <c r="D575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(5751,'CA-2016-145800','2016-05-30','2016-06-05','Standard Class','SS-20410','Shahid Shariari','Consumer','United States','Buffalo Grove','Illinois',60089,'Central','FUR-TA-10001539','Furniture','Tables','Chromcraft Rectangular Conference Tables',355.455,3,0.5,-184.8366);</v>
      </c>
      <c r="E5751" t="s">
        <v>5750</v>
      </c>
    </row>
    <row r="5752" spans="1:5" x14ac:dyDescent="0.25">
      <c r="A5752">
        <f t="shared" si="267"/>
        <v>3</v>
      </c>
      <c r="B5752" t="str">
        <f>MID(E5752,243+A5752,25)</f>
        <v>'01/22/2018','01/28/2018'</v>
      </c>
      <c r="C5752" t="str">
        <f t="shared" si="268"/>
        <v>'2018-01-22','2018-01-28'</v>
      </c>
      <c r="D5752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(5752,'CA-2018-125850','2018-01-22','2018-01-28','Standard Class','FP-14320','Frank Preis','Consumer','United States','San Diego','California',92037,'West','OFF-LA-10003498','Office Supplies','Labels','Avery 475',44.4,3,0,22.2);</v>
      </c>
      <c r="E5752" t="s">
        <v>5751</v>
      </c>
    </row>
    <row r="5753" spans="1:5" x14ac:dyDescent="0.25">
      <c r="A5753">
        <f t="shared" si="267"/>
        <v>3</v>
      </c>
      <c r="B5753" t="str">
        <f>MID(E5753,243+A5753,25)</f>
        <v>'01/22/2018','01/28/2018'</v>
      </c>
      <c r="C5753" t="str">
        <f t="shared" si="268"/>
        <v>'2018-01-22','2018-01-28'</v>
      </c>
      <c r="D5753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(5753,'CA-2018-125850','2018-01-22','2018-01-28','Standard Class','FP-14320','Frank Preis','Consumer','United States','San Diego','California',92037,'West','OFF-LA-10004484','Office Supplies','Labels','Avery 476',20.65,5,0,9.499);</v>
      </c>
      <c r="E5753" t="s">
        <v>5752</v>
      </c>
    </row>
    <row r="5754" spans="1:5" x14ac:dyDescent="0.25">
      <c r="A5754">
        <f t="shared" si="267"/>
        <v>3</v>
      </c>
      <c r="B5754" t="str">
        <f>MID(E5754,243+A5754,25)</f>
        <v>'02/03/2018','02/10/2018'</v>
      </c>
      <c r="C5754" t="str">
        <f t="shared" si="268"/>
        <v>'2018-02-03','2018-02-10'</v>
      </c>
      <c r="D5754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(5754,'CA-2018-118514','2018-02-03','2018-02-10','Standard Class','LC-17050','Liz Carlisle','Consumer','United States','Richmond','Kentucky',40475,'South','FUR-CH-10000015','Furniture','Chairs','Hon Multipurpose Stacking Arm Chairs',866.4,4,0,225.264);</v>
      </c>
      <c r="E5754" t="s">
        <v>5753</v>
      </c>
    </row>
    <row r="5755" spans="1:5" x14ac:dyDescent="0.25">
      <c r="A5755">
        <f t="shared" si="267"/>
        <v>3</v>
      </c>
      <c r="B5755" t="str">
        <f>MID(E5755,243+A5755,25)</f>
        <v>'03/29/2017','04/03/2017'</v>
      </c>
      <c r="C5755" t="str">
        <f t="shared" si="268"/>
        <v>'2017-03-29','2017-04-03'</v>
      </c>
      <c r="D5755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(5755,'CA-2017-150749','2017-03-29','2017-04-03','Second Class','AS-10240','Alan Shonely','Consumer','United States','Springfield','Virginia',22153,'South','OFF-AR-10003732','Office Supplies','Art','Newell 333',5.56,2,0,1.4456);</v>
      </c>
      <c r="E5755" t="s">
        <v>5754</v>
      </c>
    </row>
    <row r="5756" spans="1:5" x14ac:dyDescent="0.25">
      <c r="A5756">
        <f t="shared" si="267"/>
        <v>3</v>
      </c>
      <c r="B5756" t="str">
        <f>MID(E5756,243+A5756,25)</f>
        <v>'10/14/2016','10/18/2016'</v>
      </c>
      <c r="C5756" t="str">
        <f t="shared" si="268"/>
        <v>'2016-10-14','2016-10-18'</v>
      </c>
      <c r="D5756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(5756,'CA-2016-163748','2016-10-14','2016-10-18','Standard Class','HG-15025','Hunter Glantz','Consumer','United States','Fort Worth','Texas',76106,'Central','OFF-AP-10004052','Office Supplies','Appliances','Hoover Replacement Belts For Soft Guard &amp; Commercial Ltweight Upright Vacs, 2/Pk',3.16,4,0.8,-8.532);</v>
      </c>
      <c r="E5756" t="s">
        <v>5755</v>
      </c>
    </row>
    <row r="5757" spans="1:5" x14ac:dyDescent="0.25">
      <c r="A5757">
        <f t="shared" si="267"/>
        <v>3</v>
      </c>
      <c r="B5757" t="str">
        <f>MID(E5757,243+A5757,25)</f>
        <v>'10/14/2016','10/18/2016'</v>
      </c>
      <c r="C5757" t="str">
        <f t="shared" si="268"/>
        <v>'2016-10-14','2016-10-18'</v>
      </c>
      <c r="D5757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(5757,'CA-2016-163748','2016-10-14','2016-10-18','Standard Class','HG-15025','Hunter Glantz','Consumer','United States','Fort Worth','Texas',76106,'Central','TEC-CO-10002095','Technology','Copiers','Hewlett Packard 610 Color Digital Copier / Printer',1999.96,5,0.2,624.9875);</v>
      </c>
      <c r="E5757" t="s">
        <v>5756</v>
      </c>
    </row>
    <row r="5758" spans="1:5" x14ac:dyDescent="0.25">
      <c r="A5758">
        <f t="shared" si="267"/>
        <v>3</v>
      </c>
      <c r="B5758" t="str">
        <f>MID(E5758,243+A5758,25)</f>
        <v>'08/11/2017','08/16/2017'</v>
      </c>
      <c r="C5758" t="str">
        <f t="shared" si="268"/>
        <v>'2017-08-11','2017-08-16'</v>
      </c>
      <c r="D5758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(5758,'CA-2017-119634','2017-08-11','2017-08-16','Standard Class','BW-11065','Barry Weirich','Consumer','United States','Raleigh','North Carolina',27604,'South','FUR-FU-10004270','Furniture','Furnishings','Executive Impressions 13" Clairmont Wall Clock',46.152,3,0.2,12.1149);</v>
      </c>
      <c r="E5758" t="s">
        <v>5757</v>
      </c>
    </row>
    <row r="5759" spans="1:5" x14ac:dyDescent="0.25">
      <c r="A5759">
        <f t="shared" si="267"/>
        <v>3</v>
      </c>
      <c r="B5759" t="str">
        <f>MID(E5759,243+A5759,25)</f>
        <v>'11/22/2017','11/23/2017'</v>
      </c>
      <c r="C5759" t="str">
        <f t="shared" si="268"/>
        <v>'2017-11-22','2017-11-23'</v>
      </c>
      <c r="D5759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(5759,'CA-2017-149300','2017-11-22','2017-11-23','First Class','BH-11710','Brosina Hoffman','Consumer','United States','Hialeah','Florida',33012,'South','TEC-MA-10000423','Technology','Machines','Texas Instruments TI-34 Scientific Calculator',32.985,3,0.5,-1.9791);</v>
      </c>
      <c r="E5759" t="s">
        <v>5758</v>
      </c>
    </row>
    <row r="5760" spans="1:5" x14ac:dyDescent="0.25">
      <c r="A5760">
        <f t="shared" si="267"/>
        <v>3</v>
      </c>
      <c r="B5760" t="str">
        <f>MID(E5760,243+A5760,25)</f>
        <v>'12/30/2018','12/30/2018'</v>
      </c>
      <c r="C5760" t="str">
        <f t="shared" si="268"/>
        <v>'2018-12-30','2018-12-30'</v>
      </c>
      <c r="D5760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(5760,'US-2018-111528','2018-12-30','2018-12-30','Same Day','JP-16135','Julie Prescott','Home Office','United States','Los Angeles','California',90032,'West','OFF-ST-10001526','Office Supplies','Storage','Iceberg Mobile Mega Data/Printer Cart',481.32,4,0,125.1432);</v>
      </c>
      <c r="E5760" t="s">
        <v>5759</v>
      </c>
    </row>
    <row r="5761" spans="1:5" x14ac:dyDescent="0.25">
      <c r="A5761">
        <f t="shared" si="267"/>
        <v>3</v>
      </c>
      <c r="B5761" t="str">
        <f>MID(E5761,243+A5761,25)</f>
        <v>'12/30/2018','12/30/2018'</v>
      </c>
      <c r="C5761" t="str">
        <f t="shared" si="268"/>
        <v>'2018-12-30','2018-12-30'</v>
      </c>
      <c r="D5761" t="str">
        <f t="shared" si="269"/>
        <v>INSERT INTO orders(Row_ID,Order_ID,Order_Date,Ship_Date,Ship_Mode,Customer_ID,Customer_Name,Segment,Country,City,State,Postal_Code,Region,Product_ID,Category,SubCategory,Product_Name,Sales,Quantity,Discount,Profit) VALUES (5761,'US-2018-111528','2018-12-30','2018-12-30','Same Day','JP-16135','Julie Prescott','Home Office','United States','Los Angeles','California',90032,'West','OFF-BI-10002194','Office Supplies','Binders','Cardinal Hold-It CD Pocket',6.384,1,0.2,2.1546);</v>
      </c>
      <c r="E5761" t="s">
        <v>5760</v>
      </c>
    </row>
    <row r="5762" spans="1:5" x14ac:dyDescent="0.25">
      <c r="A5762">
        <f t="shared" ref="A5762:A5825" si="270">IF(ROW(B5762)&lt;10,0,IF(ROW(B5762)&lt;100,1,IF(ROW(B5762)&lt;1000,2,3)))</f>
        <v>3</v>
      </c>
      <c r="B5762" t="str">
        <f>MID(E5762,243+A5762,25)</f>
        <v>'08/12/2019','08/15/2019'</v>
      </c>
      <c r="C5762" t="str">
        <f t="shared" ref="C5762:C5825" si="271">"'"&amp;MID(B5762,8,4)&amp;"-"&amp;MID(B5762,2,2)&amp;"-"&amp;MID(B5762,5,2)&amp;"'"&amp;","&amp;"'"&amp;MID(B5762,21,4)&amp;"-"&amp;MID(B5762,15,2)&amp;"-"&amp;MID(B5762,18,2)&amp;"'"</f>
        <v>'2019-08-12','2019-08-15'</v>
      </c>
      <c r="D5762" t="str">
        <f t="shared" ref="D5762:D5825" si="272">LEFT(E5762,242+A5762)&amp;C5762&amp;RIGHT(E5762,LEN(E5762)-LEN(LEFT(E5762,242+A5762)&amp;C5762))</f>
        <v>INSERT INTO orders(Row_ID,Order_ID,Order_Date,Ship_Date,Ship_Mode,Customer_ID,Customer_Name,Segment,Country,City,State,Postal_Code,Region,Product_ID,Category,SubCategory,Product_Name,Sales,Quantity,Discount,Profit) VALUES (5762,'CA-2019-158169','2019-08-12','2019-08-15','First Class','JM-16195','Justin MacKendrick','Consumer','United States','Lake Forest','California',92630,'West','OFF-AP-10000828','Office Supplies','Appliances','Avanti 4.4 Cu. Ft. Refrigerator',542.94,3,0,152.0232);</v>
      </c>
      <c r="E5762" t="s">
        <v>5761</v>
      </c>
    </row>
    <row r="5763" spans="1:5" x14ac:dyDescent="0.25">
      <c r="A5763">
        <f t="shared" si="270"/>
        <v>3</v>
      </c>
      <c r="B5763" t="str">
        <f>MID(E5763,243+A5763,25)</f>
        <v>'08/12/2019','08/15/2019'</v>
      </c>
      <c r="C5763" t="str">
        <f t="shared" si="271"/>
        <v>'2019-08-12','2019-08-15'</v>
      </c>
      <c r="D576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(5763,'CA-2019-158169','2019-08-12','2019-08-15','First Class','JM-16195','Justin MacKendrick','Consumer','United States','Lake Forest','California',92630,'West','FUR-FU-10001473','Furniture','Furnishings','DAX Wood Document Frame',54.92,4,0,19.7712);</v>
      </c>
      <c r="E5763" t="s">
        <v>5762</v>
      </c>
    </row>
    <row r="5764" spans="1:5" x14ac:dyDescent="0.25">
      <c r="A5764">
        <f t="shared" si="270"/>
        <v>3</v>
      </c>
      <c r="B5764" t="str">
        <f>MID(E5764,243+A5764,25)</f>
        <v>'11/03/2017','11/05/2017'</v>
      </c>
      <c r="C5764" t="str">
        <f t="shared" si="271"/>
        <v>'2017-11-03','2017-11-05'</v>
      </c>
      <c r="D576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(5764,'CA-2017-162047','2017-11-03','2017-11-05','First Class','FH-14365','Fred Hopkins','Corporate','United States','Long Beach','New York',11561,'East','FUR-CH-10004983','Furniture','Chairs','Office Star - Mid Back Dual function Ergonomic High Back Chair with 2-Way Adjustable Arms',1448.82,10,0.1,209.274);</v>
      </c>
      <c r="E5764" t="s">
        <v>5763</v>
      </c>
    </row>
    <row r="5765" spans="1:5" x14ac:dyDescent="0.25">
      <c r="A5765">
        <f t="shared" si="270"/>
        <v>3</v>
      </c>
      <c r="B5765" t="str">
        <f>MID(E5765,243+A5765,25)</f>
        <v>'09/10/2017','09/12/2017'</v>
      </c>
      <c r="C5765" t="str">
        <f t="shared" si="271"/>
        <v>'2017-09-10','2017-09-12'</v>
      </c>
      <c r="D576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(5765,'CA-2017-117772','2017-09-10','2017-09-12','Second Class','MC-17575','Matt Collins','Consumer','United States','Seattle','Washington',98103,'West','OFF-ST-10003994','Office Supplies','Storage','Belkin 19" Center-Weighted Shelf, Gray',353.88,6,0,17.694);</v>
      </c>
      <c r="E5765" t="s">
        <v>5764</v>
      </c>
    </row>
    <row r="5766" spans="1:5" x14ac:dyDescent="0.25">
      <c r="A5766">
        <f t="shared" si="270"/>
        <v>3</v>
      </c>
      <c r="B5766" t="str">
        <f>MID(E5766,243+A5766,25)</f>
        <v>'11/08/2016','11/14/2016'</v>
      </c>
      <c r="C5766" t="str">
        <f t="shared" si="271"/>
        <v>'2016-11-08','2016-11-14'</v>
      </c>
      <c r="D576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(5766,'US-2016-126340','2016-11-08','2016-11-14','Standard Class','EB-13870','Emily Burns','Consumer','United States','Redding','California',96003,'West','TEC-PH-10004447','Technology','Phones','Toshiba IPT2010-SD IP Telephone',333.576,3,0.2,25.0182);</v>
      </c>
      <c r="E5766" t="s">
        <v>5765</v>
      </c>
    </row>
    <row r="5767" spans="1:5" x14ac:dyDescent="0.25">
      <c r="A5767">
        <f t="shared" si="270"/>
        <v>3</v>
      </c>
      <c r="B5767" t="str">
        <f>MID(E5767,243+A5767,25)</f>
        <v>'10/08/2018','10/15/2018'</v>
      </c>
      <c r="C5767" t="str">
        <f t="shared" si="271"/>
        <v>'2018-10-08','2018-10-15'</v>
      </c>
      <c r="D576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(5767,'CA-2018-149685','2018-10-08','2018-10-15','Standard Class','PM-19135','Peter McVee','Home Office','United States','San Antonio','Texas',78207,'Central','OFF-LA-10004545','Office Supplies','Labels','Avery 50',60.144,6,0.2,20.2986);</v>
      </c>
      <c r="E5767" t="s">
        <v>5766</v>
      </c>
    </row>
    <row r="5768" spans="1:5" x14ac:dyDescent="0.25">
      <c r="A5768">
        <f t="shared" si="270"/>
        <v>3</v>
      </c>
      <c r="B5768" t="str">
        <f>MID(E5768,243+A5768,25)</f>
        <v>'09/08/2019','09/12/2019'</v>
      </c>
      <c r="C5768" t="str">
        <f t="shared" si="271"/>
        <v>'2019-09-08','2019-09-12'</v>
      </c>
      <c r="D576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(5768,'CA-2019-126396','2019-09-08','2019-09-12','Second Class','AR-10345','Alex Russell','Corporate','United States','Houston','Texas',77070,'Central','TEC-AC-10003116','Technology','Accessories','Memorex Froggy Flash Drive 8 GB',85.2,6,0.2,20.235);</v>
      </c>
      <c r="E5768" t="s">
        <v>5767</v>
      </c>
    </row>
    <row r="5769" spans="1:5" x14ac:dyDescent="0.25">
      <c r="A5769">
        <f t="shared" si="270"/>
        <v>3</v>
      </c>
      <c r="B5769" t="str">
        <f>MID(E5769,243+A5769,25)</f>
        <v>'02/25/2017','03/01/2017'</v>
      </c>
      <c r="C5769" t="str">
        <f t="shared" si="271"/>
        <v>'2017-02-25','2017-03-01'</v>
      </c>
      <c r="D576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(5769,'CA-2017-154900','2017-02-25','2017-03-01','Standard Class','SS-20875','Sung Shariari','Consumer','United States','Leominster','Massachusetts',1453,'East','OFF-LA-10001641','Office Supplies','Labels','Avery 518',3.15,1,0,1.512);</v>
      </c>
      <c r="E5769" t="s">
        <v>5768</v>
      </c>
    </row>
    <row r="5770" spans="1:5" x14ac:dyDescent="0.25">
      <c r="A5770">
        <f t="shared" si="270"/>
        <v>3</v>
      </c>
      <c r="B5770" t="str">
        <f>MID(E5770,243+A5770,25)</f>
        <v>'02/25/2017','03/01/2017'</v>
      </c>
      <c r="C5770" t="str">
        <f t="shared" si="271"/>
        <v>'2017-02-25','2017-03-01'</v>
      </c>
      <c r="D577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(5770,'CA-2017-154900','2017-02-25','2017-03-01','Standard Class','SS-20875','Sung Shariari','Consumer','United States','Leominster','Massachusetts',1453,'East','OFF-PA-10002377','Office Supplies','Paper','Adams Telephone Message Book W/Dividers/Space For Phone Numbers, 5 1/4"X8 1/2", 200/Messages',22.72,4,0,10.224);</v>
      </c>
      <c r="E5770" t="s">
        <v>5769</v>
      </c>
    </row>
    <row r="5771" spans="1:5" x14ac:dyDescent="0.25">
      <c r="A5771">
        <f t="shared" si="270"/>
        <v>3</v>
      </c>
      <c r="B5771" t="str">
        <f>MID(E5771,243+A5771,25)</f>
        <v>'09/24/2017','09/28/2017'</v>
      </c>
      <c r="C5771" t="str">
        <f t="shared" si="271"/>
        <v>'2017-09-24','2017-09-28'</v>
      </c>
      <c r="D577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(5771,'CA-2017-103835','2017-09-24','2017-09-28','Standard Class','SC-20440','Shaun Chance','Corporate','United States','Los Angeles','California',90032,'West','FUR-FU-10000010','Furniture','Furnishings','DAX Value U-Channel Document Frames, Easel Back',14.91,3,0,4.6221);</v>
      </c>
      <c r="E5771" t="s">
        <v>5770</v>
      </c>
    </row>
    <row r="5772" spans="1:5" x14ac:dyDescent="0.25">
      <c r="A5772">
        <f t="shared" si="270"/>
        <v>3</v>
      </c>
      <c r="B5772" t="str">
        <f>MID(E5772,243+A5772,25)</f>
        <v>'09/24/2017','09/28/2017'</v>
      </c>
      <c r="C5772" t="str">
        <f t="shared" si="271"/>
        <v>'2017-09-24','2017-09-28'</v>
      </c>
      <c r="D577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(5772,'CA-2017-103835','2017-09-24','2017-09-28','Standard Class','SC-20440','Shaun Chance','Corporate','United States','Los Angeles','California',90032,'West','OFF-AP-10002651','Office Supplies','Appliances','Hoover Upright Vacuum With Dirt Cup',1158.12,4,0,335.8548);</v>
      </c>
      <c r="E5772" t="s">
        <v>5771</v>
      </c>
    </row>
    <row r="5773" spans="1:5" x14ac:dyDescent="0.25">
      <c r="A5773">
        <f t="shared" si="270"/>
        <v>3</v>
      </c>
      <c r="B5773" t="str">
        <f>MID(E5773,243+A5773,25)</f>
        <v>'11/26/2017','12/01/2017'</v>
      </c>
      <c r="C5773" t="str">
        <f t="shared" si="271"/>
        <v>'2017-11-26','2017-12-01'</v>
      </c>
      <c r="D577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(5773,'CA-2017-158939','2017-11-26','2017-12-01','Standard Class','EA-14035','Erin Ashbrook','Corporate','United States','Springfield','Missouri',65807,'Central','TEC-CO-10002313','Technology','Copiers','Canon PC1080F Personal Copier',599.99,1,0,233.9961);</v>
      </c>
      <c r="E5773" t="s">
        <v>5772</v>
      </c>
    </row>
    <row r="5774" spans="1:5" x14ac:dyDescent="0.25">
      <c r="A5774">
        <f t="shared" si="270"/>
        <v>3</v>
      </c>
      <c r="B5774" t="str">
        <f>MID(E5774,243+A5774,25)</f>
        <v>'08/31/2018','09/06/2018'</v>
      </c>
      <c r="C5774" t="str">
        <f t="shared" si="271"/>
        <v>'2018-08-31','2018-09-06'</v>
      </c>
      <c r="D577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(5774,'CA-2018-117408','2018-08-31','2018-09-06','Standard Class','TP-21130','Theone Pippenger','Consumer','United States','Waco','Texas',76706,'Central','OFF-ST-10001580','Office Supplies','Storage','Super Decoflex Portable Personal File',23.968,2,0.2,2.3968);</v>
      </c>
      <c r="E5774" t="s">
        <v>5773</v>
      </c>
    </row>
    <row r="5775" spans="1:5" x14ac:dyDescent="0.25">
      <c r="A5775">
        <f t="shared" si="270"/>
        <v>3</v>
      </c>
      <c r="B5775" t="str">
        <f>MID(E5775,243+A5775,25)</f>
        <v>'04/12/2018','04/16/2018'</v>
      </c>
      <c r="C5775" t="str">
        <f t="shared" si="271"/>
        <v>'2018-04-12','2018-04-16'</v>
      </c>
      <c r="D577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(5775,'CA-2018-142398','2018-04-12','2018-04-16','Standard Class','BP-11290','Beth Paige','Consumer','United States','Los Angeles','California',90036,'West','FUR-CH-10001545','Furniture','Chairs','Hon Comfortask Task/Swivel Chairs',638.288,7,0.2,-31.9144);</v>
      </c>
      <c r="E5775" t="s">
        <v>5774</v>
      </c>
    </row>
    <row r="5776" spans="1:5" x14ac:dyDescent="0.25">
      <c r="A5776">
        <f t="shared" si="270"/>
        <v>3</v>
      </c>
      <c r="B5776" t="str">
        <f>MID(E5776,243+A5776,25)</f>
        <v>'04/12/2018','04/16/2018'</v>
      </c>
      <c r="C5776" t="str">
        <f t="shared" si="271"/>
        <v>'2018-04-12','2018-04-16'</v>
      </c>
      <c r="D577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(5776,'CA-2018-142398','2018-04-12','2018-04-16','Standard Class','BP-11290','Beth Paige','Consumer','United States','Los Angeles','California',90036,'West','OFF-BI-10004826','Office Supplies','Binders','JM Magazine Binder',13.208,1,0.2,4.6228);</v>
      </c>
      <c r="E5776" t="s">
        <v>5775</v>
      </c>
    </row>
    <row r="5777" spans="1:5" x14ac:dyDescent="0.25">
      <c r="A5777">
        <f t="shared" si="270"/>
        <v>3</v>
      </c>
      <c r="B5777" t="str">
        <f>MID(E5777,243+A5777,25)</f>
        <v>'12/04/2018','12/08/2018'</v>
      </c>
      <c r="C5777" t="str">
        <f t="shared" si="271"/>
        <v>'2018-12-04','2018-12-08'</v>
      </c>
      <c r="D577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(5777,'CA-2018-105277','2018-12-04','2018-12-08','Standard Class','LM-17065','Liz MacKendrick','Consumer','United States','Auburn','New York',13021,'East','OFF-BI-10000301','Office Supplies','Binders','GBC Instant Report Kit',15.528,3,0.2,5.823);</v>
      </c>
      <c r="E5777" t="s">
        <v>5776</v>
      </c>
    </row>
    <row r="5778" spans="1:5" x14ac:dyDescent="0.25">
      <c r="A5778">
        <f t="shared" si="270"/>
        <v>3</v>
      </c>
      <c r="B5778" t="str">
        <f>MID(E5778,243+A5778,25)</f>
        <v>'12/04/2018','12/09/2018'</v>
      </c>
      <c r="C5778" t="str">
        <f t="shared" si="271"/>
        <v>'2018-12-04','2018-12-09'</v>
      </c>
      <c r="D577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(5778,'CA-2018-112060','2018-12-04','2018-12-09','Standard Class','KT-16465','Kean Takahito','Consumer','United States','San Francisco','California',94109,'West','OFF-PA-10000994','Office Supplies','Paper','Xerox 1915',104.85,1,0,50.328);</v>
      </c>
      <c r="E5778" t="s">
        <v>5777</v>
      </c>
    </row>
    <row r="5779" spans="1:5" x14ac:dyDescent="0.25">
      <c r="A5779">
        <f t="shared" si="270"/>
        <v>3</v>
      </c>
      <c r="B5779" t="str">
        <f>MID(E5779,243+A5779,25)</f>
        <v>'11/11/2016','11/18/2016'</v>
      </c>
      <c r="C5779" t="str">
        <f t="shared" si="271"/>
        <v>'2016-11-11','2016-11-18'</v>
      </c>
      <c r="D577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(5779,'CA-2016-105270','2016-11-11','2016-11-18','Standard Class','AP-10915','Arthur Prichep','Consumer','United States','Los Angeles','California',90008,'West','OFF-AR-10003156','Office Supplies','Art','50 Colored Long Pencils',30.48,3,0,7.9248);</v>
      </c>
      <c r="E5779" t="s">
        <v>5778</v>
      </c>
    </row>
    <row r="5780" spans="1:5" x14ac:dyDescent="0.25">
      <c r="A5780">
        <f t="shared" si="270"/>
        <v>3</v>
      </c>
      <c r="B5780" t="str">
        <f>MID(E5780,243+A5780,25)</f>
        <v>'11/11/2016','11/18/2016'</v>
      </c>
      <c r="C5780" t="str">
        <f t="shared" si="271"/>
        <v>'2016-11-11','2016-11-18'</v>
      </c>
      <c r="D578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(5780,'CA-2016-105270','2016-11-11','2016-11-18','Standard Class','AP-10915','Arthur Prichep','Consumer','United States','Los Angeles','California',90008,'West','FUR-CH-10000988','Furniture','Chairs','Hon Olson Stacker Stools',112.648,1,0.2,11.2648);</v>
      </c>
      <c r="E5780" t="s">
        <v>5779</v>
      </c>
    </row>
    <row r="5781" spans="1:5" x14ac:dyDescent="0.25">
      <c r="A5781">
        <f t="shared" si="270"/>
        <v>3</v>
      </c>
      <c r="B5781" t="str">
        <f>MID(E5781,243+A5781,25)</f>
        <v>'04/02/2017','04/09/2017'</v>
      </c>
      <c r="C5781" t="str">
        <f t="shared" si="271"/>
        <v>'2017-04-02','2017-04-09'</v>
      </c>
      <c r="D578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(5781,'US-2017-159513','2017-04-02','2017-04-09','Standard Class','JD-15790','John Dryer','Consumer','United States','Los Angeles','California',90049,'West','TEC-MA-10003329','Technology','Machines','Vtech AT&amp;T CL2940 Corded Speakerphone, Black',71.976,3,0.2,24.2919);</v>
      </c>
      <c r="E5781" t="s">
        <v>5780</v>
      </c>
    </row>
    <row r="5782" spans="1:5" x14ac:dyDescent="0.25">
      <c r="A5782">
        <f t="shared" si="270"/>
        <v>3</v>
      </c>
      <c r="B5782" t="str">
        <f>MID(E5782,243+A5782,25)</f>
        <v>'12/12/2017','12/16/2017'</v>
      </c>
      <c r="C5782" t="str">
        <f t="shared" si="271"/>
        <v>'2017-12-12','2017-12-16'</v>
      </c>
      <c r="D578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(5782,'CA-2017-155586','2017-12-12','2017-12-16','Second Class','XP-21865','Xylona Preis','Consumer','United States','Chico','California',95928,'West','OFF-AR-10001547','Office Supplies','Art','Newell 311',2.21,1,0,0.5967);</v>
      </c>
      <c r="E5782" t="s">
        <v>5781</v>
      </c>
    </row>
    <row r="5783" spans="1:5" x14ac:dyDescent="0.25">
      <c r="A5783">
        <f t="shared" si="270"/>
        <v>3</v>
      </c>
      <c r="B5783" t="str">
        <f>MID(E5783,243+A5783,25)</f>
        <v>'12/12/2017','12/16/2017'</v>
      </c>
      <c r="C5783" t="str">
        <f t="shared" si="271"/>
        <v>'2017-12-12','2017-12-16'</v>
      </c>
      <c r="D578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(5783,'CA-2017-155586','2017-12-12','2017-12-16','Second Class','XP-21865','Xylona Preis','Consumer','United States','Chico','California',95928,'West','OFF-EN-10003072','Office Supplies','Envelopes','Peel &amp; Seel Envelopes',15.52,4,0,7.4496);</v>
      </c>
      <c r="E5783" t="s">
        <v>5782</v>
      </c>
    </row>
    <row r="5784" spans="1:5" x14ac:dyDescent="0.25">
      <c r="A5784">
        <f t="shared" si="270"/>
        <v>3</v>
      </c>
      <c r="B5784" t="str">
        <f>MID(E5784,243+A5784,25)</f>
        <v>'12/12/2017','12/16/2017'</v>
      </c>
      <c r="C5784" t="str">
        <f t="shared" si="271"/>
        <v>'2017-12-12','2017-12-16'</v>
      </c>
      <c r="D578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(5784,'CA-2017-155586','2017-12-12','2017-12-16','Second Class','XP-21865','Xylona Preis','Consumer','United States','Chico','California',95928,'West','OFF-PA-10000726','Office Supplies','Paper','Black Print Carbonless Snap-Off Rapid Letter, 8 1/2" x 7"',36.44,4,0,16.398);</v>
      </c>
      <c r="E5784" t="s">
        <v>5783</v>
      </c>
    </row>
    <row r="5785" spans="1:5" x14ac:dyDescent="0.25">
      <c r="A5785">
        <f t="shared" si="270"/>
        <v>3</v>
      </c>
      <c r="B5785" t="str">
        <f>MID(E5785,243+A5785,25)</f>
        <v>'10/02/2019','10/08/2019'</v>
      </c>
      <c r="C5785" t="str">
        <f t="shared" si="271"/>
        <v>'2019-10-02','2019-10-08'</v>
      </c>
      <c r="D578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(5785,'CA-2019-141117','2019-10-02','2019-10-08','Standard Class','JK-16090','Juliana Krohn','Consumer','United States','Springfield','Oregon',97477,'West','FUR-BO-10001972','Furniture','Bookcases','O''Sullivan 4-Shelf Bookcase in Odessa Pine',217.764,6,0.7,-384.7164);</v>
      </c>
      <c r="E5785" t="s">
        <v>5784</v>
      </c>
    </row>
    <row r="5786" spans="1:5" x14ac:dyDescent="0.25">
      <c r="A5786">
        <f t="shared" si="270"/>
        <v>3</v>
      </c>
      <c r="B5786" t="str">
        <f>MID(E5786,243+A5786,25)</f>
        <v>'10/02/2019','10/08/2019'</v>
      </c>
      <c r="C5786" t="str">
        <f t="shared" si="271"/>
        <v>'2019-10-02','2019-10-08'</v>
      </c>
      <c r="D578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(5786,'CA-2019-141117','2019-10-02','2019-10-08','Standard Class','JK-16090','Juliana Krohn','Consumer','United States','Springfield','Oregon',97477,'West','OFF-SU-10004664','Office Supplies','Supplies','Acme Softgrip Scissors',39.072,6,0.2,4.3956);</v>
      </c>
      <c r="E5786" t="s">
        <v>5785</v>
      </c>
    </row>
    <row r="5787" spans="1:5" x14ac:dyDescent="0.25">
      <c r="A5787">
        <f t="shared" si="270"/>
        <v>3</v>
      </c>
      <c r="B5787" t="str">
        <f>MID(E5787,243+A5787,25)</f>
        <v>'10/02/2019','10/08/2019'</v>
      </c>
      <c r="C5787" t="str">
        <f t="shared" si="271"/>
        <v>'2019-10-02','2019-10-08'</v>
      </c>
      <c r="D578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(5787,'CA-2019-141117','2019-10-02','2019-10-08','Standard Class','JK-16090','Juliana Krohn','Consumer','United States','Springfield','Oregon',97477,'West','OFF-BI-10003676','Office Supplies','Binders','GBC Standard Recycled Report Covers, Clear Plastic Sheets',22.638,7,0.7,-16.6012);</v>
      </c>
      <c r="E5787" t="s">
        <v>5786</v>
      </c>
    </row>
    <row r="5788" spans="1:5" x14ac:dyDescent="0.25">
      <c r="A5788">
        <f t="shared" si="270"/>
        <v>3</v>
      </c>
      <c r="B5788" t="str">
        <f>MID(E5788,243+A5788,25)</f>
        <v>'10/02/2019','10/08/2019'</v>
      </c>
      <c r="C5788" t="str">
        <f t="shared" si="271"/>
        <v>'2019-10-02','2019-10-08'</v>
      </c>
      <c r="D578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(5788,'CA-2019-141117','2019-10-02','2019-10-08','Standard Class','JK-16090','Juliana Krohn','Consumer','United States','Springfield','Oregon',97477,'West','OFF-AR-10003727','Office Supplies','Art','Berol Giant Pencil Sharpener',95.144,7,0.2,10.7037);</v>
      </c>
      <c r="E5788" t="s">
        <v>5787</v>
      </c>
    </row>
    <row r="5789" spans="1:5" x14ac:dyDescent="0.25">
      <c r="A5789">
        <f t="shared" si="270"/>
        <v>3</v>
      </c>
      <c r="B5789" t="str">
        <f>MID(E5789,243+A5789,25)</f>
        <v>'04/10/2019','04/14/2019'</v>
      </c>
      <c r="C5789" t="str">
        <f t="shared" si="271"/>
        <v>'2019-04-10','2019-04-14'</v>
      </c>
      <c r="D578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(5789,'CA-2019-115070','2019-04-10','2019-04-14','Second Class','MG-18205','Mitch Gastineau','Corporate','United States','Jacksonville','Florida',32216,'South','FUR-FU-10003829','Furniture','Furnishings','Stackable Trays',12.32,5,0.2,1.848);</v>
      </c>
      <c r="E5789" t="s">
        <v>5788</v>
      </c>
    </row>
    <row r="5790" spans="1:5" x14ac:dyDescent="0.25">
      <c r="A5790">
        <f t="shared" si="270"/>
        <v>3</v>
      </c>
      <c r="B5790" t="str">
        <f>MID(E5790,243+A5790,25)</f>
        <v>'04/10/2019','04/14/2019'</v>
      </c>
      <c r="C5790" t="str">
        <f t="shared" si="271"/>
        <v>'2019-04-10','2019-04-14'</v>
      </c>
      <c r="D579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(5790,'CA-2019-115070','2019-04-10','2019-04-14','Second Class','MG-18205','Mitch Gastineau','Corporate','United States','Jacksonville','Florida',32216,'South','OFF-BI-10003712','Office Supplies','Binders','Acco Pressboard Covers with Storage Hooks, 14 7/8" x 11", Light Blue',4.419,3,0.7,-3.0933);</v>
      </c>
      <c r="E5790" t="s">
        <v>5789</v>
      </c>
    </row>
    <row r="5791" spans="1:5" x14ac:dyDescent="0.25">
      <c r="A5791">
        <f t="shared" si="270"/>
        <v>3</v>
      </c>
      <c r="B5791" t="str">
        <f>MID(E5791,243+A5791,25)</f>
        <v>'09/29/2019','10/02/2019'</v>
      </c>
      <c r="C5791" t="str">
        <f t="shared" si="271"/>
        <v>'2019-09-29','2019-10-02'</v>
      </c>
      <c r="D579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(5791,'CA-2019-140186','2019-09-29','2019-10-02','First Class','PG-18820','Patrick Gardner','Consumer','United States','Bakersfield','California',93309,'West','OFF-FA-10002280','Office Supplies','Fasteners','Advantus Plastic Paper Clips',35,7,0,16.8);</v>
      </c>
      <c r="E5791" t="s">
        <v>5790</v>
      </c>
    </row>
    <row r="5792" spans="1:5" x14ac:dyDescent="0.25">
      <c r="A5792">
        <f t="shared" si="270"/>
        <v>3</v>
      </c>
      <c r="B5792" t="str">
        <f>MID(E5792,243+A5792,25)</f>
        <v>'09/29/2019','10/02/2019'</v>
      </c>
      <c r="C5792" t="str">
        <f t="shared" si="271"/>
        <v>'2019-09-29','2019-10-02'</v>
      </c>
      <c r="D579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(5792,'CA-2019-140186','2019-09-29','2019-10-02','First Class','PG-18820','Patrick Gardner','Consumer','United States','Bakersfield','California',93309,'West','FUR-CH-10002961','Furniture','Chairs','Leather Task Chair, Black',72.784,1,0.2,0);</v>
      </c>
      <c r="E5792" t="s">
        <v>5791</v>
      </c>
    </row>
    <row r="5793" spans="1:5" x14ac:dyDescent="0.25">
      <c r="A5793">
        <f t="shared" si="270"/>
        <v>3</v>
      </c>
      <c r="B5793" t="str">
        <f>MID(E5793,243+A5793,25)</f>
        <v>'09/29/2019','10/02/2019'</v>
      </c>
      <c r="C5793" t="str">
        <f t="shared" si="271"/>
        <v>'2019-09-29','2019-10-02'</v>
      </c>
      <c r="D579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(5793,'CA-2019-140186','2019-09-29','2019-10-02','First Class','PG-18820','Patrick Gardner','Consumer','United States','Bakersfield','California',93309,'West','OFF-AP-10002578','Office Supplies','Appliances','Fellowes Premier Superior Surge Suppressor, 10-Outlet, With Phone and Remote',97.84,2,0,25.4384);</v>
      </c>
      <c r="E5793" t="s">
        <v>5792</v>
      </c>
    </row>
    <row r="5794" spans="1:5" x14ac:dyDescent="0.25">
      <c r="A5794">
        <f t="shared" si="270"/>
        <v>3</v>
      </c>
      <c r="B5794" t="str">
        <f>MID(E5794,243+A5794,25)</f>
        <v>'09/29/2019','10/02/2019'</v>
      </c>
      <c r="C5794" t="str">
        <f t="shared" si="271"/>
        <v>'2019-09-29','2019-10-02'</v>
      </c>
      <c r="D579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(5794,'CA-2019-140186','2019-09-29','2019-10-02','First Class','PG-18820','Patrick Gardner','Consumer','United States','Bakersfield','California',93309,'West','FUR-FU-10004848','Furniture','Furnishings','Howard Miller 13-3/4" Diameter Brushed Chrome Round Wall Clock',51.75,1,0,15.525);</v>
      </c>
      <c r="E5794" t="s">
        <v>5793</v>
      </c>
    </row>
    <row r="5795" spans="1:5" x14ac:dyDescent="0.25">
      <c r="A5795">
        <f t="shared" si="270"/>
        <v>3</v>
      </c>
      <c r="B5795" t="str">
        <f>MID(E5795,243+A5795,25)</f>
        <v>'09/29/2019','10/02/2019'</v>
      </c>
      <c r="C5795" t="str">
        <f t="shared" si="271"/>
        <v>'2019-09-29','2019-10-02'</v>
      </c>
      <c r="D579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(5795,'CA-2019-140186','2019-09-29','2019-10-02','First Class','PG-18820','Patrick Gardner','Consumer','United States','Bakersfield','California',93309,'West','OFF-BI-10003364','Office Supplies','Binders','Binding Machine Supplies',46.672,2,0.2,16.3352);</v>
      </c>
      <c r="E5795" t="s">
        <v>5794</v>
      </c>
    </row>
    <row r="5796" spans="1:5" x14ac:dyDescent="0.25">
      <c r="A5796">
        <f t="shared" si="270"/>
        <v>3</v>
      </c>
      <c r="B5796" t="str">
        <f>MID(E5796,243+A5796,25)</f>
        <v>'09/29/2016','10/03/2016'</v>
      </c>
      <c r="C5796" t="str">
        <f t="shared" si="271"/>
        <v>'2016-09-29','2016-10-03'</v>
      </c>
      <c r="D579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(5796,'CA-2016-124856','2016-09-29','2016-10-03','Second Class','LD-17005','Lisa DeCherney','Consumer','United States','New York City','New York',10011,'East','OFF-ST-10002615','Office Supplies','Storage','Dual Level, Single-Width Filing Carts',1395.54,9,0,362.8404);</v>
      </c>
      <c r="E5796" t="s">
        <v>5795</v>
      </c>
    </row>
    <row r="5797" spans="1:5" x14ac:dyDescent="0.25">
      <c r="A5797">
        <f t="shared" si="270"/>
        <v>3</v>
      </c>
      <c r="B5797" t="str">
        <f>MID(E5797,243+A5797,25)</f>
        <v>'09/29/2016','10/03/2016'</v>
      </c>
      <c r="C5797" t="str">
        <f t="shared" si="271"/>
        <v>'2016-09-29','2016-10-03'</v>
      </c>
      <c r="D579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(5797,'CA-2016-124856','2016-09-29','2016-10-03','Second Class','LD-17005','Lisa DeCherney','Consumer','United States','New York City','New York',10011,'East','FUR-FU-10000521','Furniture','Furnishings','Seth Thomas 14" Putty-Colored Wall Clock',117.36,4,0,36.3816);</v>
      </c>
      <c r="E5797" t="s">
        <v>5796</v>
      </c>
    </row>
    <row r="5798" spans="1:5" x14ac:dyDescent="0.25">
      <c r="A5798">
        <f t="shared" si="270"/>
        <v>3</v>
      </c>
      <c r="B5798" t="str">
        <f>MID(E5798,243+A5798,25)</f>
        <v>'09/29/2016','10/03/2016'</v>
      </c>
      <c r="C5798" t="str">
        <f t="shared" si="271"/>
        <v>'2016-09-29','2016-10-03'</v>
      </c>
      <c r="D579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(5798,'CA-2016-124856','2016-09-29','2016-10-03','Second Class','LD-17005','Lisa DeCherney','Consumer','United States','New York City','New York',10011,'East','OFF-LA-10000121','Office Supplies','Labels','Avery 48',18.9,3,0,8.694);</v>
      </c>
      <c r="E5798" t="s">
        <v>5797</v>
      </c>
    </row>
    <row r="5799" spans="1:5" x14ac:dyDescent="0.25">
      <c r="A5799">
        <f t="shared" si="270"/>
        <v>3</v>
      </c>
      <c r="B5799" t="str">
        <f>MID(E5799,243+A5799,25)</f>
        <v>'09/29/2016','10/03/2016'</v>
      </c>
      <c r="C5799" t="str">
        <f t="shared" si="271"/>
        <v>'2016-09-29','2016-10-03'</v>
      </c>
      <c r="D579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(5799,'CA-2016-124856','2016-09-29','2016-10-03','Second Class','LD-17005','Lisa DeCherney','Consumer','United States','New York City','New York',10011,'East','OFF-PA-10001289','Office Supplies','Paper','White Computer Printout Paper by Universal',77.52,2,0,37.9848);</v>
      </c>
      <c r="E5799" t="s">
        <v>5798</v>
      </c>
    </row>
    <row r="5800" spans="1:5" x14ac:dyDescent="0.25">
      <c r="A5800">
        <f t="shared" si="270"/>
        <v>3</v>
      </c>
      <c r="B5800" t="str">
        <f>MID(E5800,243+A5800,25)</f>
        <v>'08/20/2016','08/25/2016'</v>
      </c>
      <c r="C5800" t="str">
        <f t="shared" si="271"/>
        <v>'2016-08-20','2016-08-25'</v>
      </c>
      <c r="D580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(5800,'CA-2016-166716','2016-08-20','2016-08-25','Second Class','CR-12730','Craig Reiter','Consumer','United States','Chicago','Illinois',60610,'Central','FUR-CH-10004495','Furniture','Chairs','Global Leather and Oak Executive Chair, Black',421.372,2,0.3,-6.01960000000005);</v>
      </c>
      <c r="E5800" t="s">
        <v>5799</v>
      </c>
    </row>
    <row r="5801" spans="1:5" x14ac:dyDescent="0.25">
      <c r="A5801">
        <f t="shared" si="270"/>
        <v>3</v>
      </c>
      <c r="B5801" t="str">
        <f>MID(E5801,243+A5801,25)</f>
        <v>'07/11/2016','07/14/2016'</v>
      </c>
      <c r="C5801" t="str">
        <f t="shared" si="271"/>
        <v>'2016-07-11','2016-07-14'</v>
      </c>
      <c r="D580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(5801,'CA-2016-123225','2016-07-11','2016-07-14','First Class','MN-17935','Michael Nguyen','Consumer','United States','El Paso','Texas',79907,'Central','TEC-PH-10000895','Technology','Phones','Polycom VVX 310 VoIP phone',575.968,4,0.2,43.1976);</v>
      </c>
      <c r="E5801" t="s">
        <v>5800</v>
      </c>
    </row>
    <row r="5802" spans="1:5" x14ac:dyDescent="0.25">
      <c r="A5802">
        <f t="shared" si="270"/>
        <v>3</v>
      </c>
      <c r="B5802" t="str">
        <f>MID(E5802,243+A5802,25)</f>
        <v>'07/11/2016','07/14/2016'</v>
      </c>
      <c r="C5802" t="str">
        <f t="shared" si="271"/>
        <v>'2016-07-11','2016-07-14'</v>
      </c>
      <c r="D580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(5802,'CA-2016-123225','2016-07-11','2016-07-14','First Class','MN-17935','Michael Nguyen','Consumer','United States','El Paso','Texas',79907,'Central','OFF-PA-10000552','Office Supplies','Paper','Xerox 200',10.368,2,0.2,3.6288);</v>
      </c>
      <c r="E5802" t="s">
        <v>5801</v>
      </c>
    </row>
    <row r="5803" spans="1:5" x14ac:dyDescent="0.25">
      <c r="A5803">
        <f t="shared" si="270"/>
        <v>3</v>
      </c>
      <c r="B5803" t="str">
        <f>MID(E5803,243+A5803,25)</f>
        <v>'03/22/2017','03/24/2017'</v>
      </c>
      <c r="C5803" t="str">
        <f t="shared" si="271"/>
        <v>'2017-03-22','2017-03-24'</v>
      </c>
      <c r="D580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(5803,'CA-2017-163440','2017-03-22','2017-03-24','First Class','RD-19900','Ruben Dartt','Consumer','United States','Thousand Oaks','California',91360,'West','TEC-PH-10000376','Technology','Phones','Square Credit Card Reader',15.984,2,0.2,1.1988);</v>
      </c>
      <c r="E5803" t="s">
        <v>5802</v>
      </c>
    </row>
    <row r="5804" spans="1:5" x14ac:dyDescent="0.25">
      <c r="A5804">
        <f t="shared" si="270"/>
        <v>3</v>
      </c>
      <c r="B5804" t="str">
        <f>MID(E5804,243+A5804,25)</f>
        <v>'05/12/2019','05/19/2019'</v>
      </c>
      <c r="C5804" t="str">
        <f t="shared" si="271"/>
        <v>'2019-05-12','2019-05-19'</v>
      </c>
      <c r="D580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(5804,'US-2019-106796','2019-05-12','2019-05-19','Standard Class','JP-16135','Julie Prescott','Home Office','United States','Springfield','Ohio',45503,'East','OFF-AR-10003504','Office Supplies','Art','Newell 347',10.272,3,0.2,1.1556);</v>
      </c>
      <c r="E5804" t="s">
        <v>5803</v>
      </c>
    </row>
    <row r="5805" spans="1:5" x14ac:dyDescent="0.25">
      <c r="A5805">
        <f t="shared" si="270"/>
        <v>3</v>
      </c>
      <c r="B5805" t="str">
        <f>MID(E5805,243+A5805,25)</f>
        <v>'11/13/2019','11/19/2019'</v>
      </c>
      <c r="C5805" t="str">
        <f t="shared" si="271"/>
        <v>'2019-11-13','2019-11-19'</v>
      </c>
      <c r="D580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(5805,'CA-2019-113873','2019-11-13','2019-11-19','Standard Class','KE-16420','Katrina Edelman','Corporate','United States','Dallas','Texas',75220,'Central','OFF-ST-10000943','Office Supplies','Storage','Eldon ProFile File ''N Store Portable File Tub Letter/Legal Size Black',61.792,4,0.2,6.1792);</v>
      </c>
      <c r="E5805" t="s">
        <v>5804</v>
      </c>
    </row>
    <row r="5806" spans="1:5" x14ac:dyDescent="0.25">
      <c r="A5806">
        <f t="shared" si="270"/>
        <v>3</v>
      </c>
      <c r="B5806" t="str">
        <f>MID(E5806,243+A5806,25)</f>
        <v>'11/13/2019','11/19/2019'</v>
      </c>
      <c r="C5806" t="str">
        <f t="shared" si="271"/>
        <v>'2019-11-13','2019-11-19'</v>
      </c>
      <c r="D580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(5806,'CA-2019-113873','2019-11-13','2019-11-19','Standard Class','KE-16420','Katrina Edelman','Corporate','United States','Dallas','Texas',75220,'Central','FUR-BO-10003441','Furniture','Bookcases','Bush Westfield Collection Bookcases, Fully Assembled',205.9992,3,0.32,-27.2646);</v>
      </c>
      <c r="E5806" t="s">
        <v>5805</v>
      </c>
    </row>
    <row r="5807" spans="1:5" x14ac:dyDescent="0.25">
      <c r="A5807">
        <f t="shared" si="270"/>
        <v>3</v>
      </c>
      <c r="B5807" t="str">
        <f>MID(E5807,243+A5807,25)</f>
        <v>'09/04/2018','09/07/2018'</v>
      </c>
      <c r="C5807" t="str">
        <f t="shared" si="271"/>
        <v>'2018-09-04','2018-09-07'</v>
      </c>
      <c r="D580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(5807,'CA-2018-149783','2018-09-04','2018-09-07','Second Class','DL-13315','Delfina Latchford','Consumer','United States','Knoxville','Tennessee',37918,'South','OFF-PA-10002195','Office Supplies','Paper','RSVP Cards &amp; Envelopes, Blank White, 8-1/2" X 11", 24 Cards/25 Envelopes/Set',12.192,3,0.2,4.1148);</v>
      </c>
      <c r="E5807" t="s">
        <v>5806</v>
      </c>
    </row>
    <row r="5808" spans="1:5" x14ac:dyDescent="0.25">
      <c r="A5808">
        <f t="shared" si="270"/>
        <v>3</v>
      </c>
      <c r="B5808" t="str">
        <f>MID(E5808,243+A5808,25)</f>
        <v>'09/04/2018','09/07/2018'</v>
      </c>
      <c r="C5808" t="str">
        <f t="shared" si="271"/>
        <v>'2018-09-04','2018-09-07'</v>
      </c>
      <c r="D580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(5808,'CA-2018-149783','2018-09-04','2018-09-07','Second Class','DL-13315','Delfina Latchford','Consumer','United States','Knoxville','Tennessee',37918,'South','OFF-AP-10001205','Office Supplies','Appliances','Belkin 5 Outlet SurgeMaster Power Centers',87.168,2,0.2,8.71680000000001);</v>
      </c>
      <c r="E5808" t="s">
        <v>5807</v>
      </c>
    </row>
    <row r="5809" spans="1:5" x14ac:dyDescent="0.25">
      <c r="A5809">
        <f t="shared" si="270"/>
        <v>3</v>
      </c>
      <c r="B5809" t="str">
        <f>MID(E5809,243+A5809,25)</f>
        <v>'09/04/2018','09/07/2018'</v>
      </c>
      <c r="C5809" t="str">
        <f t="shared" si="271"/>
        <v>'2018-09-04','2018-09-07'</v>
      </c>
      <c r="D580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(5809,'CA-2018-149783','2018-09-04','2018-09-07','Second Class','DL-13315','Delfina Latchford','Consumer','United States','Knoxville','Tennessee',37918,'South','OFF-AR-10002987','Office Supplies','Art','Prismacolor Color Pencil Set',31.744,2,0.2,8.3328);</v>
      </c>
      <c r="E5809" t="s">
        <v>5808</v>
      </c>
    </row>
    <row r="5810" spans="1:5" x14ac:dyDescent="0.25">
      <c r="A5810">
        <f t="shared" si="270"/>
        <v>3</v>
      </c>
      <c r="B5810" t="str">
        <f>MID(E5810,243+A5810,25)</f>
        <v>'02/06/2018','02/11/2018'</v>
      </c>
      <c r="C5810" t="str">
        <f t="shared" si="271"/>
        <v>'2018-02-06','2018-02-11'</v>
      </c>
      <c r="D581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(5810,'CA-2018-125017','2018-02-06','2018-02-11','Standard Class','KB-16240','Karen Bern','Corporate','United States','Chattanooga','Tennessee',37421,'South','FUR-FU-10000723','Furniture','Furnishings','Deflect-o EconoMat Studded, No Bevel Mat for Low Pile Carpeting',132.224,4,0.2,-18.1808);</v>
      </c>
      <c r="E5810" t="s">
        <v>5809</v>
      </c>
    </row>
    <row r="5811" spans="1:5" x14ac:dyDescent="0.25">
      <c r="A5811">
        <f t="shared" si="270"/>
        <v>3</v>
      </c>
      <c r="B5811" t="str">
        <f>MID(E5811,243+A5811,25)</f>
        <v>'03/22/2017','03/26/2017'</v>
      </c>
      <c r="C5811" t="str">
        <f t="shared" si="271"/>
        <v>'2017-03-22','2017-03-26'</v>
      </c>
      <c r="D581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(5811,'US-2017-163279','2017-03-22','2017-03-26','Standard Class','JD-16150','Justin Deggeller','Corporate','United States','San Diego','California',92037,'West','OFF-PA-10003127','Office Supplies','Paper','Easy-staple paper',105.52,4,0,48.5392);</v>
      </c>
      <c r="E5811" t="s">
        <v>5810</v>
      </c>
    </row>
    <row r="5812" spans="1:5" x14ac:dyDescent="0.25">
      <c r="A5812">
        <f t="shared" si="270"/>
        <v>3</v>
      </c>
      <c r="B5812" t="str">
        <f>MID(E5812,243+A5812,25)</f>
        <v>'03/22/2017','03/26/2017'</v>
      </c>
      <c r="C5812" t="str">
        <f t="shared" si="271"/>
        <v>'2017-03-22','2017-03-26'</v>
      </c>
      <c r="D581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(5812,'US-2017-163279','2017-03-22','2017-03-26','Standard Class','JD-16150','Justin Deggeller','Corporate','United States','San Diego','California',92037,'West','FUR-FU-10000747','Furniture','Furnishings','Tenex B1-RE Series Chair Mats for Low Pile Carpets',91.96,2,0,15.6332);</v>
      </c>
      <c r="E5812" t="s">
        <v>5811</v>
      </c>
    </row>
    <row r="5813" spans="1:5" x14ac:dyDescent="0.25">
      <c r="A5813">
        <f t="shared" si="270"/>
        <v>3</v>
      </c>
      <c r="B5813" t="str">
        <f>MID(E5813,243+A5813,25)</f>
        <v>'03/22/2017','03/26/2017'</v>
      </c>
      <c r="C5813" t="str">
        <f t="shared" si="271"/>
        <v>'2017-03-22','2017-03-26'</v>
      </c>
      <c r="D581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(5813,'US-2017-163279','2017-03-22','2017-03-26','Standard Class','JD-16150','Justin Deggeller','Corporate','United States','San Diego','California',92037,'West','TEC-PH-10001795','Technology','Phones','ClearOne CHATAttach 160 - speaker phone',1487.976,3,0.2,185.997);</v>
      </c>
      <c r="E5813" t="s">
        <v>5812</v>
      </c>
    </row>
    <row r="5814" spans="1:5" x14ac:dyDescent="0.25">
      <c r="A5814">
        <f t="shared" si="270"/>
        <v>3</v>
      </c>
      <c r="B5814" t="str">
        <f>MID(E5814,243+A5814,25)</f>
        <v>'07/02/2017','07/03/2017'</v>
      </c>
      <c r="C5814" t="str">
        <f t="shared" si="271"/>
        <v>'2017-07-02','2017-07-03'</v>
      </c>
      <c r="D581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(5814,'CA-2017-150196','2017-07-02','2017-07-03','First Class','SR-20740','Steven Roelle','Home Office','United States','New York City','New York',10024,'East','OFF-PA-10003797','Office Supplies','Paper','Xerox 209',19.44,3,0,9.3312);</v>
      </c>
      <c r="E5814" t="s">
        <v>5813</v>
      </c>
    </row>
    <row r="5815" spans="1:5" x14ac:dyDescent="0.25">
      <c r="A5815">
        <f t="shared" si="270"/>
        <v>3</v>
      </c>
      <c r="B5815" t="str">
        <f>MID(E5815,243+A5815,25)</f>
        <v>'06/15/2017','06/17/2017'</v>
      </c>
      <c r="C5815" t="str">
        <f t="shared" si="271"/>
        <v>'2017-06-15','2017-06-17'</v>
      </c>
      <c r="D581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(5815,'US-2017-106495','2017-06-15','2017-06-17','First Class','AC-10450','Amy Cox','Consumer','United States','Tampa','Florida',33614,'South','TEC-AC-10002718','Technology','Accessories','Belkin Standard 104 key USB Keyboard',11.672,1,0.2,-0.729500000000001);</v>
      </c>
      <c r="E5815" t="s">
        <v>5814</v>
      </c>
    </row>
    <row r="5816" spans="1:5" x14ac:dyDescent="0.25">
      <c r="A5816">
        <f t="shared" si="270"/>
        <v>3</v>
      </c>
      <c r="B5816" t="str">
        <f>MID(E5816,243+A5816,25)</f>
        <v>'11/26/2016','11/26/2016'</v>
      </c>
      <c r="C5816" t="str">
        <f t="shared" si="271"/>
        <v>'2016-11-26','2016-11-26'</v>
      </c>
      <c r="D5816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(5816,'CA-2016-124730','2016-11-26','2016-11-26','Same Day','LS-17245','Lynn Smith','Consumer','United States','Utica','New York',13501,'East','TEC-PH-10002170','Technology','Phones','ClearSounds CSC500 Amplified Spirit Phone Corded phone',279.96,4,0,78.3888);</v>
      </c>
      <c r="E5816" t="s">
        <v>5815</v>
      </c>
    </row>
    <row r="5817" spans="1:5" x14ac:dyDescent="0.25">
      <c r="A5817">
        <f t="shared" si="270"/>
        <v>3</v>
      </c>
      <c r="B5817" t="str">
        <f>MID(E5817,243+A5817,25)</f>
        <v>'11/26/2016','11/26/2016'</v>
      </c>
      <c r="C5817" t="str">
        <f t="shared" si="271"/>
        <v>'2016-11-26','2016-11-26'</v>
      </c>
      <c r="D5817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(5817,'CA-2016-124730','2016-11-26','2016-11-26','Same Day','LS-17245','Lynn Smith','Consumer','United States','Utica','New York',13501,'East','OFF-BI-10001078','Office Supplies','Binders','Acco PRESSTEX Data Binder with Storage Hooks, Dark Blue, 14 7/8" X 11"',12.912,3,0.2,4.6806);</v>
      </c>
      <c r="E5817" t="s">
        <v>5816</v>
      </c>
    </row>
    <row r="5818" spans="1:5" x14ac:dyDescent="0.25">
      <c r="A5818">
        <f t="shared" si="270"/>
        <v>3</v>
      </c>
      <c r="B5818" t="str">
        <f>MID(E5818,243+A5818,25)</f>
        <v>'11/26/2016','11/26/2016'</v>
      </c>
      <c r="C5818" t="str">
        <f t="shared" si="271"/>
        <v>'2016-11-26','2016-11-26'</v>
      </c>
      <c r="D5818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(5818,'CA-2016-124730','2016-11-26','2016-11-26','Same Day','LS-17245','Lynn Smith','Consumer','United States','Utica','New York',13501,'East','OFF-BI-10001031','Office Supplies','Binders','Pressboard Data Binders by Wilson Jones',17.088,4,0.2,5.7672);</v>
      </c>
      <c r="E5818" t="s">
        <v>5817</v>
      </c>
    </row>
    <row r="5819" spans="1:5" x14ac:dyDescent="0.25">
      <c r="A5819">
        <f t="shared" si="270"/>
        <v>3</v>
      </c>
      <c r="B5819" t="str">
        <f>MID(E5819,243+A5819,25)</f>
        <v>'11/26/2016','11/26/2016'</v>
      </c>
      <c r="C5819" t="str">
        <f t="shared" si="271"/>
        <v>'2016-11-26','2016-11-26'</v>
      </c>
      <c r="D5819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(5819,'CA-2016-124730','2016-11-26','2016-11-26','Same Day','LS-17245','Lynn Smith','Consumer','United States','Utica','New York',13501,'East','OFF-LA-10001158','Office Supplies','Labels','Avery Address/Shipping Labels for Typewriters, 4" x 2"',93.15,9,0,44.712);</v>
      </c>
      <c r="E5819" t="s">
        <v>5818</v>
      </c>
    </row>
    <row r="5820" spans="1:5" x14ac:dyDescent="0.25">
      <c r="A5820">
        <f t="shared" si="270"/>
        <v>3</v>
      </c>
      <c r="B5820" t="str">
        <f>MID(E5820,243+A5820,25)</f>
        <v>'11/26/2016','11/26/2016'</v>
      </c>
      <c r="C5820" t="str">
        <f t="shared" si="271"/>
        <v>'2016-11-26','2016-11-26'</v>
      </c>
      <c r="D5820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(5820,'CA-2016-124730','2016-11-26','2016-11-26','Same Day','LS-17245','Lynn Smith','Consumer','United States','Utica','New York',13501,'East','OFF-LA-10001613','Office Supplies','Labels','Avery File Folder Labels',11.52,4,0,5.6448);</v>
      </c>
      <c r="E5820" t="s">
        <v>5819</v>
      </c>
    </row>
    <row r="5821" spans="1:5" x14ac:dyDescent="0.25">
      <c r="A5821">
        <f t="shared" si="270"/>
        <v>3</v>
      </c>
      <c r="B5821" t="str">
        <f>MID(E5821,243+A5821,25)</f>
        <v>'05/12/2019','05/18/2019'</v>
      </c>
      <c r="C5821" t="str">
        <f t="shared" si="271"/>
        <v>'2019-05-12','2019-05-18'</v>
      </c>
      <c r="D5821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(5821,'CA-2019-117632','2019-05-12','2019-05-18','Standard Class','CS-12175','Charles Sheldon','Corporate','United States','San Francisco','California',94122,'West','OFF-SU-10000157','Office Supplies','Supplies','Compact Automatic Electric Letter Opener',238.62,2,0,4.7724);</v>
      </c>
      <c r="E5821" t="s">
        <v>5820</v>
      </c>
    </row>
    <row r="5822" spans="1:5" x14ac:dyDescent="0.25">
      <c r="A5822">
        <f t="shared" si="270"/>
        <v>3</v>
      </c>
      <c r="B5822" t="str">
        <f>MID(E5822,243+A5822,25)</f>
        <v>'05/12/2019','05/18/2019'</v>
      </c>
      <c r="C5822" t="str">
        <f t="shared" si="271"/>
        <v>'2019-05-12','2019-05-18'</v>
      </c>
      <c r="D5822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(5822,'CA-2019-117632','2019-05-12','2019-05-18','Standard Class','CS-12175','Charles Sheldon','Corporate','United States','San Francisco','California',94122,'West','OFF-AP-10004868','Office Supplies','Appliances','Hoover Commercial Soft Guard Upright Vacuum And Disposable Filtration Bags',7.77,1,0,2.0979);</v>
      </c>
      <c r="E5822" t="s">
        <v>5821</v>
      </c>
    </row>
    <row r="5823" spans="1:5" x14ac:dyDescent="0.25">
      <c r="A5823">
        <f t="shared" si="270"/>
        <v>3</v>
      </c>
      <c r="B5823" t="str">
        <f>MID(E5823,243+A5823,25)</f>
        <v>'05/12/2019','05/18/2019'</v>
      </c>
      <c r="C5823" t="str">
        <f t="shared" si="271"/>
        <v>'2019-05-12','2019-05-18'</v>
      </c>
      <c r="D5823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(5823,'CA-2019-117632','2019-05-12','2019-05-18','Standard Class','CS-12175','Charles Sheldon','Corporate','United States','San Francisco','California',94122,'West','FUR-TA-10001520','Furniture','Tables','Lesro Sheffield Collection Coffee Table, End Table, Center Table, Corner Table',285.48,5,0.2,-10.7055);</v>
      </c>
      <c r="E5823" t="s">
        <v>5822</v>
      </c>
    </row>
    <row r="5824" spans="1:5" x14ac:dyDescent="0.25">
      <c r="A5824">
        <f t="shared" si="270"/>
        <v>3</v>
      </c>
      <c r="B5824" t="str">
        <f>MID(E5824,243+A5824,25)</f>
        <v>'05/12/2019','05/18/2019'</v>
      </c>
      <c r="C5824" t="str">
        <f t="shared" si="271"/>
        <v>'2019-05-12','2019-05-18'</v>
      </c>
      <c r="D5824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(5824,'CA-2019-117632','2019-05-12','2019-05-18','Standard Class','CS-12175','Charles Sheldon','Corporate','United States','San Francisco','California',94122,'West','OFF-BI-10001900','Office Supplies','Binders','DXL Angle-View Binders with Locking Rings, Black',19.168,4,0.2,6.4692);</v>
      </c>
      <c r="E5824" t="s">
        <v>5823</v>
      </c>
    </row>
    <row r="5825" spans="1:5" x14ac:dyDescent="0.25">
      <c r="A5825">
        <f t="shared" si="270"/>
        <v>3</v>
      </c>
      <c r="B5825" t="str">
        <f>MID(E5825,243+A5825,25)</f>
        <v>'05/02/2016','05/02/2016'</v>
      </c>
      <c r="C5825" t="str">
        <f t="shared" si="271"/>
        <v>'2016-05-02','2016-05-02'</v>
      </c>
      <c r="D5825" t="str">
        <f t="shared" si="272"/>
        <v>INSERT INTO orders(Row_ID,Order_ID,Order_Date,Ship_Date,Ship_Mode,Customer_ID,Customer_Name,Segment,Country,City,State,Postal_Code,Region,Product_ID,Category,SubCategory,Product_Name,Sales,Quantity,Discount,Profit) VALUES (5825,'CA-2016-115056','2016-05-02','2016-05-02','Same Day','AR-10510','Andrew Roberts','Consumer','United States','Columbus','Ohio',43229,'East','OFF-AP-10003971','Office Supplies','Appliances','Belkin 6 Outlet Metallic Surge Strip',26.136,3,0.2,1.9602);</v>
      </c>
      <c r="E5825" t="s">
        <v>5824</v>
      </c>
    </row>
    <row r="5826" spans="1:5" x14ac:dyDescent="0.25">
      <c r="A5826">
        <f t="shared" ref="A5826:A5889" si="273">IF(ROW(B5826)&lt;10,0,IF(ROW(B5826)&lt;100,1,IF(ROW(B5826)&lt;1000,2,3)))</f>
        <v>3</v>
      </c>
      <c r="B5826" t="str">
        <f>MID(E5826,243+A5826,25)</f>
        <v>'09/03/2019','09/06/2019'</v>
      </c>
      <c r="C5826" t="str">
        <f t="shared" ref="C5826:C5889" si="274">"'"&amp;MID(B5826,8,4)&amp;"-"&amp;MID(B5826,2,2)&amp;"-"&amp;MID(B5826,5,2)&amp;"'"&amp;","&amp;"'"&amp;MID(B5826,21,4)&amp;"-"&amp;MID(B5826,15,2)&amp;"-"&amp;MID(B5826,18,2)&amp;"'"</f>
        <v>'2019-09-03','2019-09-06'</v>
      </c>
      <c r="D5826" t="str">
        <f t="shared" ref="D5826:D5889" si="275">LEFT(E5826,242+A5826)&amp;C5826&amp;RIGHT(E5826,LEN(E5826)-LEN(LEFT(E5826,242+A5826)&amp;C5826))</f>
        <v>INSERT INTO orders(Row_ID,Order_ID,Order_Date,Ship_Date,Ship_Mode,Customer_ID,Customer_Name,Segment,Country,City,State,Postal_Code,Region,Product_ID,Category,SubCategory,Product_Name,Sales,Quantity,Discount,Profit) VALUES (5826,'CA-2019-161067','2019-09-03','2019-09-06','Second Class','KB-16405','Katrina Bavinger','Home Office','United States','New York City','New York',10035,'East','OFF-PA-10000418','Office Supplies','Paper','Xerox 189',419.4,4,0,201.312);</v>
      </c>
      <c r="E5826" t="s">
        <v>5825</v>
      </c>
    </row>
    <row r="5827" spans="1:5" x14ac:dyDescent="0.25">
      <c r="A5827">
        <f t="shared" si="273"/>
        <v>3</v>
      </c>
      <c r="B5827" t="str">
        <f>MID(E5827,243+A5827,25)</f>
        <v>'09/03/2019','09/06/2019'</v>
      </c>
      <c r="C5827" t="str">
        <f t="shared" si="274"/>
        <v>'2019-09-03','2019-09-06'</v>
      </c>
      <c r="D582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(5827,'CA-2019-161067','2019-09-03','2019-09-06','Second Class','KB-16405','Katrina Bavinger','Home Office','United States','New York City','New York',10035,'East','FUR-CH-10004626','Furniture','Chairs','Office Star Flex Back Scooter Chair with Aluminum Finish Frame',90.801,1,0.1,14.1246);</v>
      </c>
      <c r="E5827" t="s">
        <v>5826</v>
      </c>
    </row>
    <row r="5828" spans="1:5" x14ac:dyDescent="0.25">
      <c r="A5828">
        <f t="shared" si="273"/>
        <v>3</v>
      </c>
      <c r="B5828" t="str">
        <f>MID(E5828,243+A5828,25)</f>
        <v>'09/03/2019','09/06/2019'</v>
      </c>
      <c r="C5828" t="str">
        <f t="shared" si="274"/>
        <v>'2019-09-03','2019-09-06'</v>
      </c>
      <c r="D582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(5828,'CA-2019-161067','2019-09-03','2019-09-06','Second Class','KB-16405','Katrina Bavinger','Home Office','United States','New York City','New York',10035,'East','FUR-CH-10004860','Furniture','Chairs','Global Low Back Tilter Chair',181.764,2,0.1,-8.07840000000002);</v>
      </c>
      <c r="E5828" t="s">
        <v>5827</v>
      </c>
    </row>
    <row r="5829" spans="1:5" x14ac:dyDescent="0.25">
      <c r="A5829">
        <f t="shared" si="273"/>
        <v>3</v>
      </c>
      <c r="B5829" t="str">
        <f>MID(E5829,243+A5829,25)</f>
        <v>'09/03/2019','09/06/2019'</v>
      </c>
      <c r="C5829" t="str">
        <f t="shared" si="274"/>
        <v>'2019-09-03','2019-09-06'</v>
      </c>
      <c r="D582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(5829,'CA-2019-161067','2019-09-03','2019-09-06','Second Class','KB-16405','Katrina Bavinger','Home Office','United States','New York City','New York',10035,'East','OFF-AR-10003251','Office Supplies','Art','Prang Drawing Pencil Set',5.56,2,0,2.224);</v>
      </c>
      <c r="E5829" t="s">
        <v>5828</v>
      </c>
    </row>
    <row r="5830" spans="1:5" x14ac:dyDescent="0.25">
      <c r="A5830">
        <f t="shared" si="273"/>
        <v>3</v>
      </c>
      <c r="B5830" t="str">
        <f>MID(E5830,243+A5830,25)</f>
        <v>'12/03/2018','12/07/2018'</v>
      </c>
      <c r="C5830" t="str">
        <f t="shared" si="274"/>
        <v>'2018-12-03','2018-12-07'</v>
      </c>
      <c r="D583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(5830,'CA-2018-122063','2018-12-03','2018-12-07','Standard Class','MM-17920','Michael Moore','Consumer','United States','Richmond','Indiana',47374,'Central','FUR-TA-10004575','Furniture','Tables','Hon 5100 Series Wood Tables',581.96,2,0,104.7528);</v>
      </c>
      <c r="E5830" t="s">
        <v>5829</v>
      </c>
    </row>
    <row r="5831" spans="1:5" x14ac:dyDescent="0.25">
      <c r="A5831">
        <f t="shared" si="273"/>
        <v>3</v>
      </c>
      <c r="B5831" t="str">
        <f>MID(E5831,243+A5831,25)</f>
        <v>'12/03/2018','12/07/2018'</v>
      </c>
      <c r="C5831" t="str">
        <f t="shared" si="274"/>
        <v>'2018-12-03','2018-12-07'</v>
      </c>
      <c r="D583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(5831,'CA-2018-122063','2018-12-03','2018-12-07','Standard Class','MM-17920','Michael Moore','Consumer','United States','Richmond','Indiana',47374,'Central','FUR-CH-10004754','Furniture','Chairs','Global Stack Chair with Arms, Black',29.98,1,0,8.0946);</v>
      </c>
      <c r="E5831" t="s">
        <v>5830</v>
      </c>
    </row>
    <row r="5832" spans="1:5" x14ac:dyDescent="0.25">
      <c r="A5832">
        <f t="shared" si="273"/>
        <v>3</v>
      </c>
      <c r="B5832" t="str">
        <f>MID(E5832,243+A5832,25)</f>
        <v>'07/18/2017','07/22/2017'</v>
      </c>
      <c r="C5832" t="str">
        <f t="shared" si="274"/>
        <v>'2017-07-18','2017-07-22'</v>
      </c>
      <c r="D583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(5832,'CA-2017-111206','2017-07-18','2017-07-22','Standard Class','RF-19735','Roland Fjeld','Consumer','United States','San Diego','California',92105,'West','TEC-AC-10003095','Technology','Accessories','Logitech G35 7.1-Channel Surround Sound Headset',519.96,4,0,176.7864);</v>
      </c>
      <c r="E5832" t="s">
        <v>5831</v>
      </c>
    </row>
    <row r="5833" spans="1:5" x14ac:dyDescent="0.25">
      <c r="A5833">
        <f t="shared" si="273"/>
        <v>3</v>
      </c>
      <c r="B5833" t="str">
        <f>MID(E5833,243+A5833,25)</f>
        <v>'07/21/2018','07/26/2018'</v>
      </c>
      <c r="C5833" t="str">
        <f t="shared" si="274"/>
        <v>'2018-07-21','2018-07-26'</v>
      </c>
      <c r="D583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(5833,'CA-2018-142895','2018-07-21','2018-07-26','Standard Class','BP-11290','Beth Paige','Consumer','United States','Concord','North Carolina',28027,'South','OFF-LA-10000262','Office Supplies','Labels','Avery 494',6.264,3,0.2,2.0358);</v>
      </c>
      <c r="E5833" t="s">
        <v>5832</v>
      </c>
    </row>
    <row r="5834" spans="1:5" x14ac:dyDescent="0.25">
      <c r="A5834">
        <f t="shared" si="273"/>
        <v>3</v>
      </c>
      <c r="B5834" t="str">
        <f>MID(E5834,243+A5834,25)</f>
        <v>'07/21/2018','07/26/2018'</v>
      </c>
      <c r="C5834" t="str">
        <f t="shared" si="274"/>
        <v>'2018-07-21','2018-07-26'</v>
      </c>
      <c r="D583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(5834,'CA-2018-142895','2018-07-21','2018-07-26','Standard Class','BP-11290','Beth Paige','Consumer','United States','Concord','North Carolina',28027,'South','FUR-CH-10002961','Furniture','Chairs','Leather Task Chair, Black',363.92,5,0.2,0);</v>
      </c>
      <c r="E5834" t="s">
        <v>5833</v>
      </c>
    </row>
    <row r="5835" spans="1:5" x14ac:dyDescent="0.25">
      <c r="A5835">
        <f t="shared" si="273"/>
        <v>3</v>
      </c>
      <c r="B5835" t="str">
        <f>MID(E5835,243+A5835,25)</f>
        <v>'06/09/2017','06/16/2017'</v>
      </c>
      <c r="C5835" t="str">
        <f t="shared" si="274"/>
        <v>'2017-06-09','2017-06-16'</v>
      </c>
      <c r="D583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(5835,'CA-2017-101868','2017-06-09','2017-06-16','Standard Class','MJ-17740','Max Jones','Consumer','United States','Miami','Florida',33178,'South','OFF-BI-10003876','Office Supplies','Binders','Green Canvas Binder for 8-1/2" x 14" Sheets',64.2,5,0.7,-42.8);</v>
      </c>
      <c r="E5835" t="s">
        <v>5834</v>
      </c>
    </row>
    <row r="5836" spans="1:5" x14ac:dyDescent="0.25">
      <c r="A5836">
        <f t="shared" si="273"/>
        <v>3</v>
      </c>
      <c r="B5836" t="str">
        <f>MID(E5836,243+A5836,25)</f>
        <v>'06/09/2017','06/16/2017'</v>
      </c>
      <c r="C5836" t="str">
        <f t="shared" si="274"/>
        <v>'2017-06-09','2017-06-16'</v>
      </c>
      <c r="D583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(5836,'CA-2017-101868','2017-06-09','2017-06-16','Standard Class','MJ-17740','Max Jones','Consumer','United States','Miami','Florida',33178,'South','OFF-BI-10002133','Office Supplies','Binders','Wilson Jones Elliptical Ring 3 1/2" Capacity Binders, 800 sheets',38.52,3,0.7,-26.964);</v>
      </c>
      <c r="E5836" t="s">
        <v>5835</v>
      </c>
    </row>
    <row r="5837" spans="1:5" x14ac:dyDescent="0.25">
      <c r="A5837">
        <f t="shared" si="273"/>
        <v>3</v>
      </c>
      <c r="B5837" t="str">
        <f>MID(E5837,243+A5837,25)</f>
        <v>'06/09/2017','06/16/2017'</v>
      </c>
      <c r="C5837" t="str">
        <f t="shared" si="274"/>
        <v>'2017-06-09','2017-06-16'</v>
      </c>
      <c r="D583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(5837,'CA-2017-101868','2017-06-09','2017-06-16','Standard Class','MJ-17740','Max Jones','Consumer','United States','Miami','Florida',33178,'South','TEC-AC-10004396','Technology','Accessories','Logitech Keyboard K120',72.6,5,0.2,-8.16749999999999);</v>
      </c>
      <c r="E5837" t="s">
        <v>5836</v>
      </c>
    </row>
    <row r="5838" spans="1:5" x14ac:dyDescent="0.25">
      <c r="A5838">
        <f t="shared" si="273"/>
        <v>3</v>
      </c>
      <c r="B5838" t="str">
        <f>MID(E5838,243+A5838,25)</f>
        <v>'11/27/2019','12/03/2019'</v>
      </c>
      <c r="C5838" t="str">
        <f t="shared" si="274"/>
        <v>'2019-11-27','2019-12-03'</v>
      </c>
      <c r="D583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(5838,'CA-2019-133207','2019-11-27','2019-12-03','Standard Class','DO-13645','Doug O''Connell','Consumer','United States','Los Angeles','California',90036,'West','TEC-PH-10004100','Technology','Phones','Griffin GC17055 Auxiliary Audio Cable',57.568,4,0.2,5.7568);</v>
      </c>
      <c r="E5838" t="s">
        <v>5837</v>
      </c>
    </row>
    <row r="5839" spans="1:5" x14ac:dyDescent="0.25">
      <c r="A5839">
        <f t="shared" si="273"/>
        <v>3</v>
      </c>
      <c r="B5839" t="str">
        <f>MID(E5839,243+A5839,25)</f>
        <v>'03/27/2017','04/03/2017'</v>
      </c>
      <c r="C5839" t="str">
        <f t="shared" si="274"/>
        <v>'2017-03-27','2017-04-03'</v>
      </c>
      <c r="D583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(5839,'CA-2017-132948','2017-03-27','2017-04-03','Standard Class','MV-17485','Mark Van Huff','Consumer','United States','Seattle','Washington',98115,'West','OFF-ST-10000636','Office Supplies','Storage','Rogers Profile Extra Capacity Storage Tub',83.7,5,0,3.348);</v>
      </c>
      <c r="E5839" t="s">
        <v>5838</v>
      </c>
    </row>
    <row r="5840" spans="1:5" x14ac:dyDescent="0.25">
      <c r="A5840">
        <f t="shared" si="273"/>
        <v>3</v>
      </c>
      <c r="B5840" t="str">
        <f>MID(E5840,243+A5840,25)</f>
        <v>'09/22/2017','09/26/2017'</v>
      </c>
      <c r="C5840" t="str">
        <f t="shared" si="274"/>
        <v>'2017-09-22','2017-09-26'</v>
      </c>
      <c r="D584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(5840,'CA-2017-134992','2017-09-22','2017-09-26','Second Class','MG-17875','Michael Grace','Home Office','United States','Arlington','Virginia',22204,'South','OFF-PA-10001972','Office Supplies','Paper','Xerox 214',32.4,5,0,15.552);</v>
      </c>
      <c r="E5840" t="s">
        <v>5839</v>
      </c>
    </row>
    <row r="5841" spans="1:5" x14ac:dyDescent="0.25">
      <c r="A5841">
        <f t="shared" si="273"/>
        <v>3</v>
      </c>
      <c r="B5841" t="str">
        <f>MID(E5841,243+A5841,25)</f>
        <v>'09/22/2017','09/26/2017'</v>
      </c>
      <c r="C5841" t="str">
        <f t="shared" si="274"/>
        <v>'2017-09-22','2017-09-26'</v>
      </c>
      <c r="D584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(5841,'CA-2017-134992','2017-09-22','2017-09-26','Second Class','MG-17875','Michael Grace','Home Office','United States','Arlington','Virginia',22204,'South','FUR-FU-10002554','Furniture','Furnishings','Westinghouse Floor Lamp with Metal Mesh Shade, Black',47.98,2,0,11.0354);</v>
      </c>
      <c r="E5841" t="s">
        <v>5840</v>
      </c>
    </row>
    <row r="5842" spans="1:5" x14ac:dyDescent="0.25">
      <c r="A5842">
        <f t="shared" si="273"/>
        <v>3</v>
      </c>
      <c r="B5842" t="str">
        <f>MID(E5842,243+A5842,25)</f>
        <v>'11/17/2017','11/21/2017'</v>
      </c>
      <c r="C5842" t="str">
        <f t="shared" si="274"/>
        <v>'2017-11-17','2017-11-21'</v>
      </c>
      <c r="D584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(5842,'CA-2017-126725','2017-11-17','2017-11-21','Standard Class','BS-11665','Brian Stugart','Consumer','United States','San Diego','California',92105,'West','TEC-PH-10003174','Technology','Phones','RCA ViSYS 25825 Wireless digital phone',415.968,4,0.2,51.996);</v>
      </c>
      <c r="E5842" t="s">
        <v>5841</v>
      </c>
    </row>
    <row r="5843" spans="1:5" x14ac:dyDescent="0.25">
      <c r="A5843">
        <f t="shared" si="273"/>
        <v>3</v>
      </c>
      <c r="B5843" t="str">
        <f>MID(E5843,243+A5843,25)</f>
        <v>'11/17/2017','11/21/2017'</v>
      </c>
      <c r="C5843" t="str">
        <f t="shared" si="274"/>
        <v>'2017-11-17','2017-11-21'</v>
      </c>
      <c r="D584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(5843,'CA-2017-126725','2017-11-17','2017-11-21','Standard Class','BS-11665','Brian Stugart','Consumer','United States','San Diego','California',92105,'West','OFF-ST-10001418','Office Supplies','Storage','Carina Media Storage Towers in Natural &amp; Black',304.9,5,0,6.098);</v>
      </c>
      <c r="E5843" t="s">
        <v>5842</v>
      </c>
    </row>
    <row r="5844" spans="1:5" x14ac:dyDescent="0.25">
      <c r="A5844">
        <f t="shared" si="273"/>
        <v>3</v>
      </c>
      <c r="B5844" t="str">
        <f>MID(E5844,243+A5844,25)</f>
        <v>'11/17/2017','11/21/2017'</v>
      </c>
      <c r="C5844" t="str">
        <f t="shared" si="274"/>
        <v>'2017-11-17','2017-11-21'</v>
      </c>
      <c r="D584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(5844,'CA-2017-126725','2017-11-17','2017-11-21','Standard Class','BS-11665','Brian Stugart','Consumer','United States','San Diego','California',92105,'West','FUR-FU-10002813','Furniture','Furnishings','DAX Contemporary Wood Frame with Silver Metal Mat, Desktop, 11 x 14 Size',80.96,4,0,29.1456);</v>
      </c>
      <c r="E5844" t="s">
        <v>5843</v>
      </c>
    </row>
    <row r="5845" spans="1:5" x14ac:dyDescent="0.25">
      <c r="A5845">
        <f t="shared" si="273"/>
        <v>3</v>
      </c>
      <c r="B5845" t="str">
        <f>MID(E5845,243+A5845,25)</f>
        <v>'11/17/2017','11/21/2017'</v>
      </c>
      <c r="C5845" t="str">
        <f t="shared" si="274"/>
        <v>'2017-11-17','2017-11-21'</v>
      </c>
      <c r="D584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(5845,'CA-2017-126725','2017-11-17','2017-11-21','Standard Class','BS-11665','Brian Stugart','Consumer','United States','San Diego','California',92105,'West','OFF-ST-10000129','Office Supplies','Storage','Fellowes Recycled Storage Drawers',777.21,7,0,54.4047);</v>
      </c>
      <c r="E5845" t="s">
        <v>5844</v>
      </c>
    </row>
    <row r="5846" spans="1:5" x14ac:dyDescent="0.25">
      <c r="A5846">
        <f t="shared" si="273"/>
        <v>3</v>
      </c>
      <c r="B5846" t="str">
        <f>MID(E5846,243+A5846,25)</f>
        <v>'11/17/2017','11/21/2017'</v>
      </c>
      <c r="C5846" t="str">
        <f t="shared" si="274"/>
        <v>'2017-11-17','2017-11-21'</v>
      </c>
      <c r="D584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(5846,'CA-2017-126725','2017-11-17','2017-11-21','Standard Class','BS-11665','Brian Stugart','Consumer','United States','San Diego','California',92105,'West','OFF-PA-10001639','Office Supplies','Paper','Xerox 203',32.4,5,0,15.552);</v>
      </c>
      <c r="E5846" t="s">
        <v>5845</v>
      </c>
    </row>
    <row r="5847" spans="1:5" x14ac:dyDescent="0.25">
      <c r="A5847">
        <f t="shared" si="273"/>
        <v>3</v>
      </c>
      <c r="B5847" t="str">
        <f>MID(E5847,243+A5847,25)</f>
        <v>'11/17/2017','11/21/2017'</v>
      </c>
      <c r="C5847" t="str">
        <f t="shared" si="274"/>
        <v>'2017-11-17','2017-11-21'</v>
      </c>
      <c r="D584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(5847,'CA-2017-126725','2017-11-17','2017-11-21','Standard Class','BS-11665','Brian Stugart','Consumer','United States','San Diego','California',92105,'West','FUR-CH-10001708','Furniture','Chairs','Office Star - Contemporary Swivel Chair with Padded Adjustable Arms and Flex Back',225.568,2,0.2,2.81959999999998);</v>
      </c>
      <c r="E5847" t="s">
        <v>5846</v>
      </c>
    </row>
    <row r="5848" spans="1:5" x14ac:dyDescent="0.25">
      <c r="A5848">
        <f t="shared" si="273"/>
        <v>3</v>
      </c>
      <c r="B5848" t="str">
        <f>MID(E5848,243+A5848,25)</f>
        <v>'11/17/2017','11/21/2017'</v>
      </c>
      <c r="C5848" t="str">
        <f t="shared" si="274"/>
        <v>'2017-11-17','2017-11-21'</v>
      </c>
      <c r="D584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(5848,'CA-2017-126725','2017-11-17','2017-11-21','Standard Class','BS-11665','Brian Stugart','Consumer','United States','San Diego','California',92105,'West','FUR-FU-10001591','Furniture','Furnishings','Advantus Panel Wall Certificate Holder - 8.5x11',36.6,3,0,15.372);</v>
      </c>
      <c r="E5848" t="s">
        <v>5847</v>
      </c>
    </row>
    <row r="5849" spans="1:5" x14ac:dyDescent="0.25">
      <c r="A5849">
        <f t="shared" si="273"/>
        <v>3</v>
      </c>
      <c r="B5849" t="str">
        <f>MID(E5849,243+A5849,25)</f>
        <v>'11/10/2017','11/14/2017'</v>
      </c>
      <c r="C5849" t="str">
        <f t="shared" si="274"/>
        <v>'2017-11-10','2017-11-14'</v>
      </c>
      <c r="D584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(5849,'CA-2017-121783','2017-11-10','2017-11-14','Standard Class','PO-19180','Philisse Overcash','Home Office','United States','Roseville','Minnesota',55113,'Central','OFF-AP-10003849','Office Supplies','Appliances','Hoover Shoulder Vac Commercial Portable Vacuum',715.64,2,0,178.91);</v>
      </c>
      <c r="E5849" t="s">
        <v>5848</v>
      </c>
    </row>
    <row r="5850" spans="1:5" x14ac:dyDescent="0.25">
      <c r="A5850">
        <f t="shared" si="273"/>
        <v>3</v>
      </c>
      <c r="B5850" t="str">
        <f>MID(E5850,243+A5850,25)</f>
        <v>'11/10/2017','11/14/2017'</v>
      </c>
      <c r="C5850" t="str">
        <f t="shared" si="274"/>
        <v>'2017-11-10','2017-11-14'</v>
      </c>
      <c r="D585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(5850,'CA-2017-121783','2017-11-10','2017-11-14','Standard Class','PO-19180','Philisse Overcash','Home Office','United States','Roseville','Minnesota',55113,'Central','OFF-ST-10000078','Office Supplies','Storage','Tennsco 6- and 18-Compartment Lockers',795.51,3,0,143.1918);</v>
      </c>
      <c r="E5850" t="s">
        <v>5849</v>
      </c>
    </row>
    <row r="5851" spans="1:5" x14ac:dyDescent="0.25">
      <c r="A5851">
        <f t="shared" si="273"/>
        <v>3</v>
      </c>
      <c r="B5851" t="str">
        <f>MID(E5851,243+A5851,25)</f>
        <v>'11/10/2017','11/14/2017'</v>
      </c>
      <c r="C5851" t="str">
        <f t="shared" si="274"/>
        <v>'2017-11-10','2017-11-14'</v>
      </c>
      <c r="D585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(5851,'CA-2017-121783','2017-11-10','2017-11-14','Standard Class','PO-19180','Philisse Overcash','Home Office','United States','Roseville','Minnesota',55113,'Central','TEC-CO-10001571','Technology','Copiers','Sharp 1540cs Digital Laser Copier',549.99,1,0,274.995);</v>
      </c>
      <c r="E5851" t="s">
        <v>5850</v>
      </c>
    </row>
    <row r="5852" spans="1:5" x14ac:dyDescent="0.25">
      <c r="A5852">
        <f t="shared" si="273"/>
        <v>3</v>
      </c>
      <c r="B5852" t="str">
        <f>MID(E5852,243+A5852,25)</f>
        <v>'11/10/2017','11/14/2017'</v>
      </c>
      <c r="C5852" t="str">
        <f t="shared" si="274"/>
        <v>'2017-11-10','2017-11-14'</v>
      </c>
      <c r="D585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(5852,'CA-2017-121783','2017-11-10','2017-11-14','Standard Class','PO-19180','Philisse Overcash','Home Office','United States','Roseville','Minnesota',55113,'Central','OFF-BI-10001658','Office Supplies','Binders','GBC Standard Therm-A-Bind Covers',74.76,3,0,34.3896);</v>
      </c>
      <c r="E5852" t="s">
        <v>5851</v>
      </c>
    </row>
    <row r="5853" spans="1:5" x14ac:dyDescent="0.25">
      <c r="A5853">
        <f t="shared" si="273"/>
        <v>3</v>
      </c>
      <c r="B5853" t="str">
        <f>MID(E5853,243+A5853,25)</f>
        <v>'11/10/2017','11/14/2017'</v>
      </c>
      <c r="C5853" t="str">
        <f t="shared" si="274"/>
        <v>'2017-11-10','2017-11-14'</v>
      </c>
      <c r="D585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(5853,'CA-2017-121783','2017-11-10','2017-11-14','Standard Class','PO-19180','Philisse Overcash','Home Office','United States','Roseville','Minnesota',55113,'Central','FUR-FU-10004351','Furniture','Furnishings','Staple-based wall hangings',29.22,3,0,12.8568);</v>
      </c>
      <c r="E5853" t="s">
        <v>5852</v>
      </c>
    </row>
    <row r="5854" spans="1:5" x14ac:dyDescent="0.25">
      <c r="A5854">
        <f t="shared" si="273"/>
        <v>3</v>
      </c>
      <c r="B5854" t="str">
        <f>MID(E5854,243+A5854,25)</f>
        <v>'09/10/2016','09/14/2016'</v>
      </c>
      <c r="C5854" t="str">
        <f t="shared" si="274"/>
        <v>'2016-09-10','2016-09-14'</v>
      </c>
      <c r="D585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(5854,'US-2016-138835','2016-09-10','2016-09-14','Standard Class','DA-13450','Dianna Arnett','Home Office','United States','Virginia Beach','Virginia',23464,'South','OFF-BI-10003314','Office Supplies','Binders','Tuff Stuff Recycled Round Ring Binders',9.64,2,0,4.7236);</v>
      </c>
      <c r="E5854" t="s">
        <v>5853</v>
      </c>
    </row>
    <row r="5855" spans="1:5" x14ac:dyDescent="0.25">
      <c r="A5855">
        <f t="shared" si="273"/>
        <v>3</v>
      </c>
      <c r="B5855" t="str">
        <f>MID(E5855,243+A5855,25)</f>
        <v>'08/05/2017','08/11/2017'</v>
      </c>
      <c r="C5855" t="str">
        <f t="shared" si="274"/>
        <v>'2017-08-05','2017-08-11'</v>
      </c>
      <c r="D585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(5855,'CA-2017-112214','2017-08-05','2017-08-11','Standard Class','AH-10690','Anna Häberlin','Corporate','United States','Dallas','Texas',75220,'Central','OFF-ST-10001505','Office Supplies','Storage','Perma STOR-ALL Hanging File Box, 13 1/8"W x 12 1/4"D x 10 1/2"H',33.488,7,0.2,-1.25580000000001);</v>
      </c>
      <c r="E5855" t="s">
        <v>5854</v>
      </c>
    </row>
    <row r="5856" spans="1:5" x14ac:dyDescent="0.25">
      <c r="A5856">
        <f t="shared" si="273"/>
        <v>3</v>
      </c>
      <c r="B5856" t="str">
        <f>MID(E5856,243+A5856,25)</f>
        <v>'08/05/2017','08/11/2017'</v>
      </c>
      <c r="C5856" t="str">
        <f t="shared" si="274"/>
        <v>'2017-08-05','2017-08-11'</v>
      </c>
      <c r="D585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(5856,'CA-2017-112214','2017-08-05','2017-08-11','Standard Class','AH-10690','Anna Häberlin','Corporate','United States','Dallas','Texas',75220,'Central','OFF-SU-10003567','Office Supplies','Supplies','Stiletto Hand Letter Openers',23.04,3,0.2,-4.896);</v>
      </c>
      <c r="E5856" t="s">
        <v>5855</v>
      </c>
    </row>
    <row r="5857" spans="1:5" x14ac:dyDescent="0.25">
      <c r="A5857">
        <f t="shared" si="273"/>
        <v>3</v>
      </c>
      <c r="B5857" t="str">
        <f>MID(E5857,243+A5857,25)</f>
        <v>'08/05/2017','08/11/2017'</v>
      </c>
      <c r="C5857" t="str">
        <f t="shared" si="274"/>
        <v>'2017-08-05','2017-08-11'</v>
      </c>
      <c r="D585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(5857,'CA-2017-112214','2017-08-05','2017-08-11','Standard Class','AH-10690','Anna Häberlin','Corporate','United States','Dallas','Texas',75220,'Central','OFF-BI-10002982','Office Supplies','Binders','Avery Self-Adhesive Photo Pockets for Polaroid Photos',1.362,1,0.8,-2.1792);</v>
      </c>
      <c r="E5857" t="s">
        <v>5856</v>
      </c>
    </row>
    <row r="5858" spans="1:5" x14ac:dyDescent="0.25">
      <c r="A5858">
        <f t="shared" si="273"/>
        <v>3</v>
      </c>
      <c r="B5858" t="str">
        <f>MID(E5858,243+A5858,25)</f>
        <v>'08/05/2017','08/11/2017'</v>
      </c>
      <c r="C5858" t="str">
        <f t="shared" si="274"/>
        <v>'2017-08-05','2017-08-11'</v>
      </c>
      <c r="D585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(5858,'CA-2017-112214','2017-08-05','2017-08-11','Standard Class','AH-10690','Anna Häberlin','Corporate','United States','Dallas','Texas',75220,'Central','FUR-FU-10002364','Furniture','Furnishings','Eldon Expressions Wood Desk Accessories, Oak',14.76,5,0.6,-11.439);</v>
      </c>
      <c r="E5858" t="s">
        <v>5857</v>
      </c>
    </row>
    <row r="5859" spans="1:5" x14ac:dyDescent="0.25">
      <c r="A5859">
        <f t="shared" si="273"/>
        <v>3</v>
      </c>
      <c r="B5859" t="str">
        <f>MID(E5859,243+A5859,25)</f>
        <v>'09/03/2019','09/07/2019'</v>
      </c>
      <c r="C5859" t="str">
        <f t="shared" si="274"/>
        <v>'2019-09-03','2019-09-07'</v>
      </c>
      <c r="D585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(5859,'US-2019-153255','2019-09-03','2019-09-07','Second Class','JK-15730','Joe Kamberova','Consumer','United States','Concord','California',94521,'West','FUR-BO-10004218','Furniture','Bookcases','Bush Heritage Pine Collection 5-Shelf Bookcase, Albany Pine Finish, *Special Order',239.666,2,0.15,14.098);</v>
      </c>
      <c r="E5859" t="s">
        <v>5858</v>
      </c>
    </row>
    <row r="5860" spans="1:5" x14ac:dyDescent="0.25">
      <c r="A5860">
        <f t="shared" si="273"/>
        <v>3</v>
      </c>
      <c r="B5860" t="str">
        <f>MID(E5860,243+A5860,25)</f>
        <v>'11/01/2017','11/08/2017'</v>
      </c>
      <c r="C5860" t="str">
        <f t="shared" si="274"/>
        <v>'2017-11-01','2017-11-08'</v>
      </c>
      <c r="D586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(5860,'CA-2017-108119','2017-11-01','2017-11-08','Standard Class','MS-17530','MaryBeth Skach','Consumer','United States','Conway','Arkansas',72032,'South','FUR-TA-10002530','Furniture','Tables','Iceberg OfficeWorks 42" Round Tables',301.96,2,0,45.294);</v>
      </c>
      <c r="E5860" t="s">
        <v>5859</v>
      </c>
    </row>
    <row r="5861" spans="1:5" x14ac:dyDescent="0.25">
      <c r="A5861">
        <f t="shared" si="273"/>
        <v>3</v>
      </c>
      <c r="B5861" t="str">
        <f>MID(E5861,243+A5861,25)</f>
        <v>'04/29/2017','05/04/2017'</v>
      </c>
      <c r="C5861" t="str">
        <f t="shared" si="274"/>
        <v>'2017-04-29','2017-05-04'</v>
      </c>
      <c r="D586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(5861,'CA-2017-157434','2017-04-29','2017-05-04','Second Class','JK-15640','Jim Kriz','Home Office','United States','Philadelphia','Pennsylvania',19120,'East','OFF-PA-10001526','Office Supplies','Paper','Xerox 1949',7.968,2,0.2,2.8884);</v>
      </c>
      <c r="E5861" t="s">
        <v>5860</v>
      </c>
    </row>
    <row r="5862" spans="1:5" x14ac:dyDescent="0.25">
      <c r="A5862">
        <f t="shared" si="273"/>
        <v>3</v>
      </c>
      <c r="B5862" t="str">
        <f>MID(E5862,243+A5862,25)</f>
        <v>'05/01/2018','05/04/2018'</v>
      </c>
      <c r="C5862" t="str">
        <f t="shared" si="274"/>
        <v>'2018-05-01','2018-05-04'</v>
      </c>
      <c r="D586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(5862,'CA-2018-101525','2018-05-01','2018-05-04','Second Class','CM-12235','Chris McAfee','Consumer','United States','Little Rock','Arkansas',72209,'South','OFF-PA-10001497','Office Supplies','Paper','Xerox 1914',109.92,2,0,53.8608);</v>
      </c>
      <c r="E5862" t="s">
        <v>5861</v>
      </c>
    </row>
    <row r="5863" spans="1:5" x14ac:dyDescent="0.25">
      <c r="A5863">
        <f t="shared" si="273"/>
        <v>3</v>
      </c>
      <c r="B5863" t="str">
        <f>MID(E5863,243+A5863,25)</f>
        <v>'05/01/2018','05/04/2018'</v>
      </c>
      <c r="C5863" t="str">
        <f t="shared" si="274"/>
        <v>'2018-05-01','2018-05-04'</v>
      </c>
      <c r="D586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(5863,'CA-2018-101525','2018-05-01','2018-05-04','Second Class','CM-12235','Chris McAfee','Consumer','United States','Little Rock','Arkansas',72209,'South','OFF-PA-10003936','Office Supplies','Paper','Xerox 1994',19.44,3,0,9.3312);</v>
      </c>
      <c r="E5863" t="s">
        <v>5862</v>
      </c>
    </row>
    <row r="5864" spans="1:5" x14ac:dyDescent="0.25">
      <c r="A5864">
        <f t="shared" si="273"/>
        <v>3</v>
      </c>
      <c r="B5864" t="str">
        <f>MID(E5864,243+A5864,25)</f>
        <v>'05/01/2018','05/04/2018'</v>
      </c>
      <c r="C5864" t="str">
        <f t="shared" si="274"/>
        <v>'2018-05-01','2018-05-04'</v>
      </c>
      <c r="D586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(5864,'CA-2018-101525','2018-05-01','2018-05-04','Second Class','CM-12235','Chris McAfee','Consumer','United States','Little Rock','Arkansas',72209,'South','OFF-AR-10000716','Office Supplies','Art','DIXON Ticonderoga Erasable Checking Pencils',11.16,2,0,4.3524);</v>
      </c>
      <c r="E5864" t="s">
        <v>5863</v>
      </c>
    </row>
    <row r="5865" spans="1:5" x14ac:dyDescent="0.25">
      <c r="A5865">
        <f t="shared" si="273"/>
        <v>3</v>
      </c>
      <c r="B5865" t="str">
        <f>MID(E5865,243+A5865,25)</f>
        <v>'08/05/2016','08/07/2016'</v>
      </c>
      <c r="C5865" t="str">
        <f t="shared" si="274"/>
        <v>'2016-08-05','2016-08-07'</v>
      </c>
      <c r="D586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(5865,'US-2016-117968','2016-08-05','2016-08-07','Second Class','RS-19420','Ricardo Sperren','Corporate','United States','Meriden','Connecticut',6450,'East','OFF-AP-10002765','Office Supplies','Appliances','Fellowes Advanced Computer Series Surge Protectors',79.47,3,0,22.2516);</v>
      </c>
      <c r="E5865" t="s">
        <v>5864</v>
      </c>
    </row>
    <row r="5866" spans="1:5" x14ac:dyDescent="0.25">
      <c r="A5866">
        <f t="shared" si="273"/>
        <v>3</v>
      </c>
      <c r="B5866" t="str">
        <f>MID(E5866,243+A5866,25)</f>
        <v>'08/05/2016','08/07/2016'</v>
      </c>
      <c r="C5866" t="str">
        <f t="shared" si="274"/>
        <v>'2016-08-05','2016-08-07'</v>
      </c>
      <c r="D586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(5866,'US-2016-117968','2016-08-05','2016-08-07','Second Class','RS-19420','Ricardo Sperren','Corporate','United States','Meriden','Connecticut',6450,'East','OFF-AR-10004165','Office Supplies','Art','Binney &amp; Smith inkTank Erasable Pocket Highlighter, Chisel Tip, Yellow',4.56,2,0,2.0064);</v>
      </c>
      <c r="E5866" t="s">
        <v>5865</v>
      </c>
    </row>
    <row r="5867" spans="1:5" x14ac:dyDescent="0.25">
      <c r="A5867">
        <f t="shared" si="273"/>
        <v>3</v>
      </c>
      <c r="B5867" t="str">
        <f>MID(E5867,243+A5867,25)</f>
        <v>'08/05/2016','08/07/2016'</v>
      </c>
      <c r="C5867" t="str">
        <f t="shared" si="274"/>
        <v>'2016-08-05','2016-08-07'</v>
      </c>
      <c r="D586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(5867,'US-2016-117968','2016-08-05','2016-08-07','Second Class','RS-19420','Ricardo Sperren','Corporate','United States','Meriden','Connecticut',6450,'East','FUR-CH-10002335','Furniture','Chairs','Hon GuestStacker Chair',1133.35,5,0,294.671);</v>
      </c>
      <c r="E5867" t="s">
        <v>5866</v>
      </c>
    </row>
    <row r="5868" spans="1:5" x14ac:dyDescent="0.25">
      <c r="A5868">
        <f t="shared" si="273"/>
        <v>3</v>
      </c>
      <c r="B5868" t="str">
        <f>MID(E5868,243+A5868,25)</f>
        <v>'01/04/2018','01/08/2018'</v>
      </c>
      <c r="C5868" t="str">
        <f t="shared" si="274"/>
        <v>'2018-01-04','2018-01-08'</v>
      </c>
      <c r="D586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(5868,'CA-2018-158211','2018-01-04','2018-01-08','Standard Class','BP-11185','Ben Peterman','Corporate','United States','Philadelphia','Pennsylvania',19143,'East','OFF-AR-10004078','Office Supplies','Art','Newell 312',4.672,1,0.2,0.584);</v>
      </c>
      <c r="E5868" t="s">
        <v>5867</v>
      </c>
    </row>
    <row r="5869" spans="1:5" x14ac:dyDescent="0.25">
      <c r="A5869">
        <f t="shared" si="273"/>
        <v>3</v>
      </c>
      <c r="B5869" t="str">
        <f>MID(E5869,243+A5869,25)</f>
        <v>'01/04/2018','01/08/2018'</v>
      </c>
      <c r="C5869" t="str">
        <f t="shared" si="274"/>
        <v>'2018-01-04','2018-01-08'</v>
      </c>
      <c r="D586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(5869,'CA-2018-158211','2018-01-04','2018-01-08','Standard Class','BP-11185','Ben Peterman','Corporate','United States','Philadelphia','Pennsylvania',19143,'East','OFF-BI-10002026','Office Supplies','Binders','Avery Arch Ring Binders',104.58,6,0.7,-80.178);</v>
      </c>
      <c r="E5869" t="s">
        <v>5868</v>
      </c>
    </row>
    <row r="5870" spans="1:5" x14ac:dyDescent="0.25">
      <c r="A5870">
        <f t="shared" si="273"/>
        <v>3</v>
      </c>
      <c r="B5870" t="str">
        <f>MID(E5870,243+A5870,25)</f>
        <v>'11/07/2018','11/12/2018'</v>
      </c>
      <c r="C5870" t="str">
        <f t="shared" si="274"/>
        <v>'2018-11-07','2018-11-12'</v>
      </c>
      <c r="D587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(5870,'CA-2018-152247','2018-11-07','2018-11-12','Standard Class','MA-17995','Michelle Arnett','Home Office','United States','Cheyenne','Wyoming',82001,'West','FUR-CH-10001215','Furniture','Chairs','Global Troy Executive Leather Low-Back Tilter',1603.136,4,0.2,100.196);</v>
      </c>
      <c r="E5870" t="s">
        <v>5869</v>
      </c>
    </row>
    <row r="5871" spans="1:5" x14ac:dyDescent="0.25">
      <c r="A5871">
        <f t="shared" si="273"/>
        <v>3</v>
      </c>
      <c r="B5871" t="str">
        <f>MID(E5871,243+A5871,25)</f>
        <v>'06/14/2018','06/14/2018'</v>
      </c>
      <c r="C5871" t="str">
        <f t="shared" si="274"/>
        <v>'2018-06-14','2018-06-14'</v>
      </c>
      <c r="D587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(5871,'CA-2018-128223','2018-06-14','2018-06-14','Same Day','EB-13705','Ed Braxton','Corporate','United States','Anaheim','California',92804,'West','FUR-TA-10001771','Furniture','Tables','Bush Cubix Conference Tables, Fully Assembled',1293.488,7,0.2,80.8430000000001);</v>
      </c>
      <c r="E5871" t="s">
        <v>5870</v>
      </c>
    </row>
    <row r="5872" spans="1:5" x14ac:dyDescent="0.25">
      <c r="A5872">
        <f t="shared" si="273"/>
        <v>3</v>
      </c>
      <c r="B5872" t="str">
        <f>MID(E5872,243+A5872,25)</f>
        <v>'09/24/2018','09/28/2018'</v>
      </c>
      <c r="C5872" t="str">
        <f t="shared" si="274"/>
        <v>'2018-09-24','2018-09-28'</v>
      </c>
      <c r="D587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(5872,'CA-2018-154235','2018-09-24','2018-09-28','Standard Class','RD-19900','Ruben Dartt','Consumer','United States','Bloomington','Indiana',47401,'Central','FUR-FU-10004006','Furniture','Furnishings','Deflect-o DuraMat Lighweight, Studded, Beveled Mat for Low Pile Carpeting',127.95,3,0,21.7515);</v>
      </c>
      <c r="E5872" t="s">
        <v>5871</v>
      </c>
    </row>
    <row r="5873" spans="1:5" x14ac:dyDescent="0.25">
      <c r="A5873">
        <f t="shared" si="273"/>
        <v>3</v>
      </c>
      <c r="B5873" t="str">
        <f>MID(E5873,243+A5873,25)</f>
        <v>'03/30/2019','04/03/2019'</v>
      </c>
      <c r="C5873" t="str">
        <f t="shared" si="274"/>
        <v>'2019-03-30','2019-04-03'</v>
      </c>
      <c r="D587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(5873,'CA-2019-129910','2019-03-30','2019-04-03','Standard Class','ME-17320','Maria Etezadi','Home Office','United States','Columbus','Georgia',31907,'South','OFF-ST-10003282','Office Supplies','Storage','Advantus 10-Drawer Portable Organizer, Chrome Metal Frame, Smoke Drawers',59.76,1,0,16.7328);</v>
      </c>
      <c r="E5873" t="s">
        <v>5872</v>
      </c>
    </row>
    <row r="5874" spans="1:5" x14ac:dyDescent="0.25">
      <c r="A5874">
        <f t="shared" si="273"/>
        <v>3</v>
      </c>
      <c r="B5874" t="str">
        <f>MID(E5874,243+A5874,25)</f>
        <v>'06/04/2019','06/04/2019'</v>
      </c>
      <c r="C5874" t="str">
        <f t="shared" si="274"/>
        <v>'2019-06-04','2019-06-04'</v>
      </c>
      <c r="D587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(5874,'CA-2019-133095','2019-06-04','2019-06-04','Same Day','EH-14005','Erica Hernandez','Home Office','United States','Jonesboro','Arkansas',72401,'South','OFF-BI-10002353','Office Supplies','Binders','GBC VeloBind Cover Sets',108.08,7,0,54.04);</v>
      </c>
      <c r="E5874" t="s">
        <v>5873</v>
      </c>
    </row>
    <row r="5875" spans="1:5" x14ac:dyDescent="0.25">
      <c r="A5875">
        <f t="shared" si="273"/>
        <v>3</v>
      </c>
      <c r="B5875" t="str">
        <f>MID(E5875,243+A5875,25)</f>
        <v>'06/04/2019','06/04/2019'</v>
      </c>
      <c r="C5875" t="str">
        <f t="shared" si="274"/>
        <v>'2019-06-04','2019-06-04'</v>
      </c>
      <c r="D587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(5875,'CA-2019-133095','2019-06-04','2019-06-04','Same Day','EH-14005','Erica Hernandez','Home Office','United States','Jonesboro','Arkansas',72401,'South','OFF-BI-10004141','Office Supplies','Binders','Insertable Tab Indexes For Data Binders',9.54,3,0,4.3884);</v>
      </c>
      <c r="E5875" t="s">
        <v>5874</v>
      </c>
    </row>
    <row r="5876" spans="1:5" x14ac:dyDescent="0.25">
      <c r="A5876">
        <f t="shared" si="273"/>
        <v>3</v>
      </c>
      <c r="B5876" t="str">
        <f>MID(E5876,243+A5876,25)</f>
        <v>'04/07/2017','04/09/2017'</v>
      </c>
      <c r="C5876" t="str">
        <f t="shared" si="274"/>
        <v>'2017-04-07','2017-04-09'</v>
      </c>
      <c r="D587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(5876,'CA-2017-130554','2017-04-07','2017-04-09','First Class','FM-14290','Frank Merwin','Home Office','United States','Philadelphia','Pennsylvania',19140,'East','OFF-AR-10001954','Office Supplies','Art','Newell 331',11.736,3,0.2,1.0269);</v>
      </c>
      <c r="E5876" t="s">
        <v>5875</v>
      </c>
    </row>
    <row r="5877" spans="1:5" x14ac:dyDescent="0.25">
      <c r="A5877">
        <f t="shared" si="273"/>
        <v>3</v>
      </c>
      <c r="B5877" t="str">
        <f>MID(E5877,243+A5877,25)</f>
        <v>'05/21/2016','05/26/2016'</v>
      </c>
      <c r="C5877" t="str">
        <f t="shared" si="274"/>
        <v>'2016-05-21','2016-05-26'</v>
      </c>
      <c r="D587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(5877,'CA-2016-152443','2016-05-21','2016-05-26','Standard Class','FG-14260','Frank Gastineau','Home Office','United States','Lawrence','Massachusetts',1841,'East','OFF-BI-10001071','Office Supplies','Binders','GBC ProClick Punch Binding System',447.86,7,0,219.4514);</v>
      </c>
      <c r="E5877" t="s">
        <v>5876</v>
      </c>
    </row>
    <row r="5878" spans="1:5" x14ac:dyDescent="0.25">
      <c r="A5878">
        <f t="shared" si="273"/>
        <v>3</v>
      </c>
      <c r="B5878" t="str">
        <f>MID(E5878,243+A5878,25)</f>
        <v>'05/21/2016','05/26/2016'</v>
      </c>
      <c r="C5878" t="str">
        <f t="shared" si="274"/>
        <v>'2016-05-21','2016-05-26'</v>
      </c>
      <c r="D587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(5878,'CA-2016-152443','2016-05-21','2016-05-26','Standard Class','FG-14260','Frank Gastineau','Home Office','United States','Lawrence','Massachusetts',1841,'East','OFF-PA-10003022','Office Supplies','Paper','Xerox 1992',17.94,3,0,8.7906);</v>
      </c>
      <c r="E5878" t="s">
        <v>5877</v>
      </c>
    </row>
    <row r="5879" spans="1:5" x14ac:dyDescent="0.25">
      <c r="A5879">
        <f t="shared" si="273"/>
        <v>3</v>
      </c>
      <c r="B5879" t="str">
        <f>MID(E5879,243+A5879,25)</f>
        <v>'05/21/2016','05/26/2016'</v>
      </c>
      <c r="C5879" t="str">
        <f t="shared" si="274"/>
        <v>'2016-05-21','2016-05-26'</v>
      </c>
      <c r="D587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(5879,'CA-2016-152443','2016-05-21','2016-05-26','Standard Class','FG-14260','Frank Gastineau','Home Office','United States','Lawrence','Massachusetts',1841,'East','OFF-AP-10001293','Office Supplies','Appliances','Belkin 8 Outlet Surge Protector',245.88,6,0,68.8464);</v>
      </c>
      <c r="E5879" t="s">
        <v>5878</v>
      </c>
    </row>
    <row r="5880" spans="1:5" x14ac:dyDescent="0.25">
      <c r="A5880">
        <f t="shared" si="273"/>
        <v>3</v>
      </c>
      <c r="B5880" t="str">
        <f>MID(E5880,243+A5880,25)</f>
        <v>'09/05/2018','09/11/2018'</v>
      </c>
      <c r="C5880" t="str">
        <f t="shared" si="274"/>
        <v>'2018-09-05','2018-09-11'</v>
      </c>
      <c r="D5880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(5880,'CA-2018-133319','2018-09-05','2018-09-11','Standard Class','MV-17485','Mark Van Huff','Consumer','United States','New York City','New York',10011,'East','OFF-PA-10001815','Office Supplies','Paper','Xerox 1885',192.16,4,0,92.2368);</v>
      </c>
      <c r="E5880" t="s">
        <v>5879</v>
      </c>
    </row>
    <row r="5881" spans="1:5" x14ac:dyDescent="0.25">
      <c r="A5881">
        <f t="shared" si="273"/>
        <v>3</v>
      </c>
      <c r="B5881" t="str">
        <f>MID(E5881,243+A5881,25)</f>
        <v>'09/18/2018','09/22/2018'</v>
      </c>
      <c r="C5881" t="str">
        <f t="shared" si="274"/>
        <v>'2018-09-18','2018-09-22'</v>
      </c>
      <c r="D5881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(5881,'CA-2018-133935','2018-09-18','2018-09-22','Standard Class','JW-15220','Jane Waco','Corporate','United States','San Diego','California',92105,'West','FUR-CH-10001215','Furniture','Chairs','Global Troy Executive Leather Low-Back Tilter',801.568,2,0.2,50.098);</v>
      </c>
      <c r="E5881" t="s">
        <v>5880</v>
      </c>
    </row>
    <row r="5882" spans="1:5" x14ac:dyDescent="0.25">
      <c r="A5882">
        <f t="shared" si="273"/>
        <v>3</v>
      </c>
      <c r="B5882" t="str">
        <f>MID(E5882,243+A5882,25)</f>
        <v>'09/18/2018','09/22/2018'</v>
      </c>
      <c r="C5882" t="str">
        <f t="shared" si="274"/>
        <v>'2018-09-18','2018-09-22'</v>
      </c>
      <c r="D5882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(5882,'CA-2018-133935','2018-09-18','2018-09-22','Standard Class','JW-15220','Jane Waco','Corporate','United States','San Diego','California',92105,'West','OFF-PA-10000100','Office Supplies','Paper','Xerox 1945',368.91,9,0,180.7659);</v>
      </c>
      <c r="E5882" t="s">
        <v>5881</v>
      </c>
    </row>
    <row r="5883" spans="1:5" x14ac:dyDescent="0.25">
      <c r="A5883">
        <f t="shared" si="273"/>
        <v>3</v>
      </c>
      <c r="B5883" t="str">
        <f>MID(E5883,243+A5883,25)</f>
        <v>'09/18/2018','09/22/2018'</v>
      </c>
      <c r="C5883" t="str">
        <f t="shared" si="274"/>
        <v>'2018-09-18','2018-09-22'</v>
      </c>
      <c r="D5883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(5883,'CA-2018-133935','2018-09-18','2018-09-22','Standard Class','JW-15220','Jane Waco','Corporate','United States','San Diego','California',92105,'West','FUR-CH-10002880','Furniture','Chairs','Global High-Back Leather Tilter, Burgundy',885.528,9,0.2,-99.6219000000001);</v>
      </c>
      <c r="E5883" t="s">
        <v>5882</v>
      </c>
    </row>
    <row r="5884" spans="1:5" x14ac:dyDescent="0.25">
      <c r="A5884">
        <f t="shared" si="273"/>
        <v>3</v>
      </c>
      <c r="B5884" t="str">
        <f>MID(E5884,243+A5884,25)</f>
        <v>'03/13/2018','03/15/2018'</v>
      </c>
      <c r="C5884" t="str">
        <f t="shared" si="274"/>
        <v>'2018-03-13','2018-03-15'</v>
      </c>
      <c r="D5884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(5884,'CA-2018-136301','2018-03-13','2018-03-15','Second Class','EH-13765','Edward Hooks','Corporate','United States','San Francisco','California',94109,'West','FUR-FU-10004712','Furniture','Furnishings','Westinghouse Mesh Shade Clip-On Gooseneck Lamp, Black',28.28,2,0,7.3528);</v>
      </c>
      <c r="E5884" t="s">
        <v>5883</v>
      </c>
    </row>
    <row r="5885" spans="1:5" x14ac:dyDescent="0.25">
      <c r="A5885">
        <f t="shared" si="273"/>
        <v>3</v>
      </c>
      <c r="B5885" t="str">
        <f>MID(E5885,243+A5885,25)</f>
        <v>'03/13/2018','03/15/2018'</v>
      </c>
      <c r="C5885" t="str">
        <f t="shared" si="274"/>
        <v>'2018-03-13','2018-03-15'</v>
      </c>
      <c r="D5885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(5885,'CA-2018-136301','2018-03-13','2018-03-15','Second Class','EH-13765','Edward Hooks','Corporate','United States','San Francisco','California',94109,'West','OFF-SU-10000151','Office Supplies','Supplies','High Speed Automatic Electric Letter Opener',4912.59,3,0,196.5036);</v>
      </c>
      <c r="E5885" t="s">
        <v>5884</v>
      </c>
    </row>
    <row r="5886" spans="1:5" x14ac:dyDescent="0.25">
      <c r="A5886">
        <f t="shared" si="273"/>
        <v>3</v>
      </c>
      <c r="B5886" t="str">
        <f>MID(E5886,243+A5886,25)</f>
        <v>'10/16/2016','10/17/2016'</v>
      </c>
      <c r="C5886" t="str">
        <f t="shared" si="274"/>
        <v>'2016-10-16','2016-10-17'</v>
      </c>
      <c r="D5886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(5886,'US-2016-109456','2016-10-16','2016-10-17','Same Day','LS-17245','Lynn Smith','Consumer','United States','San Francisco','California',94110,'West','OFF-BI-10000136','Office Supplies','Binders','Avery Non-Stick Heavy Duty View Round Locking Ring Binders',14.352,3,0.2,5.0232);</v>
      </c>
      <c r="E5886" t="s">
        <v>5885</v>
      </c>
    </row>
    <row r="5887" spans="1:5" x14ac:dyDescent="0.25">
      <c r="A5887">
        <f t="shared" si="273"/>
        <v>3</v>
      </c>
      <c r="B5887" t="str">
        <f>MID(E5887,243+A5887,25)</f>
        <v>'10/16/2016','10/17/2016'</v>
      </c>
      <c r="C5887" t="str">
        <f t="shared" si="274"/>
        <v>'2016-10-16','2016-10-17'</v>
      </c>
      <c r="D5887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(5887,'US-2016-109456','2016-10-16','2016-10-17','Same Day','LS-17245','Lynn Smith','Consumer','United States','San Francisco','California',94110,'West','TEC-AC-10003610','Technology','Accessories','Logitech Illuminated - Keyboard',179.97,3,0,86.3856);</v>
      </c>
      <c r="E5887" t="s">
        <v>5886</v>
      </c>
    </row>
    <row r="5888" spans="1:5" x14ac:dyDescent="0.25">
      <c r="A5888">
        <f t="shared" si="273"/>
        <v>3</v>
      </c>
      <c r="B5888" t="str">
        <f>MID(E5888,243+A5888,25)</f>
        <v>'10/08/2019','10/11/2019'</v>
      </c>
      <c r="C5888" t="str">
        <f t="shared" si="274"/>
        <v>'2019-10-08','2019-10-11'</v>
      </c>
      <c r="D5888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(5888,'CA-2019-151596','2019-10-08','2019-10-11','First Class','BP-11050','Barry Pond','Corporate','United States','Cranston','Rhode Island',2920,'East','OFF-ST-10001837','Office Supplies','Storage','SAFCO Mobile Desk Side File, Wire Frame',42.76,1,0,11.1176);</v>
      </c>
      <c r="E5888" t="s">
        <v>5887</v>
      </c>
    </row>
    <row r="5889" spans="1:5" x14ac:dyDescent="0.25">
      <c r="A5889">
        <f t="shared" si="273"/>
        <v>3</v>
      </c>
      <c r="B5889" t="str">
        <f>MID(E5889,243+A5889,25)</f>
        <v>'05/07/2017','05/12/2017'</v>
      </c>
      <c r="C5889" t="str">
        <f t="shared" si="274"/>
        <v>'2017-05-07','2017-05-12'</v>
      </c>
      <c r="D5889" t="str">
        <f t="shared" si="275"/>
        <v>INSERT INTO orders(Row_ID,Order_ID,Order_Date,Ship_Date,Ship_Mode,Customer_ID,Customer_Name,Segment,Country,City,State,Postal_Code,Region,Product_ID,Category,SubCategory,Product_Name,Sales,Quantity,Discount,Profit) VALUES (5889,'CA-2017-147879','2017-05-07','2017-05-12','Standard Class','CC-12220','Chris Cortes','Consumer','United States','Owensboro','Kentucky',42301,'South','OFF-PA-10001952','Office Supplies','Paper','Xerox 1902',45.68,2,0,21.0128);</v>
      </c>
      <c r="E5889" t="s">
        <v>5888</v>
      </c>
    </row>
    <row r="5890" spans="1:5" x14ac:dyDescent="0.25">
      <c r="A5890">
        <f t="shared" ref="A5890:A5953" si="276">IF(ROW(B5890)&lt;10,0,IF(ROW(B5890)&lt;100,1,IF(ROW(B5890)&lt;1000,2,3)))</f>
        <v>3</v>
      </c>
      <c r="B5890" t="str">
        <f>MID(E5890,243+A5890,25)</f>
        <v>'04/14/2018','04/17/2018'</v>
      </c>
      <c r="C5890" t="str">
        <f t="shared" ref="C5890:C5953" si="277">"'"&amp;MID(B5890,8,4)&amp;"-"&amp;MID(B5890,2,2)&amp;"-"&amp;MID(B5890,5,2)&amp;"'"&amp;","&amp;"'"&amp;MID(B5890,21,4)&amp;"-"&amp;MID(B5890,15,2)&amp;"-"&amp;MID(B5890,18,2)&amp;"'"</f>
        <v>'2018-04-14','2018-04-17'</v>
      </c>
      <c r="D5890" t="str">
        <f t="shared" ref="D5890:D5953" si="278">LEFT(E5890,242+A5890)&amp;C5890&amp;RIGHT(E5890,LEN(E5890)-LEN(LEFT(E5890,242+A5890)&amp;C5890))</f>
        <v>INSERT INTO orders(Row_ID,Order_ID,Order_Date,Ship_Date,Ship_Mode,Customer_ID,Customer_Name,Segment,Country,City,State,Postal_Code,Region,Product_ID,Category,SubCategory,Product_Name,Sales,Quantity,Discount,Profit) VALUES (5890,'CA-2018-166625','2018-04-14','2018-04-17','First Class','JM-15580','Jill Matthias','Consumer','United States','Baltimore','Maryland',21215,'East','OFF-BI-10002414','Office Supplies','Binders','GBC ProClick Spines for 32-Hole Punch',25.06,2,0,11.7782);</v>
      </c>
      <c r="E5890" t="s">
        <v>5889</v>
      </c>
    </row>
    <row r="5891" spans="1:5" x14ac:dyDescent="0.25">
      <c r="A5891">
        <f t="shared" si="276"/>
        <v>3</v>
      </c>
      <c r="B5891" t="str">
        <f>MID(E5891,243+A5891,25)</f>
        <v>'11/21/2018','11/26/2018'</v>
      </c>
      <c r="C5891" t="str">
        <f t="shared" si="277"/>
        <v>'2018-11-21','2018-11-26'</v>
      </c>
      <c r="D589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(5891,'CA-2018-146157','2018-11-21','2018-11-26','Standard Class','RD-19720','Roger Demir','Consumer','United States','Chicago','Illinois',60610,'Central','OFF-PA-10001790','Office Supplies','Paper','Xerox 1910',38.432,1,0.2,13.4512);</v>
      </c>
      <c r="E5891" t="s">
        <v>5890</v>
      </c>
    </row>
    <row r="5892" spans="1:5" x14ac:dyDescent="0.25">
      <c r="A5892">
        <f t="shared" si="276"/>
        <v>3</v>
      </c>
      <c r="B5892" t="str">
        <f>MID(E5892,243+A5892,25)</f>
        <v>'11/21/2018','11/26/2018'</v>
      </c>
      <c r="C5892" t="str">
        <f t="shared" si="277"/>
        <v>'2018-11-21','2018-11-26'</v>
      </c>
      <c r="D589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(5892,'CA-2018-146157','2018-11-21','2018-11-26','Standard Class','RD-19720','Roger Demir','Consumer','United States','Chicago','Illinois',60610,'Central','OFF-ST-10001590','Office Supplies','Storage','Tenex Personal Project File with Scoop Front Design, Black',21.568,2,0.2,1.6176);</v>
      </c>
      <c r="E5892" t="s">
        <v>5891</v>
      </c>
    </row>
    <row r="5893" spans="1:5" x14ac:dyDescent="0.25">
      <c r="A5893">
        <f t="shared" si="276"/>
        <v>3</v>
      </c>
      <c r="B5893" t="str">
        <f>MID(E5893,243+A5893,25)</f>
        <v>'11/21/2018','11/26/2018'</v>
      </c>
      <c r="C5893" t="str">
        <f t="shared" si="277"/>
        <v>'2018-11-21','2018-11-26'</v>
      </c>
      <c r="D589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(5893,'CA-2018-146157','2018-11-21','2018-11-26','Standard Class','RD-19720','Roger Demir','Consumer','United States','Chicago','Illinois',60610,'Central','TEC-AC-10003657','Technology','Accessories','Lenovo 17-Key USB Numeric Keypad',81.576,3,0.2,2.03939999999999);</v>
      </c>
      <c r="E5893" t="s">
        <v>5892</v>
      </c>
    </row>
    <row r="5894" spans="1:5" x14ac:dyDescent="0.25">
      <c r="A5894">
        <f t="shared" si="276"/>
        <v>3</v>
      </c>
      <c r="B5894" t="str">
        <f>MID(E5894,243+A5894,25)</f>
        <v>'09/10/2019','09/14/2019'</v>
      </c>
      <c r="C5894" t="str">
        <f t="shared" si="277"/>
        <v>'2019-09-10','2019-09-14'</v>
      </c>
      <c r="D589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(5894,'CA-2019-159954','2019-09-10','2019-09-14','Standard Class','SS-20410','Shahid Shariari','Consumer','United States','Atlanta','Georgia',30318,'South','OFF-BI-10004876','Office Supplies','Binders','Wilson Jones Suede Grain Vinyl Binders',2.78,1,0,1.3622);</v>
      </c>
      <c r="E5894" t="s">
        <v>5893</v>
      </c>
    </row>
    <row r="5895" spans="1:5" x14ac:dyDescent="0.25">
      <c r="A5895">
        <f t="shared" si="276"/>
        <v>3</v>
      </c>
      <c r="B5895" t="str">
        <f>MID(E5895,243+A5895,25)</f>
        <v>'09/09/2019','09/14/2019'</v>
      </c>
      <c r="C5895" t="str">
        <f t="shared" si="277"/>
        <v>'2019-09-09','2019-09-14'</v>
      </c>
      <c r="D589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(5895,'CA-2019-100825','2019-09-09','2019-09-14','Standard Class','KD-16495','Keith Dawkins','Corporate','United States','Los Angeles','California',90036,'West','OFF-ST-10003123','Office Supplies','Storage','Fellowes Bases and Tops For Staxonsteel/High-Stak Systems',99.87,3,0,23.9688);</v>
      </c>
      <c r="E5895" t="s">
        <v>5894</v>
      </c>
    </row>
    <row r="5896" spans="1:5" x14ac:dyDescent="0.25">
      <c r="A5896">
        <f t="shared" si="276"/>
        <v>3</v>
      </c>
      <c r="B5896" t="str">
        <f>MID(E5896,243+A5896,25)</f>
        <v>'11/01/2016','11/08/2016'</v>
      </c>
      <c r="C5896" t="str">
        <f t="shared" si="277"/>
        <v>'2016-11-01','2016-11-08'</v>
      </c>
      <c r="D589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(5896,'CA-2016-168305','2016-11-01','2016-11-08','Standard Class','PL-18925','Paul Lucas','Home Office','United States','Los Angeles','California',90049,'West','OFF-LA-10003498','Office Supplies','Labels','Avery 475',44.4,3,0,22.2);</v>
      </c>
      <c r="E5896" t="s">
        <v>5895</v>
      </c>
    </row>
    <row r="5897" spans="1:5" x14ac:dyDescent="0.25">
      <c r="A5897">
        <f t="shared" si="276"/>
        <v>3</v>
      </c>
      <c r="B5897" t="str">
        <f>MID(E5897,243+A5897,25)</f>
        <v>'11/01/2016','11/08/2016'</v>
      </c>
      <c r="C5897" t="str">
        <f t="shared" si="277"/>
        <v>'2016-11-01','2016-11-08'</v>
      </c>
      <c r="D589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(5897,'CA-2016-168305','2016-11-01','2016-11-08','Standard Class','PL-18925','Paul Lucas','Home Office','United States','Los Angeles','California',90049,'West','OFF-PA-10004947','Office Supplies','Paper','Easy-staple paper',21.4,5,0,9.63);</v>
      </c>
      <c r="E5897" t="s">
        <v>5896</v>
      </c>
    </row>
    <row r="5898" spans="1:5" x14ac:dyDescent="0.25">
      <c r="A5898">
        <f t="shared" si="276"/>
        <v>3</v>
      </c>
      <c r="B5898" t="str">
        <f>MID(E5898,243+A5898,25)</f>
        <v>'04/03/2018','04/09/2018'</v>
      </c>
      <c r="C5898" t="str">
        <f t="shared" si="277"/>
        <v>'2018-04-03','2018-04-09'</v>
      </c>
      <c r="D589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(5898,'CA-2018-167682','2018-04-03','2018-04-09','Standard Class','ZD-21925','Zuschuss Donatelli','Consumer','United States','Richmond','Indiana',47374,'Central','FUR-FU-10003799','Furniture','Furnishings','Seth Thomas 13 1/2" Wall Clock',71.12,4,0,22.0472);</v>
      </c>
      <c r="E5898" t="s">
        <v>5897</v>
      </c>
    </row>
    <row r="5899" spans="1:5" x14ac:dyDescent="0.25">
      <c r="A5899">
        <f t="shared" si="276"/>
        <v>3</v>
      </c>
      <c r="B5899" t="str">
        <f>MID(E5899,243+A5899,25)</f>
        <v>'04/03/2018','04/09/2018'</v>
      </c>
      <c r="C5899" t="str">
        <f t="shared" si="277"/>
        <v>'2018-04-03','2018-04-09'</v>
      </c>
      <c r="D589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(5899,'CA-2018-167682','2018-04-03','2018-04-09','Standard Class','ZD-21925','Zuschuss Donatelli','Consumer','United States','Richmond','Indiana',47374,'Central','TEC-PH-10000673','Technology','Phones','Plantronics Voyager Pro HD - Bluetooth Headset',259.96,4,0,124.7808);</v>
      </c>
      <c r="E5899" t="s">
        <v>5898</v>
      </c>
    </row>
    <row r="5900" spans="1:5" x14ac:dyDescent="0.25">
      <c r="A5900">
        <f t="shared" si="276"/>
        <v>3</v>
      </c>
      <c r="B5900" t="str">
        <f>MID(E5900,243+A5900,25)</f>
        <v>'01/12/2019','01/16/2019'</v>
      </c>
      <c r="C5900" t="str">
        <f t="shared" si="277"/>
        <v>'2019-01-12','2019-01-16'</v>
      </c>
      <c r="D590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(5900,'CA-2019-108000','2019-01-12','2019-01-16','Standard Class','LS-16945','Linda Southworth','Corporate','United States','San Francisco','California',94110,'West','OFF-EN-10002621','Office Supplies','Envelopes','Staple envelope',9.78,1,0,4.89);</v>
      </c>
      <c r="E5900" t="s">
        <v>5899</v>
      </c>
    </row>
    <row r="5901" spans="1:5" x14ac:dyDescent="0.25">
      <c r="A5901">
        <f t="shared" si="276"/>
        <v>3</v>
      </c>
      <c r="B5901" t="str">
        <f>MID(E5901,243+A5901,25)</f>
        <v>'11/20/2017','11/24/2017'</v>
      </c>
      <c r="C5901" t="str">
        <f t="shared" si="277"/>
        <v>'2017-11-20','2017-11-24'</v>
      </c>
      <c r="D590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(5901,'CA-2017-146465','2017-11-20','2017-11-24','Standard Class','PB-18805','Patrick Bzostek','Home Office','United States','San Francisco','California',94122,'West','OFF-BI-10004528','Office Supplies','Binders','Cardinal Poly Pocket Divider Pockets for Ring Binders',24.192,9,0.2,7.56);</v>
      </c>
      <c r="E5901" t="s">
        <v>5900</v>
      </c>
    </row>
    <row r="5902" spans="1:5" x14ac:dyDescent="0.25">
      <c r="A5902">
        <f t="shared" si="276"/>
        <v>3</v>
      </c>
      <c r="B5902" t="str">
        <f>MID(E5902,243+A5902,25)</f>
        <v>'11/27/2018','12/02/2018'</v>
      </c>
      <c r="C5902" t="str">
        <f t="shared" si="277"/>
        <v>'2018-11-27','2018-12-02'</v>
      </c>
      <c r="D590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(5902,'CA-2018-159639','2018-11-27','2018-12-02','Standard Class','PC-18745','Pamela Coakley','Corporate','United States','Westfield','New Jersey',7090,'East','FUR-FU-10001889','Furniture','Furnishings','Ultra Door Pull Handle',31.56,3,0,10.4148);</v>
      </c>
      <c r="E5902" t="s">
        <v>5901</v>
      </c>
    </row>
    <row r="5903" spans="1:5" x14ac:dyDescent="0.25">
      <c r="A5903">
        <f t="shared" si="276"/>
        <v>3</v>
      </c>
      <c r="B5903" t="str">
        <f>MID(E5903,243+A5903,25)</f>
        <v>'11/06/2019','11/06/2019'</v>
      </c>
      <c r="C5903" t="str">
        <f t="shared" si="277"/>
        <v>'2019-11-06','2019-11-06'</v>
      </c>
      <c r="D590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(5903,'US-2019-153948','2019-11-06','2019-11-06','Same Day','FM-14290','Frank Merwin','Home Office','United States','San Francisco','California',94122,'West','OFF-PA-10000157','Office Supplies','Paper','Xerox 191',59.94,3,0,28.1718);</v>
      </c>
      <c r="E5903" t="s">
        <v>5902</v>
      </c>
    </row>
    <row r="5904" spans="1:5" x14ac:dyDescent="0.25">
      <c r="A5904">
        <f t="shared" si="276"/>
        <v>3</v>
      </c>
      <c r="B5904" t="str">
        <f>MID(E5904,243+A5904,25)</f>
        <v>'11/06/2019','11/06/2019'</v>
      </c>
      <c r="C5904" t="str">
        <f t="shared" si="277"/>
        <v>'2019-11-06','2019-11-06'</v>
      </c>
      <c r="D590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(5904,'US-2019-153948','2019-11-06','2019-11-06','Same Day','FM-14290','Frank Merwin','Home Office','United States','San Francisco','California',94122,'West','OFF-PA-10002764','Office Supplies','Paper','Easy-staple paper',45.36,4,0,22.2264);</v>
      </c>
      <c r="E5904" t="s">
        <v>5903</v>
      </c>
    </row>
    <row r="5905" spans="1:5" x14ac:dyDescent="0.25">
      <c r="A5905">
        <f t="shared" si="276"/>
        <v>3</v>
      </c>
      <c r="B5905" t="str">
        <f>MID(E5905,243+A5905,25)</f>
        <v>'11/06/2019','11/06/2019'</v>
      </c>
      <c r="C5905" t="str">
        <f t="shared" si="277"/>
        <v>'2019-11-06','2019-11-06'</v>
      </c>
      <c r="D590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(5905,'US-2019-153948','2019-11-06','2019-11-06','Same Day','FM-14290','Frank Merwin','Home Office','United States','San Francisco','California',94122,'West','OFF-PA-10000143','Office Supplies','Paper','Astroparche Fine Business Paper',26.4,5,0,12.672);</v>
      </c>
      <c r="E5905" t="s">
        <v>5904</v>
      </c>
    </row>
    <row r="5906" spans="1:5" x14ac:dyDescent="0.25">
      <c r="A5906">
        <f t="shared" si="276"/>
        <v>3</v>
      </c>
      <c r="B5906" t="str">
        <f>MID(E5906,243+A5906,25)</f>
        <v>'11/06/2019','11/06/2019'</v>
      </c>
      <c r="C5906" t="str">
        <f t="shared" si="277"/>
        <v>'2019-11-06','2019-11-06'</v>
      </c>
      <c r="D590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(5906,'US-2019-153948','2019-11-06','2019-11-06','Same Day','FM-14290','Frank Merwin','Home Office','United States','San Francisco','California',94122,'West','OFF-LA-10000414','Office Supplies','Labels','Avery 503',41.4,4,0,19.872);</v>
      </c>
      <c r="E5906" t="s">
        <v>5905</v>
      </c>
    </row>
    <row r="5907" spans="1:5" x14ac:dyDescent="0.25">
      <c r="A5907">
        <f t="shared" si="276"/>
        <v>3</v>
      </c>
      <c r="B5907" t="str">
        <f>MID(E5907,243+A5907,25)</f>
        <v>'11/06/2019','11/06/2019'</v>
      </c>
      <c r="C5907" t="str">
        <f t="shared" si="277"/>
        <v>'2019-11-06','2019-11-06'</v>
      </c>
      <c r="D590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(5907,'US-2019-153948','2019-11-06','2019-11-06','Same Day','FM-14290','Frank Merwin','Home Office','United States','San Francisco','California',94122,'West','TEC-AC-10003441','Technology','Accessories','Kingston Digital DataTraveler 32GB USB 2.0',16.95,1,0,1.017);</v>
      </c>
      <c r="E5907" t="s">
        <v>5906</v>
      </c>
    </row>
    <row r="5908" spans="1:5" x14ac:dyDescent="0.25">
      <c r="A5908">
        <f t="shared" si="276"/>
        <v>3</v>
      </c>
      <c r="B5908" t="str">
        <f>MID(E5908,243+A5908,25)</f>
        <v>'12/02/2018','12/07/2018'</v>
      </c>
      <c r="C5908" t="str">
        <f t="shared" si="277"/>
        <v>'2018-12-02','2018-12-07'</v>
      </c>
      <c r="D590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(5908,'US-2018-113985','2018-12-02','2018-12-07','Standard Class','KD-16495','Keith Dawkins','Corporate','United States','San Jose','California',95123,'West','OFF-BI-10002353','Office Supplies','Binders','GBC VeloBind Cover Sets',24.704,2,0.2,9.264);</v>
      </c>
      <c r="E5908" t="s">
        <v>5907</v>
      </c>
    </row>
    <row r="5909" spans="1:5" x14ac:dyDescent="0.25">
      <c r="A5909">
        <f t="shared" si="276"/>
        <v>3</v>
      </c>
      <c r="B5909" t="str">
        <f>MID(E5909,243+A5909,25)</f>
        <v>'12/02/2018','12/07/2018'</v>
      </c>
      <c r="C5909" t="str">
        <f t="shared" si="277"/>
        <v>'2018-12-02','2018-12-07'</v>
      </c>
      <c r="D590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(5909,'US-2018-113985','2018-12-02','2018-12-07','Standard Class','KD-16495','Keith Dawkins','Corporate','United States','San Jose','California',95123,'West','OFF-AP-10001303','Office Supplies','Appliances','Holmes Cool Mist Humidifier for the Whole House with 8-Gallon Output per Day, Extended Life Filter',59.7,3,0,26.865);</v>
      </c>
      <c r="E5909" t="s">
        <v>5908</v>
      </c>
    </row>
    <row r="5910" spans="1:5" x14ac:dyDescent="0.25">
      <c r="A5910">
        <f t="shared" si="276"/>
        <v>3</v>
      </c>
      <c r="B5910" t="str">
        <f>MID(E5910,243+A5910,25)</f>
        <v>'12/02/2018','12/07/2018'</v>
      </c>
      <c r="C5910" t="str">
        <f t="shared" si="277"/>
        <v>'2018-12-02','2018-12-07'</v>
      </c>
      <c r="D591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(5910,'US-2018-113985','2018-12-02','2018-12-07','Standard Class','KD-16495','Keith Dawkins','Corporate','United States','San Jose','California',95123,'West','FUR-FU-10003026','Furniture','Furnishings','Eldon Regeneration Recycled Desk Accessories, Black',14.52,3,0,5.6628);</v>
      </c>
      <c r="E5910" t="s">
        <v>5909</v>
      </c>
    </row>
    <row r="5911" spans="1:5" x14ac:dyDescent="0.25">
      <c r="A5911">
        <f t="shared" si="276"/>
        <v>3</v>
      </c>
      <c r="B5911" t="str">
        <f>MID(E5911,243+A5911,25)</f>
        <v>'12/02/2018','12/07/2018'</v>
      </c>
      <c r="C5911" t="str">
        <f t="shared" si="277"/>
        <v>'2018-12-02','2018-12-07'</v>
      </c>
      <c r="D591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(5911,'US-2018-113985','2018-12-02','2018-12-07','Standard Class','KD-16495','Keith Dawkins','Corporate','United States','San Jose','California',95123,'West','OFF-BI-10000632','Office Supplies','Binders','Satellite Sectional Post Binders',104.184,3,0.2,33.8598);</v>
      </c>
      <c r="E5911" t="s">
        <v>5910</v>
      </c>
    </row>
    <row r="5912" spans="1:5" x14ac:dyDescent="0.25">
      <c r="A5912">
        <f t="shared" si="276"/>
        <v>3</v>
      </c>
      <c r="B5912" t="str">
        <f>MID(E5912,243+A5912,25)</f>
        <v>'12/17/2018','12/22/2018'</v>
      </c>
      <c r="C5912" t="str">
        <f t="shared" si="277"/>
        <v>'2018-12-17','2018-12-22'</v>
      </c>
      <c r="D591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(5912,'CA-2018-155383','2018-12-17','2018-12-22','Standard Class','SC-20680','Steve Carroll','Home Office','United States','Seattle','Washington',98115,'West','OFF-ST-10001328','Office Supplies','Storage','Personal Filing Tote with Lid, Black/Gray',46.53,3,0,13.0284);</v>
      </c>
      <c r="E5912" t="s">
        <v>5911</v>
      </c>
    </row>
    <row r="5913" spans="1:5" x14ac:dyDescent="0.25">
      <c r="A5913">
        <f t="shared" si="276"/>
        <v>3</v>
      </c>
      <c r="B5913" t="str">
        <f>MID(E5913,243+A5913,25)</f>
        <v>'08/24/2016','08/26/2016'</v>
      </c>
      <c r="C5913" t="str">
        <f t="shared" si="277"/>
        <v>'2016-08-24','2016-08-26'</v>
      </c>
      <c r="D591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(5913,'CA-2016-120432','2016-08-24','2016-08-26','Second Class','DW-13585','Dorothy Wardle','Corporate','United States','Owensboro','Kentucky',42301,'South','OFF-SU-10004661','Office Supplies','Supplies','Acme Titanium Bonded Scissors',25.5,3,0,6.63);</v>
      </c>
      <c r="E5913" t="s">
        <v>5912</v>
      </c>
    </row>
    <row r="5914" spans="1:5" x14ac:dyDescent="0.25">
      <c r="A5914">
        <f t="shared" si="276"/>
        <v>3</v>
      </c>
      <c r="B5914" t="str">
        <f>MID(E5914,243+A5914,25)</f>
        <v>'09/17/2017','09/23/2017'</v>
      </c>
      <c r="C5914" t="str">
        <f t="shared" si="277"/>
        <v>'2017-09-17','2017-09-23'</v>
      </c>
      <c r="D591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(5914,'US-2017-126977','2017-09-17','2017-09-23','Standard Class','PF-19120','Peter Fuller','Consumer','United States','New York City','New York',10035,'East','OFF-ST-10000617','Office Supplies','Storage','Woodgrain Magazine Files by Perma',14.9,5,0,1.043);</v>
      </c>
      <c r="E5914" t="s">
        <v>5913</v>
      </c>
    </row>
    <row r="5915" spans="1:5" x14ac:dyDescent="0.25">
      <c r="A5915">
        <f t="shared" si="276"/>
        <v>3</v>
      </c>
      <c r="B5915" t="str">
        <f>MID(E5915,243+A5915,25)</f>
        <v>'09/17/2017','09/23/2017'</v>
      </c>
      <c r="C5915" t="str">
        <f t="shared" si="277"/>
        <v>'2017-09-17','2017-09-23'</v>
      </c>
      <c r="D591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(5915,'US-2017-126977','2017-09-17','2017-09-23','Standard Class','PF-19120','Peter Fuller','Consumer','United States','New York City','New York',10035,'East','OFF-LA-10002762','Office Supplies','Labels','Avery 485',87.71,7,0,41.2237);</v>
      </c>
      <c r="E5915" t="s">
        <v>5914</v>
      </c>
    </row>
    <row r="5916" spans="1:5" x14ac:dyDescent="0.25">
      <c r="A5916">
        <f t="shared" si="276"/>
        <v>3</v>
      </c>
      <c r="B5916" t="str">
        <f>MID(E5916,243+A5916,25)</f>
        <v>'09/17/2017','09/23/2017'</v>
      </c>
      <c r="C5916" t="str">
        <f t="shared" si="277"/>
        <v>'2017-09-17','2017-09-23'</v>
      </c>
      <c r="D591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(5916,'US-2017-126977','2017-09-17','2017-09-23','Standard Class','PF-19120','Peter Fuller','Consumer','United States','New York City','New York',10035,'East','FUR-CH-10001973','Furniture','Chairs','Office Star Flex Back Scooter Chair with White Frame',199.764,2,0.1,8.8784);</v>
      </c>
      <c r="E5916" t="s">
        <v>5915</v>
      </c>
    </row>
    <row r="5917" spans="1:5" x14ac:dyDescent="0.25">
      <c r="A5917">
        <f t="shared" si="276"/>
        <v>3</v>
      </c>
      <c r="B5917" t="str">
        <f>MID(E5917,243+A5917,25)</f>
        <v>'09/17/2017','09/23/2017'</v>
      </c>
      <c r="C5917" t="str">
        <f t="shared" si="277"/>
        <v>'2017-09-17','2017-09-23'</v>
      </c>
      <c r="D591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(5917,'US-2017-126977','2017-09-17','2017-09-23','Standard Class','PF-19120','Peter Fuller','Consumer','United States','New York City','New York',10035,'East','OFF-ST-10003058','Office Supplies','Storage','Eldon Mobile Mega Data Cart  Mega Stackable  Add-On Trays',94.6,4,0,27.434);</v>
      </c>
      <c r="E5917" t="s">
        <v>5916</v>
      </c>
    </row>
    <row r="5918" spans="1:5" x14ac:dyDescent="0.25">
      <c r="A5918">
        <f t="shared" si="276"/>
        <v>3</v>
      </c>
      <c r="B5918" t="str">
        <f>MID(E5918,243+A5918,25)</f>
        <v>'09/17/2017','09/23/2017'</v>
      </c>
      <c r="C5918" t="str">
        <f t="shared" si="277"/>
        <v>'2017-09-17','2017-09-23'</v>
      </c>
      <c r="D591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(5918,'US-2017-126977','2017-09-17','2017-09-23','Standard Class','PF-19120','Peter Fuller','Consumer','United States','New York City','New York',10035,'East','FUR-BO-10004834','Furniture','Bookcases','Riverside Palais Royal Lawyers Bookcase, Royale Cherry Finish',4228.704,6,0.2,158.5764);</v>
      </c>
      <c r="E5918" t="s">
        <v>5917</v>
      </c>
    </row>
    <row r="5919" spans="1:5" x14ac:dyDescent="0.25">
      <c r="A5919">
        <f t="shared" si="276"/>
        <v>3</v>
      </c>
      <c r="B5919" t="str">
        <f>MID(E5919,243+A5919,25)</f>
        <v>'09/17/2017','09/23/2017'</v>
      </c>
      <c r="C5919" t="str">
        <f t="shared" si="277"/>
        <v>'2017-09-17','2017-09-23'</v>
      </c>
      <c r="D591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(5919,'US-2017-126977','2017-09-17','2017-09-23','Standard Class','PF-19120','Peter Fuller','Consumer','United States','New York City','New York',10035,'East','FUR-BO-10002213','Furniture','Bookcases','DMI Eclipse Executive Suite Bookcases',2003.92,5,0.2,-25.0490000000001);</v>
      </c>
      <c r="E5919" t="s">
        <v>5918</v>
      </c>
    </row>
    <row r="5920" spans="1:5" x14ac:dyDescent="0.25">
      <c r="A5920">
        <f t="shared" si="276"/>
        <v>3</v>
      </c>
      <c r="B5920" t="str">
        <f>MID(E5920,243+A5920,25)</f>
        <v>'09/17/2017','09/23/2017'</v>
      </c>
      <c r="C5920" t="str">
        <f t="shared" si="277"/>
        <v>'2017-09-17','2017-09-23'</v>
      </c>
      <c r="D592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(5920,'US-2017-126977','2017-09-17','2017-09-23','Standard Class','PF-19120','Peter Fuller','Consumer','United States','New York City','New York',10035,'East','TEC-PH-10002170','Technology','Phones','ClearSounds CSC500 Amplified Spirit Phone Corded phone',209.97,3,0,58.7916);</v>
      </c>
      <c r="E5920" t="s">
        <v>5919</v>
      </c>
    </row>
    <row r="5921" spans="1:5" x14ac:dyDescent="0.25">
      <c r="A5921">
        <f t="shared" si="276"/>
        <v>3</v>
      </c>
      <c r="B5921" t="str">
        <f>MID(E5921,243+A5921,25)</f>
        <v>'09/17/2017','09/23/2017'</v>
      </c>
      <c r="C5921" t="str">
        <f t="shared" si="277"/>
        <v>'2017-09-17','2017-09-23'</v>
      </c>
      <c r="D592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(5921,'US-2017-126977','2017-09-17','2017-09-23','Standard Class','PF-19120','Peter Fuller','Consumer','United States','New York City','New York',10035,'East','TEC-AC-10003033','Technology','Accessories','Plantronics CS510 - Over-the-Head monaural Wireless Headset System',659.9,2,0,217.767);</v>
      </c>
      <c r="E5921" t="s">
        <v>5920</v>
      </c>
    </row>
    <row r="5922" spans="1:5" x14ac:dyDescent="0.25">
      <c r="A5922">
        <f t="shared" si="276"/>
        <v>3</v>
      </c>
      <c r="B5922" t="str">
        <f>MID(E5922,243+A5922,25)</f>
        <v>'09/17/2017','09/23/2017'</v>
      </c>
      <c r="C5922" t="str">
        <f t="shared" si="277"/>
        <v>'2017-09-17','2017-09-23'</v>
      </c>
      <c r="D592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(5922,'US-2017-126977','2017-09-17','2017-09-23','Standard Class','PF-19120','Peter Fuller','Consumer','United States','New York City','New York',10035,'East','OFF-PA-10004071','Office Supplies','Paper','Eaton Premium Continuous-Feed Paper, 25% Cotton, Letter Size, White, 1000 Shts/Box',110.96,2,0,53.2608);</v>
      </c>
      <c r="E5922" t="s">
        <v>5921</v>
      </c>
    </row>
    <row r="5923" spans="1:5" x14ac:dyDescent="0.25">
      <c r="A5923">
        <f t="shared" si="276"/>
        <v>3</v>
      </c>
      <c r="B5923" t="str">
        <f>MID(E5923,243+A5923,25)</f>
        <v>'09/17/2017','09/23/2017'</v>
      </c>
      <c r="C5923" t="str">
        <f t="shared" si="277"/>
        <v>'2017-09-17','2017-09-23'</v>
      </c>
      <c r="D592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(5923,'US-2017-126977','2017-09-17','2017-09-23','Standard Class','PF-19120','Peter Fuller','Consumer','United States','New York City','New York',10035,'East','TEC-PH-10000169','Technology','Phones','ARKON Windshield Dashboard Air Vent Car Mount Holder',67.8,4,0,1.35599999999999);</v>
      </c>
      <c r="E5923" t="s">
        <v>5922</v>
      </c>
    </row>
    <row r="5924" spans="1:5" x14ac:dyDescent="0.25">
      <c r="A5924">
        <f t="shared" si="276"/>
        <v>3</v>
      </c>
      <c r="B5924" t="str">
        <f>MID(E5924,243+A5924,25)</f>
        <v>'11/26/2018','11/30/2018'</v>
      </c>
      <c r="C5924" t="str">
        <f t="shared" si="277"/>
        <v>'2018-11-26','2018-11-30'</v>
      </c>
      <c r="D592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(5924,'CA-2018-130288','2018-11-26','2018-11-30','Second Class','DK-13225','Dean Katz','Corporate','United States','New York City','New York',10011,'East','FUR-TA-10002958','Furniture','Tables','Bevis Oval Conference Table, Walnut',313.176,2,0.4,-120.0508);</v>
      </c>
      <c r="E5924" t="s">
        <v>5923</v>
      </c>
    </row>
    <row r="5925" spans="1:5" x14ac:dyDescent="0.25">
      <c r="A5925">
        <f t="shared" si="276"/>
        <v>3</v>
      </c>
      <c r="B5925" t="str">
        <f>MID(E5925,243+A5925,25)</f>
        <v>'11/19/2019','11/22/2019'</v>
      </c>
      <c r="C5925" t="str">
        <f t="shared" si="277"/>
        <v>'2019-11-19','2019-11-22'</v>
      </c>
      <c r="D592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(5925,'CA-2019-146458','2019-11-19','2019-11-22','Second Class','RB-19435','Richard Bierner','Consumer','United States','Springfield','Virginia',22153,'South','OFF-AR-10001177','Office Supplies','Art','Newell 349',22.96,7,0,6.6584);</v>
      </c>
      <c r="E5925" t="s">
        <v>5924</v>
      </c>
    </row>
    <row r="5926" spans="1:5" x14ac:dyDescent="0.25">
      <c r="A5926">
        <f t="shared" si="276"/>
        <v>3</v>
      </c>
      <c r="B5926" t="str">
        <f>MID(E5926,243+A5926,25)</f>
        <v>'06/03/2019','06/08/2019'</v>
      </c>
      <c r="C5926" t="str">
        <f t="shared" si="277"/>
        <v>'2019-06-03','2019-06-08'</v>
      </c>
      <c r="D592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(5926,'CA-2019-150420','2019-06-03','2019-06-08','Standard Class','GD-14590','Giulietta Dortch','Corporate','United States','Bellingham','Washington',98226,'West','TEC-AC-10004975','Technology','Accessories','Plantronics Audio 995 Wireless Stereo Headset',1099.5,10,0,362.835);</v>
      </c>
      <c r="E5926" t="s">
        <v>5925</v>
      </c>
    </row>
    <row r="5927" spans="1:5" x14ac:dyDescent="0.25">
      <c r="A5927">
        <f t="shared" si="276"/>
        <v>3</v>
      </c>
      <c r="B5927" t="str">
        <f>MID(E5927,243+A5927,25)</f>
        <v>'04/08/2016','04/12/2016'</v>
      </c>
      <c r="C5927" t="str">
        <f t="shared" si="277"/>
        <v>'2016-04-08','2016-04-12'</v>
      </c>
      <c r="D592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(5927,'US-2016-118997','2016-04-08','2016-04-12','Standard Class','RA-19885','Ruben Ausman','Corporate','United States','Decatur','Alabama',35601,'South','FUR-TA-10001086','Furniture','Tables','SAFCO PlanMaster Boards, 60w x 37-1/2d, White Melamine',1215.92,8,0,316.1392);</v>
      </c>
      <c r="E5927" t="s">
        <v>5926</v>
      </c>
    </row>
    <row r="5928" spans="1:5" x14ac:dyDescent="0.25">
      <c r="A5928">
        <f t="shared" si="276"/>
        <v>3</v>
      </c>
      <c r="B5928" t="str">
        <f>MID(E5928,243+A5928,25)</f>
        <v>'10/11/2016','10/15/2016'</v>
      </c>
      <c r="C5928" t="str">
        <f t="shared" si="277"/>
        <v>'2016-10-11','2016-10-15'</v>
      </c>
      <c r="D592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(5928,'CA-2016-114314','2016-10-11','2016-10-15','Standard Class','DB-13555','Dorothy Badders','Corporate','United States','Fayetteville','Arkansas',72701,'South','OFF-LA-10000240','Office Supplies','Labels','Self-Adhesive Address Labels for Typewriters by Universal',7.31,1,0,3.4357);</v>
      </c>
      <c r="E5928" t="s">
        <v>5927</v>
      </c>
    </row>
    <row r="5929" spans="1:5" x14ac:dyDescent="0.25">
      <c r="A5929">
        <f t="shared" si="276"/>
        <v>3</v>
      </c>
      <c r="B5929" t="str">
        <f>MID(E5929,243+A5929,25)</f>
        <v>'10/11/2016','10/15/2016'</v>
      </c>
      <c r="C5929" t="str">
        <f t="shared" si="277"/>
        <v>'2016-10-11','2016-10-15'</v>
      </c>
      <c r="D592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(5929,'CA-2016-114314','2016-10-11','2016-10-15','Standard Class','DB-13555','Dorothy Badders','Corporate','United States','Fayetteville','Arkansas',72701,'South','FUR-FU-10002107','Furniture','Furnishings','Eldon Pizzaz Desk Accessories',8.92,4,0,3.9248);</v>
      </c>
      <c r="E5929" t="s">
        <v>5928</v>
      </c>
    </row>
    <row r="5930" spans="1:5" x14ac:dyDescent="0.25">
      <c r="A5930">
        <f t="shared" si="276"/>
        <v>3</v>
      </c>
      <c r="B5930" t="str">
        <f>MID(E5930,243+A5930,25)</f>
        <v>'07/07/2019','07/09/2019'</v>
      </c>
      <c r="C5930" t="str">
        <f t="shared" si="277"/>
        <v>'2019-07-07','2019-07-09'</v>
      </c>
      <c r="D593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(5930,'US-2019-169551','2019-07-07','2019-07-09','First Class','RL-19615','Rob Lucas','Consumer','United States','Philadelphia','Pennsylvania',19120,'East','FUR-BO-10001519','Furniture','Bookcases','O''Sullivan 3-Shelf Heavy-Duty Bookcases',87.21,3,0.5,-45.3492);</v>
      </c>
      <c r="E5930" t="s">
        <v>5929</v>
      </c>
    </row>
    <row r="5931" spans="1:5" x14ac:dyDescent="0.25">
      <c r="A5931">
        <f t="shared" si="276"/>
        <v>3</v>
      </c>
      <c r="B5931" t="str">
        <f>MID(E5931,243+A5931,25)</f>
        <v>'07/07/2019','07/09/2019'</v>
      </c>
      <c r="C5931" t="str">
        <f t="shared" si="277"/>
        <v>'2019-07-07','2019-07-09'</v>
      </c>
      <c r="D593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(5931,'US-2019-169551','2019-07-07','2019-07-09','First Class','RL-19615','Rob Lucas','Consumer','United States','Philadelphia','Pennsylvania',19120,'East','OFF-PA-10004100','Office Supplies','Paper','Xerox 216',15.552,3,0.2,5.4432);</v>
      </c>
      <c r="E5931" t="s">
        <v>5930</v>
      </c>
    </row>
    <row r="5932" spans="1:5" x14ac:dyDescent="0.25">
      <c r="A5932">
        <f t="shared" si="276"/>
        <v>3</v>
      </c>
      <c r="B5932" t="str">
        <f>MID(E5932,243+A5932,25)</f>
        <v>'07/07/2019','07/09/2019'</v>
      </c>
      <c r="C5932" t="str">
        <f t="shared" si="277"/>
        <v>'2019-07-07','2019-07-09'</v>
      </c>
      <c r="D593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(5932,'US-2019-169551','2019-07-07','2019-07-09','First Class','RL-19615','Rob Lucas','Consumer','United States','Philadelphia','Pennsylvania',19120,'East','TEC-PH-10001363','Technology','Phones','Apple iPhone 5S',683.988,2,0.4,-113.998);</v>
      </c>
      <c r="E5932" t="s">
        <v>5931</v>
      </c>
    </row>
    <row r="5933" spans="1:5" x14ac:dyDescent="0.25">
      <c r="A5933">
        <f t="shared" si="276"/>
        <v>3</v>
      </c>
      <c r="B5933" t="str">
        <f>MID(E5933,243+A5933,25)</f>
        <v>'07/07/2019','07/09/2019'</v>
      </c>
      <c r="C5933" t="str">
        <f t="shared" si="277"/>
        <v>'2019-07-07','2019-07-09'</v>
      </c>
      <c r="D593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(5933,'US-2019-169551','2019-07-07','2019-07-09','First Class','RL-19615','Rob Lucas','Consumer','United States','Philadelphia','Pennsylvania',19120,'East','OFF-ST-10004835','Office Supplies','Storage','Plastic Stacking Crates &amp; Casters',13.392,3,0.2,1.0044);</v>
      </c>
      <c r="E5933" t="s">
        <v>5932</v>
      </c>
    </row>
    <row r="5934" spans="1:5" x14ac:dyDescent="0.25">
      <c r="A5934">
        <f t="shared" si="276"/>
        <v>3</v>
      </c>
      <c r="B5934" t="str">
        <f>MID(E5934,243+A5934,25)</f>
        <v>'07/07/2019','07/09/2019'</v>
      </c>
      <c r="C5934" t="str">
        <f t="shared" si="277"/>
        <v>'2019-07-07','2019-07-09'</v>
      </c>
      <c r="D593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(5934,'US-2019-169551','2019-07-07','2019-07-09','First Class','RL-19615','Rob Lucas','Consumer','United States','Philadelphia','Pennsylvania',19120,'East','TEC-AC-10002018','Technology','Accessories','AmazonBasics 3-Button USB Wired Mouse',16.776,3,0.2,4.8231);</v>
      </c>
      <c r="E5934" t="s">
        <v>5933</v>
      </c>
    </row>
    <row r="5935" spans="1:5" x14ac:dyDescent="0.25">
      <c r="A5935">
        <f t="shared" si="276"/>
        <v>3</v>
      </c>
      <c r="B5935" t="str">
        <f>MID(E5935,243+A5935,25)</f>
        <v>'07/07/2019','07/09/2019'</v>
      </c>
      <c r="C5935" t="str">
        <f t="shared" si="277"/>
        <v>'2019-07-07','2019-07-09'</v>
      </c>
      <c r="D593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(5935,'US-2019-169551','2019-07-07','2019-07-09','First Class','RL-19615','Rob Lucas','Consumer','United States','Philadelphia','Pennsylvania',19120,'East','TEC-AC-10003033','Technology','Accessories','Plantronics CS510 - Over-the-Head monaural Wireless Headset System',527.92,2,0.2,85.7869999999999);</v>
      </c>
      <c r="E5935" t="s">
        <v>5934</v>
      </c>
    </row>
    <row r="5936" spans="1:5" x14ac:dyDescent="0.25">
      <c r="A5936">
        <f t="shared" si="276"/>
        <v>3</v>
      </c>
      <c r="B5936" t="str">
        <f>MID(E5936,243+A5936,25)</f>
        <v>'07/04/2018','07/04/2018'</v>
      </c>
      <c r="C5936" t="str">
        <f t="shared" si="277"/>
        <v>'2018-07-04','2018-07-04'</v>
      </c>
      <c r="D593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(5936,'CA-2018-103107','2018-07-04','2018-07-04','Same Day','RB-19465','Rick Bensley','Home Office','United States','Seattle','Washington',98103,'West','FUR-FU-10000221','Furniture','Furnishings','Master Caster Door Stop, Brown',25.4,5,0,8.636);</v>
      </c>
      <c r="E5936" t="s">
        <v>5935</v>
      </c>
    </row>
    <row r="5937" spans="1:5" x14ac:dyDescent="0.25">
      <c r="A5937">
        <f t="shared" si="276"/>
        <v>3</v>
      </c>
      <c r="B5937" t="str">
        <f>MID(E5937,243+A5937,25)</f>
        <v>'07/04/2018','07/04/2018'</v>
      </c>
      <c r="C5937" t="str">
        <f t="shared" si="277"/>
        <v>'2018-07-04','2018-07-04'</v>
      </c>
      <c r="D593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(5937,'CA-2018-103107','2018-07-04','2018-07-04','Same Day','RB-19465','Rick Bensley','Home Office','United States','Seattle','Washington',98103,'West','TEC-PH-10001198','Technology','Phones','Avaya 4621SW VoIP phone',177.48,3,0.2,19.9665);</v>
      </c>
      <c r="E5937" t="s">
        <v>5936</v>
      </c>
    </row>
    <row r="5938" spans="1:5" x14ac:dyDescent="0.25">
      <c r="A5938">
        <f t="shared" si="276"/>
        <v>3</v>
      </c>
      <c r="B5938" t="str">
        <f>MID(E5938,243+A5938,25)</f>
        <v>'07/04/2018','07/04/2018'</v>
      </c>
      <c r="C5938" t="str">
        <f t="shared" si="277"/>
        <v>'2018-07-04','2018-07-04'</v>
      </c>
      <c r="D593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(5938,'CA-2018-103107','2018-07-04','2018-07-04','Same Day','RB-19465','Rick Bensley','Home Office','United States','Seattle','Washington',98103,'West','TEC-PH-10002564','Technology','Phones','OtterBox Defender Series Case - Samsung Galaxy S4',71.976,3,0.2,8.99699999999999);</v>
      </c>
      <c r="E5938" t="s">
        <v>5937</v>
      </c>
    </row>
    <row r="5939" spans="1:5" x14ac:dyDescent="0.25">
      <c r="A5939">
        <f t="shared" si="276"/>
        <v>3</v>
      </c>
      <c r="B5939" t="str">
        <f>MID(E5939,243+A5939,25)</f>
        <v>'05/19/2019','05/25/2019'</v>
      </c>
      <c r="C5939" t="str">
        <f t="shared" si="277"/>
        <v>'2019-05-19','2019-05-25'</v>
      </c>
      <c r="D593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(5939,'CA-2019-122077','2019-05-19','2019-05-25','Standard Class','JF-15295','Jason Fortune-','Consumer','United States','Plano','Texas',75023,'Central','TEC-PH-10003811','Technology','Phones','Jabra Supreme Plus Driver Edition Headset',95.992,1,0.2,9.5992);</v>
      </c>
      <c r="E5939" t="s">
        <v>5938</v>
      </c>
    </row>
    <row r="5940" spans="1:5" x14ac:dyDescent="0.25">
      <c r="A5940">
        <f t="shared" si="276"/>
        <v>3</v>
      </c>
      <c r="B5940" t="str">
        <f>MID(E5940,243+A5940,25)</f>
        <v>'05/19/2019','05/25/2019'</v>
      </c>
      <c r="C5940" t="str">
        <f t="shared" si="277"/>
        <v>'2019-05-19','2019-05-25'</v>
      </c>
      <c r="D594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(5940,'CA-2019-122077','2019-05-19','2019-05-25','Standard Class','JF-15295','Jason Fortune-','Consumer','United States','Plano','Texas',75023,'Central','OFF-LA-10004178','Office Supplies','Labels','Avery 491',13.216,4,0.2,4.2952);</v>
      </c>
      <c r="E5940" t="s">
        <v>5939</v>
      </c>
    </row>
    <row r="5941" spans="1:5" x14ac:dyDescent="0.25">
      <c r="A5941">
        <f t="shared" si="276"/>
        <v>3</v>
      </c>
      <c r="B5941" t="str">
        <f>MID(E5941,243+A5941,25)</f>
        <v>'10/12/2019','10/14/2019'</v>
      </c>
      <c r="C5941" t="str">
        <f t="shared" si="277"/>
        <v>'2019-10-12','2019-10-14'</v>
      </c>
      <c r="D594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(5941,'CA-2019-112431','2019-10-12','2019-10-14','Second Class','RW-19690','Robert Waldorf','Consumer','United States','Los Angeles','California',90049,'West','TEC-AC-10001465','Technology','Accessories','SanDisk Cruzer 64 GB USB Flash Drive',435.84,12,0,130.752);</v>
      </c>
      <c r="E5941" t="s">
        <v>5940</v>
      </c>
    </row>
    <row r="5942" spans="1:5" x14ac:dyDescent="0.25">
      <c r="A5942">
        <f t="shared" si="276"/>
        <v>3</v>
      </c>
      <c r="B5942" t="str">
        <f>MID(E5942,243+A5942,25)</f>
        <v>'10/12/2019','10/14/2019'</v>
      </c>
      <c r="C5942" t="str">
        <f t="shared" si="277"/>
        <v>'2019-10-12','2019-10-14'</v>
      </c>
      <c r="D594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(5942,'CA-2019-112431','2019-10-12','2019-10-14','Second Class','RW-19690','Robert Waldorf','Consumer','United States','Los Angeles','California',90049,'West','OFF-AR-10000940','Office Supplies','Art','Newell 343',5.88,2,0,1.5876);</v>
      </c>
      <c r="E5942" t="s">
        <v>5941</v>
      </c>
    </row>
    <row r="5943" spans="1:5" x14ac:dyDescent="0.25">
      <c r="A5943">
        <f t="shared" si="276"/>
        <v>3</v>
      </c>
      <c r="B5943" t="str">
        <f>MID(E5943,243+A5943,25)</f>
        <v>'08/06/2018','08/13/2018'</v>
      </c>
      <c r="C5943" t="str">
        <f t="shared" si="277"/>
        <v>'2018-08-06','2018-08-13'</v>
      </c>
      <c r="D594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(5943,'CA-2018-151092','2018-08-06','2018-08-13','Standard Class','VG-21790','Vivek Gonzalez','Consumer','United States','Los Angeles','California',90032,'West','TEC-PH-10001700','Technology','Phones','Panasonic KX-TG6844B Expandable Digital Cordless Telephone',211.168,4,0.2,18.4772);</v>
      </c>
      <c r="E5943" t="s">
        <v>5942</v>
      </c>
    </row>
    <row r="5944" spans="1:5" x14ac:dyDescent="0.25">
      <c r="A5944">
        <f t="shared" si="276"/>
        <v>3</v>
      </c>
      <c r="B5944" t="str">
        <f>MID(E5944,243+A5944,25)</f>
        <v>'08/25/2016','08/29/2016'</v>
      </c>
      <c r="C5944" t="str">
        <f t="shared" si="277"/>
        <v>'2016-08-25','2016-08-29'</v>
      </c>
      <c r="D5944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(5944,'CA-2016-104178','2016-08-25','2016-08-29','Standard Class','JM-15265','Janet Molinari','Corporate','United States','Los Angeles','California',90036,'West','FUR-FU-10000771','Furniture','Furnishings','Eldon 200 Class Desk Accessories, Smoke',6.28,1,0,2.6376);</v>
      </c>
      <c r="E5944" t="s">
        <v>5943</v>
      </c>
    </row>
    <row r="5945" spans="1:5" x14ac:dyDescent="0.25">
      <c r="A5945">
        <f t="shared" si="276"/>
        <v>3</v>
      </c>
      <c r="B5945" t="str">
        <f>MID(E5945,243+A5945,25)</f>
        <v>'08/25/2016','08/29/2016'</v>
      </c>
      <c r="C5945" t="str">
        <f t="shared" si="277"/>
        <v>'2016-08-25','2016-08-29'</v>
      </c>
      <c r="D5945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(5945,'CA-2016-104178','2016-08-25','2016-08-29','Standard Class','JM-15265','Janet Molinari','Corporate','United States','Los Angeles','California',90036,'West','TEC-AC-10002399','Technology','Accessories','SanDisk Cruzer 32 GB USB Flash Drive',95.1,5,0,30.432);</v>
      </c>
      <c r="E5945" t="s">
        <v>5944</v>
      </c>
    </row>
    <row r="5946" spans="1:5" x14ac:dyDescent="0.25">
      <c r="A5946">
        <f t="shared" si="276"/>
        <v>3</v>
      </c>
      <c r="B5946" t="str">
        <f>MID(E5946,243+A5946,25)</f>
        <v>'08/25/2016','08/29/2016'</v>
      </c>
      <c r="C5946" t="str">
        <f t="shared" si="277"/>
        <v>'2016-08-25','2016-08-29'</v>
      </c>
      <c r="D5946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(5946,'CA-2016-104178','2016-08-25','2016-08-29','Standard Class','JM-15265','Janet Molinari','Corporate','United States','Los Angeles','California',90036,'West','OFF-PA-10004983','Office Supplies','Paper','Xerox 23',25.92,4,0,12.4416);</v>
      </c>
      <c r="E5946" t="s">
        <v>5945</v>
      </c>
    </row>
    <row r="5947" spans="1:5" x14ac:dyDescent="0.25">
      <c r="A5947">
        <f t="shared" si="276"/>
        <v>3</v>
      </c>
      <c r="B5947" t="str">
        <f>MID(E5947,243+A5947,25)</f>
        <v>'08/25/2016','08/29/2016'</v>
      </c>
      <c r="C5947" t="str">
        <f t="shared" si="277"/>
        <v>'2016-08-25','2016-08-29'</v>
      </c>
      <c r="D5947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(5947,'CA-2016-104178','2016-08-25','2016-08-29','Standard Class','JM-15265','Janet Molinari','Corporate','United States','Los Angeles','California',90036,'West','OFF-ST-10004258','Office Supplies','Storage','Portable Personal File Box',48.84,4,0,13.1868);</v>
      </c>
      <c r="E5947" t="s">
        <v>5946</v>
      </c>
    </row>
    <row r="5948" spans="1:5" x14ac:dyDescent="0.25">
      <c r="A5948">
        <f t="shared" si="276"/>
        <v>3</v>
      </c>
      <c r="B5948" t="str">
        <f>MID(E5948,243+A5948,25)</f>
        <v>'09/14/2017','09/18/2017'</v>
      </c>
      <c r="C5948" t="str">
        <f t="shared" si="277"/>
        <v>'2017-09-14','2017-09-18'</v>
      </c>
      <c r="D5948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(5948,'CA-2017-115924','2017-09-14','2017-09-18','Second Class','BE-11455','Brad Eason','Home Office','United States','Des Moines','Iowa',50315,'Central','OFF-BI-10004040','Office Supplies','Binders','Wilson Jones Impact Binders',25.9,5,0,12.691);</v>
      </c>
      <c r="E5948" t="s">
        <v>5947</v>
      </c>
    </row>
    <row r="5949" spans="1:5" x14ac:dyDescent="0.25">
      <c r="A5949">
        <f t="shared" si="276"/>
        <v>3</v>
      </c>
      <c r="B5949" t="str">
        <f>MID(E5949,243+A5949,25)</f>
        <v>'03/05/2019','03/05/2019'</v>
      </c>
      <c r="C5949" t="str">
        <f t="shared" si="277"/>
        <v>'2019-03-05','2019-03-05'</v>
      </c>
      <c r="D5949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(5949,'CA-2019-161046','2019-03-05','2019-03-05','Same Day','CB-12535','Claudia Bergmann','Corporate','United States','Southaven','Mississippi',38671,'South','OFF-EN-10003862','Office Supplies','Envelopes','Laser &amp; Ink Jet Business Envelopes',42.68,4,0,19.6328);</v>
      </c>
      <c r="E5949" t="s">
        <v>5948</v>
      </c>
    </row>
    <row r="5950" spans="1:5" x14ac:dyDescent="0.25">
      <c r="A5950">
        <f t="shared" si="276"/>
        <v>3</v>
      </c>
      <c r="B5950" t="str">
        <f>MID(E5950,243+A5950,25)</f>
        <v>'03/05/2019','03/05/2019'</v>
      </c>
      <c r="C5950" t="str">
        <f t="shared" si="277"/>
        <v>'2019-03-05','2019-03-05'</v>
      </c>
      <c r="D5950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(5950,'CA-2019-161046','2019-03-05','2019-03-05','Same Day','CB-12535','Claudia Bergmann','Corporate','United States','Southaven','Mississippi',38671,'South','TEC-AC-10004571','Technology','Accessories','Logitech G700s Rechargeable Gaming Mouse',299.97,3,0,125.9874);</v>
      </c>
      <c r="E5950" t="s">
        <v>5949</v>
      </c>
    </row>
    <row r="5951" spans="1:5" x14ac:dyDescent="0.25">
      <c r="A5951">
        <f t="shared" si="276"/>
        <v>3</v>
      </c>
      <c r="B5951" t="str">
        <f>MID(E5951,243+A5951,25)</f>
        <v>'03/05/2019','03/05/2019'</v>
      </c>
      <c r="C5951" t="str">
        <f t="shared" si="277"/>
        <v>'2019-03-05','2019-03-05'</v>
      </c>
      <c r="D5951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(5951,'CA-2019-161046','2019-03-05','2019-03-05','Same Day','CB-12535','Claudia Bergmann','Corporate','United States','Southaven','Mississippi',38671,'South','OFF-AP-10000891','Office Supplies','Appliances','Kensington 7 Outlet MasterPiece HOMEOFFICE Power Control Center',262.24,2,0,78.672);</v>
      </c>
      <c r="E5951" t="s">
        <v>5950</v>
      </c>
    </row>
    <row r="5952" spans="1:5" x14ac:dyDescent="0.25">
      <c r="A5952">
        <f t="shared" si="276"/>
        <v>3</v>
      </c>
      <c r="B5952" t="str">
        <f>MID(E5952,243+A5952,25)</f>
        <v>'03/05/2019','03/05/2019'</v>
      </c>
      <c r="C5952" t="str">
        <f t="shared" si="277"/>
        <v>'2019-03-05','2019-03-05'</v>
      </c>
      <c r="D5952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(5952,'CA-2019-161046','2019-03-05','2019-03-05','Same Day','CB-12535','Claudia Bergmann','Corporate','United States','Southaven','Mississippi',38671,'South','OFF-BI-10002026','Office Supplies','Binders','Ibico Recycled Linen-Style Covers',234.36,6,0,112.4928);</v>
      </c>
      <c r="E5952" t="s">
        <v>5951</v>
      </c>
    </row>
    <row r="5953" spans="1:5" x14ac:dyDescent="0.25">
      <c r="A5953">
        <f t="shared" si="276"/>
        <v>3</v>
      </c>
      <c r="B5953" t="str">
        <f>MID(E5953,243+A5953,25)</f>
        <v>'04/15/2019','04/21/2019'</v>
      </c>
      <c r="C5953" t="str">
        <f t="shared" si="277"/>
        <v>'2019-04-15','2019-04-21'</v>
      </c>
      <c r="D5953" t="str">
        <f t="shared" si="278"/>
        <v>INSERT INTO orders(Row_ID,Order_ID,Order_Date,Ship_Date,Ship_Mode,Customer_ID,Customer_Name,Segment,Country,City,State,Postal_Code,Region,Product_ID,Category,SubCategory,Product_Name,Sales,Quantity,Discount,Profit) VALUES (5953,'US-2019-141698','2019-04-15','2019-04-21','Standard Class','SD-20485','Shirley Daniels','Home Office','United States','Houston','Texas',77041,'Central','OFF-PA-10001826','Office Supplies','Paper','Xerox 207',20.736,4,0.2,7.2576);</v>
      </c>
      <c r="E5953" t="s">
        <v>5952</v>
      </c>
    </row>
    <row r="5954" spans="1:5" x14ac:dyDescent="0.25">
      <c r="A5954">
        <f t="shared" ref="A5954:A6017" si="279">IF(ROW(B5954)&lt;10,0,IF(ROW(B5954)&lt;100,1,IF(ROW(B5954)&lt;1000,2,3)))</f>
        <v>3</v>
      </c>
      <c r="B5954" t="str">
        <f>MID(E5954,243+A5954,25)</f>
        <v>'03/30/2016','03/31/2016'</v>
      </c>
      <c r="C5954" t="str">
        <f t="shared" ref="C5954:C6017" si="280">"'"&amp;MID(B5954,8,4)&amp;"-"&amp;MID(B5954,2,2)&amp;"-"&amp;MID(B5954,5,2)&amp;"'"&amp;","&amp;"'"&amp;MID(B5954,21,4)&amp;"-"&amp;MID(B5954,15,2)&amp;"-"&amp;MID(B5954,18,2)&amp;"'"</f>
        <v>'2016-03-30','2016-03-31'</v>
      </c>
      <c r="D5954" t="str">
        <f t="shared" ref="D5954:D6017" si="281">LEFT(E5954,242+A5954)&amp;C5954&amp;RIGHT(E5954,LEN(E5954)-LEN(LEFT(E5954,242+A5954)&amp;C5954))</f>
        <v>INSERT INTO orders(Row_ID,Order_ID,Order_Date,Ship_Date,Ship_Mode,Customer_ID,Customer_Name,Segment,Country,City,State,Postal_Code,Region,Product_ID,Category,SubCategory,Product_Name,Sales,Quantity,Discount,Profit) VALUES (5954,'US-2016-105151','2016-03-30','2016-03-31','First Class','SG-20890','Susan Gilcrest','Corporate','United States','New York City','New York',10009,'East','OFF-AR-10001231','Office Supplies','Art','Sanford EarthWrite Recycled Pencils, Medium Soft, #2',10.5,5,0,2.94);</v>
      </c>
      <c r="E5954" t="s">
        <v>5953</v>
      </c>
    </row>
    <row r="5955" spans="1:5" x14ac:dyDescent="0.25">
      <c r="A5955">
        <f t="shared" si="279"/>
        <v>3</v>
      </c>
      <c r="B5955" t="str">
        <f>MID(E5955,243+A5955,25)</f>
        <v>'11/11/2016','11/15/2016'</v>
      </c>
      <c r="C5955" t="str">
        <f t="shared" si="280"/>
        <v>'2016-11-11','2016-11-15'</v>
      </c>
      <c r="D5955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(5955,'CA-2016-155796','2016-11-11','2016-11-15','Second Class','TS-21430','Tom Stivers','Corporate','United States','Reading','Pennsylvania',19601,'East','FUR-FU-10000409','Furniture','Furnishings','GE 4 Foot Flourescent Tube, 40 Watt',23.968,2,0.2,7.7896);</v>
      </c>
      <c r="E5955" t="s">
        <v>5954</v>
      </c>
    </row>
    <row r="5956" spans="1:5" x14ac:dyDescent="0.25">
      <c r="A5956">
        <f t="shared" si="279"/>
        <v>3</v>
      </c>
      <c r="B5956" t="str">
        <f>MID(E5956,243+A5956,25)</f>
        <v>'11/11/2016','11/15/2016'</v>
      </c>
      <c r="C5956" t="str">
        <f t="shared" si="280"/>
        <v>'2016-11-11','2016-11-15'</v>
      </c>
      <c r="D5956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(5956,'CA-2016-155796','2016-11-11','2016-11-15','Second Class','TS-21430','Tom Stivers','Corporate','United States','Reading','Pennsylvania',19601,'East','FUR-BO-10002545','Furniture','Bookcases','Atlantic Metals Mobile 3-Shelf Bookcases, Custom Colors',521.96,4,0.5,-250.5408);</v>
      </c>
      <c r="E5956" t="s">
        <v>5955</v>
      </c>
    </row>
    <row r="5957" spans="1:5" x14ac:dyDescent="0.25">
      <c r="A5957">
        <f t="shared" si="279"/>
        <v>3</v>
      </c>
      <c r="B5957" t="str">
        <f>MID(E5957,243+A5957,25)</f>
        <v>'03/12/2018','03/15/2018'</v>
      </c>
      <c r="C5957" t="str">
        <f t="shared" si="280"/>
        <v>'2018-03-12','2018-03-15'</v>
      </c>
      <c r="D5957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(5957,'CA-2018-127138','2018-03-12','2018-03-15','Second Class','DK-13225','Dean Katz','Corporate','United States','San Francisco','California',94109,'West','OFF-ST-10002756','Office Supplies','Storage','Tennsco Stur-D-Stor Boltless Shelving, 5 Shelves, 24" Deep, Sand',676.55,5,0,6.76550000000006);</v>
      </c>
      <c r="E5957" t="s">
        <v>5956</v>
      </c>
    </row>
    <row r="5958" spans="1:5" x14ac:dyDescent="0.25">
      <c r="A5958">
        <f t="shared" si="279"/>
        <v>3</v>
      </c>
      <c r="B5958" t="str">
        <f>MID(E5958,243+A5958,25)</f>
        <v>'03/12/2018','03/15/2018'</v>
      </c>
      <c r="C5958" t="str">
        <f t="shared" si="280"/>
        <v>'2018-03-12','2018-03-15'</v>
      </c>
      <c r="D5958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(5958,'CA-2018-127138','2018-03-12','2018-03-15','Second Class','DK-13225','Dean Katz','Corporate','United States','San Francisco','California',94109,'West','OFF-AP-10003842','Office Supplies','Appliances','Euro-Pro Shark Turbo Vacuum',154.9,5,0,40.274);</v>
      </c>
      <c r="E5958" t="s">
        <v>5957</v>
      </c>
    </row>
    <row r="5959" spans="1:5" x14ac:dyDescent="0.25">
      <c r="A5959">
        <f t="shared" si="279"/>
        <v>3</v>
      </c>
      <c r="B5959" t="str">
        <f>MID(E5959,243+A5959,25)</f>
        <v>'03/12/2018','03/15/2018'</v>
      </c>
      <c r="C5959" t="str">
        <f t="shared" si="280"/>
        <v>'2018-03-12','2018-03-15'</v>
      </c>
      <c r="D5959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(5959,'CA-2018-127138','2018-03-12','2018-03-15','Second Class','DK-13225','Dean Katz','Corporate','United States','San Francisco','California',94109,'West','OFF-EN-10004459','Office Supplies','Envelopes','Security-Tint Envelopes',30.56,4,0,14.9744);</v>
      </c>
      <c r="E5959" t="s">
        <v>5958</v>
      </c>
    </row>
    <row r="5960" spans="1:5" x14ac:dyDescent="0.25">
      <c r="A5960">
        <f t="shared" si="279"/>
        <v>3</v>
      </c>
      <c r="B5960" t="str">
        <f>MID(E5960,243+A5960,25)</f>
        <v>'03/12/2018','03/15/2018'</v>
      </c>
      <c r="C5960" t="str">
        <f t="shared" si="280"/>
        <v>'2018-03-12','2018-03-15'</v>
      </c>
      <c r="D5960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(5960,'CA-2018-127138','2018-03-12','2018-03-15','Second Class','DK-13225','Dean Katz','Corporate','United States','San Francisco','California',94109,'West','FUR-CH-10003746','Furniture','Chairs','Hon 4070 Series Pagoda Round Back Stacking Chairs',770.352,3,0.2,77.0352);</v>
      </c>
      <c r="E5960" t="s">
        <v>5959</v>
      </c>
    </row>
    <row r="5961" spans="1:5" x14ac:dyDescent="0.25">
      <c r="A5961">
        <f t="shared" si="279"/>
        <v>3</v>
      </c>
      <c r="B5961" t="str">
        <f>MID(E5961,243+A5961,25)</f>
        <v>'02/09/2019','02/14/2019'</v>
      </c>
      <c r="C5961" t="str">
        <f t="shared" si="280"/>
        <v>'2019-02-09','2019-02-14'</v>
      </c>
      <c r="D5961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(5961,'CA-2019-150602','2019-02-09','2019-02-14','Second Class','ML-17395','Marina Lichtenstein','Corporate','United States','Los Angeles','California',90045,'West','FUR-FU-10003142','Furniture','Furnishings','Master Big Foot Doorstop, Beige',21.12,4,0,6.5472);</v>
      </c>
      <c r="E5961" t="s">
        <v>5960</v>
      </c>
    </row>
    <row r="5962" spans="1:5" x14ac:dyDescent="0.25">
      <c r="A5962">
        <f t="shared" si="279"/>
        <v>3</v>
      </c>
      <c r="B5962" t="str">
        <f>MID(E5962,243+A5962,25)</f>
        <v>'11/11/2016','11/13/2016'</v>
      </c>
      <c r="C5962" t="str">
        <f t="shared" si="280"/>
        <v>'2016-11-11','2016-11-13'</v>
      </c>
      <c r="D5962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(5962,'CA-2016-140732','2016-11-11','2016-11-13','Second Class','MA-17560','Matt Abelman','Home Office','United States','Los Angeles','California',90004,'West','TEC-PH-10001425','Technology','Phones','Mophie Juice Pack Helium for iPhone',575.928,9,0.2,57.5928);</v>
      </c>
      <c r="E5962" t="s">
        <v>5961</v>
      </c>
    </row>
    <row r="5963" spans="1:5" x14ac:dyDescent="0.25">
      <c r="A5963">
        <f t="shared" si="279"/>
        <v>3</v>
      </c>
      <c r="B5963" t="str">
        <f>MID(E5963,243+A5963,25)</f>
        <v>'11/11/2016','11/13/2016'</v>
      </c>
      <c r="C5963" t="str">
        <f t="shared" si="280"/>
        <v>'2016-11-11','2016-11-13'</v>
      </c>
      <c r="D5963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(5963,'CA-2016-140732','2016-11-11','2016-11-13','Second Class','MA-17560','Matt Abelman','Home Office','United States','Los Angeles','California',90004,'West','OFF-AP-10001626','Office Supplies','Appliances','Commercial WindTunnel Clean Air Upright Vacuum, Replacement Belts, Filtration Bags',7.78,2,0,2.0228);</v>
      </c>
      <c r="E5963" t="s">
        <v>5962</v>
      </c>
    </row>
    <row r="5964" spans="1:5" x14ac:dyDescent="0.25">
      <c r="A5964">
        <f t="shared" si="279"/>
        <v>3</v>
      </c>
      <c r="B5964" t="str">
        <f>MID(E5964,243+A5964,25)</f>
        <v>'11/11/2016','11/13/2016'</v>
      </c>
      <c r="C5964" t="str">
        <f t="shared" si="280"/>
        <v>'2016-11-11','2016-11-13'</v>
      </c>
      <c r="D5964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(5964,'CA-2016-140732','2016-11-11','2016-11-13','Second Class','MA-17560','Matt Abelman','Home Office','United States','Los Angeles','California',90004,'West','OFF-PA-10003625','Office Supplies','Paper','Xerox 1979',123.92,4,0,55.764);</v>
      </c>
      <c r="E5964" t="s">
        <v>5963</v>
      </c>
    </row>
    <row r="5965" spans="1:5" x14ac:dyDescent="0.25">
      <c r="A5965">
        <f t="shared" si="279"/>
        <v>3</v>
      </c>
      <c r="B5965" t="str">
        <f>MID(E5965,243+A5965,25)</f>
        <v>'08/20/2019','08/25/2019'</v>
      </c>
      <c r="C5965" t="str">
        <f t="shared" si="280"/>
        <v>'2019-08-20','2019-08-25'</v>
      </c>
      <c r="D5965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(5965,'CA-2019-119011','2019-08-20','2019-08-25','Standard Class','LR-17035','Lisa Ryan','Corporate','United States','San Francisco','California',94109,'West','OFF-SU-10004768','Office Supplies','Supplies','Acme Kleencut Forged Steel Scissors',17.22,3,0,5.166);</v>
      </c>
      <c r="E5965" t="s">
        <v>5964</v>
      </c>
    </row>
    <row r="5966" spans="1:5" x14ac:dyDescent="0.25">
      <c r="A5966">
        <f t="shared" si="279"/>
        <v>3</v>
      </c>
      <c r="B5966" t="str">
        <f>MID(E5966,243+A5966,25)</f>
        <v>'08/20/2019','08/25/2019'</v>
      </c>
      <c r="C5966" t="str">
        <f t="shared" si="280"/>
        <v>'2019-08-20','2019-08-25'</v>
      </c>
      <c r="D5966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(5966,'CA-2019-119011','2019-08-20','2019-08-25','Standard Class','LR-17035','Lisa Ryan','Corporate','United States','San Francisco','California',94109,'West','OFF-ST-10000777','Office Supplies','Storage','Companion Letter/Legal File, Black',226.56,6,0,63.4368);</v>
      </c>
      <c r="E5966" t="s">
        <v>5965</v>
      </c>
    </row>
    <row r="5967" spans="1:5" x14ac:dyDescent="0.25">
      <c r="A5967">
        <f t="shared" si="279"/>
        <v>3</v>
      </c>
      <c r="B5967" t="str">
        <f>MID(E5967,243+A5967,25)</f>
        <v>'08/20/2019','08/25/2019'</v>
      </c>
      <c r="C5967" t="str">
        <f t="shared" si="280"/>
        <v>'2019-08-20','2019-08-25'</v>
      </c>
      <c r="D5967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(5967,'CA-2019-119011','2019-08-20','2019-08-25','Standard Class','LR-17035','Lisa Ryan','Corporate','United States','San Francisco','California',94109,'West','TEC-PH-10003171','Technology','Phones','Plantronics Encore H101 Dual Earpieces Headset',107.88,3,0.2,10.788);</v>
      </c>
      <c r="E5967" t="s">
        <v>5966</v>
      </c>
    </row>
    <row r="5968" spans="1:5" x14ac:dyDescent="0.25">
      <c r="A5968">
        <f t="shared" si="279"/>
        <v>3</v>
      </c>
      <c r="B5968" t="str">
        <f>MID(E5968,243+A5968,25)</f>
        <v>'01/15/2018','01/17/2018'</v>
      </c>
      <c r="C5968" t="str">
        <f t="shared" si="280"/>
        <v>'2018-01-15','2018-01-17'</v>
      </c>
      <c r="D5968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(5968,'CA-2018-166912','2018-01-15','2018-01-17','First Class','BE-11335','Bill Eplett','Home Office','United States','New York City','New York',10009,'East','OFF-PA-10001033','Office Supplies','Paper','Xerox 1893',81.98,2,0,40.1702);</v>
      </c>
      <c r="E5968" t="s">
        <v>5967</v>
      </c>
    </row>
    <row r="5969" spans="1:5" x14ac:dyDescent="0.25">
      <c r="A5969">
        <f t="shared" si="279"/>
        <v>3</v>
      </c>
      <c r="B5969" t="str">
        <f>MID(E5969,243+A5969,25)</f>
        <v>'07/20/2016','07/22/2016'</v>
      </c>
      <c r="C5969" t="str">
        <f t="shared" si="280"/>
        <v>'2016-07-20','2016-07-22'</v>
      </c>
      <c r="D5969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(5969,'CA-2016-141726','2016-07-20','2016-07-22','First Class','CC-12145','Charles Crestani','Consumer','United States','San Diego','California',92105,'West','OFF-PA-10000418','Office Supplies','Paper','Xerox 189',104.85,1,0,50.328);</v>
      </c>
      <c r="E5969" t="s">
        <v>5968</v>
      </c>
    </row>
    <row r="5970" spans="1:5" x14ac:dyDescent="0.25">
      <c r="A5970">
        <f t="shared" si="279"/>
        <v>3</v>
      </c>
      <c r="B5970" t="str">
        <f>MID(E5970,243+A5970,25)</f>
        <v>'07/20/2016','07/22/2016'</v>
      </c>
      <c r="C5970" t="str">
        <f t="shared" si="280"/>
        <v>'2016-07-20','2016-07-22'</v>
      </c>
      <c r="D5970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(5970,'CA-2016-141726','2016-07-20','2016-07-22','First Class','CC-12145','Charles Crestani','Consumer','United States','San Diego','California',92105,'West','OFF-BI-10001982','Office Supplies','Binders','Wilson Jones Custom Binder Spines &amp; Labels',8.704,2,0.2,3.1552);</v>
      </c>
      <c r="E5970" t="s">
        <v>5969</v>
      </c>
    </row>
    <row r="5971" spans="1:5" x14ac:dyDescent="0.25">
      <c r="A5971">
        <f t="shared" si="279"/>
        <v>3</v>
      </c>
      <c r="B5971" t="str">
        <f>MID(E5971,243+A5971,25)</f>
        <v>'07/20/2016','07/22/2016'</v>
      </c>
      <c r="C5971" t="str">
        <f t="shared" si="280"/>
        <v>'2016-07-20','2016-07-22'</v>
      </c>
      <c r="D5971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(5971,'CA-2016-141726','2016-07-20','2016-07-22','First Class','CC-12145','Charles Crestani','Consumer','United States','San Diego','California',92105,'West','OFF-PA-10002230','Office Supplies','Paper','Xerox 1897',19.92,4,0,9.7608);</v>
      </c>
      <c r="E5971" t="s">
        <v>5970</v>
      </c>
    </row>
    <row r="5972" spans="1:5" x14ac:dyDescent="0.25">
      <c r="A5972">
        <f t="shared" si="279"/>
        <v>3</v>
      </c>
      <c r="B5972" t="str">
        <f>MID(E5972,243+A5972,25)</f>
        <v>'07/20/2016','07/22/2016'</v>
      </c>
      <c r="C5972" t="str">
        <f t="shared" si="280"/>
        <v>'2016-07-20','2016-07-22'</v>
      </c>
      <c r="D5972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(5972,'CA-2016-141726','2016-07-20','2016-07-22','First Class','CC-12145','Charles Crestani','Consumer','United States','San Diego','California',92105,'West','FUR-FU-10003577','Furniture','Furnishings','Nu-Dell Leatherette Frames',43.02,3,0,15.4872);</v>
      </c>
      <c r="E5972" t="s">
        <v>5971</v>
      </c>
    </row>
    <row r="5973" spans="1:5" x14ac:dyDescent="0.25">
      <c r="A5973">
        <f t="shared" si="279"/>
        <v>3</v>
      </c>
      <c r="B5973" t="str">
        <f>MID(E5973,243+A5973,25)</f>
        <v>'02/06/2019','02/11/2019'</v>
      </c>
      <c r="C5973" t="str">
        <f t="shared" si="280"/>
        <v>'2019-02-06','2019-02-11'</v>
      </c>
      <c r="D5973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(5973,'CA-2019-115105','2019-02-06','2019-02-11','Standard Class','BD-11770','Bryan Davis','Consumer','United States','New York City','New York',10024,'East','FUR-BO-10001811','Furniture','Bookcases','Atlantic Metals Mobile 5-Shelf Bookcases, Custom Colors',240.784,1,0.2,30.098);</v>
      </c>
      <c r="E5973" t="s">
        <v>5972</v>
      </c>
    </row>
    <row r="5974" spans="1:5" x14ac:dyDescent="0.25">
      <c r="A5974">
        <f t="shared" si="279"/>
        <v>3</v>
      </c>
      <c r="B5974" t="str">
        <f>MID(E5974,243+A5974,25)</f>
        <v>'12/25/2017','12/29/2017'</v>
      </c>
      <c r="C5974" t="str">
        <f t="shared" si="280"/>
        <v>'2017-12-25','2017-12-29'</v>
      </c>
      <c r="D5974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(5974,'CA-2017-143980','2017-12-25','2017-12-29','Standard Class','JK-15640','Jim Kriz','Home Office','United States','New York City','New York',10011,'East','OFF-AP-10003779','Office Supplies','Appliances','Kensington 7 Outlet MasterPiece Power Center with Fax/Phone Line Protection',414.96,2,0,124.488);</v>
      </c>
      <c r="E5974" t="s">
        <v>5973</v>
      </c>
    </row>
    <row r="5975" spans="1:5" x14ac:dyDescent="0.25">
      <c r="A5975">
        <f t="shared" si="279"/>
        <v>3</v>
      </c>
      <c r="B5975" t="str">
        <f>MID(E5975,243+A5975,25)</f>
        <v>'10/08/2018','10/13/2018'</v>
      </c>
      <c r="C5975" t="str">
        <f t="shared" si="280"/>
        <v>'2018-10-08','2018-10-13'</v>
      </c>
      <c r="D5975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(5975,'CA-2018-135636','2018-10-08','2018-10-13','Standard Class','DB-13615','Doug Bickford','Consumer','United States','Charlotte','North Carolina',28205,'South','OFF-ST-10000676','Office Supplies','Storage','Fellowes Econo/Stor Drawers',387.72,5,0.2,-67.851);</v>
      </c>
      <c r="E5975" t="s">
        <v>5974</v>
      </c>
    </row>
    <row r="5976" spans="1:5" x14ac:dyDescent="0.25">
      <c r="A5976">
        <f t="shared" si="279"/>
        <v>3</v>
      </c>
      <c r="B5976" t="str">
        <f>MID(E5976,243+A5976,25)</f>
        <v>'07/13/2019','07/17/2019'</v>
      </c>
      <c r="C5976" t="str">
        <f t="shared" si="280"/>
        <v>'2019-07-13','2019-07-17'</v>
      </c>
      <c r="D5976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(5976,'CA-2019-102155','2019-07-13','2019-07-17','Standard Class','RR-19525','Rick Reed','Corporate','United States','Overland Park','Kansas',66212,'Central','OFF-ST-10001496','Office Supplies','Storage','Standard Rollaway File with Lock',360.38,2,0,93.6988);</v>
      </c>
      <c r="E5976" t="s">
        <v>5975</v>
      </c>
    </row>
    <row r="5977" spans="1:5" x14ac:dyDescent="0.25">
      <c r="A5977">
        <f t="shared" si="279"/>
        <v>3</v>
      </c>
      <c r="B5977" t="str">
        <f>MID(E5977,243+A5977,25)</f>
        <v>'07/13/2019','07/17/2019'</v>
      </c>
      <c r="C5977" t="str">
        <f t="shared" si="280"/>
        <v>'2019-07-13','2019-07-17'</v>
      </c>
      <c r="D5977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(5977,'CA-2019-102155','2019-07-13','2019-07-17','Standard Class','RR-19525','Rick Reed','Corporate','United States','Overland Park','Kansas',66212,'Central','OFF-PA-10003673','Office Supplies','Paper','Strathmore Photo Mount Cards',13.56,2,0,6.2376);</v>
      </c>
      <c r="E5977" t="s">
        <v>5976</v>
      </c>
    </row>
    <row r="5978" spans="1:5" x14ac:dyDescent="0.25">
      <c r="A5978">
        <f t="shared" si="279"/>
        <v>3</v>
      </c>
      <c r="B5978" t="str">
        <f>MID(E5978,243+A5978,25)</f>
        <v>'04/24/2019','04/25/2019'</v>
      </c>
      <c r="C5978" t="str">
        <f t="shared" si="280"/>
        <v>'2019-04-24','2019-04-25'</v>
      </c>
      <c r="D5978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(5978,'CA-2019-116953','2019-04-24','2019-04-25','First Class','SV-20935','Susan Vittorini','Consumer','United States','Mesa','Arizona',85204,'West','TEC-PH-10004614','Technology','Phones','AT&amp;T 841000 Phone',552,10,0.2,34.5);</v>
      </c>
      <c r="E5978" t="s">
        <v>5977</v>
      </c>
    </row>
    <row r="5979" spans="1:5" x14ac:dyDescent="0.25">
      <c r="A5979">
        <f t="shared" si="279"/>
        <v>3</v>
      </c>
      <c r="B5979" t="str">
        <f>MID(E5979,243+A5979,25)</f>
        <v>'09/07/2016','09/13/2016'</v>
      </c>
      <c r="C5979" t="str">
        <f t="shared" si="280"/>
        <v>'2016-09-07','2016-09-13'</v>
      </c>
      <c r="D5979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(5979,'CA-2016-117765','2016-09-07','2016-09-13','Standard Class','RB-19465','Rick Bensley','Home Office','United States','Tulsa','Oklahoma',74133,'Central','FUR-TA-10001039','Furniture','Tables','KI Adjustable-Height Table',429.9,5,0,111.774);</v>
      </c>
      <c r="E5979" t="s">
        <v>5978</v>
      </c>
    </row>
    <row r="5980" spans="1:5" x14ac:dyDescent="0.25">
      <c r="A5980">
        <f t="shared" si="279"/>
        <v>3</v>
      </c>
      <c r="B5980" t="str">
        <f>MID(E5980,243+A5980,25)</f>
        <v>'09/07/2016','09/13/2016'</v>
      </c>
      <c r="C5980" t="str">
        <f t="shared" si="280"/>
        <v>'2016-09-07','2016-09-13'</v>
      </c>
      <c r="D5980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(5980,'CA-2016-117765','2016-09-07','2016-09-13','Standard Class','RB-19465','Rick Bensley','Home Office','United States','Tulsa','Oklahoma',74133,'Central','OFF-BI-10000474','Office Supplies','Binders','Avery Recycled Flexi-View Covers for Binding Systems',32.06,2,0,15.3888);</v>
      </c>
      <c r="E5980" t="s">
        <v>5979</v>
      </c>
    </row>
    <row r="5981" spans="1:5" x14ac:dyDescent="0.25">
      <c r="A5981">
        <f t="shared" si="279"/>
        <v>3</v>
      </c>
      <c r="B5981" t="str">
        <f>MID(E5981,243+A5981,25)</f>
        <v>'09/07/2016','09/13/2016'</v>
      </c>
      <c r="C5981" t="str">
        <f t="shared" si="280"/>
        <v>'2016-09-07','2016-09-13'</v>
      </c>
      <c r="D5981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(5981,'CA-2016-117765','2016-09-07','2016-09-13','Standard Class','RB-19465','Rick Bensley','Home Office','United States','Tulsa','Oklahoma',74133,'Central','FUR-CH-10004698','Furniture','Chairs','Padded Folding Chairs, Black, 4/Carton',161.96,2,0,45.3488);</v>
      </c>
      <c r="E5981" t="s">
        <v>5980</v>
      </c>
    </row>
    <row r="5982" spans="1:5" x14ac:dyDescent="0.25">
      <c r="A5982">
        <f t="shared" si="279"/>
        <v>3</v>
      </c>
      <c r="B5982" t="str">
        <f>MID(E5982,243+A5982,25)</f>
        <v>'09/07/2016','09/13/2016'</v>
      </c>
      <c r="C5982" t="str">
        <f t="shared" si="280"/>
        <v>'2016-09-07','2016-09-13'</v>
      </c>
      <c r="D5982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(5982,'CA-2016-117765','2016-09-07','2016-09-13','Standard Class','RB-19465','Rick Bensley','Home Office','United States','Tulsa','Oklahoma',74133,'Central','OFF-ST-10003327','Office Supplies','Storage','Akro-Mils 12-Gallon Tote',19.86,2,0,5.7594);</v>
      </c>
      <c r="E5982" t="s">
        <v>5981</v>
      </c>
    </row>
    <row r="5983" spans="1:5" x14ac:dyDescent="0.25">
      <c r="A5983">
        <f t="shared" si="279"/>
        <v>3</v>
      </c>
      <c r="B5983" t="str">
        <f>MID(E5983,243+A5983,25)</f>
        <v>'11/21/2018','11/28/2018'</v>
      </c>
      <c r="C5983" t="str">
        <f t="shared" si="280"/>
        <v>'2018-11-21','2018-11-28'</v>
      </c>
      <c r="D5983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(5983,'CA-2018-114895','2018-11-21','2018-11-28','Standard Class','MV-18190','Mike Vittorini','Consumer','United States','New York City','New York',10035,'East','OFF-PA-10000232','Office Supplies','Paper','Xerox 1975',12.96,2,0,6.3504);</v>
      </c>
      <c r="E5983" t="s">
        <v>5982</v>
      </c>
    </row>
    <row r="5984" spans="1:5" x14ac:dyDescent="0.25">
      <c r="A5984">
        <f t="shared" si="279"/>
        <v>3</v>
      </c>
      <c r="B5984" t="str">
        <f>MID(E5984,243+A5984,25)</f>
        <v>'09/16/2019','09/18/2019'</v>
      </c>
      <c r="C5984" t="str">
        <f t="shared" si="280"/>
        <v>'2019-09-16','2019-09-18'</v>
      </c>
      <c r="D5984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(5984,'CA-2019-112984','2019-09-16','2019-09-18','Second Class','EH-14185','Evan Henry','Consumer','United States','Philadelphia','Pennsylvania',19143,'East','OFF-PA-10003657','Office Supplies','Paper','Xerox 1927',20.544,6,0.2,6.42);</v>
      </c>
      <c r="E5984" t="s">
        <v>5983</v>
      </c>
    </row>
    <row r="5985" spans="1:5" x14ac:dyDescent="0.25">
      <c r="A5985">
        <f t="shared" si="279"/>
        <v>3</v>
      </c>
      <c r="B5985" t="str">
        <f>MID(E5985,243+A5985,25)</f>
        <v>'07/19/2018','07/25/2018'</v>
      </c>
      <c r="C5985" t="str">
        <f t="shared" si="280"/>
        <v>'2018-07-19','2018-07-25'</v>
      </c>
      <c r="D5985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(5985,'CA-2018-163776','2018-07-19','2018-07-25','Standard Class','JS-16030','Joy Smith','Consumer','United States','Hattiesburg','Mississippi',39401,'South','FUR-FU-10001185','Furniture','Furnishings','Advantus Employee of the Month Certificate Frame, 11 x 13-1/2',185.58,6,0,76.0878);</v>
      </c>
      <c r="E5985" t="s">
        <v>5984</v>
      </c>
    </row>
    <row r="5986" spans="1:5" x14ac:dyDescent="0.25">
      <c r="A5986">
        <f t="shared" si="279"/>
        <v>3</v>
      </c>
      <c r="B5986" t="str">
        <f>MID(E5986,243+A5986,25)</f>
        <v>'07/19/2018','07/25/2018'</v>
      </c>
      <c r="C5986" t="str">
        <f t="shared" si="280"/>
        <v>'2018-07-19','2018-07-25'</v>
      </c>
      <c r="D5986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(5986,'CA-2018-163776','2018-07-19','2018-07-25','Standard Class','JS-16030','Joy Smith','Consumer','United States','Hattiesburg','Mississippi',39401,'South','OFF-BI-10003007','Office Supplies','Binders','Premium Transparent Presentation Covers, No Pattern/Clear, 8 1/2" x 11"',77.56,2,0,35.6776);</v>
      </c>
      <c r="E5986" t="s">
        <v>5985</v>
      </c>
    </row>
    <row r="5987" spans="1:5" x14ac:dyDescent="0.25">
      <c r="A5987">
        <f t="shared" si="279"/>
        <v>3</v>
      </c>
      <c r="B5987" t="str">
        <f>MID(E5987,243+A5987,25)</f>
        <v>'07/19/2018','07/25/2018'</v>
      </c>
      <c r="C5987" t="str">
        <f t="shared" si="280"/>
        <v>'2018-07-19','2018-07-25'</v>
      </c>
      <c r="D5987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(5987,'CA-2018-163776','2018-07-19','2018-07-25','Standard Class','JS-16030','Joy Smith','Consumer','United States','Hattiesburg','Mississippi',39401,'South','OFF-ST-10002485','Office Supplies','Storage','Rogers Deluxe File Chest',87.92,4,0,0.879199999999997);</v>
      </c>
      <c r="E5987" t="s">
        <v>5986</v>
      </c>
    </row>
    <row r="5988" spans="1:5" x14ac:dyDescent="0.25">
      <c r="A5988">
        <f t="shared" si="279"/>
        <v>3</v>
      </c>
      <c r="B5988" t="str">
        <f>MID(E5988,243+A5988,25)</f>
        <v>'07/19/2018','07/25/2018'</v>
      </c>
      <c r="C5988" t="str">
        <f t="shared" si="280"/>
        <v>'2018-07-19','2018-07-25'</v>
      </c>
      <c r="D5988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(5988,'CA-2018-163776','2018-07-19','2018-07-25','Standard Class','JS-16030','Joy Smith','Consumer','United States','Hattiesburg','Mississippi',39401,'South','OFF-PA-10001033','Office Supplies','Paper','Xerox 1893',245.94,6,0,120.5106);</v>
      </c>
      <c r="E5988" t="s">
        <v>5987</v>
      </c>
    </row>
    <row r="5989" spans="1:5" x14ac:dyDescent="0.25">
      <c r="A5989">
        <f t="shared" si="279"/>
        <v>3</v>
      </c>
      <c r="B5989" t="str">
        <f>MID(E5989,243+A5989,25)</f>
        <v>'07/19/2018','07/25/2018'</v>
      </c>
      <c r="C5989" t="str">
        <f t="shared" si="280"/>
        <v>'2018-07-19','2018-07-25'</v>
      </c>
      <c r="D5989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(5989,'CA-2018-163776','2018-07-19','2018-07-25','Standard Class','JS-16030','Joy Smith','Consumer','United States','Hattiesburg','Mississippi',39401,'South','OFF-BI-10000404','Office Supplies','Binders','Avery Printable Repositionable Plastic Tabs',8.6,1,0,4.042);</v>
      </c>
      <c r="E5989" t="s">
        <v>5988</v>
      </c>
    </row>
    <row r="5990" spans="1:5" x14ac:dyDescent="0.25">
      <c r="A5990">
        <f t="shared" si="279"/>
        <v>3</v>
      </c>
      <c r="B5990" t="str">
        <f>MID(E5990,243+A5990,25)</f>
        <v>'07/19/2018','07/25/2018'</v>
      </c>
      <c r="C5990" t="str">
        <f t="shared" si="280"/>
        <v>'2018-07-19','2018-07-25'</v>
      </c>
      <c r="D5990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(5990,'CA-2018-163776','2018-07-19','2018-07-25','Standard Class','JS-16030','Joy Smith','Consumer','United States','Hattiesburg','Mississippi',39401,'South','FUR-BO-10003546','Furniture','Bookcases','Hon 4-Shelf Metal Bookcases',504.9,5,0,126.225);</v>
      </c>
      <c r="E5990" t="s">
        <v>5989</v>
      </c>
    </row>
    <row r="5991" spans="1:5" x14ac:dyDescent="0.25">
      <c r="A5991">
        <f t="shared" si="279"/>
        <v>3</v>
      </c>
      <c r="B5991" t="str">
        <f>MID(E5991,243+A5991,25)</f>
        <v>'09/15/2019','09/21/2019'</v>
      </c>
      <c r="C5991" t="str">
        <f t="shared" si="280"/>
        <v>'2019-09-15','2019-09-21'</v>
      </c>
      <c r="D5991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(5991,'US-2019-163300','2019-09-15','2019-09-21','Standard Class','ES-14020','Erica Smith','Consumer','United States','Los Angeles','California',90049,'West','OFF-BI-10004390','Office Supplies','Binders','GBC DocuBind 200 Manual Binding Machine',2357.488,7,0.2,884.058);</v>
      </c>
      <c r="E5991" t="s">
        <v>5990</v>
      </c>
    </row>
    <row r="5992" spans="1:5" x14ac:dyDescent="0.25">
      <c r="A5992">
        <f t="shared" si="279"/>
        <v>3</v>
      </c>
      <c r="B5992" t="str">
        <f>MID(E5992,243+A5992,25)</f>
        <v>'09/15/2019','09/21/2019'</v>
      </c>
      <c r="C5992" t="str">
        <f t="shared" si="280"/>
        <v>'2019-09-15','2019-09-21'</v>
      </c>
      <c r="D5992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(5992,'US-2019-163300','2019-09-15','2019-09-21','Standard Class','ES-14020','Erica Smith','Consumer','United States','Los Angeles','California',90049,'West','TEC-PH-10001700','Technology','Phones','Panasonic KX-TG6844B Expandable Digital Cordless Telephone',369.544,7,0.2,32.3351);</v>
      </c>
      <c r="E5992" t="s">
        <v>5991</v>
      </c>
    </row>
    <row r="5993" spans="1:5" x14ac:dyDescent="0.25">
      <c r="A5993">
        <f t="shared" si="279"/>
        <v>3</v>
      </c>
      <c r="B5993" t="str">
        <f>MID(E5993,243+A5993,25)</f>
        <v>'09/15/2019','09/21/2019'</v>
      </c>
      <c r="C5993" t="str">
        <f t="shared" si="280"/>
        <v>'2019-09-15','2019-09-21'</v>
      </c>
      <c r="D5993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(5993,'US-2019-163300','2019-09-15','2019-09-21','Standard Class','ES-14020','Erica Smith','Consumer','United States','Los Angeles','California',90049,'West','FUR-CH-10003396','Furniture','Chairs','Global Deluxe Steno Chair',184.752,3,0.2,-20.7846);</v>
      </c>
      <c r="E5993" t="s">
        <v>5992</v>
      </c>
    </row>
    <row r="5994" spans="1:5" x14ac:dyDescent="0.25">
      <c r="A5994">
        <f t="shared" si="279"/>
        <v>3</v>
      </c>
      <c r="B5994" t="str">
        <f>MID(E5994,243+A5994,25)</f>
        <v>'12/11/2018','12/11/2018'</v>
      </c>
      <c r="C5994" t="str">
        <f t="shared" si="280"/>
        <v>'2018-12-11','2018-12-11'</v>
      </c>
      <c r="D5994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(5994,'CA-2018-162187','2018-12-11','2018-12-11','Same Day','NS-18640','Noel Staavos','Corporate','United States','Columbus','Ohio',43229,'East','OFF-ST-10001558','Office Supplies','Storage','Acco Perma 4000 Stacking Storage Drawers',64.96,5,0.2,-4.06);</v>
      </c>
      <c r="E5994" t="s">
        <v>5993</v>
      </c>
    </row>
    <row r="5995" spans="1:5" x14ac:dyDescent="0.25">
      <c r="A5995">
        <f t="shared" si="279"/>
        <v>3</v>
      </c>
      <c r="B5995" t="str">
        <f>MID(E5995,243+A5995,25)</f>
        <v>'12/11/2018','12/11/2018'</v>
      </c>
      <c r="C5995" t="str">
        <f t="shared" si="280"/>
        <v>'2018-12-11','2018-12-11'</v>
      </c>
      <c r="D5995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(5995,'CA-2018-162187','2018-12-11','2018-12-11','Same Day','NS-18640','Noel Staavos','Corporate','United States','Columbus','Ohio',43229,'East','OFF-SU-10004782','Office Supplies','Supplies','Elite 5" Scissors',13.52,2,0.2,1.69);</v>
      </c>
      <c r="E5995" t="s">
        <v>5994</v>
      </c>
    </row>
    <row r="5996" spans="1:5" x14ac:dyDescent="0.25">
      <c r="A5996">
        <f t="shared" si="279"/>
        <v>3</v>
      </c>
      <c r="B5996" t="str">
        <f>MID(E5996,243+A5996,25)</f>
        <v>'12/11/2018','12/11/2018'</v>
      </c>
      <c r="C5996" t="str">
        <f t="shared" si="280"/>
        <v>'2018-12-11','2018-12-11'</v>
      </c>
      <c r="D5996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(5996,'CA-2018-162187','2018-12-11','2018-12-11','Same Day','NS-18640','Noel Staavos','Corporate','United States','Columbus','Ohio',43229,'East','FUR-CH-10003298','Furniture','Chairs','Office Star - Contemporary Task Swivel chair with Loop Arms, Charcoal',458.43,5,0.3,-137.529);</v>
      </c>
      <c r="E5996" t="s">
        <v>5995</v>
      </c>
    </row>
    <row r="5997" spans="1:5" x14ac:dyDescent="0.25">
      <c r="A5997">
        <f t="shared" si="279"/>
        <v>3</v>
      </c>
      <c r="B5997" t="str">
        <f>MID(E5997,243+A5997,25)</f>
        <v>'12/11/2018','12/11/2018'</v>
      </c>
      <c r="C5997" t="str">
        <f t="shared" si="280"/>
        <v>'2018-12-11','2018-12-11'</v>
      </c>
      <c r="D5997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(5997,'CA-2018-162187','2018-12-11','2018-12-11','Same Day','NS-18640','Noel Staavos','Corporate','United States','Columbus','Ohio',43229,'East','OFF-AP-10000576','Office Supplies','Appliances','Belkin 325VA UPS Surge Protector, 6''',387.136,4,0.2,24.196);</v>
      </c>
      <c r="E5997" t="s">
        <v>5996</v>
      </c>
    </row>
    <row r="5998" spans="1:5" x14ac:dyDescent="0.25">
      <c r="A5998">
        <f t="shared" si="279"/>
        <v>3</v>
      </c>
      <c r="B5998" t="str">
        <f>MID(E5998,243+A5998,25)</f>
        <v>'12/11/2018','12/11/2018'</v>
      </c>
      <c r="C5998" t="str">
        <f t="shared" si="280"/>
        <v>'2018-12-11','2018-12-11'</v>
      </c>
      <c r="D5998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(5998,'CA-2018-162187','2018-12-11','2018-12-11','Same Day','NS-18640','Noel Staavos','Corporate','United States','Columbus','Ohio',43229,'East','FUR-TA-10003008','Furniture','Tables','Lesro Round Back Collection Coffee Table, End Table',328.59,3,0.4,-147.8655);</v>
      </c>
      <c r="E5998" t="s">
        <v>5997</v>
      </c>
    </row>
    <row r="5999" spans="1:5" x14ac:dyDescent="0.25">
      <c r="A5999">
        <f t="shared" si="279"/>
        <v>3</v>
      </c>
      <c r="B5999" t="str">
        <f>MID(E5999,243+A5999,25)</f>
        <v>'12/10/2016','12/14/2016'</v>
      </c>
      <c r="C5999" t="str">
        <f t="shared" si="280"/>
        <v>'2016-12-10','2016-12-14'</v>
      </c>
      <c r="D5999" t="str">
        <f t="shared" si="281"/>
        <v>INSERT INTO orders(Row_ID,Order_ID,Order_Date,Ship_Date,Ship_Mode,Customer_ID,Customer_Name,Segment,Country,City,State,Postal_Code,Region,Product_ID,Category,SubCategory,Product_Name,Sales,Quantity,Discount,Profit) VALUES (5999,'US-2016-112991','2016-12-10','2016-12-14','Standard Class','SH-19975','Sally Hughsby','Corporate','United States','Caldwell','Idaho',83605,'West','FUR-CH-10001708','Furniture','Chairs','Office Star - Contemporary Swivel Chair with Padded Adjustable Arms and Flex Back',338.352,3,0.2,4.22939999999997);</v>
      </c>
      <c r="E5999" t="s">
        <v>5998</v>
      </c>
    </row>
    <row r="6000" spans="1:5" x14ac:dyDescent="0.25">
      <c r="A6000">
        <f t="shared" si="279"/>
        <v>3</v>
      </c>
      <c r="B6000" t="str">
        <f>MID(E6000,243+A6000,25)</f>
        <v>'12/10/2016','12/14/2016'</v>
      </c>
      <c r="C6000" t="str">
        <f t="shared" si="280"/>
        <v>'2016-12-10','2016-12-14'</v>
      </c>
      <c r="D6000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(6000,'US-2016-112991','2016-12-10','2016-12-14','Standard Class','SH-19975','Sally Hughsby','Corporate','United States','Caldwell','Idaho',83605,'West','OFF-PA-10000019','Office Supplies','Paper','Xerox 1931',25.92,4,0,12.4416);</v>
      </c>
      <c r="E6000" t="s">
        <v>5999</v>
      </c>
    </row>
    <row r="6001" spans="1:5" x14ac:dyDescent="0.25">
      <c r="A6001">
        <f t="shared" si="279"/>
        <v>3</v>
      </c>
      <c r="B6001" t="str">
        <f>MID(E6001,243+A6001,25)</f>
        <v>'12/10/2016','12/14/2016'</v>
      </c>
      <c r="C6001" t="str">
        <f t="shared" si="280"/>
        <v>'2016-12-10','2016-12-14'</v>
      </c>
      <c r="D6001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(6001,'US-2016-112991','2016-12-10','2016-12-14','Standard Class','SH-19975','Sally Hughsby','Corporate','United States','Caldwell','Idaho',83605,'West','OFF-PA-10002222','Office Supplies','Paper','Xerox Color Copier Paper, 11" x 17", Ream',91.36,4,0,42.0256);</v>
      </c>
      <c r="E6001" t="s">
        <v>6000</v>
      </c>
    </row>
    <row r="6002" spans="1:5" x14ac:dyDescent="0.25">
      <c r="A6002">
        <f t="shared" si="279"/>
        <v>3</v>
      </c>
      <c r="B6002" t="str">
        <f>MID(E6002,243+A6002,25)</f>
        <v>'12/13/2016','12/17/2016'</v>
      </c>
      <c r="C6002" t="str">
        <f t="shared" si="280"/>
        <v>'2016-12-13','2016-12-17'</v>
      </c>
      <c r="D6002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(6002,'CA-2016-124079','2016-12-13','2016-12-17','Standard Class','RF-19345','Randy Ferguson','Corporate','United States','Phoenix','Arizona',85023,'West','FUR-FU-10002553','Furniture','Furnishings','Electrix Incandescent Magnifying Lamp, Black',87.96,3,0.2,7.6965);</v>
      </c>
      <c r="E6002" t="s">
        <v>6001</v>
      </c>
    </row>
    <row r="6003" spans="1:5" x14ac:dyDescent="0.25">
      <c r="A6003">
        <f t="shared" si="279"/>
        <v>3</v>
      </c>
      <c r="B6003" t="str">
        <f>MID(E6003,243+A6003,25)</f>
        <v>'12/13/2016','12/17/2016'</v>
      </c>
      <c r="C6003" t="str">
        <f t="shared" si="280"/>
        <v>'2016-12-13','2016-12-17'</v>
      </c>
      <c r="D6003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(6003,'CA-2016-124079','2016-12-13','2016-12-17','Standard Class','RF-19345','Randy Ferguson','Corporate','United States','Phoenix','Arizona',85023,'West','OFF-BI-10002103','Office Supplies','Binders','Cardinal Slant-D Ring Binder, Heavy Gauge Vinyl',5.214,2,0.7,-4.1712);</v>
      </c>
      <c r="E6003" t="s">
        <v>6002</v>
      </c>
    </row>
    <row r="6004" spans="1:5" x14ac:dyDescent="0.25">
      <c r="A6004">
        <f t="shared" si="279"/>
        <v>3</v>
      </c>
      <c r="B6004" t="str">
        <f>MID(E6004,243+A6004,25)</f>
        <v>'09/21/2019','09/27/2019'</v>
      </c>
      <c r="C6004" t="str">
        <f t="shared" si="280"/>
        <v>'2019-09-21','2019-09-27'</v>
      </c>
      <c r="D6004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(6004,'US-2019-146878','2019-09-21','2019-09-27','Standard Class','DL-12865','Dan Lawera','Consumer','United States','Miami','Florida',33142,'South','OFF-BI-10002794','Office Supplies','Binders','Avery Trapezoid Ring Binder, 3" Capacity, Black, 1040 sheets',12.294,1,0.7,-8.6058);</v>
      </c>
      <c r="E6004" t="s">
        <v>6003</v>
      </c>
    </row>
    <row r="6005" spans="1:5" x14ac:dyDescent="0.25">
      <c r="A6005">
        <f t="shared" si="279"/>
        <v>3</v>
      </c>
      <c r="B6005" t="str">
        <f>MID(E6005,243+A6005,25)</f>
        <v>'09/07/2019','09/11/2019'</v>
      </c>
      <c r="C6005" t="str">
        <f t="shared" si="280"/>
        <v>'2019-09-07','2019-09-11'</v>
      </c>
      <c r="D6005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(6005,'CA-2019-107244','2019-09-07','2019-09-11','Standard Class','AG-10390','Allen Goldenen','Consumer','United States','Los Angeles','California',90004,'West','FUR-FU-10002597','Furniture','Furnishings','C-Line Magnetic Cubicle Keepers, Clear Polypropylene',19.76,4,0,8.2992);</v>
      </c>
      <c r="E6005" t="s">
        <v>6004</v>
      </c>
    </row>
    <row r="6006" spans="1:5" x14ac:dyDescent="0.25">
      <c r="A6006">
        <f t="shared" si="279"/>
        <v>3</v>
      </c>
      <c r="B6006" t="str">
        <f>MID(E6006,243+A6006,25)</f>
        <v>'11/02/2017','11/07/2017'</v>
      </c>
      <c r="C6006" t="str">
        <f t="shared" si="280"/>
        <v>'2017-11-02','2017-11-07'</v>
      </c>
      <c r="D6006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(6006,'CA-2017-100657','2017-11-02','2017-11-07','Standard Class','SW-20245','Scot Wooten','Consumer','United States','Troy','New York',12180,'East','FUR-CH-10003535','Furniture','Chairs','Global Armless Task Chair, Royal Blue',109.764,2,0.1,8.5372);</v>
      </c>
      <c r="E6006" t="s">
        <v>6005</v>
      </c>
    </row>
    <row r="6007" spans="1:5" x14ac:dyDescent="0.25">
      <c r="A6007">
        <f t="shared" si="279"/>
        <v>3</v>
      </c>
      <c r="B6007" t="str">
        <f>MID(E6007,243+A6007,25)</f>
        <v>'12/11/2019','12/18/2019'</v>
      </c>
      <c r="C6007" t="str">
        <f t="shared" si="280"/>
        <v>'2019-12-11','2019-12-18'</v>
      </c>
      <c r="D6007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(6007,'CA-2019-129581','2019-12-11','2019-12-18','Standard Class','KN-16390','Katherine Nockton','Corporate','United States','New Bedford','Massachusetts',2740,'East','TEC-PH-10001527','Technology','Phones','Plantronics MX500i Earset',128.85,3,0,3.8655);</v>
      </c>
      <c r="E6007" t="s">
        <v>6006</v>
      </c>
    </row>
    <row r="6008" spans="1:5" x14ac:dyDescent="0.25">
      <c r="A6008">
        <f t="shared" si="279"/>
        <v>3</v>
      </c>
      <c r="B6008" t="str">
        <f>MID(E6008,243+A6008,25)</f>
        <v>'04/01/2019','04/03/2019'</v>
      </c>
      <c r="C6008" t="str">
        <f t="shared" si="280"/>
        <v>'2019-04-01','2019-04-03'</v>
      </c>
      <c r="D6008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(6008,'CA-2019-129028','2019-04-01','2019-04-03','First Class','GB-14530','George Bell','Corporate','United States','Florence','South Carolina',29501,'South','FUR-FU-10004006','Furniture','Furnishings','Deflect-o DuraMat Lighweight, Studded, Beveled Mat for Low Pile Carpeting',127.95,3,0,21.7515);</v>
      </c>
      <c r="E6008" t="s">
        <v>6007</v>
      </c>
    </row>
    <row r="6009" spans="1:5" x14ac:dyDescent="0.25">
      <c r="A6009">
        <f t="shared" si="279"/>
        <v>3</v>
      </c>
      <c r="B6009" t="str">
        <f>MID(E6009,243+A6009,25)</f>
        <v>'12/30/2017','01/03/2018'</v>
      </c>
      <c r="C6009" t="str">
        <f t="shared" si="280"/>
        <v>'2017-12-30','2018-01-03'</v>
      </c>
      <c r="D6009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(6009,'CA-2017-135580','2017-12-30','2018-01-03','Standard Class','CL-12565','Clay Ludtke','Consumer','United States','Los Angeles','California',90049,'West','OFF-PA-10000595','Office Supplies','Paper','Xerox 1929',68.52,3,0,31.5192);</v>
      </c>
      <c r="E6009" t="s">
        <v>6008</v>
      </c>
    </row>
    <row r="6010" spans="1:5" x14ac:dyDescent="0.25">
      <c r="A6010">
        <f t="shared" si="279"/>
        <v>3</v>
      </c>
      <c r="B6010" t="str">
        <f>MID(E6010,243+A6010,25)</f>
        <v>'12/30/2017','01/03/2018'</v>
      </c>
      <c r="C6010" t="str">
        <f t="shared" si="280"/>
        <v>'2017-12-30','2018-01-03'</v>
      </c>
      <c r="D6010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(6010,'CA-2017-135580','2017-12-30','2018-01-03','Standard Class','CL-12565','Clay Ludtke','Consumer','United States','Los Angeles','California',90049,'West','OFF-ST-10000798','Office Supplies','Storage','2300 Heavy-Duty Transfer File Systems by Perma',74.94,3,0,14.2386);</v>
      </c>
      <c r="E6010" t="s">
        <v>6009</v>
      </c>
    </row>
    <row r="6011" spans="1:5" x14ac:dyDescent="0.25">
      <c r="A6011">
        <f t="shared" si="279"/>
        <v>3</v>
      </c>
      <c r="B6011" t="str">
        <f>MID(E6011,243+A6011,25)</f>
        <v>'12/30/2017','01/03/2018'</v>
      </c>
      <c r="C6011" t="str">
        <f t="shared" si="280"/>
        <v>'2017-12-30','2018-01-03'</v>
      </c>
      <c r="D6011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(6011,'CA-2017-135580','2017-12-30','2018-01-03','Standard Class','CL-12565','Clay Ludtke','Consumer','United States','Los Angeles','California',90049,'West','TEC-MA-10004002','Technology','Machines','Zebra GX420t Direct Thermal/Thermal Transfer Printer',2548.56,6,0.2,286.713);</v>
      </c>
      <c r="E6011" t="s">
        <v>6010</v>
      </c>
    </row>
    <row r="6012" spans="1:5" x14ac:dyDescent="0.25">
      <c r="A6012">
        <f t="shared" si="279"/>
        <v>3</v>
      </c>
      <c r="B6012" t="str">
        <f>MID(E6012,243+A6012,25)</f>
        <v>'12/30/2017','01/03/2018'</v>
      </c>
      <c r="C6012" t="str">
        <f t="shared" si="280"/>
        <v>'2017-12-30','2018-01-03'</v>
      </c>
      <c r="D6012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(6012,'CA-2017-135580','2017-12-30','2018-01-03','Standard Class','CL-12565','Clay Ludtke','Consumer','United States','Los Angeles','California',90049,'West','OFF-EN-10003296','Office Supplies','Envelopes','Tyvek Side-Opening Peel &amp; Seel Expanding Envelopes',271.44,3,0,122.148);</v>
      </c>
      <c r="E6012" t="s">
        <v>6011</v>
      </c>
    </row>
    <row r="6013" spans="1:5" x14ac:dyDescent="0.25">
      <c r="A6013">
        <f t="shared" si="279"/>
        <v>3</v>
      </c>
      <c r="B6013" t="str">
        <f>MID(E6013,243+A6013,25)</f>
        <v>'12/30/2017','01/03/2018'</v>
      </c>
      <c r="C6013" t="str">
        <f t="shared" si="280"/>
        <v>'2017-12-30','2018-01-03'</v>
      </c>
      <c r="D6013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(6013,'CA-2017-135580','2017-12-30','2018-01-03','Standard Class','CL-12565','Clay Ludtke','Consumer','United States','Los Angeles','California',90049,'West','TEC-PH-10004345','Technology','Phones','Cisco SPA 502G IP Phone',287.88,3,0.2,35.985);</v>
      </c>
      <c r="E6013" t="s">
        <v>6012</v>
      </c>
    </row>
    <row r="6014" spans="1:5" x14ac:dyDescent="0.25">
      <c r="A6014">
        <f t="shared" si="279"/>
        <v>3</v>
      </c>
      <c r="B6014" t="str">
        <f>MID(E6014,243+A6014,25)</f>
        <v>'03/10/2018','03/11/2018'</v>
      </c>
      <c r="C6014" t="str">
        <f t="shared" si="280"/>
        <v>'2018-03-10','2018-03-11'</v>
      </c>
      <c r="D6014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(6014,'CA-2018-159016','2018-03-10','2018-03-11','First Class','KF-16285','Karen Ferguson','Home Office','United States','Los Angeles','California',90008,'West','OFF-PA-10004405','Office Supplies','Paper','Rediform Voice Mail Log Books',14.9,5,0,7.152);</v>
      </c>
      <c r="E6014" t="s">
        <v>6013</v>
      </c>
    </row>
    <row r="6015" spans="1:5" x14ac:dyDescent="0.25">
      <c r="A6015">
        <f t="shared" si="279"/>
        <v>3</v>
      </c>
      <c r="B6015" t="str">
        <f>MID(E6015,243+A6015,25)</f>
        <v>'03/10/2018','03/11/2018'</v>
      </c>
      <c r="C6015" t="str">
        <f t="shared" si="280"/>
        <v>'2018-03-10','2018-03-11'</v>
      </c>
      <c r="D6015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(6015,'CA-2018-159016','2018-03-10','2018-03-11','First Class','KF-16285','Karen Ferguson','Home Office','United States','Los Angeles','California',90008,'West','TEC-PH-10002885','Technology','Phones','Apple iPhone 5',4158.912,8,0.2,363.9048);</v>
      </c>
      <c r="E6015" t="s">
        <v>6014</v>
      </c>
    </row>
    <row r="6016" spans="1:5" x14ac:dyDescent="0.25">
      <c r="A6016">
        <f t="shared" si="279"/>
        <v>3</v>
      </c>
      <c r="B6016" t="str">
        <f>MID(E6016,243+A6016,25)</f>
        <v>'04/06/2016','04/12/2016'</v>
      </c>
      <c r="C6016" t="str">
        <f t="shared" si="280"/>
        <v>'2016-04-06','2016-04-12'</v>
      </c>
      <c r="D6016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(6016,'CA-2016-102652','2016-04-06','2016-04-12','Standard Class','AY-10555','Andy Yotov','Corporate','United States','Los Angeles','California',90049,'West','FUR-FU-10000747','Furniture','Furnishings','Tenex B1-RE Series Chair Mats for Low Pile Carpets',91.96,2,0,15.6332);</v>
      </c>
      <c r="E6016" t="s">
        <v>6015</v>
      </c>
    </row>
    <row r="6017" spans="1:5" x14ac:dyDescent="0.25">
      <c r="A6017">
        <f t="shared" si="279"/>
        <v>3</v>
      </c>
      <c r="B6017" t="str">
        <f>MID(E6017,243+A6017,25)</f>
        <v>'04/06/2016','04/12/2016'</v>
      </c>
      <c r="C6017" t="str">
        <f t="shared" si="280"/>
        <v>'2016-04-06','2016-04-12'</v>
      </c>
      <c r="D6017" t="str">
        <f t="shared" si="281"/>
        <v>INSERT INTO orders(Row_ID,Order_ID,Order_Date,Ship_Date,Ship_Mode,Customer_ID,Customer_Name,Segment,Country,City,State,Postal_Code,Region,Product_ID,Category,SubCategory,Product_Name,Sales,Quantity,Discount,Profit) VALUES (6017,'CA-2016-102652','2016-04-06','2016-04-12','Standard Class','AY-10555','Andy Yotov','Corporate','United States','Los Angeles','California',90049,'West','FUR-FU-10001918','Furniture','Furnishings','C-Line Cubicle Keepers Polyproplyene Holder With Velcro Backings',33.11,7,0,12.9129);</v>
      </c>
      <c r="E6017" t="s">
        <v>6016</v>
      </c>
    </row>
    <row r="6018" spans="1:5" x14ac:dyDescent="0.25">
      <c r="A6018">
        <f t="shared" ref="A6018:A6081" si="282">IF(ROW(B6018)&lt;10,0,IF(ROW(B6018)&lt;100,1,IF(ROW(B6018)&lt;1000,2,3)))</f>
        <v>3</v>
      </c>
      <c r="B6018" t="str">
        <f>MID(E6018,243+A6018,25)</f>
        <v>'04/06/2016','04/12/2016'</v>
      </c>
      <c r="C6018" t="str">
        <f t="shared" ref="C6018:C6081" si="283">"'"&amp;MID(B6018,8,4)&amp;"-"&amp;MID(B6018,2,2)&amp;"-"&amp;MID(B6018,5,2)&amp;"'"&amp;","&amp;"'"&amp;MID(B6018,21,4)&amp;"-"&amp;MID(B6018,15,2)&amp;"-"&amp;MID(B6018,18,2)&amp;"'"</f>
        <v>'2016-04-06','2016-04-12'</v>
      </c>
      <c r="D6018" t="str">
        <f t="shared" ref="D6018:D6081" si="284">LEFT(E6018,242+A6018)&amp;C6018&amp;RIGHT(E6018,LEN(E6018)-LEN(LEFT(E6018,242+A6018)&amp;C6018))</f>
        <v>INSERT INTO orders(Row_ID,Order_ID,Order_Date,Ship_Date,Ship_Mode,Customer_ID,Customer_Name,Segment,Country,City,State,Postal_Code,Region,Product_ID,Category,SubCategory,Product_Name,Sales,Quantity,Discount,Profit) VALUES (6018,'CA-2016-102652','2016-04-06','2016-04-12','Standard Class','AY-10555','Andy Yotov','Corporate','United States','Los Angeles','California',90049,'West','OFF-PA-10003309','Office Supplies','Paper','Xerox 211',19.44,3,0,9.3312);</v>
      </c>
      <c r="E6018" t="s">
        <v>6017</v>
      </c>
    </row>
    <row r="6019" spans="1:5" x14ac:dyDescent="0.25">
      <c r="A6019">
        <f t="shared" si="282"/>
        <v>3</v>
      </c>
      <c r="B6019" t="str">
        <f>MID(E6019,243+A6019,25)</f>
        <v>'04/06/2016','04/12/2016'</v>
      </c>
      <c r="C6019" t="str">
        <f t="shared" si="283"/>
        <v>'2016-04-06','2016-04-12'</v>
      </c>
      <c r="D601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(6019,'CA-2016-102652','2016-04-06','2016-04-12','Standard Class','AY-10555','Andy Yotov','Corporate','United States','Los Angeles','California',90049,'West','OFF-PA-10001977','Office Supplies','Paper','Xerox 194',55.48,1,0,26.6304);</v>
      </c>
      <c r="E6019" t="s">
        <v>6018</v>
      </c>
    </row>
    <row r="6020" spans="1:5" x14ac:dyDescent="0.25">
      <c r="A6020">
        <f t="shared" si="282"/>
        <v>3</v>
      </c>
      <c r="B6020" t="str">
        <f>MID(E6020,243+A6020,25)</f>
        <v>'10/05/2016','10/10/2016'</v>
      </c>
      <c r="C6020" t="str">
        <f t="shared" si="283"/>
        <v>'2016-10-05','2016-10-10'</v>
      </c>
      <c r="D602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(6020,'CA-2016-152422','2016-10-05','2016-10-10','Second Class','BD-11635','Brian Derr','Consumer','United States','Columbus','Ohio',43229,'East','OFF-AP-10002892','Office Supplies','Appliances','Belkin F5C206VTEL 6 Outlet Surge',91.92,5,0.2,11.49);</v>
      </c>
      <c r="E6020" t="s">
        <v>6019</v>
      </c>
    </row>
    <row r="6021" spans="1:5" x14ac:dyDescent="0.25">
      <c r="A6021">
        <f t="shared" si="282"/>
        <v>3</v>
      </c>
      <c r="B6021" t="str">
        <f>MID(E6021,243+A6021,25)</f>
        <v>'08/13/2018','08/13/2018'</v>
      </c>
      <c r="C6021" t="str">
        <f t="shared" si="283"/>
        <v>'2018-08-13','2018-08-13'</v>
      </c>
      <c r="D602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(6021,'US-2018-156692','2018-08-13','2018-08-13','Same Day','HG-15025','Hunter Glantz','Consumer','United States','Kenner','Louisiana',70065,'South','OFF-AP-10002222','Office Supplies','Appliances','Staple holder',17.34,2,0,4.6818);</v>
      </c>
      <c r="E6021" t="s">
        <v>6020</v>
      </c>
    </row>
    <row r="6022" spans="1:5" x14ac:dyDescent="0.25">
      <c r="A6022">
        <f t="shared" si="282"/>
        <v>3</v>
      </c>
      <c r="B6022" t="str">
        <f>MID(E6022,243+A6022,25)</f>
        <v>'08/13/2018','08/13/2018'</v>
      </c>
      <c r="C6022" t="str">
        <f t="shared" si="283"/>
        <v>'2018-08-13','2018-08-13'</v>
      </c>
      <c r="D602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(6022,'US-2018-156692','2018-08-13','2018-08-13','Same Day','HG-15025','Hunter Glantz','Consumer','United States','Kenner','Louisiana',70065,'South','TEC-AC-10000158','Technology','Accessories','Sony 64GB Class 10 Micro SDHC R40 Memory Card',71.98,2,0,15.1158);</v>
      </c>
      <c r="E6022" t="s">
        <v>6021</v>
      </c>
    </row>
    <row r="6023" spans="1:5" x14ac:dyDescent="0.25">
      <c r="A6023">
        <f t="shared" si="282"/>
        <v>3</v>
      </c>
      <c r="B6023" t="str">
        <f>MID(E6023,243+A6023,25)</f>
        <v>'11/17/2016','11/21/2016'</v>
      </c>
      <c r="C6023" t="str">
        <f t="shared" si="283"/>
        <v>'2016-11-17','2016-11-21'</v>
      </c>
      <c r="D602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(6023,'CA-2016-130869','2016-11-17','2016-11-21','Standard Class','CB-12025','Cassandra Brandow','Consumer','United States','Cedar Hill','Texas',75104,'Central','OFF-EN-10002600','Office Supplies','Envelopes','Redi-Strip #10 Envelopes, 4 1/8 x 9 1/2',7.08,3,0.2,2.478);</v>
      </c>
      <c r="E6023" t="s">
        <v>6022</v>
      </c>
    </row>
    <row r="6024" spans="1:5" x14ac:dyDescent="0.25">
      <c r="A6024">
        <f t="shared" si="282"/>
        <v>3</v>
      </c>
      <c r="B6024" t="str">
        <f>MID(E6024,243+A6024,25)</f>
        <v>'04/24/2019','04/27/2019'</v>
      </c>
      <c r="C6024" t="str">
        <f t="shared" si="283"/>
        <v>'2019-04-24','2019-04-27'</v>
      </c>
      <c r="D602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(6024,'US-2019-128832','2019-04-24','2019-04-27','First Class','LS-16945','Linda Southworth','Corporate','United States','Providence','Rhode Island',2908,'East','TEC-AC-10004855','Technology','Accessories','V7 USB Numeric Keypad',69.98,2,0,4.8986);</v>
      </c>
      <c r="E6024" t="s">
        <v>6023</v>
      </c>
    </row>
    <row r="6025" spans="1:5" x14ac:dyDescent="0.25">
      <c r="A6025">
        <f t="shared" si="282"/>
        <v>3</v>
      </c>
      <c r="B6025" t="str">
        <f>MID(E6025,243+A6025,25)</f>
        <v>'08/24/2019','08/26/2019'</v>
      </c>
      <c r="C6025" t="str">
        <f t="shared" si="283"/>
        <v>'2019-08-24','2019-08-26'</v>
      </c>
      <c r="D602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(6025,'CA-2019-139717','2019-08-24','2019-08-26','Second Class','DM-13015','Darrin Martin','Consumer','United States','Lancaster','Ohio',43130,'East','OFF-AP-10000938','Office Supplies','Appliances','Avanti 1.7 Cu. Ft. Refrigerator',646.272,8,0.2,64.6272);</v>
      </c>
      <c r="E6025" t="s">
        <v>6024</v>
      </c>
    </row>
    <row r="6026" spans="1:5" x14ac:dyDescent="0.25">
      <c r="A6026">
        <f t="shared" si="282"/>
        <v>3</v>
      </c>
      <c r="B6026" t="str">
        <f>MID(E6026,243+A6026,25)</f>
        <v>'08/24/2019','08/26/2019'</v>
      </c>
      <c r="C6026" t="str">
        <f t="shared" si="283"/>
        <v>'2019-08-24','2019-08-26'</v>
      </c>
      <c r="D602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(6026,'CA-2019-139717','2019-08-24','2019-08-26','Second Class','DM-13015','Darrin Martin','Consumer','United States','Lancaster','Ohio',43130,'East','OFF-PA-10002195','Office Supplies','Paper','Xerox 1966',10.368,2,0.2,3.7584);</v>
      </c>
      <c r="E6026" t="s">
        <v>6025</v>
      </c>
    </row>
    <row r="6027" spans="1:5" x14ac:dyDescent="0.25">
      <c r="A6027">
        <f t="shared" si="282"/>
        <v>3</v>
      </c>
      <c r="B6027" t="str">
        <f>MID(E6027,243+A6027,25)</f>
        <v>'02/23/2019','03/02/2019'</v>
      </c>
      <c r="C6027" t="str">
        <f t="shared" si="283"/>
        <v>'2019-02-23','2019-03-02'</v>
      </c>
      <c r="D602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(6027,'CA-2019-136007','2019-02-23','2019-03-02','Standard Class','AC-10615','Ann Chong','Corporate','United States','Seattle','Washington',98115,'West','OFF-FA-10002701','Office Supplies','Fasteners','Alliance Rubber Bands',8.4,5,0,0.336);</v>
      </c>
      <c r="E6027" t="s">
        <v>6026</v>
      </c>
    </row>
    <row r="6028" spans="1:5" x14ac:dyDescent="0.25">
      <c r="A6028">
        <f t="shared" si="282"/>
        <v>3</v>
      </c>
      <c r="B6028" t="str">
        <f>MID(E6028,243+A6028,25)</f>
        <v>'02/23/2019','03/02/2019'</v>
      </c>
      <c r="C6028" t="str">
        <f t="shared" si="283"/>
        <v>'2019-02-23','2019-03-02'</v>
      </c>
      <c r="D602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(6028,'CA-2019-136007','2019-02-23','2019-03-02','Standard Class','AC-10615','Ann Chong','Corporate','United States','Seattle','Washington',98115,'West','TEC-PH-10003589','Technology','Phones','invisibleSHIELD by ZAGG Smudge-Free Screen Protector',71.96,5,0.2,25.186);</v>
      </c>
      <c r="E6028" t="s">
        <v>6027</v>
      </c>
    </row>
    <row r="6029" spans="1:5" x14ac:dyDescent="0.25">
      <c r="A6029">
        <f t="shared" si="282"/>
        <v>3</v>
      </c>
      <c r="B6029" t="str">
        <f>MID(E6029,243+A6029,25)</f>
        <v>'11/19/2018','11/21/2018'</v>
      </c>
      <c r="C6029" t="str">
        <f t="shared" si="283"/>
        <v>'2018-11-19','2018-11-21'</v>
      </c>
      <c r="D602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(6029,'CA-2018-157364','2018-11-19','2018-11-21','First Class','LT-17110','Liz Thompson','Consumer','United States','Jacksonville','North Carolina',28540,'South','OFF-AR-10003752','Office Supplies','Art','Deluxe Chalkboard Eraser Cleaner',18.48,2,0.2,6.006);</v>
      </c>
      <c r="E6029" t="s">
        <v>6028</v>
      </c>
    </row>
    <row r="6030" spans="1:5" x14ac:dyDescent="0.25">
      <c r="A6030">
        <f t="shared" si="282"/>
        <v>3</v>
      </c>
      <c r="B6030" t="str">
        <f>MID(E6030,243+A6030,25)</f>
        <v>'11/14/2018','11/15/2018'</v>
      </c>
      <c r="C6030" t="str">
        <f t="shared" si="283"/>
        <v>'2018-11-14','2018-11-15'</v>
      </c>
      <c r="D603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(6030,'US-2018-112970','2018-11-14','2018-11-15','First Class','TB-21250','Tim Brockman','Consumer','United States','Los Angeles','California',90049,'West','OFF-AR-10003829','Office Supplies','Art','Newell 35',9.84,3,0,2.8536);</v>
      </c>
      <c r="E6030" t="s">
        <v>6029</v>
      </c>
    </row>
    <row r="6031" spans="1:5" x14ac:dyDescent="0.25">
      <c r="A6031">
        <f t="shared" si="282"/>
        <v>3</v>
      </c>
      <c r="B6031" t="str">
        <f>MID(E6031,243+A6031,25)</f>
        <v>'07/06/2019','07/06/2019'</v>
      </c>
      <c r="C6031" t="str">
        <f t="shared" si="283"/>
        <v>'2019-07-06','2019-07-06'</v>
      </c>
      <c r="D603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(6031,'US-2019-152492','2019-07-06','2019-07-06','Same Day','AH-10585','Angele Hood','Consumer','United States','Miami','Florida',33142,'South','FUR-CH-10000155','Furniture','Chairs','Global Comet Stacking Armless Chair',239.24,1,0.2,23.924);</v>
      </c>
      <c r="E6031" t="s">
        <v>6030</v>
      </c>
    </row>
    <row r="6032" spans="1:5" x14ac:dyDescent="0.25">
      <c r="A6032">
        <f t="shared" si="282"/>
        <v>3</v>
      </c>
      <c r="B6032" t="str">
        <f>MID(E6032,243+A6032,25)</f>
        <v>'12/25/2018','01/01/2019'</v>
      </c>
      <c r="C6032" t="str">
        <f t="shared" si="283"/>
        <v>'2018-12-25','2019-01-01'</v>
      </c>
      <c r="D603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(6032,'CA-2018-101168','2018-12-25','2019-01-01','Standard Class','SS-20140','Saphhira Shifley','Corporate','United States','Nashua','New Hampshire',3060,'East','FUR-FU-10003142','Furniture','Furnishings','Master Big Foot Doorstop, Beige',21.12,4,0,6.5472);</v>
      </c>
      <c r="E6032" t="s">
        <v>6031</v>
      </c>
    </row>
    <row r="6033" spans="1:5" x14ac:dyDescent="0.25">
      <c r="A6033">
        <f t="shared" si="282"/>
        <v>3</v>
      </c>
      <c r="B6033" t="str">
        <f>MID(E6033,243+A6033,25)</f>
        <v>'04/23/2019','04/25/2019'</v>
      </c>
      <c r="C6033" t="str">
        <f t="shared" si="283"/>
        <v>'2019-04-23','2019-04-25'</v>
      </c>
      <c r="D603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(6033,'CA-2019-104010','2019-04-23','2019-04-25','First Class','TD-20995','Tamara Dahlen','Consumer','United States','New York City','New York',10011,'East','OFF-SU-10001218','Office Supplies','Supplies','Fiskars Softgrip Scissors',54.9,5,0,15.372);</v>
      </c>
      <c r="E6033" t="s">
        <v>6032</v>
      </c>
    </row>
    <row r="6034" spans="1:5" x14ac:dyDescent="0.25">
      <c r="A6034">
        <f t="shared" si="282"/>
        <v>3</v>
      </c>
      <c r="B6034" t="str">
        <f>MID(E6034,243+A6034,25)</f>
        <v>'12/14/2017','12/18/2017'</v>
      </c>
      <c r="C6034" t="str">
        <f t="shared" si="283"/>
        <v>'2017-12-14','2017-12-18'</v>
      </c>
      <c r="D603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(6034,'CA-2017-130253','2017-12-14','2017-12-18','Standard Class','PP-18955','Paul Prost','Home Office','United States','Los Angeles','California',90036,'West','FUR-FU-10002963','Furniture','Furnishings','Master Caster Door Stop, Gray',15.24,3,0,5.1816);</v>
      </c>
      <c r="E6034" t="s">
        <v>6033</v>
      </c>
    </row>
    <row r="6035" spans="1:5" x14ac:dyDescent="0.25">
      <c r="A6035">
        <f t="shared" si="282"/>
        <v>3</v>
      </c>
      <c r="B6035" t="str">
        <f>MID(E6035,243+A6035,25)</f>
        <v>'04/19/2017','04/25/2017'</v>
      </c>
      <c r="C6035" t="str">
        <f t="shared" si="283"/>
        <v>'2017-04-19','2017-04-25'</v>
      </c>
      <c r="D603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(6035,'US-2017-155369','2017-04-19','2017-04-25','Standard Class','PG-18820','Patrick Gardner','Consumer','United States','Carrollton','Texas',75007,'Central','OFF-AP-10002578','Office Supplies','Appliances','Fellowes Premier Superior Surge Suppressor, 10-Outlet, With Phone and Remote',19.568,2,0.8,-52.8336);</v>
      </c>
      <c r="E6035" t="s">
        <v>6034</v>
      </c>
    </row>
    <row r="6036" spans="1:5" x14ac:dyDescent="0.25">
      <c r="A6036">
        <f t="shared" si="282"/>
        <v>3</v>
      </c>
      <c r="B6036" t="str">
        <f>MID(E6036,243+A6036,25)</f>
        <v>'04/19/2017','04/25/2017'</v>
      </c>
      <c r="C6036" t="str">
        <f t="shared" si="283"/>
        <v>'2017-04-19','2017-04-25'</v>
      </c>
      <c r="D603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(6036,'US-2017-155369','2017-04-19','2017-04-25','Standard Class','PG-18820','Patrick Gardner','Consumer','United States','Carrollton','Texas',75007,'Central','OFF-BI-10003925','Office Supplies','Binders','Fellowes PB300 Plastic Comb Binding Machine',310.392,4,0.8,-512.1468);</v>
      </c>
      <c r="E6036" t="s">
        <v>6035</v>
      </c>
    </row>
    <row r="6037" spans="1:5" x14ac:dyDescent="0.25">
      <c r="A6037">
        <f t="shared" si="282"/>
        <v>3</v>
      </c>
      <c r="B6037" t="str">
        <f>MID(E6037,243+A6037,25)</f>
        <v>'09/04/2018','09/08/2018'</v>
      </c>
      <c r="C6037" t="str">
        <f t="shared" si="283"/>
        <v>'2018-09-04','2018-09-08'</v>
      </c>
      <c r="D603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(6037,'CA-2018-131205','2018-09-04','2018-09-08','Standard Class','AA-10645','Anna Andreadi','Consumer','United States','Georgetown','Kentucky',40324,'South','FUR-FU-10003347','Furniture','Furnishings','Coloredge Poster Frame',42.6,3,0,16.614);</v>
      </c>
      <c r="E6037" t="s">
        <v>6036</v>
      </c>
    </row>
    <row r="6038" spans="1:5" x14ac:dyDescent="0.25">
      <c r="A6038">
        <f t="shared" si="282"/>
        <v>3</v>
      </c>
      <c r="B6038" t="str">
        <f>MID(E6038,243+A6038,25)</f>
        <v>'09/04/2018','09/08/2018'</v>
      </c>
      <c r="C6038" t="str">
        <f t="shared" si="283"/>
        <v>'2018-09-04','2018-09-08'</v>
      </c>
      <c r="D603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(6038,'CA-2018-131205','2018-09-04','2018-09-08','Standard Class','AA-10645','Anna Andreadi','Consumer','United States','Georgetown','Kentucky',40324,'South','OFF-BI-10000315','Office Supplies','Binders','Poly Designer Cover &amp; Back',113.94,6,0,54.6912);</v>
      </c>
      <c r="E6038" t="s">
        <v>6037</v>
      </c>
    </row>
    <row r="6039" spans="1:5" x14ac:dyDescent="0.25">
      <c r="A6039">
        <f t="shared" si="282"/>
        <v>3</v>
      </c>
      <c r="B6039" t="str">
        <f>MID(E6039,243+A6039,25)</f>
        <v>'09/04/2018','09/08/2018'</v>
      </c>
      <c r="C6039" t="str">
        <f t="shared" si="283"/>
        <v>'2018-09-04','2018-09-08'</v>
      </c>
      <c r="D603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(6039,'CA-2018-131205','2018-09-04','2018-09-08','Standard Class','AA-10645','Anna Andreadi','Consumer','United States','Georgetown','Kentucky',40324,'South','OFF-ST-10002583','Office Supplies','Storage','Fellowes Neat Ideas Storage Cubes',129.92,4,0,5.1968);</v>
      </c>
      <c r="E6039" t="s">
        <v>6038</v>
      </c>
    </row>
    <row r="6040" spans="1:5" x14ac:dyDescent="0.25">
      <c r="A6040">
        <f t="shared" si="282"/>
        <v>3</v>
      </c>
      <c r="B6040" t="str">
        <f>MID(E6040,243+A6040,25)</f>
        <v>'09/04/2018','09/08/2018'</v>
      </c>
      <c r="C6040" t="str">
        <f t="shared" si="283"/>
        <v>'2018-09-04','2018-09-08'</v>
      </c>
      <c r="D604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(6040,'CA-2018-131205','2018-09-04','2018-09-08','Standard Class','AA-10645','Anna Andreadi','Consumer','United States','Georgetown','Kentucky',40324,'South','OFF-AR-10003469','Office Supplies','Art','Nontoxic Chalk',5.28,3,0,2.5344);</v>
      </c>
      <c r="E6040" t="s">
        <v>6039</v>
      </c>
    </row>
    <row r="6041" spans="1:5" x14ac:dyDescent="0.25">
      <c r="A6041">
        <f t="shared" si="282"/>
        <v>3</v>
      </c>
      <c r="B6041" t="str">
        <f>MID(E6041,243+A6041,25)</f>
        <v>'09/24/2019','09/29/2019'</v>
      </c>
      <c r="C6041" t="str">
        <f t="shared" si="283"/>
        <v>'2019-09-24','2019-09-29'</v>
      </c>
      <c r="D604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(6041,'CA-2019-122364','2019-09-24','2019-09-29','Standard Class','FA-14230','Frank Atkinson','Corporate','United States','Los Angeles','California',90008,'West','TEC-PH-10001817','Technology','Phones','Wilson Electronics DB Pro Signal Booster',859.2,3,0.2,75.1800000000001);</v>
      </c>
      <c r="E6041" t="s">
        <v>6040</v>
      </c>
    </row>
    <row r="6042" spans="1:5" x14ac:dyDescent="0.25">
      <c r="A6042">
        <f t="shared" si="282"/>
        <v>3</v>
      </c>
      <c r="B6042" t="str">
        <f>MID(E6042,243+A6042,25)</f>
        <v>'09/24/2019','09/29/2019'</v>
      </c>
      <c r="C6042" t="str">
        <f t="shared" si="283"/>
        <v>'2019-09-24','2019-09-29'</v>
      </c>
      <c r="D604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(6042,'CA-2019-122364','2019-09-24','2019-09-29','Standard Class','FA-14230','Frank Atkinson','Corporate','United States','Los Angeles','California',90008,'West','TEC-MA-10001031','Technology','Machines','Socket Bluetooth Cordless Hand Scanner (CHS)',506.28,3,0.2,177.198);</v>
      </c>
      <c r="E6042" t="s">
        <v>6041</v>
      </c>
    </row>
    <row r="6043" spans="1:5" x14ac:dyDescent="0.25">
      <c r="A6043">
        <f t="shared" si="282"/>
        <v>3</v>
      </c>
      <c r="B6043" t="str">
        <f>MID(E6043,243+A6043,25)</f>
        <v>'02/04/2018','02/08/2018'</v>
      </c>
      <c r="C6043" t="str">
        <f t="shared" si="283"/>
        <v>'2018-02-04','2018-02-08'</v>
      </c>
      <c r="D604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(6043,'CA-2018-117912','2018-02-04','2018-02-08','Standard Class','TB-21520','Tracy Blumstein','Consumer','United States','Sierra Vista','Arizona',85635,'West','FUR-FU-10002088','Furniture','Furnishings','Nu-Dell Float Frame 11 x 14 1/2',14.368,2,0.2,3.9512);</v>
      </c>
      <c r="E6043" t="s">
        <v>6042</v>
      </c>
    </row>
    <row r="6044" spans="1:5" x14ac:dyDescent="0.25">
      <c r="A6044">
        <f t="shared" si="282"/>
        <v>3</v>
      </c>
      <c r="B6044" t="str">
        <f>MID(E6044,243+A6044,25)</f>
        <v>'05/19/2019','05/24/2019'</v>
      </c>
      <c r="C6044" t="str">
        <f t="shared" si="283"/>
        <v>'2019-05-19','2019-05-24'</v>
      </c>
      <c r="D604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(6044,'CA-2019-145702','2019-05-19','2019-05-24','Second Class','AH-10075','Adam Hart','Corporate','United States','Knoxville','Tennessee',37918,'South','FUR-CH-10001482','Furniture','Chairs','Office Star - Mesh Screen back chair with Vinyl seat',314.352,3,0.2,-35.3646);</v>
      </c>
      <c r="E6044" t="s">
        <v>6043</v>
      </c>
    </row>
    <row r="6045" spans="1:5" x14ac:dyDescent="0.25">
      <c r="A6045">
        <f t="shared" si="282"/>
        <v>3</v>
      </c>
      <c r="B6045" t="str">
        <f>MID(E6045,243+A6045,25)</f>
        <v>'05/19/2019','05/24/2019'</v>
      </c>
      <c r="C6045" t="str">
        <f t="shared" si="283"/>
        <v>'2019-05-19','2019-05-24'</v>
      </c>
      <c r="D604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(6045,'CA-2019-145702','2019-05-19','2019-05-24','Second Class','AH-10075','Adam Hart','Corporate','United States','Knoxville','Tennessee',37918,'South','OFF-PA-10001526','Office Supplies','Paper','Xerox 1949',27.888,7,0.2,10.1094);</v>
      </c>
      <c r="E6045" t="s">
        <v>6044</v>
      </c>
    </row>
    <row r="6046" spans="1:5" x14ac:dyDescent="0.25">
      <c r="A6046">
        <f t="shared" si="282"/>
        <v>3</v>
      </c>
      <c r="B6046" t="str">
        <f>MID(E6046,243+A6046,25)</f>
        <v>'09/03/2017','09/08/2017'</v>
      </c>
      <c r="C6046" t="str">
        <f t="shared" si="283"/>
        <v>'2017-09-03','2017-09-08'</v>
      </c>
      <c r="D604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(6046,'CA-2017-113215','2017-09-03','2017-09-08','Standard Class','CP-12085','Cathy Prescott','Corporate','United States','Tucson','Arizona',85705,'West','FUR-FU-10002937','Furniture','Furnishings','GE 48" Fluorescent Tube, Cool White Energy Saver, 34 Watts, 30/Box',238.152,3,0.2,89.307);</v>
      </c>
      <c r="E6046" t="s">
        <v>6045</v>
      </c>
    </row>
    <row r="6047" spans="1:5" x14ac:dyDescent="0.25">
      <c r="A6047">
        <f t="shared" si="282"/>
        <v>3</v>
      </c>
      <c r="B6047" t="str">
        <f>MID(E6047,243+A6047,25)</f>
        <v>'06/09/2018','06/16/2018'</v>
      </c>
      <c r="C6047" t="str">
        <f t="shared" si="283"/>
        <v>'2018-06-09','2018-06-16'</v>
      </c>
      <c r="D604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(6047,'CA-2018-154662','2018-06-09','2018-06-16','Standard Class','BF-11215','Benjamin Farhat','Home Office','United States','Minneapolis','Minnesota',55407,'Central','FUR-TA-10001771','Furniture','Tables','Bush Cubix Conference Tables, Fully Assembled',692.94,3,0,173.235);</v>
      </c>
      <c r="E6047" t="s">
        <v>6046</v>
      </c>
    </row>
    <row r="6048" spans="1:5" x14ac:dyDescent="0.25">
      <c r="A6048">
        <f t="shared" si="282"/>
        <v>3</v>
      </c>
      <c r="B6048" t="str">
        <f>MID(E6048,243+A6048,25)</f>
        <v>'11/07/2017','11/11/2017'</v>
      </c>
      <c r="C6048" t="str">
        <f t="shared" si="283"/>
        <v>'2017-11-07','2017-11-11'</v>
      </c>
      <c r="D604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(6048,'CA-2017-105571','2017-11-07','2017-11-11','Standard Class','CP-12340','Christine Phan','Corporate','United States','Miami','Florida',33142,'South','OFF-BI-10003305','Office Supplies','Binders','Avery Hanging File Binders',16.146,9,0.7,-12.9168);</v>
      </c>
      <c r="E6048" t="s">
        <v>6047</v>
      </c>
    </row>
    <row r="6049" spans="1:5" x14ac:dyDescent="0.25">
      <c r="A6049">
        <f t="shared" si="282"/>
        <v>3</v>
      </c>
      <c r="B6049" t="str">
        <f>MID(E6049,243+A6049,25)</f>
        <v>'11/07/2017','11/11/2017'</v>
      </c>
      <c r="C6049" t="str">
        <f t="shared" si="283"/>
        <v>'2017-11-07','2017-11-11'</v>
      </c>
      <c r="D604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(6049,'CA-2017-105571','2017-11-07','2017-11-11','Standard Class','CP-12340','Christine Phan','Corporate','United States','Miami','Florida',33142,'South','OFF-BI-10001359','Office Supplies','Binders','GBC DocuBind TL300 Electric Binding System',1345.485,5,0.7,-1031.5385);</v>
      </c>
      <c r="E6049" t="s">
        <v>6048</v>
      </c>
    </row>
    <row r="6050" spans="1:5" x14ac:dyDescent="0.25">
      <c r="A6050">
        <f t="shared" si="282"/>
        <v>3</v>
      </c>
      <c r="B6050" t="str">
        <f>MID(E6050,243+A6050,25)</f>
        <v>'06/15/2018','06/18/2018'</v>
      </c>
      <c r="C6050" t="str">
        <f t="shared" si="283"/>
        <v>'2018-06-15','2018-06-18'</v>
      </c>
      <c r="D605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(6050,'CA-2018-152765','2018-06-15','2018-06-18','First Class','LS-17245','Lynn Smith','Consumer','United States','Houston','Texas',77036,'Central','OFF-PA-10000483','Office Supplies','Paper','Xerox 19',173.488,7,0.2,54.215);</v>
      </c>
      <c r="E6050" t="s">
        <v>6049</v>
      </c>
    </row>
    <row r="6051" spans="1:5" x14ac:dyDescent="0.25">
      <c r="A6051">
        <f t="shared" si="282"/>
        <v>3</v>
      </c>
      <c r="B6051" t="str">
        <f>MID(E6051,243+A6051,25)</f>
        <v>'04/25/2017','04/30/2017'</v>
      </c>
      <c r="C6051" t="str">
        <f t="shared" si="283"/>
        <v>'2017-04-25','2017-04-30'</v>
      </c>
      <c r="D605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(6051,'CA-2017-153878','2017-04-25','2017-04-30','Standard Class','TS-21655','Trudy Schmidt','Consumer','United States','Milwaukee','Wisconsin',53209,'Central','OFF-AR-10000658','Office Supplies','Art','Newell 324',57.75,5,0,16.17);</v>
      </c>
      <c r="E6051" t="s">
        <v>6050</v>
      </c>
    </row>
    <row r="6052" spans="1:5" x14ac:dyDescent="0.25">
      <c r="A6052">
        <f t="shared" si="282"/>
        <v>3</v>
      </c>
      <c r="B6052" t="str">
        <f>MID(E6052,243+A6052,25)</f>
        <v>'04/25/2017','04/30/2017'</v>
      </c>
      <c r="C6052" t="str">
        <f t="shared" si="283"/>
        <v>'2017-04-25','2017-04-30'</v>
      </c>
      <c r="D605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(6052,'CA-2017-153878','2017-04-25','2017-04-30','Standard Class','TS-21655','Trudy Schmidt','Consumer','United States','Milwaukee','Wisconsin',53209,'Central','OFF-AP-10001205','Office Supplies','Appliances','Belkin 5 Outlet SurgeMaster Power Centers',272.4,5,0,76.272);</v>
      </c>
      <c r="E6052" t="s">
        <v>6051</v>
      </c>
    </row>
    <row r="6053" spans="1:5" x14ac:dyDescent="0.25">
      <c r="A6053">
        <f t="shared" si="282"/>
        <v>3</v>
      </c>
      <c r="B6053" t="str">
        <f>MID(E6053,243+A6053,25)</f>
        <v>'09/23/2018','09/26/2018'</v>
      </c>
      <c r="C6053" t="str">
        <f t="shared" si="283"/>
        <v>'2018-09-23','2018-09-26'</v>
      </c>
      <c r="D605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(6053,'CA-2018-124016','2018-09-23','2018-09-26','Second Class','JS-15940','Joni Sundaresam','Home Office','United States','Lancaster','Ohio',43130,'East','OFF-PA-10002586','Office Supplies','Paper','Xerox 1970',11.952,3,0.2,4.0338);</v>
      </c>
      <c r="E6053" t="s">
        <v>6052</v>
      </c>
    </row>
    <row r="6054" spans="1:5" x14ac:dyDescent="0.25">
      <c r="A6054">
        <f t="shared" si="282"/>
        <v>3</v>
      </c>
      <c r="B6054" t="str">
        <f>MID(E6054,243+A6054,25)</f>
        <v>'09/23/2018','09/26/2018'</v>
      </c>
      <c r="C6054" t="str">
        <f t="shared" si="283"/>
        <v>'2018-09-23','2018-09-26'</v>
      </c>
      <c r="D605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(6054,'CA-2018-124016','2018-09-23','2018-09-26','Second Class','JS-15940','Joni Sundaresam','Home Office','United States','Lancaster','Ohio',43130,'East','FUR-FU-10004963','Furniture','Furnishings','Eldon 400 Class Desk Accessories, Black Carbon',28,4,0.2,7.7);</v>
      </c>
      <c r="E6054" t="s">
        <v>6053</v>
      </c>
    </row>
    <row r="6055" spans="1:5" x14ac:dyDescent="0.25">
      <c r="A6055">
        <f t="shared" si="282"/>
        <v>3</v>
      </c>
      <c r="B6055" t="str">
        <f>MID(E6055,243+A6055,25)</f>
        <v>'09/23/2018','09/26/2018'</v>
      </c>
      <c r="C6055" t="str">
        <f t="shared" si="283"/>
        <v>'2018-09-23','2018-09-26'</v>
      </c>
      <c r="D605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(6055,'CA-2018-124016','2018-09-23','2018-09-26','Second Class','JS-15940','Joni Sundaresam','Home Office','United States','Lancaster','Ohio',43130,'East','OFF-BI-10002071','Office Supplies','Binders','Fellowes Black Plastic Comb Bindings',12.201,7,0.7,-9.7608);</v>
      </c>
      <c r="E6055" t="s">
        <v>6054</v>
      </c>
    </row>
    <row r="6056" spans="1:5" x14ac:dyDescent="0.25">
      <c r="A6056">
        <f t="shared" si="282"/>
        <v>3</v>
      </c>
      <c r="B6056" t="str">
        <f>MID(E6056,243+A6056,25)</f>
        <v>'08/18/2018','08/20/2018'</v>
      </c>
      <c r="C6056" t="str">
        <f t="shared" si="283"/>
        <v>'2018-08-18','2018-08-20'</v>
      </c>
      <c r="D605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(6056,'CA-2018-113551','2018-08-18','2018-08-20','First Class','NF-18385','Natalie Fritzler','Consumer','United States','Edinburg','Texas',78539,'Central','OFF-BI-10001617','Office Supplies','Binders','GBC Wire Binding Combs',2.068,1,0.8,-3.4122);</v>
      </c>
      <c r="E6056" t="s">
        <v>6055</v>
      </c>
    </row>
    <row r="6057" spans="1:5" x14ac:dyDescent="0.25">
      <c r="A6057">
        <f t="shared" si="282"/>
        <v>3</v>
      </c>
      <c r="B6057" t="str">
        <f>MID(E6057,243+A6057,25)</f>
        <v>'08/18/2018','08/20/2018'</v>
      </c>
      <c r="C6057" t="str">
        <f t="shared" si="283"/>
        <v>'2018-08-18','2018-08-20'</v>
      </c>
      <c r="D605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(6057,'CA-2018-113551','2018-08-18','2018-08-20','First Class','NF-18385','Natalie Fritzler','Consumer','United States','Edinburg','Texas',78539,'Central','OFF-PA-10004665','Office Supplies','Paper','Advantus Motivational Note Cards',83.84,8,0.2,30.392);</v>
      </c>
      <c r="E6057" t="s">
        <v>6056</v>
      </c>
    </row>
    <row r="6058" spans="1:5" x14ac:dyDescent="0.25">
      <c r="A6058">
        <f t="shared" si="282"/>
        <v>3</v>
      </c>
      <c r="B6058" t="str">
        <f>MID(E6058,243+A6058,25)</f>
        <v>'03/02/2016','03/08/2016'</v>
      </c>
      <c r="C6058" t="str">
        <f t="shared" si="283"/>
        <v>'2016-03-02','2016-03-08'</v>
      </c>
      <c r="D605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(6058,'CA-2016-107524','2016-03-02','2016-03-08','Standard Class','KN-16705','Kristina Nunn','Home Office','United States','New York City','New York',10009,'East','OFF-EN-10001990','Office Supplies','Envelopes','Staple envelope',11.36,2,0,5.3392);</v>
      </c>
      <c r="E6058" t="s">
        <v>6057</v>
      </c>
    </row>
    <row r="6059" spans="1:5" x14ac:dyDescent="0.25">
      <c r="A6059">
        <f t="shared" si="282"/>
        <v>3</v>
      </c>
      <c r="B6059" t="str">
        <f>MID(E6059,243+A6059,25)</f>
        <v>'03/02/2016','03/08/2016'</v>
      </c>
      <c r="C6059" t="str">
        <f t="shared" si="283"/>
        <v>'2016-03-02','2016-03-08'</v>
      </c>
      <c r="D605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(6059,'CA-2016-107524','2016-03-02','2016-03-08','Standard Class','KN-16705','Kristina Nunn','Home Office','United States','New York City','New York',10009,'East','OFF-PA-10000587','Office Supplies','Paper','Array Parchment Paper, Assorted Colors',36.4,5,0,17.472);</v>
      </c>
      <c r="E6059" t="s">
        <v>6058</v>
      </c>
    </row>
    <row r="6060" spans="1:5" x14ac:dyDescent="0.25">
      <c r="A6060">
        <f t="shared" si="282"/>
        <v>3</v>
      </c>
      <c r="B6060" t="str">
        <f>MID(E6060,243+A6060,25)</f>
        <v>'12/30/2016','01/03/2017'</v>
      </c>
      <c r="C6060" t="str">
        <f t="shared" si="283"/>
        <v>'2016-12-30','2017-01-03'</v>
      </c>
      <c r="D606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(6060,'CA-2016-138072','2016-12-30','2017-01-03','Standard Class','GA-14725','Guy Armstrong','Consumer','United States','Philadelphia','Pennsylvania',19120,'East','TEC-AC-10004859','Technology','Accessories','Maxell Pro 80 Minute CD-R, 10/Pack',27.968,2,0.2,6.992);</v>
      </c>
      <c r="E6060" t="s">
        <v>6059</v>
      </c>
    </row>
    <row r="6061" spans="1:5" x14ac:dyDescent="0.25">
      <c r="A6061">
        <f t="shared" si="282"/>
        <v>3</v>
      </c>
      <c r="B6061" t="str">
        <f>MID(E6061,243+A6061,25)</f>
        <v>'04/10/2017','04/16/2017'</v>
      </c>
      <c r="C6061" t="str">
        <f t="shared" si="283"/>
        <v>'2017-04-10','2017-04-16'</v>
      </c>
      <c r="D606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(6061,'CA-2017-134201','2017-04-10','2017-04-16','Standard Class','EH-14125','Eugene Hildebrand','Home Office','United States','Rochester','New York',14609,'East','OFF-ST-10001476','Office Supplies','Storage','Steel Personal Filing/Posting Tote',142.04,4,0,38.3508);</v>
      </c>
      <c r="E6061" t="s">
        <v>6060</v>
      </c>
    </row>
    <row r="6062" spans="1:5" x14ac:dyDescent="0.25">
      <c r="A6062">
        <f t="shared" si="282"/>
        <v>3</v>
      </c>
      <c r="B6062" t="str">
        <f>MID(E6062,243+A6062,25)</f>
        <v>'04/10/2017','04/16/2017'</v>
      </c>
      <c r="C6062" t="str">
        <f t="shared" si="283"/>
        <v>'2017-04-10','2017-04-16'</v>
      </c>
      <c r="D606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(6062,'CA-2017-134201','2017-04-10','2017-04-16','Standard Class','EH-14125','Eugene Hildebrand','Home Office','United States','Rochester','New York',14609,'East','OFF-AR-10002804','Office Supplies','Art','Faber Castell Col-Erase Pencils',14.67,3,0,6.0147);</v>
      </c>
      <c r="E6062" t="s">
        <v>6061</v>
      </c>
    </row>
    <row r="6063" spans="1:5" x14ac:dyDescent="0.25">
      <c r="A6063">
        <f t="shared" si="282"/>
        <v>3</v>
      </c>
      <c r="B6063" t="str">
        <f>MID(E6063,243+A6063,25)</f>
        <v>'12/25/2017','12/30/2017'</v>
      </c>
      <c r="C6063" t="str">
        <f t="shared" si="283"/>
        <v>'2017-12-25','2017-12-30'</v>
      </c>
      <c r="D606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(6063,'CA-2017-111780','2017-12-25','2017-12-30','Second Class','RA-19285','Ralph Arnett','Consumer','United States','San Diego','California',92037,'West','TEC-CO-10004202','Technology','Copiers','Brother DCP1000 Digital 3 in 1 Multifunction Machine',1199.96,5,0.2,224.9925);</v>
      </c>
      <c r="E6063" t="s">
        <v>6062</v>
      </c>
    </row>
    <row r="6064" spans="1:5" x14ac:dyDescent="0.25">
      <c r="A6064">
        <f t="shared" si="282"/>
        <v>3</v>
      </c>
      <c r="B6064" t="str">
        <f>MID(E6064,243+A6064,25)</f>
        <v>'12/25/2017','12/30/2017'</v>
      </c>
      <c r="C6064" t="str">
        <f t="shared" si="283"/>
        <v>'2017-12-25','2017-12-30'</v>
      </c>
      <c r="D606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(6064,'CA-2017-111780','2017-12-25','2017-12-30','Second Class','RA-19285','Ralph Arnett','Consumer','United States','San Diego','California',92037,'West','OFF-PA-10001307','Office Supplies','Paper','Important Message Pads, 50 4-1/4 x 5-1/2 Forms per Pad',12.6,3,0,6.174);</v>
      </c>
      <c r="E6064" t="s">
        <v>6063</v>
      </c>
    </row>
    <row r="6065" spans="1:5" x14ac:dyDescent="0.25">
      <c r="A6065">
        <f t="shared" si="282"/>
        <v>3</v>
      </c>
      <c r="B6065" t="str">
        <f>MID(E6065,243+A6065,25)</f>
        <v>'12/25/2017','12/30/2017'</v>
      </c>
      <c r="C6065" t="str">
        <f t="shared" si="283"/>
        <v>'2017-12-25','2017-12-30'</v>
      </c>
      <c r="D606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(6065,'CA-2017-111780','2017-12-25','2017-12-30','Second Class','RA-19285','Ralph Arnett','Consumer','United States','San Diego','California',92037,'West','OFF-PA-10001667','Office Supplies','Paper','Great White Multi-Use Recycled Paper (20Lb. and 84 Bright)',17.94,3,0,8.073);</v>
      </c>
      <c r="E6065" t="s">
        <v>6064</v>
      </c>
    </row>
    <row r="6066" spans="1:5" x14ac:dyDescent="0.25">
      <c r="A6066">
        <f t="shared" si="282"/>
        <v>3</v>
      </c>
      <c r="B6066" t="str">
        <f>MID(E6066,243+A6066,25)</f>
        <v>'04/05/2017','04/07/2017'</v>
      </c>
      <c r="C6066" t="str">
        <f t="shared" si="283"/>
        <v>'2017-04-05','2017-04-07'</v>
      </c>
      <c r="D606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(6066,'CA-2017-119942','2017-04-05','2017-04-07','First Class','TT-21070','Ted Trevino','Consumer','United States','Philadelphia','Pennsylvania',19120,'East','OFF-LA-10001569','Office Supplies','Labels','Avery 499',23.904,6,0.2,7.7688);</v>
      </c>
      <c r="E6066" t="s">
        <v>6065</v>
      </c>
    </row>
    <row r="6067" spans="1:5" x14ac:dyDescent="0.25">
      <c r="A6067">
        <f t="shared" si="282"/>
        <v>3</v>
      </c>
      <c r="B6067" t="str">
        <f>MID(E6067,243+A6067,25)</f>
        <v>'01/17/2017','01/23/2017'</v>
      </c>
      <c r="C6067" t="str">
        <f t="shared" si="283"/>
        <v>'2017-01-17','2017-01-23'</v>
      </c>
      <c r="D606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(6067,'CA-2017-151547','2017-01-17','2017-01-23','Standard Class','AH-10465','Amy Hunt','Consumer','United States','Bartlett','Tennessee',38134,'South','OFF-SU-10000898','Office Supplies','Supplies','Acme Hot Forged Carbon Steel Scissors with Nickel-Plated Handles, 3 7/8" Cut, 8"L',88.96,8,0.2,10.008);</v>
      </c>
      <c r="E6067" t="s">
        <v>6066</v>
      </c>
    </row>
    <row r="6068" spans="1:5" x14ac:dyDescent="0.25">
      <c r="A6068">
        <f t="shared" si="282"/>
        <v>3</v>
      </c>
      <c r="B6068" t="str">
        <f>MID(E6068,243+A6068,25)</f>
        <v>'05/20/2019','05/24/2019'</v>
      </c>
      <c r="C6068" t="str">
        <f t="shared" si="283"/>
        <v>'2019-05-20','2019-05-24'</v>
      </c>
      <c r="D606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(6068,'CA-2019-166695','2019-05-20','2019-05-24','Standard Class','CC-12430','Chuck Clark','Home Office','United States','Lakewood','California',90712,'West','FUR-CH-10000225','Furniture','Chairs','Global Geo Office Task Chair, Gray',518.272,8,0.2,-97.1760000000001);</v>
      </c>
      <c r="E6068" t="s">
        <v>6067</v>
      </c>
    </row>
    <row r="6069" spans="1:5" x14ac:dyDescent="0.25">
      <c r="A6069">
        <f t="shared" si="282"/>
        <v>3</v>
      </c>
      <c r="B6069" t="str">
        <f>MID(E6069,243+A6069,25)</f>
        <v>'05/20/2019','05/24/2019'</v>
      </c>
      <c r="C6069" t="str">
        <f t="shared" si="283"/>
        <v>'2019-05-20','2019-05-24'</v>
      </c>
      <c r="D606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(6069,'CA-2019-166695','2019-05-20','2019-05-24','Standard Class','CC-12430','Chuck Clark','Home Office','United States','Lakewood','California',90712,'West','FUR-FU-10002191','Furniture','Furnishings','G.E. Halogen Desk Lamp Bulbs',6.98,1,0,3.3504);</v>
      </c>
      <c r="E6069" t="s">
        <v>6068</v>
      </c>
    </row>
    <row r="6070" spans="1:5" x14ac:dyDescent="0.25">
      <c r="A6070">
        <f t="shared" si="282"/>
        <v>3</v>
      </c>
      <c r="B6070" t="str">
        <f>MID(E6070,243+A6070,25)</f>
        <v>'05/20/2019','05/24/2019'</v>
      </c>
      <c r="C6070" t="str">
        <f t="shared" si="283"/>
        <v>'2019-05-20','2019-05-24'</v>
      </c>
      <c r="D607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(6070,'CA-2019-166695','2019-05-20','2019-05-24','Standard Class','CC-12430','Chuck Clark','Home Office','United States','Lakewood','California',90712,'West','TEC-MA-10003176','Technology','Machines','Okidata B400 Printer',343.2,1,0.2,38.61);</v>
      </c>
      <c r="E6070" t="s">
        <v>6069</v>
      </c>
    </row>
    <row r="6071" spans="1:5" x14ac:dyDescent="0.25">
      <c r="A6071">
        <f t="shared" si="282"/>
        <v>3</v>
      </c>
      <c r="B6071" t="str">
        <f>MID(E6071,243+A6071,25)</f>
        <v>'08/13/2019','08/20/2019'</v>
      </c>
      <c r="C6071" t="str">
        <f t="shared" si="283"/>
        <v>'2019-08-13','2019-08-20'</v>
      </c>
      <c r="D607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(6071,'CA-2019-167542','2019-08-13','2019-08-20','Standard Class','KD-16495','Keith Dawkins','Corporate','United States','Philadelphia','Pennsylvania',19120,'East','OFF-LA-10004093','Office Supplies','Labels','Avery 486',17.544,3,0.2,5.9211);</v>
      </c>
      <c r="E6071" t="s">
        <v>6070</v>
      </c>
    </row>
    <row r="6072" spans="1:5" x14ac:dyDescent="0.25">
      <c r="A6072">
        <f t="shared" si="282"/>
        <v>3</v>
      </c>
      <c r="B6072" t="str">
        <f>MID(E6072,243+A6072,25)</f>
        <v>'12/31/2017','01/04/2018'</v>
      </c>
      <c r="C6072" t="str">
        <f t="shared" si="283"/>
        <v>'2017-12-31','2018-01-04'</v>
      </c>
      <c r="D6072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(6072,'CA-2017-120901','2017-12-31','2018-01-04','Standard Class','BG-11035','Barry Gonzalez','Consumer','United States','Austin','Texas',78745,'Central','OFF-ST-10000025','Office Supplies','Storage','Fellowes Stor/Drawer Steel Plus Storage Drawers',152.688,2,0.2,-26.7204);</v>
      </c>
      <c r="E6072" t="s">
        <v>6071</v>
      </c>
    </row>
    <row r="6073" spans="1:5" x14ac:dyDescent="0.25">
      <c r="A6073">
        <f t="shared" si="282"/>
        <v>3</v>
      </c>
      <c r="B6073" t="str">
        <f>MID(E6073,243+A6073,25)</f>
        <v>'12/31/2017','01/04/2018'</v>
      </c>
      <c r="C6073" t="str">
        <f t="shared" si="283"/>
        <v>'2017-12-31','2018-01-04'</v>
      </c>
      <c r="D6073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(6073,'CA-2017-120901','2017-12-31','2018-01-04','Standard Class','BG-11035','Barry Gonzalez','Consumer','United States','Austin','Texas',78745,'Central','OFF-FA-10001561','Office Supplies','Fasteners','Stockwell Push Pins',3.488,2,0.2,0.5668);</v>
      </c>
      <c r="E6073" t="s">
        <v>6072</v>
      </c>
    </row>
    <row r="6074" spans="1:5" x14ac:dyDescent="0.25">
      <c r="A6074">
        <f t="shared" si="282"/>
        <v>3</v>
      </c>
      <c r="B6074" t="str">
        <f>MID(E6074,243+A6074,25)</f>
        <v>'12/31/2017','01/04/2018'</v>
      </c>
      <c r="C6074" t="str">
        <f t="shared" si="283"/>
        <v>'2017-12-31','2018-01-04'</v>
      </c>
      <c r="D6074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(6074,'CA-2017-120901','2017-12-31','2018-01-04','Standard Class','BG-11035','Barry Gonzalez','Consumer','United States','Austin','Texas',78745,'Central','OFF-SU-10001225','Office Supplies','Supplies','Staple remover',5.888,2,0.2,-1.3248);</v>
      </c>
      <c r="E6074" t="s">
        <v>6073</v>
      </c>
    </row>
    <row r="6075" spans="1:5" x14ac:dyDescent="0.25">
      <c r="A6075">
        <f t="shared" si="282"/>
        <v>3</v>
      </c>
      <c r="B6075" t="str">
        <f>MID(E6075,243+A6075,25)</f>
        <v>'12/25/2019','12/29/2019'</v>
      </c>
      <c r="C6075" t="str">
        <f t="shared" si="283"/>
        <v>'2019-12-25','2019-12-29'</v>
      </c>
      <c r="D6075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(6075,'CA-2019-121398','2019-12-25','2019-12-29','Standard Class','FH-14365','Fred Hopkins','Corporate','United States','Los Angeles','California',90008,'West','OFF-BI-10001718','Office Supplies','Binders','GBC DocuBind P50 Personal Binding Machine',153.552,3,0.2,51.8238);</v>
      </c>
      <c r="E6075" t="s">
        <v>6074</v>
      </c>
    </row>
    <row r="6076" spans="1:5" x14ac:dyDescent="0.25">
      <c r="A6076">
        <f t="shared" si="282"/>
        <v>3</v>
      </c>
      <c r="B6076" t="str">
        <f>MID(E6076,243+A6076,25)</f>
        <v>'12/25/2019','12/29/2019'</v>
      </c>
      <c r="C6076" t="str">
        <f t="shared" si="283"/>
        <v>'2019-12-25','2019-12-29'</v>
      </c>
      <c r="D6076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(6076,'CA-2019-121398','2019-12-25','2019-12-29','Standard Class','FH-14365','Fred Hopkins','Corporate','United States','Los Angeles','California',90008,'West','OFF-ST-10002756','Office Supplies','Storage','Tennsco Stur-D-Stor Boltless Shelving, 5 Shelves, 24" Deep, Sand',270.62,2,0,2.70620000000002);</v>
      </c>
      <c r="E6076" t="s">
        <v>6075</v>
      </c>
    </row>
    <row r="6077" spans="1:5" x14ac:dyDescent="0.25">
      <c r="A6077">
        <f t="shared" si="282"/>
        <v>3</v>
      </c>
      <c r="B6077" t="str">
        <f>MID(E6077,243+A6077,25)</f>
        <v>'09/01/2018','09/07/2018'</v>
      </c>
      <c r="C6077" t="str">
        <f t="shared" si="283"/>
        <v>'2018-09-01','2018-09-07'</v>
      </c>
      <c r="D6077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(6077,'CA-2018-151561','2018-09-01','2018-09-07','Standard Class','PG-18820','Patrick Gardner','Consumer','United States','New York City','New York',10011,'East','TEC-AC-10001432','Technology','Accessories','Enermax Aurora Lite Keyboard',468.9,6,0,206.316);</v>
      </c>
      <c r="E6077" t="s">
        <v>6076</v>
      </c>
    </row>
    <row r="6078" spans="1:5" x14ac:dyDescent="0.25">
      <c r="A6078">
        <f t="shared" si="282"/>
        <v>3</v>
      </c>
      <c r="B6078" t="str">
        <f>MID(E6078,243+A6078,25)</f>
        <v>'09/01/2018','09/07/2018'</v>
      </c>
      <c r="C6078" t="str">
        <f t="shared" si="283"/>
        <v>'2018-09-01','2018-09-07'</v>
      </c>
      <c r="D6078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(6078,'CA-2018-151561','2018-09-01','2018-09-07','Standard Class','PG-18820','Patrick Gardner','Consumer','United States','New York City','New York',10011,'East','TEC-AC-10003399','Technology','Accessories','Memorex Mini Travel Drive 64 GB USB 2.0 Flash Drive',72.48,2,0,30.4416);</v>
      </c>
      <c r="E6078" t="s">
        <v>6077</v>
      </c>
    </row>
    <row r="6079" spans="1:5" x14ac:dyDescent="0.25">
      <c r="A6079">
        <f t="shared" si="282"/>
        <v>3</v>
      </c>
      <c r="B6079" t="str">
        <f>MID(E6079,243+A6079,25)</f>
        <v>'09/01/2018','09/07/2018'</v>
      </c>
      <c r="C6079" t="str">
        <f t="shared" si="283"/>
        <v>'2018-09-01','2018-09-07'</v>
      </c>
      <c r="D6079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(6079,'CA-2018-151561','2018-09-01','2018-09-07','Standard Class','PG-18820','Patrick Gardner','Consumer','United States','New York City','New York',10011,'East','OFF-SU-10001574','Office Supplies','Supplies','Acme Value Line Scissors',10.95,3,0,3.285);</v>
      </c>
      <c r="E6079" t="s">
        <v>6078</v>
      </c>
    </row>
    <row r="6080" spans="1:5" x14ac:dyDescent="0.25">
      <c r="A6080">
        <f t="shared" si="282"/>
        <v>3</v>
      </c>
      <c r="B6080" t="str">
        <f>MID(E6080,243+A6080,25)</f>
        <v>'09/01/2018','09/07/2018'</v>
      </c>
      <c r="C6080" t="str">
        <f t="shared" si="283"/>
        <v>'2018-09-01','2018-09-07'</v>
      </c>
      <c r="D6080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(6080,'CA-2018-151561','2018-09-01','2018-09-07','Standard Class','PG-18820','Patrick Gardner','Consumer','United States','New York City','New York',10011,'East','FUR-FU-10004864','Furniture','Furnishings','Howard Miller 14-1/2" Diameter Chrome Round Wall Clock',191.82,3,0,61.3824);</v>
      </c>
      <c r="E6080" t="s">
        <v>6079</v>
      </c>
    </row>
    <row r="6081" spans="1:5" x14ac:dyDescent="0.25">
      <c r="A6081">
        <f t="shared" si="282"/>
        <v>3</v>
      </c>
      <c r="B6081" t="str">
        <f>MID(E6081,243+A6081,25)</f>
        <v>'08/05/2019','08/08/2019'</v>
      </c>
      <c r="C6081" t="str">
        <f t="shared" si="283"/>
        <v>'2019-08-05','2019-08-08'</v>
      </c>
      <c r="D6081" t="str">
        <f t="shared" si="284"/>
        <v>INSERT INTO orders(Row_ID,Order_ID,Order_Date,Ship_Date,Ship_Mode,Customer_ID,Customer_Name,Segment,Country,City,State,Postal_Code,Region,Product_ID,Category,SubCategory,Product_Name,Sales,Quantity,Discount,Profit) VALUES (6081,'CA-2019-154676','2019-08-05','2019-08-08','First Class','NZ-18565','Nick Zandusky','Home Office','United States','Houston','Texas',77070,'Central','OFF-ST-10001172','Office Supplies','Storage','Tennsco Lockers, Sand',151.056,9,0.2,7.5528);</v>
      </c>
      <c r="E6081" t="s">
        <v>6080</v>
      </c>
    </row>
    <row r="6082" spans="1:5" x14ac:dyDescent="0.25">
      <c r="A6082">
        <f t="shared" ref="A6082:A6145" si="285">IF(ROW(B6082)&lt;10,0,IF(ROW(B6082)&lt;100,1,IF(ROW(B6082)&lt;1000,2,3)))</f>
        <v>3</v>
      </c>
      <c r="B6082" t="str">
        <f>MID(E6082,243+A6082,25)</f>
        <v>'02/18/2016','02/18/2016'</v>
      </c>
      <c r="C6082" t="str">
        <f t="shared" ref="C6082:C6145" si="286">"'"&amp;MID(B6082,8,4)&amp;"-"&amp;MID(B6082,2,2)&amp;"-"&amp;MID(B6082,5,2)&amp;"'"&amp;","&amp;"'"&amp;MID(B6082,21,4)&amp;"-"&amp;MID(B6082,15,2)&amp;"-"&amp;MID(B6082,18,2)&amp;"'"</f>
        <v>'2016-02-18','2016-02-18'</v>
      </c>
      <c r="D6082" t="str">
        <f t="shared" ref="D6082:D6145" si="287">LEFT(E6082,242+A6082)&amp;C6082&amp;RIGHT(E6082,LEN(E6082)-LEN(LEFT(E6082,242+A6082)&amp;C6082))</f>
        <v>INSERT INTO orders(Row_ID,Order_ID,Order_Date,Ship_Date,Ship_Mode,Customer_ID,Customer_Name,Segment,Country,City,State,Postal_Code,Region,Product_ID,Category,SubCategory,Product_Name,Sales,Quantity,Discount,Profit) VALUES (6082,'US-2016-165589','2016-02-18','2016-02-18','Same Day','TB-21595','Troy Blackwell','Consumer','United States','Lubbock','Texas',79424,'Central','FUR-FU-10002396','Furniture','Furnishings','DAX Copper Panel Document Frame, 5 x 7 Size',25.16,5,0.6,-11.322);</v>
      </c>
      <c r="E6082" t="s">
        <v>6081</v>
      </c>
    </row>
    <row r="6083" spans="1:5" x14ac:dyDescent="0.25">
      <c r="A6083">
        <f t="shared" si="285"/>
        <v>3</v>
      </c>
      <c r="B6083" t="str">
        <f>MID(E6083,243+A6083,25)</f>
        <v>'11/22/2018','11/27/2018'</v>
      </c>
      <c r="C6083" t="str">
        <f t="shared" si="286"/>
        <v>'2018-11-22','2018-11-27'</v>
      </c>
      <c r="D608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(6083,'US-2018-132577','2018-11-22','2018-11-27','Standard Class','JE-15475','Jeremy Ellison','Consumer','United States','Houston','Texas',77095,'Central','OFF-BI-10004040','Office Supplies','Binders','Wilson Jones Impact Binders',6.216,6,0.8,-9.6348);</v>
      </c>
      <c r="E6083" t="s">
        <v>6082</v>
      </c>
    </row>
    <row r="6084" spans="1:5" x14ac:dyDescent="0.25">
      <c r="A6084">
        <f t="shared" si="285"/>
        <v>3</v>
      </c>
      <c r="B6084" t="str">
        <f>MID(E6084,243+A6084,25)</f>
        <v>'11/22/2018','11/27/2018'</v>
      </c>
      <c r="C6084" t="str">
        <f t="shared" si="286"/>
        <v>'2018-11-22','2018-11-27'</v>
      </c>
      <c r="D608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(6084,'US-2018-132577','2018-11-22','2018-11-27','Standard Class','JE-15475','Jeremy Ellison','Consumer','United States','Houston','Texas',77095,'Central','OFF-AR-10003481','Office Supplies','Art','Newell 348',23.616,9,0.2,2.6568);</v>
      </c>
      <c r="E6084" t="s">
        <v>6083</v>
      </c>
    </row>
    <row r="6085" spans="1:5" x14ac:dyDescent="0.25">
      <c r="A6085">
        <f t="shared" si="285"/>
        <v>3</v>
      </c>
      <c r="B6085" t="str">
        <f>MID(E6085,243+A6085,25)</f>
        <v>'11/22/2018','11/27/2018'</v>
      </c>
      <c r="C6085" t="str">
        <f t="shared" si="286"/>
        <v>'2018-11-22','2018-11-27'</v>
      </c>
      <c r="D608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(6085,'US-2018-132577','2018-11-22','2018-11-27','Standard Class','JE-15475','Jeremy Ellison','Consumer','United States','Houston','Texas',77095,'Central','TEC-AC-10000387','Technology','Accessories','KeyTronic KT800P2 - Keyboard - Black',24.032,2,0.2,-0.6008);</v>
      </c>
      <c r="E6085" t="s">
        <v>6084</v>
      </c>
    </row>
    <row r="6086" spans="1:5" x14ac:dyDescent="0.25">
      <c r="A6086">
        <f t="shared" si="285"/>
        <v>3</v>
      </c>
      <c r="B6086" t="str">
        <f>MID(E6086,243+A6086,25)</f>
        <v>'11/22/2018','11/27/2018'</v>
      </c>
      <c r="C6086" t="str">
        <f t="shared" si="286"/>
        <v>'2018-11-22','2018-11-27'</v>
      </c>
      <c r="D608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(6086,'US-2018-132577','2018-11-22','2018-11-27','Standard Class','JE-15475','Jeremy Ellison','Consumer','United States','Houston','Texas',77095,'Central','OFF-LA-10000262','Office Supplies','Labels','Avery 494',2.088,1,0.2,0.6786);</v>
      </c>
      <c r="E6086" t="s">
        <v>6085</v>
      </c>
    </row>
    <row r="6087" spans="1:5" x14ac:dyDescent="0.25">
      <c r="A6087">
        <f t="shared" si="285"/>
        <v>3</v>
      </c>
      <c r="B6087" t="str">
        <f>MID(E6087,243+A6087,25)</f>
        <v>'11/22/2018','11/27/2018'</v>
      </c>
      <c r="C6087" t="str">
        <f t="shared" si="286"/>
        <v>'2018-11-22','2018-11-27'</v>
      </c>
      <c r="D608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(6087,'US-2018-132577','2018-11-22','2018-11-27','Standard Class','JE-15475','Jeremy Ellison','Consumer','United States','Houston','Texas',77095,'Central','OFF-BI-10003196','Office Supplies','Binders','Accohide Poly Flexible Ring Binders',4.488,6,0.8,-6.732);</v>
      </c>
      <c r="E6087" t="s">
        <v>6086</v>
      </c>
    </row>
    <row r="6088" spans="1:5" x14ac:dyDescent="0.25">
      <c r="A6088">
        <f t="shared" si="285"/>
        <v>3</v>
      </c>
      <c r="B6088" t="str">
        <f>MID(E6088,243+A6088,25)</f>
        <v>'12/14/2017','12/18/2017'</v>
      </c>
      <c r="C6088" t="str">
        <f t="shared" si="286"/>
        <v>'2017-12-14','2017-12-18'</v>
      </c>
      <c r="D608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(6088,'CA-2017-114048','2017-12-14','2017-12-18','Standard Class','EH-13945','Eric Hoffmann','Consumer','United States','Costa Mesa','California',92627,'West','FUR-FU-10004351','Furniture','Furnishings','Staple-based wall hangings',29.22,3,0,12.8568);</v>
      </c>
      <c r="E6088" t="s">
        <v>6087</v>
      </c>
    </row>
    <row r="6089" spans="1:5" x14ac:dyDescent="0.25">
      <c r="A6089">
        <f t="shared" si="285"/>
        <v>3</v>
      </c>
      <c r="B6089" t="str">
        <f>MID(E6089,243+A6089,25)</f>
        <v>'06/13/2017','06/17/2017'</v>
      </c>
      <c r="C6089" t="str">
        <f t="shared" si="286"/>
        <v>'2017-06-13','2017-06-17'</v>
      </c>
      <c r="D608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(6089,'CA-2017-137281','2017-06-13','2017-06-17','Standard Class','BF-10975','Barbara Fisher','Corporate','United States','Roswell','Georgia',30076,'South','OFF-PA-10001870','Office Supplies','Paper','Xerox 202',6.48,1,0,3.1104);</v>
      </c>
      <c r="E6089" t="s">
        <v>6088</v>
      </c>
    </row>
    <row r="6090" spans="1:5" x14ac:dyDescent="0.25">
      <c r="A6090">
        <f t="shared" si="285"/>
        <v>3</v>
      </c>
      <c r="B6090" t="str">
        <f>MID(E6090,243+A6090,25)</f>
        <v>'12/28/2019','12/31/2019'</v>
      </c>
      <c r="C6090" t="str">
        <f t="shared" si="286"/>
        <v>'2019-12-28','2019-12-31'</v>
      </c>
      <c r="D609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(6090,'US-2019-162068','2019-12-28','2019-12-31','Second Class','PC-18745','Pamela Coakley','Corporate','United States','Loveland','Colorado',80538,'West','OFF-BI-10002813','Office Supplies','Binders','Avery Reinforcements for Hole-Punch Pages',1.188,2,0.7,-0.99);</v>
      </c>
      <c r="E6090" t="s">
        <v>6089</v>
      </c>
    </row>
    <row r="6091" spans="1:5" x14ac:dyDescent="0.25">
      <c r="A6091">
        <f t="shared" si="285"/>
        <v>3</v>
      </c>
      <c r="B6091" t="str">
        <f>MID(E6091,243+A6091,25)</f>
        <v>'09/20/2019','09/26/2019'</v>
      </c>
      <c r="C6091" t="str">
        <f t="shared" si="286"/>
        <v>'2019-09-20','2019-09-26'</v>
      </c>
      <c r="D609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(6091,'CA-2019-100111','2019-09-20','2019-09-26','Standard Class','SV-20365','Seth Vernon','Consumer','United States','New York City','New York',10035,'East','FUR-CH-10003846','Furniture','Chairs','Hon Valutask Swivel Chairs',272.646,3,0.1,18.1764);</v>
      </c>
      <c r="E6091" t="s">
        <v>6090</v>
      </c>
    </row>
    <row r="6092" spans="1:5" x14ac:dyDescent="0.25">
      <c r="A6092">
        <f t="shared" si="285"/>
        <v>3</v>
      </c>
      <c r="B6092" t="str">
        <f>MID(E6092,243+A6092,25)</f>
        <v>'09/20/2019','09/26/2019'</v>
      </c>
      <c r="C6092" t="str">
        <f t="shared" si="286"/>
        <v>'2019-09-20','2019-09-26'</v>
      </c>
      <c r="D609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(6092,'CA-2019-100111','2019-09-20','2019-09-26','Standard Class','SV-20365','Seth Vernon','Consumer','United States','New York City','New York',10035,'East','TEC-AC-10002647','Technology','Accessories','Logitech Wireless Boombox Speaker - portable - wireless, wired',212.8,2,0,95.76);</v>
      </c>
      <c r="E6092" t="s">
        <v>6091</v>
      </c>
    </row>
    <row r="6093" spans="1:5" x14ac:dyDescent="0.25">
      <c r="A6093">
        <f t="shared" si="285"/>
        <v>3</v>
      </c>
      <c r="B6093" t="str">
        <f>MID(E6093,243+A6093,25)</f>
        <v>'09/20/2019','09/26/2019'</v>
      </c>
      <c r="C6093" t="str">
        <f t="shared" si="286"/>
        <v>'2019-09-20','2019-09-26'</v>
      </c>
      <c r="D609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(6093,'CA-2019-100111','2019-09-20','2019-09-26','Standard Class','SV-20365','Seth Vernon','Consumer','United States','New York City','New York',10035,'East','OFF-PA-10000807','Office Supplies','Paper','TOPS "Important Message" Pads, Canary, 4-1/4 x 5-1/2, 50 Sheets per Pad',38.52,9,0,18.1044);</v>
      </c>
      <c r="E6093" t="s">
        <v>6092</v>
      </c>
    </row>
    <row r="6094" spans="1:5" x14ac:dyDescent="0.25">
      <c r="A6094">
        <f t="shared" si="285"/>
        <v>3</v>
      </c>
      <c r="B6094" t="str">
        <f>MID(E6094,243+A6094,25)</f>
        <v>'09/20/2019','09/26/2019'</v>
      </c>
      <c r="C6094" t="str">
        <f t="shared" si="286"/>
        <v>'2019-09-20','2019-09-26'</v>
      </c>
      <c r="D609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(6094,'CA-2019-100111','2019-09-20','2019-09-26','Standard Class','SV-20365','Seth Vernon','Consumer','United States','New York City','New York',10035,'East','TEC-AC-10001465','Technology','Accessories','SanDisk Cruzer 64 GB USB Flash Drive',72.64,2,0,21.792);</v>
      </c>
      <c r="E6094" t="s">
        <v>6093</v>
      </c>
    </row>
    <row r="6095" spans="1:5" x14ac:dyDescent="0.25">
      <c r="A6095">
        <f t="shared" si="285"/>
        <v>3</v>
      </c>
      <c r="B6095" t="str">
        <f>MID(E6095,243+A6095,25)</f>
        <v>'09/20/2019','09/26/2019'</v>
      </c>
      <c r="C6095" t="str">
        <f t="shared" si="286"/>
        <v>'2019-09-20','2019-09-26'</v>
      </c>
      <c r="D609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(6095,'CA-2019-100111','2019-09-20','2019-09-26','Standard Class','SV-20365','Seth Vernon','Consumer','United States','New York City','New York',10035,'East','OFF-ST-10000615','Office Supplies','Storage','SimpliFile Personal File, Black Granite, 15w x 6-15/16d x 11-1/4h',45.4,4,0,12.712);</v>
      </c>
      <c r="E6095" t="s">
        <v>6094</v>
      </c>
    </row>
    <row r="6096" spans="1:5" x14ac:dyDescent="0.25">
      <c r="A6096">
        <f t="shared" si="285"/>
        <v>3</v>
      </c>
      <c r="B6096" t="str">
        <f>MID(E6096,243+A6096,25)</f>
        <v>'09/20/2019','09/26/2019'</v>
      </c>
      <c r="C6096" t="str">
        <f t="shared" si="286"/>
        <v>'2019-09-20','2019-09-26'</v>
      </c>
      <c r="D609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(6096,'CA-2019-100111','2019-09-20','2019-09-26','Standard Class','SV-20365','Seth Vernon','Consumer','United States','New York City','New York',10035,'East','OFF-PA-10002713','Office Supplies','Paper','Adams Phone Message Book, 200 Message Capacity, 8 1/16” x 11”',13.76,2,0,6.3296);</v>
      </c>
      <c r="E6096" t="s">
        <v>6095</v>
      </c>
    </row>
    <row r="6097" spans="1:5" x14ac:dyDescent="0.25">
      <c r="A6097">
        <f t="shared" si="285"/>
        <v>3</v>
      </c>
      <c r="B6097" t="str">
        <f>MID(E6097,243+A6097,25)</f>
        <v>'09/20/2019','09/26/2019'</v>
      </c>
      <c r="C6097" t="str">
        <f t="shared" si="286"/>
        <v>'2019-09-20','2019-09-26'</v>
      </c>
      <c r="D609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(6097,'CA-2019-100111','2019-09-20','2019-09-26','Standard Class','SV-20365','Seth Vernon','Consumer','United States','New York City','New York',10035,'East','FUR-CH-10003061','Furniture','Chairs','Global Leather Task Chair, Black',80.991,1,0.1,8.09909999999999);</v>
      </c>
      <c r="E6097" t="s">
        <v>6096</v>
      </c>
    </row>
    <row r="6098" spans="1:5" x14ac:dyDescent="0.25">
      <c r="A6098">
        <f t="shared" si="285"/>
        <v>3</v>
      </c>
      <c r="B6098" t="str">
        <f>MID(E6098,243+A6098,25)</f>
        <v>'09/20/2019','09/26/2019'</v>
      </c>
      <c r="C6098" t="str">
        <f t="shared" si="286"/>
        <v>'2019-09-20','2019-09-26'</v>
      </c>
      <c r="D609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(6098,'CA-2019-100111','2019-09-20','2019-09-26','Standard Class','SV-20365','Seth Vernon','Consumer','United States','New York City','New York',10035,'East','OFF-BI-10000343','Office Supplies','Binders','Pressboard Covers with Storage Hooks, 9 1/2" x 11", Light Blue',11.784,3,0.2,3.9771);</v>
      </c>
      <c r="E6098" t="s">
        <v>6097</v>
      </c>
    </row>
    <row r="6099" spans="1:5" x14ac:dyDescent="0.25">
      <c r="A6099">
        <f t="shared" si="285"/>
        <v>3</v>
      </c>
      <c r="B6099" t="str">
        <f>MID(E6099,243+A6099,25)</f>
        <v>'09/20/2019','09/26/2019'</v>
      </c>
      <c r="C6099" t="str">
        <f t="shared" si="286"/>
        <v>'2019-09-20','2019-09-26'</v>
      </c>
      <c r="D609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(6099,'CA-2019-100111','2019-09-20','2019-09-26','Standard Class','SV-20365','Seth Vernon','Consumer','United States','New York City','New York',10035,'East','OFF-FA-10000304','Office Supplies','Fasteners','Advantus Push Pins',4.36,2,0,1.7876);</v>
      </c>
      <c r="E6099" t="s">
        <v>6098</v>
      </c>
    </row>
    <row r="6100" spans="1:5" x14ac:dyDescent="0.25">
      <c r="A6100">
        <f t="shared" si="285"/>
        <v>3</v>
      </c>
      <c r="B6100" t="str">
        <f>MID(E6100,243+A6100,25)</f>
        <v>'09/20/2019','09/26/2019'</v>
      </c>
      <c r="C6100" t="str">
        <f t="shared" si="286"/>
        <v>'2019-09-20','2019-09-26'</v>
      </c>
      <c r="D610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(6100,'CA-2019-100111','2019-09-20','2019-09-26','Standard Class','SV-20365','Seth Vernon','Consumer','United States','New York City','New York',10035,'East','FUR-CH-10004086','Furniture','Chairs','Hon 4070 Series Pagoda Armless Upholstered Stacking Chairs',2888.127,11,0.1,609.7157);</v>
      </c>
      <c r="E6100" t="s">
        <v>6099</v>
      </c>
    </row>
    <row r="6101" spans="1:5" x14ac:dyDescent="0.25">
      <c r="A6101">
        <f t="shared" si="285"/>
        <v>3</v>
      </c>
      <c r="B6101" t="str">
        <f>MID(E6101,243+A6101,25)</f>
        <v>'09/20/2019','09/26/2019'</v>
      </c>
      <c r="C6101" t="str">
        <f t="shared" si="286"/>
        <v>'2019-09-20','2019-09-26'</v>
      </c>
      <c r="D610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(6101,'CA-2019-100111','2019-09-20','2019-09-26','Standard Class','SV-20365','Seth Vernon','Consumer','United States','New York City','New York',10035,'East','TEC-PH-10002885','Technology','Phones','Apple iPhone 5',1299.66,2,0,350.9082);</v>
      </c>
      <c r="E6101" t="s">
        <v>6100</v>
      </c>
    </row>
    <row r="6102" spans="1:5" x14ac:dyDescent="0.25">
      <c r="A6102">
        <f t="shared" si="285"/>
        <v>3</v>
      </c>
      <c r="B6102" t="str">
        <f>MID(E6102,243+A6102,25)</f>
        <v>'09/20/2019','09/26/2019'</v>
      </c>
      <c r="C6102" t="str">
        <f t="shared" si="286"/>
        <v>'2019-09-20','2019-09-26'</v>
      </c>
      <c r="D610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(6102,'CA-2019-100111','2019-09-20','2019-09-26','Standard Class','SV-20365','Seth Vernon','Consumer','United States','New York City','New York',10035,'East','FUR-CH-10001215','Furniture','Chairs','Global Troy Executive Leather Low-Back Tilter',2254.41,5,0.1,375.735);</v>
      </c>
      <c r="E6102" t="s">
        <v>6101</v>
      </c>
    </row>
    <row r="6103" spans="1:5" x14ac:dyDescent="0.25">
      <c r="A6103">
        <f t="shared" si="285"/>
        <v>3</v>
      </c>
      <c r="B6103" t="str">
        <f>MID(E6103,243+A6103,25)</f>
        <v>'09/20/2019','09/26/2019'</v>
      </c>
      <c r="C6103" t="str">
        <f t="shared" si="286"/>
        <v>'2019-09-20','2019-09-26'</v>
      </c>
      <c r="D610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(6103,'CA-2019-100111','2019-09-20','2019-09-26','Standard Class','SV-20365','Seth Vernon','Consumer','United States','New York City','New York',10035,'East','TEC-PH-10000215','Technology','Phones','Plantronics Cordless Phone Headset with In-line Volume - M214C',104.85,3,0,28.3095);</v>
      </c>
      <c r="E6103" t="s">
        <v>6102</v>
      </c>
    </row>
    <row r="6104" spans="1:5" x14ac:dyDescent="0.25">
      <c r="A6104">
        <f t="shared" si="285"/>
        <v>3</v>
      </c>
      <c r="B6104" t="str">
        <f>MID(E6104,243+A6104,25)</f>
        <v>'09/20/2019','09/26/2019'</v>
      </c>
      <c r="C6104" t="str">
        <f t="shared" si="286"/>
        <v>'2019-09-20','2019-09-26'</v>
      </c>
      <c r="D610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(6104,'CA-2019-100111','2019-09-20','2019-09-26','Standard Class','SV-20365','Seth Vernon','Consumer','United States','New York City','New York',10035,'East','TEC-AC-10001998','Technology','Accessories','Logitech LS21 Speaker System - PC Multimedia - 2.1-CH - Wired',59.97,3,0,20.3898);</v>
      </c>
      <c r="E6104" t="s">
        <v>6103</v>
      </c>
    </row>
    <row r="6105" spans="1:5" x14ac:dyDescent="0.25">
      <c r="A6105">
        <f t="shared" si="285"/>
        <v>3</v>
      </c>
      <c r="B6105" t="str">
        <f>MID(E6105,243+A6105,25)</f>
        <v>'08/22/2019','08/24/2019'</v>
      </c>
      <c r="C6105" t="str">
        <f t="shared" si="286"/>
        <v>'2019-08-22','2019-08-24'</v>
      </c>
      <c r="D610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(6105,'US-2019-132381','2019-08-22','2019-08-24','First Class','Dp-13240','Dean percer','Home Office','United States','Philadelphia','Pennsylvania',19143,'East','FUR-TA-10002356','Furniture','Tables','Bevis Boat-Shaped Conference Table',314.532,2,0.4,-83.8752);</v>
      </c>
      <c r="E6105" t="s">
        <v>6104</v>
      </c>
    </row>
    <row r="6106" spans="1:5" x14ac:dyDescent="0.25">
      <c r="A6106">
        <f t="shared" si="285"/>
        <v>3</v>
      </c>
      <c r="B6106" t="str">
        <f>MID(E6106,243+A6106,25)</f>
        <v>'06/18/2017','06/22/2017'</v>
      </c>
      <c r="C6106" t="str">
        <f t="shared" si="286"/>
        <v>'2017-06-18','2017-06-22'</v>
      </c>
      <c r="D610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(6106,'CA-2017-147011','2017-06-18','2017-06-22','Standard Class','HR-14830','Harold Ryan','Corporate','United States','Miami','Florida',33178,'South','OFF-AR-10002399','Office Supplies','Art','Dixon Prang Watercolor Pencils, 10-Color Set with Brush',13.632,4,0.2,3.5784);</v>
      </c>
      <c r="E6106" t="s">
        <v>6105</v>
      </c>
    </row>
    <row r="6107" spans="1:5" x14ac:dyDescent="0.25">
      <c r="A6107">
        <f t="shared" si="285"/>
        <v>3</v>
      </c>
      <c r="B6107" t="str">
        <f>MID(E6107,243+A6107,25)</f>
        <v>'12/20/2016','12/25/2016'</v>
      </c>
      <c r="C6107" t="str">
        <f t="shared" si="286"/>
        <v>'2016-12-20','2016-12-25'</v>
      </c>
      <c r="D610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(6107,'CA-2016-120852','2016-12-20','2016-12-25','Standard Class','WB-21850','William Brown','Consumer','United States','Grand Prairie','Texas',75051,'Central','OFF-AP-10001563','Office Supplies','Appliances','Belkin Premiere Surge Master II 8-outlet surge protector',19.432,2,0.8,-49.5516);</v>
      </c>
      <c r="E6107" t="s">
        <v>6106</v>
      </c>
    </row>
    <row r="6108" spans="1:5" x14ac:dyDescent="0.25">
      <c r="A6108">
        <f t="shared" si="285"/>
        <v>3</v>
      </c>
      <c r="B6108" t="str">
        <f>MID(E6108,243+A6108,25)</f>
        <v>'12/20/2016','12/25/2016'</v>
      </c>
      <c r="C6108" t="str">
        <f t="shared" si="286"/>
        <v>'2016-12-20','2016-12-25'</v>
      </c>
      <c r="D610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(6108,'CA-2016-120852','2016-12-20','2016-12-25','Standard Class','WB-21850','William Brown','Consumer','United States','Grand Prairie','Texas',75051,'Central','TEC-AC-10004510','Technology','Accessories','Logitech Desktop MK120 Mouse and keyboard Combo',65.44,5,0.2,-8.18);</v>
      </c>
      <c r="E6108" t="s">
        <v>6107</v>
      </c>
    </row>
    <row r="6109" spans="1:5" x14ac:dyDescent="0.25">
      <c r="A6109">
        <f t="shared" si="285"/>
        <v>3</v>
      </c>
      <c r="B6109" t="str">
        <f>MID(E6109,243+A6109,25)</f>
        <v>'09/11/2018','09/16/2018'</v>
      </c>
      <c r="C6109" t="str">
        <f t="shared" si="286"/>
        <v>'2018-09-11','2018-09-16'</v>
      </c>
      <c r="D610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(6109,'CA-2018-150007','2018-09-11','2018-09-16','Standard Class','AS-10090','Adam Shillingsburg','Consumer','United States','Chicago','Illinois',60653,'Central','OFF-LA-10001982','Office Supplies','Labels','Smead Alpha-Z Color-Coded Name Labels First Letter Starter Set',6,2,0.2,2.1);</v>
      </c>
      <c r="E6109" t="s">
        <v>6108</v>
      </c>
    </row>
    <row r="6110" spans="1:5" x14ac:dyDescent="0.25">
      <c r="A6110">
        <f t="shared" si="285"/>
        <v>3</v>
      </c>
      <c r="B6110" t="str">
        <f>MID(E6110,243+A6110,25)</f>
        <v>'09/11/2018','09/16/2018'</v>
      </c>
      <c r="C6110" t="str">
        <f t="shared" si="286"/>
        <v>'2018-09-11','2018-09-16'</v>
      </c>
      <c r="D611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(6110,'CA-2018-150007','2018-09-11','2018-09-16','Standard Class','AS-10090','Adam Shillingsburg','Consumer','United States','Chicago','Illinois',60653,'Central','OFF-BI-10004141','Office Supplies','Binders','Insertable Tab Indexes For Data Binders',1.908,3,0.8,-3.2436);</v>
      </c>
      <c r="E6110" t="s">
        <v>6109</v>
      </c>
    </row>
    <row r="6111" spans="1:5" x14ac:dyDescent="0.25">
      <c r="A6111">
        <f t="shared" si="285"/>
        <v>3</v>
      </c>
      <c r="B6111" t="str">
        <f>MID(E6111,243+A6111,25)</f>
        <v>'11/12/2018','11/16/2018'</v>
      </c>
      <c r="C6111" t="str">
        <f t="shared" si="286"/>
        <v>'2018-11-12','2018-11-16'</v>
      </c>
      <c r="D611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(6111,'CA-2018-124590','2018-11-12','2018-11-16','Standard Class','SP-20920','Susan Pistek','Consumer','United States','Parma','Ohio',44134,'East','FUR-CH-10004495','Furniture','Chairs','Global Leather and Oak Executive Chair, Black',1474.802,7,0.3,-21.0686000000002);</v>
      </c>
      <c r="E6111" t="s">
        <v>6110</v>
      </c>
    </row>
    <row r="6112" spans="1:5" x14ac:dyDescent="0.25">
      <c r="A6112">
        <f t="shared" si="285"/>
        <v>3</v>
      </c>
      <c r="B6112" t="str">
        <f>MID(E6112,243+A6112,25)</f>
        <v>'11/12/2018','11/16/2018'</v>
      </c>
      <c r="C6112" t="str">
        <f t="shared" si="286"/>
        <v>'2018-11-12','2018-11-16'</v>
      </c>
      <c r="D611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(6112,'CA-2018-124590','2018-11-12','2018-11-16','Standard Class','SP-20920','Susan Pistek','Consumer','United States','Parma','Ohio',44134,'East','OFF-AP-10002311','Office Supplies','Appliances','Holmes Replacement Filter for HEPA Air Cleaner, Very Large Room, HEPA Filter',110.096,2,0.2,33.0288);</v>
      </c>
      <c r="E6112" t="s">
        <v>6111</v>
      </c>
    </row>
    <row r="6113" spans="1:5" x14ac:dyDescent="0.25">
      <c r="A6113">
        <f t="shared" si="285"/>
        <v>3</v>
      </c>
      <c r="B6113" t="str">
        <f>MID(E6113,243+A6113,25)</f>
        <v>'11/12/2018','11/16/2018'</v>
      </c>
      <c r="C6113" t="str">
        <f t="shared" si="286"/>
        <v>'2018-11-12','2018-11-16'</v>
      </c>
      <c r="D611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(6113,'CA-2018-124590','2018-11-12','2018-11-16','Standard Class','SP-20920','Susan Pistek','Consumer','United States','Parma','Ohio',44134,'East','OFF-FA-10000585','Office Supplies','Fasteners','OIC Bulk Pack Metal Binder Clips',16.752,6,0.2,5.4444);</v>
      </c>
      <c r="E6113" t="s">
        <v>6112</v>
      </c>
    </row>
    <row r="6114" spans="1:5" x14ac:dyDescent="0.25">
      <c r="A6114">
        <f t="shared" si="285"/>
        <v>3</v>
      </c>
      <c r="B6114" t="str">
        <f>MID(E6114,243+A6114,25)</f>
        <v>'11/12/2018','11/16/2018'</v>
      </c>
      <c r="C6114" t="str">
        <f t="shared" si="286"/>
        <v>'2018-11-12','2018-11-16'</v>
      </c>
      <c r="D611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(6114,'CA-2018-124590','2018-11-12','2018-11-16','Standard Class','SP-20920','Susan Pistek','Consumer','United States','Parma','Ohio',44134,'East','FUR-CH-10000454','Furniture','Chairs','Hon Deluxe Fabric Upholstered Stacking Chairs, Rounded Back',1537.074,9,0.3,0);</v>
      </c>
      <c r="E6114" t="s">
        <v>6113</v>
      </c>
    </row>
    <row r="6115" spans="1:5" x14ac:dyDescent="0.25">
      <c r="A6115">
        <f t="shared" si="285"/>
        <v>3</v>
      </c>
      <c r="B6115" t="str">
        <f>MID(E6115,243+A6115,25)</f>
        <v>'11/12/2018','11/16/2018'</v>
      </c>
      <c r="C6115" t="str">
        <f t="shared" si="286"/>
        <v>'2018-11-12','2018-11-16'</v>
      </c>
      <c r="D611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(6115,'CA-2018-124590','2018-11-12','2018-11-16','Standard Class','SP-20920','Susan Pistek','Consumer','United States','Parma','Ohio',44134,'East','FUR-CH-10003746','Furniture','Chairs','Hon 4070 Series Pagoda Round Back Stacking Chairs',449.372,2,0.3,-12.8392);</v>
      </c>
      <c r="E6115" t="s">
        <v>6114</v>
      </c>
    </row>
    <row r="6116" spans="1:5" x14ac:dyDescent="0.25">
      <c r="A6116">
        <f t="shared" si="285"/>
        <v>3</v>
      </c>
      <c r="B6116" t="str">
        <f>MID(E6116,243+A6116,25)</f>
        <v>'03/14/2018','03/20/2018'</v>
      </c>
      <c r="C6116" t="str">
        <f t="shared" si="286"/>
        <v>'2018-03-14','2018-03-20'</v>
      </c>
      <c r="D611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(6116,'CA-2018-133802','2018-03-14','2018-03-20','Standard Class','SP-20650','Stephanie Phelps','Corporate','United States','Redwood City','California',94061,'West','OFF-BI-10003291','Office Supplies','Binders','Wilson Jones Leather-Like Binders with DublLock Round Rings',41.904,6,0.2,14.1426);</v>
      </c>
      <c r="E6116" t="s">
        <v>6115</v>
      </c>
    </row>
    <row r="6117" spans="1:5" x14ac:dyDescent="0.25">
      <c r="A6117">
        <f t="shared" si="285"/>
        <v>3</v>
      </c>
      <c r="B6117" t="str">
        <f>MID(E6117,243+A6117,25)</f>
        <v>'11/13/2018','11/19/2018'</v>
      </c>
      <c r="C6117" t="str">
        <f t="shared" si="286"/>
        <v>'2018-11-13','2018-11-19'</v>
      </c>
      <c r="D611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(6117,'US-2018-113677','2018-11-13','2018-11-19','Standard Class','CM-12655','Corinna Mitchell','Home Office','United States','New York City','New York',10011,'East','TEC-PH-10002114','Technology','Phones','Xiaomi Mi3',2279.96,4,0,592.7896);</v>
      </c>
      <c r="E6117" t="s">
        <v>6116</v>
      </c>
    </row>
    <row r="6118" spans="1:5" x14ac:dyDescent="0.25">
      <c r="A6118">
        <f t="shared" si="285"/>
        <v>3</v>
      </c>
      <c r="B6118" t="str">
        <f>MID(E6118,243+A6118,25)</f>
        <v>'11/13/2018','11/19/2018'</v>
      </c>
      <c r="C6118" t="str">
        <f t="shared" si="286"/>
        <v>'2018-11-13','2018-11-19'</v>
      </c>
      <c r="D611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(6118,'US-2018-113677','2018-11-13','2018-11-19','Standard Class','CM-12655','Corinna Mitchell','Home Office','United States','New York City','New York',10011,'East','OFF-LA-10001569','Office Supplies','Labels','Avery 499',14.94,3,0,6.8724);</v>
      </c>
      <c r="E6118" t="s">
        <v>6117</v>
      </c>
    </row>
    <row r="6119" spans="1:5" x14ac:dyDescent="0.25">
      <c r="A6119">
        <f t="shared" si="285"/>
        <v>3</v>
      </c>
      <c r="B6119" t="str">
        <f>MID(E6119,243+A6119,25)</f>
        <v>'09/19/2019','09/25/2019'</v>
      </c>
      <c r="C6119" t="str">
        <f t="shared" si="286"/>
        <v>'2019-09-19','2019-09-25'</v>
      </c>
      <c r="D611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(6119,'CA-2019-143378','2019-09-19','2019-09-25','Standard Class','JR-16210','Justin Ritter','Corporate','United States','Springfield','Oregon',97477,'West','TEC-PH-10001425','Technology','Phones','Mophie Juice Pack Helium for iPhone',191.976,3,0.2,19.1976);</v>
      </c>
      <c r="E6119" t="s">
        <v>6118</v>
      </c>
    </row>
    <row r="6120" spans="1:5" x14ac:dyDescent="0.25">
      <c r="A6120">
        <f t="shared" si="285"/>
        <v>3</v>
      </c>
      <c r="B6120" t="str">
        <f>MID(E6120,243+A6120,25)</f>
        <v>'09/19/2019','09/25/2019'</v>
      </c>
      <c r="C6120" t="str">
        <f t="shared" si="286"/>
        <v>'2019-09-19','2019-09-25'</v>
      </c>
      <c r="D612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(6120,'CA-2019-143378','2019-09-19','2019-09-25','Standard Class','JR-16210','Justin Ritter','Corporate','United States','Springfield','Oregon',97477,'West','OFF-AR-10001915','Office Supplies','Art','Peel-Off China Markers',23.832,3,0.2,6.5538);</v>
      </c>
      <c r="E6120" t="s">
        <v>6119</v>
      </c>
    </row>
    <row r="6121" spans="1:5" x14ac:dyDescent="0.25">
      <c r="A6121">
        <f t="shared" si="285"/>
        <v>3</v>
      </c>
      <c r="B6121" t="str">
        <f>MID(E6121,243+A6121,25)</f>
        <v>'09/19/2019','09/25/2019'</v>
      </c>
      <c r="C6121" t="str">
        <f t="shared" si="286"/>
        <v>'2019-09-19','2019-09-25'</v>
      </c>
      <c r="D612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(6121,'CA-2019-143378','2019-09-19','2019-09-25','Standard Class','JR-16210','Justin Ritter','Corporate','United States','Springfield','Oregon',97477,'West','FUR-FU-10004864','Furniture','Furnishings','Howard Miller 14-1/2" Diameter Chrome Round Wall Clock',409.216,8,0.2,61.3824);</v>
      </c>
      <c r="E6121" t="s">
        <v>6120</v>
      </c>
    </row>
    <row r="6122" spans="1:5" x14ac:dyDescent="0.25">
      <c r="A6122">
        <f t="shared" si="285"/>
        <v>3</v>
      </c>
      <c r="B6122" t="str">
        <f>MID(E6122,243+A6122,25)</f>
        <v>'09/19/2019','09/25/2019'</v>
      </c>
      <c r="C6122" t="str">
        <f t="shared" si="286"/>
        <v>'2019-09-19','2019-09-25'</v>
      </c>
      <c r="D612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(6122,'CA-2019-143378','2019-09-19','2019-09-25','Standard Class','JR-16210','Justin Ritter','Corporate','United States','Springfield','Oregon',97477,'West','FUR-BO-10001972','Furniture','Bookcases','O''Sullivan 4-Shelf Bookcase in Odessa Pine',72.588,2,0.7,-128.2388);</v>
      </c>
      <c r="E6122" t="s">
        <v>6121</v>
      </c>
    </row>
    <row r="6123" spans="1:5" x14ac:dyDescent="0.25">
      <c r="A6123">
        <f t="shared" si="285"/>
        <v>3</v>
      </c>
      <c r="B6123" t="str">
        <f>MID(E6123,243+A6123,25)</f>
        <v>'12/04/2019','12/09/2019'</v>
      </c>
      <c r="C6123" t="str">
        <f t="shared" si="286"/>
        <v>'2019-12-04','2019-12-09'</v>
      </c>
      <c r="D612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(6123,'CA-2019-152660','2019-12-04','2019-12-09','Standard Class','CB-12415','Christy Brittain','Consumer','United States','Chicago','Illinois',60610,'Central','OFF-ST-10000532','Office Supplies','Storage','Advantus Rolling Drawer Organizers',61.568,2,0.2,4.6176);</v>
      </c>
      <c r="E6123" t="s">
        <v>6122</v>
      </c>
    </row>
    <row r="6124" spans="1:5" x14ac:dyDescent="0.25">
      <c r="A6124">
        <f t="shared" si="285"/>
        <v>3</v>
      </c>
      <c r="B6124" t="str">
        <f>MID(E6124,243+A6124,25)</f>
        <v>'08/31/2017','09/05/2017'</v>
      </c>
      <c r="C6124" t="str">
        <f t="shared" si="286"/>
        <v>'2017-08-31','2017-09-05'</v>
      </c>
      <c r="D612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(6124,'CA-2017-142139','2017-08-31','2017-09-05','Standard Class','SD-20485','Shirley Daniels','Home Office','United States','Bedford','Texas',76021,'Central','OFF-PA-10003883','Office Supplies','Paper','Message Book, Phone, Wirebound Standard Line Memo, 2 3/4" X 5"',20.96,4,0.2,6.812);</v>
      </c>
      <c r="E6124" t="s">
        <v>6123</v>
      </c>
    </row>
    <row r="6125" spans="1:5" x14ac:dyDescent="0.25">
      <c r="A6125">
        <f t="shared" si="285"/>
        <v>3</v>
      </c>
      <c r="B6125" t="str">
        <f>MID(E6125,243+A6125,25)</f>
        <v>'06/03/2019','06/07/2019'</v>
      </c>
      <c r="C6125" t="str">
        <f t="shared" si="286"/>
        <v>'2019-06-03','2019-06-07'</v>
      </c>
      <c r="D612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(6125,'CA-2019-145772','2019-06-03','2019-06-07','Standard Class','SS-20140','Saphhira Shifley','Corporate','United States','Los Angeles','California',90036,'West','TEC-AC-10003038','Technology','Accessories','Kingston Digital DataTraveler 16GB USB 2.0',44.75,5,0,8.50249999999999);</v>
      </c>
      <c r="E6125" t="s">
        <v>6124</v>
      </c>
    </row>
    <row r="6126" spans="1:5" x14ac:dyDescent="0.25">
      <c r="A6126">
        <f t="shared" si="285"/>
        <v>3</v>
      </c>
      <c r="B6126" t="str">
        <f>MID(E6126,243+A6126,25)</f>
        <v>'06/03/2019','06/07/2019'</v>
      </c>
      <c r="C6126" t="str">
        <f t="shared" si="286"/>
        <v>'2019-06-03','2019-06-07'</v>
      </c>
      <c r="D612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(6126,'CA-2019-145772','2019-06-03','2019-06-07','Standard Class','SS-20140','Saphhira Shifley','Corporate','United States','Los Angeles','California',90036,'West','OFF-PA-10001593','Office Supplies','Paper','Xerox 1947',11.96,2,0,5.382);</v>
      </c>
      <c r="E6126" t="s">
        <v>6125</v>
      </c>
    </row>
    <row r="6127" spans="1:5" x14ac:dyDescent="0.25">
      <c r="A6127">
        <f t="shared" si="285"/>
        <v>3</v>
      </c>
      <c r="B6127" t="str">
        <f>MID(E6127,243+A6127,25)</f>
        <v>'06/03/2019','06/07/2019'</v>
      </c>
      <c r="C6127" t="str">
        <f t="shared" si="286"/>
        <v>'2019-06-03','2019-06-07'</v>
      </c>
      <c r="D612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(6127,'CA-2019-145772','2019-06-03','2019-06-07','Standard Class','SS-20140','Saphhira Shifley','Corporate','United States','Los Angeles','California',90036,'West','OFF-BI-10002049','Office Supplies','Binders','UniKeep View Case Binders',3.912,1,0.2,1.2714);</v>
      </c>
      <c r="E6127" t="s">
        <v>6126</v>
      </c>
    </row>
    <row r="6128" spans="1:5" x14ac:dyDescent="0.25">
      <c r="A6128">
        <f t="shared" si="285"/>
        <v>3</v>
      </c>
      <c r="B6128" t="str">
        <f>MID(E6128,243+A6128,25)</f>
        <v>'03/31/2018','04/06/2018'</v>
      </c>
      <c r="C6128" t="str">
        <f t="shared" si="286"/>
        <v>'2018-03-31','2018-04-06'</v>
      </c>
      <c r="D612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(6128,'CA-2018-124100','2018-03-31','2018-04-06','Standard Class','EH-13990','Erica Hackney','Consumer','United States','New York City','New York',10009,'East','FUR-CH-10003817','Furniture','Chairs','Global Value Steno Chair, Gray',327.996,6,0.1,54.666);</v>
      </c>
      <c r="E6128" t="s">
        <v>6127</v>
      </c>
    </row>
    <row r="6129" spans="1:5" x14ac:dyDescent="0.25">
      <c r="A6129">
        <f t="shared" si="285"/>
        <v>3</v>
      </c>
      <c r="B6129" t="str">
        <f>MID(E6129,243+A6129,25)</f>
        <v>'10/25/2016','10/28/2016'</v>
      </c>
      <c r="C6129" t="str">
        <f t="shared" si="286"/>
        <v>'2016-10-25','2016-10-28'</v>
      </c>
      <c r="D612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(6129,'US-2016-158400','2016-10-25','2016-10-28','First Class','AH-10030','Aaron Hawkins','Corporate','United States','San Francisco','California',94109,'West','OFF-BI-10002353','Office Supplies','Binders','GBC VeloBind Cover Sets',49.408,4,0.2,18.528);</v>
      </c>
      <c r="E6129" t="s">
        <v>6128</v>
      </c>
    </row>
    <row r="6130" spans="1:5" x14ac:dyDescent="0.25">
      <c r="A6130">
        <f t="shared" si="285"/>
        <v>3</v>
      </c>
      <c r="B6130" t="str">
        <f>MID(E6130,243+A6130,25)</f>
        <v>'03/26/2019','04/02/2019'</v>
      </c>
      <c r="C6130" t="str">
        <f t="shared" si="286"/>
        <v>'2019-03-26','2019-04-02'</v>
      </c>
      <c r="D613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(6130,'CA-2019-162033','2019-03-26','2019-04-02','Standard Class','EM-14200','Evan Minnotte','Home Office','United States','Virginia Beach','Virginia',23464,'South','TEC-AC-10003116','Technology','Accessories','Memorex Froggy Flash Drive 8 GB',53.25,3,0,20.7675);</v>
      </c>
      <c r="E6130" t="s">
        <v>6129</v>
      </c>
    </row>
    <row r="6131" spans="1:5" x14ac:dyDescent="0.25">
      <c r="A6131">
        <f t="shared" si="285"/>
        <v>3</v>
      </c>
      <c r="B6131" t="str">
        <f>MID(E6131,243+A6131,25)</f>
        <v>'03/26/2019','04/02/2019'</v>
      </c>
      <c r="C6131" t="str">
        <f t="shared" si="286"/>
        <v>'2019-03-26','2019-04-02'</v>
      </c>
      <c r="D613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(6131,'CA-2019-162033','2019-03-26','2019-04-02','Standard Class','EM-14200','Evan Minnotte','Home Office','United States','Virginia Beach','Virginia',23464,'South','OFF-FA-10003021','Office Supplies','Fasteners','Staples',3.76,2,0,1.316);</v>
      </c>
      <c r="E6131" t="s">
        <v>6130</v>
      </c>
    </row>
    <row r="6132" spans="1:5" x14ac:dyDescent="0.25">
      <c r="A6132">
        <f t="shared" si="285"/>
        <v>3</v>
      </c>
      <c r="B6132" t="str">
        <f>MID(E6132,243+A6132,25)</f>
        <v>'12/27/2016','12/31/2016'</v>
      </c>
      <c r="C6132" t="str">
        <f t="shared" si="286"/>
        <v>'2016-12-27','2016-12-31'</v>
      </c>
      <c r="D613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(6132,'CA-2016-163447','2016-12-27','2016-12-31','Standard Class','TB-21190','Thomas Brumley','Home Office','United States','New York City','New York',10011,'East','FUR-CH-10004477','Furniture','Chairs','Global Push Button Manager''s Chair, Indigo',767.214,14,0.1,161.9674);</v>
      </c>
      <c r="E6132" t="s">
        <v>6131</v>
      </c>
    </row>
    <row r="6133" spans="1:5" x14ac:dyDescent="0.25">
      <c r="A6133">
        <f t="shared" si="285"/>
        <v>3</v>
      </c>
      <c r="B6133" t="str">
        <f>MID(E6133,243+A6133,25)</f>
        <v>'09/15/2019','09/20/2019'</v>
      </c>
      <c r="C6133" t="str">
        <f t="shared" si="286"/>
        <v>'2019-09-15','2019-09-20'</v>
      </c>
      <c r="D613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(6133,'CA-2019-145737','2019-09-15','2019-09-20','Standard Class','AB-10165','Alan Barnes','Consumer','United States','Lebanon','Tennessee',37087,'South','OFF-PA-10001033','Office Supplies','Paper','Xerox 1893',163.96,5,0.2,59.4355);</v>
      </c>
      <c r="E6133" t="s">
        <v>6132</v>
      </c>
    </row>
    <row r="6134" spans="1:5" x14ac:dyDescent="0.25">
      <c r="A6134">
        <f t="shared" si="285"/>
        <v>3</v>
      </c>
      <c r="B6134" t="str">
        <f>MID(E6134,243+A6134,25)</f>
        <v>'08/16/2018','08/19/2018'</v>
      </c>
      <c r="C6134" t="str">
        <f t="shared" si="286"/>
        <v>'2018-08-16','2018-08-19'</v>
      </c>
      <c r="D613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(6134,'CA-2018-148096','2018-08-16','2018-08-19','First Class','AO-10810','Anthony O''Donnell','Corporate','United States','Los Angeles','California',90045,'West','FUR-TA-10004152','Furniture','Tables','Barricks 18" x 48" Non-Folding Utility Table with Bottom Storage Shelf',161.28,2,0.2,12.096);</v>
      </c>
      <c r="E6134" t="s">
        <v>6133</v>
      </c>
    </row>
    <row r="6135" spans="1:5" x14ac:dyDescent="0.25">
      <c r="A6135">
        <f t="shared" si="285"/>
        <v>3</v>
      </c>
      <c r="B6135" t="str">
        <f>MID(E6135,243+A6135,25)</f>
        <v>'11/04/2018','11/04/2018'</v>
      </c>
      <c r="C6135" t="str">
        <f t="shared" si="286"/>
        <v>'2018-11-04','2018-11-04'</v>
      </c>
      <c r="D613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(6135,'CA-2018-146766','2018-11-04','2018-11-04','Same Day','TT-21220','Thomas Thornton','Consumer','United States','Chula Vista','California',91911,'West','OFF-AR-10002135','Office Supplies','Art','Boston Heavy-Duty Trimline Electric Pencil Sharpeners',192.8,4,0,55.912);</v>
      </c>
      <c r="E6135" t="s">
        <v>6134</v>
      </c>
    </row>
    <row r="6136" spans="1:5" x14ac:dyDescent="0.25">
      <c r="A6136">
        <f t="shared" si="285"/>
        <v>3</v>
      </c>
      <c r="B6136" t="str">
        <f>MID(E6136,243+A6136,25)</f>
        <v>'10/18/2017','10/22/2017'</v>
      </c>
      <c r="C6136" t="str">
        <f t="shared" si="286"/>
        <v>'2017-10-18','2017-10-22'</v>
      </c>
      <c r="D6136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(6136,'CA-2017-105613','2017-10-18','2017-10-22','Standard Class','KN-16705','Kristina Nunn','Home Office','United States','Mcallen','Texas',78501,'Central','TEC-AC-10000521','Technology','Accessories','Verbatim Slim CD and DVD Storage Cases, 50/Pack',27.696,3,0.2,3.462);</v>
      </c>
      <c r="E6136" t="s">
        <v>6135</v>
      </c>
    </row>
    <row r="6137" spans="1:5" x14ac:dyDescent="0.25">
      <c r="A6137">
        <f t="shared" si="285"/>
        <v>3</v>
      </c>
      <c r="B6137" t="str">
        <f>MID(E6137,243+A6137,25)</f>
        <v>'10/18/2017','10/22/2017'</v>
      </c>
      <c r="C6137" t="str">
        <f t="shared" si="286"/>
        <v>'2017-10-18','2017-10-22'</v>
      </c>
      <c r="D6137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(6137,'CA-2017-105613','2017-10-18','2017-10-22','Standard Class','KN-16705','Kristina Nunn','Home Office','United States','Mcallen','Texas',78501,'Central','OFF-AP-10000026','Office Supplies','Appliances','Tripp Lite Isotel 6 Outlet Surge Protector with Fax/Modem Protection',73.164,6,0.8,-186.5682);</v>
      </c>
      <c r="E6137" t="s">
        <v>6136</v>
      </c>
    </row>
    <row r="6138" spans="1:5" x14ac:dyDescent="0.25">
      <c r="A6138">
        <f t="shared" si="285"/>
        <v>3</v>
      </c>
      <c r="B6138" t="str">
        <f>MID(E6138,243+A6138,25)</f>
        <v>'10/31/2018','11/04/2018'</v>
      </c>
      <c r="C6138" t="str">
        <f t="shared" si="286"/>
        <v>'2018-10-31','2018-11-04'</v>
      </c>
      <c r="D6138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(6138,'US-2018-142251','2018-10-31','2018-11-04','Second Class','FO-14305','Frank Olsen','Consumer','United States','Hollywood','Florida',33021,'South','OFF-PA-10002986','Office Supplies','Paper','Xerox 1898',32.064,6,0.2,11.2224);</v>
      </c>
      <c r="E6138" t="s">
        <v>6137</v>
      </c>
    </row>
    <row r="6139" spans="1:5" x14ac:dyDescent="0.25">
      <c r="A6139">
        <f t="shared" si="285"/>
        <v>3</v>
      </c>
      <c r="B6139" t="str">
        <f>MID(E6139,243+A6139,25)</f>
        <v>'03/30/2016','04/04/2016'</v>
      </c>
      <c r="C6139" t="str">
        <f t="shared" si="286"/>
        <v>'2016-03-30','2016-04-04'</v>
      </c>
      <c r="D6139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(6139,'CA-2016-131247','2016-03-30','2016-04-04','Standard Class','GA-14725','Guy Armstrong','Consumer','United States','San Francisco','California',94110,'West','FUR-BO-10001337','Furniture','Bookcases','O''Sullivan Living Dimensions 2-Shelf Bookcases',205.666,2,0.15,-12.098);</v>
      </c>
      <c r="E6139" t="s">
        <v>6138</v>
      </c>
    </row>
    <row r="6140" spans="1:5" x14ac:dyDescent="0.25">
      <c r="A6140">
        <f t="shared" si="285"/>
        <v>3</v>
      </c>
      <c r="B6140" t="str">
        <f>MID(E6140,243+A6140,25)</f>
        <v>'04/18/2017','04/20/2017'</v>
      </c>
      <c r="C6140" t="str">
        <f t="shared" si="286"/>
        <v>'2017-04-18','2017-04-20'</v>
      </c>
      <c r="D6140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(6140,'US-2017-113593','2017-04-18','2017-04-20','First Class','NC-18415','Nathan Cano','Consumer','United States','Santa Maria','California',93454,'West','OFF-ST-10000532','Office Supplies','Storage','Advantus Rolling Drawer Organizers',115.44,3,0,30.0144);</v>
      </c>
      <c r="E6140" t="s">
        <v>6139</v>
      </c>
    </row>
    <row r="6141" spans="1:5" x14ac:dyDescent="0.25">
      <c r="A6141">
        <f t="shared" si="285"/>
        <v>3</v>
      </c>
      <c r="B6141" t="str">
        <f>MID(E6141,243+A6141,25)</f>
        <v>'07/09/2019','07/15/2019'</v>
      </c>
      <c r="C6141" t="str">
        <f t="shared" si="286"/>
        <v>'2019-07-09','2019-07-15'</v>
      </c>
      <c r="D6141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(6141,'CA-2019-121083','2019-07-09','2019-07-15','Standard Class','JF-15190','Jamie Frazer','Consumer','United States','Manchester','Connecticut',6040,'East','OFF-PA-10001497','Office Supplies','Paper','Xerox 1914',274.8,5,0,134.652);</v>
      </c>
      <c r="E6141" t="s">
        <v>6140</v>
      </c>
    </row>
    <row r="6142" spans="1:5" x14ac:dyDescent="0.25">
      <c r="A6142">
        <f t="shared" si="285"/>
        <v>3</v>
      </c>
      <c r="B6142" t="str">
        <f>MID(E6142,243+A6142,25)</f>
        <v>'07/09/2019','07/15/2019'</v>
      </c>
      <c r="C6142" t="str">
        <f t="shared" si="286"/>
        <v>'2019-07-09','2019-07-15'</v>
      </c>
      <c r="D6142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(6142,'CA-2019-121083','2019-07-09','2019-07-15','Standard Class','JF-15190','Jamie Frazer','Consumer','United States','Manchester','Connecticut',6040,'East','OFF-ST-10002554','Office Supplies','Storage','Tennsco Industrial Shelving',195.64,4,0,3.9128);</v>
      </c>
      <c r="E6142" t="s">
        <v>6141</v>
      </c>
    </row>
    <row r="6143" spans="1:5" x14ac:dyDescent="0.25">
      <c r="A6143">
        <f t="shared" si="285"/>
        <v>3</v>
      </c>
      <c r="B6143" t="str">
        <f>MID(E6143,243+A6143,25)</f>
        <v>'07/09/2019','07/15/2019'</v>
      </c>
      <c r="C6143" t="str">
        <f t="shared" si="286"/>
        <v>'2019-07-09','2019-07-15'</v>
      </c>
      <c r="D6143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(6143,'CA-2019-121083','2019-07-09','2019-07-15','Standard Class','JF-15190','Jamie Frazer','Consumer','United States','Manchester','Connecticut',6040,'East','TEC-PH-10001336','Technology','Phones','Digium D40 VoIP phone',257.98,2,0,74.8142);</v>
      </c>
      <c r="E6143" t="s">
        <v>6142</v>
      </c>
    </row>
    <row r="6144" spans="1:5" x14ac:dyDescent="0.25">
      <c r="A6144">
        <f t="shared" si="285"/>
        <v>3</v>
      </c>
      <c r="B6144" t="str">
        <f>MID(E6144,243+A6144,25)</f>
        <v>'07/09/2019','07/15/2019'</v>
      </c>
      <c r="C6144" t="str">
        <f t="shared" si="286"/>
        <v>'2019-07-09','2019-07-15'</v>
      </c>
      <c r="D6144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(6144,'CA-2019-121083','2019-07-09','2019-07-15','Standard Class','JF-15190','Jamie Frazer','Consumer','United States','Manchester','Connecticut',6040,'East','OFF-AR-10002987','Office Supplies','Art','Prismacolor Color Pencil Set',119.04,6,0,48.8064);</v>
      </c>
      <c r="E6144" t="s">
        <v>6143</v>
      </c>
    </row>
    <row r="6145" spans="1:5" x14ac:dyDescent="0.25">
      <c r="A6145">
        <f t="shared" si="285"/>
        <v>3</v>
      </c>
      <c r="B6145" t="str">
        <f>MID(E6145,243+A6145,25)</f>
        <v>'06/27/2019','07/01/2019'</v>
      </c>
      <c r="C6145" t="str">
        <f t="shared" si="286"/>
        <v>'2019-06-27','2019-07-01'</v>
      </c>
      <c r="D6145" t="str">
        <f t="shared" si="287"/>
        <v>INSERT INTO orders(Row_ID,Order_ID,Order_Date,Ship_Date,Ship_Mode,Customer_ID,Customer_Name,Segment,Country,City,State,Postal_Code,Region,Product_ID,Category,SubCategory,Product_Name,Sales,Quantity,Discount,Profit) VALUES (6145,'CA-2019-151190','2019-06-27','2019-07-01','Standard Class','GT-14710','Greg Tran','Consumer','United States','Omaha','Nebraska',68104,'Central','OFF-PA-10000575','Office Supplies','Paper','Wirebound Message Books, Four 2 3/4 x 5 White Forms per Page',20.07,3,0,9.2322);</v>
      </c>
      <c r="E6145" t="s">
        <v>6144</v>
      </c>
    </row>
    <row r="6146" spans="1:5" x14ac:dyDescent="0.25">
      <c r="A6146">
        <f t="shared" ref="A6146:A6209" si="288">IF(ROW(B6146)&lt;10,0,IF(ROW(B6146)&lt;100,1,IF(ROW(B6146)&lt;1000,2,3)))</f>
        <v>3</v>
      </c>
      <c r="B6146" t="str">
        <f>MID(E6146,243+A6146,25)</f>
        <v>'12/22/2016','12/26/2016'</v>
      </c>
      <c r="C6146" t="str">
        <f t="shared" ref="C6146:C6209" si="289">"'"&amp;MID(B6146,8,4)&amp;"-"&amp;MID(B6146,2,2)&amp;"-"&amp;MID(B6146,5,2)&amp;"'"&amp;","&amp;"'"&amp;MID(B6146,21,4)&amp;"-"&amp;MID(B6146,15,2)&amp;"-"&amp;MID(B6146,18,2)&amp;"'"</f>
        <v>'2016-12-22','2016-12-26'</v>
      </c>
      <c r="D6146" t="str">
        <f t="shared" ref="D6146:D6209" si="290">LEFT(E6146,242+A6146)&amp;C6146&amp;RIGHT(E6146,LEN(E6146)-LEN(LEFT(E6146,242+A6146)&amp;C6146))</f>
        <v>INSERT INTO orders(Row_ID,Order_ID,Order_Date,Ship_Date,Ship_Mode,Customer_ID,Customer_Name,Segment,Country,City,State,Postal_Code,Region,Product_ID,Category,SubCategory,Product_Name,Sales,Quantity,Discount,Profit) VALUES (6146,'CA-2016-133543','2016-12-22','2016-12-26','Standard Class','KM-16660','Khloe Miller','Consumer','United States','San Jose','California',95123,'West','OFF-AR-10003394','Office Supplies','Art','Newell 332',11.76,4,0,3.1752);</v>
      </c>
      <c r="E6146" t="s">
        <v>6145</v>
      </c>
    </row>
    <row r="6147" spans="1:5" x14ac:dyDescent="0.25">
      <c r="A6147">
        <f t="shared" si="288"/>
        <v>3</v>
      </c>
      <c r="B6147" t="str">
        <f>MID(E6147,243+A6147,25)</f>
        <v>'11/21/2019','11/25/2019'</v>
      </c>
      <c r="C6147" t="str">
        <f t="shared" si="289"/>
        <v>'2019-11-21','2019-11-25'</v>
      </c>
      <c r="D614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(6147,'CA-2019-105130','2019-11-21','2019-11-25','Standard Class','PJ-18835','Patrick Jones','Corporate','United States','San Francisco','California',94122,'West','OFF-AR-10003394','Office Supplies','Art','Newell 332',11.76,4,0,3.1752);</v>
      </c>
      <c r="E6147" t="s">
        <v>6146</v>
      </c>
    </row>
    <row r="6148" spans="1:5" x14ac:dyDescent="0.25">
      <c r="A6148">
        <f t="shared" si="288"/>
        <v>3</v>
      </c>
      <c r="B6148" t="str">
        <f>MID(E6148,243+A6148,25)</f>
        <v>'11/21/2019','11/25/2019'</v>
      </c>
      <c r="C6148" t="str">
        <f t="shared" si="289"/>
        <v>'2019-11-21','2019-11-25'</v>
      </c>
      <c r="D614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(6148,'CA-2019-105130','2019-11-21','2019-11-25','Standard Class','PJ-18835','Patrick Jones','Corporate','United States','San Francisco','California',94122,'West','OFF-BI-10001191','Office Supplies','Binders','Canvas Sectional Post Binders',40.736,2,0.2,14.7668);</v>
      </c>
      <c r="E6148" t="s">
        <v>6147</v>
      </c>
    </row>
    <row r="6149" spans="1:5" x14ac:dyDescent="0.25">
      <c r="A6149">
        <f t="shared" si="288"/>
        <v>3</v>
      </c>
      <c r="B6149" t="str">
        <f>MID(E6149,243+A6149,25)</f>
        <v>'06/27/2018','06/29/2018'</v>
      </c>
      <c r="C6149" t="str">
        <f t="shared" si="289"/>
        <v>'2018-06-27','2018-06-29'</v>
      </c>
      <c r="D614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(6149,'CA-2018-161928','2018-06-27','2018-06-29','Second Class','AC-10660','Anna Chung','Consumer','United States','San Francisco','California',94109,'West','TEC-PH-10003484','Technology','Phones','Ooma Telo VoIP Home Phone System',201.584,2,0.2,12.599);</v>
      </c>
      <c r="E6149" t="s">
        <v>6148</v>
      </c>
    </row>
    <row r="6150" spans="1:5" x14ac:dyDescent="0.25">
      <c r="A6150">
        <f t="shared" si="288"/>
        <v>3</v>
      </c>
      <c r="B6150" t="str">
        <f>MID(E6150,243+A6150,25)</f>
        <v>'12/28/2019','12/31/2019'</v>
      </c>
      <c r="C6150" t="str">
        <f t="shared" si="289"/>
        <v>'2019-12-28','2019-12-31'</v>
      </c>
      <c r="D615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(6150,'CA-2019-101322','2019-12-28','2019-12-31','First Class','JG-15310','Jason Gross','Corporate','United States','Long Beach','California',90805,'West','FUR-CH-10003968','Furniture','Chairs','Novimex Turbo Task Chair',340.704,6,0.2,-34.0704);</v>
      </c>
      <c r="E6150" t="s">
        <v>6149</v>
      </c>
    </row>
    <row r="6151" spans="1:5" x14ac:dyDescent="0.25">
      <c r="A6151">
        <f t="shared" si="288"/>
        <v>3</v>
      </c>
      <c r="B6151" t="str">
        <f>MID(E6151,243+A6151,25)</f>
        <v>'04/08/2018','04/11/2018'</v>
      </c>
      <c r="C6151" t="str">
        <f t="shared" si="289"/>
        <v>'2018-04-08','2018-04-11'</v>
      </c>
      <c r="D615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(6151,'US-2018-106600','2018-04-08','2018-04-11','First Class','RM-19375','Raymond Messe','Consumer','United States','Columbus','Georgia',31907,'South','FUR-BO-10001608','Furniture','Bookcases','Hon Metal Bookcases, Black',354.9,5,0,88.725);</v>
      </c>
      <c r="E6151" t="s">
        <v>6150</v>
      </c>
    </row>
    <row r="6152" spans="1:5" x14ac:dyDescent="0.25">
      <c r="A6152">
        <f t="shared" si="288"/>
        <v>3</v>
      </c>
      <c r="B6152" t="str">
        <f>MID(E6152,243+A6152,25)</f>
        <v>'03/18/2016','03/21/2016'</v>
      </c>
      <c r="C6152" t="str">
        <f t="shared" si="289"/>
        <v>'2016-03-18','2016-03-21'</v>
      </c>
      <c r="D615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(6152,'CA-2016-111871','2016-03-18','2016-03-21','Second Class','EK-13795','Eileen Kiefer','Home Office','United States','San Francisco','California',94110,'West','FUR-BO-10004218','Furniture','Bookcases','Bush Heritage Pine Collection 5-Shelf Bookcase, Albany Pine Finish, *Special Order',1198.33,10,0.15,70.49);</v>
      </c>
      <c r="E6152" t="s">
        <v>6151</v>
      </c>
    </row>
    <row r="6153" spans="1:5" x14ac:dyDescent="0.25">
      <c r="A6153">
        <f t="shared" si="288"/>
        <v>3</v>
      </c>
      <c r="B6153" t="str">
        <f>MID(E6153,243+A6153,25)</f>
        <v>'07/03/2019','07/08/2019'</v>
      </c>
      <c r="C6153" t="str">
        <f t="shared" si="289"/>
        <v>'2019-07-03','2019-07-08'</v>
      </c>
      <c r="D615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(6153,'CA-2019-139437','2019-07-03','2019-07-08','Standard Class','RD-19585','Rob Dowd','Consumer','United States','Los Angeles','California',90004,'West','OFF-ST-10002485','Office Supplies','Storage','Rogers Deluxe File Chest',87.92,4,0,0.879199999999997);</v>
      </c>
      <c r="E6153" t="s">
        <v>6152</v>
      </c>
    </row>
    <row r="6154" spans="1:5" x14ac:dyDescent="0.25">
      <c r="A6154">
        <f t="shared" si="288"/>
        <v>3</v>
      </c>
      <c r="B6154" t="str">
        <f>MID(E6154,243+A6154,25)</f>
        <v>'04/20/2019','04/23/2019'</v>
      </c>
      <c r="C6154" t="str">
        <f t="shared" si="289"/>
        <v>'2019-04-20','2019-04-23'</v>
      </c>
      <c r="D615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(6154,'CA-2019-151484','2019-04-20','2019-04-23','First Class','CV-12805','Cynthia Voltz','Corporate','United States','Philadelphia','Pennsylvania',19120,'East','FUR-FU-10001876','Furniture','Furnishings','Computer Room Manger, 14"',51.968,2,0.2,10.3936);</v>
      </c>
      <c r="E6154" t="s">
        <v>6153</v>
      </c>
    </row>
    <row r="6155" spans="1:5" x14ac:dyDescent="0.25">
      <c r="A6155">
        <f t="shared" si="288"/>
        <v>3</v>
      </c>
      <c r="B6155" t="str">
        <f>MID(E6155,243+A6155,25)</f>
        <v>'04/20/2019','04/23/2019'</v>
      </c>
      <c r="C6155" t="str">
        <f t="shared" si="289"/>
        <v>'2019-04-20','2019-04-23'</v>
      </c>
      <c r="D615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(6155,'CA-2019-151484','2019-04-20','2019-04-23','First Class','CV-12805','Cynthia Voltz','Corporate','United States','Philadelphia','Pennsylvania',19120,'East','OFF-ST-10002370','Office Supplies','Storage','Sortfiler Multipurpose Personal File Organizer, Black',51.336,3,0.2,5.7753);</v>
      </c>
      <c r="E6155" t="s">
        <v>6154</v>
      </c>
    </row>
    <row r="6156" spans="1:5" x14ac:dyDescent="0.25">
      <c r="A6156">
        <f t="shared" si="288"/>
        <v>3</v>
      </c>
      <c r="B6156" t="str">
        <f>MID(E6156,243+A6156,25)</f>
        <v>'04/20/2019','04/23/2019'</v>
      </c>
      <c r="C6156" t="str">
        <f t="shared" si="289"/>
        <v>'2019-04-20','2019-04-23'</v>
      </c>
      <c r="D615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(6156,'CA-2019-151484','2019-04-20','2019-04-23','First Class','CV-12805','Cynthia Voltz','Corporate','United States','Philadelphia','Pennsylvania',19120,'East','OFF-ST-10000142','Office Supplies','Storage','Deluxe Rollaway Locking File with Drawer',332.704,1,0.2,33.2704);</v>
      </c>
      <c r="E6156" t="s">
        <v>6155</v>
      </c>
    </row>
    <row r="6157" spans="1:5" x14ac:dyDescent="0.25">
      <c r="A6157">
        <f t="shared" si="288"/>
        <v>3</v>
      </c>
      <c r="B6157" t="str">
        <f>MID(E6157,243+A6157,25)</f>
        <v>'04/20/2019','04/23/2019'</v>
      </c>
      <c r="C6157" t="str">
        <f t="shared" si="289"/>
        <v>'2019-04-20','2019-04-23'</v>
      </c>
      <c r="D615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(6157,'CA-2019-151484','2019-04-20','2019-04-23','First Class','CV-12805','Cynthia Voltz','Corporate','United States','Philadelphia','Pennsylvania',19120,'East','FUR-FU-10004671','Furniture','Furnishings','Executive Impressions 12" Wall Clock',42.408,3,0.2,9.5418);</v>
      </c>
      <c r="E6157" t="s">
        <v>6156</v>
      </c>
    </row>
    <row r="6158" spans="1:5" x14ac:dyDescent="0.25">
      <c r="A6158">
        <f t="shared" si="288"/>
        <v>3</v>
      </c>
      <c r="B6158" t="str">
        <f>MID(E6158,243+A6158,25)</f>
        <v>'08/03/2018','08/05/2018'</v>
      </c>
      <c r="C6158" t="str">
        <f t="shared" si="289"/>
        <v>'2018-08-03','2018-08-05'</v>
      </c>
      <c r="D615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(6158,'CA-2018-104150','2018-08-03','2018-08-05','Second Class','AG-10330','Alex Grayson','Consumer','United States','Tulsa','Oklahoma',74133,'Central','OFF-EN-10002504','Office Supplies','Envelopes','Tyvek  Top-Opening Peel &amp; Seel Envelopes, Plain White',81.54,3,0,38.3238);</v>
      </c>
      <c r="E6158" t="s">
        <v>6157</v>
      </c>
    </row>
    <row r="6159" spans="1:5" x14ac:dyDescent="0.25">
      <c r="A6159">
        <f t="shared" si="288"/>
        <v>3</v>
      </c>
      <c r="B6159" t="str">
        <f>MID(E6159,243+A6159,25)</f>
        <v>'08/03/2018','08/05/2018'</v>
      </c>
      <c r="C6159" t="str">
        <f t="shared" si="289"/>
        <v>'2018-08-03','2018-08-05'</v>
      </c>
      <c r="D615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(6159,'CA-2018-104150','2018-08-03','2018-08-05','Second Class','AG-10330','Alex Grayson','Consumer','United States','Tulsa','Oklahoma',74133,'Central','TEC-AC-10004803','Technology','Accessories','Sony Micro Vault Click 4 GB USB 2.0 Flash Drive',167.28,12,0,23.4192);</v>
      </c>
      <c r="E6159" t="s">
        <v>6158</v>
      </c>
    </row>
    <row r="6160" spans="1:5" x14ac:dyDescent="0.25">
      <c r="A6160">
        <f t="shared" si="288"/>
        <v>3</v>
      </c>
      <c r="B6160" t="str">
        <f>MID(E6160,243+A6160,25)</f>
        <v>'12/03/2018','12/09/2018'</v>
      </c>
      <c r="C6160" t="str">
        <f t="shared" si="289"/>
        <v>'2018-12-03','2018-12-09'</v>
      </c>
      <c r="D616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(6160,'CA-2018-161025','2018-12-03','2018-12-09','Standard Class','GM-14440','Gary McGarr','Consumer','United States','Los Angeles','California',90049,'West','OFF-ST-10001932','Office Supplies','Storage','Fellowes Staxonsteel Drawer Files',772.68,4,0,108.1752);</v>
      </c>
      <c r="E6160" t="s">
        <v>6159</v>
      </c>
    </row>
    <row r="6161" spans="1:5" x14ac:dyDescent="0.25">
      <c r="A6161">
        <f t="shared" si="288"/>
        <v>3</v>
      </c>
      <c r="B6161" t="str">
        <f>MID(E6161,243+A6161,25)</f>
        <v>'03/19/2016','03/21/2016'</v>
      </c>
      <c r="C6161" t="str">
        <f t="shared" si="289"/>
        <v>'2016-03-19','2016-03-21'</v>
      </c>
      <c r="D616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(6161,'CA-2016-103989','2016-03-19','2016-03-21','First Class','MC-17605','Matt Connell','Corporate','United States','Lakeland','Florida',33801,'South','TEC-PH-10004667','Technology','Phones','Cisco 8x8 Inc. 6753i IP Business Phone System',323.976,3,0.2,28.3479);</v>
      </c>
      <c r="E6161" t="s">
        <v>6160</v>
      </c>
    </row>
    <row r="6162" spans="1:5" x14ac:dyDescent="0.25">
      <c r="A6162">
        <f t="shared" si="288"/>
        <v>3</v>
      </c>
      <c r="B6162" t="str">
        <f>MID(E6162,243+A6162,25)</f>
        <v>'03/19/2016','03/21/2016'</v>
      </c>
      <c r="C6162" t="str">
        <f t="shared" si="289"/>
        <v>'2016-03-19','2016-03-21'</v>
      </c>
      <c r="D616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(6162,'CA-2016-103989','2016-03-19','2016-03-21','First Class','MC-17605','Matt Connell','Corporate','United States','Lakeland','Florida',33801,'South','OFF-LA-10000443','Office Supplies','Labels','Avery 501',11.808,4,0.2,3.9852);</v>
      </c>
      <c r="E6162" t="s">
        <v>6161</v>
      </c>
    </row>
    <row r="6163" spans="1:5" x14ac:dyDescent="0.25">
      <c r="A6163">
        <f t="shared" si="288"/>
        <v>3</v>
      </c>
      <c r="B6163" t="str">
        <f>MID(E6163,243+A6163,25)</f>
        <v>'03/19/2016','03/21/2016'</v>
      </c>
      <c r="C6163" t="str">
        <f t="shared" si="289"/>
        <v>'2016-03-19','2016-03-21'</v>
      </c>
      <c r="D616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(6163,'CA-2016-103989','2016-03-19','2016-03-21','First Class','MC-17605','Matt Connell','Corporate','United States','Lakeland','Florida',33801,'South','OFF-ST-10000918','Office Supplies','Storage','Crate-A-Files',26.16,3,0.2,1.962);</v>
      </c>
      <c r="E6163" t="s">
        <v>6162</v>
      </c>
    </row>
    <row r="6164" spans="1:5" x14ac:dyDescent="0.25">
      <c r="A6164">
        <f t="shared" si="288"/>
        <v>3</v>
      </c>
      <c r="B6164" t="str">
        <f>MID(E6164,243+A6164,25)</f>
        <v>'03/19/2016','03/21/2016'</v>
      </c>
      <c r="C6164" t="str">
        <f t="shared" si="289"/>
        <v>'2016-03-19','2016-03-21'</v>
      </c>
      <c r="D616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(6164,'CA-2016-103989','2016-03-19','2016-03-21','First Class','MC-17605','Matt Connell','Corporate','United States','Lakeland','Florida',33801,'South','OFF-BI-10001196','Office Supplies','Binders','Avery Flip-Chart Easel Binder, Black',33.57,5,0.7,-25.737);</v>
      </c>
      <c r="E6164" t="s">
        <v>6163</v>
      </c>
    </row>
    <row r="6165" spans="1:5" x14ac:dyDescent="0.25">
      <c r="A6165">
        <f t="shared" si="288"/>
        <v>3</v>
      </c>
      <c r="B6165" t="str">
        <f>MID(E6165,243+A6165,25)</f>
        <v>'03/19/2016','03/21/2016'</v>
      </c>
      <c r="C6165" t="str">
        <f t="shared" si="289"/>
        <v>'2016-03-19','2016-03-21'</v>
      </c>
      <c r="D616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(6165,'CA-2016-103989','2016-03-19','2016-03-21','First Class','MC-17605','Matt Connell','Corporate','United States','Lakeland','Florida',33801,'South','FUR-FU-10003981','Furniture','Furnishings','Eldon Wave Desk Accessories',4.992,3,0.2,1.3728);</v>
      </c>
      <c r="E6165" t="s">
        <v>6164</v>
      </c>
    </row>
    <row r="6166" spans="1:5" x14ac:dyDescent="0.25">
      <c r="A6166">
        <f t="shared" si="288"/>
        <v>3</v>
      </c>
      <c r="B6166" t="str">
        <f>MID(E6166,243+A6166,25)</f>
        <v>'03/19/2016','03/21/2016'</v>
      </c>
      <c r="C6166" t="str">
        <f t="shared" si="289"/>
        <v>'2016-03-19','2016-03-21'</v>
      </c>
      <c r="D616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(6166,'CA-2016-103989','2016-03-19','2016-03-21','First Class','MC-17605','Matt Connell','Corporate','United States','Lakeland','Florida',33801,'South','FUR-FU-10002508','Furniture','Furnishings','Document Clip Frames',20.016,3,0.2,5.5044);</v>
      </c>
      <c r="E6166" t="s">
        <v>6165</v>
      </c>
    </row>
    <row r="6167" spans="1:5" x14ac:dyDescent="0.25">
      <c r="A6167">
        <f t="shared" si="288"/>
        <v>3</v>
      </c>
      <c r="B6167" t="str">
        <f>MID(E6167,243+A6167,25)</f>
        <v>'03/19/2016','03/21/2016'</v>
      </c>
      <c r="C6167" t="str">
        <f t="shared" si="289"/>
        <v>'2016-03-19','2016-03-21'</v>
      </c>
      <c r="D616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(6167,'CA-2016-103989','2016-03-19','2016-03-21','First Class','MC-17605','Matt Connell','Corporate','United States','Lakeland','Florida',33801,'South','TEC-AC-10002647','Technology','Accessories','Logitech Wireless Boombox Speaker - portable - wireless, wired',170.24,2,0.2,53.2);</v>
      </c>
      <c r="E6167" t="s">
        <v>6166</v>
      </c>
    </row>
    <row r="6168" spans="1:5" x14ac:dyDescent="0.25">
      <c r="A6168">
        <f t="shared" si="288"/>
        <v>3</v>
      </c>
      <c r="B6168" t="str">
        <f>MID(E6168,243+A6168,25)</f>
        <v>'04/20/2017','04/25/2017'</v>
      </c>
      <c r="C6168" t="str">
        <f t="shared" si="289"/>
        <v>'2017-04-20','2017-04-25'</v>
      </c>
      <c r="D616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(6168,'CA-2017-142433','2017-04-20','2017-04-25','Standard Class','ES-14020','Erica Smith','Consumer','United States','Houston','Texas',77036,'Central','OFF-PA-10002377','Office Supplies','Paper','Xerox 1916',117.456,3,0.2,44.046);</v>
      </c>
      <c r="E6168" t="s">
        <v>6167</v>
      </c>
    </row>
    <row r="6169" spans="1:5" x14ac:dyDescent="0.25">
      <c r="A6169">
        <f t="shared" si="288"/>
        <v>3</v>
      </c>
      <c r="B6169" t="str">
        <f>MID(E6169,243+A6169,25)</f>
        <v>'09/19/2017','09/22/2017'</v>
      </c>
      <c r="C6169" t="str">
        <f t="shared" si="289"/>
        <v>'2017-09-19','2017-09-22'</v>
      </c>
      <c r="D616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(6169,'CA-2017-132815','2017-09-19','2017-09-22','Second Class','RW-19540','Rick Wilson','Corporate','United States','Los Angeles','California',90008,'West','OFF-PA-10004530','Office Supplies','Paper','Personal Creations Ink Jet Cards and Labels',22.96,2,0,11.2504);</v>
      </c>
      <c r="E6169" t="s">
        <v>6168</v>
      </c>
    </row>
    <row r="6170" spans="1:5" x14ac:dyDescent="0.25">
      <c r="A6170">
        <f t="shared" si="288"/>
        <v>3</v>
      </c>
      <c r="B6170" t="str">
        <f>MID(E6170,243+A6170,25)</f>
        <v>'08/27/2016','08/30/2016'</v>
      </c>
      <c r="C6170" t="str">
        <f t="shared" si="289"/>
        <v>'2016-08-27','2016-08-30'</v>
      </c>
      <c r="D617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(6170,'CA-2016-101266','2016-08-27','2016-08-30','Second Class','MM-17920','Michael Moore','Consumer','United States','Springfield','Virginia',22153,'South','OFF-PA-10002986','Office Supplies','Paper','Xerox 1898',13.36,2,0,6.4128);</v>
      </c>
      <c r="E6170" t="s">
        <v>6169</v>
      </c>
    </row>
    <row r="6171" spans="1:5" x14ac:dyDescent="0.25">
      <c r="A6171">
        <f t="shared" si="288"/>
        <v>3</v>
      </c>
      <c r="B6171" t="str">
        <f>MID(E6171,243+A6171,25)</f>
        <v>'12/19/2018','12/24/2018'</v>
      </c>
      <c r="C6171" t="str">
        <f t="shared" si="289"/>
        <v>'2018-12-19','2018-12-24'</v>
      </c>
      <c r="D617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(6171,'CA-2018-141523','2018-12-19','2018-12-24','Second Class','MH-17440','Mark Haberlin','Corporate','United States','New York City','New York',10035,'East','OFF-BI-10000948','Office Supplies','Binders','GBC Laser Imprintable Binding System Covers, Desert Sand',34.248,3,0.2,11.5587);</v>
      </c>
      <c r="E6171" t="s">
        <v>6170</v>
      </c>
    </row>
    <row r="6172" spans="1:5" x14ac:dyDescent="0.25">
      <c r="A6172">
        <f t="shared" si="288"/>
        <v>3</v>
      </c>
      <c r="B6172" t="str">
        <f>MID(E6172,243+A6172,25)</f>
        <v>'12/19/2018','12/24/2018'</v>
      </c>
      <c r="C6172" t="str">
        <f t="shared" si="289"/>
        <v>'2018-12-19','2018-12-24'</v>
      </c>
      <c r="D617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(6172,'CA-2018-141523','2018-12-19','2018-12-24','Second Class','MH-17440','Mark Haberlin','Corporate','United States','New York City','New York',10035,'East','OFF-AR-10001545','Office Supplies','Art','Newell 326',3.52,2,0,1.0208);</v>
      </c>
      <c r="E6172" t="s">
        <v>6171</v>
      </c>
    </row>
    <row r="6173" spans="1:5" x14ac:dyDescent="0.25">
      <c r="A6173">
        <f t="shared" si="288"/>
        <v>3</v>
      </c>
      <c r="B6173" t="str">
        <f>MID(E6173,243+A6173,25)</f>
        <v>'08/02/2016','08/08/2016'</v>
      </c>
      <c r="C6173" t="str">
        <f t="shared" si="289"/>
        <v>'2016-08-02','2016-08-08'</v>
      </c>
      <c r="D617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(6173,'US-2016-106299','2016-08-02','2016-08-08','Standard Class','NZ-18565','Nick Zandusky','Home Office','United States','Springfield','Missouri',65807,'Central','OFF-BI-10001758','Office Supplies','Binders','Wilson Jones 14 Line Acrylic Coated Pressboard Data Binders',26.7,5,0,12.549);</v>
      </c>
      <c r="E6173" t="s">
        <v>6172</v>
      </c>
    </row>
    <row r="6174" spans="1:5" x14ac:dyDescent="0.25">
      <c r="A6174">
        <f t="shared" si="288"/>
        <v>3</v>
      </c>
      <c r="B6174" t="str">
        <f>MID(E6174,243+A6174,25)</f>
        <v>'08/02/2016','08/08/2016'</v>
      </c>
      <c r="C6174" t="str">
        <f t="shared" si="289"/>
        <v>'2016-08-02','2016-08-08'</v>
      </c>
      <c r="D617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(6174,'US-2016-106299','2016-08-02','2016-08-08','Standard Class','NZ-18565','Nick Zandusky','Home Office','United States','Springfield','Missouri',65807,'Central','TEC-AC-10003237','Technology','Accessories','Memorex Micro Travel Drive 4 GB',21.2,2,0,9.116);</v>
      </c>
      <c r="E6174" t="s">
        <v>6173</v>
      </c>
    </row>
    <row r="6175" spans="1:5" x14ac:dyDescent="0.25">
      <c r="A6175">
        <f t="shared" si="288"/>
        <v>3</v>
      </c>
      <c r="B6175" t="str">
        <f>MID(E6175,243+A6175,25)</f>
        <v>'08/02/2016','08/08/2016'</v>
      </c>
      <c r="C6175" t="str">
        <f t="shared" si="289"/>
        <v>'2016-08-02','2016-08-08'</v>
      </c>
      <c r="D617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(6175,'US-2016-106299','2016-08-02','2016-08-08','Standard Class','NZ-18565','Nick Zandusky','Home Office','United States','Springfield','Missouri',65807,'Central','OFF-ST-10002011','Office Supplies','Storage','Smead Adjustable Mobile File Trolley with Lockable Top',838.38,2,0,226.3626);</v>
      </c>
      <c r="E6175" t="s">
        <v>6174</v>
      </c>
    </row>
    <row r="6176" spans="1:5" x14ac:dyDescent="0.25">
      <c r="A6176">
        <f t="shared" si="288"/>
        <v>3</v>
      </c>
      <c r="B6176" t="str">
        <f>MID(E6176,243+A6176,25)</f>
        <v>'09/21/2017','09/26/2017'</v>
      </c>
      <c r="C6176" t="str">
        <f t="shared" si="289"/>
        <v>'2017-09-21','2017-09-26'</v>
      </c>
      <c r="D617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(6176,'CA-2017-158421','2017-09-21','2017-09-26','Standard Class','GB-14575','Giulietta Baptist','Consumer','United States','Columbia','South Carolina',29203,'South','FUR-CH-10000309','Furniture','Chairs','Global Comet Stacking Arm Chair',1690.04,4,0,422.51);</v>
      </c>
      <c r="E6176" t="s">
        <v>6175</v>
      </c>
    </row>
    <row r="6177" spans="1:5" x14ac:dyDescent="0.25">
      <c r="A6177">
        <f t="shared" si="288"/>
        <v>3</v>
      </c>
      <c r="B6177" t="str">
        <f>MID(E6177,243+A6177,25)</f>
        <v>'09/21/2017','09/26/2017'</v>
      </c>
      <c r="C6177" t="str">
        <f t="shared" si="289"/>
        <v>'2017-09-21','2017-09-26'</v>
      </c>
      <c r="D617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(6177,'CA-2017-158421','2017-09-21','2017-09-26','Standard Class','GB-14575','Giulietta Baptist','Consumer','United States','Columbia','South Carolina',29203,'South','OFF-ST-10002444','Office Supplies','Storage','Recycled Eldon Regeneration Jumbo File',85.96,7,0,24.0688);</v>
      </c>
      <c r="E6177" t="s">
        <v>6176</v>
      </c>
    </row>
    <row r="6178" spans="1:5" x14ac:dyDescent="0.25">
      <c r="A6178">
        <f t="shared" si="288"/>
        <v>3</v>
      </c>
      <c r="B6178" t="str">
        <f>MID(E6178,243+A6178,25)</f>
        <v>'09/21/2017','09/26/2017'</v>
      </c>
      <c r="C6178" t="str">
        <f t="shared" si="289"/>
        <v>'2017-09-21','2017-09-26'</v>
      </c>
      <c r="D617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(6178,'CA-2017-158421','2017-09-21','2017-09-26','Standard Class','GB-14575','Giulietta Baptist','Consumer','United States','Columbia','South Carolina',29203,'South','OFF-EN-10001453','Office Supplies','Envelopes','Tyvek Interoffice Envelopes, 9 1/2" x 12 1/2", 100/Box',121.96,2,0,57.3212);</v>
      </c>
      <c r="E6178" t="s">
        <v>6177</v>
      </c>
    </row>
    <row r="6179" spans="1:5" x14ac:dyDescent="0.25">
      <c r="A6179">
        <f t="shared" si="288"/>
        <v>3</v>
      </c>
      <c r="B6179" t="str">
        <f>MID(E6179,243+A6179,25)</f>
        <v>'09/21/2017','09/26/2017'</v>
      </c>
      <c r="C6179" t="str">
        <f t="shared" si="289"/>
        <v>'2017-09-21','2017-09-26'</v>
      </c>
      <c r="D617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(6179,'CA-2017-158421','2017-09-21','2017-09-26','Standard Class','GB-14575','Giulietta Baptist','Consumer','United States','Columbia','South Carolina',29203,'South','OFF-PA-10001801','Office Supplies','Paper','Xerox 193',23.92,4,0,11.7208);</v>
      </c>
      <c r="E6179" t="s">
        <v>6178</v>
      </c>
    </row>
    <row r="6180" spans="1:5" x14ac:dyDescent="0.25">
      <c r="A6180">
        <f t="shared" si="288"/>
        <v>3</v>
      </c>
      <c r="B6180" t="str">
        <f>MID(E6180,243+A6180,25)</f>
        <v>'09/21/2017','09/26/2017'</v>
      </c>
      <c r="C6180" t="str">
        <f t="shared" si="289"/>
        <v>'2017-09-21','2017-09-26'</v>
      </c>
      <c r="D618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(6180,'CA-2017-158421','2017-09-21','2017-09-26','Standard Class','GB-14575','Giulietta Baptist','Consumer','United States','Columbia','South Carolina',29203,'South','OFF-ST-10000563','Office Supplies','Storage','Fellowes Bankers Box Stor/Drawer Steel Plus',63.96,2,0,6.396);</v>
      </c>
      <c r="E6180" t="s">
        <v>6179</v>
      </c>
    </row>
    <row r="6181" spans="1:5" x14ac:dyDescent="0.25">
      <c r="A6181">
        <f t="shared" si="288"/>
        <v>3</v>
      </c>
      <c r="B6181" t="str">
        <f>MID(E6181,243+A6181,25)</f>
        <v>'09/21/2017','09/26/2017'</v>
      </c>
      <c r="C6181" t="str">
        <f t="shared" si="289"/>
        <v>'2017-09-21','2017-09-26'</v>
      </c>
      <c r="D618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(6181,'CA-2017-158421','2017-09-21','2017-09-26','Standard Class','GB-14575','Giulietta Baptist','Consumer','United States','Columbia','South Carolina',29203,'South','TEC-PH-10000369','Technology','Phones','HTC One Mini',629.95,5,0,176.386);</v>
      </c>
      <c r="E6181" t="s">
        <v>6180</v>
      </c>
    </row>
    <row r="6182" spans="1:5" x14ac:dyDescent="0.25">
      <c r="A6182">
        <f t="shared" si="288"/>
        <v>3</v>
      </c>
      <c r="B6182" t="str">
        <f>MID(E6182,243+A6182,25)</f>
        <v>'09/21/2017','09/26/2017'</v>
      </c>
      <c r="C6182" t="str">
        <f t="shared" si="289"/>
        <v>'2017-09-21','2017-09-26'</v>
      </c>
      <c r="D618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(6182,'CA-2017-158421','2017-09-21','2017-09-26','Standard Class','GB-14575','Giulietta Baptist','Consumer','United States','Columbia','South Carolina',29203,'South','TEC-PH-10002538','Technology','Phones','Grandstream GXP1160 VoIP phone',113.73,3,0,32.9817);</v>
      </c>
      <c r="E6182" t="s">
        <v>6181</v>
      </c>
    </row>
    <row r="6183" spans="1:5" x14ac:dyDescent="0.25">
      <c r="A6183">
        <f t="shared" si="288"/>
        <v>3</v>
      </c>
      <c r="B6183" t="str">
        <f>MID(E6183,243+A6183,25)</f>
        <v>'09/21/2017','09/26/2017'</v>
      </c>
      <c r="C6183" t="str">
        <f t="shared" si="289"/>
        <v>'2017-09-21','2017-09-26'</v>
      </c>
      <c r="D618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(6183,'CA-2017-158421','2017-09-21','2017-09-26','Standard Class','GB-14575','Giulietta Baptist','Consumer','United States','Columbia','South Carolina',29203,'South','OFF-BI-10000050','Office Supplies','Binders','Angle-D Binders with Locking Rings, Label Holders',14.6,2,0,6.862);</v>
      </c>
      <c r="E6183" t="s">
        <v>6182</v>
      </c>
    </row>
    <row r="6184" spans="1:5" x14ac:dyDescent="0.25">
      <c r="A6184">
        <f t="shared" si="288"/>
        <v>3</v>
      </c>
      <c r="B6184" t="str">
        <f>MID(E6184,243+A6184,25)</f>
        <v>'09/21/2017','09/26/2017'</v>
      </c>
      <c r="C6184" t="str">
        <f t="shared" si="289"/>
        <v>'2017-09-21','2017-09-26'</v>
      </c>
      <c r="D618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(6184,'CA-2017-158421','2017-09-21','2017-09-26','Standard Class','GB-14575','Giulietta Baptist','Consumer','United States','Columbia','South Carolina',29203,'South','OFF-ST-10004186','Office Supplies','Storage','Stur-D-Stor Shelving, Vertical 5-Shelf: 72"H x 36"W x 18 1/2"D',887.84,8,0,17.7568);</v>
      </c>
      <c r="E6184" t="s">
        <v>6183</v>
      </c>
    </row>
    <row r="6185" spans="1:5" x14ac:dyDescent="0.25">
      <c r="A6185">
        <f t="shared" si="288"/>
        <v>3</v>
      </c>
      <c r="B6185" t="str">
        <f>MID(E6185,243+A6185,25)</f>
        <v>'12/11/2018','12/13/2018'</v>
      </c>
      <c r="C6185" t="str">
        <f t="shared" si="289"/>
        <v>'2018-12-11','2018-12-13'</v>
      </c>
      <c r="D618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(6185,'CA-2018-143609','2018-12-11','2018-12-13','First Class','DB-13270','Deborah Brumfield','Home Office','United States','Portland','Oregon',97206,'West','FUR-CH-10004218','Furniture','Chairs','Global Fabric Manager''s Chair, Dark Gray',403.92,5,0.2,25.245);</v>
      </c>
      <c r="E6185" t="s">
        <v>6184</v>
      </c>
    </row>
    <row r="6186" spans="1:5" x14ac:dyDescent="0.25">
      <c r="A6186">
        <f t="shared" si="288"/>
        <v>3</v>
      </c>
      <c r="B6186" t="str">
        <f>MID(E6186,243+A6186,25)</f>
        <v>'08/07/2017','08/12/2017'</v>
      </c>
      <c r="C6186" t="str">
        <f t="shared" si="289"/>
        <v>'2017-08-07','2017-08-12'</v>
      </c>
      <c r="D618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(6186,'CA-2017-138331','2017-08-07','2017-08-12','Standard Class','JK-15625','Jim Karlsson','Consumer','United States','Philadelphia','Pennsylvania',19120,'East','OFF-AR-10002952','Office Supplies','Art','Stanley Contemporary Battery Pencil Sharpeners',106.8,10,0.2,10.68);</v>
      </c>
      <c r="E6186" t="s">
        <v>6185</v>
      </c>
    </row>
    <row r="6187" spans="1:5" x14ac:dyDescent="0.25">
      <c r="A6187">
        <f t="shared" si="288"/>
        <v>3</v>
      </c>
      <c r="B6187" t="str">
        <f>MID(E6187,243+A6187,25)</f>
        <v>'11/15/2017','11/17/2017'</v>
      </c>
      <c r="C6187" t="str">
        <f t="shared" si="289"/>
        <v>'2017-11-15','2017-11-17'</v>
      </c>
      <c r="D618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(6187,'CA-2017-138954','2017-11-15','2017-11-17','First Class','MH-17785','Maya Herman','Corporate','United States','New York City','New York',10035,'East','OFF-ST-10003058','Office Supplies','Storage','Eldon Mobile Mega Data Cart  Mega Stackable  Add-On Trays',70.95,3,0,20.5755);</v>
      </c>
      <c r="E6187" t="s">
        <v>6186</v>
      </c>
    </row>
    <row r="6188" spans="1:5" x14ac:dyDescent="0.25">
      <c r="A6188">
        <f t="shared" si="288"/>
        <v>3</v>
      </c>
      <c r="B6188" t="str">
        <f>MID(E6188,243+A6188,25)</f>
        <v>'11/15/2017','11/17/2017'</v>
      </c>
      <c r="C6188" t="str">
        <f t="shared" si="289"/>
        <v>'2017-11-15','2017-11-17'</v>
      </c>
      <c r="D618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(6188,'CA-2017-138954','2017-11-15','2017-11-17','First Class','MH-17785','Maya Herman','Corporate','United States','New York City','New York',10035,'East','OFF-BI-10003963','Office Supplies','Binders','Cardinal Holdit Data Disk Pockets',34.944,6,0.2,11.7936);</v>
      </c>
      <c r="E6188" t="s">
        <v>6187</v>
      </c>
    </row>
    <row r="6189" spans="1:5" x14ac:dyDescent="0.25">
      <c r="A6189">
        <f t="shared" si="288"/>
        <v>3</v>
      </c>
      <c r="B6189" t="str">
        <f>MID(E6189,243+A6189,25)</f>
        <v>'11/15/2017','11/17/2017'</v>
      </c>
      <c r="C6189" t="str">
        <f t="shared" si="289"/>
        <v>'2017-11-15','2017-11-17'</v>
      </c>
      <c r="D618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(6189,'CA-2017-138954','2017-11-15','2017-11-17','First Class','MH-17785','Maya Herman','Corporate','United States','New York City','New York',10035,'East','OFF-AR-10001955','Office Supplies','Art','Newell 319',119.04,6,0,35.712);</v>
      </c>
      <c r="E6189" t="s">
        <v>6188</v>
      </c>
    </row>
    <row r="6190" spans="1:5" x14ac:dyDescent="0.25">
      <c r="A6190">
        <f t="shared" si="288"/>
        <v>3</v>
      </c>
      <c r="B6190" t="str">
        <f>MID(E6190,243+A6190,25)</f>
        <v>'04/04/2019','04/08/2019'</v>
      </c>
      <c r="C6190" t="str">
        <f t="shared" si="289"/>
        <v>'2019-04-04','2019-04-08'</v>
      </c>
      <c r="D619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(6190,'CA-2019-157903','2019-04-04','2019-04-08','Standard Class','AM-10705','Anne McFarland','Consumer','United States','Des Plaines','Illinois',60016,'Central','TEC-PH-10004345','Technology','Phones','Cisco SPA 502G IP Phone',383.84,4,0.2,47.98);</v>
      </c>
      <c r="E6190" t="s">
        <v>6189</v>
      </c>
    </row>
    <row r="6191" spans="1:5" x14ac:dyDescent="0.25">
      <c r="A6191">
        <f t="shared" si="288"/>
        <v>3</v>
      </c>
      <c r="B6191" t="str">
        <f>MID(E6191,243+A6191,25)</f>
        <v>'12/24/2018','12/28/2018'</v>
      </c>
      <c r="C6191" t="str">
        <f t="shared" si="289"/>
        <v>'2018-12-24','2018-12-28'</v>
      </c>
      <c r="D619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(6191,'CA-2018-157259','2018-12-24','2018-12-28','Standard Class','JM-15535','Jessica Myrick','Consumer','United States','New York City','New York',10035,'East','FUR-FU-10003192','Furniture','Furnishings','Luxo Adjustable Task Clamp Lamp',799.56,9,0,207.8856);</v>
      </c>
      <c r="E6191" t="s">
        <v>6190</v>
      </c>
    </row>
    <row r="6192" spans="1:5" x14ac:dyDescent="0.25">
      <c r="A6192">
        <f t="shared" si="288"/>
        <v>3</v>
      </c>
      <c r="B6192" t="str">
        <f>MID(E6192,243+A6192,25)</f>
        <v>'12/13/2019','12/13/2019'</v>
      </c>
      <c r="C6192" t="str">
        <f t="shared" si="289"/>
        <v>'2019-12-13','2019-12-13'</v>
      </c>
      <c r="D619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(6192,'CA-2019-107986','2019-12-13','2019-12-13','Same Day','MW-18220','Mitch Webber','Consumer','United States','Seattle','Washington',98103,'West','OFF-ST-10001325','Office Supplies','Storage','Sterilite Officeware Hinged File Box',31.44,3,0,8.4888);</v>
      </c>
      <c r="E6192" t="s">
        <v>6191</v>
      </c>
    </row>
    <row r="6193" spans="1:5" x14ac:dyDescent="0.25">
      <c r="A6193">
        <f t="shared" si="288"/>
        <v>3</v>
      </c>
      <c r="B6193" t="str">
        <f>MID(E6193,243+A6193,25)</f>
        <v>'12/22/2019','12/26/2019'</v>
      </c>
      <c r="C6193" t="str">
        <f t="shared" si="289"/>
        <v>'2019-12-22','2019-12-26'</v>
      </c>
      <c r="D619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(6193,'CA-2019-104927','2019-12-22','2019-12-26','Standard Class','AG-10330','Alex Grayson','Consumer','United States','Houston','Texas',77095,'Central','OFF-PA-10000019','Office Supplies','Paper','Xerox 1931',25.92,5,0.2,9.072);</v>
      </c>
      <c r="E6193" t="s">
        <v>6192</v>
      </c>
    </row>
    <row r="6194" spans="1:5" x14ac:dyDescent="0.25">
      <c r="A6194">
        <f t="shared" si="288"/>
        <v>3</v>
      </c>
      <c r="B6194" t="str">
        <f>MID(E6194,243+A6194,25)</f>
        <v>'12/22/2019','12/26/2019'</v>
      </c>
      <c r="C6194" t="str">
        <f t="shared" si="289"/>
        <v>'2019-12-22','2019-12-26'</v>
      </c>
      <c r="D619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(6194,'CA-2019-104927','2019-12-22','2019-12-26','Standard Class','AG-10330','Alex Grayson','Consumer','United States','Houston','Texas',77095,'Central','OFF-BI-10003429','Office Supplies','Binders','Cardinal HOLDit! Binder Insert Strips,Extra Strips',6.33,5,0.8,-9.8115);</v>
      </c>
      <c r="E6194" t="s">
        <v>6193</v>
      </c>
    </row>
    <row r="6195" spans="1:5" x14ac:dyDescent="0.25">
      <c r="A6195">
        <f t="shared" si="288"/>
        <v>3</v>
      </c>
      <c r="B6195" t="str">
        <f>MID(E6195,243+A6195,25)</f>
        <v>'12/22/2019','12/26/2019'</v>
      </c>
      <c r="C6195" t="str">
        <f t="shared" si="289"/>
        <v>'2019-12-22','2019-12-26'</v>
      </c>
      <c r="D619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(6195,'CA-2019-104927','2019-12-22','2019-12-26','Standard Class','AG-10330','Alex Grayson','Consumer','United States','Houston','Texas',77095,'Central','OFF-PA-10000176','Office Supplies','Paper','Xerox 1887',75.88,5,0.2,26.558);</v>
      </c>
      <c r="E6195" t="s">
        <v>6194</v>
      </c>
    </row>
    <row r="6196" spans="1:5" x14ac:dyDescent="0.25">
      <c r="A6196">
        <f t="shared" si="288"/>
        <v>3</v>
      </c>
      <c r="B6196" t="str">
        <f>MID(E6196,243+A6196,25)</f>
        <v>'10/21/2019','10/28/2019'</v>
      </c>
      <c r="C6196" t="str">
        <f t="shared" si="289"/>
        <v>'2019-10-21','2019-10-28'</v>
      </c>
      <c r="D619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(6196,'CA-2019-113453','2019-10-21','2019-10-28','Standard Class','CM-12160','Charles McCrossin','Consumer','United States','Philadelphia','Pennsylvania',19143,'East','TEC-PH-10004165','Technology','Phones','Mitel MiVoice 5330e IP Phone',329.988,2,0.4,-76.9972);</v>
      </c>
      <c r="E6196" t="s">
        <v>6195</v>
      </c>
    </row>
    <row r="6197" spans="1:5" x14ac:dyDescent="0.25">
      <c r="A6197">
        <f t="shared" si="288"/>
        <v>3</v>
      </c>
      <c r="B6197" t="str">
        <f>MID(E6197,243+A6197,25)</f>
        <v>'10/21/2019','10/28/2019'</v>
      </c>
      <c r="C6197" t="str">
        <f t="shared" si="289"/>
        <v>'2019-10-21','2019-10-28'</v>
      </c>
      <c r="D619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(6197,'CA-2019-113453','2019-10-21','2019-10-28','Standard Class','CM-12160','Charles McCrossin','Consumer','United States','Philadelphia','Pennsylvania',19143,'East','OFF-ST-10000352','Office Supplies','Storage','Acco Perma 2700 Stacking Storage Drawers',71.376,3,0.2,-4.461);</v>
      </c>
      <c r="E6197" t="s">
        <v>6196</v>
      </c>
    </row>
    <row r="6198" spans="1:5" x14ac:dyDescent="0.25">
      <c r="A6198">
        <f t="shared" si="288"/>
        <v>3</v>
      </c>
      <c r="B6198" t="str">
        <f>MID(E6198,243+A6198,25)</f>
        <v>'11/13/2017','11/17/2017'</v>
      </c>
      <c r="C6198" t="str">
        <f t="shared" si="289"/>
        <v>'2017-11-13','2017-11-17'</v>
      </c>
      <c r="D619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(6198,'CA-2017-149909','2017-11-13','2017-11-17','Standard Class','RA-19915','Russell Applegate','Consumer','United States','Columbus','Indiana',47201,'Central','OFF-PA-10000726','Office Supplies','Paper','Black Print Carbonless Snap-Off Rapid Letter, 8 1/2" x 7"',63.77,7,0,28.6965);</v>
      </c>
      <c r="E6198" t="s">
        <v>6197</v>
      </c>
    </row>
    <row r="6199" spans="1:5" x14ac:dyDescent="0.25">
      <c r="A6199">
        <f t="shared" si="288"/>
        <v>3</v>
      </c>
      <c r="B6199" t="str">
        <f>MID(E6199,243+A6199,25)</f>
        <v>'11/13/2017','11/17/2017'</v>
      </c>
      <c r="C6199" t="str">
        <f t="shared" si="289"/>
        <v>'2017-11-13','2017-11-17'</v>
      </c>
      <c r="D619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(6199,'CA-2017-149909','2017-11-13','2017-11-17','Standard Class','RA-19915','Russell Applegate','Consumer','United States','Columbus','Indiana',47201,'Central','TEC-PH-10001536','Technology','Phones','Spigen Samsung Galaxy S5 Case Wallet',50.97,3,0,13.2522);</v>
      </c>
      <c r="E6199" t="s">
        <v>6198</v>
      </c>
    </row>
    <row r="6200" spans="1:5" x14ac:dyDescent="0.25">
      <c r="A6200">
        <f t="shared" si="288"/>
        <v>3</v>
      </c>
      <c r="B6200" t="str">
        <f>MID(E6200,243+A6200,25)</f>
        <v>'11/13/2017','11/17/2017'</v>
      </c>
      <c r="C6200" t="str">
        <f t="shared" si="289"/>
        <v>'2017-11-13','2017-11-17'</v>
      </c>
      <c r="D6200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(6200,'CA-2017-149909','2017-11-13','2017-11-17','Standard Class','RA-19915','Russell Applegate','Consumer','United States','Columbus','Indiana',47201,'Central','OFF-PA-10001790','Office Supplies','Paper','Xerox 1910',96.08,2,0,46.1184);</v>
      </c>
      <c r="E6200" t="s">
        <v>6199</v>
      </c>
    </row>
    <row r="6201" spans="1:5" x14ac:dyDescent="0.25">
      <c r="A6201">
        <f t="shared" si="288"/>
        <v>3</v>
      </c>
      <c r="B6201" t="str">
        <f>MID(E6201,243+A6201,25)</f>
        <v>'04/16/2017','04/20/2017'</v>
      </c>
      <c r="C6201" t="str">
        <f t="shared" si="289"/>
        <v>'2017-04-16','2017-04-20'</v>
      </c>
      <c r="D6201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(6201,'CA-2017-146675','2017-04-16','2017-04-20','Standard Class','SB-20185','Sarah Brown','Consumer','United States','Evanston','Illinois',60201,'Central','TEC-CO-10001766','Technology','Copiers','Canon PC940 Copier',1439.968,4,0.2,485.9892);</v>
      </c>
      <c r="E6201" t="s">
        <v>6200</v>
      </c>
    </row>
    <row r="6202" spans="1:5" x14ac:dyDescent="0.25">
      <c r="A6202">
        <f t="shared" si="288"/>
        <v>3</v>
      </c>
      <c r="B6202" t="str">
        <f>MID(E6202,243+A6202,25)</f>
        <v>'04/16/2017','04/20/2017'</v>
      </c>
      <c r="C6202" t="str">
        <f t="shared" si="289"/>
        <v>'2017-04-16','2017-04-20'</v>
      </c>
      <c r="D6202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(6202,'CA-2017-146675','2017-04-16','2017-04-20','Standard Class','SB-20185','Sarah Brown','Consumer','United States','Evanston','Illinois',60201,'Central','TEC-AC-10004396','Technology','Accessories','Logitech Keyboard K120',43.56,3,0.2,-4.9005);</v>
      </c>
      <c r="E6202" t="s">
        <v>6201</v>
      </c>
    </row>
    <row r="6203" spans="1:5" x14ac:dyDescent="0.25">
      <c r="A6203">
        <f t="shared" si="288"/>
        <v>3</v>
      </c>
      <c r="B6203" t="str">
        <f>MID(E6203,243+A6203,25)</f>
        <v>'12/16/2018','12/23/2018'</v>
      </c>
      <c r="C6203" t="str">
        <f t="shared" si="289"/>
        <v>'2018-12-16','2018-12-23'</v>
      </c>
      <c r="D6203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(6203,'CA-2018-118332','2018-12-16','2018-12-23','Standard Class','PK-19075','Pete Kriz','Consumer','United States','Apple Valley','California',92307,'West','FUR-CH-10001708','Furniture','Chairs','Office Star - Contemporary Swivel Chair with Padded Adjustable Arms and Flex Back',563.92,5,0.2,7.04899999999995);</v>
      </c>
      <c r="E6203" t="s">
        <v>6202</v>
      </c>
    </row>
    <row r="6204" spans="1:5" x14ac:dyDescent="0.25">
      <c r="A6204">
        <f t="shared" si="288"/>
        <v>3</v>
      </c>
      <c r="B6204" t="str">
        <f>MID(E6204,243+A6204,25)</f>
        <v>'10/21/2018','10/27/2018'</v>
      </c>
      <c r="C6204" t="str">
        <f t="shared" si="289"/>
        <v>'2018-10-21','2018-10-27'</v>
      </c>
      <c r="D6204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(6204,'CA-2018-133669','2018-10-21','2018-10-27','Standard Class','SV-20935','Susan Vittorini','Consumer','United States','Columbus','Ohio',43229,'East','TEC-PH-10001305','Technology','Phones','Panasonic KX TS208W Corded phone',235.152,8,0.4,-47.0304);</v>
      </c>
      <c r="E6204" t="s">
        <v>6203</v>
      </c>
    </row>
    <row r="6205" spans="1:5" x14ac:dyDescent="0.25">
      <c r="A6205">
        <f t="shared" si="288"/>
        <v>3</v>
      </c>
      <c r="B6205" t="str">
        <f>MID(E6205,243+A6205,25)</f>
        <v>'12/01/2019','12/03/2019'</v>
      </c>
      <c r="C6205" t="str">
        <f t="shared" si="289"/>
        <v>'2019-12-01','2019-12-03'</v>
      </c>
      <c r="D6205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(6205,'CA-2019-145660','2019-12-01','2019-12-03','First Class','MG-17650','Matthew Grinstein','Home Office','United States','Marion','Ohio',43302,'East','FUR-FU-10002885','Furniture','Furnishings','Magna Visual Magnetic Picture Hangers',7.712,2,0.2,1.7352);</v>
      </c>
      <c r="E6205" t="s">
        <v>6204</v>
      </c>
    </row>
    <row r="6206" spans="1:5" x14ac:dyDescent="0.25">
      <c r="A6206">
        <f t="shared" si="288"/>
        <v>3</v>
      </c>
      <c r="B6206" t="str">
        <f>MID(E6206,243+A6206,25)</f>
        <v>'10/20/2018','10/24/2018'</v>
      </c>
      <c r="C6206" t="str">
        <f t="shared" si="289"/>
        <v>'2018-10-20','2018-10-24'</v>
      </c>
      <c r="D6206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(6206,'CA-2018-133697','2018-10-20','2018-10-24','Second Class','CM-12445','Chuck Magee','Consumer','United States','Houston','Texas',77095,'Central','OFF-PA-10000726','Office Supplies','Paper','Black Print Carbonless Snap-Off Rapid Letter, 8 1/2" x 7"',51.016,7,0.2,15.9425);</v>
      </c>
      <c r="E6206" t="s">
        <v>6205</v>
      </c>
    </row>
    <row r="6207" spans="1:5" x14ac:dyDescent="0.25">
      <c r="A6207">
        <f t="shared" si="288"/>
        <v>3</v>
      </c>
      <c r="B6207" t="str">
        <f>MID(E6207,243+A6207,25)</f>
        <v>'10/20/2018','10/24/2018'</v>
      </c>
      <c r="C6207" t="str">
        <f t="shared" si="289"/>
        <v>'2018-10-20','2018-10-24'</v>
      </c>
      <c r="D6207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(6207,'CA-2018-133697','2018-10-20','2018-10-24','Second Class','CM-12445','Chuck Magee','Consumer','United States','Houston','Texas',77095,'Central','OFF-FA-10003112','Office Supplies','Fasteners','Staples',25.248,4,0.2,7.89);</v>
      </c>
      <c r="E6207" t="s">
        <v>6206</v>
      </c>
    </row>
    <row r="6208" spans="1:5" x14ac:dyDescent="0.25">
      <c r="A6208">
        <f t="shared" si="288"/>
        <v>3</v>
      </c>
      <c r="B6208" t="str">
        <f>MID(E6208,243+A6208,25)</f>
        <v>'10/20/2018','10/24/2018'</v>
      </c>
      <c r="C6208" t="str">
        <f t="shared" si="289"/>
        <v>'2018-10-20','2018-10-24'</v>
      </c>
      <c r="D6208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(6208,'CA-2018-133697','2018-10-20','2018-10-24','Second Class','CM-12445','Chuck Magee','Consumer','United States','Houston','Texas',77095,'Central','FUR-CH-10002372','Furniture','Chairs','Office Star - Ergonomically Designed Knee Chair',56.686,1,0.3,-14.5764);</v>
      </c>
      <c r="E6208" t="s">
        <v>6207</v>
      </c>
    </row>
    <row r="6209" spans="1:5" x14ac:dyDescent="0.25">
      <c r="A6209">
        <f t="shared" si="288"/>
        <v>3</v>
      </c>
      <c r="B6209" t="str">
        <f>MID(E6209,243+A6209,25)</f>
        <v>'09/29/2019','10/03/2019'</v>
      </c>
      <c r="C6209" t="str">
        <f t="shared" si="289"/>
        <v>'2019-09-29','2019-10-03'</v>
      </c>
      <c r="D6209" t="str">
        <f t="shared" si="290"/>
        <v>INSERT INTO orders(Row_ID,Order_ID,Order_Date,Ship_Date,Ship_Mode,Customer_ID,Customer_Name,Segment,Country,City,State,Postal_Code,Region,Product_ID,Category,SubCategory,Product_Name,Sales,Quantity,Discount,Profit) VALUES (6209,'CA-2019-148138','2019-09-29','2019-10-03','Standard Class','ME-18010','Michelle Ellison','Corporate','United States','Marion','Ohio',43302,'East','OFF-ST-10000563','Office Supplies','Storage','Fellowes Bankers Box Stor/Drawer Steel Plus',51.168,2,0.2,-6.396);</v>
      </c>
      <c r="E6209" t="s">
        <v>6208</v>
      </c>
    </row>
    <row r="6210" spans="1:5" x14ac:dyDescent="0.25">
      <c r="A6210">
        <f t="shared" ref="A6210:A6273" si="291">IF(ROW(B6210)&lt;10,0,IF(ROW(B6210)&lt;100,1,IF(ROW(B6210)&lt;1000,2,3)))</f>
        <v>3</v>
      </c>
      <c r="B6210" t="str">
        <f>MID(E6210,243+A6210,25)</f>
        <v>'08/18/2019','08/25/2019'</v>
      </c>
      <c r="C6210" t="str">
        <f t="shared" ref="C6210:C6273" si="292">"'"&amp;MID(B6210,8,4)&amp;"-"&amp;MID(B6210,2,2)&amp;"-"&amp;MID(B6210,5,2)&amp;"'"&amp;","&amp;"'"&amp;MID(B6210,21,4)&amp;"-"&amp;MID(B6210,15,2)&amp;"-"&amp;MID(B6210,18,2)&amp;"'"</f>
        <v>'2019-08-18','2019-08-25'</v>
      </c>
      <c r="D6210" t="str">
        <f t="shared" ref="D6210:D6273" si="293">LEFT(E6210,242+A6210)&amp;C6210&amp;RIGHT(E6210,LEN(E6210)-LEN(LEFT(E6210,242+A6210)&amp;C6210))</f>
        <v>INSERT INTO orders(Row_ID,Order_ID,Order_Date,Ship_Date,Ship_Mode,Customer_ID,Customer_Name,Segment,Country,City,State,Postal_Code,Region,Product_ID,Category,SubCategory,Product_Name,Sales,Quantity,Discount,Profit) VALUES (6210,'CA-2019-119809','2019-08-18','2019-08-25','Standard Class','YS-21880','Yana Sorensen','Corporate','United States','Seattle','Washington',98103,'West','OFF-BI-10003925','Office Supplies','Binders','Fellowes PB300 Plastic Comb Binding Machine',2793.528,9,0.2,942.8157);</v>
      </c>
      <c r="E6210" t="s">
        <v>6209</v>
      </c>
    </row>
    <row r="6211" spans="1:5" x14ac:dyDescent="0.25">
      <c r="A6211">
        <f t="shared" si="291"/>
        <v>3</v>
      </c>
      <c r="B6211" t="str">
        <f>MID(E6211,243+A6211,25)</f>
        <v>'08/18/2019','08/25/2019'</v>
      </c>
      <c r="C6211" t="str">
        <f t="shared" si="292"/>
        <v>'2019-08-18','2019-08-25'</v>
      </c>
      <c r="D621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(6211,'CA-2019-119809','2019-08-18','2019-08-25','Standard Class','YS-21880','Yana Sorensen','Corporate','United States','Seattle','Washington',98103,'West','OFF-ST-10003306','Office Supplies','Storage','Letter Size Cart',1000.02,7,0,290.0058);</v>
      </c>
      <c r="E6211" t="s">
        <v>6210</v>
      </c>
    </row>
    <row r="6212" spans="1:5" x14ac:dyDescent="0.25">
      <c r="A6212">
        <f t="shared" si="291"/>
        <v>3</v>
      </c>
      <c r="B6212" t="str">
        <f>MID(E6212,243+A6212,25)</f>
        <v>'08/18/2019','08/25/2019'</v>
      </c>
      <c r="C6212" t="str">
        <f t="shared" si="292"/>
        <v>'2019-08-18','2019-08-25'</v>
      </c>
      <c r="D621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(6212,'CA-2019-119809','2019-08-18','2019-08-25','Standard Class','YS-21880','Yana Sorensen','Corporate','United States','Seattle','Washington',98103,'West','FUR-FU-10001475','Furniture','Furnishings','Contract Clock, 14", Brown',65.94,3,0,22.4196);</v>
      </c>
      <c r="E6212" t="s">
        <v>6211</v>
      </c>
    </row>
    <row r="6213" spans="1:5" x14ac:dyDescent="0.25">
      <c r="A6213">
        <f t="shared" si="291"/>
        <v>3</v>
      </c>
      <c r="B6213" t="str">
        <f>MID(E6213,243+A6213,25)</f>
        <v>'11/12/2019','11/16/2019'</v>
      </c>
      <c r="C6213" t="str">
        <f t="shared" si="292"/>
        <v>'2019-11-12','2019-11-16'</v>
      </c>
      <c r="D621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(6213,'CA-2019-149944','2019-11-12','2019-11-16','Second Class','MB-17305','Maria Bertelson','Consumer','United States','Longview','Washington',98632,'West','OFF-FA-10003495','Office Supplies','Fasteners','Staples',18.24,3,0,9.12);</v>
      </c>
      <c r="E6213" t="s">
        <v>6212</v>
      </c>
    </row>
    <row r="6214" spans="1:5" x14ac:dyDescent="0.25">
      <c r="A6214">
        <f t="shared" si="291"/>
        <v>3</v>
      </c>
      <c r="B6214" t="str">
        <f>MID(E6214,243+A6214,25)</f>
        <v>'11/12/2019','11/16/2019'</v>
      </c>
      <c r="C6214" t="str">
        <f t="shared" si="292"/>
        <v>'2019-11-12','2019-11-16'</v>
      </c>
      <c r="D621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(6214,'CA-2019-149944','2019-11-12','2019-11-16','Second Class','MB-17305','Maria Bertelson','Consumer','United States','Longview','Washington',98632,'West','OFF-AP-10004708','Office Supplies','Appliances','Fellowes Superior 10 Outlet Split Surge Protector',76.12,2,0,22.0748);</v>
      </c>
      <c r="E6214" t="s">
        <v>6213</v>
      </c>
    </row>
    <row r="6215" spans="1:5" x14ac:dyDescent="0.25">
      <c r="A6215">
        <f t="shared" si="291"/>
        <v>3</v>
      </c>
      <c r="B6215" t="str">
        <f>MID(E6215,243+A6215,25)</f>
        <v>'10/11/2016','10/15/2016'</v>
      </c>
      <c r="C6215" t="str">
        <f t="shared" si="292"/>
        <v>'2016-10-11','2016-10-15'</v>
      </c>
      <c r="D621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(6215,'CA-2016-128538','2016-10-11','2016-10-15','Standard Class','AS-10240','Alan Shonely','Consumer','United States','Redondo Beach','California',90278,'West','OFF-EN-10001219','Office Supplies','Envelopes','#10- 4 1/8" x 9 1/2" Security-Tint Envelopes',7.64,1,0,3.7436);</v>
      </c>
      <c r="E6215" t="s">
        <v>6214</v>
      </c>
    </row>
    <row r="6216" spans="1:5" x14ac:dyDescent="0.25">
      <c r="A6216">
        <f t="shared" si="291"/>
        <v>3</v>
      </c>
      <c r="B6216" t="str">
        <f>MID(E6216,243+A6216,25)</f>
        <v>'11/28/2017','12/03/2017'</v>
      </c>
      <c r="C6216" t="str">
        <f t="shared" si="292"/>
        <v>'2017-11-28','2017-12-03'</v>
      </c>
      <c r="D621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(6216,'CA-2017-161711','2017-11-28','2017-12-03','Standard Class','MC-17425','Mark Cousins','Corporate','United States','New York City','New York',10035,'East','FUR-FU-10000087','Furniture','Furnishings','Executive Impressions 14" Two-Color Numerals Wall Clock',68.16,3,0,27.9456);</v>
      </c>
      <c r="E6216" t="s">
        <v>6215</v>
      </c>
    </row>
    <row r="6217" spans="1:5" x14ac:dyDescent="0.25">
      <c r="A6217">
        <f t="shared" si="291"/>
        <v>3</v>
      </c>
      <c r="B6217" t="str">
        <f>MID(E6217,243+A6217,25)</f>
        <v>'11/28/2017','12/03/2017'</v>
      </c>
      <c r="C6217" t="str">
        <f t="shared" si="292"/>
        <v>'2017-11-28','2017-12-03'</v>
      </c>
      <c r="D621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(6217,'CA-2017-161711','2017-11-28','2017-12-03','Standard Class','MC-17425','Mark Cousins','Corporate','United States','New York City','New York',10035,'East','OFF-EN-10001539','Office Supplies','Envelopes','Staple envelope',62.24,8,0,29.2528);</v>
      </c>
      <c r="E6217" t="s">
        <v>6216</v>
      </c>
    </row>
    <row r="6218" spans="1:5" x14ac:dyDescent="0.25">
      <c r="A6218">
        <f t="shared" si="291"/>
        <v>3</v>
      </c>
      <c r="B6218" t="str">
        <f>MID(E6218,243+A6218,25)</f>
        <v>'07/27/2017','08/02/2017'</v>
      </c>
      <c r="C6218" t="str">
        <f t="shared" si="292"/>
        <v>'2017-07-27','2017-08-02'</v>
      </c>
      <c r="D621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(6218,'US-2017-129553','2017-07-27','2017-08-02','Standard Class','PG-18820','Patrick Gardner','Consumer','United States','Louisville','Kentucky',40214,'South','TEC-PH-10004897','Technology','Phones','Mediabridge Sport Armband iPhone 5s',29.97,3,0,0.2997);</v>
      </c>
      <c r="E6218" t="s">
        <v>6217</v>
      </c>
    </row>
    <row r="6219" spans="1:5" x14ac:dyDescent="0.25">
      <c r="A6219">
        <f t="shared" si="291"/>
        <v>3</v>
      </c>
      <c r="B6219" t="str">
        <f>MID(E6219,243+A6219,25)</f>
        <v>'10/20/2018','10/26/2018'</v>
      </c>
      <c r="C6219" t="str">
        <f t="shared" si="292"/>
        <v>'2018-10-20','2018-10-26'</v>
      </c>
      <c r="D621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(6219,'CA-2018-160220','2018-10-20','2018-10-26','Standard Class','JS-16030','Joy Smith','Consumer','United States','Trenton','Michigan',48183,'Central','TEC-PH-10001300','Technology','Phones','iKross Bluetooth Portable Keyboard + Cell Phone Stand Holder + Brush for Apple iPhone 5S 5C 5, 4S 4',125.7,6,0,35.196);</v>
      </c>
      <c r="E6219" t="s">
        <v>6218</v>
      </c>
    </row>
    <row r="6220" spans="1:5" x14ac:dyDescent="0.25">
      <c r="A6220">
        <f t="shared" si="291"/>
        <v>3</v>
      </c>
      <c r="B6220" t="str">
        <f>MID(E6220,243+A6220,25)</f>
        <v>'10/20/2018','10/26/2018'</v>
      </c>
      <c r="C6220" t="str">
        <f t="shared" si="292"/>
        <v>'2018-10-20','2018-10-26'</v>
      </c>
      <c r="D622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(6220,'CA-2018-160220','2018-10-20','2018-10-26','Standard Class','JS-16030','Joy Smith','Consumer','United States','Trenton','Michigan',48183,'Central','TEC-PH-10001557','Technology','Phones','Pyle PMP37LED',191.98,2,0,51.8346);</v>
      </c>
      <c r="E6220" t="s">
        <v>6219</v>
      </c>
    </row>
    <row r="6221" spans="1:5" x14ac:dyDescent="0.25">
      <c r="A6221">
        <f t="shared" si="291"/>
        <v>3</v>
      </c>
      <c r="B6221" t="str">
        <f>MID(E6221,243+A6221,25)</f>
        <v>'10/20/2018','10/26/2018'</v>
      </c>
      <c r="C6221" t="str">
        <f t="shared" si="292"/>
        <v>'2018-10-20','2018-10-26'</v>
      </c>
      <c r="D622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(6221,'CA-2018-160220','2018-10-20','2018-10-26','Standard Class','JS-16030','Joy Smith','Consumer','United States','Trenton','Michigan',48183,'Central','OFF-ST-10000617','Office Supplies','Storage','Woodgrain Magazine Files by Perma',20.86,7,0,1.4602);</v>
      </c>
      <c r="E6221" t="s">
        <v>6220</v>
      </c>
    </row>
    <row r="6222" spans="1:5" x14ac:dyDescent="0.25">
      <c r="A6222">
        <f t="shared" si="291"/>
        <v>3</v>
      </c>
      <c r="B6222" t="str">
        <f>MID(E6222,243+A6222,25)</f>
        <v>'09/14/2019','09/18/2019'</v>
      </c>
      <c r="C6222" t="str">
        <f t="shared" si="292"/>
        <v>'2019-09-14','2019-09-18'</v>
      </c>
      <c r="D622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(6222,'US-2019-157224','2019-09-14','2019-09-18','Second Class','JB-16000','Joy Bell-','Consumer','United States','Los Angeles','California',90045,'West','OFF-LA-10000121','Office Supplies','Labels','Avery 48',56.7,9,0,26.082);</v>
      </c>
      <c r="E6222" t="s">
        <v>6221</v>
      </c>
    </row>
    <row r="6223" spans="1:5" x14ac:dyDescent="0.25">
      <c r="A6223">
        <f t="shared" si="291"/>
        <v>3</v>
      </c>
      <c r="B6223" t="str">
        <f>MID(E6223,243+A6223,25)</f>
        <v>'12/23/2019','12/27/2019'</v>
      </c>
      <c r="C6223" t="str">
        <f t="shared" si="292"/>
        <v>'2019-12-23','2019-12-27'</v>
      </c>
      <c r="D622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(6223,'CA-2019-140627','2019-12-23','2019-12-27','Standard Class','DK-12985','Darren Koutras','Consumer','United States','Hendersonville','Tennessee',37075,'South','FUR-FU-10000087','Furniture','Furnishings','Executive Impressions 14" Two-Color Numerals Wall Clock',72.704,4,0.2,19.0848);</v>
      </c>
      <c r="E6223" t="s">
        <v>6222</v>
      </c>
    </row>
    <row r="6224" spans="1:5" x14ac:dyDescent="0.25">
      <c r="A6224">
        <f t="shared" si="291"/>
        <v>3</v>
      </c>
      <c r="B6224" t="str">
        <f>MID(E6224,243+A6224,25)</f>
        <v>'12/23/2019','12/27/2019'</v>
      </c>
      <c r="C6224" t="str">
        <f t="shared" si="292"/>
        <v>'2019-12-23','2019-12-27'</v>
      </c>
      <c r="D622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(6224,'CA-2019-140627','2019-12-23','2019-12-27','Standard Class','DK-12985','Darren Koutras','Consumer','United States','Hendersonville','Tennessee',37075,'South','OFF-AR-10000422','Office Supplies','Art','Pencil and Crayon Sharpener',12.264,7,0.2,1.0731);</v>
      </c>
      <c r="E6224" t="s">
        <v>6223</v>
      </c>
    </row>
    <row r="6225" spans="1:5" x14ac:dyDescent="0.25">
      <c r="A6225">
        <f t="shared" si="291"/>
        <v>3</v>
      </c>
      <c r="B6225" t="str">
        <f>MID(E6225,243+A6225,25)</f>
        <v>'12/23/2019','12/27/2019'</v>
      </c>
      <c r="C6225" t="str">
        <f t="shared" si="292"/>
        <v>'2019-12-23','2019-12-27'</v>
      </c>
      <c r="D622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(6225,'CA-2019-140627','2019-12-23','2019-12-27','Standard Class','DK-12985','Darren Koutras','Consumer','United States','Hendersonville','Tennessee',37075,'South','OFF-ST-10004123','Office Supplies','Storage','Safco Industrial Wire Shelving System',218.352,3,0.2,-54.588);</v>
      </c>
      <c r="E6225" t="s">
        <v>6224</v>
      </c>
    </row>
    <row r="6226" spans="1:5" x14ac:dyDescent="0.25">
      <c r="A6226">
        <f t="shared" si="291"/>
        <v>3</v>
      </c>
      <c r="B6226" t="str">
        <f>MID(E6226,243+A6226,25)</f>
        <v>'10/05/2017','10/09/2017'</v>
      </c>
      <c r="C6226" t="str">
        <f t="shared" si="292"/>
        <v>'2017-10-05','2017-10-09'</v>
      </c>
      <c r="D622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(6226,'CA-2017-133445','2017-10-05','2017-10-09','Standard Class','JF-15490','Jeremy Farry','Consumer','United States','Portland','Oregon',97206,'West','FUR-BO-10003660','Furniture','Bookcases','Bush Cubix Collection Bookcases, Fully Assembled',66.294,1,0.7,-103.8606);</v>
      </c>
      <c r="E6226" t="s">
        <v>6225</v>
      </c>
    </row>
    <row r="6227" spans="1:5" x14ac:dyDescent="0.25">
      <c r="A6227">
        <f t="shared" si="291"/>
        <v>3</v>
      </c>
      <c r="B6227" t="str">
        <f>MID(E6227,243+A6227,25)</f>
        <v>'10/05/2017','10/09/2017'</v>
      </c>
      <c r="C6227" t="str">
        <f t="shared" si="292"/>
        <v>'2017-10-05','2017-10-09'</v>
      </c>
      <c r="D622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(6227,'CA-2017-133445','2017-10-05','2017-10-09','Standard Class','JF-15490','Jeremy Farry','Consumer','United States','Portland','Oregon',97206,'West','FUR-CH-10000422','Furniture','Chairs','Global Highback Leather Tilter in Burgundy',291.168,4,0.2,-14.5584);</v>
      </c>
      <c r="E6227" t="s">
        <v>6226</v>
      </c>
    </row>
    <row r="6228" spans="1:5" x14ac:dyDescent="0.25">
      <c r="A6228">
        <f t="shared" si="291"/>
        <v>3</v>
      </c>
      <c r="B6228" t="str">
        <f>MID(E6228,243+A6228,25)</f>
        <v>'11/02/2016','11/07/2016'</v>
      </c>
      <c r="C6228" t="str">
        <f t="shared" si="292"/>
        <v>'2016-11-02','2016-11-07'</v>
      </c>
      <c r="D622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(6228,'CA-2016-148782','2016-11-02','2016-11-07','Standard Class','PO-18850','Patrick O''Brill','Consumer','United States','Irving','Texas',75061,'Central','TEC-PH-10002923','Technology','Phones','Logitech B530 USB Headset - headset - Full size, Binaural',88.776,3,0.2,7.7679);</v>
      </c>
      <c r="E6228" t="s">
        <v>6227</v>
      </c>
    </row>
    <row r="6229" spans="1:5" x14ac:dyDescent="0.25">
      <c r="A6229">
        <f t="shared" si="291"/>
        <v>3</v>
      </c>
      <c r="B6229" t="str">
        <f>MID(E6229,243+A6229,25)</f>
        <v>'01/22/2018','01/27/2018'</v>
      </c>
      <c r="C6229" t="str">
        <f t="shared" si="292"/>
        <v>'2018-01-22','2018-01-27'</v>
      </c>
      <c r="D622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(6229,'CA-2018-148208','2018-01-22','2018-01-27','Standard Class','BT-11530','Bradley Talbott','Home Office','United States','Cleveland','Ohio',44105,'East','TEC-PH-10004093','Technology','Phones','Panasonic Kx-TS550',110.376,4,0.4,-20.2356);</v>
      </c>
      <c r="E6229" t="s">
        <v>6228</v>
      </c>
    </row>
    <row r="6230" spans="1:5" x14ac:dyDescent="0.25">
      <c r="A6230">
        <f t="shared" si="291"/>
        <v>3</v>
      </c>
      <c r="B6230" t="str">
        <f>MID(E6230,243+A6230,25)</f>
        <v>'01/22/2018','01/27/2018'</v>
      </c>
      <c r="C6230" t="str">
        <f t="shared" si="292"/>
        <v>'2018-01-22','2018-01-27'</v>
      </c>
      <c r="D623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(6230,'CA-2018-148208','2018-01-22','2018-01-27','Standard Class','BT-11530','Bradley Talbott','Home Office','United States','Cleveland','Ohio',44105,'East','TEC-AC-10000171','Technology','Accessories','Verbatim 25 GB 6x Blu-ray Single Layer Recordable Disc, 25/Pack',55.176,3,0.2,15.8631);</v>
      </c>
      <c r="E6230" t="s">
        <v>6229</v>
      </c>
    </row>
    <row r="6231" spans="1:5" x14ac:dyDescent="0.25">
      <c r="A6231">
        <f t="shared" si="291"/>
        <v>3</v>
      </c>
      <c r="B6231" t="str">
        <f>MID(E6231,243+A6231,25)</f>
        <v>'07/11/2019','07/17/2019'</v>
      </c>
      <c r="C6231" t="str">
        <f t="shared" si="292"/>
        <v>'2019-07-11','2019-07-17'</v>
      </c>
      <c r="D623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(6231,'CA-2019-127656','2019-07-11','2019-07-17','Standard Class','NW-18400','Natalie Webber','Consumer','United States','Waterloo','Iowa',50701,'Central','OFF-AR-10001166','Office Supplies','Art','Staples in misc. colors',30.32,4,0,11.8248);</v>
      </c>
      <c r="E6231" t="s">
        <v>6230</v>
      </c>
    </row>
    <row r="6232" spans="1:5" x14ac:dyDescent="0.25">
      <c r="A6232">
        <f t="shared" si="291"/>
        <v>3</v>
      </c>
      <c r="B6232" t="str">
        <f>MID(E6232,243+A6232,25)</f>
        <v>'09/11/2019','09/11/2019'</v>
      </c>
      <c r="C6232" t="str">
        <f t="shared" si="292"/>
        <v>'2019-09-11','2019-09-11'</v>
      </c>
      <c r="D623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(6232,'US-2019-142188','2019-09-11','2019-09-11','Same Day','JF-15415','Jennifer Ferguson','Consumer','United States','Seattle','Washington',98105,'West','FUR-CH-10003199','Furniture','Chairs','Office Star - Contemporary Task Swivel Chair',177.568,2,0.2,8.87839999999999);</v>
      </c>
      <c r="E6232" t="s">
        <v>6231</v>
      </c>
    </row>
    <row r="6233" spans="1:5" x14ac:dyDescent="0.25">
      <c r="A6233">
        <f t="shared" si="291"/>
        <v>3</v>
      </c>
      <c r="B6233" t="str">
        <f>MID(E6233,243+A6233,25)</f>
        <v>'09/11/2019','09/11/2019'</v>
      </c>
      <c r="C6233" t="str">
        <f t="shared" si="292"/>
        <v>'2019-09-11','2019-09-11'</v>
      </c>
      <c r="D623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(6233,'US-2019-142188','2019-09-11','2019-09-11','Same Day','JF-15415','Jennifer Ferguson','Consumer','United States','Seattle','Washington',98105,'West','OFF-PA-10002005','Office Supplies','Paper','Xerox 225',19.44,3,0,9.3312);</v>
      </c>
      <c r="E6233" t="s">
        <v>6232</v>
      </c>
    </row>
    <row r="6234" spans="1:5" x14ac:dyDescent="0.25">
      <c r="A6234">
        <f t="shared" si="291"/>
        <v>3</v>
      </c>
      <c r="B6234" t="str">
        <f>MID(E6234,243+A6234,25)</f>
        <v>'09/11/2019','09/11/2019'</v>
      </c>
      <c r="C6234" t="str">
        <f t="shared" si="292"/>
        <v>'2019-09-11','2019-09-11'</v>
      </c>
      <c r="D623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(6234,'US-2019-142188','2019-09-11','2019-09-11','Same Day','JF-15415','Jennifer Ferguson','Consumer','United States','Seattle','Washington',98105,'West','OFF-PA-10004101','Office Supplies','Paper','Xerox 1894',71.28,11,0,34.2144);</v>
      </c>
      <c r="E6234" t="s">
        <v>6233</v>
      </c>
    </row>
    <row r="6235" spans="1:5" x14ac:dyDescent="0.25">
      <c r="A6235">
        <f t="shared" si="291"/>
        <v>3</v>
      </c>
      <c r="B6235" t="str">
        <f>MID(E6235,243+A6235,25)</f>
        <v>'09/11/2019','09/11/2019'</v>
      </c>
      <c r="C6235" t="str">
        <f t="shared" si="292"/>
        <v>'2019-09-11','2019-09-11'</v>
      </c>
      <c r="D623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(6235,'US-2019-142188','2019-09-11','2019-09-11','Same Day','JF-15415','Jennifer Ferguson','Consumer','United States','Seattle','Washington',98105,'West','OFF-BI-10004600','Office Supplies','Binders','Ibico Ibimaster 300 Manual Binding System',1471.96,5,0.2,459.9875);</v>
      </c>
      <c r="E6235" t="s">
        <v>6234</v>
      </c>
    </row>
    <row r="6236" spans="1:5" x14ac:dyDescent="0.25">
      <c r="A6236">
        <f t="shared" si="291"/>
        <v>3</v>
      </c>
      <c r="B6236" t="str">
        <f>MID(E6236,243+A6236,25)</f>
        <v>'09/11/2019','09/11/2019'</v>
      </c>
      <c r="C6236" t="str">
        <f t="shared" si="292"/>
        <v>'2019-09-11','2019-09-11'</v>
      </c>
      <c r="D623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(6236,'US-2019-142188','2019-09-11','2019-09-11','Same Day','JF-15415','Jennifer Ferguson','Consumer','United States','Seattle','Washington',98105,'West','TEC-PH-10000127','Technology','Phones','iOttie XL Car Mount',79.96,5,0.2,-17.991);</v>
      </c>
      <c r="E6236" t="s">
        <v>6235</v>
      </c>
    </row>
    <row r="6237" spans="1:5" x14ac:dyDescent="0.25">
      <c r="A6237">
        <f t="shared" si="291"/>
        <v>3</v>
      </c>
      <c r="B6237" t="str">
        <f>MID(E6237,243+A6237,25)</f>
        <v>'02/23/2018','02/27/2018'</v>
      </c>
      <c r="C6237" t="str">
        <f t="shared" si="292"/>
        <v>'2018-02-23','2018-02-27'</v>
      </c>
      <c r="D623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(6237,'CA-2018-144400','2018-02-23','2018-02-27','Standard Class','AC-10420','Alyssa Crouse','Corporate','United States','Philadelphia','Pennsylvania',19120,'East','OFF-EN-10004386','Office Supplies','Envelopes','Recycled Interoffice Envelopes with String and Button Closure, 10 x 13',57.576,3,0.2,21.591);</v>
      </c>
      <c r="E6237" t="s">
        <v>6236</v>
      </c>
    </row>
    <row r="6238" spans="1:5" x14ac:dyDescent="0.25">
      <c r="A6238">
        <f t="shared" si="291"/>
        <v>3</v>
      </c>
      <c r="B6238" t="str">
        <f>MID(E6238,243+A6238,25)</f>
        <v>'01/22/2018','01/29/2018'</v>
      </c>
      <c r="C6238" t="str">
        <f t="shared" si="292"/>
        <v>'2018-01-22','2018-01-29'</v>
      </c>
      <c r="D623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(6238,'US-2018-155180','2018-01-22','2018-01-29','Standard Class','TB-21280','Toby Braunhardt','Consumer','United States','New York City','New York',10009,'East','OFF-BI-10004506','Office Supplies','Binders','Wilson Jones data.warehouse D-Ring Binders with DublLock',26.336,4,0.2,9.2176);</v>
      </c>
      <c r="E6238" t="s">
        <v>6237</v>
      </c>
    </row>
    <row r="6239" spans="1:5" x14ac:dyDescent="0.25">
      <c r="A6239">
        <f t="shared" si="291"/>
        <v>3</v>
      </c>
      <c r="B6239" t="str">
        <f>MID(E6239,243+A6239,25)</f>
        <v>'12/12/2017','12/16/2017'</v>
      </c>
      <c r="C6239" t="str">
        <f t="shared" si="292"/>
        <v>'2017-12-12','2017-12-16'</v>
      </c>
      <c r="D623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(6239,'CA-2017-134075','2017-12-12','2017-12-16','Standard Class','HA-14905','Helen Abelman','Consumer','United States','San Jose','California',95123,'West','FUR-FU-10004597','Furniture','Furnishings','Eldon Cleatmat Chair Mats for Medium Pile Carpets',166.5,3,0,21.645);</v>
      </c>
      <c r="E6239" t="s">
        <v>6238</v>
      </c>
    </row>
    <row r="6240" spans="1:5" x14ac:dyDescent="0.25">
      <c r="A6240">
        <f t="shared" si="291"/>
        <v>3</v>
      </c>
      <c r="B6240" t="str">
        <f>MID(E6240,243+A6240,25)</f>
        <v>'12/12/2017','12/16/2017'</v>
      </c>
      <c r="C6240" t="str">
        <f t="shared" si="292"/>
        <v>'2017-12-12','2017-12-16'</v>
      </c>
      <c r="D624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(6240,'CA-2017-134075','2017-12-12','2017-12-16','Standard Class','HA-14905','Helen Abelman','Consumer','United States','San Jose','California',95123,'West','OFF-ST-10001496','Office Supplies','Storage','Standard Rollaway File with Lock',360.38,2,0,93.6988);</v>
      </c>
      <c r="E6240" t="s">
        <v>6239</v>
      </c>
    </row>
    <row r="6241" spans="1:5" x14ac:dyDescent="0.25">
      <c r="A6241">
        <f t="shared" si="291"/>
        <v>3</v>
      </c>
      <c r="B6241" t="str">
        <f>MID(E6241,243+A6241,25)</f>
        <v>'10/29/2018','11/01/2018'</v>
      </c>
      <c r="C6241" t="str">
        <f t="shared" si="292"/>
        <v>'2018-10-29','2018-11-01'</v>
      </c>
      <c r="D624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(6241,'US-2018-131912','2018-10-29','2018-11-01','Second Class','LH-17155','Logan Haushalter','Consumer','United States','Los Angeles','California',90008,'West','OFF-BI-10004236','Office Supplies','Binders','XtraLife ClearVue Slant-D Ring Binder, White, 3"',11.744,1,0.2,3.8168);</v>
      </c>
      <c r="E6241" t="s">
        <v>6240</v>
      </c>
    </row>
    <row r="6242" spans="1:5" x14ac:dyDescent="0.25">
      <c r="A6242">
        <f t="shared" si="291"/>
        <v>3</v>
      </c>
      <c r="B6242" t="str">
        <f>MID(E6242,243+A6242,25)</f>
        <v>'05/28/2019','05/31/2019'</v>
      </c>
      <c r="C6242" t="str">
        <f t="shared" si="292"/>
        <v>'2019-05-28','2019-05-31'</v>
      </c>
      <c r="D624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(6242,'CA-2019-141572','2019-05-28','2019-05-31','Second Class','LO-17170','Lori Olson','Corporate','United States','Concord','New Hampshire',3301,'East','FUR-FU-10001185','Furniture','Furnishings','Advantus Employee of the Month Certificate Frame, 11 x 13-1/2',247.44,8,0,101.4504);</v>
      </c>
      <c r="E6242" t="s">
        <v>6241</v>
      </c>
    </row>
    <row r="6243" spans="1:5" x14ac:dyDescent="0.25">
      <c r="A6243">
        <f t="shared" si="291"/>
        <v>3</v>
      </c>
      <c r="B6243" t="str">
        <f>MID(E6243,243+A6243,25)</f>
        <v>'12/21/2016','12/28/2016'</v>
      </c>
      <c r="C6243" t="str">
        <f t="shared" si="292"/>
        <v>'2016-12-21','2016-12-28'</v>
      </c>
      <c r="D624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(6243,'CA-2016-134621','2016-12-21','2016-12-28','Standard Class','DP-13390','Dennis Pardue','Home Office','United States','Columbia','Tennessee',38401,'South','OFF-BI-10000977','Office Supplies','Binders','Ibico Plastic Spiral Binding Combs',18.24,2,0.7,-14.592);</v>
      </c>
      <c r="E6243" t="s">
        <v>6242</v>
      </c>
    </row>
    <row r="6244" spans="1:5" x14ac:dyDescent="0.25">
      <c r="A6244">
        <f t="shared" si="291"/>
        <v>3</v>
      </c>
      <c r="B6244" t="str">
        <f>MID(E6244,243+A6244,25)</f>
        <v>'11/24/2018','11/28/2018'</v>
      </c>
      <c r="C6244" t="str">
        <f t="shared" si="292"/>
        <v>'2018-11-24','2018-11-28'</v>
      </c>
      <c r="D624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(6244,'CA-2018-165561','2018-11-24','2018-11-28','Standard Class','CR-12580','Clay Rozendal','Home Office','United States','Bellevue','Washington',98006,'West','OFF-SU-10004782','Office Supplies','Supplies','Elite 5" Scissors',25.35,3,0,7.605);</v>
      </c>
      <c r="E6244" t="s">
        <v>6243</v>
      </c>
    </row>
    <row r="6245" spans="1:5" x14ac:dyDescent="0.25">
      <c r="A6245">
        <f t="shared" si="291"/>
        <v>3</v>
      </c>
      <c r="B6245" t="str">
        <f>MID(E6245,243+A6245,25)</f>
        <v>'11/20/2017','11/25/2017'</v>
      </c>
      <c r="C6245" t="str">
        <f t="shared" si="292"/>
        <v>'2017-11-20','2017-11-25'</v>
      </c>
      <c r="D624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(6245,'CA-2017-112305','2017-11-20','2017-11-25','Standard Class','KB-16405','Katrina Bavinger','Home Office','United States','Seattle','Washington',98105,'West','OFF-AR-10002067','Office Supplies','Art','Newell 334',119.04,6,0,30.9504);</v>
      </c>
      <c r="E6245" t="s">
        <v>6244</v>
      </c>
    </row>
    <row r="6246" spans="1:5" x14ac:dyDescent="0.25">
      <c r="A6246">
        <f t="shared" si="291"/>
        <v>3</v>
      </c>
      <c r="B6246" t="str">
        <f>MID(E6246,243+A6246,25)</f>
        <v>'11/20/2017','11/25/2017'</v>
      </c>
      <c r="C6246" t="str">
        <f t="shared" si="292"/>
        <v>'2017-11-20','2017-11-25'</v>
      </c>
      <c r="D624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(6246,'CA-2017-112305','2017-11-20','2017-11-25','Standard Class','KB-16405','Katrina Bavinger','Home Office','United States','Seattle','Washington',98105,'West','FUR-FU-10002364','Furniture','Furnishings','Eldon Expressions Wood Desk Accessories, Oak',22.14,3,0,6.4206);</v>
      </c>
      <c r="E6246" t="s">
        <v>6245</v>
      </c>
    </row>
    <row r="6247" spans="1:5" x14ac:dyDescent="0.25">
      <c r="A6247">
        <f t="shared" si="291"/>
        <v>3</v>
      </c>
      <c r="B6247" t="str">
        <f>MID(E6247,243+A6247,25)</f>
        <v>'11/20/2017','11/25/2017'</v>
      </c>
      <c r="C6247" t="str">
        <f t="shared" si="292"/>
        <v>'2017-11-20','2017-11-25'</v>
      </c>
      <c r="D624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(6247,'CA-2017-112305','2017-11-20','2017-11-25','Standard Class','KB-16405','Katrina Bavinger','Home Office','United States','Seattle','Washington',98105,'West','TEC-AC-10002018','Technology','Accessories','AmazonBasics 3-Button USB Wired Mouse',13.98,2,0,6.0114);</v>
      </c>
      <c r="E6247" t="s">
        <v>6246</v>
      </c>
    </row>
    <row r="6248" spans="1:5" x14ac:dyDescent="0.25">
      <c r="A6248">
        <f t="shared" si="291"/>
        <v>3</v>
      </c>
      <c r="B6248" t="str">
        <f>MID(E6248,243+A6248,25)</f>
        <v>'05/29/2019','06/04/2019'</v>
      </c>
      <c r="C6248" t="str">
        <f t="shared" si="292"/>
        <v>'2019-05-29','2019-06-04'</v>
      </c>
      <c r="D624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(6248,'CA-2019-121580','2019-05-29','2019-06-04','Standard Class','ML-17410','Maris LaWare','Consumer','United States','Columbus','Indiana',47201,'Central','OFF-BI-10000632','Office Supplies','Binders','Satellite Sectional Post Binders',43.41,1,0,19.9686);</v>
      </c>
      <c r="E6248" t="s">
        <v>6247</v>
      </c>
    </row>
    <row r="6249" spans="1:5" x14ac:dyDescent="0.25">
      <c r="A6249">
        <f t="shared" si="291"/>
        <v>3</v>
      </c>
      <c r="B6249" t="str">
        <f>MID(E6249,243+A6249,25)</f>
        <v>'05/29/2019','06/04/2019'</v>
      </c>
      <c r="C6249" t="str">
        <f t="shared" si="292"/>
        <v>'2019-05-29','2019-06-04'</v>
      </c>
      <c r="D624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(6249,'CA-2019-121580','2019-05-29','2019-06-04','Standard Class','ML-17410','Maris LaWare','Consumer','United States','Columbus','Indiana',47201,'Central','FUR-FU-10003981','Furniture','Furnishings','Eldon Wave Desk Accessories',6.24,3,0,2.6208);</v>
      </c>
      <c r="E6249" t="s">
        <v>6248</v>
      </c>
    </row>
    <row r="6250" spans="1:5" x14ac:dyDescent="0.25">
      <c r="A6250">
        <f t="shared" si="291"/>
        <v>3</v>
      </c>
      <c r="B6250" t="str">
        <f>MID(E6250,243+A6250,25)</f>
        <v>'05/29/2019','06/04/2019'</v>
      </c>
      <c r="C6250" t="str">
        <f t="shared" si="292"/>
        <v>'2019-05-29','2019-06-04'</v>
      </c>
      <c r="D625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(6250,'CA-2019-121580','2019-05-29','2019-06-04','Standard Class','ML-17410','Maris LaWare','Consumer','United States','Columbus','Indiana',47201,'Central','OFF-AP-10001564','Office Supplies','Appliances','Hoover Commercial Lightweight Upright Vacuum with E-Z Empty Dirt Cup',465.16,2,0,120.9416);</v>
      </c>
      <c r="E6250" t="s">
        <v>6249</v>
      </c>
    </row>
    <row r="6251" spans="1:5" x14ac:dyDescent="0.25">
      <c r="A6251">
        <f t="shared" si="291"/>
        <v>3</v>
      </c>
      <c r="B6251" t="str">
        <f>MID(E6251,243+A6251,25)</f>
        <v>'05/29/2019','06/04/2019'</v>
      </c>
      <c r="C6251" t="str">
        <f t="shared" si="292"/>
        <v>'2019-05-29','2019-06-04'</v>
      </c>
      <c r="D625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(6251,'CA-2019-121580','2019-05-29','2019-06-04','Standard Class','ML-17410','Maris LaWare','Consumer','United States','Columbus','Indiana',47201,'Central','OFF-PA-10004082','Office Supplies','Paper','Adams Telephone Message Book w/Frequently-Called Numbers Space, 400 Messages per Book',7.98,1,0,3.99);</v>
      </c>
      <c r="E6251" t="s">
        <v>6250</v>
      </c>
    </row>
    <row r="6252" spans="1:5" x14ac:dyDescent="0.25">
      <c r="A6252">
        <f t="shared" si="291"/>
        <v>3</v>
      </c>
      <c r="B6252" t="str">
        <f>MID(E6252,243+A6252,25)</f>
        <v>'12/02/2016','12/04/2016'</v>
      </c>
      <c r="C6252" t="str">
        <f t="shared" si="292"/>
        <v>'2016-12-02','2016-12-04'</v>
      </c>
      <c r="D625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(6252,'CA-2016-101147','2016-12-02','2016-12-04','First Class','MC-17575','Matt Collins','Consumer','United States','Chicago','Illinois',60623,'Central','OFF-AP-10004249','Office Supplies','Appliances','Staple holder',2.394,1,0.8,-6.3441);</v>
      </c>
      <c r="E6252" t="s">
        <v>6251</v>
      </c>
    </row>
    <row r="6253" spans="1:5" x14ac:dyDescent="0.25">
      <c r="A6253">
        <f t="shared" si="291"/>
        <v>3</v>
      </c>
      <c r="B6253" t="str">
        <f>MID(E6253,243+A6253,25)</f>
        <v>'04/07/2016','04/07/2016'</v>
      </c>
      <c r="C6253" t="str">
        <f t="shared" si="292"/>
        <v>'2016-04-07','2016-04-07'</v>
      </c>
      <c r="D625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(6253,'CA-2016-165806','2016-04-07','2016-04-07','Same Day','VM-21685','Valerie Mitchum','Home Office','United States','Marietta','Georgia',30062,'South','OFF-PA-10003441','Office Supplies','Paper','Xerox 226',58.32,9,0,27.9936);</v>
      </c>
      <c r="E6253" t="s">
        <v>6252</v>
      </c>
    </row>
    <row r="6254" spans="1:5" x14ac:dyDescent="0.25">
      <c r="A6254">
        <f t="shared" si="291"/>
        <v>3</v>
      </c>
      <c r="B6254" t="str">
        <f>MID(E6254,243+A6254,25)</f>
        <v>'04/07/2016','04/07/2016'</v>
      </c>
      <c r="C6254" t="str">
        <f t="shared" si="292"/>
        <v>'2016-04-07','2016-04-07'</v>
      </c>
      <c r="D625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(6254,'CA-2016-165806','2016-04-07','2016-04-07','Same Day','VM-21685','Valerie Mitchum','Home Office','United States','Marietta','Georgia',30062,'South','TEC-PH-10004922','Technology','Phones','RCA Visys Integrated PBX 8-Line Router',200.97,3,0,50.2425);</v>
      </c>
      <c r="E6254" t="s">
        <v>6253</v>
      </c>
    </row>
    <row r="6255" spans="1:5" x14ac:dyDescent="0.25">
      <c r="A6255">
        <f t="shared" si="291"/>
        <v>3</v>
      </c>
      <c r="B6255" t="str">
        <f>MID(E6255,243+A6255,25)</f>
        <v>'09/08/2017','09/14/2017'</v>
      </c>
      <c r="C6255" t="str">
        <f t="shared" si="292"/>
        <v>'2017-09-08','2017-09-14'</v>
      </c>
      <c r="D625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(6255,'CA-2017-151624','2017-09-08','2017-09-14','Standard Class','VW-21775','Victoria Wilson','Corporate','United States','Montgomery','Alabama',36116,'South','FUR-FU-10001731','Furniture','Furnishings','Acrylic Self-Standing Desk Frames',21.36,8,0,8.1168);</v>
      </c>
      <c r="E6255" t="s">
        <v>6254</v>
      </c>
    </row>
    <row r="6256" spans="1:5" x14ac:dyDescent="0.25">
      <c r="A6256">
        <f t="shared" si="291"/>
        <v>3</v>
      </c>
      <c r="B6256" t="str">
        <f>MID(E6256,243+A6256,25)</f>
        <v>'09/09/2019','09/15/2019'</v>
      </c>
      <c r="C6256" t="str">
        <f t="shared" si="292"/>
        <v>'2019-09-09','2019-09-15'</v>
      </c>
      <c r="D625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(6256,'CA-2019-139444','2019-09-09','2019-09-15','Standard Class','GK-14620','Grace Kelly','Corporate','United States','Plano','Texas',75023,'Central','OFF-LA-10000134','Office Supplies','Labels','Avery 511',9.856,4,0.2,3.4496);</v>
      </c>
      <c r="E6256" t="s">
        <v>6255</v>
      </c>
    </row>
    <row r="6257" spans="1:5" x14ac:dyDescent="0.25">
      <c r="A6257">
        <f t="shared" si="291"/>
        <v>3</v>
      </c>
      <c r="B6257" t="str">
        <f>MID(E6257,243+A6257,25)</f>
        <v>'09/06/2017','09/08/2017'</v>
      </c>
      <c r="C6257" t="str">
        <f t="shared" si="292"/>
        <v>'2017-09-06','2017-09-08'</v>
      </c>
      <c r="D625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(6257,'CA-2017-133977','2017-09-06','2017-09-08','Second Class','AT-10435','Alyssa Tate','Home Office','United States','Tamarac','Florida',33319,'South','OFF-BI-10003166','Office Supplies','Binders','GBC Plasticlear Binding Covers',3.444,1,0.7,-2.5256);</v>
      </c>
      <c r="E6257" t="s">
        <v>6256</v>
      </c>
    </row>
    <row r="6258" spans="1:5" x14ac:dyDescent="0.25">
      <c r="A6258">
        <f t="shared" si="291"/>
        <v>3</v>
      </c>
      <c r="B6258" t="str">
        <f>MID(E6258,243+A6258,25)</f>
        <v>'11/02/2019','11/06/2019'</v>
      </c>
      <c r="C6258" t="str">
        <f t="shared" si="292"/>
        <v>'2019-11-02','2019-11-06'</v>
      </c>
      <c r="D625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(6258,'CA-2019-141425','2019-11-02','2019-11-06','Second Class','AR-10825','Anthony Rawles','Corporate','United States','Columbus','Ohio',43229,'East','OFF-SU-10000646','Office Supplies','Supplies','Premier Automatic Letter Opener',384.592,2,0.2,-81.7258);</v>
      </c>
      <c r="E6258" t="s">
        <v>6257</v>
      </c>
    </row>
    <row r="6259" spans="1:5" x14ac:dyDescent="0.25">
      <c r="A6259">
        <f t="shared" si="291"/>
        <v>3</v>
      </c>
      <c r="B6259" t="str">
        <f>MID(E6259,243+A6259,25)</f>
        <v>'03/28/2017','03/30/2017'</v>
      </c>
      <c r="C6259" t="str">
        <f t="shared" si="292"/>
        <v>'2017-03-28','2017-03-30'</v>
      </c>
      <c r="D625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(6259,'CA-2017-133536','2017-03-28','2017-03-30','Second Class','JH-15820','John Huston','Consumer','United States','New York City','New York',10009,'East','OFF-EN-10004459','Office Supplies','Envelopes','Security-Tint Envelopes',22.92,3,0,11.2308);</v>
      </c>
      <c r="E6259" t="s">
        <v>6258</v>
      </c>
    </row>
    <row r="6260" spans="1:5" x14ac:dyDescent="0.25">
      <c r="A6260">
        <f t="shared" si="291"/>
        <v>3</v>
      </c>
      <c r="B6260" t="str">
        <f>MID(E6260,243+A6260,25)</f>
        <v>'08/13/2017','08/17/2017'</v>
      </c>
      <c r="C6260" t="str">
        <f t="shared" si="292"/>
        <v>'2017-08-13','2017-08-17'</v>
      </c>
      <c r="D626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(6260,'CA-2017-150441','2017-08-13','2017-08-17','Second Class','RA-19285','Ralph Arnett','Consumer','United States','Richmond','Indiana',47374,'Central','OFF-BI-10003529','Office Supplies','Binders','Avery Round Ring Poly Binders',11.36,4,0,5.5664);</v>
      </c>
      <c r="E6260" t="s">
        <v>6259</v>
      </c>
    </row>
    <row r="6261" spans="1:5" x14ac:dyDescent="0.25">
      <c r="A6261">
        <f t="shared" si="291"/>
        <v>3</v>
      </c>
      <c r="B6261" t="str">
        <f>MID(E6261,243+A6261,25)</f>
        <v>'05/12/2017','05/18/2017'</v>
      </c>
      <c r="C6261" t="str">
        <f t="shared" si="292"/>
        <v>'2017-05-12','2017-05-18'</v>
      </c>
      <c r="D626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(6261,'CA-2017-162607','2017-05-12','2017-05-18','Standard Class','RO-19780','Rose O''Brian','Consumer','United States','Seattle','Washington',98115,'West','OFF-BI-10002949','Office Supplies','Binders','Prestige Round Ring Binders',14.592,3,0.2,4.9248);</v>
      </c>
      <c r="E6261" t="s">
        <v>6260</v>
      </c>
    </row>
    <row r="6262" spans="1:5" x14ac:dyDescent="0.25">
      <c r="A6262">
        <f t="shared" si="291"/>
        <v>3</v>
      </c>
      <c r="B6262" t="str">
        <f>MID(E6262,243+A6262,25)</f>
        <v>'07/23/2019','07/27/2019'</v>
      </c>
      <c r="C6262" t="str">
        <f t="shared" si="292"/>
        <v>'2019-07-23','2019-07-27'</v>
      </c>
      <c r="D626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(6262,'CA-2019-103506','2019-07-23','2019-07-27','Standard Class','LR-17035','Lisa Ryan','Corporate','United States','Long Beach','New York',11561,'East','OFF-LA-10001158','Office Supplies','Labels','Avery Address/Shipping Labels for Typewriters, 4" x 2"',41.4,4,0,19.872);</v>
      </c>
      <c r="E6262" t="s">
        <v>6261</v>
      </c>
    </row>
    <row r="6263" spans="1:5" x14ac:dyDescent="0.25">
      <c r="A6263">
        <f t="shared" si="291"/>
        <v>3</v>
      </c>
      <c r="B6263" t="str">
        <f>MID(E6263,243+A6263,25)</f>
        <v>'09/24/2018','09/26/2018'</v>
      </c>
      <c r="C6263" t="str">
        <f t="shared" si="292"/>
        <v>'2018-09-24','2018-09-26'</v>
      </c>
      <c r="D626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(6263,'CA-2018-132479','2018-09-24','2018-09-26','First Class','MK-17905','Michael Kennedy','Corporate','United States','Rockford','Illinois',61107,'Central','OFF-BI-10004584','Office Supplies','Binders','GBC ProClick 150 Presentation Binding System',442.372,7,0.8,-729.9138);</v>
      </c>
      <c r="E6263" t="s">
        <v>6262</v>
      </c>
    </row>
    <row r="6264" spans="1:5" x14ac:dyDescent="0.25">
      <c r="A6264">
        <f t="shared" si="291"/>
        <v>3</v>
      </c>
      <c r="B6264" t="str">
        <f>MID(E6264,243+A6264,25)</f>
        <v>'05/05/2019','05/10/2019'</v>
      </c>
      <c r="C6264" t="str">
        <f t="shared" si="292"/>
        <v>'2019-05-05','2019-05-10'</v>
      </c>
      <c r="D6264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(6264,'CA-2019-160724','2019-05-05','2019-05-10','Standard Class','YS-21880','Yana Sorensen','Corporate','United States','Columbus','Georgia',31907,'South','OFF-BI-10004965','Office Supplies','Binders','Ibico Covers for Plastic or Wire Binding Elements',34.5,3,0,15.525);</v>
      </c>
      <c r="E6264" t="s">
        <v>6263</v>
      </c>
    </row>
    <row r="6265" spans="1:5" x14ac:dyDescent="0.25">
      <c r="A6265">
        <f t="shared" si="291"/>
        <v>3</v>
      </c>
      <c r="B6265" t="str">
        <f>MID(E6265,243+A6265,25)</f>
        <v>'10/06/2018','10/06/2018'</v>
      </c>
      <c r="C6265" t="str">
        <f t="shared" si="292"/>
        <v>'2018-10-06','2018-10-06'</v>
      </c>
      <c r="D6265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(6265,'US-2018-115952','2018-10-06','2018-10-06','Same Day','JH-15910','Jonathan Howell','Consumer','United States','Tulsa','Oklahoma',74133,'Central','OFF-BI-10004654','Office Supplies','Binders','Avery Binding System Hidden Tab Executive Style Index Sets',28.85,5,0,14.425);</v>
      </c>
      <c r="E6265" t="s">
        <v>6264</v>
      </c>
    </row>
    <row r="6266" spans="1:5" x14ac:dyDescent="0.25">
      <c r="A6266">
        <f t="shared" si="291"/>
        <v>3</v>
      </c>
      <c r="B6266" t="str">
        <f>MID(E6266,243+A6266,25)</f>
        <v>'11/03/2016','11/08/2016'</v>
      </c>
      <c r="C6266" t="str">
        <f t="shared" si="292"/>
        <v>'2016-11-03','2016-11-08'</v>
      </c>
      <c r="D6266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(6266,'CA-2016-146731','2016-11-03','2016-11-08','Standard Class','AT-10735','Annie Thurman','Consumer','United States','Nashville','Tennessee',37211,'South','OFF-PA-10000141','Office Supplies','Paper','Ampad Evidence Wirebond Steno Books, 6" x 9"',3.488,2,0.2,1.1772);</v>
      </c>
      <c r="E6266" t="s">
        <v>6265</v>
      </c>
    </row>
    <row r="6267" spans="1:5" x14ac:dyDescent="0.25">
      <c r="A6267">
        <f t="shared" si="291"/>
        <v>3</v>
      </c>
      <c r="B6267" t="str">
        <f>MID(E6267,243+A6267,25)</f>
        <v>'11/03/2016','11/08/2016'</v>
      </c>
      <c r="C6267" t="str">
        <f t="shared" si="292"/>
        <v>'2016-11-03','2016-11-08'</v>
      </c>
      <c r="D6267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(6267,'CA-2016-146731','2016-11-03','2016-11-08','Standard Class','AT-10735','Annie Thurman','Consumer','United States','Nashville','Tennessee',37211,'South','OFF-PA-10001019','Office Supplies','Paper','Xerox 1884',143.856,9,0.2,48.5514);</v>
      </c>
      <c r="E6267" t="s">
        <v>6266</v>
      </c>
    </row>
    <row r="6268" spans="1:5" x14ac:dyDescent="0.25">
      <c r="A6268">
        <f t="shared" si="291"/>
        <v>3</v>
      </c>
      <c r="B6268" t="str">
        <f>MID(E6268,243+A6268,25)</f>
        <v>'10/01/2017','10/04/2017'</v>
      </c>
      <c r="C6268" t="str">
        <f t="shared" si="292"/>
        <v>'2017-10-01','2017-10-04'</v>
      </c>
      <c r="D6268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(6268,'CA-2017-115392','2017-10-01','2017-10-04','Second Class','RM-19675','Robert Marley','Home Office','United States','Cambridge','Massachusetts',2138,'East','TEC-PH-10002496','Technology','Phones','Cisco SPA301',311.98,2,0,93.594);</v>
      </c>
      <c r="E6268" t="s">
        <v>6267</v>
      </c>
    </row>
    <row r="6269" spans="1:5" x14ac:dyDescent="0.25">
      <c r="A6269">
        <f t="shared" si="291"/>
        <v>3</v>
      </c>
      <c r="B6269" t="str">
        <f>MID(E6269,243+A6269,25)</f>
        <v>'10/01/2017','10/04/2017'</v>
      </c>
      <c r="C6269" t="str">
        <f t="shared" si="292"/>
        <v>'2017-10-01','2017-10-04'</v>
      </c>
      <c r="D6269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(6269,'CA-2017-115392','2017-10-01','2017-10-04','Second Class','RM-19675','Robert Marley','Home Office','United States','Cambridge','Massachusetts',2138,'East','OFF-BI-10000829','Office Supplies','Binders','Avery Non-Stick Binders',22.45,5,0,10.327);</v>
      </c>
      <c r="E6269" t="s">
        <v>6268</v>
      </c>
    </row>
    <row r="6270" spans="1:5" x14ac:dyDescent="0.25">
      <c r="A6270">
        <f t="shared" si="291"/>
        <v>3</v>
      </c>
      <c r="B6270" t="str">
        <f>MID(E6270,243+A6270,25)</f>
        <v>'12/02/2019','12/06/2019'</v>
      </c>
      <c r="C6270" t="str">
        <f t="shared" si="292"/>
        <v>'2019-12-02','2019-12-06'</v>
      </c>
      <c r="D6270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(6270,'CA-2019-102379','2019-12-02','2019-12-06','Standard Class','BB-11545','Brenda Bowman','Corporate','United States','Oakland','California',94601,'West','TEC-PH-10001448','Technology','Phones','Anker Astro 15000mAh USB Portable Charger',39.992,1,0.2,-7.99840000000001);</v>
      </c>
      <c r="E6270" t="s">
        <v>6269</v>
      </c>
    </row>
    <row r="6271" spans="1:5" x14ac:dyDescent="0.25">
      <c r="A6271">
        <f t="shared" si="291"/>
        <v>3</v>
      </c>
      <c r="B6271" t="str">
        <f>MID(E6271,243+A6271,25)</f>
        <v>'12/02/2019','12/06/2019'</v>
      </c>
      <c r="C6271" t="str">
        <f t="shared" si="292"/>
        <v>'2019-12-02','2019-12-06'</v>
      </c>
      <c r="D6271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(6271,'CA-2019-102379','2019-12-02','2019-12-06','Standard Class','BB-11545','Brenda Bowman','Corporate','United States','Oakland','California',94601,'West','FUR-CH-10004983','Furniture','Chairs','Office Star - Mid Back Dual function Ergonomic High Back Chair with 2-Way Adjustable Arms',1159.056,9,0.2,43.4645999999999);</v>
      </c>
      <c r="E6271" t="s">
        <v>6270</v>
      </c>
    </row>
    <row r="6272" spans="1:5" x14ac:dyDescent="0.25">
      <c r="A6272">
        <f t="shared" si="291"/>
        <v>3</v>
      </c>
      <c r="B6272" t="str">
        <f>MID(E6272,243+A6272,25)</f>
        <v>'12/02/2019','12/06/2019'</v>
      </c>
      <c r="C6272" t="str">
        <f t="shared" si="292"/>
        <v>'2019-12-02','2019-12-06'</v>
      </c>
      <c r="D6272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(6272,'CA-2019-102379','2019-12-02','2019-12-06','Standard Class','BB-11545','Brenda Bowman','Corporate','United States','Oakland','California',94601,'West','OFF-AR-10004022','Office Supplies','Art','Panasonic KP-380BK Classic Electric Pencil Sharpener',179.9,5,0,44.975);</v>
      </c>
      <c r="E6272" t="s">
        <v>6271</v>
      </c>
    </row>
    <row r="6273" spans="1:5" x14ac:dyDescent="0.25">
      <c r="A6273">
        <f t="shared" si="291"/>
        <v>3</v>
      </c>
      <c r="B6273" t="str">
        <f>MID(E6273,243+A6273,25)</f>
        <v>'12/11/2019','12/12/2019'</v>
      </c>
      <c r="C6273" t="str">
        <f t="shared" si="292"/>
        <v>'2019-12-11','2019-12-12'</v>
      </c>
      <c r="D6273" t="str">
        <f t="shared" si="293"/>
        <v>INSERT INTO orders(Row_ID,Order_ID,Order_Date,Ship_Date,Ship_Mode,Customer_ID,Customer_Name,Segment,Country,City,State,Postal_Code,Region,Product_ID,Category,SubCategory,Product_Name,Sales,Quantity,Discount,Profit) VALUES (6273,'CA-2019-149706','2019-12-11','2019-12-12','First Class','AS-10285','Alejandro Savely','Corporate','United States','Palatine','Illinois',60067,'Central','TEC-AC-10001284','Technology','Accessories','Enermax Briskie RF Wireless Keyboard and Mouse Combo',116.312,7,0.2,23.2624);</v>
      </c>
      <c r="E6273" t="s">
        <v>6272</v>
      </c>
    </row>
    <row r="6274" spans="1:5" x14ac:dyDescent="0.25">
      <c r="A6274">
        <f t="shared" ref="A6274:A6337" si="294">IF(ROW(B6274)&lt;10,0,IF(ROW(B6274)&lt;100,1,IF(ROW(B6274)&lt;1000,2,3)))</f>
        <v>3</v>
      </c>
      <c r="B6274" t="str">
        <f>MID(E6274,243+A6274,25)</f>
        <v>'07/17/2018','07/22/2018'</v>
      </c>
      <c r="C6274" t="str">
        <f t="shared" ref="C6274:C6337" si="295">"'"&amp;MID(B6274,8,4)&amp;"-"&amp;MID(B6274,2,2)&amp;"-"&amp;MID(B6274,5,2)&amp;"'"&amp;","&amp;"'"&amp;MID(B6274,21,4)&amp;"-"&amp;MID(B6274,15,2)&amp;"-"&amp;MID(B6274,18,2)&amp;"'"</f>
        <v>'2018-07-17','2018-07-22'</v>
      </c>
      <c r="D6274" t="str">
        <f t="shared" ref="D6274:D6337" si="296">LEFT(E6274,242+A6274)&amp;C6274&amp;RIGHT(E6274,LEN(E6274)-LEN(LEFT(E6274,242+A6274)&amp;C6274))</f>
        <v>INSERT INTO orders(Row_ID,Order_ID,Order_Date,Ship_Date,Ship_Mode,Customer_ID,Customer_Name,Segment,Country,City,State,Postal_Code,Region,Product_ID,Category,SubCategory,Product_Name,Sales,Quantity,Discount,Profit) VALUES (6274,'US-2018-139087','2018-07-17','2018-07-22','Second Class','DK-13375','Dennis Kane','Consumer','United States','Seattle','Washington',98105,'West','FUR-FU-10001847','Furniture','Furnishings','Eldon Image Series Black Desk Accessories',12.42,3,0,4.4712);</v>
      </c>
      <c r="E6274" t="s">
        <v>6273</v>
      </c>
    </row>
    <row r="6275" spans="1:5" x14ac:dyDescent="0.25">
      <c r="A6275">
        <f t="shared" si="294"/>
        <v>3</v>
      </c>
      <c r="B6275" t="str">
        <f>MID(E6275,243+A6275,25)</f>
        <v>'07/17/2018','07/22/2018'</v>
      </c>
      <c r="C6275" t="str">
        <f t="shared" si="295"/>
        <v>'2018-07-17','2018-07-22'</v>
      </c>
      <c r="D627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(6275,'US-2018-139087','2018-07-17','2018-07-22','Second Class','DK-13375','Dennis Kane','Consumer','United States','Seattle','Washington',98105,'West','TEC-AC-10004595','Technology','Accessories','First Data TMFD35 PIN Pad',428.4,3,0,89.964);</v>
      </c>
      <c r="E6275" t="s">
        <v>6274</v>
      </c>
    </row>
    <row r="6276" spans="1:5" x14ac:dyDescent="0.25">
      <c r="A6276">
        <f t="shared" si="294"/>
        <v>3</v>
      </c>
      <c r="B6276" t="str">
        <f>MID(E6276,243+A6276,25)</f>
        <v>'07/17/2018','07/22/2018'</v>
      </c>
      <c r="C6276" t="str">
        <f t="shared" si="295"/>
        <v>'2018-07-17','2018-07-22'</v>
      </c>
      <c r="D627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(6276,'US-2018-139087','2018-07-17','2018-07-22','Second Class','DK-13375','Dennis Kane','Consumer','United States','Seattle','Washington',98105,'West','FUR-FU-10004164','Furniture','Furnishings','Eldon 300 Class Desk Accessories, Black',24.75,5,0,10.89);</v>
      </c>
      <c r="E6276" t="s">
        <v>6275</v>
      </c>
    </row>
    <row r="6277" spans="1:5" x14ac:dyDescent="0.25">
      <c r="A6277">
        <f t="shared" si="294"/>
        <v>3</v>
      </c>
      <c r="B6277" t="str">
        <f>MID(E6277,243+A6277,25)</f>
        <v>'07/17/2018','07/22/2018'</v>
      </c>
      <c r="C6277" t="str">
        <f t="shared" si="295"/>
        <v>'2018-07-17','2018-07-22'</v>
      </c>
      <c r="D627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(6277,'US-2018-139087','2018-07-17','2018-07-22','Second Class','DK-13375','Dennis Kane','Consumer','United States','Seattle','Washington',98105,'West','OFF-LA-10001074','Office Supplies','Labels','Round Specialty Laser Printer Labels',87.71,7,0,41.2237);</v>
      </c>
      <c r="E6277" t="s">
        <v>6276</v>
      </c>
    </row>
    <row r="6278" spans="1:5" x14ac:dyDescent="0.25">
      <c r="A6278">
        <f t="shared" si="294"/>
        <v>3</v>
      </c>
      <c r="B6278" t="str">
        <f>MID(E6278,243+A6278,25)</f>
        <v>'07/17/2018','07/22/2018'</v>
      </c>
      <c r="C6278" t="str">
        <f t="shared" si="295"/>
        <v>'2018-07-17','2018-07-22'</v>
      </c>
      <c r="D627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(6278,'US-2018-139087','2018-07-17','2018-07-22','Second Class','DK-13375','Dennis Kane','Consumer','United States','Seattle','Washington',98105,'West','OFF-ST-10000604','Office Supplies','Storage','Home/Office Personal File Carts',69.52,2,0,17.38);</v>
      </c>
      <c r="E6278" t="s">
        <v>6277</v>
      </c>
    </row>
    <row r="6279" spans="1:5" x14ac:dyDescent="0.25">
      <c r="A6279">
        <f t="shared" si="294"/>
        <v>3</v>
      </c>
      <c r="B6279" t="str">
        <f>MID(E6279,243+A6279,25)</f>
        <v>'07/17/2018','07/22/2018'</v>
      </c>
      <c r="C6279" t="str">
        <f t="shared" si="295"/>
        <v>'2018-07-17','2018-07-22'</v>
      </c>
      <c r="D627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(6279,'US-2018-139087','2018-07-17','2018-07-22','Second Class','DK-13375','Dennis Kane','Consumer','United States','Seattle','Washington',98105,'West','TEC-PH-10000148','Technology','Phones','Cyber Acoustics AC-202b Speech Recognition Stereo Headset',20.784,2,0.2,-4.6764);</v>
      </c>
      <c r="E6279" t="s">
        <v>6278</v>
      </c>
    </row>
    <row r="6280" spans="1:5" x14ac:dyDescent="0.25">
      <c r="A6280">
        <f t="shared" si="294"/>
        <v>3</v>
      </c>
      <c r="B6280" t="str">
        <f>MID(E6280,243+A6280,25)</f>
        <v>'07/17/2018','07/22/2018'</v>
      </c>
      <c r="C6280" t="str">
        <f t="shared" si="295"/>
        <v>'2018-07-17','2018-07-22'</v>
      </c>
      <c r="D628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(6280,'US-2018-139087','2018-07-17','2018-07-22','Second Class','DK-13375','Dennis Kane','Consumer','United States','Seattle','Washington',98105,'West','OFF-BI-10000042','Office Supplies','Binders','Pressboard Data Binder, Crimson, 12" X 8 1/2"',12.816,3,0.2,4.1652);</v>
      </c>
      <c r="E6280" t="s">
        <v>6279</v>
      </c>
    </row>
    <row r="6281" spans="1:5" x14ac:dyDescent="0.25">
      <c r="A6281">
        <f t="shared" si="294"/>
        <v>3</v>
      </c>
      <c r="B6281" t="str">
        <f>MID(E6281,243+A6281,25)</f>
        <v>'05/12/2019','05/16/2019'</v>
      </c>
      <c r="C6281" t="str">
        <f t="shared" si="295"/>
        <v>'2019-05-12','2019-05-16'</v>
      </c>
      <c r="D628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(6281,'CA-2019-152226','2019-05-12','2019-05-16','Standard Class','JH-15910','Jonathan Howell','Consumer','United States','Cincinnati','Ohio',45231,'East','OFF-LA-10000443','Office Supplies','Labels','Avery 501',5.904,2,0.2,1.9926);</v>
      </c>
      <c r="E6281" t="s">
        <v>6280</v>
      </c>
    </row>
    <row r="6282" spans="1:5" x14ac:dyDescent="0.25">
      <c r="A6282">
        <f t="shared" si="294"/>
        <v>3</v>
      </c>
      <c r="B6282" t="str">
        <f>MID(E6282,243+A6282,25)</f>
        <v>'11/20/2017','11/26/2017'</v>
      </c>
      <c r="C6282" t="str">
        <f t="shared" si="295"/>
        <v>'2017-11-20','2017-11-26'</v>
      </c>
      <c r="D628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(6282,'CA-2017-116484','2017-11-20','2017-11-26','Standard Class','JK-15205','Jamie Kunitz','Consumer','United States','Marion','Ohio',43302,'East','FUR-FU-10002874','Furniture','Furnishings','Ultra Commercial Grade Dual Valve Door Closer',63.824,2,0.2,9.57359999999999);</v>
      </c>
      <c r="E6282" t="s">
        <v>6281</v>
      </c>
    </row>
    <row r="6283" spans="1:5" x14ac:dyDescent="0.25">
      <c r="A6283">
        <f t="shared" si="294"/>
        <v>3</v>
      </c>
      <c r="B6283" t="str">
        <f>MID(E6283,243+A6283,25)</f>
        <v>'11/20/2017','11/26/2017'</v>
      </c>
      <c r="C6283" t="str">
        <f t="shared" si="295"/>
        <v>'2017-11-20','2017-11-26'</v>
      </c>
      <c r="D628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(6283,'CA-2017-116484','2017-11-20','2017-11-26','Standard Class','JK-15205','Jamie Kunitz','Consumer','United States','Marion','Ohio',43302,'East','OFF-ST-10003994','Office Supplies','Storage','Belkin 19" Center-Weighted Shelf, Gray',141.552,3,0.2,-26.541);</v>
      </c>
      <c r="E6283" t="s">
        <v>6282</v>
      </c>
    </row>
    <row r="6284" spans="1:5" x14ac:dyDescent="0.25">
      <c r="A6284">
        <f t="shared" si="294"/>
        <v>3</v>
      </c>
      <c r="B6284" t="str">
        <f>MID(E6284,243+A6284,25)</f>
        <v>'09/24/2018','09/28/2018'</v>
      </c>
      <c r="C6284" t="str">
        <f t="shared" si="295"/>
        <v>'2018-09-24','2018-09-28'</v>
      </c>
      <c r="D628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(6284,'CA-2018-100944','2018-09-24','2018-09-28','Standard Class','EH-13765','Edward Hooks','Corporate','United States','Los Angeles','California',90049,'West','OFF-EN-10001453','Office Supplies','Envelopes','Tyvek Interoffice Envelopes, 9 1/2" x 12 1/2", 100/Box',304.9,5,0,143.303);</v>
      </c>
      <c r="E6284" t="s">
        <v>6283</v>
      </c>
    </row>
    <row r="6285" spans="1:5" x14ac:dyDescent="0.25">
      <c r="A6285">
        <f t="shared" si="294"/>
        <v>3</v>
      </c>
      <c r="B6285" t="str">
        <f>MID(E6285,243+A6285,25)</f>
        <v>'09/24/2018','09/28/2018'</v>
      </c>
      <c r="C6285" t="str">
        <f t="shared" si="295"/>
        <v>'2018-09-24','2018-09-28'</v>
      </c>
      <c r="D628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(6285,'CA-2018-100944','2018-09-24','2018-09-28','Standard Class','EH-13765','Edward Hooks','Corporate','United States','Los Angeles','California',90049,'West','FUR-CH-10000988','Furniture','Chairs','Hon Olson Stacker Stools',563.24,5,0.2,56.324);</v>
      </c>
      <c r="E6285" t="s">
        <v>6284</v>
      </c>
    </row>
    <row r="6286" spans="1:5" x14ac:dyDescent="0.25">
      <c r="A6286">
        <f t="shared" si="294"/>
        <v>3</v>
      </c>
      <c r="B6286" t="str">
        <f>MID(E6286,243+A6286,25)</f>
        <v>'10/21/2018','10/26/2018'</v>
      </c>
      <c r="C6286" t="str">
        <f t="shared" si="295"/>
        <v>'2018-10-21','2018-10-26'</v>
      </c>
      <c r="D628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(6286,'CA-2018-125080','2018-10-21','2018-10-26','Standard Class','VW-21775','Victoria Wilson','Corporate','United States','Lakewood','Ohio',44107,'East','FUR-TA-10003238','Furniture','Tables','Chromcraft Bull-Nose Wood 48" x 96" Rectangular Conference Tables',661.176,2,0.4,-231.4116);</v>
      </c>
      <c r="E6286" t="s">
        <v>6285</v>
      </c>
    </row>
    <row r="6287" spans="1:5" x14ac:dyDescent="0.25">
      <c r="A6287">
        <f t="shared" si="294"/>
        <v>3</v>
      </c>
      <c r="B6287" t="str">
        <f>MID(E6287,243+A6287,25)</f>
        <v>'10/24/2018','10/31/2018'</v>
      </c>
      <c r="C6287" t="str">
        <f t="shared" si="295"/>
        <v>'2018-10-24','2018-10-31'</v>
      </c>
      <c r="D628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(6287,'CA-2018-121020','2018-10-24','2018-10-31','Standard Class','CG-12040','Catherine Glotzbach','Home Office','United States','Lebanon','Tennessee',37087,'South','TEC-PH-10001061','Technology','Phones','Apple iPhone 5C',239.976,3,0.2,17.9982);</v>
      </c>
      <c r="E6287" t="s">
        <v>6286</v>
      </c>
    </row>
    <row r="6288" spans="1:5" x14ac:dyDescent="0.25">
      <c r="A6288">
        <f t="shared" si="294"/>
        <v>3</v>
      </c>
      <c r="B6288" t="str">
        <f>MID(E6288,243+A6288,25)</f>
        <v>'07/08/2016','07/12/2016'</v>
      </c>
      <c r="C6288" t="str">
        <f t="shared" si="295"/>
        <v>'2016-07-08','2016-07-12'</v>
      </c>
      <c r="D628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(6288,'CA-2016-100090','2016-07-08','2016-07-12','Standard Class','EB-13705','Ed Braxton','Corporate','United States','San Francisco','California',94122,'West','FUR-TA-10003715','Furniture','Tables','Hon 2111 Invitation Series Corner Table',502.488,3,0.2,-87.9354);</v>
      </c>
      <c r="E6288" t="s">
        <v>6287</v>
      </c>
    </row>
    <row r="6289" spans="1:5" x14ac:dyDescent="0.25">
      <c r="A6289">
        <f t="shared" si="294"/>
        <v>3</v>
      </c>
      <c r="B6289" t="str">
        <f>MID(E6289,243+A6289,25)</f>
        <v>'07/08/2016','07/12/2016'</v>
      </c>
      <c r="C6289" t="str">
        <f t="shared" si="295"/>
        <v>'2016-07-08','2016-07-12'</v>
      </c>
      <c r="D628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(6289,'CA-2016-100090','2016-07-08','2016-07-12','Standard Class','EB-13705','Ed Braxton','Corporate','United States','San Francisco','California',94122,'West','OFF-BI-10001597','Office Supplies','Binders','Wilson Jones Ledger-Size, Piano-Hinge Binder, 2", Blue',196.704,6,0.2,68.8464);</v>
      </c>
      <c r="E6289" t="s">
        <v>6288</v>
      </c>
    </row>
    <row r="6290" spans="1:5" x14ac:dyDescent="0.25">
      <c r="A6290">
        <f t="shared" si="294"/>
        <v>3</v>
      </c>
      <c r="B6290" t="str">
        <f>MID(E6290,243+A6290,25)</f>
        <v>'03/13/2017','03/18/2017'</v>
      </c>
      <c r="C6290" t="str">
        <f t="shared" si="295"/>
        <v>'2017-03-13','2017-03-18'</v>
      </c>
      <c r="D629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(6290,'US-2017-139675','2017-03-13','2017-03-18','Second Class','NF-18595','Nicole Fjeld','Home Office','United States','Chico','California',95928,'West','FUR-CH-10004063','Furniture','Chairs','Global Deluxe High-Back Manager''s Chair',915.136,4,0.2,102.9528);</v>
      </c>
      <c r="E6290" t="s">
        <v>6289</v>
      </c>
    </row>
    <row r="6291" spans="1:5" x14ac:dyDescent="0.25">
      <c r="A6291">
        <f t="shared" si="294"/>
        <v>3</v>
      </c>
      <c r="B6291" t="str">
        <f>MID(E6291,243+A6291,25)</f>
        <v>'03/13/2017','03/18/2017'</v>
      </c>
      <c r="C6291" t="str">
        <f t="shared" si="295"/>
        <v>'2017-03-13','2017-03-18'</v>
      </c>
      <c r="D629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(6291,'US-2017-139675','2017-03-13','2017-03-18','Second Class','NF-18595','Nicole Fjeld','Home Office','United States','Chico','California',95928,'West','FUR-FU-10001979','Furniture','Furnishings','Dana Halogen Swing-Arm Architect Lamp',327.76,8,0,91.7728);</v>
      </c>
      <c r="E6291" t="s">
        <v>6290</v>
      </c>
    </row>
    <row r="6292" spans="1:5" x14ac:dyDescent="0.25">
      <c r="A6292">
        <f t="shared" si="294"/>
        <v>3</v>
      </c>
      <c r="B6292" t="str">
        <f>MID(E6292,243+A6292,25)</f>
        <v>'12/02/2019','12/05/2019'</v>
      </c>
      <c r="C6292" t="str">
        <f t="shared" si="295"/>
        <v>'2019-12-02','2019-12-05'</v>
      </c>
      <c r="D629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(6292,'CA-2019-143756','2019-12-02','2019-12-05','First Class','ME-17725','Max Engle','Consumer','United States','Salem','Virginia',24153,'South','FUR-CH-10001854','Furniture','Chairs','Office Star - Professional Matrix Back Chair with 2-to-1 Synchro Tilt and Mesh Fabric Seat',701.96,2,0,168.4704);</v>
      </c>
      <c r="E6292" t="s">
        <v>6291</v>
      </c>
    </row>
    <row r="6293" spans="1:5" x14ac:dyDescent="0.25">
      <c r="A6293">
        <f t="shared" si="294"/>
        <v>3</v>
      </c>
      <c r="B6293" t="str">
        <f>MID(E6293,243+A6293,25)</f>
        <v>'04/22/2017','04/26/2017'</v>
      </c>
      <c r="C6293" t="str">
        <f t="shared" si="295"/>
        <v>'2017-04-22','2017-04-26'</v>
      </c>
      <c r="D629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(6293,'CA-2017-151253','2017-04-22','2017-04-26','Standard Class','AZ-10750','Annie Zypern','Consumer','United States','Los Angeles','California',90008,'West','TEC-PH-10002923','Technology','Phones','Logitech B530 USB Headset - headset - Full size, Binaural',88.776,3,0.2,7.7679);</v>
      </c>
      <c r="E6293" t="s">
        <v>6292</v>
      </c>
    </row>
    <row r="6294" spans="1:5" x14ac:dyDescent="0.25">
      <c r="A6294">
        <f t="shared" si="294"/>
        <v>3</v>
      </c>
      <c r="B6294" t="str">
        <f>MID(E6294,243+A6294,25)</f>
        <v>'04/22/2017','04/26/2017'</v>
      </c>
      <c r="C6294" t="str">
        <f t="shared" si="295"/>
        <v>'2017-04-22','2017-04-26'</v>
      </c>
      <c r="D629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(6294,'CA-2017-151253','2017-04-22','2017-04-26','Standard Class','AZ-10750','Annie Zypern','Consumer','United States','Los Angeles','California',90008,'West','OFF-AR-10004691','Office Supplies','Art','Boston 1730 StandUp Electric Pencil Sharpener',64.14,3,0,16.6764);</v>
      </c>
      <c r="E6294" t="s">
        <v>6293</v>
      </c>
    </row>
    <row r="6295" spans="1:5" x14ac:dyDescent="0.25">
      <c r="A6295">
        <f t="shared" si="294"/>
        <v>3</v>
      </c>
      <c r="B6295" t="str">
        <f>MID(E6295,243+A6295,25)</f>
        <v>'09/16/2016','09/19/2016'</v>
      </c>
      <c r="C6295" t="str">
        <f t="shared" si="295"/>
        <v>'2016-09-16','2016-09-19'</v>
      </c>
      <c r="D629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(6295,'CA-2016-141152','2016-09-16','2016-09-19','First Class','RF-19345','Randy Ferguson','Corporate','United States','New York City','New York',10024,'East','OFF-BI-10002931','Office Supplies','Binders','Avery Trapezoid Extra Heavy Duty 4" Binders',33.552,1,0.2,12.582);</v>
      </c>
      <c r="E6295" t="s">
        <v>6294</v>
      </c>
    </row>
    <row r="6296" spans="1:5" x14ac:dyDescent="0.25">
      <c r="A6296">
        <f t="shared" si="294"/>
        <v>3</v>
      </c>
      <c r="B6296" t="str">
        <f>MID(E6296,243+A6296,25)</f>
        <v>'12/28/2016','01/01/2017'</v>
      </c>
      <c r="C6296" t="str">
        <f t="shared" si="295"/>
        <v>'2016-12-28','2017-01-01'</v>
      </c>
      <c r="D629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(6296,'CA-2016-141313','2016-12-28','2017-01-01','Standard Class','AJ-10780','Anthony Jacobs','Corporate','United States','Beverly','Massachusetts',1915,'East','OFF-AP-10002651','Office Supplies','Appliances','Hoover Upright Vacuum With Dirt Cup',1737.18,6,0,503.7822);</v>
      </c>
      <c r="E6296" t="s">
        <v>6295</v>
      </c>
    </row>
    <row r="6297" spans="1:5" x14ac:dyDescent="0.25">
      <c r="A6297">
        <f t="shared" si="294"/>
        <v>3</v>
      </c>
      <c r="B6297" t="str">
        <f>MID(E6297,243+A6297,25)</f>
        <v>'12/28/2016','01/01/2017'</v>
      </c>
      <c r="C6297" t="str">
        <f t="shared" si="295"/>
        <v>'2016-12-28','2017-01-01'</v>
      </c>
      <c r="D629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(6297,'CA-2016-141313','2016-12-28','2017-01-01','Standard Class','AJ-10780','Anthony Jacobs','Corporate','United States','Beverly','Massachusetts',1915,'East','OFF-ST-10000689','Office Supplies','Storage','Fellowes Strictly Business Drawer File, Letter/Legal Size',704.25,5,0,84.51);</v>
      </c>
      <c r="E6297" t="s">
        <v>6296</v>
      </c>
    </row>
    <row r="6298" spans="1:5" x14ac:dyDescent="0.25">
      <c r="A6298">
        <f t="shared" si="294"/>
        <v>3</v>
      </c>
      <c r="B6298" t="str">
        <f>MID(E6298,243+A6298,25)</f>
        <v>'12/28/2016','01/01/2017'</v>
      </c>
      <c r="C6298" t="str">
        <f t="shared" si="295"/>
        <v>'2016-12-28','2017-01-01'</v>
      </c>
      <c r="D629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(6298,'CA-2016-141313','2016-12-28','2017-01-01','Standard Class','AJ-10780','Anthony Jacobs','Corporate','United States','Beverly','Massachusetts',1915,'East','OFF-PA-10003302','Office Supplies','Paper','Xerox 1906',141.76,4,0,66.6272);</v>
      </c>
      <c r="E6298" t="s">
        <v>6297</v>
      </c>
    </row>
    <row r="6299" spans="1:5" x14ac:dyDescent="0.25">
      <c r="A6299">
        <f t="shared" si="294"/>
        <v>3</v>
      </c>
      <c r="B6299" t="str">
        <f>MID(E6299,243+A6299,25)</f>
        <v>'10/21/2016','10/26/2016'</v>
      </c>
      <c r="C6299" t="str">
        <f t="shared" si="295"/>
        <v>'2016-10-21','2016-10-26'</v>
      </c>
      <c r="D629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(6299,'CA-2016-169852','2016-10-21','2016-10-26','Standard Class','SF-20965','Sylvia Foulston','Corporate','United States','San Diego','California',92024,'West','OFF-BI-10001460','Office Supplies','Binders','Plastic Binding Combs',36.36,3,0.2,12.2715);</v>
      </c>
      <c r="E6299" t="s">
        <v>6298</v>
      </c>
    </row>
    <row r="6300" spans="1:5" x14ac:dyDescent="0.25">
      <c r="A6300">
        <f t="shared" si="294"/>
        <v>3</v>
      </c>
      <c r="B6300" t="str">
        <f>MID(E6300,243+A6300,25)</f>
        <v>'11/30/2019','12/03/2019'</v>
      </c>
      <c r="C6300" t="str">
        <f t="shared" si="295"/>
        <v>'2019-11-30','2019-12-03'</v>
      </c>
      <c r="D630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(6300,'CA-2019-107314','2019-11-30','2019-12-03','First Class','MZ-17335','Maria Zettner','Home Office','United States','San Francisco','California',94109,'West','FUR-FU-10003489','Furniture','Furnishings','Contemporary Borderless Frame',25.83,3,0,9.5571);</v>
      </c>
      <c r="E6300" t="s">
        <v>6299</v>
      </c>
    </row>
    <row r="6301" spans="1:5" x14ac:dyDescent="0.25">
      <c r="A6301">
        <f t="shared" si="294"/>
        <v>3</v>
      </c>
      <c r="B6301" t="str">
        <f>MID(E6301,243+A6301,25)</f>
        <v>'06/06/2016','06/12/2016'</v>
      </c>
      <c r="C6301" t="str">
        <f t="shared" si="295"/>
        <v>'2016-06-06','2016-06-12'</v>
      </c>
      <c r="D630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(6301,'US-2016-161305','2016-06-06','2016-06-12','Standard Class','SB-20170','Sarah Bern','Consumer','United States','Chicago','Illinois',60623,'Central','OFF-BI-10002794','Office Supplies','Binders','Avery Trapezoid Ring Binder, 3" Capacity, Black, 1040 sheets',24.588,3,0.8,-38.1114);</v>
      </c>
      <c r="E6301" t="s">
        <v>6300</v>
      </c>
    </row>
    <row r="6302" spans="1:5" x14ac:dyDescent="0.25">
      <c r="A6302">
        <f t="shared" si="294"/>
        <v>3</v>
      </c>
      <c r="B6302" t="str">
        <f>MID(E6302,243+A6302,25)</f>
        <v>'06/06/2016','06/12/2016'</v>
      </c>
      <c r="C6302" t="str">
        <f t="shared" si="295"/>
        <v>'2016-06-06','2016-06-12'</v>
      </c>
      <c r="D630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(6302,'US-2016-161305','2016-06-06','2016-06-12','Standard Class','SB-20170','Sarah Bern','Consumer','United States','Chicago','Illinois',60623,'Central','OFF-EN-10000461','Office Supplies','Envelopes','#10- 4 1/8" x 9 1/2" Recycled Envelopes',13.984,2,0.2,4.7196);</v>
      </c>
      <c r="E6302" t="s">
        <v>6301</v>
      </c>
    </row>
    <row r="6303" spans="1:5" x14ac:dyDescent="0.25">
      <c r="A6303">
        <f t="shared" si="294"/>
        <v>3</v>
      </c>
      <c r="B6303" t="str">
        <f>MID(E6303,243+A6303,25)</f>
        <v>'11/23/2019','11/27/2019'</v>
      </c>
      <c r="C6303" t="str">
        <f t="shared" si="295"/>
        <v>'2019-11-23','2019-11-27'</v>
      </c>
      <c r="D630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(6303,'CA-2019-166919','2019-11-23','2019-11-27','Standard Class','AH-10210','Alan Hwang','Consumer','United States','Dallas','Texas',75220,'Central','TEC-PH-10001305','Technology','Phones','Panasonic KX TS208W Corded phone',195.96,5,0.2,19.596);</v>
      </c>
      <c r="E6303" t="s">
        <v>6302</v>
      </c>
    </row>
    <row r="6304" spans="1:5" x14ac:dyDescent="0.25">
      <c r="A6304">
        <f t="shared" si="294"/>
        <v>3</v>
      </c>
      <c r="B6304" t="str">
        <f>MID(E6304,243+A6304,25)</f>
        <v>'06/18/2019','06/20/2019'</v>
      </c>
      <c r="C6304" t="str">
        <f t="shared" si="295"/>
        <v>'2019-06-18','2019-06-20'</v>
      </c>
      <c r="D630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(6304,'CA-2019-162712','2019-06-18','2019-06-20','Second Class','NK-18490','Neil Knudson','Home Office','United States','Corpus Christi','Texas',78415,'Central','OFF-PA-10000167','Office Supplies','Paper','Xerox 1925',74.352,3,0.2,23.235);</v>
      </c>
      <c r="E6304" t="s">
        <v>6303</v>
      </c>
    </row>
    <row r="6305" spans="1:5" x14ac:dyDescent="0.25">
      <c r="A6305">
        <f t="shared" si="294"/>
        <v>3</v>
      </c>
      <c r="B6305" t="str">
        <f>MID(E6305,243+A6305,25)</f>
        <v>'05/05/2019','05/05/2019'</v>
      </c>
      <c r="C6305" t="str">
        <f t="shared" si="295"/>
        <v>'2019-05-05','2019-05-05'</v>
      </c>
      <c r="D630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(6305,'CA-2019-107552','2019-05-05','2019-05-05','Same Day','AI-10855','Arianne Irving','Consumer','United States','New York City','New York',10035,'East','OFF-PA-10002947','Office Supplies','Paper','Xerox 1923',6.68,1,0,3.2064);</v>
      </c>
      <c r="E6305" t="s">
        <v>6304</v>
      </c>
    </row>
    <row r="6306" spans="1:5" x14ac:dyDescent="0.25">
      <c r="A6306">
        <f t="shared" si="294"/>
        <v>3</v>
      </c>
      <c r="B6306" t="str">
        <f>MID(E6306,243+A6306,25)</f>
        <v>'11/04/2018','11/06/2018'</v>
      </c>
      <c r="C6306" t="str">
        <f t="shared" si="295"/>
        <v>'2018-11-04','2018-11-06'</v>
      </c>
      <c r="D630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(6306,'CA-2018-163328','2018-11-04','2018-11-06','Second Class','TP-21565','Tracy Poddar','Corporate','United States','Eugene','Oregon',97405,'West','OFF-SU-10002301','Office Supplies','Supplies','Serrated Blade or Curved Handle Hand Letter Openers',17.584,7,0.2,-4.1762);</v>
      </c>
      <c r="E6306" t="s">
        <v>6305</v>
      </c>
    </row>
    <row r="6307" spans="1:5" x14ac:dyDescent="0.25">
      <c r="A6307">
        <f t="shared" si="294"/>
        <v>3</v>
      </c>
      <c r="B6307" t="str">
        <f>MID(E6307,243+A6307,25)</f>
        <v>'11/04/2018','11/06/2018'</v>
      </c>
      <c r="C6307" t="str">
        <f t="shared" si="295"/>
        <v>'2018-11-04','2018-11-06'</v>
      </c>
      <c r="D630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(6307,'CA-2018-163328','2018-11-04','2018-11-06','Second Class','TP-21565','Tracy Poddar','Corporate','United States','Eugene','Oregon',97405,'West','FUR-CH-10003298','Furniture','Chairs','Office Star - Contemporary Task Swivel chair with Loop Arms, Charcoal',104.784,1,0.2,-14.4078);</v>
      </c>
      <c r="E6307" t="s">
        <v>6306</v>
      </c>
    </row>
    <row r="6308" spans="1:5" x14ac:dyDescent="0.25">
      <c r="A6308">
        <f t="shared" si="294"/>
        <v>3</v>
      </c>
      <c r="B6308" t="str">
        <f>MID(E6308,243+A6308,25)</f>
        <v>'11/04/2018','11/06/2018'</v>
      </c>
      <c r="C6308" t="str">
        <f t="shared" si="295"/>
        <v>'2018-11-04','2018-11-06'</v>
      </c>
      <c r="D630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(6308,'CA-2018-163328','2018-11-04','2018-11-06','Second Class','TP-21565','Tracy Poddar','Corporate','United States','Eugene','Oregon',97405,'West','OFF-PA-10004353','Office Supplies','Paper','Southworth 25% Cotton Premium Laser Paper and Envelopes',47.952,3,0.2,16.7832);</v>
      </c>
      <c r="E6308" t="s">
        <v>6307</v>
      </c>
    </row>
    <row r="6309" spans="1:5" x14ac:dyDescent="0.25">
      <c r="A6309">
        <f t="shared" si="294"/>
        <v>3</v>
      </c>
      <c r="B6309" t="str">
        <f>MID(E6309,243+A6309,25)</f>
        <v>'11/04/2018','11/06/2018'</v>
      </c>
      <c r="C6309" t="str">
        <f t="shared" si="295"/>
        <v>'2018-11-04','2018-11-06'</v>
      </c>
      <c r="D630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(6309,'CA-2018-163328','2018-11-04','2018-11-06','Second Class','TP-21565','Tracy Poddar','Corporate','United States','Eugene','Oregon',97405,'West','FUR-CH-10000229','Furniture','Chairs','Global Enterprise Series Seating High-Back Swivel/Tilt Chairs',650.352,3,0.2,-97.5528000000001);</v>
      </c>
      <c r="E6309" t="s">
        <v>6308</v>
      </c>
    </row>
    <row r="6310" spans="1:5" x14ac:dyDescent="0.25">
      <c r="A6310">
        <f t="shared" si="294"/>
        <v>3</v>
      </c>
      <c r="B6310" t="str">
        <f>MID(E6310,243+A6310,25)</f>
        <v>'11/04/2018','11/06/2018'</v>
      </c>
      <c r="C6310" t="str">
        <f t="shared" si="295"/>
        <v>'2018-11-04','2018-11-06'</v>
      </c>
      <c r="D631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(6310,'CA-2018-163328','2018-11-04','2018-11-06','Second Class','TP-21565','Tracy Poddar','Corporate','United States','Eugene','Oregon',97405,'West','OFF-LA-10003930','Office Supplies','Labels','Dot Matrix Printer Tape Reel Labels, White, 5000/Box',629.184,8,0.2,228.0792);</v>
      </c>
      <c r="E6310" t="s">
        <v>6309</v>
      </c>
    </row>
    <row r="6311" spans="1:5" x14ac:dyDescent="0.25">
      <c r="A6311">
        <f t="shared" si="294"/>
        <v>3</v>
      </c>
      <c r="B6311" t="str">
        <f>MID(E6311,243+A6311,25)</f>
        <v>'11/04/2018','11/06/2018'</v>
      </c>
      <c r="C6311" t="str">
        <f t="shared" si="295"/>
        <v>'2018-11-04','2018-11-06'</v>
      </c>
      <c r="D631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(6311,'CA-2018-163328','2018-11-04','2018-11-06','Second Class','TP-21565','Tracy Poddar','Corporate','United States','Eugene','Oregon',97405,'West','OFF-PA-10000176','Office Supplies','Paper','Xerox 1887',15.176,1,0.2,5.3116);</v>
      </c>
      <c r="E6311" t="s">
        <v>6310</v>
      </c>
    </row>
    <row r="6312" spans="1:5" x14ac:dyDescent="0.25">
      <c r="A6312">
        <f t="shared" si="294"/>
        <v>3</v>
      </c>
      <c r="B6312" t="str">
        <f>MID(E6312,243+A6312,25)</f>
        <v>'09/11/2016','09/16/2016'</v>
      </c>
      <c r="C6312" t="str">
        <f t="shared" si="295"/>
        <v>'2016-09-11','2016-09-16'</v>
      </c>
      <c r="D631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(6312,'CA-2016-112837','2016-09-11','2016-09-16','Standard Class','LW-17125','Liz Willingham','Consumer','United States','Oxnard','California',93030,'West','FUR-FU-10004006','Furniture','Furnishings','Deflect-o DuraMat Lighweight, Studded, Beveled Mat for Low Pile Carpeting',127.95,3,0,21.7515);</v>
      </c>
      <c r="E6312" t="s">
        <v>6311</v>
      </c>
    </row>
    <row r="6313" spans="1:5" x14ac:dyDescent="0.25">
      <c r="A6313">
        <f t="shared" si="294"/>
        <v>3</v>
      </c>
      <c r="B6313" t="str">
        <f>MID(E6313,243+A6313,25)</f>
        <v>'02/16/2019','02/21/2019'</v>
      </c>
      <c r="C6313" t="str">
        <f t="shared" si="295"/>
        <v>'2019-02-16','2019-02-21'</v>
      </c>
      <c r="D631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(6313,'CA-2019-120019','2019-02-16','2019-02-21','Standard Class','NG-18355','Nat Gilpin','Corporate','United States','Fairfield','Connecticut',6824,'East','OFF-ST-10001932','Office Supplies','Storage','Fellowes Staxonsteel Drawer Files',579.51,3,0,81.1314);</v>
      </c>
      <c r="E6313" t="s">
        <v>6312</v>
      </c>
    </row>
    <row r="6314" spans="1:5" x14ac:dyDescent="0.25">
      <c r="A6314">
        <f t="shared" si="294"/>
        <v>3</v>
      </c>
      <c r="B6314" t="str">
        <f>MID(E6314,243+A6314,25)</f>
        <v>'02/16/2019','02/21/2019'</v>
      </c>
      <c r="C6314" t="str">
        <f t="shared" si="295"/>
        <v>'2019-02-16','2019-02-21'</v>
      </c>
      <c r="D631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(6314,'CA-2019-120019','2019-02-16','2019-02-21','Standard Class','NG-18355','Nat Gilpin','Corporate','United States','Fairfield','Connecticut',6824,'East','TEC-PH-10000923','Technology','Phones','Belkin SportFit Armband For iPhone 5s/5c, Fuchsia',14.99,1,0,7.3451);</v>
      </c>
      <c r="E6314" t="s">
        <v>6313</v>
      </c>
    </row>
    <row r="6315" spans="1:5" x14ac:dyDescent="0.25">
      <c r="A6315">
        <f t="shared" si="294"/>
        <v>3</v>
      </c>
      <c r="B6315" t="str">
        <f>MID(E6315,243+A6315,25)</f>
        <v>'11/24/2016','11/29/2016'</v>
      </c>
      <c r="C6315" t="str">
        <f t="shared" si="295"/>
        <v>'2016-11-24','2016-11-29'</v>
      </c>
      <c r="D631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(6315,'CA-2016-100762','2016-11-24','2016-11-29','Standard Class','NG-18355','Nat Gilpin','Corporate','United States','Jackson','Michigan',49201,'Central','OFF-AR-10000380','Office Supplies','Art','Hunt PowerHouse Electric Pencil Sharpener, Blue',151.92,4,0,45.576);</v>
      </c>
      <c r="E6315" t="s">
        <v>6314</v>
      </c>
    </row>
    <row r="6316" spans="1:5" x14ac:dyDescent="0.25">
      <c r="A6316">
        <f t="shared" si="294"/>
        <v>3</v>
      </c>
      <c r="B6316" t="str">
        <f>MID(E6316,243+A6316,25)</f>
        <v>'11/24/2016','11/29/2016'</v>
      </c>
      <c r="C6316" t="str">
        <f t="shared" si="295"/>
        <v>'2016-11-24','2016-11-29'</v>
      </c>
      <c r="D631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(6316,'CA-2016-100762','2016-11-24','2016-11-29','Standard Class','NG-18355','Nat Gilpin','Corporate','United States','Jackson','Michigan',49201,'Central','OFF-LA-10003930','Office Supplies','Labels','Dot Matrix Printer Tape Reel Labels, White, 5000/Box',196.62,2,0,96.3438);</v>
      </c>
      <c r="E6316" t="s">
        <v>6315</v>
      </c>
    </row>
    <row r="6317" spans="1:5" x14ac:dyDescent="0.25">
      <c r="A6317">
        <f t="shared" si="294"/>
        <v>3</v>
      </c>
      <c r="B6317" t="str">
        <f>MID(E6317,243+A6317,25)</f>
        <v>'11/24/2016','11/29/2016'</v>
      </c>
      <c r="C6317" t="str">
        <f t="shared" si="295"/>
        <v>'2016-11-24','2016-11-29'</v>
      </c>
      <c r="D631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(6317,'CA-2016-100762','2016-11-24','2016-11-29','Standard Class','NG-18355','Nat Gilpin','Corporate','United States','Jackson','Michigan',49201,'Central','OFF-PA-10001815','Office Supplies','Paper','Xerox 1885',144.12,3,0,69.1776);</v>
      </c>
      <c r="E6317" t="s">
        <v>6316</v>
      </c>
    </row>
    <row r="6318" spans="1:5" x14ac:dyDescent="0.25">
      <c r="A6318">
        <f t="shared" si="294"/>
        <v>3</v>
      </c>
      <c r="B6318" t="str">
        <f>MID(E6318,243+A6318,25)</f>
        <v>'11/24/2016','11/29/2016'</v>
      </c>
      <c r="C6318" t="str">
        <f t="shared" si="295"/>
        <v>'2016-11-24','2016-11-29'</v>
      </c>
      <c r="D631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(6318,'CA-2016-100762','2016-11-24','2016-11-29','Standard Class','NG-18355','Nat Gilpin','Corporate','United States','Jackson','Michigan',49201,'Central','OFF-PA-10004082','Office Supplies','Paper','Adams Telephone Message Book w/Frequently-Called Numbers Space, 400 Messages per Book',15.96,2,0,7.98);</v>
      </c>
      <c r="E6318" t="s">
        <v>6317</v>
      </c>
    </row>
    <row r="6319" spans="1:5" x14ac:dyDescent="0.25">
      <c r="A6319">
        <f t="shared" si="294"/>
        <v>3</v>
      </c>
      <c r="B6319" t="str">
        <f>MID(E6319,243+A6319,25)</f>
        <v>'11/25/2019','11/29/2019'</v>
      </c>
      <c r="C6319" t="str">
        <f t="shared" si="295"/>
        <v>'2019-11-25','2019-11-29'</v>
      </c>
      <c r="D631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(6319,'CA-2019-161459','2019-11-25','2019-11-29','Second Class','EB-13750','Edward Becker','Corporate','United States','Laguna Niguel','California',92677,'West','TEC-PH-10004071','Technology','Phones','PayAnywhere Card Reader',39.96,5,0.2,3.4965);</v>
      </c>
      <c r="E6319" t="s">
        <v>6318</v>
      </c>
    </row>
    <row r="6320" spans="1:5" x14ac:dyDescent="0.25">
      <c r="A6320">
        <f t="shared" si="294"/>
        <v>3</v>
      </c>
      <c r="B6320" t="str">
        <f>MID(E6320,243+A6320,25)</f>
        <v>'11/25/2019','11/29/2019'</v>
      </c>
      <c r="C6320" t="str">
        <f t="shared" si="295"/>
        <v>'2019-11-25','2019-11-29'</v>
      </c>
      <c r="D632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(6320,'CA-2019-161459','2019-11-25','2019-11-29','Second Class','EB-13750','Edward Becker','Corporate','United States','Laguna Niguel','California',92677,'West','OFF-PA-10002377','Office Supplies','Paper','Adams Telephone Message Book W/Dividers/Space For Phone Numbers, 5 1/4"X8 1/2", 200/Messages',34.08,6,0,15.336);</v>
      </c>
      <c r="E6320" t="s">
        <v>6319</v>
      </c>
    </row>
    <row r="6321" spans="1:5" x14ac:dyDescent="0.25">
      <c r="A6321">
        <f t="shared" si="294"/>
        <v>3</v>
      </c>
      <c r="B6321" t="str">
        <f>MID(E6321,243+A6321,25)</f>
        <v>'09/28/2019','10/02/2019'</v>
      </c>
      <c r="C6321" t="str">
        <f t="shared" si="295"/>
        <v>'2019-09-28','2019-10-02'</v>
      </c>
      <c r="D632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(6321,'CA-2019-160017','2019-09-28','2019-10-02','Standard Class','SP-20860','Sung Pak','Corporate','United States','Jacksonville','Florida',32216,'South','OFF-PA-10001800','Office Supplies','Paper','Xerox 220',10.368,2,0.2,3.6288);</v>
      </c>
      <c r="E6321" t="s">
        <v>6320</v>
      </c>
    </row>
    <row r="6322" spans="1:5" x14ac:dyDescent="0.25">
      <c r="A6322">
        <f t="shared" si="294"/>
        <v>3</v>
      </c>
      <c r="B6322" t="str">
        <f>MID(E6322,243+A6322,25)</f>
        <v>'10/13/2016','10/17/2016'</v>
      </c>
      <c r="C6322" t="str">
        <f t="shared" si="295"/>
        <v>'2016-10-13','2016-10-17'</v>
      </c>
      <c r="D632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(6322,'CA-2016-123316','2016-10-13','2016-10-17','Standard Class','SP-20545','Sibella Parks','Corporate','United States','Mount Vernon','New York',10550,'East','OFF-BI-10002764','Office Supplies','Binders','Recycled Pressboard Report Cover with Reinforced Top Hinge',7.752,3,0.2,2.8101);</v>
      </c>
      <c r="E6322" t="s">
        <v>6321</v>
      </c>
    </row>
    <row r="6323" spans="1:5" x14ac:dyDescent="0.25">
      <c r="A6323">
        <f t="shared" si="294"/>
        <v>3</v>
      </c>
      <c r="B6323" t="str">
        <f>MID(E6323,243+A6323,25)</f>
        <v>'06/03/2016','06/07/2016'</v>
      </c>
      <c r="C6323" t="str">
        <f t="shared" si="295"/>
        <v>'2016-06-03','2016-06-07'</v>
      </c>
      <c r="D632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(6323,'CA-2016-141299','2016-06-03','2016-06-07','Second Class','RB-19795','Ross Baird','Home Office','United States','Midland','Michigan',48640,'Central','OFF-EN-10004459','Office Supplies','Envelopes','Security-Tint Envelopes',15.28,2,0,7.4872);</v>
      </c>
      <c r="E6323" t="s">
        <v>6322</v>
      </c>
    </row>
    <row r="6324" spans="1:5" x14ac:dyDescent="0.25">
      <c r="A6324">
        <f t="shared" si="294"/>
        <v>3</v>
      </c>
      <c r="B6324" t="str">
        <f>MID(E6324,243+A6324,25)</f>
        <v>'06/17/2016','06/23/2016'</v>
      </c>
      <c r="C6324" t="str">
        <f t="shared" si="295"/>
        <v>'2016-06-17','2016-06-23'</v>
      </c>
      <c r="D632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(6324,'CA-2016-104402','2016-06-17','2016-06-23','Standard Class','DB-13660','Duane Benoit','Consumer','United States','Newark','Delaware',19711,'East','TEC-MA-10000423','Technology','Machines','Texas Instruments TI-34 Scientific Calculator',65.97,3,0,31.0059);</v>
      </c>
      <c r="E6324" t="s">
        <v>6323</v>
      </c>
    </row>
    <row r="6325" spans="1:5" x14ac:dyDescent="0.25">
      <c r="A6325">
        <f t="shared" si="294"/>
        <v>3</v>
      </c>
      <c r="B6325" t="str">
        <f>MID(E6325,243+A6325,25)</f>
        <v>'10/29/2017','11/02/2017'</v>
      </c>
      <c r="C6325" t="str">
        <f t="shared" si="295"/>
        <v>'2017-10-29','2017-11-02'</v>
      </c>
      <c r="D632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(6325,'CA-2017-110289','2017-10-29','2017-11-02','Standard Class','NB-18655','Nona Balk','Corporate','United States','San Francisco','California',94109,'West','OFF-PA-10002986','Office Supplies','Paper','Xerox 1898',33.4,5,0,16.032);</v>
      </c>
      <c r="E6325" t="s">
        <v>6324</v>
      </c>
    </row>
    <row r="6326" spans="1:5" x14ac:dyDescent="0.25">
      <c r="A6326">
        <f t="shared" si="294"/>
        <v>3</v>
      </c>
      <c r="B6326" t="str">
        <f>MID(E6326,243+A6326,25)</f>
        <v>'10/29/2017','11/02/2017'</v>
      </c>
      <c r="C6326" t="str">
        <f t="shared" si="295"/>
        <v>'2017-10-29','2017-11-02'</v>
      </c>
      <c r="D632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(6326,'CA-2017-110289','2017-10-29','2017-11-02','Standard Class','NB-18655','Nona Balk','Corporate','United States','San Francisco','California',94109,'West','OFF-EN-10001434','Office Supplies','Envelopes','Strathmore #10 Envelopes, Ultimate White',210.84,4,0,103.3116);</v>
      </c>
      <c r="E6326" t="s">
        <v>6325</v>
      </c>
    </row>
    <row r="6327" spans="1:5" x14ac:dyDescent="0.25">
      <c r="A6327">
        <f t="shared" si="294"/>
        <v>3</v>
      </c>
      <c r="B6327" t="str">
        <f>MID(E6327,243+A6327,25)</f>
        <v>'01/20/2016','01/26/2016'</v>
      </c>
      <c r="C6327" t="str">
        <f t="shared" si="295"/>
        <v>'2016-01-20','2016-01-26'</v>
      </c>
      <c r="D632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(6327,'CA-2016-167927','2016-01-20','2016-01-26','Standard Class','XP-21865','Xylona Preis','Consumer','United States','Westland','Michigan',48185,'Central','OFF-ST-10000760','Office Supplies','Storage','Eldon Fold ''N Roll Cart System',13.98,1,0,4.0542);</v>
      </c>
      <c r="E6327" t="s">
        <v>6326</v>
      </c>
    </row>
    <row r="6328" spans="1:5" x14ac:dyDescent="0.25">
      <c r="A6328">
        <f t="shared" si="294"/>
        <v>3</v>
      </c>
      <c r="B6328" t="str">
        <f>MID(E6328,243+A6328,25)</f>
        <v>'01/20/2016','01/26/2016'</v>
      </c>
      <c r="C6328" t="str">
        <f t="shared" si="295"/>
        <v>'2016-01-20','2016-01-26'</v>
      </c>
      <c r="D6328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(6328,'CA-2016-167927','2016-01-20','2016-01-26','Standard Class','XP-21865','Xylona Preis','Consumer','United States','Westland','Michigan',48185,'Central','FUR-FU-10002918','Furniture','Furnishings','Eldon ClusterMat Chair Mat with Cordless Antistatic Protection',272.94,3,0,30.0234);</v>
      </c>
      <c r="E6328" t="s">
        <v>6327</v>
      </c>
    </row>
    <row r="6329" spans="1:5" x14ac:dyDescent="0.25">
      <c r="A6329">
        <f t="shared" si="294"/>
        <v>3</v>
      </c>
      <c r="B6329" t="str">
        <f>MID(E6329,243+A6329,25)</f>
        <v>'01/20/2016','01/26/2016'</v>
      </c>
      <c r="C6329" t="str">
        <f t="shared" si="295"/>
        <v>'2016-01-20','2016-01-26'</v>
      </c>
      <c r="D6329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(6329,'CA-2016-167927','2016-01-20','2016-01-26','Standard Class','XP-21865','Xylona Preis','Consumer','United States','Westland','Michigan',48185,'Central','OFF-BI-10000605','Office Supplies','Binders','Acco Pressboard Covers with Storage Hooks, 9 1/2" x 11", Executive Red',19.05,5,0,8.9535);</v>
      </c>
      <c r="E6329" t="s">
        <v>6328</v>
      </c>
    </row>
    <row r="6330" spans="1:5" x14ac:dyDescent="0.25">
      <c r="A6330">
        <f t="shared" si="294"/>
        <v>3</v>
      </c>
      <c r="B6330" t="str">
        <f>MID(E6330,243+A6330,25)</f>
        <v>'01/20/2016','01/26/2016'</v>
      </c>
      <c r="C6330" t="str">
        <f t="shared" si="295"/>
        <v>'2016-01-20','2016-01-26'</v>
      </c>
      <c r="D6330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(6330,'CA-2016-167927','2016-01-20','2016-01-26','Standard Class','XP-21865','Xylona Preis','Consumer','United States','Westland','Michigan',48185,'Central','OFF-AP-10002311','Office Supplies','Appliances','Holmes Replacement Filter for HEPA Air Cleaner, Very Large Room, HEPA Filter',247.716,4,0.1,93.5816);</v>
      </c>
      <c r="E6330" t="s">
        <v>6329</v>
      </c>
    </row>
    <row r="6331" spans="1:5" x14ac:dyDescent="0.25">
      <c r="A6331">
        <f t="shared" si="294"/>
        <v>3</v>
      </c>
      <c r="B6331" t="str">
        <f>MID(E6331,243+A6331,25)</f>
        <v>'01/20/2016','01/26/2016'</v>
      </c>
      <c r="C6331" t="str">
        <f t="shared" si="295"/>
        <v>'2016-01-20','2016-01-26'</v>
      </c>
      <c r="D6331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(6331,'CA-2016-167927','2016-01-20','2016-01-26','Standard Class','XP-21865','Xylona Preis','Consumer','United States','Westland','Michigan',48185,'Central','OFF-ST-10003123','Office Supplies','Storage','Fellowes Bases and Tops For Staxonsteel/High-Stak Systems',66.58,2,0,15.9792);</v>
      </c>
      <c r="E6331" t="s">
        <v>6330</v>
      </c>
    </row>
    <row r="6332" spans="1:5" x14ac:dyDescent="0.25">
      <c r="A6332">
        <f t="shared" si="294"/>
        <v>3</v>
      </c>
      <c r="B6332" t="str">
        <f>MID(E6332,243+A6332,25)</f>
        <v>'01/20/2016','01/26/2016'</v>
      </c>
      <c r="C6332" t="str">
        <f t="shared" si="295"/>
        <v>'2016-01-20','2016-01-26'</v>
      </c>
      <c r="D6332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(6332,'CA-2016-167927','2016-01-20','2016-01-26','Standard Class','XP-21865','Xylona Preis','Consumer','United States','Westland','Michigan',48185,'Central','OFF-AR-10004456','Office Supplies','Art','Panasonic KP-4ABK Battery-Operated Pencil Sharpener',43.92,3,0,12.7368);</v>
      </c>
      <c r="E6332" t="s">
        <v>6331</v>
      </c>
    </row>
    <row r="6333" spans="1:5" x14ac:dyDescent="0.25">
      <c r="A6333">
        <f t="shared" si="294"/>
        <v>3</v>
      </c>
      <c r="B6333" t="str">
        <f>MID(E6333,243+A6333,25)</f>
        <v>'01/20/2016','01/26/2016'</v>
      </c>
      <c r="C6333" t="str">
        <f t="shared" si="295"/>
        <v>'2016-01-20','2016-01-26'</v>
      </c>
      <c r="D6333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(6333,'CA-2016-167927','2016-01-20','2016-01-26','Standard Class','XP-21865','Xylona Preis','Consumer','United States','Westland','Michigan',48185,'Central','FUR-FU-10002268','Furniture','Furnishings','Ultra Door Push Plate',14.73,3,0,4.8609);</v>
      </c>
      <c r="E6333" t="s">
        <v>6332</v>
      </c>
    </row>
    <row r="6334" spans="1:5" x14ac:dyDescent="0.25">
      <c r="A6334">
        <f t="shared" si="294"/>
        <v>3</v>
      </c>
      <c r="B6334" t="str">
        <f>MID(E6334,243+A6334,25)</f>
        <v>'01/20/2016','01/26/2016'</v>
      </c>
      <c r="C6334" t="str">
        <f t="shared" si="295"/>
        <v>'2016-01-20','2016-01-26'</v>
      </c>
      <c r="D6334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(6334,'CA-2016-167927','2016-01-20','2016-01-26','Standard Class','XP-21865','Xylona Preis','Consumer','United States','Westland','Michigan',48185,'Central','OFF-BI-10004364','Office Supplies','Binders','Storex Dura Pro Binders',29.7,5,0,13.365);</v>
      </c>
      <c r="E6334" t="s">
        <v>6333</v>
      </c>
    </row>
    <row r="6335" spans="1:5" x14ac:dyDescent="0.25">
      <c r="A6335">
        <f t="shared" si="294"/>
        <v>3</v>
      </c>
      <c r="B6335" t="str">
        <f>MID(E6335,243+A6335,25)</f>
        <v>'07/11/2016','07/15/2016'</v>
      </c>
      <c r="C6335" t="str">
        <f t="shared" si="295"/>
        <v>'2016-07-11','2016-07-15'</v>
      </c>
      <c r="D6335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(6335,'CA-2016-133305','2016-07-11','2016-07-15','Standard Class','MH-17455','Mark Hamilton','Consumer','United States','New York City','New York',10011,'East','OFF-PA-10001970','Office Supplies','Paper','Xerox 1881',49.12,4,0,23.0864);</v>
      </c>
      <c r="E6335" t="s">
        <v>6334</v>
      </c>
    </row>
    <row r="6336" spans="1:5" x14ac:dyDescent="0.25">
      <c r="A6336">
        <f t="shared" si="294"/>
        <v>3</v>
      </c>
      <c r="B6336" t="str">
        <f>MID(E6336,243+A6336,25)</f>
        <v>'07/11/2016','07/15/2016'</v>
      </c>
      <c r="C6336" t="str">
        <f t="shared" si="295"/>
        <v>'2016-07-11','2016-07-15'</v>
      </c>
      <c r="D6336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(6336,'CA-2016-133305','2016-07-11','2016-07-15','Standard Class','MH-17455','Mark Hamilton','Consumer','United States','New York City','New York',10011,'East','OFF-BI-10002954','Office Supplies','Binders','Newell 3-Hole Punched Plastic Slotted Magazine Holders for Binders',18.28,5,0.2,6.398);</v>
      </c>
      <c r="E6336" t="s">
        <v>6335</v>
      </c>
    </row>
    <row r="6337" spans="1:5" x14ac:dyDescent="0.25">
      <c r="A6337">
        <f t="shared" si="294"/>
        <v>3</v>
      </c>
      <c r="B6337" t="str">
        <f>MID(E6337,243+A6337,25)</f>
        <v>'08/30/2018','09/06/2018'</v>
      </c>
      <c r="C6337" t="str">
        <f t="shared" si="295"/>
        <v>'2018-08-30','2018-09-06'</v>
      </c>
      <c r="D6337" t="str">
        <f t="shared" si="296"/>
        <v>INSERT INTO orders(Row_ID,Order_ID,Order_Date,Ship_Date,Ship_Mode,Customer_ID,Customer_Name,Segment,Country,City,State,Postal_Code,Region,Product_ID,Category,SubCategory,Product_Name,Sales,Quantity,Discount,Profit) VALUES (6337,'CA-2018-165995','2018-08-30','2018-09-06','Standard Class','BG-11740','Bruce Geld','Consumer','United States','Los Angeles','California',90008,'West','FUR-FU-10000672','Furniture','Furnishings','Executive Impressions 10" Spectator Wall Clock',47.04,4,0,15.9936);</v>
      </c>
      <c r="E6337" t="s">
        <v>6336</v>
      </c>
    </row>
    <row r="6338" spans="1:5" x14ac:dyDescent="0.25">
      <c r="A6338">
        <f t="shared" ref="A6338:A6401" si="297">IF(ROW(B6338)&lt;10,0,IF(ROW(B6338)&lt;100,1,IF(ROW(B6338)&lt;1000,2,3)))</f>
        <v>3</v>
      </c>
      <c r="B6338" t="str">
        <f>MID(E6338,243+A6338,25)</f>
        <v>'08/30/2018','09/06/2018'</v>
      </c>
      <c r="C6338" t="str">
        <f t="shared" ref="C6338:C6401" si="298">"'"&amp;MID(B6338,8,4)&amp;"-"&amp;MID(B6338,2,2)&amp;"-"&amp;MID(B6338,5,2)&amp;"'"&amp;","&amp;"'"&amp;MID(B6338,21,4)&amp;"-"&amp;MID(B6338,15,2)&amp;"-"&amp;MID(B6338,18,2)&amp;"'"</f>
        <v>'2018-08-30','2018-09-06'</v>
      </c>
      <c r="D6338" t="str">
        <f t="shared" ref="D6338:D6401" si="299">LEFT(E6338,242+A6338)&amp;C6338&amp;RIGHT(E6338,LEN(E6338)-LEN(LEFT(E6338,242+A6338)&amp;C6338))</f>
        <v>INSERT INTO orders(Row_ID,Order_ID,Order_Date,Ship_Date,Ship_Mode,Customer_ID,Customer_Name,Segment,Country,City,State,Postal_Code,Region,Product_ID,Category,SubCategory,Product_Name,Sales,Quantity,Discount,Profit) VALUES (6338,'CA-2018-165995','2018-08-30','2018-09-06','Standard Class','BG-11740','Bruce Geld','Consumer','United States','Los Angeles','California',90008,'West','TEC-PH-10004908','Technology','Phones','Panasonic KX TS3282W Corded phone',339.96,5,0.2,42.495);</v>
      </c>
      <c r="E6338" t="s">
        <v>6337</v>
      </c>
    </row>
    <row r="6339" spans="1:5" x14ac:dyDescent="0.25">
      <c r="A6339">
        <f t="shared" si="297"/>
        <v>3</v>
      </c>
      <c r="B6339" t="str">
        <f>MID(E6339,243+A6339,25)</f>
        <v>'10/05/2019','10/09/2019'</v>
      </c>
      <c r="C6339" t="str">
        <f t="shared" si="298"/>
        <v>'2019-10-05','2019-10-09'</v>
      </c>
      <c r="D633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(6339,'CA-2019-143112','2019-10-05','2019-10-09','Standard Class','TS-21370','Todd Sumrall','Corporate','United States','New York City','New York',10035,'East','TEC-PH-10003095','Technology','Phones','Samsung HM1900 Bluetooth Headset',87.8,4,0,43.9);</v>
      </c>
      <c r="E6339" t="s">
        <v>6338</v>
      </c>
    </row>
    <row r="6340" spans="1:5" x14ac:dyDescent="0.25">
      <c r="A6340">
        <f t="shared" si="297"/>
        <v>3</v>
      </c>
      <c r="B6340" t="str">
        <f>MID(E6340,243+A6340,25)</f>
        <v>'10/05/2019','10/09/2019'</v>
      </c>
      <c r="C6340" t="str">
        <f t="shared" si="298"/>
        <v>'2019-10-05','2019-10-09'</v>
      </c>
      <c r="D634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(6340,'CA-2019-143112','2019-10-05','2019-10-09','Standard Class','TS-21370','Todd Sumrall','Corporate','United States','New York City','New York',10035,'East','FUR-CH-10002880','Furniture','Chairs','Global High-Back Leather Tilter, Burgundy',221.382,2,0.1,2.45979999999999);</v>
      </c>
      <c r="E6340" t="s">
        <v>6339</v>
      </c>
    </row>
    <row r="6341" spans="1:5" x14ac:dyDescent="0.25">
      <c r="A6341">
        <f t="shared" si="297"/>
        <v>3</v>
      </c>
      <c r="B6341" t="str">
        <f>MID(E6341,243+A6341,25)</f>
        <v>'10/05/2019','10/09/2019'</v>
      </c>
      <c r="C6341" t="str">
        <f t="shared" si="298"/>
        <v>'2019-10-05','2019-10-09'</v>
      </c>
      <c r="D634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(6341,'CA-2019-143112','2019-10-05','2019-10-09','Standard Class','TS-21370','Todd Sumrall','Corporate','United States','New York City','New York',10035,'East','TEC-MA-10001047','Technology','Machines','3D Systems Cube Printer, 2nd Generation, Magenta',5199.96,4,0,1351.9896);</v>
      </c>
      <c r="E6341" t="s">
        <v>6340</v>
      </c>
    </row>
    <row r="6342" spans="1:5" x14ac:dyDescent="0.25">
      <c r="A6342">
        <f t="shared" si="297"/>
        <v>3</v>
      </c>
      <c r="B6342" t="str">
        <f>MID(E6342,243+A6342,25)</f>
        <v>'12/31/2018','01/02/2019'</v>
      </c>
      <c r="C6342" t="str">
        <f t="shared" si="298"/>
        <v>'2018-12-31','2019-01-02'</v>
      </c>
      <c r="D634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(6342,'US-2018-105830','2018-12-31','2019-01-02','First Class','DB-13660','Duane Benoit','Consumer','United States','Lancaster','Ohio',43130,'East','OFF-ST-10002554','Office Supplies','Storage','Tennsco Industrial Shelving',156.512,4,0.2,-35.2152);</v>
      </c>
      <c r="E6342" t="s">
        <v>6341</v>
      </c>
    </row>
    <row r="6343" spans="1:5" x14ac:dyDescent="0.25">
      <c r="A6343">
        <f t="shared" si="297"/>
        <v>3</v>
      </c>
      <c r="B6343" t="str">
        <f>MID(E6343,243+A6343,25)</f>
        <v>'03/07/2017','03/10/2017'</v>
      </c>
      <c r="C6343" t="str">
        <f t="shared" si="298"/>
        <v>'2017-03-07','2017-03-10'</v>
      </c>
      <c r="D634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(6343,'CA-2017-146255','2017-03-07','2017-03-10','First Class','EM-14140','Eugene Moren','Home Office','United States','Newark','Delaware',19711,'East','TEC-AC-10004469','Technology','Accessories','Microsoft Sculpt Comfort Mouse',119.85,3,0,52.734);</v>
      </c>
      <c r="E6343" t="s">
        <v>6342</v>
      </c>
    </row>
    <row r="6344" spans="1:5" x14ac:dyDescent="0.25">
      <c r="A6344">
        <f t="shared" si="297"/>
        <v>3</v>
      </c>
      <c r="B6344" t="str">
        <f>MID(E6344,243+A6344,25)</f>
        <v>'03/07/2017','03/10/2017'</v>
      </c>
      <c r="C6344" t="str">
        <f t="shared" si="298"/>
        <v>'2017-03-07','2017-03-10'</v>
      </c>
      <c r="D634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(6344,'CA-2017-146255','2017-03-07','2017-03-10','First Class','EM-14140','Eugene Moren','Home Office','United States','Newark','Delaware',19711,'East','OFF-BI-10000309','Office Supplies','Binders','GBC Twin Loop Wire Binding Elements, 9/16" Spine, Black',30.44,2,0,14.9156);</v>
      </c>
      <c r="E6344" t="s">
        <v>6343</v>
      </c>
    </row>
    <row r="6345" spans="1:5" x14ac:dyDescent="0.25">
      <c r="A6345">
        <f t="shared" si="297"/>
        <v>3</v>
      </c>
      <c r="B6345" t="str">
        <f>MID(E6345,243+A6345,25)</f>
        <v>'03/07/2017','03/10/2017'</v>
      </c>
      <c r="C6345" t="str">
        <f t="shared" si="298"/>
        <v>'2017-03-07','2017-03-10'</v>
      </c>
      <c r="D634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(6345,'CA-2017-146255','2017-03-07','2017-03-10','First Class','EM-14140','Eugene Moren','Home Office','United States','Newark','Delaware',19711,'East','OFF-BI-10001765','Office Supplies','Binders','Wilson Jones Heavy-Duty Casebound Ring Binders with Metal Hinges',69.28,2,0,33.2544);</v>
      </c>
      <c r="E6345" t="s">
        <v>6344</v>
      </c>
    </row>
    <row r="6346" spans="1:5" x14ac:dyDescent="0.25">
      <c r="A6346">
        <f t="shared" si="297"/>
        <v>3</v>
      </c>
      <c r="B6346" t="str">
        <f>MID(E6346,243+A6346,25)</f>
        <v>'03/07/2017','03/10/2017'</v>
      </c>
      <c r="C6346" t="str">
        <f t="shared" si="298"/>
        <v>'2017-03-07','2017-03-10'</v>
      </c>
      <c r="D634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(6346,'CA-2017-146255','2017-03-07','2017-03-10','First Class','EM-14140','Eugene Moren','Home Office','United States','Newark','Delaware',19711,'East','TEC-PH-10001619','Technology','Phones','LG G3',587.97,3,0,170.5113);</v>
      </c>
      <c r="E6346" t="s">
        <v>6345</v>
      </c>
    </row>
    <row r="6347" spans="1:5" x14ac:dyDescent="0.25">
      <c r="A6347">
        <f t="shared" si="297"/>
        <v>3</v>
      </c>
      <c r="B6347" t="str">
        <f>MID(E6347,243+A6347,25)</f>
        <v>'10/20/2019','10/20/2019'</v>
      </c>
      <c r="C6347" t="str">
        <f t="shared" si="298"/>
        <v>'2019-10-20','2019-10-20'</v>
      </c>
      <c r="D634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(6347,'CA-2019-104822','2019-10-20','2019-10-20','Same Day','RB-19465','Rick Bensley','Home Office','United States','New York City','New York',10024,'East','OFF-LA-10002034','Office Supplies','Labels','Avery 478',24.55,5,0,12.0295);</v>
      </c>
      <c r="E6347" t="s">
        <v>6346</v>
      </c>
    </row>
    <row r="6348" spans="1:5" x14ac:dyDescent="0.25">
      <c r="A6348">
        <f t="shared" si="297"/>
        <v>3</v>
      </c>
      <c r="B6348" t="str">
        <f>MID(E6348,243+A6348,25)</f>
        <v>'05/01/2017','05/06/2017'</v>
      </c>
      <c r="C6348" t="str">
        <f t="shared" si="298"/>
        <v>'2017-05-01','2017-05-06'</v>
      </c>
      <c r="D634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(6348,'CA-2017-104486','2017-05-01','2017-05-06','Standard Class','PO-18850','Patrick O''Brill','Consumer','United States','San Francisco','California',94109,'West','OFF-BI-10000309','Office Supplies','Binders','GBC Twin Loop Wire Binding Elements, 9/16" Spine, Black',12.176,1,0.2,4.4138);</v>
      </c>
      <c r="E6348" t="s">
        <v>6347</v>
      </c>
    </row>
    <row r="6349" spans="1:5" x14ac:dyDescent="0.25">
      <c r="A6349">
        <f t="shared" si="297"/>
        <v>3</v>
      </c>
      <c r="B6349" t="str">
        <f>MID(E6349,243+A6349,25)</f>
        <v>'05/01/2017','05/06/2017'</v>
      </c>
      <c r="C6349" t="str">
        <f t="shared" si="298"/>
        <v>'2017-05-01','2017-05-06'</v>
      </c>
      <c r="D634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(6349,'CA-2017-104486','2017-05-01','2017-05-06','Standard Class','PO-18850','Patrick O''Brill','Consumer','United States','San Francisco','California',94109,'West','OFF-ST-10000876','Office Supplies','Storage','Eldon Simplefile Box Office',37.32,3,0,10.4496);</v>
      </c>
      <c r="E6349" t="s">
        <v>6348</v>
      </c>
    </row>
    <row r="6350" spans="1:5" x14ac:dyDescent="0.25">
      <c r="A6350">
        <f t="shared" si="297"/>
        <v>3</v>
      </c>
      <c r="B6350" t="str">
        <f>MID(E6350,243+A6350,25)</f>
        <v>'05/01/2017','05/06/2017'</v>
      </c>
      <c r="C6350" t="str">
        <f t="shared" si="298"/>
        <v>'2017-05-01','2017-05-06'</v>
      </c>
      <c r="D635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(6350,'CA-2017-104486','2017-05-01','2017-05-06','Standard Class','PO-18850','Patrick O''Brill','Consumer','United States','San Francisco','California',94109,'West','OFF-SU-10002573','Office Supplies','Supplies','Acme 10" Easy Grip Assistive Scissors',35.06,2,0,10.518);</v>
      </c>
      <c r="E6350" t="s">
        <v>6349</v>
      </c>
    </row>
    <row r="6351" spans="1:5" x14ac:dyDescent="0.25">
      <c r="A6351">
        <f t="shared" si="297"/>
        <v>3</v>
      </c>
      <c r="B6351" t="str">
        <f>MID(E6351,243+A6351,25)</f>
        <v>'09/03/2019','09/08/2019'</v>
      </c>
      <c r="C6351" t="str">
        <f t="shared" si="298"/>
        <v>'2019-09-03','2019-09-08'</v>
      </c>
      <c r="D635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(6351,'CA-2019-161557','2019-09-03','2019-09-08','Standard Class','AG-10900','Arthur Gainer','Consumer','United States','Dallas','Texas',75217,'Central','FUR-FU-10004622','Furniture','Furnishings','Eldon Advantage Foldable Chair Mats for Low Pile Carpets',108.4,5,0.6,-105.69);</v>
      </c>
      <c r="E6351" t="s">
        <v>6350</v>
      </c>
    </row>
    <row r="6352" spans="1:5" x14ac:dyDescent="0.25">
      <c r="A6352">
        <f t="shared" si="297"/>
        <v>3</v>
      </c>
      <c r="B6352" t="str">
        <f>MID(E6352,243+A6352,25)</f>
        <v>'11/03/2019','11/08/2019'</v>
      </c>
      <c r="C6352" t="str">
        <f t="shared" si="298"/>
        <v>'2019-11-03','2019-11-08'</v>
      </c>
      <c r="D635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(6352,'CA-2019-161130','2019-11-03','2019-11-08','Standard Class','BF-11275','Beth Fritzler','Corporate','United States','Miami','Florida',33178,'South','TEC-PH-10002549','Technology','Phones','Polycom SoundPoint IP 450 VoIP phone',361.376,2,0.2,27.1032);</v>
      </c>
      <c r="E6352" t="s">
        <v>6351</v>
      </c>
    </row>
    <row r="6353" spans="1:5" x14ac:dyDescent="0.25">
      <c r="A6353">
        <f t="shared" si="297"/>
        <v>3</v>
      </c>
      <c r="B6353" t="str">
        <f>MID(E6353,243+A6353,25)</f>
        <v>'09/13/2017','09/19/2017'</v>
      </c>
      <c r="C6353" t="str">
        <f t="shared" si="298"/>
        <v>'2017-09-13','2017-09-19'</v>
      </c>
      <c r="D635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(6353,'US-2017-161347','2017-09-13','2017-09-19','Standard Class','HG-14845','Harry Greene','Consumer','United States','Philadelphia','Pennsylvania',19120,'East','OFF-BI-10004209','Office Supplies','Binders','Fellowes Twister Kit, Gray/Clear, 3/pkg',2.412,1,0.7,-2.01);</v>
      </c>
      <c r="E6353" t="s">
        <v>6352</v>
      </c>
    </row>
    <row r="6354" spans="1:5" x14ac:dyDescent="0.25">
      <c r="A6354">
        <f t="shared" si="297"/>
        <v>3</v>
      </c>
      <c r="B6354" t="str">
        <f>MID(E6354,243+A6354,25)</f>
        <v>'09/06/2017','09/12/2017'</v>
      </c>
      <c r="C6354" t="str">
        <f t="shared" si="298"/>
        <v>'2017-09-06','2017-09-12'</v>
      </c>
      <c r="D635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(6354,'US-2017-109015','2017-09-06','2017-09-12','Standard Class','BS-11590','Brendan Sweed','Corporate','United States','New York City','New York',10011,'East','OFF-AP-10001962','Office Supplies','Appliances','Black &amp; Decker Filter for Double Action Dustbuster Cordless Vac BLDV7210',8.39,1,0,2.0975);</v>
      </c>
      <c r="E6354" t="s">
        <v>6353</v>
      </c>
    </row>
    <row r="6355" spans="1:5" x14ac:dyDescent="0.25">
      <c r="A6355">
        <f t="shared" si="297"/>
        <v>3</v>
      </c>
      <c r="B6355" t="str">
        <f>MID(E6355,243+A6355,25)</f>
        <v>'09/06/2017','09/12/2017'</v>
      </c>
      <c r="C6355" t="str">
        <f t="shared" si="298"/>
        <v>'2017-09-06','2017-09-12'</v>
      </c>
      <c r="D635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(6355,'US-2017-109015','2017-09-06','2017-09-12','Standard Class','BS-11590','Brendan Sweed','Corporate','United States','New York City','New York',10011,'East','TEC-PH-10002922','Technology','Phones','ShoreTel ShorePhone IP 230 VoIP phone',337.98,2,0,101.394);</v>
      </c>
      <c r="E6355" t="s">
        <v>6354</v>
      </c>
    </row>
    <row r="6356" spans="1:5" x14ac:dyDescent="0.25">
      <c r="A6356">
        <f t="shared" si="297"/>
        <v>3</v>
      </c>
      <c r="B6356" t="str">
        <f>MID(E6356,243+A6356,25)</f>
        <v>'10/06/2016','10/13/2016'</v>
      </c>
      <c r="C6356" t="str">
        <f t="shared" si="298"/>
        <v>'2016-10-06','2016-10-13'</v>
      </c>
      <c r="D635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(6356,'CA-2016-110611','2016-10-06','2016-10-13','Standard Class','JD-16015','Joy Daniels','Consumer','United States','Philadelphia','Pennsylvania',19120,'East','OFF-ST-10000642','Office Supplies','Storage','Tennsco Lockers, Gray',83.92,5,0.2,-13.637);</v>
      </c>
      <c r="E6356" t="s">
        <v>6355</v>
      </c>
    </row>
    <row r="6357" spans="1:5" x14ac:dyDescent="0.25">
      <c r="A6357">
        <f t="shared" si="297"/>
        <v>3</v>
      </c>
      <c r="B6357" t="str">
        <f>MID(E6357,243+A6357,25)</f>
        <v>'01/23/2019','01/28/2019'</v>
      </c>
      <c r="C6357" t="str">
        <f t="shared" si="298"/>
        <v>'2019-01-23','2019-01-28'</v>
      </c>
      <c r="D635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(6357,'CA-2019-139080','2019-01-23','2019-01-28','Standard Class','CS-12250','Chris Selesnick','Corporate','United States','Seattle','Washington',98103,'West','OFF-BI-10001757','Office Supplies','Binders','Pressboard Hanging Data Binders for Unburst Sheets',19.68,5,0.2,6.888);</v>
      </c>
      <c r="E6357" t="s">
        <v>6356</v>
      </c>
    </row>
    <row r="6358" spans="1:5" x14ac:dyDescent="0.25">
      <c r="A6358">
        <f t="shared" si="297"/>
        <v>3</v>
      </c>
      <c r="B6358" t="str">
        <f>MID(E6358,243+A6358,25)</f>
        <v>'01/23/2019','01/28/2019'</v>
      </c>
      <c r="C6358" t="str">
        <f t="shared" si="298"/>
        <v>'2019-01-23','2019-01-28'</v>
      </c>
      <c r="D635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(6358,'CA-2019-139080','2019-01-23','2019-01-28','Standard Class','CS-12250','Chris Selesnick','Corporate','United States','Seattle','Washington',98103,'West','OFF-PA-10004621','Office Supplies','Paper','Xerox 212',25.92,4,0,12.4416);</v>
      </c>
      <c r="E6358" t="s">
        <v>6357</v>
      </c>
    </row>
    <row r="6359" spans="1:5" x14ac:dyDescent="0.25">
      <c r="A6359">
        <f t="shared" si="297"/>
        <v>3</v>
      </c>
      <c r="B6359" t="str">
        <f>MID(E6359,243+A6359,25)</f>
        <v>'01/23/2019','01/28/2019'</v>
      </c>
      <c r="C6359" t="str">
        <f t="shared" si="298"/>
        <v>'2019-01-23','2019-01-28'</v>
      </c>
      <c r="D635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(6359,'CA-2019-139080','2019-01-23','2019-01-28','Standard Class','CS-12250','Chris Selesnick','Corporate','United States','Seattle','Washington',98103,'West','OFF-PA-10002262','Office Supplies','Paper','Xerox 192',6.48,1,0,3.1104);</v>
      </c>
      <c r="E6359" t="s">
        <v>6358</v>
      </c>
    </row>
    <row r="6360" spans="1:5" x14ac:dyDescent="0.25">
      <c r="A6360">
        <f t="shared" si="297"/>
        <v>3</v>
      </c>
      <c r="B6360" t="str">
        <f>MID(E6360,243+A6360,25)</f>
        <v>'01/23/2019','01/28/2019'</v>
      </c>
      <c r="C6360" t="str">
        <f t="shared" si="298"/>
        <v>'2019-01-23','2019-01-28'</v>
      </c>
      <c r="D636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(6360,'CA-2019-139080','2019-01-23','2019-01-28','Standard Class','CS-12250','Chris Selesnick','Corporate','United States','Seattle','Washington',98103,'West','TEC-PH-10004100','Technology','Phones','Griffin GC17055 Auxiliary Audio Cable',86.352,6,0.2,8.6352);</v>
      </c>
      <c r="E6360" t="s">
        <v>6359</v>
      </c>
    </row>
    <row r="6361" spans="1:5" x14ac:dyDescent="0.25">
      <c r="A6361">
        <f t="shared" si="297"/>
        <v>3</v>
      </c>
      <c r="B6361" t="str">
        <f>MID(E6361,243+A6361,25)</f>
        <v>'12/10/2017','12/15/2017'</v>
      </c>
      <c r="C6361" t="str">
        <f t="shared" si="298"/>
        <v>'2017-12-10','2017-12-15'</v>
      </c>
      <c r="D636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(6361,'CA-2017-115693','2017-12-10','2017-12-15','Standard Class','FC-14245','Frank Carlisle','Home Office','United States','Los Angeles','California',90032,'West','OFF-AR-10003582','Office Supplies','Art','Boston Electric Pencil Sharpener, Model 1818, Charcoal Black',56.3,2,0,15.764);</v>
      </c>
      <c r="E6361" t="s">
        <v>6360</v>
      </c>
    </row>
    <row r="6362" spans="1:5" x14ac:dyDescent="0.25">
      <c r="A6362">
        <f t="shared" si="297"/>
        <v>3</v>
      </c>
      <c r="B6362" t="str">
        <f>MID(E6362,243+A6362,25)</f>
        <v>'11/25/2016','11/30/2016'</v>
      </c>
      <c r="C6362" t="str">
        <f t="shared" si="298"/>
        <v>'2016-11-25','2016-11-30'</v>
      </c>
      <c r="D636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(6362,'US-2016-107993','2016-11-25','2016-11-30','Standard Class','SE-20110','Sanjit Engle','Consumer','United States','Springfield','Oregon',97477,'West','OFF-AR-10003179','Office Supplies','Art','Dixon Ticonderoga Core-Lock Colored Pencils',51.016,7,0.2,8.2901);</v>
      </c>
      <c r="E6362" t="s">
        <v>6361</v>
      </c>
    </row>
    <row r="6363" spans="1:5" x14ac:dyDescent="0.25">
      <c r="A6363">
        <f t="shared" si="297"/>
        <v>3</v>
      </c>
      <c r="B6363" t="str">
        <f>MID(E6363,243+A6363,25)</f>
        <v>'11/21/2019','11/25/2019'</v>
      </c>
      <c r="C6363" t="str">
        <f t="shared" si="298"/>
        <v>'2019-11-21','2019-11-25'</v>
      </c>
      <c r="D636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(6363,'CA-2019-110443','2019-11-21','2019-11-25','Standard Class','CK-12205','Chloris Kastensmidt','Consumer','United States','Renton','Washington',98059,'West','OFF-BI-10001670','Office Supplies','Binders','Vinyl Sectional Post Binders',150.8,5,0.2,56.55);</v>
      </c>
      <c r="E6363" t="s">
        <v>6362</v>
      </c>
    </row>
    <row r="6364" spans="1:5" x14ac:dyDescent="0.25">
      <c r="A6364">
        <f t="shared" si="297"/>
        <v>3</v>
      </c>
      <c r="B6364" t="str">
        <f>MID(E6364,243+A6364,25)</f>
        <v>'11/21/2019','11/25/2019'</v>
      </c>
      <c r="C6364" t="str">
        <f t="shared" si="298"/>
        <v>'2019-11-21','2019-11-25'</v>
      </c>
      <c r="D636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(6364,'CA-2019-110443','2019-11-21','2019-11-25','Standard Class','CK-12205','Chloris Kastensmidt','Consumer','United States','Renton','Washington',98059,'West','TEC-MA-10002073','Technology','Machines','3D Systems Cube Printer, 2nd Generation, White',1039.992,1,0.2,103.9992);</v>
      </c>
      <c r="E6364" t="s">
        <v>6363</v>
      </c>
    </row>
    <row r="6365" spans="1:5" x14ac:dyDescent="0.25">
      <c r="A6365">
        <f t="shared" si="297"/>
        <v>3</v>
      </c>
      <c r="B6365" t="str">
        <f>MID(E6365,243+A6365,25)</f>
        <v>'11/21/2019','11/25/2019'</v>
      </c>
      <c r="C6365" t="str">
        <f t="shared" si="298"/>
        <v>'2019-11-21','2019-11-25'</v>
      </c>
      <c r="D636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(6365,'CA-2019-110443','2019-11-21','2019-11-25','Standard Class','CK-12205','Chloris Kastensmidt','Consumer','United States','Renton','Washington',98059,'West','OFF-PA-10003797','Office Supplies','Paper','Xerox 209',51.84,8,0,24.8832);</v>
      </c>
      <c r="E6365" t="s">
        <v>6364</v>
      </c>
    </row>
    <row r="6366" spans="1:5" x14ac:dyDescent="0.25">
      <c r="A6366">
        <f t="shared" si="297"/>
        <v>3</v>
      </c>
      <c r="B6366" t="str">
        <f>MID(E6366,243+A6366,25)</f>
        <v>'04/04/2019','04/05/2019'</v>
      </c>
      <c r="C6366" t="str">
        <f t="shared" si="298"/>
        <v>'2019-04-04','2019-04-05'</v>
      </c>
      <c r="D636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(6366,'CA-2019-144848','2019-04-04','2019-04-05','First Class','DS-13030','Darrin Sayre','Home Office','United States','New York City','New York',10009,'East','TEC-PH-10004006','Technology','Phones','Panasonic KX - TS880B Telephone',41.22,1,0,11.1294);</v>
      </c>
      <c r="E6366" t="s">
        <v>6365</v>
      </c>
    </row>
    <row r="6367" spans="1:5" x14ac:dyDescent="0.25">
      <c r="A6367">
        <f t="shared" si="297"/>
        <v>3</v>
      </c>
      <c r="B6367" t="str">
        <f>MID(E6367,243+A6367,25)</f>
        <v>'04/04/2019','04/05/2019'</v>
      </c>
      <c r="C6367" t="str">
        <f t="shared" si="298"/>
        <v>'2019-04-04','2019-04-05'</v>
      </c>
      <c r="D636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(6367,'CA-2019-144848','2019-04-04','2019-04-05','First Class','DS-13030','Darrin Sayre','Home Office','United States','New York City','New York',10009,'East','OFF-SU-10000646','Office Supplies','Supplies','Premier Automatic Letter Opener',240.37,1,0,7.21110000000002);</v>
      </c>
      <c r="E6367" t="s">
        <v>6366</v>
      </c>
    </row>
    <row r="6368" spans="1:5" x14ac:dyDescent="0.25">
      <c r="A6368">
        <f t="shared" si="297"/>
        <v>3</v>
      </c>
      <c r="B6368" t="str">
        <f>MID(E6368,243+A6368,25)</f>
        <v>'04/04/2019','04/05/2019'</v>
      </c>
      <c r="C6368" t="str">
        <f t="shared" si="298"/>
        <v>'2019-04-04','2019-04-05'</v>
      </c>
      <c r="D636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(6368,'CA-2019-144848','2019-04-04','2019-04-05','First Class','DS-13030','Darrin Sayre','Home Office','United States','New York City','New York',10009,'East','TEC-PH-10002262','Technology','Phones','LG Electronics Tone+ HBS-730 Bluetooth Headset',119.02,2,0,33.3256);</v>
      </c>
      <c r="E6368" t="s">
        <v>6367</v>
      </c>
    </row>
    <row r="6369" spans="1:5" x14ac:dyDescent="0.25">
      <c r="A6369">
        <f t="shared" si="297"/>
        <v>3</v>
      </c>
      <c r="B6369" t="str">
        <f>MID(E6369,243+A6369,25)</f>
        <v>'05/19/2019','05/24/2019'</v>
      </c>
      <c r="C6369" t="str">
        <f t="shared" si="298"/>
        <v>'2019-05-19','2019-05-24'</v>
      </c>
      <c r="D636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(6369,'US-2019-147998','2019-05-19','2019-05-24','Standard Class','SA-20830','Sue Ann Reed','Consumer','United States','San Jose','California',95123,'West','OFF-BI-10002082','Office Supplies','Binders','GBC Twin Loop Wire Binding Elements',133.12,5,0.2,49.92);</v>
      </c>
      <c r="E6369" t="s">
        <v>6368</v>
      </c>
    </row>
    <row r="6370" spans="1:5" x14ac:dyDescent="0.25">
      <c r="A6370">
        <f t="shared" si="297"/>
        <v>3</v>
      </c>
      <c r="B6370" t="str">
        <f>MID(E6370,243+A6370,25)</f>
        <v>'10/03/2018','10/07/2018'</v>
      </c>
      <c r="C6370" t="str">
        <f t="shared" si="298"/>
        <v>'2018-10-03','2018-10-07'</v>
      </c>
      <c r="D637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(6370,'CA-2018-103919','2018-10-03','2018-10-07','Standard Class','TP-21565','Tracy Poddar','Corporate','United States','Grand Prairie','Texas',75051,'Central','FUR-FU-10001756','Furniture','Furnishings','Eldon Expressions Desk Accessory, Wood Photo Frame, Mahogany',38.08,5,0.6,-29.512);</v>
      </c>
      <c r="E6370" t="s">
        <v>6369</v>
      </c>
    </row>
    <row r="6371" spans="1:5" x14ac:dyDescent="0.25">
      <c r="A6371">
        <f t="shared" si="297"/>
        <v>3</v>
      </c>
      <c r="B6371" t="str">
        <f>MID(E6371,243+A6371,25)</f>
        <v>'11/21/2018','11/21/2018'</v>
      </c>
      <c r="C6371" t="str">
        <f t="shared" si="298"/>
        <v>'2018-11-21','2018-11-21'</v>
      </c>
      <c r="D637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(6371,'CA-2018-113425','2018-11-21','2018-11-21','Same Day','JK-16120','Julie Kriz','Home Office','United States','New York City','New York',10009,'East','FUR-BO-10002598','Furniture','Bookcases','Hon Metal Bookcases, Putty',113.568,2,0.2,12.7764);</v>
      </c>
      <c r="E6371" t="s">
        <v>6370</v>
      </c>
    </row>
    <row r="6372" spans="1:5" x14ac:dyDescent="0.25">
      <c r="A6372">
        <f t="shared" si="297"/>
        <v>3</v>
      </c>
      <c r="B6372" t="str">
        <f>MID(E6372,243+A6372,25)</f>
        <v>'10/03/2019','10/05/2019'</v>
      </c>
      <c r="C6372" t="str">
        <f t="shared" si="298"/>
        <v>'2019-10-03','2019-10-05'</v>
      </c>
      <c r="D637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(6372,'CA-2019-143035','2019-10-03','2019-10-05','Second Class','CC-12430','Chuck Clark','Home Office','United States','New York City','New York',10009,'East','FUR-FU-10001934','Furniture','Furnishings','Magnifier Swing Arm Lamp',83.92,4,0,21.8192);</v>
      </c>
      <c r="E6372" t="s">
        <v>6371</v>
      </c>
    </row>
    <row r="6373" spans="1:5" x14ac:dyDescent="0.25">
      <c r="A6373">
        <f t="shared" si="297"/>
        <v>3</v>
      </c>
      <c r="B6373" t="str">
        <f>MID(E6373,243+A6373,25)</f>
        <v>'10/03/2019','10/05/2019'</v>
      </c>
      <c r="C6373" t="str">
        <f t="shared" si="298"/>
        <v>'2019-10-03','2019-10-05'</v>
      </c>
      <c r="D637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(6373,'CA-2019-143035','2019-10-03','2019-10-05','Second Class','CC-12430','Chuck Clark','Home Office','United States','New York City','New York',10009,'East','OFF-AR-10001130','Office Supplies','Art','Quartet Alpha White Chalk, 12/Pack',6.63,3,0,3.1161);</v>
      </c>
      <c r="E6373" t="s">
        <v>6372</v>
      </c>
    </row>
    <row r="6374" spans="1:5" x14ac:dyDescent="0.25">
      <c r="A6374">
        <f t="shared" si="297"/>
        <v>3</v>
      </c>
      <c r="B6374" t="str">
        <f>MID(E6374,243+A6374,25)</f>
        <v>'10/03/2019','10/05/2019'</v>
      </c>
      <c r="C6374" t="str">
        <f t="shared" si="298"/>
        <v>'2019-10-03','2019-10-05'</v>
      </c>
      <c r="D637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(6374,'CA-2019-143035','2019-10-03','2019-10-05','Second Class','CC-12430','Chuck Clark','Home Office','United States','New York City','New York',10009,'East','TEC-AC-10002049','Technology','Accessories','Logitech G19 Programmable Gaming Keyboard',371.97,3,0,66.9546);</v>
      </c>
      <c r="E6374" t="s">
        <v>6373</v>
      </c>
    </row>
    <row r="6375" spans="1:5" x14ac:dyDescent="0.25">
      <c r="A6375">
        <f t="shared" si="297"/>
        <v>3</v>
      </c>
      <c r="B6375" t="str">
        <f>MID(E6375,243+A6375,25)</f>
        <v>'04/29/2016','05/03/2016'</v>
      </c>
      <c r="C6375" t="str">
        <f t="shared" si="298"/>
        <v>'2016-04-29','2016-05-03'</v>
      </c>
      <c r="D637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(6375,'CA-2016-107811','2016-04-29','2016-05-03','Standard Class','LA-16780','Laura Armstrong','Corporate','United States','Memphis','Tennessee',38109,'South','FUR-CH-10001394','Furniture','Chairs','Global Leather Executive Chair',561.584,2,0.2,70.1979999999999);</v>
      </c>
      <c r="E6375" t="s">
        <v>6374</v>
      </c>
    </row>
    <row r="6376" spans="1:5" x14ac:dyDescent="0.25">
      <c r="A6376">
        <f t="shared" si="297"/>
        <v>3</v>
      </c>
      <c r="B6376" t="str">
        <f>MID(E6376,243+A6376,25)</f>
        <v>'04/29/2016','05/03/2016'</v>
      </c>
      <c r="C6376" t="str">
        <f t="shared" si="298"/>
        <v>'2016-04-29','2016-05-03'</v>
      </c>
      <c r="D637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(6376,'CA-2016-107811','2016-04-29','2016-05-03','Standard Class','LA-16780','Laura Armstrong','Corporate','United States','Memphis','Tennessee',38109,'South','OFF-ST-10000798','Office Supplies','Storage','2300 Heavy-Duty Transfer File Systems by Perma',99.92,5,0.2,-1.24900000000001);</v>
      </c>
      <c r="E6376" t="s">
        <v>6375</v>
      </c>
    </row>
    <row r="6377" spans="1:5" x14ac:dyDescent="0.25">
      <c r="A6377">
        <f t="shared" si="297"/>
        <v>3</v>
      </c>
      <c r="B6377" t="str">
        <f>MID(E6377,243+A6377,25)</f>
        <v>'10/07/2018','10/10/2018'</v>
      </c>
      <c r="C6377" t="str">
        <f t="shared" si="298"/>
        <v>'2018-10-07','2018-10-10'</v>
      </c>
      <c r="D637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(6377,'CA-2018-163216','2018-10-07','2018-10-10','First Class','AW-10930','Arthur Wiediger','Home Office','United States','Philadelphia','Pennsylvania',19143,'East','OFF-LA-10000134','Office Supplies','Labels','Avery 511',4.928,2,0.2,1.7248);</v>
      </c>
      <c r="E6377" t="s">
        <v>6376</v>
      </c>
    </row>
    <row r="6378" spans="1:5" x14ac:dyDescent="0.25">
      <c r="A6378">
        <f t="shared" si="297"/>
        <v>3</v>
      </c>
      <c r="B6378" t="str">
        <f>MID(E6378,243+A6378,25)</f>
        <v>'12/15/2018','12/22/2018'</v>
      </c>
      <c r="C6378" t="str">
        <f t="shared" si="298"/>
        <v>'2018-12-15','2018-12-22'</v>
      </c>
      <c r="D637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(6378,'US-2018-116442','2018-12-15','2018-12-22','Standard Class','BP-11230','Benjamin Patterson','Consumer','United States','Los Angeles','California',90004,'West','FUR-FU-10002364','Furniture','Furnishings','Eldon Expressions Wood Desk Accessories, Oak',14.76,2,0,4.2804);</v>
      </c>
      <c r="E6378" t="s">
        <v>6377</v>
      </c>
    </row>
    <row r="6379" spans="1:5" x14ac:dyDescent="0.25">
      <c r="A6379">
        <f t="shared" si="297"/>
        <v>3</v>
      </c>
      <c r="B6379" t="str">
        <f>MID(E6379,243+A6379,25)</f>
        <v>'04/10/2019','04/14/2019'</v>
      </c>
      <c r="C6379" t="str">
        <f t="shared" si="298"/>
        <v>'2019-04-10','2019-04-14'</v>
      </c>
      <c r="D637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(6379,'CA-2019-150623','2019-04-10','2019-04-14','Standard Class','DB-13360','Dennis Bolton','Home Office','United States','Waterbury','Connecticut',6708,'East','TEC-AC-10004571','Technology','Accessories','Logitech G700s Rechargeable Gaming Mouse',99.99,1,0,41.9958);</v>
      </c>
      <c r="E6379" t="s">
        <v>6378</v>
      </c>
    </row>
    <row r="6380" spans="1:5" x14ac:dyDescent="0.25">
      <c r="A6380">
        <f t="shared" si="297"/>
        <v>3</v>
      </c>
      <c r="B6380" t="str">
        <f>MID(E6380,243+A6380,25)</f>
        <v>'04/10/2019','04/14/2019'</v>
      </c>
      <c r="C6380" t="str">
        <f t="shared" si="298"/>
        <v>'2019-04-10','2019-04-14'</v>
      </c>
      <c r="D638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(6380,'CA-2019-150623','2019-04-10','2019-04-14','Standard Class','DB-13360','Dennis Bolton','Home Office','United States','Waterbury','Connecticut',6708,'East','OFF-ST-10003692','Office Supplies','Storage','Recycled Steel Personal File for Hanging File Folders',286.15,5,0,71.5375);</v>
      </c>
      <c r="E6380" t="s">
        <v>6379</v>
      </c>
    </row>
    <row r="6381" spans="1:5" x14ac:dyDescent="0.25">
      <c r="A6381">
        <f t="shared" si="297"/>
        <v>3</v>
      </c>
      <c r="B6381" t="str">
        <f>MID(E6381,243+A6381,25)</f>
        <v>'04/08/2016','04/13/2016'</v>
      </c>
      <c r="C6381" t="str">
        <f t="shared" si="298"/>
        <v>'2016-04-08','2016-04-13'</v>
      </c>
      <c r="D638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(6381,'US-2016-163797','2016-04-08','2016-04-13','Standard Class','PC-19000','Pauline Chand','Home Office','United States','Chandler','Arizona',85224,'West','OFF-FA-10001883','Office Supplies','Fasteners','Alliance Super-Size Bands, Assorted Sizes',49.792,8,0.2,-11.8256);</v>
      </c>
      <c r="E6381" t="s">
        <v>6380</v>
      </c>
    </row>
    <row r="6382" spans="1:5" x14ac:dyDescent="0.25">
      <c r="A6382">
        <f t="shared" si="297"/>
        <v>3</v>
      </c>
      <c r="B6382" t="str">
        <f>MID(E6382,243+A6382,25)</f>
        <v>'03/29/2018','04/02/2018'</v>
      </c>
      <c r="C6382" t="str">
        <f t="shared" si="298"/>
        <v>'2018-03-29','2018-04-02'</v>
      </c>
      <c r="D638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(6382,'CA-2018-127236','2018-03-29','2018-04-02','Standard Class','TB-21595','Troy Blackwell','Consumer','United States','Springfield','Ohio',45503,'East','FUR-BO-10004015','Furniture','Bookcases','Bush Andora Bookcase, Maple/Graphite Gray Finish',299.975,5,0.5,-167.986);</v>
      </c>
      <c r="E6382" t="s">
        <v>6381</v>
      </c>
    </row>
    <row r="6383" spans="1:5" x14ac:dyDescent="0.25">
      <c r="A6383">
        <f t="shared" si="297"/>
        <v>3</v>
      </c>
      <c r="B6383" t="str">
        <f>MID(E6383,243+A6383,25)</f>
        <v>'03/29/2018','04/02/2018'</v>
      </c>
      <c r="C6383" t="str">
        <f t="shared" si="298"/>
        <v>'2018-03-29','2018-04-02'</v>
      </c>
      <c r="D638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(6383,'CA-2018-127236','2018-03-29','2018-04-02','Standard Class','TB-21595','Troy Blackwell','Consumer','United States','Springfield','Ohio',45503,'East','TEC-PH-10000141','Technology','Phones','Clearsounds A400',158.376,4,0.4,-36.9544);</v>
      </c>
      <c r="E6383" t="s">
        <v>6382</v>
      </c>
    </row>
    <row r="6384" spans="1:5" x14ac:dyDescent="0.25">
      <c r="A6384">
        <f t="shared" si="297"/>
        <v>3</v>
      </c>
      <c r="B6384" t="str">
        <f>MID(E6384,243+A6384,25)</f>
        <v>'01/15/2019','01/18/2019'</v>
      </c>
      <c r="C6384" t="str">
        <f t="shared" si="298"/>
        <v>'2019-01-15','2019-01-18'</v>
      </c>
      <c r="D638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(6384,'US-2019-104661','2019-01-15','2019-01-18','First Class','TB-21250','Tim Brockman','Consumer','United States','Austin','Texas',78745,'Central','OFF-BI-10001597','Office Supplies','Binders','Wilson Jones Ledger-Size, Piano-Hinge Binder, 2", Blue',32.784,4,0.8,-52.4544);</v>
      </c>
      <c r="E6384" t="s">
        <v>6383</v>
      </c>
    </row>
    <row r="6385" spans="1:5" x14ac:dyDescent="0.25">
      <c r="A6385">
        <f t="shared" si="297"/>
        <v>3</v>
      </c>
      <c r="B6385" t="str">
        <f>MID(E6385,243+A6385,25)</f>
        <v>'01/15/2019','01/18/2019'</v>
      </c>
      <c r="C6385" t="str">
        <f t="shared" si="298"/>
        <v>'2019-01-15','2019-01-18'</v>
      </c>
      <c r="D638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(6385,'US-2019-104661','2019-01-15','2019-01-18','First Class','TB-21250','Tim Brockman','Consumer','United States','Austin','Texas',78745,'Central','TEC-AC-10003628','Technology','Accessories','Logitech 910-002974 M325 Wireless Mouse for Web Scrolling',47.984,2,0.2,14.3952);</v>
      </c>
      <c r="E6385" t="s">
        <v>6384</v>
      </c>
    </row>
    <row r="6386" spans="1:5" x14ac:dyDescent="0.25">
      <c r="A6386">
        <f t="shared" si="297"/>
        <v>3</v>
      </c>
      <c r="B6386" t="str">
        <f>MID(E6386,243+A6386,25)</f>
        <v>'01/15/2019','01/18/2019'</v>
      </c>
      <c r="C6386" t="str">
        <f t="shared" si="298"/>
        <v>'2019-01-15','2019-01-18'</v>
      </c>
      <c r="D638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(6386,'US-2019-104661','2019-01-15','2019-01-18','First Class','TB-21250','Tim Brockman','Consumer','United States','Austin','Texas',78745,'Central','TEC-AC-10002331','Technology','Accessories','Maxell 74 Minute CDR, 10/Pack',62.592,8,0.2,13.3008);</v>
      </c>
      <c r="E6386" t="s">
        <v>6385</v>
      </c>
    </row>
    <row r="6387" spans="1:5" x14ac:dyDescent="0.25">
      <c r="A6387">
        <f t="shared" si="297"/>
        <v>3</v>
      </c>
      <c r="B6387" t="str">
        <f>MID(E6387,243+A6387,25)</f>
        <v>'01/15/2019','01/18/2019'</v>
      </c>
      <c r="C6387" t="str">
        <f t="shared" si="298"/>
        <v>'2019-01-15','2019-01-18'</v>
      </c>
      <c r="D638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(6387,'US-2019-104661','2019-01-15','2019-01-18','First Class','TB-21250','Tim Brockman','Consumer','United States','Austin','Texas',78745,'Central','OFF-BI-10001098','Office Supplies','Binders','Acco D-Ring Binder w/DublLock',4.276,1,0.8,-6.6278);</v>
      </c>
      <c r="E6387" t="s">
        <v>6386</v>
      </c>
    </row>
    <row r="6388" spans="1:5" x14ac:dyDescent="0.25">
      <c r="A6388">
        <f t="shared" si="297"/>
        <v>3</v>
      </c>
      <c r="B6388" t="str">
        <f>MID(E6388,243+A6388,25)</f>
        <v>'01/30/2016','02/04/2016'</v>
      </c>
      <c r="C6388" t="str">
        <f t="shared" si="298"/>
        <v>'2016-01-30','2016-02-04'</v>
      </c>
      <c r="D638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(6388,'CA-2016-134103','2016-01-30','2016-02-04','Standard Class','MV-18190','Mike Vittorini','Consumer','United States','Detroit','Michigan',48234,'Central','OFF-PA-10001204','Office Supplies','Paper','Xerox 1972',10.56,2,0,4.752);</v>
      </c>
      <c r="E6388" t="s">
        <v>6387</v>
      </c>
    </row>
    <row r="6389" spans="1:5" x14ac:dyDescent="0.25">
      <c r="A6389">
        <f t="shared" si="297"/>
        <v>3</v>
      </c>
      <c r="B6389" t="str">
        <f>MID(E6389,243+A6389,25)</f>
        <v>'01/30/2016','02/04/2016'</v>
      </c>
      <c r="C6389" t="str">
        <f t="shared" si="298"/>
        <v>'2016-01-30','2016-02-04'</v>
      </c>
      <c r="D638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(6389,'CA-2016-134103','2016-01-30','2016-02-04','Standard Class','MV-18190','Mike Vittorini','Consumer','United States','Detroit','Michigan',48234,'Central','OFF-ST-10000991','Office Supplies','Storage','Space Solutions HD Industrial Steel Shelving.',229.94,2,0,6.8982);</v>
      </c>
      <c r="E6389" t="s">
        <v>6388</v>
      </c>
    </row>
    <row r="6390" spans="1:5" x14ac:dyDescent="0.25">
      <c r="A6390">
        <f t="shared" si="297"/>
        <v>3</v>
      </c>
      <c r="B6390" t="str">
        <f>MID(E6390,243+A6390,25)</f>
        <v>'02/07/2017','02/11/2017'</v>
      </c>
      <c r="C6390" t="str">
        <f t="shared" si="298"/>
        <v>'2017-02-07','2017-02-11'</v>
      </c>
      <c r="D639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(6390,'CA-2017-147529','2017-02-07','2017-02-11','Standard Class','DK-12835','Damala Kotsonis','Corporate','United States','Springfield','Virginia',22153,'South','OFF-EN-10000056','Office Supplies','Envelopes','Cameo Buff Policy Envelopes',311.15,5,0,146.2405);</v>
      </c>
      <c r="E6390" t="s">
        <v>6389</v>
      </c>
    </row>
    <row r="6391" spans="1:5" x14ac:dyDescent="0.25">
      <c r="A6391">
        <f t="shared" si="297"/>
        <v>3</v>
      </c>
      <c r="B6391" t="str">
        <f>MID(E6391,243+A6391,25)</f>
        <v>'02/07/2017','02/11/2017'</v>
      </c>
      <c r="C6391" t="str">
        <f t="shared" si="298"/>
        <v>'2017-02-07','2017-02-11'</v>
      </c>
      <c r="D639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(6391,'CA-2017-147529','2017-02-07','2017-02-11','Standard Class','DK-12835','Damala Kotsonis','Corporate','United States','Springfield','Virginia',22153,'South','OFF-PA-10003349','Office Supplies','Paper','Xerox 1957',12.96,2,0,6.3504);</v>
      </c>
      <c r="E6391" t="s">
        <v>6390</v>
      </c>
    </row>
    <row r="6392" spans="1:5" x14ac:dyDescent="0.25">
      <c r="A6392">
        <f t="shared" si="297"/>
        <v>3</v>
      </c>
      <c r="B6392" t="str">
        <f>MID(E6392,243+A6392,25)</f>
        <v>'12/14/2018','12/19/2018'</v>
      </c>
      <c r="C6392" t="str">
        <f t="shared" si="298"/>
        <v>'2018-12-14','2018-12-19'</v>
      </c>
      <c r="D6392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(6392,'CA-2018-129126','2018-12-14','2018-12-19','Standard Class','PK-19075','Pete Kriz','Consumer','United States','New York City','New York',10011,'East','OFF-PA-10001471','Office Supplies','Paper','Strathmore Photo Frame Cards',14.62,2,0,6.7252);</v>
      </c>
      <c r="E6392" t="s">
        <v>6391</v>
      </c>
    </row>
    <row r="6393" spans="1:5" x14ac:dyDescent="0.25">
      <c r="A6393">
        <f t="shared" si="297"/>
        <v>3</v>
      </c>
      <c r="B6393" t="str">
        <f>MID(E6393,243+A6393,25)</f>
        <v>'12/14/2018','12/19/2018'</v>
      </c>
      <c r="C6393" t="str">
        <f t="shared" si="298"/>
        <v>'2018-12-14','2018-12-19'</v>
      </c>
      <c r="D6393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(6393,'CA-2018-129126','2018-12-14','2018-12-19','Standard Class','PK-19075','Pete Kriz','Consumer','United States','New York City','New York',10011,'East','OFF-LA-10003190','Office Supplies','Labels','Avery 474',5.76,2,0,2.8224);</v>
      </c>
      <c r="E6393" t="s">
        <v>6392</v>
      </c>
    </row>
    <row r="6394" spans="1:5" x14ac:dyDescent="0.25">
      <c r="A6394">
        <f t="shared" si="297"/>
        <v>3</v>
      </c>
      <c r="B6394" t="str">
        <f>MID(E6394,243+A6394,25)</f>
        <v>'12/14/2018','12/19/2018'</v>
      </c>
      <c r="C6394" t="str">
        <f t="shared" si="298"/>
        <v>'2018-12-14','2018-12-19'</v>
      </c>
      <c r="D6394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(6394,'CA-2018-129126','2018-12-14','2018-12-19','Standard Class','PK-19075','Pete Kriz','Consumer','United States','New York City','New York',10011,'East','OFF-FA-10000621','Office Supplies','Fasteners','OIC Colored Binder Clips, Assorted Sizes',21.48,6,0,10.5252);</v>
      </c>
      <c r="E6394" t="s">
        <v>6393</v>
      </c>
    </row>
    <row r="6395" spans="1:5" x14ac:dyDescent="0.25">
      <c r="A6395">
        <f t="shared" si="297"/>
        <v>3</v>
      </c>
      <c r="B6395" t="str">
        <f>MID(E6395,243+A6395,25)</f>
        <v>'12/14/2018','12/19/2018'</v>
      </c>
      <c r="C6395" t="str">
        <f t="shared" si="298"/>
        <v>'2018-12-14','2018-12-19'</v>
      </c>
      <c r="D6395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(6395,'CA-2018-129126','2018-12-14','2018-12-19','Standard Class','PK-19075','Pete Kriz','Consumer','United States','New York City','New York',10011,'East','FUR-FU-10002937','Furniture','Furnishings','GE 48" Fluorescent Tube, Cool White Energy Saver, 34 Watts, 30/Box',396.92,4,0,198.46);</v>
      </c>
      <c r="E6395" t="s">
        <v>6394</v>
      </c>
    </row>
    <row r="6396" spans="1:5" x14ac:dyDescent="0.25">
      <c r="A6396">
        <f t="shared" si="297"/>
        <v>3</v>
      </c>
      <c r="B6396" t="str">
        <f>MID(E6396,243+A6396,25)</f>
        <v>'12/14/2018','12/19/2018'</v>
      </c>
      <c r="C6396" t="str">
        <f t="shared" si="298"/>
        <v>'2018-12-14','2018-12-19'</v>
      </c>
      <c r="D6396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(6396,'CA-2018-129126','2018-12-14','2018-12-19','Standard Class','PK-19075','Pete Kriz','Consumer','United States','New York City','New York',10011,'East','OFF-ST-10004507','Office Supplies','Storage','Advantus Rolling Storage Box',17.15,1,0,4.6305);</v>
      </c>
      <c r="E6396" t="s">
        <v>6395</v>
      </c>
    </row>
    <row r="6397" spans="1:5" x14ac:dyDescent="0.25">
      <c r="A6397">
        <f t="shared" si="297"/>
        <v>3</v>
      </c>
      <c r="B6397" t="str">
        <f>MID(E6397,243+A6397,25)</f>
        <v>'12/14/2018','12/19/2018'</v>
      </c>
      <c r="C6397" t="str">
        <f t="shared" si="298"/>
        <v>'2018-12-14','2018-12-19'</v>
      </c>
      <c r="D6397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(6397,'CA-2018-129126','2018-12-14','2018-12-19','Standard Class','PK-19075','Pete Kriz','Consumer','United States','New York City','New York',10011,'East','OFF-BI-10000279','Office Supplies','Binders','Acco Recycled 2" Capacity Laser Printer Hanging Data Binders',23.12,2,0.2,7.803);</v>
      </c>
      <c r="E6397" t="s">
        <v>6396</v>
      </c>
    </row>
    <row r="6398" spans="1:5" x14ac:dyDescent="0.25">
      <c r="A6398">
        <f t="shared" si="297"/>
        <v>3</v>
      </c>
      <c r="B6398" t="str">
        <f>MID(E6398,243+A6398,25)</f>
        <v>'10/31/2019','11/04/2019'</v>
      </c>
      <c r="C6398" t="str">
        <f t="shared" si="298"/>
        <v>'2019-10-31','2019-11-04'</v>
      </c>
      <c r="D6398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(6398,'CA-2019-131632','2019-10-31','2019-11-04','Standard Class','AH-10120','Adrian Hane','Home Office','United States','Dallas','Texas',75217,'Central','OFF-AR-10003651','Office Supplies','Art','Newell 350',5.248,2,0.2,0.590399999999999);</v>
      </c>
      <c r="E6398" t="s">
        <v>6397</v>
      </c>
    </row>
    <row r="6399" spans="1:5" x14ac:dyDescent="0.25">
      <c r="A6399">
        <f t="shared" si="297"/>
        <v>3</v>
      </c>
      <c r="B6399" t="str">
        <f>MID(E6399,243+A6399,25)</f>
        <v>'08/06/2019','08/12/2019'</v>
      </c>
      <c r="C6399" t="str">
        <f t="shared" si="298"/>
        <v>'2019-08-06','2019-08-12'</v>
      </c>
      <c r="D6399" t="str">
        <f t="shared" si="299"/>
        <v>INSERT INTO orders(Row_ID,Order_ID,Order_Date,Ship_Date,Ship_Mode,Customer_ID,Customer_Name,Segment,Country,City,State,Postal_Code,Region,Product_ID,Category,SubCategory,Product_Name,Sales,Quantity,Discount,Profit) VALUES (6399,'CA-2019-151981','2019-08-06','2019-08-12','Standard Class','GM-14455','Gary Mitchum','Home Office','United States','Concord','New Hampshire',3301,'East','TEC-PH-10003601','Technology','Phones','Ativa D5772 2-Line 5.8GHz Digital Expandable Corded/Cordless Phone System with Answering &amp; Caller ID/Call Waiting, Black/Silver',824.95,5,0,247.485);</v>
      </c>
      <c r="E6399" t="s">
        <v>6398</v>
      </c>
    </row>
    <row r="6400" spans="1:5" x14ac:dyDescent="0.25">
      <c r="A6400">
        <f t="shared" si="297"/>
        <v>3</v>
      </c>
      <c r="B6400" t="str">
        <f>MID(E6400,243+A6400,25)</f>
        <v>'08/06/2019','08/12/2019'</v>
      </c>
      <c r="C6400" t="str">
        <f t="shared" si="298"/>
        <v>'2019-08-06','2019-08-12'</v>
      </c>
      <c r="D6400" t="str">
        <f t="shared" si="299"/>
        <v>INSERT INTO orders(Row_ID,Order_ID,Order_Date,Ship_Date,Ship_Mode,Customer_ID,Customer_Name,Segment,Country,City,State,Postal_Code,Region,Product_ID,Category,SubCategory,Product_Name,Sales,Quantity,Discount,Profit) VALUES (6400,'CA-2019-151981','2019-08-06','2019-08-12','Standard Class','GM-14455','Gary Mitchum','Home Office','United States','Concord','New Hampshire',3301,'East','OFF-LA-10002195','Office Supplies','Labels','Avery 481',24.64,8,0,11.8272);</v>
      </c>
      <c r="E6400" t="s">
        <v>6399</v>
      </c>
    </row>
    <row r="6401" spans="1:5" x14ac:dyDescent="0.25">
      <c r="A6401">
        <f t="shared" si="297"/>
        <v>3</v>
      </c>
      <c r="B6401" t="str">
        <f>MID(E6401,243+A6401,25)</f>
        <v>'08/06/2019','08/12/2019'</v>
      </c>
      <c r="C6401" t="str">
        <f t="shared" si="298"/>
        <v>'2019-08-06','2019-08-12'</v>
      </c>
      <c r="D6401" t="str">
        <f t="shared" si="299"/>
        <v>INSERT INTO orders(Row_ID,Order_ID,Order_Date,Ship_Date,Ship_Mode,Customer_ID,Customer_Name,Segment,Country,City,State,Postal_Code,Region,Product_ID,Category,SubCategory,Product_Name,Sales,Quantity,Discount,Profit) VALUES (6401,'CA-2019-151981','2019-08-06','2019-08-12','Standard Class','GM-14455','Gary Mitchum','Home Office','United States','Concord','New Hampshire',3301,'East','OFF-AR-10000380','Office Supplies','Art','Hunt PowerHouse Electric Pencil Sharpener, Blue',227.88,6,0,68.364);</v>
      </c>
      <c r="E6401" t="s">
        <v>6400</v>
      </c>
    </row>
    <row r="6402" spans="1:5" x14ac:dyDescent="0.25">
      <c r="A6402">
        <f t="shared" ref="A6402:A6465" si="300">IF(ROW(B6402)&lt;10,0,IF(ROW(B6402)&lt;100,1,IF(ROW(B6402)&lt;1000,2,3)))</f>
        <v>3</v>
      </c>
      <c r="B6402" t="str">
        <f>MID(E6402,243+A6402,25)</f>
        <v>'05/30/2019','05/31/2019'</v>
      </c>
      <c r="C6402" t="str">
        <f t="shared" ref="C6402:C6465" si="301">"'"&amp;MID(B6402,8,4)&amp;"-"&amp;MID(B6402,2,2)&amp;"-"&amp;MID(B6402,5,2)&amp;"'"&amp;","&amp;"'"&amp;MID(B6402,21,4)&amp;"-"&amp;MID(B6402,15,2)&amp;"-"&amp;MID(B6402,18,2)&amp;"'"</f>
        <v>'2019-05-30','2019-05-31'</v>
      </c>
      <c r="D6402" t="str">
        <f t="shared" ref="D6402:D6465" si="302">LEFT(E6402,242+A6402)&amp;C6402&amp;RIGHT(E6402,LEN(E6402)-LEN(LEFT(E6402,242+A6402)&amp;C6402))</f>
        <v>INSERT INTO orders(Row_ID,Order_ID,Order_Date,Ship_Date,Ship_Mode,Customer_ID,Customer_Name,Segment,Country,City,State,Postal_Code,Region,Product_ID,Category,SubCategory,Product_Name,Sales,Quantity,Discount,Profit) VALUES (6402,'CA-2019-125472','2019-05-30','2019-05-31','First Class','BD-11725','Bruce Degenhardt','Consumer','United States','Lafayette','Louisiana',70506,'South','FUR-BO-10000330','Furniture','Bookcases','Sauder Camden County Barrister Bookcase, Planked Cherry Finish',241.96,2,0,33.8744);</v>
      </c>
      <c r="E6402" t="s">
        <v>6401</v>
      </c>
    </row>
    <row r="6403" spans="1:5" x14ac:dyDescent="0.25">
      <c r="A6403">
        <f t="shared" si="300"/>
        <v>3</v>
      </c>
      <c r="B6403" t="str">
        <f>MID(E6403,243+A6403,25)</f>
        <v>'05/30/2019','05/31/2019'</v>
      </c>
      <c r="C6403" t="str">
        <f t="shared" si="301"/>
        <v>'2019-05-30','2019-05-31'</v>
      </c>
      <c r="D640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(6403,'CA-2019-125472','2019-05-30','2019-05-31','First Class','BD-11725','Bruce Degenhardt','Consumer','United States','Lafayette','Louisiana',70506,'South','OFF-BI-10000591','Office Supplies','Binders','Avery Binder Labels',3.89,1,0,1.8672);</v>
      </c>
      <c r="E6403" t="s">
        <v>6402</v>
      </c>
    </row>
    <row r="6404" spans="1:5" x14ac:dyDescent="0.25">
      <c r="A6404">
        <f t="shared" si="300"/>
        <v>3</v>
      </c>
      <c r="B6404" t="str">
        <f>MID(E6404,243+A6404,25)</f>
        <v>'05/30/2019','05/31/2019'</v>
      </c>
      <c r="C6404" t="str">
        <f t="shared" si="301"/>
        <v>'2019-05-30','2019-05-31'</v>
      </c>
      <c r="D640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(6404,'CA-2019-125472','2019-05-30','2019-05-31','First Class','BD-11725','Bruce Degenhardt','Consumer','United States','Lafayette','Louisiana',70506,'South','FUR-FU-10001731','Furniture','Furnishings','Acrylic Self-Standing Desk Frames',8.01,3,0,3.0438);</v>
      </c>
      <c r="E6404" t="s">
        <v>6403</v>
      </c>
    </row>
    <row r="6405" spans="1:5" x14ac:dyDescent="0.25">
      <c r="A6405">
        <f t="shared" si="300"/>
        <v>3</v>
      </c>
      <c r="B6405" t="str">
        <f>MID(E6405,243+A6405,25)</f>
        <v>'11/30/2017','12/05/2017'</v>
      </c>
      <c r="C6405" t="str">
        <f t="shared" si="301"/>
        <v>'2017-11-30','2017-12-05'</v>
      </c>
      <c r="D640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(6405,'CA-2017-156328','2017-11-30','2017-12-05','Standard Class','RM-19375','Raymond Messe','Consumer','United States','Raleigh','North Carolina',27604,'South','TEC-PH-10001198','Technology','Phones','Avaya 4621SW VoIP phone',177.48,3,0.2,19.9665);</v>
      </c>
      <c r="E6405" t="s">
        <v>6404</v>
      </c>
    </row>
    <row r="6406" spans="1:5" x14ac:dyDescent="0.25">
      <c r="A6406">
        <f t="shared" si="300"/>
        <v>3</v>
      </c>
      <c r="B6406" t="str">
        <f>MID(E6406,243+A6406,25)</f>
        <v>'08/31/2019','09/02/2019'</v>
      </c>
      <c r="C6406" t="str">
        <f t="shared" si="301"/>
        <v>'2019-08-31','2019-09-02'</v>
      </c>
      <c r="D640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(6406,'CA-2019-154074','2019-08-31','2019-09-02','Second Class','BW-11110','Bart Watters','Corporate','United States','Spokane','Washington',99207,'West','FUR-CH-10002331','Furniture','Chairs','Hon 4700 Series Mobuis Mid-Back Task Chairs with Adjustable Arms',569.568,2,0.2,7.11959999999991);</v>
      </c>
      <c r="E6406" t="s">
        <v>6405</v>
      </c>
    </row>
    <row r="6407" spans="1:5" x14ac:dyDescent="0.25">
      <c r="A6407">
        <f t="shared" si="300"/>
        <v>3</v>
      </c>
      <c r="B6407" t="str">
        <f>MID(E6407,243+A6407,25)</f>
        <v>'08/31/2019','09/02/2019'</v>
      </c>
      <c r="C6407" t="str">
        <f t="shared" si="301"/>
        <v>'2019-08-31','2019-09-02'</v>
      </c>
      <c r="D640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(6407,'CA-2019-154074','2019-08-31','2019-09-02','Second Class','BW-11110','Bart Watters','Corporate','United States','Spokane','Washington',99207,'West','OFF-ST-10002370','Office Supplies','Storage','Sortfiler Multipurpose Personal File Organizer, Black',149.73,7,0,43.4217);</v>
      </c>
      <c r="E6407" t="s">
        <v>6406</v>
      </c>
    </row>
    <row r="6408" spans="1:5" x14ac:dyDescent="0.25">
      <c r="A6408">
        <f t="shared" si="300"/>
        <v>3</v>
      </c>
      <c r="B6408" t="str">
        <f>MID(E6408,243+A6408,25)</f>
        <v>'05/14/2019','05/15/2019'</v>
      </c>
      <c r="C6408" t="str">
        <f t="shared" si="301"/>
        <v>'2019-05-14','2019-05-15'</v>
      </c>
      <c r="D640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(6408,'CA-2019-161774','2019-05-14','2019-05-15','First Class','GT-14710','Greg Tran','Consumer','United States','Houston','Texas',77041,'Central','FUR-CH-10003981','Furniture','Chairs','Global Commerce Series Low-Back Swivel/Tilt Chairs',899.43,5,0.3,-12.8490000000002);</v>
      </c>
      <c r="E6408" t="s">
        <v>6407</v>
      </c>
    </row>
    <row r="6409" spans="1:5" x14ac:dyDescent="0.25">
      <c r="A6409">
        <f t="shared" si="300"/>
        <v>3</v>
      </c>
      <c r="B6409" t="str">
        <f>MID(E6409,243+A6409,25)</f>
        <v>'05/14/2019','05/15/2019'</v>
      </c>
      <c r="C6409" t="str">
        <f t="shared" si="301"/>
        <v>'2019-05-14','2019-05-15'</v>
      </c>
      <c r="D640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(6409,'CA-2019-161774','2019-05-14','2019-05-15','First Class','GT-14710','Greg Tran','Consumer','United States','Houston','Texas',77041,'Central','OFF-AR-10001446','Office Supplies','Art','Newell 309',46.2,5,0.2,5.775);</v>
      </c>
      <c r="E6409" t="s">
        <v>6408</v>
      </c>
    </row>
    <row r="6410" spans="1:5" x14ac:dyDescent="0.25">
      <c r="A6410">
        <f t="shared" si="300"/>
        <v>3</v>
      </c>
      <c r="B6410" t="str">
        <f>MID(E6410,243+A6410,25)</f>
        <v>'05/14/2019','05/15/2019'</v>
      </c>
      <c r="C6410" t="str">
        <f t="shared" si="301"/>
        <v>'2019-05-14','2019-05-15'</v>
      </c>
      <c r="D641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(6410,'CA-2019-161774','2019-05-14','2019-05-15','First Class','GT-14710','Greg Tran','Consumer','United States','Houston','Texas',77041,'Central','OFF-PA-10000300','Office Supplies','Paper','Xerox 1936',47.952,3,0.2,16.1838);</v>
      </c>
      <c r="E6410" t="s">
        <v>6409</v>
      </c>
    </row>
    <row r="6411" spans="1:5" x14ac:dyDescent="0.25">
      <c r="A6411">
        <f t="shared" si="300"/>
        <v>3</v>
      </c>
      <c r="B6411" t="str">
        <f>MID(E6411,243+A6411,25)</f>
        <v>'05/14/2019','05/15/2019'</v>
      </c>
      <c r="C6411" t="str">
        <f t="shared" si="301"/>
        <v>'2019-05-14','2019-05-15'</v>
      </c>
      <c r="D641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(6411,'CA-2019-161774','2019-05-14','2019-05-15','First Class','GT-14710','Greg Tran','Consumer','United States','Houston','Texas',77041,'Central','TEC-PH-10004071','Technology','Phones','PayAnywhere Card Reader',7.992,1,0.2,0.6993);</v>
      </c>
      <c r="E6411" t="s">
        <v>6410</v>
      </c>
    </row>
    <row r="6412" spans="1:5" x14ac:dyDescent="0.25">
      <c r="A6412">
        <f t="shared" si="300"/>
        <v>3</v>
      </c>
      <c r="B6412" t="str">
        <f>MID(E6412,243+A6412,25)</f>
        <v>'05/14/2019','05/15/2019'</v>
      </c>
      <c r="C6412" t="str">
        <f t="shared" si="301"/>
        <v>'2019-05-14','2019-05-15'</v>
      </c>
      <c r="D641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(6412,'CA-2019-161774','2019-05-14','2019-05-15','First Class','GT-14710','Greg Tran','Consumer','United States','Houston','Texas',77041,'Central','OFF-PA-10003134','Office Supplies','Paper','Xerox 1937',76.864,2,0.2,26.9024);</v>
      </c>
      <c r="E6412" t="s">
        <v>6411</v>
      </c>
    </row>
    <row r="6413" spans="1:5" x14ac:dyDescent="0.25">
      <c r="A6413">
        <f t="shared" si="300"/>
        <v>3</v>
      </c>
      <c r="B6413" t="str">
        <f>MID(E6413,243+A6413,25)</f>
        <v>'08/17/2019','08/23/2019'</v>
      </c>
      <c r="C6413" t="str">
        <f t="shared" si="301"/>
        <v>'2019-08-17','2019-08-23'</v>
      </c>
      <c r="D641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(6413,'CA-2019-151211','2019-08-17','2019-08-23','Standard Class','AH-10120','Adrian Hane','Home Office','United States','Louisville','Kentucky',40214,'South','OFF-BI-10002735','Office Supplies','Binders','GBC Prestige Therm-A-Bind Covers',102.93,3,0,48.3771);</v>
      </c>
      <c r="E6413" t="s">
        <v>6412</v>
      </c>
    </row>
    <row r="6414" spans="1:5" x14ac:dyDescent="0.25">
      <c r="A6414">
        <f t="shared" si="300"/>
        <v>3</v>
      </c>
      <c r="B6414" t="str">
        <f>MID(E6414,243+A6414,25)</f>
        <v>'08/17/2019','08/23/2019'</v>
      </c>
      <c r="C6414" t="str">
        <f t="shared" si="301"/>
        <v>'2019-08-17','2019-08-23'</v>
      </c>
      <c r="D641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(6414,'CA-2019-151211','2019-08-17','2019-08-23','Standard Class','AH-10120','Adrian Hane','Home Office','United States','Louisville','Kentucky',40214,'South','TEC-AC-10004510','Technology','Accessories','Logitech Desktop MK120 Mouse and keyboard Combo',98.16,6,0,9.816);</v>
      </c>
      <c r="E6414" t="s">
        <v>6413</v>
      </c>
    </row>
    <row r="6415" spans="1:5" x14ac:dyDescent="0.25">
      <c r="A6415">
        <f t="shared" si="300"/>
        <v>3</v>
      </c>
      <c r="B6415" t="str">
        <f>MID(E6415,243+A6415,25)</f>
        <v>'11/10/2019','11/14/2019'</v>
      </c>
      <c r="C6415" t="str">
        <f t="shared" si="301"/>
        <v>'2019-11-10','2019-11-14'</v>
      </c>
      <c r="D641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(6415,'CA-2019-142671','2019-11-10','2019-11-14','Second Class','DR-12940','Daniel Raglin','Home Office','United States','Hollywood','Florida',33021,'South','OFF-BI-10004099','Office Supplies','Binders','GBC VeloBinder Strips',11.52,5,0.7,-7.68);</v>
      </c>
      <c r="E6415" t="s">
        <v>6414</v>
      </c>
    </row>
    <row r="6416" spans="1:5" x14ac:dyDescent="0.25">
      <c r="A6416">
        <f t="shared" si="300"/>
        <v>3</v>
      </c>
      <c r="B6416" t="str">
        <f>MID(E6416,243+A6416,25)</f>
        <v>'08/21/2019','08/21/2019'</v>
      </c>
      <c r="C6416" t="str">
        <f t="shared" si="301"/>
        <v>'2019-08-21','2019-08-21'</v>
      </c>
      <c r="D641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(6416,'CA-2019-144750','2019-08-21','2019-08-21','Same Day','DL-13495','Dionis Lloyd','Corporate','United States','Chandler','Arizona',85224,'West','OFF-PA-10003395','Office Supplies','Paper','Xerox 1941',83.88,1,0.2,29.358);</v>
      </c>
      <c r="E6416" t="s">
        <v>6415</v>
      </c>
    </row>
    <row r="6417" spans="1:5" x14ac:dyDescent="0.25">
      <c r="A6417">
        <f t="shared" si="300"/>
        <v>3</v>
      </c>
      <c r="B6417" t="str">
        <f>MID(E6417,243+A6417,25)</f>
        <v>'03/08/2018','03/12/2018'</v>
      </c>
      <c r="C6417" t="str">
        <f t="shared" si="301"/>
        <v>'2018-03-08','2018-03-12'</v>
      </c>
      <c r="D641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(6417,'CA-2018-111976','2018-03-08','2018-03-12','Standard Class','BD-11620','Brian DeCherney','Consumer','United States','Philadelphia','Pennsylvania',19120,'East','TEC-PH-10002890','Technology','Phones','AT&amp;T 17929 Lendline Telephone',108.576,4,0.4,-25.3344);</v>
      </c>
      <c r="E6417" t="s">
        <v>6416</v>
      </c>
    </row>
    <row r="6418" spans="1:5" x14ac:dyDescent="0.25">
      <c r="A6418">
        <f t="shared" si="300"/>
        <v>3</v>
      </c>
      <c r="B6418" t="str">
        <f>MID(E6418,243+A6418,25)</f>
        <v>'03/08/2018','03/12/2018'</v>
      </c>
      <c r="C6418" t="str">
        <f t="shared" si="301"/>
        <v>'2018-03-08','2018-03-12'</v>
      </c>
      <c r="D641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(6418,'CA-2018-111976','2018-03-08','2018-03-12','Standard Class','BD-11620','Brian DeCherney','Consumer','United States','Philadelphia','Pennsylvania',19120,'East','OFF-FA-10004968','Office Supplies','Fasteners','Rubber Band Ball',5.984,2,0.2,-1.3464);</v>
      </c>
      <c r="E6418" t="s">
        <v>6417</v>
      </c>
    </row>
    <row r="6419" spans="1:5" x14ac:dyDescent="0.25">
      <c r="A6419">
        <f t="shared" si="300"/>
        <v>3</v>
      </c>
      <c r="B6419" t="str">
        <f>MID(E6419,243+A6419,25)</f>
        <v>'10/31/2018','11/05/2018'</v>
      </c>
      <c r="C6419" t="str">
        <f t="shared" si="301"/>
        <v>'2018-10-31','2018-11-05'</v>
      </c>
      <c r="D641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(6419,'CA-2018-140130','2018-10-31','2018-11-05','Standard Class','HW-14935','Helen Wasserman','Corporate','United States','Tulsa','Oklahoma',74133,'Central','OFF-SU-10001218','Office Supplies','Supplies','Fiskars Softgrip Scissors',21.96,2,0,6.1488);</v>
      </c>
      <c r="E6419" t="s">
        <v>6418</v>
      </c>
    </row>
    <row r="6420" spans="1:5" x14ac:dyDescent="0.25">
      <c r="A6420">
        <f t="shared" si="300"/>
        <v>3</v>
      </c>
      <c r="B6420" t="str">
        <f>MID(E6420,243+A6420,25)</f>
        <v>'10/31/2018','11/05/2018'</v>
      </c>
      <c r="C6420" t="str">
        <f t="shared" si="301"/>
        <v>'2018-10-31','2018-11-05'</v>
      </c>
      <c r="D642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(6420,'CA-2018-140130','2018-10-31','2018-11-05','Standard Class','HW-14935','Helen Wasserman','Corporate','United States','Tulsa','Oklahoma',74133,'Central','FUR-CH-10002084','Furniture','Chairs','Hon Mobius Operator''s Chair',368.97,3,0,81.1734);</v>
      </c>
      <c r="E6420" t="s">
        <v>6419</v>
      </c>
    </row>
    <row r="6421" spans="1:5" x14ac:dyDescent="0.25">
      <c r="A6421">
        <f t="shared" si="300"/>
        <v>3</v>
      </c>
      <c r="B6421" t="str">
        <f>MID(E6421,243+A6421,25)</f>
        <v>'10/31/2018','11/05/2018'</v>
      </c>
      <c r="C6421" t="str">
        <f t="shared" si="301"/>
        <v>'2018-10-31','2018-11-05'</v>
      </c>
      <c r="D642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(6421,'CA-2018-140130','2018-10-31','2018-11-05','Standard Class','HW-14935','Helen Wasserman','Corporate','United States','Tulsa','Oklahoma',74133,'Central','OFF-AR-10004269','Office Supplies','Art','Newell 31',12.39,3,0,3.4692);</v>
      </c>
      <c r="E6421" t="s">
        <v>6420</v>
      </c>
    </row>
    <row r="6422" spans="1:5" x14ac:dyDescent="0.25">
      <c r="A6422">
        <f t="shared" si="300"/>
        <v>3</v>
      </c>
      <c r="B6422" t="str">
        <f>MID(E6422,243+A6422,25)</f>
        <v>'10/31/2018','11/05/2018'</v>
      </c>
      <c r="C6422" t="str">
        <f t="shared" si="301"/>
        <v>'2018-10-31','2018-11-05'</v>
      </c>
      <c r="D642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(6422,'CA-2018-140130','2018-10-31','2018-11-05','Standard Class','HW-14935','Helen Wasserman','Corporate','United States','Tulsa','Oklahoma',74133,'Central','OFF-ST-10001128','Office Supplies','Storage','Carina Mini System Audio Rack, Model AR050B',332.94,3,0,9.98820000000002);</v>
      </c>
      <c r="E6422" t="s">
        <v>6421</v>
      </c>
    </row>
    <row r="6423" spans="1:5" x14ac:dyDescent="0.25">
      <c r="A6423">
        <f t="shared" si="300"/>
        <v>3</v>
      </c>
      <c r="B6423" t="str">
        <f>MID(E6423,243+A6423,25)</f>
        <v>'07/26/2016','08/01/2016'</v>
      </c>
      <c r="C6423" t="str">
        <f t="shared" si="301"/>
        <v>'2016-07-26','2016-08-01'</v>
      </c>
      <c r="D642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(6423,'CA-2016-159121','2016-07-26','2016-08-01','Standard Class','JO-15145','Jack O''Briant','Corporate','United States','Draper','Utah',84020,'West','TEC-AC-10002006','Technology','Accessories','Memorex Micro Travel Drive 16 GB',111.93,7,0,34.6983);</v>
      </c>
      <c r="E6423" t="s">
        <v>6422</v>
      </c>
    </row>
    <row r="6424" spans="1:5" x14ac:dyDescent="0.25">
      <c r="A6424">
        <f t="shared" si="300"/>
        <v>3</v>
      </c>
      <c r="B6424" t="str">
        <f>MID(E6424,243+A6424,25)</f>
        <v>'10/24/2017','10/27/2017'</v>
      </c>
      <c r="C6424" t="str">
        <f t="shared" si="301"/>
        <v>'2017-10-24','2017-10-27'</v>
      </c>
      <c r="D642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(6424,'CA-2017-149650','2017-10-24','2017-10-27','First Class','RD-19660','Robert Dilbeck','Home Office','United States','Oakland','California',94601,'West','FUR-CH-10003956','Furniture','Chairs','Novimex High-Tech Fabric Mesh Task Chair',454.272,8,0.2,-73.8192000000001);</v>
      </c>
      <c r="E6424" t="s">
        <v>6423</v>
      </c>
    </row>
    <row r="6425" spans="1:5" x14ac:dyDescent="0.25">
      <c r="A6425">
        <f t="shared" si="300"/>
        <v>3</v>
      </c>
      <c r="B6425" t="str">
        <f>MID(E6425,243+A6425,25)</f>
        <v>'08/19/2019','08/24/2019'</v>
      </c>
      <c r="C6425" t="str">
        <f t="shared" si="301"/>
        <v>'2019-08-19','2019-08-24'</v>
      </c>
      <c r="D642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(6425,'CA-2019-115777','2019-08-19','2019-08-24','Standard Class','DO-13645','Doug O''Connell','Consumer','United States','Lawrence','Massachusetts',1841,'East','OFF-PA-10000552','Office Supplies','Paper','Xerox 200',19.44,3,0,9.3312);</v>
      </c>
      <c r="E6425" t="s">
        <v>6424</v>
      </c>
    </row>
    <row r="6426" spans="1:5" x14ac:dyDescent="0.25">
      <c r="A6426">
        <f t="shared" si="300"/>
        <v>3</v>
      </c>
      <c r="B6426" t="str">
        <f>MID(E6426,243+A6426,25)</f>
        <v>'05/23/2018','05/27/2018'</v>
      </c>
      <c r="C6426" t="str">
        <f t="shared" si="301"/>
        <v>'2018-05-23','2018-05-27'</v>
      </c>
      <c r="D642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(6426,'CA-2018-143714','2018-05-23','2018-05-27','Standard Class','CC-12370','Christopher Conant','Consumer','United States','Philadelphia','Pennsylvania',19120,'East','TEC-CO-10004722','Technology','Copiers','Canon imageCLASS 2200 Advanced Copier',8399.976,4,0.4,1119.9968);</v>
      </c>
      <c r="E6426" t="s">
        <v>6425</v>
      </c>
    </row>
    <row r="6427" spans="1:5" x14ac:dyDescent="0.25">
      <c r="A6427">
        <f t="shared" si="300"/>
        <v>3</v>
      </c>
      <c r="B6427" t="str">
        <f>MID(E6427,243+A6427,25)</f>
        <v>'05/23/2018','05/27/2018'</v>
      </c>
      <c r="C6427" t="str">
        <f t="shared" si="301"/>
        <v>'2018-05-23','2018-05-27'</v>
      </c>
      <c r="D642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(6427,'CA-2018-143714','2018-05-23','2018-05-27','Standard Class','CC-12370','Christopher Conant','Consumer','United States','Philadelphia','Pennsylvania',19120,'East','OFF-BI-10004308','Office Supplies','Binders','Avery Legal 4-Ring Binder',6.294,1,0.7,-4.196);</v>
      </c>
      <c r="E6427" t="s">
        <v>6426</v>
      </c>
    </row>
    <row r="6428" spans="1:5" x14ac:dyDescent="0.25">
      <c r="A6428">
        <f t="shared" si="300"/>
        <v>3</v>
      </c>
      <c r="B6428" t="str">
        <f>MID(E6428,243+A6428,25)</f>
        <v>'05/23/2018','05/27/2018'</v>
      </c>
      <c r="C6428" t="str">
        <f t="shared" si="301"/>
        <v>'2018-05-23','2018-05-27'</v>
      </c>
      <c r="D642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(6428,'CA-2018-143714','2018-05-23','2018-05-27','Standard Class','CC-12370','Christopher Conant','Consumer','United States','Philadelphia','Pennsylvania',19120,'East','OFF-PA-10000029','Office Supplies','Paper','Xerox 224',10.368,2,0.2,3.6288);</v>
      </c>
      <c r="E6428" t="s">
        <v>6427</v>
      </c>
    </row>
    <row r="6429" spans="1:5" x14ac:dyDescent="0.25">
      <c r="A6429">
        <f t="shared" si="300"/>
        <v>3</v>
      </c>
      <c r="B6429" t="str">
        <f>MID(E6429,243+A6429,25)</f>
        <v>'05/23/2018','05/27/2018'</v>
      </c>
      <c r="C6429" t="str">
        <f t="shared" si="301"/>
        <v>'2018-05-23','2018-05-27'</v>
      </c>
      <c r="D642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(6429,'CA-2018-143714','2018-05-23','2018-05-27','Standard Class','CC-12370','Christopher Conant','Consumer','United States','Philadelphia','Pennsylvania',19120,'East','TEC-PH-10004080','Technology','Phones','Avaya 5410 Digital phone',122.382,3,0.4,-24.4764);</v>
      </c>
      <c r="E6429" t="s">
        <v>6428</v>
      </c>
    </row>
    <row r="6430" spans="1:5" x14ac:dyDescent="0.25">
      <c r="A6430">
        <f t="shared" si="300"/>
        <v>3</v>
      </c>
      <c r="B6430" t="str">
        <f>MID(E6430,243+A6430,25)</f>
        <v>'11/03/2016','11/07/2016'</v>
      </c>
      <c r="C6430" t="str">
        <f t="shared" si="301"/>
        <v>'2016-11-03','2016-11-07'</v>
      </c>
      <c r="D643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(6430,'CA-2016-165764','2016-11-03','2016-11-07','Standard Class','SH-20395','Shahid Hopkins','Consumer','United States','Jacksonville','North Carolina',28540,'South','OFF-ST-10001558','Office Supplies','Storage','Acco Perma 4000 Stacking Storage Drawers',25.984,2,0.2,-1.624);</v>
      </c>
      <c r="E6430" t="s">
        <v>6429</v>
      </c>
    </row>
    <row r="6431" spans="1:5" x14ac:dyDescent="0.25">
      <c r="A6431">
        <f t="shared" si="300"/>
        <v>3</v>
      </c>
      <c r="B6431" t="str">
        <f>MID(E6431,243+A6431,25)</f>
        <v>'11/03/2016','11/07/2016'</v>
      </c>
      <c r="C6431" t="str">
        <f t="shared" si="301"/>
        <v>'2016-11-03','2016-11-07'</v>
      </c>
      <c r="D643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(6431,'CA-2016-165764','2016-11-03','2016-11-07','Standard Class','SH-20395','Shahid Hopkins','Consumer','United States','Jacksonville','North Carolina',28540,'South','FUR-TA-10001768','Furniture','Tables','Hon Racetrack Conference Tables',945.036,6,0.4,-299.2614);</v>
      </c>
      <c r="E6431" t="s">
        <v>6430</v>
      </c>
    </row>
    <row r="6432" spans="1:5" x14ac:dyDescent="0.25">
      <c r="A6432">
        <f t="shared" si="300"/>
        <v>3</v>
      </c>
      <c r="B6432" t="str">
        <f>MID(E6432,243+A6432,25)</f>
        <v>'11/03/2016','11/07/2016'</v>
      </c>
      <c r="C6432" t="str">
        <f t="shared" si="301"/>
        <v>'2016-11-03','2016-11-07'</v>
      </c>
      <c r="D643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(6432,'CA-2016-165764','2016-11-03','2016-11-07','Standard Class','SH-20395','Shahid Hopkins','Consumer','United States','Jacksonville','North Carolina',28540,'South','OFF-BI-10002982','Office Supplies','Binders','Avery Self-Adhesive Photo Pockets for Polaroid Photos',14.301,7,0.7,-10.4874);</v>
      </c>
      <c r="E6432" t="s">
        <v>6431</v>
      </c>
    </row>
    <row r="6433" spans="1:5" x14ac:dyDescent="0.25">
      <c r="A6433">
        <f t="shared" si="300"/>
        <v>3</v>
      </c>
      <c r="B6433" t="str">
        <f>MID(E6433,243+A6433,25)</f>
        <v>'11/03/2016','11/07/2016'</v>
      </c>
      <c r="C6433" t="str">
        <f t="shared" si="301"/>
        <v>'2016-11-03','2016-11-07'</v>
      </c>
      <c r="D643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(6433,'CA-2016-165764','2016-11-03','2016-11-07','Standard Class','SH-20395','Shahid Hopkins','Consumer','United States','Jacksonville','North Carolina',28540,'South','FUR-FU-10001468','Furniture','Furnishings','Tenex Antistatic Computer Chair Mats',410.352,3,0.2,-51.294);</v>
      </c>
      <c r="E6433" t="s">
        <v>6432</v>
      </c>
    </row>
    <row r="6434" spans="1:5" x14ac:dyDescent="0.25">
      <c r="A6434">
        <f t="shared" si="300"/>
        <v>3</v>
      </c>
      <c r="B6434" t="str">
        <f>MID(E6434,243+A6434,25)</f>
        <v>'03/30/2017','04/04/2017'</v>
      </c>
      <c r="C6434" t="str">
        <f t="shared" si="301"/>
        <v>'2017-03-30','2017-04-04'</v>
      </c>
      <c r="D643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(6434,'CA-2017-121405','2017-03-30','2017-04-04','Standard Class','FC-14335','Fred Chung','Corporate','United States','Chicago','Illinois',60610,'Central','OFF-PA-10001838','Office Supplies','Paper','Adams Telephone Message Book W/Dividers/Space For Phone Numbers, 5 1/4"X8 1/2", 300/Messages',23.52,5,0.2,8.526);</v>
      </c>
      <c r="E6434" t="s">
        <v>6433</v>
      </c>
    </row>
    <row r="6435" spans="1:5" x14ac:dyDescent="0.25">
      <c r="A6435">
        <f t="shared" si="300"/>
        <v>3</v>
      </c>
      <c r="B6435" t="str">
        <f>MID(E6435,243+A6435,25)</f>
        <v>'03/30/2017','04/04/2017'</v>
      </c>
      <c r="C6435" t="str">
        <f t="shared" si="301"/>
        <v>'2017-03-30','2017-04-04'</v>
      </c>
      <c r="D643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(6435,'CA-2017-121405','2017-03-30','2017-04-04','Standard Class','FC-14335','Fred Chung','Corporate','United States','Chicago','Illinois',60610,'Central','TEC-PH-10002890','Technology','Phones','AT&amp;T 17929 Lendline Telephone',180.96,5,0.2,13.572);</v>
      </c>
      <c r="E6435" t="s">
        <v>6434</v>
      </c>
    </row>
    <row r="6436" spans="1:5" x14ac:dyDescent="0.25">
      <c r="A6436">
        <f t="shared" si="300"/>
        <v>3</v>
      </c>
      <c r="B6436" t="str">
        <f>MID(E6436,243+A6436,25)</f>
        <v>'05/27/2019','05/29/2019'</v>
      </c>
      <c r="C6436" t="str">
        <f t="shared" si="301"/>
        <v>'2019-05-27','2019-05-29'</v>
      </c>
      <c r="D643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(6436,'US-2019-116897','2019-05-27','2019-05-29','First Class','JG-15160','James Galang','Consumer','United States','Pocatello','Idaho',83201,'West','FUR-FU-10004963','Furniture','Furnishings','Eldon 400 Class Desk Accessories, Black Carbon',35,4,0,14.7);</v>
      </c>
      <c r="E6436" t="s">
        <v>6435</v>
      </c>
    </row>
    <row r="6437" spans="1:5" x14ac:dyDescent="0.25">
      <c r="A6437">
        <f t="shared" si="300"/>
        <v>3</v>
      </c>
      <c r="B6437" t="str">
        <f>MID(E6437,243+A6437,25)</f>
        <v>'05/27/2019','05/29/2019'</v>
      </c>
      <c r="C6437" t="str">
        <f t="shared" si="301"/>
        <v>'2019-05-27','2019-05-29'</v>
      </c>
      <c r="D643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(6437,'US-2019-116897','2019-05-27','2019-05-29','First Class','JG-15160','James Galang','Consumer','United States','Pocatello','Idaho',83201,'West','OFF-ST-10000025','Office Supplies','Storage','Fellowes Stor/Drawer Steel Plus Storage Drawers',477.15,5,0,28.629);</v>
      </c>
      <c r="E6437" t="s">
        <v>6436</v>
      </c>
    </row>
    <row r="6438" spans="1:5" x14ac:dyDescent="0.25">
      <c r="A6438">
        <f t="shared" si="300"/>
        <v>3</v>
      </c>
      <c r="B6438" t="str">
        <f>MID(E6438,243+A6438,25)</f>
        <v>'05/27/2019','05/29/2019'</v>
      </c>
      <c r="C6438" t="str">
        <f t="shared" si="301"/>
        <v>'2019-05-27','2019-05-29'</v>
      </c>
      <c r="D643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(6438,'US-2019-116897','2019-05-27','2019-05-29','First Class','JG-15160','James Galang','Consumer','United States','Pocatello','Idaho',83201,'West','TEC-PH-10004389','Technology','Phones','Nokia Lumia 925',302.376,3,0.2,22.6782);</v>
      </c>
      <c r="E6438" t="s">
        <v>6437</v>
      </c>
    </row>
    <row r="6439" spans="1:5" x14ac:dyDescent="0.25">
      <c r="A6439">
        <f t="shared" si="300"/>
        <v>3</v>
      </c>
      <c r="B6439" t="str">
        <f>MID(E6439,243+A6439,25)</f>
        <v>'12/14/2019','12/19/2019'</v>
      </c>
      <c r="C6439" t="str">
        <f t="shared" si="301"/>
        <v>'2019-12-14','2019-12-19'</v>
      </c>
      <c r="D643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(6439,'US-2019-113992','2019-12-14','2019-12-19','Standard Class','LC-16885','Lena Creighton','Consumer','United States','Plano','Texas',75023,'Central','FUR-TA-10000577','Furniture','Tables','Bretford CR4500 Series Slim Rectangular Table',974.988,4,0.3,-97.4988);</v>
      </c>
      <c r="E6439" t="s">
        <v>6438</v>
      </c>
    </row>
    <row r="6440" spans="1:5" x14ac:dyDescent="0.25">
      <c r="A6440">
        <f t="shared" si="300"/>
        <v>3</v>
      </c>
      <c r="B6440" t="str">
        <f>MID(E6440,243+A6440,25)</f>
        <v>'10/04/2016','10/06/2016'</v>
      </c>
      <c r="C6440" t="str">
        <f t="shared" si="301"/>
        <v>'2016-10-04','2016-10-06'</v>
      </c>
      <c r="D644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(6440,'CA-2016-166891','2016-10-04','2016-10-06','First Class','CC-12220','Chris Cortes','Consumer','United States','New York City','New York',10024,'East','FUR-CH-10003298','Furniture','Chairs','Office Star - Contemporary Task Swivel chair with Loop Arms, Charcoal',589.41,5,0.1,-6.54900000000005);</v>
      </c>
      <c r="E6440" t="s">
        <v>6439</v>
      </c>
    </row>
    <row r="6441" spans="1:5" x14ac:dyDescent="0.25">
      <c r="A6441">
        <f t="shared" si="300"/>
        <v>3</v>
      </c>
      <c r="B6441" t="str">
        <f>MID(E6441,243+A6441,25)</f>
        <v>'10/13/2018','10/20/2018'</v>
      </c>
      <c r="C6441" t="str">
        <f t="shared" si="301"/>
        <v>'2018-10-13','2018-10-20'</v>
      </c>
      <c r="D644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(6441,'CA-2018-101161','2018-10-13','2018-10-20','Standard Class','BW-11110','Bart Watters','Corporate','United States','New York City','New York',10024,'East','OFF-AR-10001860','Office Supplies','Art','BIC Liqua Brite Liner',34.7,5,0,12.492);</v>
      </c>
      <c r="E6441" t="s">
        <v>6440</v>
      </c>
    </row>
    <row r="6442" spans="1:5" x14ac:dyDescent="0.25">
      <c r="A6442">
        <f t="shared" si="300"/>
        <v>3</v>
      </c>
      <c r="B6442" t="str">
        <f>MID(E6442,243+A6442,25)</f>
        <v>'10/13/2018','10/20/2018'</v>
      </c>
      <c r="C6442" t="str">
        <f t="shared" si="301"/>
        <v>'2018-10-13','2018-10-20'</v>
      </c>
      <c r="D644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(6442,'CA-2018-101161','2018-10-13','2018-10-20','Standard Class','BW-11110','Bart Watters','Corporate','United States','New York City','New York',10024,'East','OFF-ST-10003123','Office Supplies','Storage','Fellowes Bases and Tops For Staxonsteel/High-Stak Systems',99.87,3,0,23.9688);</v>
      </c>
      <c r="E6442" t="s">
        <v>6441</v>
      </c>
    </row>
    <row r="6443" spans="1:5" x14ac:dyDescent="0.25">
      <c r="A6443">
        <f t="shared" si="300"/>
        <v>3</v>
      </c>
      <c r="B6443" t="str">
        <f>MID(E6443,243+A6443,25)</f>
        <v>'10/13/2018','10/20/2018'</v>
      </c>
      <c r="C6443" t="str">
        <f t="shared" si="301"/>
        <v>'2018-10-13','2018-10-20'</v>
      </c>
      <c r="D644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(6443,'CA-2018-101161','2018-10-13','2018-10-20','Standard Class','BW-11110','Bart Watters','Corporate','United States','New York City','New York',10024,'East','OFF-PA-10001295','Office Supplies','Paper','Computer Printout Paper with Letter-Trim Perforations',37.94,2,0,18.2112);</v>
      </c>
      <c r="E6443" t="s">
        <v>6442</v>
      </c>
    </row>
    <row r="6444" spans="1:5" x14ac:dyDescent="0.25">
      <c r="A6444">
        <f t="shared" si="300"/>
        <v>3</v>
      </c>
      <c r="B6444" t="str">
        <f>MID(E6444,243+A6444,25)</f>
        <v>'10/13/2018','10/20/2018'</v>
      </c>
      <c r="C6444" t="str">
        <f t="shared" si="301"/>
        <v>'2018-10-13','2018-10-20'</v>
      </c>
      <c r="D644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(6444,'CA-2018-101161','2018-10-13','2018-10-20','Standard Class','BW-11110','Bart Watters','Corporate','United States','New York City','New York',10024,'East','OFF-LA-10000407','Office Supplies','Labels','Avery White Multi-Purpose Labels',24.9,5,0,11.454);</v>
      </c>
      <c r="E6444" t="s">
        <v>6443</v>
      </c>
    </row>
    <row r="6445" spans="1:5" x14ac:dyDescent="0.25">
      <c r="A6445">
        <f t="shared" si="300"/>
        <v>3</v>
      </c>
      <c r="B6445" t="str">
        <f>MID(E6445,243+A6445,25)</f>
        <v>'10/13/2018','10/20/2018'</v>
      </c>
      <c r="C6445" t="str">
        <f t="shared" si="301"/>
        <v>'2018-10-13','2018-10-20'</v>
      </c>
      <c r="D644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(6445,'CA-2018-101161','2018-10-13','2018-10-20','Standard Class','BW-11110','Bart Watters','Corporate','United States','New York City','New York',10024,'East','FUR-FU-10003535','Furniture','Furnishings','Howard Miller Distant Time Traveler Alarm Clock',82.26,3,0,33.7266);</v>
      </c>
      <c r="E6445" t="s">
        <v>6444</v>
      </c>
    </row>
    <row r="6446" spans="1:5" x14ac:dyDescent="0.25">
      <c r="A6446">
        <f t="shared" si="300"/>
        <v>3</v>
      </c>
      <c r="B6446" t="str">
        <f>MID(E6446,243+A6446,25)</f>
        <v>'03/05/2017','03/10/2017'</v>
      </c>
      <c r="C6446" t="str">
        <f t="shared" si="301"/>
        <v>'2017-03-05','2017-03-10'</v>
      </c>
      <c r="D644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(6446,'CA-2017-151785','2017-03-05','2017-03-10','Standard Class','JJ-15445','Jennifer Jackson','Consumer','United States','Chicago','Illinois',60623,'Central','OFF-FA-10000611','Office Supplies','Fasteners','Binder Clips by OIC',7.104,6,0.2,2.4864);</v>
      </c>
      <c r="E6446" t="s">
        <v>6445</v>
      </c>
    </row>
    <row r="6447" spans="1:5" x14ac:dyDescent="0.25">
      <c r="A6447">
        <f t="shared" si="300"/>
        <v>3</v>
      </c>
      <c r="B6447" t="str">
        <f>MID(E6447,243+A6447,25)</f>
        <v>'03/04/2019','03/06/2019'</v>
      </c>
      <c r="C6447" t="str">
        <f t="shared" si="301"/>
        <v>'2019-03-04','2019-03-06'</v>
      </c>
      <c r="D644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(6447,'US-2019-119816','2019-03-04','2019-03-06','Second Class','TT-21460','Tonja Turnell','Home Office','United States','Houston','Texas',77095,'Central','FUR-FU-10004848','Furniture','Furnishings','Howard Miller 13-3/4" Diameter Brushed Chrome Round Wall Clock',103.5,5,0.6,-77.625);</v>
      </c>
      <c r="E6447" t="s">
        <v>6446</v>
      </c>
    </row>
    <row r="6448" spans="1:5" x14ac:dyDescent="0.25">
      <c r="A6448">
        <f t="shared" si="300"/>
        <v>3</v>
      </c>
      <c r="B6448" t="str">
        <f>MID(E6448,243+A6448,25)</f>
        <v>'03/04/2019','03/06/2019'</v>
      </c>
      <c r="C6448" t="str">
        <f t="shared" si="301"/>
        <v>'2019-03-04','2019-03-06'</v>
      </c>
      <c r="D644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(6448,'US-2019-119816','2019-03-04','2019-03-06','Second Class','TT-21460','Tonja Turnell','Home Office','United States','Houston','Texas',77095,'Central','OFF-LA-10002381','Office Supplies','Labels','Avery 497',2.464,1,0.2,0.8624);</v>
      </c>
      <c r="E6448" t="s">
        <v>6447</v>
      </c>
    </row>
    <row r="6449" spans="1:5" x14ac:dyDescent="0.25">
      <c r="A6449">
        <f t="shared" si="300"/>
        <v>3</v>
      </c>
      <c r="B6449" t="str">
        <f>MID(E6449,243+A6449,25)</f>
        <v>'03/04/2019','03/06/2019'</v>
      </c>
      <c r="C6449" t="str">
        <f t="shared" si="301"/>
        <v>'2019-03-04','2019-03-06'</v>
      </c>
      <c r="D644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(6449,'US-2019-119816','2019-03-04','2019-03-06','Second Class','TT-21460','Tonja Turnell','Home Office','United States','Houston','Texas',77095,'Central','OFF-ST-10000918','Office Supplies','Storage','Crate-A-Files',8.72,1,0.2,0.654);</v>
      </c>
      <c r="E6449" t="s">
        <v>6448</v>
      </c>
    </row>
    <row r="6450" spans="1:5" x14ac:dyDescent="0.25">
      <c r="A6450">
        <f t="shared" si="300"/>
        <v>3</v>
      </c>
      <c r="B6450" t="str">
        <f>MID(E6450,243+A6450,25)</f>
        <v>'09/25/2017','09/29/2017'</v>
      </c>
      <c r="C6450" t="str">
        <f t="shared" si="301"/>
        <v>'2017-09-25','2017-09-29'</v>
      </c>
      <c r="D645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(6450,'CA-2017-156510','2017-09-25','2017-09-29','Standard Class','EH-13990','Erica Hackney','Consumer','United States','Meriden','Connecticut',6450,'East','OFF-BI-10000822','Office Supplies','Binders','Acco PRESSTEX Data Binder with Storage Hooks, Light Blue, 9 1/2" X 11"',10.76,2,0,5.1648);</v>
      </c>
      <c r="E6450" t="s">
        <v>6449</v>
      </c>
    </row>
    <row r="6451" spans="1:5" x14ac:dyDescent="0.25">
      <c r="A6451">
        <f t="shared" si="300"/>
        <v>3</v>
      </c>
      <c r="B6451" t="str">
        <f>MID(E6451,243+A6451,25)</f>
        <v>'09/25/2017','09/29/2017'</v>
      </c>
      <c r="C6451" t="str">
        <f t="shared" si="301"/>
        <v>'2017-09-25','2017-09-29'</v>
      </c>
      <c r="D645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(6451,'CA-2017-156510','2017-09-25','2017-09-29','Standard Class','EH-13990','Erica Hackney','Consumer','United States','Meriden','Connecticut',6450,'East','OFF-PA-10002222','Office Supplies','Paper','Xerox Color Copier Paper, 11" x 17", Ream',45.68,2,0,21.0128);</v>
      </c>
      <c r="E6451" t="s">
        <v>6450</v>
      </c>
    </row>
    <row r="6452" spans="1:5" x14ac:dyDescent="0.25">
      <c r="A6452">
        <f t="shared" si="300"/>
        <v>3</v>
      </c>
      <c r="B6452" t="str">
        <f>MID(E6452,243+A6452,25)</f>
        <v>'09/25/2017','09/29/2017'</v>
      </c>
      <c r="C6452" t="str">
        <f t="shared" si="301"/>
        <v>'2017-09-25','2017-09-29'</v>
      </c>
      <c r="D645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(6452,'CA-2017-156510','2017-09-25','2017-09-29','Standard Class','EH-13990','Erica Hackney','Consumer','United States','Meriden','Connecticut',6450,'East','OFF-AR-10004930','Office Supplies','Art','Turquoise Lead Holder with Pocket Clip',6.7,1,0,2.211);</v>
      </c>
      <c r="E6452" t="s">
        <v>6451</v>
      </c>
    </row>
    <row r="6453" spans="1:5" x14ac:dyDescent="0.25">
      <c r="A6453">
        <f t="shared" si="300"/>
        <v>3</v>
      </c>
      <c r="B6453" t="str">
        <f>MID(E6453,243+A6453,25)</f>
        <v>'12/19/2017','12/23/2017'</v>
      </c>
      <c r="C6453" t="str">
        <f t="shared" si="301"/>
        <v>'2017-12-19','2017-12-23'</v>
      </c>
      <c r="D645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(6453,'US-2017-110261','2017-12-19','2017-12-23','Second Class','PR-18880','Patrick Ryan','Consumer','United States','Glenview','Illinois',60025,'Central','TEC-PH-10001750','Technology','Phones','Samsung Rugby III',158.376,3,0.2,13.8579);</v>
      </c>
      <c r="E6453" t="s">
        <v>6452</v>
      </c>
    </row>
    <row r="6454" spans="1:5" x14ac:dyDescent="0.25">
      <c r="A6454">
        <f t="shared" si="300"/>
        <v>3</v>
      </c>
      <c r="B6454" t="str">
        <f>MID(E6454,243+A6454,25)</f>
        <v>'10/08/2017','10/13/2017'</v>
      </c>
      <c r="C6454" t="str">
        <f t="shared" si="301"/>
        <v>'2017-10-08','2017-10-13'</v>
      </c>
      <c r="D645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(6454,'CA-2017-125710','2017-10-08','2017-10-13','Standard Class','BT-11680','Brian Thompson','Consumer','United States','Houston','Texas',77036,'Central','OFF-AR-10000657','Office Supplies','Art','Binney &amp; Smith inkTank Desk Highlighter, Chisel Tip, Yellow, 12/Box',3.44,2,0.2,0.559);</v>
      </c>
      <c r="E6454" t="s">
        <v>6453</v>
      </c>
    </row>
    <row r="6455" spans="1:5" x14ac:dyDescent="0.25">
      <c r="A6455">
        <f t="shared" si="300"/>
        <v>3</v>
      </c>
      <c r="B6455" t="str">
        <f>MID(E6455,243+A6455,25)</f>
        <v>'07/31/2019','08/03/2019'</v>
      </c>
      <c r="C6455" t="str">
        <f t="shared" si="301"/>
        <v>'2019-07-31','2019-08-03'</v>
      </c>
      <c r="D645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(6455,'CA-2019-161102','2019-07-31','2019-08-03','First Class','EC-14050','Erin Creighton','Consumer','United States','San Francisco','California',94110,'West','OFF-ST-10003442','Office Supplies','Storage','Eldon Portable Mobile Manager',56.56,2,0,15.2712);</v>
      </c>
      <c r="E6455" t="s">
        <v>6454</v>
      </c>
    </row>
    <row r="6456" spans="1:5" x14ac:dyDescent="0.25">
      <c r="A6456">
        <f t="shared" si="300"/>
        <v>3</v>
      </c>
      <c r="B6456" t="str">
        <f>MID(E6456,243+A6456,25)</f>
        <v>'07/31/2019','08/03/2019'</v>
      </c>
      <c r="C6456" t="str">
        <f t="shared" si="301"/>
        <v>'2019-07-31','2019-08-03'</v>
      </c>
      <c r="D6456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(6456,'CA-2019-161102','2019-07-31','2019-08-03','First Class','EC-14050','Erin Creighton','Consumer','United States','San Francisco','California',94110,'West','FUR-FU-10003142','Furniture','Furnishings','Master Big Foot Doorstop, Beige',36.96,7,0,11.4576);</v>
      </c>
      <c r="E6456" t="s">
        <v>6455</v>
      </c>
    </row>
    <row r="6457" spans="1:5" x14ac:dyDescent="0.25">
      <c r="A6457">
        <f t="shared" si="300"/>
        <v>3</v>
      </c>
      <c r="B6457" t="str">
        <f>MID(E6457,243+A6457,25)</f>
        <v>'08/05/2016','08/11/2016'</v>
      </c>
      <c r="C6457" t="str">
        <f t="shared" si="301"/>
        <v>'2016-08-05','2016-08-11'</v>
      </c>
      <c r="D6457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(6457,'CA-2016-110065','2016-08-05','2016-08-11','Standard Class','SP-20650','Stephanie Phelps','Corporate','United States','New York City','New York',10009,'East','TEC-PH-10002468','Technology','Phones','Plantronics CS 50-USB - headset - Convertible, Monaural',135.99,1,0,36.7173);</v>
      </c>
      <c r="E6457" t="s">
        <v>6456</v>
      </c>
    </row>
    <row r="6458" spans="1:5" x14ac:dyDescent="0.25">
      <c r="A6458">
        <f t="shared" si="300"/>
        <v>3</v>
      </c>
      <c r="B6458" t="str">
        <f>MID(E6458,243+A6458,25)</f>
        <v>'08/05/2016','08/11/2016'</v>
      </c>
      <c r="C6458" t="str">
        <f t="shared" si="301"/>
        <v>'2016-08-05','2016-08-11'</v>
      </c>
      <c r="D6458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(6458,'CA-2016-110065','2016-08-05','2016-08-11','Standard Class','SP-20650','Stephanie Phelps','Corporate','United States','New York City','New York',10009,'East','OFF-AR-10004165','Office Supplies','Art','Binney &amp; Smith inkTank Erasable Pocket Highlighter, Chisel Tip, Yellow',15.96,7,0,7.0224);</v>
      </c>
      <c r="E6458" t="s">
        <v>6457</v>
      </c>
    </row>
    <row r="6459" spans="1:5" x14ac:dyDescent="0.25">
      <c r="A6459">
        <f t="shared" si="300"/>
        <v>3</v>
      </c>
      <c r="B6459" t="str">
        <f>MID(E6459,243+A6459,25)</f>
        <v>'05/14/2019','05/17/2019'</v>
      </c>
      <c r="C6459" t="str">
        <f t="shared" si="301"/>
        <v>'2019-05-14','2019-05-17'</v>
      </c>
      <c r="D6459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(6459,'US-2019-133361','2019-05-14','2019-05-17','First Class','AJ-10780','Anthony Jacobs','Corporate','United States','Baltimore','Maryland',21215,'East','OFF-AR-10001919','Office Supplies','Art','OIC #2 Pencils, Medium Soft',3.76,2,0,1.0904);</v>
      </c>
      <c r="E6459" t="s">
        <v>6458</v>
      </c>
    </row>
    <row r="6460" spans="1:5" x14ac:dyDescent="0.25">
      <c r="A6460">
        <f t="shared" si="300"/>
        <v>3</v>
      </c>
      <c r="B6460" t="str">
        <f>MID(E6460,243+A6460,25)</f>
        <v>'05/14/2019','05/17/2019'</v>
      </c>
      <c r="C6460" t="str">
        <f t="shared" si="301"/>
        <v>'2019-05-14','2019-05-17'</v>
      </c>
      <c r="D6460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(6460,'US-2019-133361','2019-05-14','2019-05-17','First Class','AJ-10780','Anthony Jacobs','Corporate','United States','Baltimore','Maryland',21215,'East','OFF-AR-10003045','Office Supplies','Art','Prang Colored Pencils',14.7,5,0,6.615);</v>
      </c>
      <c r="E6460" t="s">
        <v>6459</v>
      </c>
    </row>
    <row r="6461" spans="1:5" x14ac:dyDescent="0.25">
      <c r="A6461">
        <f t="shared" si="300"/>
        <v>3</v>
      </c>
      <c r="B6461" t="str">
        <f>MID(E6461,243+A6461,25)</f>
        <v>'05/14/2019','05/17/2019'</v>
      </c>
      <c r="C6461" t="str">
        <f t="shared" si="301"/>
        <v>'2019-05-14','2019-05-17'</v>
      </c>
      <c r="D6461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(6461,'US-2019-133361','2019-05-14','2019-05-17','First Class','AJ-10780','Anthony Jacobs','Corporate','United States','Baltimore','Maryland',21215,'East','OFF-AR-10003338','Office Supplies','Art','Eberhard Faber 3 1/2" Golf Pencils',37.2,5,0,9.3);</v>
      </c>
      <c r="E6461" t="s">
        <v>6460</v>
      </c>
    </row>
    <row r="6462" spans="1:5" x14ac:dyDescent="0.25">
      <c r="A6462">
        <f t="shared" si="300"/>
        <v>3</v>
      </c>
      <c r="B6462" t="str">
        <f>MID(E6462,243+A6462,25)</f>
        <v>'05/14/2019','05/17/2019'</v>
      </c>
      <c r="C6462" t="str">
        <f t="shared" si="301"/>
        <v>'2019-05-14','2019-05-17'</v>
      </c>
      <c r="D6462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(6462,'US-2019-133361','2019-05-14','2019-05-17','First Class','AJ-10780','Anthony Jacobs','Corporate','United States','Baltimore','Maryland',21215,'East','TEC-AC-10003280','Technology','Accessories','Belkin F8E887 USB Wired Ergonomic Keyboard',89.97,3,0,18.8937);</v>
      </c>
      <c r="E6462" t="s">
        <v>6461</v>
      </c>
    </row>
    <row r="6463" spans="1:5" x14ac:dyDescent="0.25">
      <c r="A6463">
        <f t="shared" si="300"/>
        <v>3</v>
      </c>
      <c r="B6463" t="str">
        <f>MID(E6463,243+A6463,25)</f>
        <v>'05/14/2019','05/17/2019'</v>
      </c>
      <c r="C6463" t="str">
        <f t="shared" si="301"/>
        <v>'2019-05-14','2019-05-17'</v>
      </c>
      <c r="D6463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(6463,'US-2019-133361','2019-05-14','2019-05-17','First Class','AJ-10780','Anthony Jacobs','Corporate','United States','Baltimore','Maryland',21215,'East','FUR-CH-10003298','Furniture','Chairs','Office Star - Contemporary Task Swivel chair with Loop Arms, Charcoal',261.96,2,0,23.5764);</v>
      </c>
      <c r="E6463" t="s">
        <v>6462</v>
      </c>
    </row>
    <row r="6464" spans="1:5" x14ac:dyDescent="0.25">
      <c r="A6464">
        <f t="shared" si="300"/>
        <v>3</v>
      </c>
      <c r="B6464" t="str">
        <f>MID(E6464,243+A6464,25)</f>
        <v>'05/14/2019','05/17/2019'</v>
      </c>
      <c r="C6464" t="str">
        <f t="shared" si="301"/>
        <v>'2019-05-14','2019-05-17'</v>
      </c>
      <c r="D6464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(6464,'US-2019-133361','2019-05-14','2019-05-17','First Class','AJ-10780','Anthony Jacobs','Corporate','United States','Baltimore','Maryland',21215,'East','OFF-LA-10004544','Office Supplies','Labels','Avery 505',74,5,0,37);</v>
      </c>
      <c r="E6464" t="s">
        <v>6463</v>
      </c>
    </row>
    <row r="6465" spans="1:5" x14ac:dyDescent="0.25">
      <c r="A6465">
        <f t="shared" si="300"/>
        <v>3</v>
      </c>
      <c r="B6465" t="str">
        <f>MID(E6465,243+A6465,25)</f>
        <v>'09/22/2018','09/28/2018'</v>
      </c>
      <c r="C6465" t="str">
        <f t="shared" si="301"/>
        <v>'2018-09-22','2018-09-28'</v>
      </c>
      <c r="D6465" t="str">
        <f t="shared" si="302"/>
        <v>INSERT INTO orders(Row_ID,Order_ID,Order_Date,Ship_Date,Ship_Mode,Customer_ID,Customer_Name,Segment,Country,City,State,Postal_Code,Region,Product_ID,Category,SubCategory,Product_Name,Sales,Quantity,Discount,Profit) VALUES (6465,'US-2018-155404','2018-09-22','2018-09-28','Standard Class','AS-10630','Ann Steele','Home Office','United States','Louisville','Kentucky',40214,'South','FUR-FU-10004586','Furniture','Furnishings','G.E. Longer-Life Indoor Recessed Floodlight Bulbs',13.28,2,0,6.3744);</v>
      </c>
      <c r="E6465" t="s">
        <v>6464</v>
      </c>
    </row>
    <row r="6466" spans="1:5" x14ac:dyDescent="0.25">
      <c r="A6466">
        <f t="shared" ref="A6466:A6529" si="303">IF(ROW(B6466)&lt;10,0,IF(ROW(B6466)&lt;100,1,IF(ROW(B6466)&lt;1000,2,3)))</f>
        <v>3</v>
      </c>
      <c r="B6466" t="str">
        <f>MID(E6466,243+A6466,25)</f>
        <v>'11/13/2017','11/17/2017'</v>
      </c>
      <c r="C6466" t="str">
        <f t="shared" ref="C6466:C6529" si="304">"'"&amp;MID(B6466,8,4)&amp;"-"&amp;MID(B6466,2,2)&amp;"-"&amp;MID(B6466,5,2)&amp;"'"&amp;","&amp;"'"&amp;MID(B6466,21,4)&amp;"-"&amp;MID(B6466,15,2)&amp;"-"&amp;MID(B6466,18,2)&amp;"'"</f>
        <v>'2017-11-13','2017-11-17'</v>
      </c>
      <c r="D6466" t="str">
        <f t="shared" ref="D6466:D6529" si="305">LEFT(E6466,242+A6466)&amp;C6466&amp;RIGHT(E6466,LEN(E6466)-LEN(LEFT(E6466,242+A6466)&amp;C6466))</f>
        <v>INSERT INTO orders(Row_ID,Order_ID,Order_Date,Ship_Date,Ship_Mode,Customer_ID,Customer_Name,Segment,Country,City,State,Postal_Code,Region,Product_ID,Category,SubCategory,Product_Name,Sales,Quantity,Discount,Profit) VALUES (6466,'CA-2017-114503','2017-11-13','2017-11-17','Standard Class','AA-10375','Allen Armold','Consumer','United States','Lebanon','Tennessee',37087,'South','OFF-ST-10003572','Office Supplies','Storage','Portfile Personal File Boxes',84.96,6,0.2,6.372);</v>
      </c>
      <c r="E6466" t="s">
        <v>6465</v>
      </c>
    </row>
    <row r="6467" spans="1:5" x14ac:dyDescent="0.25">
      <c r="A6467">
        <f t="shared" si="303"/>
        <v>3</v>
      </c>
      <c r="B6467" t="str">
        <f>MID(E6467,243+A6467,25)</f>
        <v>'05/22/2019','05/25/2019'</v>
      </c>
      <c r="C6467" t="str">
        <f t="shared" si="304"/>
        <v>'2019-05-22','2019-05-25'</v>
      </c>
      <c r="D646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(6467,'CA-2019-153080','2019-05-22','2019-05-25','Second Class','EH-13945','Eric Hoffmann','Consumer','United States','Los Angeles','California',90008,'West','TEC-AC-10002331','Technology','Accessories','Maxell 74 Minute CDR, 10/Pack',68.46,7,0,25.3302);</v>
      </c>
      <c r="E6467" t="s">
        <v>6466</v>
      </c>
    </row>
    <row r="6468" spans="1:5" x14ac:dyDescent="0.25">
      <c r="A6468">
        <f t="shared" si="303"/>
        <v>3</v>
      </c>
      <c r="B6468" t="str">
        <f>MID(E6468,243+A6468,25)</f>
        <v>'12/02/2018','12/08/2018'</v>
      </c>
      <c r="C6468" t="str">
        <f t="shared" si="304"/>
        <v>'2018-12-02','2018-12-08'</v>
      </c>
      <c r="D646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(6468,'CA-2018-163804','2018-12-02','2018-12-08','Standard Class','DB-13270','Deborah Brumfield','Home Office','United States','Providence','Rhode Island',2908,'East','OFF-ST-10000142','Office Supplies','Storage','Deluxe Rollaway Locking File with Drawer',2079.4,5,0,582.232);</v>
      </c>
      <c r="E6468" t="s">
        <v>6467</v>
      </c>
    </row>
    <row r="6469" spans="1:5" x14ac:dyDescent="0.25">
      <c r="A6469">
        <f t="shared" si="303"/>
        <v>3</v>
      </c>
      <c r="B6469" t="str">
        <f>MID(E6469,243+A6469,25)</f>
        <v>'12/02/2018','12/08/2018'</v>
      </c>
      <c r="C6469" t="str">
        <f t="shared" si="304"/>
        <v>'2018-12-02','2018-12-08'</v>
      </c>
      <c r="D646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(6469,'CA-2018-163804','2018-12-02','2018-12-08','Standard Class','DB-13270','Deborah Brumfield','Home Office','United States','Providence','Rhode Island',2908,'East','TEC-PH-10000441','Technology','Phones','VTech DS6151',629.95,5,0,176.386);</v>
      </c>
      <c r="E6469" t="s">
        <v>6468</v>
      </c>
    </row>
    <row r="6470" spans="1:5" x14ac:dyDescent="0.25">
      <c r="A6470">
        <f t="shared" si="303"/>
        <v>3</v>
      </c>
      <c r="B6470" t="str">
        <f>MID(E6470,243+A6470,25)</f>
        <v>'12/02/2018','12/08/2018'</v>
      </c>
      <c r="C6470" t="str">
        <f t="shared" si="304"/>
        <v>'2018-12-02','2018-12-08'</v>
      </c>
      <c r="D647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(6470,'CA-2018-163804','2018-12-02','2018-12-08','Standard Class','DB-13270','Deborah Brumfield','Home Office','United States','Providence','Rhode Island',2908,'East','FUR-FU-10004864','Furniture','Furnishings','Eldon 500 Class Desk Accessories',72.42,6,0,23.8986);</v>
      </c>
      <c r="E6470" t="s">
        <v>6469</v>
      </c>
    </row>
    <row r="6471" spans="1:5" x14ac:dyDescent="0.25">
      <c r="A6471">
        <f t="shared" si="303"/>
        <v>3</v>
      </c>
      <c r="B6471" t="str">
        <f>MID(E6471,243+A6471,25)</f>
        <v>'08/29/2017','09/02/2017'</v>
      </c>
      <c r="C6471" t="str">
        <f t="shared" si="304"/>
        <v>'2017-08-29','2017-09-02'</v>
      </c>
      <c r="D647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(6471,'CA-2017-108532','2017-08-29','2017-09-02','Standard Class','CC-12100','Chad Cunningham','Home Office','United States','Detroit','Michigan',48234,'Central','TEC-PH-10001750','Technology','Phones','Samsung Rugby III',131.98,2,0,35.6346);</v>
      </c>
      <c r="E6471" t="s">
        <v>6470</v>
      </c>
    </row>
    <row r="6472" spans="1:5" x14ac:dyDescent="0.25">
      <c r="A6472">
        <f t="shared" si="303"/>
        <v>3</v>
      </c>
      <c r="B6472" t="str">
        <f>MID(E6472,243+A6472,25)</f>
        <v>'08/29/2017','09/02/2017'</v>
      </c>
      <c r="C6472" t="str">
        <f t="shared" si="304"/>
        <v>'2017-08-29','2017-09-02'</v>
      </c>
      <c r="D647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(6472,'CA-2017-108532','2017-08-29','2017-09-02','Standard Class','CC-12100','Chad Cunningham','Home Office','United States','Detroit','Michigan',48234,'Central','TEC-AC-10004510','Technology','Accessories','Logitech Desktop MK120 Mouse and keyboard Combo',114.52,7,0,11.452);</v>
      </c>
      <c r="E6472" t="s">
        <v>6471</v>
      </c>
    </row>
    <row r="6473" spans="1:5" x14ac:dyDescent="0.25">
      <c r="A6473">
        <f t="shared" si="303"/>
        <v>3</v>
      </c>
      <c r="B6473" t="str">
        <f>MID(E6473,243+A6473,25)</f>
        <v>'06/06/2016','06/10/2016'</v>
      </c>
      <c r="C6473" t="str">
        <f t="shared" si="304"/>
        <v>'2016-06-06','2016-06-10'</v>
      </c>
      <c r="D647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(6473,'CA-2016-151897','2016-06-06','2016-06-10','Standard Class','VT-21700','Valerie Takahito','Home Office','United States','Houston','Texas',77070,'Central','OFF-LA-10001074','Office Supplies','Labels','Round Specialty Laser Printer Labels',100.24,10,0.2,33.831);</v>
      </c>
      <c r="E6473" t="s">
        <v>6472</v>
      </c>
    </row>
    <row r="6474" spans="1:5" x14ac:dyDescent="0.25">
      <c r="A6474">
        <f t="shared" si="303"/>
        <v>3</v>
      </c>
      <c r="B6474" t="str">
        <f>MID(E6474,243+A6474,25)</f>
        <v>'03/18/2018','03/20/2018'</v>
      </c>
      <c r="C6474" t="str">
        <f t="shared" si="304"/>
        <v>'2018-03-18','2018-03-20'</v>
      </c>
      <c r="D647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(6474,'CA-2018-113292','2018-03-18','2018-03-20','Second Class','DB-13060','Dave Brooks','Consumer','United States','Columbia','Tennessee',38401,'South','OFF-AP-10003590','Office Supplies','Appliances','Hoover WindTunnel Plus Canister Vacuum',871.8,3,0.2,87.1800000000001);</v>
      </c>
      <c r="E6474" t="s">
        <v>6473</v>
      </c>
    </row>
    <row r="6475" spans="1:5" x14ac:dyDescent="0.25">
      <c r="A6475">
        <f t="shared" si="303"/>
        <v>3</v>
      </c>
      <c r="B6475" t="str">
        <f>MID(E6475,243+A6475,25)</f>
        <v>'01/14/2016','01/15/2016'</v>
      </c>
      <c r="C6475" t="str">
        <f t="shared" si="304"/>
        <v>'2016-01-14','2016-01-15'</v>
      </c>
      <c r="D647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(6475,'CA-2016-149524','2016-01-14','2016-01-15','First Class','BS-11590','Brendan Sweed','Corporate','United States','Philadelphia','Pennsylvania',19140,'East','FUR-BO-10003433','Furniture','Bookcases','Sauder Cornerstone Collection Library',61.96,4,0.5,-53.2856);</v>
      </c>
      <c r="E6475" t="s">
        <v>6474</v>
      </c>
    </row>
    <row r="6476" spans="1:5" x14ac:dyDescent="0.25">
      <c r="A6476">
        <f t="shared" si="303"/>
        <v>3</v>
      </c>
      <c r="B6476" t="str">
        <f>MID(E6476,243+A6476,25)</f>
        <v>'06/03/2019','06/10/2019'</v>
      </c>
      <c r="C6476" t="str">
        <f t="shared" si="304"/>
        <v>'2019-06-03','2019-06-10'</v>
      </c>
      <c r="D647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(6476,'CA-2019-140872','2019-06-03','2019-06-10','Standard Class','NR-18550','Nick Radford','Consumer','United States','Pembroke Pines','Florida',33024,'South','OFF-BI-10002432','Office Supplies','Binders','Wilson Jones Standard D-Ring Binders',4.554,3,0.7,-3.4914);</v>
      </c>
      <c r="E6476" t="s">
        <v>6475</v>
      </c>
    </row>
    <row r="6477" spans="1:5" x14ac:dyDescent="0.25">
      <c r="A6477">
        <f t="shared" si="303"/>
        <v>3</v>
      </c>
      <c r="B6477" t="str">
        <f>MID(E6477,243+A6477,25)</f>
        <v>'06/03/2019','06/10/2019'</v>
      </c>
      <c r="C6477" t="str">
        <f t="shared" si="304"/>
        <v>'2019-06-03','2019-06-10'</v>
      </c>
      <c r="D647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(6477,'CA-2019-140872','2019-06-03','2019-06-10','Standard Class','NR-18550','Nick Radford','Consumer','United States','Pembroke Pines','Florida',33024,'South','OFF-AP-10003622','Office Supplies','Appliances','Bravo II Megaboss 12-Amp Hard Body Upright, Replacement Belts, 2 Belts per Pack',5.2,2,0.2,0.585);</v>
      </c>
      <c r="E6477" t="s">
        <v>6476</v>
      </c>
    </row>
    <row r="6478" spans="1:5" x14ac:dyDescent="0.25">
      <c r="A6478">
        <f t="shared" si="303"/>
        <v>3</v>
      </c>
      <c r="B6478" t="str">
        <f>MID(E6478,243+A6478,25)</f>
        <v>'06/03/2019','06/10/2019'</v>
      </c>
      <c r="C6478" t="str">
        <f t="shared" si="304"/>
        <v>'2019-06-03','2019-06-10'</v>
      </c>
      <c r="D647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(6478,'CA-2019-140872','2019-06-03','2019-06-10','Standard Class','NR-18550','Nick Radford','Consumer','United States','Pembroke Pines','Florida',33024,'South','TEC-AC-10003832','Technology','Accessories','Logitech P710e Mobile Speakerphone',205.992,1,0.2,-2.57490000000003);</v>
      </c>
      <c r="E6478" t="s">
        <v>6477</v>
      </c>
    </row>
    <row r="6479" spans="1:5" x14ac:dyDescent="0.25">
      <c r="A6479">
        <f t="shared" si="303"/>
        <v>3</v>
      </c>
      <c r="B6479" t="str">
        <f>MID(E6479,243+A6479,25)</f>
        <v>'06/03/2019','06/10/2019'</v>
      </c>
      <c r="C6479" t="str">
        <f t="shared" si="304"/>
        <v>'2019-06-03','2019-06-10'</v>
      </c>
      <c r="D647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(6479,'CA-2019-140872','2019-06-03','2019-06-10','Standard Class','NR-18550','Nick Radford','Consumer','United States','Pembroke Pines','Florida',33024,'South','OFF-PA-10000809','Office Supplies','Paper','Xerox 206',15.552,3,0.2,5.4432);</v>
      </c>
      <c r="E6479" t="s">
        <v>6478</v>
      </c>
    </row>
    <row r="6480" spans="1:5" x14ac:dyDescent="0.25">
      <c r="A6480">
        <f t="shared" si="303"/>
        <v>3</v>
      </c>
      <c r="B6480" t="str">
        <f>MID(E6480,243+A6480,25)</f>
        <v>'06/03/2019','06/10/2019'</v>
      </c>
      <c r="C6480" t="str">
        <f t="shared" si="304"/>
        <v>'2019-06-03','2019-06-10'</v>
      </c>
      <c r="D648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(6480,'CA-2019-140872','2019-06-03','2019-06-10','Standard Class','NR-18550','Nick Radford','Consumer','United States','Pembroke Pines','Florida',33024,'South','TEC-PH-10000441','Technology','Phones','VTech DS6151',503.96,5,0.2,50.396);</v>
      </c>
      <c r="E6480" t="s">
        <v>6479</v>
      </c>
    </row>
    <row r="6481" spans="1:5" x14ac:dyDescent="0.25">
      <c r="A6481">
        <f t="shared" si="303"/>
        <v>3</v>
      </c>
      <c r="B6481" t="str">
        <f>MID(E6481,243+A6481,25)</f>
        <v>'06/03/2019','06/10/2019'</v>
      </c>
      <c r="C6481" t="str">
        <f t="shared" si="304"/>
        <v>'2019-06-03','2019-06-10'</v>
      </c>
      <c r="D648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(6481,'CA-2019-140872','2019-06-03','2019-06-10','Standard Class','NR-18550','Nick Radford','Consumer','United States','Pembroke Pines','Florida',33024,'South','OFF-AP-10002287','Office Supplies','Appliances','Eureka Sanitaire  Multi-Pro Heavy-Duty Upright, Disposable Bags',24.472,7,0.2,1.8354);</v>
      </c>
      <c r="E6481" t="s">
        <v>6480</v>
      </c>
    </row>
    <row r="6482" spans="1:5" x14ac:dyDescent="0.25">
      <c r="A6482">
        <f t="shared" si="303"/>
        <v>3</v>
      </c>
      <c r="B6482" t="str">
        <f>MID(E6482,243+A6482,25)</f>
        <v>'06/03/2019','06/10/2019'</v>
      </c>
      <c r="C6482" t="str">
        <f t="shared" si="304"/>
        <v>'2019-06-03','2019-06-10'</v>
      </c>
      <c r="D648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(6482,'CA-2019-140872','2019-06-03','2019-06-10','Standard Class','NR-18550','Nick Radford','Consumer','United States','Pembroke Pines','Florida',33024,'South','FUR-BO-10002824','Furniture','Bookcases','Bush Mission Pointe Library',241.568,2,0.2,0);</v>
      </c>
      <c r="E6482" t="s">
        <v>6481</v>
      </c>
    </row>
    <row r="6483" spans="1:5" x14ac:dyDescent="0.25">
      <c r="A6483">
        <f t="shared" si="303"/>
        <v>3</v>
      </c>
      <c r="B6483" t="str">
        <f>MID(E6483,243+A6483,25)</f>
        <v>'06/03/2019','06/10/2019'</v>
      </c>
      <c r="C6483" t="str">
        <f t="shared" si="304"/>
        <v>'2019-06-03','2019-06-10'</v>
      </c>
      <c r="D648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(6483,'CA-2019-140872','2019-06-03','2019-06-10','Standard Class','NR-18550','Nick Radford','Consumer','United States','Pembroke Pines','Florida',33024,'South','TEC-AC-10002942','Technology','Accessories','WD My Passport Ultra 1TB Portable External Hard Drive',110.4,2,0.2,-4.14000000000001);</v>
      </c>
      <c r="E6483" t="s">
        <v>6482</v>
      </c>
    </row>
    <row r="6484" spans="1:5" x14ac:dyDescent="0.25">
      <c r="A6484">
        <f t="shared" si="303"/>
        <v>3</v>
      </c>
      <c r="B6484" t="str">
        <f>MID(E6484,243+A6484,25)</f>
        <v>'06/03/2019','06/09/2019'</v>
      </c>
      <c r="C6484" t="str">
        <f t="shared" si="304"/>
        <v>'2019-06-03','2019-06-09'</v>
      </c>
      <c r="D648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(6484,'CA-2019-113908','2019-06-03','2019-06-09','Standard Class','KN-16390','Katherine Nockton','Corporate','United States','New York City','New York',10011,'East','FUR-TA-10001932','Furniture','Tables','Chromcraft 48" x 96" Racetrack Double Pedestal Table',384.768,2,0.4,-115.4304);</v>
      </c>
      <c r="E6484" t="s">
        <v>6483</v>
      </c>
    </row>
    <row r="6485" spans="1:5" x14ac:dyDescent="0.25">
      <c r="A6485">
        <f t="shared" si="303"/>
        <v>3</v>
      </c>
      <c r="B6485" t="str">
        <f>MID(E6485,243+A6485,25)</f>
        <v>'06/03/2019','06/09/2019'</v>
      </c>
      <c r="C6485" t="str">
        <f t="shared" si="304"/>
        <v>'2019-06-03','2019-06-09'</v>
      </c>
      <c r="D648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(6485,'CA-2019-113908','2019-06-03','2019-06-09','Standard Class','KN-16390','Katherine Nockton','Corporate','United States','New York City','New York',10011,'East','TEC-MA-10003173','Technology','Machines','Hewlett-Packard 300S Scientific Calculator',78.66,6,0,36.1836);</v>
      </c>
      <c r="E6485" t="s">
        <v>6484</v>
      </c>
    </row>
    <row r="6486" spans="1:5" x14ac:dyDescent="0.25">
      <c r="A6486">
        <f t="shared" si="303"/>
        <v>3</v>
      </c>
      <c r="B6486" t="str">
        <f>MID(E6486,243+A6486,25)</f>
        <v>'06/03/2019','06/09/2019'</v>
      </c>
      <c r="C6486" t="str">
        <f t="shared" si="304"/>
        <v>'2019-06-03','2019-06-09'</v>
      </c>
      <c r="D648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(6486,'CA-2019-113908','2019-06-03','2019-06-09','Standard Class','KN-16390','Katherine Nockton','Corporate','United States','New York City','New York',10011,'East','OFF-PA-10004156','Office Supplies','Paper','Xerox 188',45.36,4,0,22.2264);</v>
      </c>
      <c r="E6486" t="s">
        <v>6485</v>
      </c>
    </row>
    <row r="6487" spans="1:5" x14ac:dyDescent="0.25">
      <c r="A6487">
        <f t="shared" si="303"/>
        <v>3</v>
      </c>
      <c r="B6487" t="str">
        <f>MID(E6487,243+A6487,25)</f>
        <v>'03/21/2017','03/26/2017'</v>
      </c>
      <c r="C6487" t="str">
        <f t="shared" si="304"/>
        <v>'2017-03-21','2017-03-26'</v>
      </c>
      <c r="D648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(6487,'CA-2017-120621','2017-03-21','2017-03-26','Standard Class','JW-16075','Julia West','Consumer','United States','Jacksonville','North Carolina',28540,'South','OFF-AP-10002945','Office Supplies','Appliances','Honeywell Enviracaire Portable HEPA Air Cleaner for 17'' x 22'' Room',962.08,4,0.2,156.338);</v>
      </c>
      <c r="E6487" t="s">
        <v>6486</v>
      </c>
    </row>
    <row r="6488" spans="1:5" x14ac:dyDescent="0.25">
      <c r="A6488">
        <f t="shared" si="303"/>
        <v>3</v>
      </c>
      <c r="B6488" t="str">
        <f>MID(E6488,243+A6488,25)</f>
        <v>'03/21/2017','03/26/2017'</v>
      </c>
      <c r="C6488" t="str">
        <f t="shared" si="304"/>
        <v>'2017-03-21','2017-03-26'</v>
      </c>
      <c r="D648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(6488,'CA-2017-120621','2017-03-21','2017-03-26','Standard Class','JW-16075','Julia West','Consumer','United States','Jacksonville','North Carolina',28540,'South','OFF-BI-10000948','Office Supplies','Binders','GBC Laser Imprintable Binding System Covers, Desert Sand',12.843,3,0.7,-9.8463);</v>
      </c>
      <c r="E6488" t="s">
        <v>6487</v>
      </c>
    </row>
    <row r="6489" spans="1:5" x14ac:dyDescent="0.25">
      <c r="A6489">
        <f t="shared" si="303"/>
        <v>3</v>
      </c>
      <c r="B6489" t="str">
        <f>MID(E6489,243+A6489,25)</f>
        <v>'03/21/2017','03/26/2017'</v>
      </c>
      <c r="C6489" t="str">
        <f t="shared" si="304"/>
        <v>'2017-03-21','2017-03-26'</v>
      </c>
      <c r="D648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(6489,'CA-2017-120621','2017-03-21','2017-03-26','Standard Class','JW-16075','Julia West','Consumer','United States','Jacksonville','North Carolina',28540,'South','OFF-PA-10002254','Office Supplies','Paper','Xerox 1883',295.456,14,0.2,96.0232);</v>
      </c>
      <c r="E6489" t="s">
        <v>6488</v>
      </c>
    </row>
    <row r="6490" spans="1:5" x14ac:dyDescent="0.25">
      <c r="A6490">
        <f t="shared" si="303"/>
        <v>3</v>
      </c>
      <c r="B6490" t="str">
        <f>MID(E6490,243+A6490,25)</f>
        <v>'09/19/2019','09/24/2019'</v>
      </c>
      <c r="C6490" t="str">
        <f t="shared" si="304"/>
        <v>'2019-09-19','2019-09-24'</v>
      </c>
      <c r="D649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(6490,'US-2019-148866','2019-09-19','2019-09-24','Standard Class','JM-15535','Jessica Myrick','Consumer','United States','New York City','New York',10011,'East','OFF-PA-10004782','Office Supplies','Paper','Xerox 228',32.4,5,0,15.552);</v>
      </c>
      <c r="E6490" t="s">
        <v>6489</v>
      </c>
    </row>
    <row r="6491" spans="1:5" x14ac:dyDescent="0.25">
      <c r="A6491">
        <f t="shared" si="303"/>
        <v>3</v>
      </c>
      <c r="B6491" t="str">
        <f>MID(E6491,243+A6491,25)</f>
        <v>'09/15/2016','09/19/2016'</v>
      </c>
      <c r="C6491" t="str">
        <f t="shared" si="304"/>
        <v>'2016-09-15','2016-09-19'</v>
      </c>
      <c r="D649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(6491,'CA-2016-149594','2016-09-15','2016-09-19','Standard Class','MF-18250','Monica Federle','Corporate','United States','Philadelphia','Pennsylvania',19120,'East','FUR-FU-10000222','Furniture','Furnishings','Seth Thomas 16" Steel Case Clock',103.936,4,0.2,16.8896);</v>
      </c>
      <c r="E6491" t="s">
        <v>6490</v>
      </c>
    </row>
    <row r="6492" spans="1:5" x14ac:dyDescent="0.25">
      <c r="A6492">
        <f t="shared" si="303"/>
        <v>3</v>
      </c>
      <c r="B6492" t="str">
        <f>MID(E6492,243+A6492,25)</f>
        <v>'11/20/2018','11/25/2018'</v>
      </c>
      <c r="C6492" t="str">
        <f t="shared" si="304"/>
        <v>'2018-11-20','2018-11-25'</v>
      </c>
      <c r="D649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(6492,'CA-2018-113845','2018-11-20','2018-11-25','Standard Class','FA-14230','Frank Atkinson','Corporate','United States','Orlando','Florida',32839,'South','FUR-BO-10004695','Furniture','Bookcases','O''Sullivan 2-Door Barrister Bookcase in Odessa Pine',289.568,2,0.2,10.8588);</v>
      </c>
      <c r="E6492" t="s">
        <v>6491</v>
      </c>
    </row>
    <row r="6493" spans="1:5" x14ac:dyDescent="0.25">
      <c r="A6493">
        <f t="shared" si="303"/>
        <v>3</v>
      </c>
      <c r="B6493" t="str">
        <f>MID(E6493,243+A6493,25)</f>
        <v>'11/20/2018','11/25/2018'</v>
      </c>
      <c r="C6493" t="str">
        <f t="shared" si="304"/>
        <v>'2018-11-20','2018-11-25'</v>
      </c>
      <c r="D649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(6493,'CA-2018-113845','2018-11-20','2018-11-25','Standard Class','FA-14230','Frank Atkinson','Corporate','United States','Orlando','Florida',32839,'South','OFF-ST-10003327','Office Supplies','Storage','Akro-Mils 12-Gallon Tote',39.72,5,0.2,4.4685);</v>
      </c>
      <c r="E6493" t="s">
        <v>6492</v>
      </c>
    </row>
    <row r="6494" spans="1:5" x14ac:dyDescent="0.25">
      <c r="A6494">
        <f t="shared" si="303"/>
        <v>3</v>
      </c>
      <c r="B6494" t="str">
        <f>MID(E6494,243+A6494,25)</f>
        <v>'11/20/2018','11/25/2018'</v>
      </c>
      <c r="C6494" t="str">
        <f t="shared" si="304"/>
        <v>'2018-11-20','2018-11-25'</v>
      </c>
      <c r="D649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(6494,'CA-2018-113845','2018-11-20','2018-11-25','Standard Class','FA-14230','Frank Atkinson','Corporate','United States','Orlando','Florida',32839,'South','TEC-PH-10003357','Technology','Phones','Grandstream GXP2100 Mainstream Business Phone',244.768,4,0.2,24.4768);</v>
      </c>
      <c r="E6494" t="s">
        <v>6493</v>
      </c>
    </row>
    <row r="6495" spans="1:5" x14ac:dyDescent="0.25">
      <c r="A6495">
        <f t="shared" si="303"/>
        <v>3</v>
      </c>
      <c r="B6495" t="str">
        <f>MID(E6495,243+A6495,25)</f>
        <v>'10/28/2019','11/01/2019'</v>
      </c>
      <c r="C6495" t="str">
        <f t="shared" si="304"/>
        <v>'2019-10-28','2019-11-01'</v>
      </c>
      <c r="D649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(6495,'CA-2019-111262','2019-10-28','2019-11-01','Second Class','KH-16510','Keith Herrera','Consumer','United States','Houston','Texas',77095,'Central','TEC-AC-10002167','Technology','Accessories','Imation 8gb Micro Traveldrive Usb 2.0 Flash Drive',24,2,0.2,-2.7);</v>
      </c>
      <c r="E6495" t="s">
        <v>6494</v>
      </c>
    </row>
    <row r="6496" spans="1:5" x14ac:dyDescent="0.25">
      <c r="A6496">
        <f t="shared" si="303"/>
        <v>3</v>
      </c>
      <c r="B6496" t="str">
        <f>MID(E6496,243+A6496,25)</f>
        <v>'10/28/2019','11/01/2019'</v>
      </c>
      <c r="C6496" t="str">
        <f t="shared" si="304"/>
        <v>'2019-10-28','2019-11-01'</v>
      </c>
      <c r="D649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(6496,'CA-2019-111262','2019-10-28','2019-11-01','Second Class','KH-16510','Keith Herrera','Consumer','United States','Houston','Texas',77095,'Central','OFF-PA-10001937','Office Supplies','Paper','Xerox 21',15.552,3,0.2,5.4432);</v>
      </c>
      <c r="E6496" t="s">
        <v>6495</v>
      </c>
    </row>
    <row r="6497" spans="1:5" x14ac:dyDescent="0.25">
      <c r="A6497">
        <f t="shared" si="303"/>
        <v>3</v>
      </c>
      <c r="B6497" t="str">
        <f>MID(E6497,243+A6497,25)</f>
        <v>'10/28/2019','11/01/2019'</v>
      </c>
      <c r="C6497" t="str">
        <f t="shared" si="304"/>
        <v>'2019-10-28','2019-11-01'</v>
      </c>
      <c r="D649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(6497,'CA-2019-111262','2019-10-28','2019-11-01','Second Class','KH-16510','Keith Herrera','Consumer','United States','Houston','Texas',77095,'Central','TEC-AC-10004510','Technology','Accessories','Logitech Desktop MK120 Mouse and keyboard Combo',26.176,2,0.2,-3.272);</v>
      </c>
      <c r="E6497" t="s">
        <v>6496</v>
      </c>
    </row>
    <row r="6498" spans="1:5" x14ac:dyDescent="0.25">
      <c r="A6498">
        <f t="shared" si="303"/>
        <v>3</v>
      </c>
      <c r="B6498" t="str">
        <f>MID(E6498,243+A6498,25)</f>
        <v>'07/24/2017','07/28/2017'</v>
      </c>
      <c r="C6498" t="str">
        <f t="shared" si="304"/>
        <v>'2017-07-24','2017-07-28'</v>
      </c>
      <c r="D649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(6498,'CA-2017-103135','2017-07-24','2017-07-28','Standard Class','SS-20515','Shirley Schmidt','Home Office','United States','Louisville','Kentucky',40214,'South','FUR-FU-10001487','Furniture','Furnishings','Eldon Expressions Wood and Plastic Desk Accessories, Cherry Wood',20.94,3,0,6.0726);</v>
      </c>
      <c r="E6498" t="s">
        <v>6497</v>
      </c>
    </row>
    <row r="6499" spans="1:5" x14ac:dyDescent="0.25">
      <c r="A6499">
        <f t="shared" si="303"/>
        <v>3</v>
      </c>
      <c r="B6499" t="str">
        <f>MID(E6499,243+A6499,25)</f>
        <v>'07/24/2017','07/28/2017'</v>
      </c>
      <c r="C6499" t="str">
        <f t="shared" si="304"/>
        <v>'2017-07-24','2017-07-28'</v>
      </c>
      <c r="D649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(6499,'CA-2017-103135','2017-07-24','2017-07-28','Standard Class','SS-20515','Shirley Schmidt','Home Office','United States','Louisville','Kentucky',40214,'South','OFF-BI-10000069','Office Supplies','Binders','GBC Prepunched Paper, 19-Hole, for Binding Systems, 24-lb',135.09,9,0,62.1414);</v>
      </c>
      <c r="E6499" t="s">
        <v>6498</v>
      </c>
    </row>
    <row r="6500" spans="1:5" x14ac:dyDescent="0.25">
      <c r="A6500">
        <f t="shared" si="303"/>
        <v>3</v>
      </c>
      <c r="B6500" t="str">
        <f>MID(E6500,243+A6500,25)</f>
        <v>'07/24/2017','07/28/2017'</v>
      </c>
      <c r="C6500" t="str">
        <f t="shared" si="304"/>
        <v>'2017-07-24','2017-07-28'</v>
      </c>
      <c r="D650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(6500,'CA-2017-103135','2017-07-24','2017-07-28','Standard Class','SS-20515','Shirley Schmidt','Home Office','United States','Louisville','Kentucky',40214,'South','TEC-AC-10003289','Technology','Accessories','Anker Ultra-Slim Mini Bluetooth 3.0 Wireless Keyboard',279.86,14,0,64.3678);</v>
      </c>
      <c r="E6500" t="s">
        <v>6499</v>
      </c>
    </row>
    <row r="6501" spans="1:5" x14ac:dyDescent="0.25">
      <c r="A6501">
        <f t="shared" si="303"/>
        <v>3</v>
      </c>
      <c r="B6501" t="str">
        <f>MID(E6501,243+A6501,25)</f>
        <v>'07/24/2017','07/28/2017'</v>
      </c>
      <c r="C6501" t="str">
        <f t="shared" si="304"/>
        <v>'2017-07-24','2017-07-28'</v>
      </c>
      <c r="D650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(6501,'CA-2017-103135','2017-07-24','2017-07-28','Standard Class','SS-20515','Shirley Schmidt','Home Office','United States','Louisville','Kentucky',40214,'South','OFF-BI-10000069','Office Supplies','Binders','GBC Prepunched Paper, 19-Hole, for Binding Systems, 24-lb',90.06,6,0,41.4276);</v>
      </c>
      <c r="E6501" t="s">
        <v>6500</v>
      </c>
    </row>
    <row r="6502" spans="1:5" x14ac:dyDescent="0.25">
      <c r="A6502">
        <f t="shared" si="303"/>
        <v>3</v>
      </c>
      <c r="B6502" t="str">
        <f>MID(E6502,243+A6502,25)</f>
        <v>'11/02/2016','11/06/2016'</v>
      </c>
      <c r="C6502" t="str">
        <f t="shared" si="304"/>
        <v>'2016-11-02','2016-11-06'</v>
      </c>
      <c r="D650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(6502,'CA-2016-129147','2016-11-02','2016-11-06','Standard Class','LC-17050','Liz Carlisle','Consumer','United States','Medina','Ohio',44256,'East','TEC-PH-10001299','Technology','Phones','Polycom CX300 Desktop Phone USB VoIP phone',539.964,6,0.4,-107.9928);</v>
      </c>
      <c r="E6502" t="s">
        <v>6501</v>
      </c>
    </row>
    <row r="6503" spans="1:5" x14ac:dyDescent="0.25">
      <c r="A6503">
        <f t="shared" si="303"/>
        <v>3</v>
      </c>
      <c r="B6503" t="str">
        <f>MID(E6503,243+A6503,25)</f>
        <v>'11/02/2016','11/06/2016'</v>
      </c>
      <c r="C6503" t="str">
        <f t="shared" si="304"/>
        <v>'2016-11-02','2016-11-06'</v>
      </c>
      <c r="D650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(6503,'CA-2016-129147','2016-11-02','2016-11-06','Standard Class','LC-17050','Liz Carlisle','Consumer','United States','Medina','Ohio',44256,'East','TEC-PH-10001552','Technology','Phones','I Need''s 3d Hello Kitty Hybrid Silicone Case Cover for HTC One X 4g with 3d Hello Kitty Stylus Pen Green/pink',50.232,7,0.4,-10.0464);</v>
      </c>
      <c r="E6503" t="s">
        <v>6502</v>
      </c>
    </row>
    <row r="6504" spans="1:5" x14ac:dyDescent="0.25">
      <c r="A6504">
        <f t="shared" si="303"/>
        <v>3</v>
      </c>
      <c r="B6504" t="str">
        <f>MID(E6504,243+A6504,25)</f>
        <v>'11/02/2016','11/06/2016'</v>
      </c>
      <c r="C6504" t="str">
        <f t="shared" si="304"/>
        <v>'2016-11-02','2016-11-06'</v>
      </c>
      <c r="D650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(6504,'CA-2016-129147','2016-11-02','2016-11-06','Standard Class','LC-17050','Liz Carlisle','Consumer','United States','Medina','Ohio',44256,'East','OFF-BI-10001098','Office Supplies','Binders','Acco D-Ring Binder w/DublLock',19.242,3,0.7,-13.4694);</v>
      </c>
      <c r="E6504" t="s">
        <v>6503</v>
      </c>
    </row>
    <row r="6505" spans="1:5" x14ac:dyDescent="0.25">
      <c r="A6505">
        <f t="shared" si="303"/>
        <v>3</v>
      </c>
      <c r="B6505" t="str">
        <f>MID(E6505,243+A6505,25)</f>
        <v>'11/17/2019','11/22/2019'</v>
      </c>
      <c r="C6505" t="str">
        <f t="shared" si="304"/>
        <v>'2019-11-17','2019-11-22'</v>
      </c>
      <c r="D650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(6505,'CA-2019-128265','2019-11-17','2019-11-22','Second Class','VW-21775','Victoria Wilson','Corporate','United States','New York City','New York',10011,'East','OFF-ST-10000142','Office Supplies','Storage','Deluxe Rollaway Locking File with Drawer',1247.64,3,0,349.3392);</v>
      </c>
      <c r="E6505" t="s">
        <v>6504</v>
      </c>
    </row>
    <row r="6506" spans="1:5" x14ac:dyDescent="0.25">
      <c r="A6506">
        <f t="shared" si="303"/>
        <v>3</v>
      </c>
      <c r="B6506" t="str">
        <f>MID(E6506,243+A6506,25)</f>
        <v>'06/26/2018','06/30/2018'</v>
      </c>
      <c r="C6506" t="str">
        <f t="shared" si="304"/>
        <v>'2018-06-26','2018-06-30'</v>
      </c>
      <c r="D650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(6506,'CA-2018-152331','2018-06-26','2018-06-30','Standard Class','LD-16855','Lela Donovan','Corporate','United States','Chicago','Illinois',60653,'Central','OFF-AR-10001547','Office Supplies','Art','Newell 311',5.304,3,0.2,0.4641);</v>
      </c>
      <c r="E6506" t="s">
        <v>6505</v>
      </c>
    </row>
    <row r="6507" spans="1:5" x14ac:dyDescent="0.25">
      <c r="A6507">
        <f t="shared" si="303"/>
        <v>3</v>
      </c>
      <c r="B6507" t="str">
        <f>MID(E6507,243+A6507,25)</f>
        <v>'10/09/2018','10/11/2018'</v>
      </c>
      <c r="C6507" t="str">
        <f t="shared" si="304"/>
        <v>'2018-10-09','2018-10-11'</v>
      </c>
      <c r="D650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(6507,'US-2018-128909','2018-10-09','2018-10-11','Second Class','SP-20545','Sibella Parks','Corporate','United States','Philadelphia','Pennsylvania',19143,'East','OFF-PA-10001593','Office Supplies','Paper','Xerox 1947',19.136,4,0.2,5.98);</v>
      </c>
      <c r="E6507" t="s">
        <v>6506</v>
      </c>
    </row>
    <row r="6508" spans="1:5" x14ac:dyDescent="0.25">
      <c r="A6508">
        <f t="shared" si="303"/>
        <v>3</v>
      </c>
      <c r="B6508" t="str">
        <f>MID(E6508,243+A6508,25)</f>
        <v>'10/09/2018','10/11/2018'</v>
      </c>
      <c r="C6508" t="str">
        <f t="shared" si="304"/>
        <v>'2018-10-09','2018-10-11'</v>
      </c>
      <c r="D650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(6508,'US-2018-128909','2018-10-09','2018-10-11','Second Class','SP-20545','Sibella Parks','Corporate','United States','Philadelphia','Pennsylvania',19143,'East','FUR-FU-10004071','Furniture','Furnishings','Luxo Professional Magnifying Clamp-On Fluorescent Lamps',332.832,4,0.2,-24.9624);</v>
      </c>
      <c r="E6508" t="s">
        <v>6507</v>
      </c>
    </row>
    <row r="6509" spans="1:5" x14ac:dyDescent="0.25">
      <c r="A6509">
        <f t="shared" si="303"/>
        <v>3</v>
      </c>
      <c r="B6509" t="str">
        <f>MID(E6509,243+A6509,25)</f>
        <v>'12/20/2019','12/26/2019'</v>
      </c>
      <c r="C6509" t="str">
        <f t="shared" si="304"/>
        <v>'2019-12-20','2019-12-26'</v>
      </c>
      <c r="D650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(6509,'CA-2019-102197','2019-12-20','2019-12-26','Standard Class','DK-13150','David Kendrick','Corporate','United States','New York City','New York',10009,'East','OFF-PA-10001970','Office Supplies','Paper','Xerox 1908',279.9,5,0,137.151);</v>
      </c>
      <c r="E6509" t="s">
        <v>6508</v>
      </c>
    </row>
    <row r="6510" spans="1:5" x14ac:dyDescent="0.25">
      <c r="A6510">
        <f t="shared" si="303"/>
        <v>3</v>
      </c>
      <c r="B6510" t="str">
        <f>MID(E6510,243+A6510,25)</f>
        <v>'12/20/2019','12/26/2019'</v>
      </c>
      <c r="C6510" t="str">
        <f t="shared" si="304"/>
        <v>'2019-12-20','2019-12-26'</v>
      </c>
      <c r="D651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(6510,'CA-2019-102197','2019-12-20','2019-12-26','Standard Class','DK-13150','David Kendrick','Corporate','United States','New York City','New York',10009,'East','OFF-BI-10001524','Office Supplies','Binders','GBC Premium Transparent Covers with Diagonal Lined Pattern',50.352,3,0.2,17.6232);</v>
      </c>
      <c r="E6510" t="s">
        <v>6509</v>
      </c>
    </row>
    <row r="6511" spans="1:5" x14ac:dyDescent="0.25">
      <c r="A6511">
        <f t="shared" si="303"/>
        <v>3</v>
      </c>
      <c r="B6511" t="str">
        <f>MID(E6511,243+A6511,25)</f>
        <v>'12/20/2019','12/26/2019'</v>
      </c>
      <c r="C6511" t="str">
        <f t="shared" si="304"/>
        <v>'2019-12-20','2019-12-26'</v>
      </c>
      <c r="D651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(6511,'CA-2019-102197','2019-12-20','2019-12-26','Standard Class','DK-13150','David Kendrick','Corporate','United States','New York City','New York',10009,'East','OFF-PA-10004156','Office Supplies','Paper','Xerox 188',34.02,3,0,16.6698);</v>
      </c>
      <c r="E6511" t="s">
        <v>6510</v>
      </c>
    </row>
    <row r="6512" spans="1:5" x14ac:dyDescent="0.25">
      <c r="A6512">
        <f t="shared" si="303"/>
        <v>3</v>
      </c>
      <c r="B6512" t="str">
        <f>MID(E6512,243+A6512,25)</f>
        <v>'03/06/2019','03/10/2019'</v>
      </c>
      <c r="C6512" t="str">
        <f t="shared" si="304"/>
        <v>'2019-03-06','2019-03-10'</v>
      </c>
      <c r="D651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(6512,'CA-2019-167640','2019-03-06','2019-03-10','Standard Class','FC-14245','Frank Carlisle','Home Office','United States','San Francisco','California',94109,'West','OFF-AR-10003158','Office Supplies','Art','Fluorescent Highlighters by Dixon',23.88,6,0,8.1192);</v>
      </c>
      <c r="E6512" t="s">
        <v>6511</v>
      </c>
    </row>
    <row r="6513" spans="1:5" x14ac:dyDescent="0.25">
      <c r="A6513">
        <f t="shared" si="303"/>
        <v>3</v>
      </c>
      <c r="B6513" t="str">
        <f>MID(E6513,243+A6513,25)</f>
        <v>'03/06/2019','03/10/2019'</v>
      </c>
      <c r="C6513" t="str">
        <f t="shared" si="304"/>
        <v>'2019-03-06','2019-03-10'</v>
      </c>
      <c r="D651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(6513,'CA-2019-167640','2019-03-06','2019-03-10','Standard Class','FC-14245','Frank Carlisle','Home Office','United States','San Francisco','California',94109,'West','OFF-LA-10004559','Office Supplies','Labels','Avery 49',11.52,4,0,5.6448);</v>
      </c>
      <c r="E6513" t="s">
        <v>6512</v>
      </c>
    </row>
    <row r="6514" spans="1:5" x14ac:dyDescent="0.25">
      <c r="A6514">
        <f t="shared" si="303"/>
        <v>3</v>
      </c>
      <c r="B6514" t="str">
        <f>MID(E6514,243+A6514,25)</f>
        <v>'03/06/2019','03/10/2019'</v>
      </c>
      <c r="C6514" t="str">
        <f t="shared" si="304"/>
        <v>'2019-03-06','2019-03-10'</v>
      </c>
      <c r="D651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(6514,'CA-2019-167640','2019-03-06','2019-03-10','Standard Class','FC-14245','Frank Carlisle','Home Office','United States','San Francisco','California',94109,'West','OFF-PA-10001033','Office Supplies','Paper','Xerox 1893',286.93,7,0,140.5957);</v>
      </c>
      <c r="E6514" t="s">
        <v>6513</v>
      </c>
    </row>
    <row r="6515" spans="1:5" x14ac:dyDescent="0.25">
      <c r="A6515">
        <f t="shared" si="303"/>
        <v>3</v>
      </c>
      <c r="B6515" t="str">
        <f>MID(E6515,243+A6515,25)</f>
        <v>'03/06/2019','03/10/2019'</v>
      </c>
      <c r="C6515" t="str">
        <f t="shared" si="304"/>
        <v>'2019-03-06','2019-03-10'</v>
      </c>
      <c r="D651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(6515,'CA-2019-167640','2019-03-06','2019-03-10','Standard Class','FC-14245','Frank Carlisle','Home Office','United States','San Francisco','California',94109,'West','TEC-PH-10001336','Technology','Phones','Digium D40 VoIP phone',206.384,2,0.2,23.2182);</v>
      </c>
      <c r="E6515" t="s">
        <v>6514</v>
      </c>
    </row>
    <row r="6516" spans="1:5" x14ac:dyDescent="0.25">
      <c r="A6516">
        <f t="shared" si="303"/>
        <v>3</v>
      </c>
      <c r="B6516" t="str">
        <f>MID(E6516,243+A6516,25)</f>
        <v>'09/15/2019','09/19/2019'</v>
      </c>
      <c r="C6516" t="str">
        <f t="shared" si="304"/>
        <v>'2019-09-15','2019-09-19'</v>
      </c>
      <c r="D651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(6516,'US-2019-116652','2019-09-15','2019-09-19','Standard Class','RD-19480','Rick Duston','Consumer','United States','San Francisco','California',94122,'West','FUR-CH-10002961','Furniture','Chairs','Leather Task Chair, Black',218.352,3,0.2,0);</v>
      </c>
      <c r="E6516" t="s">
        <v>6515</v>
      </c>
    </row>
    <row r="6517" spans="1:5" x14ac:dyDescent="0.25">
      <c r="A6517">
        <f t="shared" si="303"/>
        <v>3</v>
      </c>
      <c r="B6517" t="str">
        <f>MID(E6517,243+A6517,25)</f>
        <v>'09/15/2019','09/19/2019'</v>
      </c>
      <c r="C6517" t="str">
        <f t="shared" si="304"/>
        <v>'2019-09-15','2019-09-19'</v>
      </c>
      <c r="D651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(6517,'US-2019-116652','2019-09-15','2019-09-19','Standard Class','RD-19480','Rick Duston','Consumer','United States','San Francisco','California',94122,'West','FUR-FU-10001488','Furniture','Furnishings','Tenex 46" x 60" Computer Anti-Static Chairmat, Rectangular Shaped',529.9,5,0,105.98);</v>
      </c>
      <c r="E6517" t="s">
        <v>6516</v>
      </c>
    </row>
    <row r="6518" spans="1:5" x14ac:dyDescent="0.25">
      <c r="A6518">
        <f t="shared" si="303"/>
        <v>3</v>
      </c>
      <c r="B6518" t="str">
        <f>MID(E6518,243+A6518,25)</f>
        <v>'09/15/2019','09/19/2019'</v>
      </c>
      <c r="C6518" t="str">
        <f t="shared" si="304"/>
        <v>'2019-09-15','2019-09-19'</v>
      </c>
      <c r="D651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(6518,'US-2019-116652','2019-09-15','2019-09-19','Standard Class','RD-19480','Rick Duston','Consumer','United States','San Francisco','California',94122,'West','OFF-AR-10001915','Office Supplies','Art','Peel-Off China Markers',99.3,10,0,41.706);</v>
      </c>
      <c r="E6518" t="s">
        <v>6517</v>
      </c>
    </row>
    <row r="6519" spans="1:5" x14ac:dyDescent="0.25">
      <c r="A6519">
        <f t="shared" si="303"/>
        <v>3</v>
      </c>
      <c r="B6519" t="str">
        <f>MID(E6519,243+A6519,25)</f>
        <v>'09/15/2019','09/19/2019'</v>
      </c>
      <c r="C6519" t="str">
        <f t="shared" si="304"/>
        <v>'2019-09-15','2019-09-19'</v>
      </c>
      <c r="D651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(6519,'US-2019-116652','2019-09-15','2019-09-19','Standard Class','RD-19480','Rick Duston','Consumer','United States','San Francisco','California',94122,'West','OFF-AP-10001205','Office Supplies','Appliances','Belkin 5 Outlet SurgeMaster Power Centers',108.96,2,0,30.5088);</v>
      </c>
      <c r="E6519" t="s">
        <v>6518</v>
      </c>
    </row>
    <row r="6520" spans="1:5" x14ac:dyDescent="0.25">
      <c r="A6520">
        <f t="shared" si="303"/>
        <v>3</v>
      </c>
      <c r="B6520" t="str">
        <f>MID(E6520,243+A6520,25)</f>
        <v>'09/15/2019','09/19/2019'</v>
      </c>
      <c r="C6520" t="str">
        <f t="shared" si="304"/>
        <v>'2019-09-15','2019-09-19'</v>
      </c>
      <c r="D6520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(6520,'US-2019-116652','2019-09-15','2019-09-19','Standard Class','RD-19480','Rick Duston','Consumer','United States','San Francisco','California',94122,'West','OFF-BI-10004528','Office Supplies','Binders','Cardinal Poly Pocket Divider Pockets for Ring Binders',2.688,1,0.2,0.84);</v>
      </c>
      <c r="E6520" t="s">
        <v>6519</v>
      </c>
    </row>
    <row r="6521" spans="1:5" x14ac:dyDescent="0.25">
      <c r="A6521">
        <f t="shared" si="303"/>
        <v>3</v>
      </c>
      <c r="B6521" t="str">
        <f>MID(E6521,243+A6521,25)</f>
        <v>'01/16/2019','01/18/2019'</v>
      </c>
      <c r="C6521" t="str">
        <f t="shared" si="304"/>
        <v>'2019-01-16','2019-01-18'</v>
      </c>
      <c r="D6521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(6521,'CA-2019-138289','2019-01-16','2019-01-18','Second Class','AR-10540','Andy Reiter','Consumer','United States','Jackson','Michigan',49201,'Central','OFF-BI-10004995','Office Supplies','Binders','GBC DocuBind P400 Electric Binding System',5443.96,4,0,2504.2216);</v>
      </c>
      <c r="E6521" t="s">
        <v>6520</v>
      </c>
    </row>
    <row r="6522" spans="1:5" x14ac:dyDescent="0.25">
      <c r="A6522">
        <f t="shared" si="303"/>
        <v>3</v>
      </c>
      <c r="B6522" t="str">
        <f>MID(E6522,243+A6522,25)</f>
        <v>'01/16/2019','01/18/2019'</v>
      </c>
      <c r="C6522" t="str">
        <f t="shared" si="304"/>
        <v>'2019-01-16','2019-01-18'</v>
      </c>
      <c r="D6522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(6522,'CA-2019-138289','2019-01-16','2019-01-18','Second Class','AR-10540','Andy Reiter','Consumer','United States','Jackson','Michigan',49201,'Central','FUR-CH-10004626','Furniture','Chairs','Office Star Flex Back Scooter Chair with Aluminum Finish Frame',302.67,3,0,72.6408);</v>
      </c>
      <c r="E6522" t="s">
        <v>6521</v>
      </c>
    </row>
    <row r="6523" spans="1:5" x14ac:dyDescent="0.25">
      <c r="A6523">
        <f t="shared" si="303"/>
        <v>3</v>
      </c>
      <c r="B6523" t="str">
        <f>MID(E6523,243+A6523,25)</f>
        <v>'01/16/2019','01/18/2019'</v>
      </c>
      <c r="C6523" t="str">
        <f t="shared" si="304"/>
        <v>'2019-01-16','2019-01-18'</v>
      </c>
      <c r="D6523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(6523,'CA-2019-138289','2019-01-16','2019-01-18','Second Class','AR-10540','Andy Reiter','Consumer','United States','Jackson','Michigan',49201,'Central','OFF-PA-10001260','Office Supplies','Paper','TOPS Money Receipt Book, Consecutively Numbered in Red,',56.07,7,0,25.2315);</v>
      </c>
      <c r="E6523" t="s">
        <v>6522</v>
      </c>
    </row>
    <row r="6524" spans="1:5" x14ac:dyDescent="0.25">
      <c r="A6524">
        <f t="shared" si="303"/>
        <v>3</v>
      </c>
      <c r="B6524" t="str">
        <f>MID(E6524,243+A6524,25)</f>
        <v>'07/07/2018','07/13/2018'</v>
      </c>
      <c r="C6524" t="str">
        <f t="shared" si="304"/>
        <v>'2018-07-07','2018-07-13'</v>
      </c>
      <c r="D6524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(6524,'CA-2018-129308','2018-07-07','2018-07-13','Standard Class','CC-12100','Chad Cunningham','Home Office','United States','Philadelphia','Pennsylvania',19120,'East','OFF-LA-10002945','Office Supplies','Labels','Permanent Self-Adhesive File Folder Labels for Typewriters, 1 1/8 x 3 1/2, White',10.08,2,0.2,3.276);</v>
      </c>
      <c r="E6524" t="s">
        <v>6523</v>
      </c>
    </row>
    <row r="6525" spans="1:5" x14ac:dyDescent="0.25">
      <c r="A6525">
        <f t="shared" si="303"/>
        <v>3</v>
      </c>
      <c r="B6525" t="str">
        <f>MID(E6525,243+A6525,25)</f>
        <v>'07/07/2018','07/13/2018'</v>
      </c>
      <c r="C6525" t="str">
        <f t="shared" si="304"/>
        <v>'2018-07-07','2018-07-13'</v>
      </c>
      <c r="D6525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(6525,'CA-2018-129308','2018-07-07','2018-07-13','Standard Class','CC-12100','Chad Cunningham','Home Office','United States','Philadelphia','Pennsylvania',19120,'East','TEC-PH-10002310','Technology','Phones','Panasonic KX T7731-B Digital phone',59.994,1,0.4,-12.9987);</v>
      </c>
      <c r="E6525" t="s">
        <v>6524</v>
      </c>
    </row>
    <row r="6526" spans="1:5" x14ac:dyDescent="0.25">
      <c r="A6526">
        <f t="shared" si="303"/>
        <v>3</v>
      </c>
      <c r="B6526" t="str">
        <f>MID(E6526,243+A6526,25)</f>
        <v>'07/07/2018','07/13/2018'</v>
      </c>
      <c r="C6526" t="str">
        <f t="shared" si="304"/>
        <v>'2018-07-07','2018-07-13'</v>
      </c>
      <c r="D6526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(6526,'CA-2018-129308','2018-07-07','2018-07-13','Standard Class','CC-12100','Chad Cunningham','Home Office','United States','Philadelphia','Pennsylvania',19120,'East','OFF-BI-10001525','Office Supplies','Binders','Acco Pressboard Covers with Storage Hooks, 14 7/8" x 11", Executive Red',5.715,5,0.7,-4.7625);</v>
      </c>
      <c r="E6526" t="s">
        <v>6525</v>
      </c>
    </row>
    <row r="6527" spans="1:5" x14ac:dyDescent="0.25">
      <c r="A6527">
        <f t="shared" si="303"/>
        <v>3</v>
      </c>
      <c r="B6527" t="str">
        <f>MID(E6527,243+A6527,25)</f>
        <v>'07/07/2018','07/13/2018'</v>
      </c>
      <c r="C6527" t="str">
        <f t="shared" si="304"/>
        <v>'2018-07-07','2018-07-13'</v>
      </c>
      <c r="D6527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(6527,'CA-2018-129308','2018-07-07','2018-07-13','Standard Class','CC-12100','Chad Cunningham','Home Office','United States','Philadelphia','Pennsylvania',19120,'East','OFF-BI-10001308','Office Supplies','Binders','GBC Standard Plastic Binding Systems'' Combs',9.42,5,0.7,-7.85);</v>
      </c>
      <c r="E6527" t="s">
        <v>6526</v>
      </c>
    </row>
    <row r="6528" spans="1:5" x14ac:dyDescent="0.25">
      <c r="A6528">
        <f t="shared" si="303"/>
        <v>3</v>
      </c>
      <c r="B6528" t="str">
        <f>MID(E6528,243+A6528,25)</f>
        <v>'12/23/2018','12/28/2018'</v>
      </c>
      <c r="C6528" t="str">
        <f t="shared" si="304"/>
        <v>'2018-12-23','2018-12-28'</v>
      </c>
      <c r="D6528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(6528,'CA-2018-157791','2018-12-23','2018-12-28','Second Class','CA-11965','Carol Adams','Corporate','United States','Warwick','Rhode Island',2886,'East','TEC-CO-10002095','Technology','Copiers','Hewlett Packard 610 Color Digital Copier / Printer',1999.96,4,0,899.982);</v>
      </c>
      <c r="E6528" t="s">
        <v>6527</v>
      </c>
    </row>
    <row r="6529" spans="1:5" x14ac:dyDescent="0.25">
      <c r="A6529">
        <f t="shared" si="303"/>
        <v>3</v>
      </c>
      <c r="B6529" t="str">
        <f>MID(E6529,243+A6529,25)</f>
        <v>'12/22/2016','12/26/2016'</v>
      </c>
      <c r="C6529" t="str">
        <f t="shared" si="304"/>
        <v>'2016-12-22','2016-12-26'</v>
      </c>
      <c r="D6529" t="str">
        <f t="shared" si="305"/>
        <v>INSERT INTO orders(Row_ID,Order_ID,Order_Date,Ship_Date,Ship_Mode,Customer_ID,Customer_Name,Segment,Country,City,State,Postal_Code,Region,Product_ID,Category,SubCategory,Product_Name,Sales,Quantity,Discount,Profit) VALUES (6529,'CA-2016-146864','2016-12-22','2016-12-26','Standard Class','BT-11530','Bradley Talbott','Home Office','United States','New York City','New York',10024,'East','OFF-ST-10004946','Office Supplies','Storage','Desktop 3-Pocket Hot File',216.4,4,0,56.264);</v>
      </c>
      <c r="E6529" t="s">
        <v>6528</v>
      </c>
    </row>
    <row r="6530" spans="1:5" x14ac:dyDescent="0.25">
      <c r="A6530">
        <f t="shared" ref="A6530:A6593" si="306">IF(ROW(B6530)&lt;10,0,IF(ROW(B6530)&lt;100,1,IF(ROW(B6530)&lt;1000,2,3)))</f>
        <v>3</v>
      </c>
      <c r="B6530" t="str">
        <f>MID(E6530,243+A6530,25)</f>
        <v>'02/23/2016','02/27/2016'</v>
      </c>
      <c r="C6530" t="str">
        <f t="shared" ref="C6530:C6593" si="307">"'"&amp;MID(B6530,8,4)&amp;"-"&amp;MID(B6530,2,2)&amp;"-"&amp;MID(B6530,5,2)&amp;"'"&amp;","&amp;"'"&amp;MID(B6530,21,4)&amp;"-"&amp;MID(B6530,15,2)&amp;"-"&amp;MID(B6530,18,2)&amp;"'"</f>
        <v>'2016-02-23','2016-02-27'</v>
      </c>
      <c r="D6530" t="str">
        <f t="shared" ref="D6530:D6593" si="308">LEFT(E6530,242+A6530)&amp;C6530&amp;RIGHT(E6530,LEN(E6530)-LEN(LEFT(E6530,242+A6530)&amp;C6530))</f>
        <v>INSERT INTO orders(Row_ID,Order_ID,Order_Date,Ship_Date,Ship_Mode,Customer_ID,Customer_Name,Segment,Country,City,State,Postal_Code,Region,Product_ID,Category,SubCategory,Product_Name,Sales,Quantity,Discount,Profit) VALUES (6530,'CA-2016-103744','2016-02-23','2016-02-27','Standard Class','MG-17875','Michael Grace','Home Office','United States','El Paso','Texas',79907,'Central','OFF-LA-10004425','Office Supplies','Labels','Staple-on labels',6.936,3,0.2,2.3409);</v>
      </c>
      <c r="E6530" t="s">
        <v>6529</v>
      </c>
    </row>
    <row r="6531" spans="1:5" x14ac:dyDescent="0.25">
      <c r="A6531">
        <f t="shared" si="306"/>
        <v>3</v>
      </c>
      <c r="B6531" t="str">
        <f>MID(E6531,243+A6531,25)</f>
        <v>'02/23/2016','02/27/2016'</v>
      </c>
      <c r="C6531" t="str">
        <f t="shared" si="307"/>
        <v>'2016-02-23','2016-02-27'</v>
      </c>
      <c r="D653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(6531,'CA-2016-103744','2016-02-23','2016-02-27','Standard Class','MG-17875','Michael Grace','Home Office','United States','El Paso','Texas',79907,'Central','OFF-BI-10000320','Office Supplies','Binders','GBC Plastic Binding Combs',4.428,3,0.8,-6.8634);</v>
      </c>
      <c r="E6531" t="s">
        <v>6530</v>
      </c>
    </row>
    <row r="6532" spans="1:5" x14ac:dyDescent="0.25">
      <c r="A6532">
        <f t="shared" si="306"/>
        <v>3</v>
      </c>
      <c r="B6532" t="str">
        <f>MID(E6532,243+A6532,25)</f>
        <v>'12/04/2019','12/08/2019'</v>
      </c>
      <c r="C6532" t="str">
        <f t="shared" si="307"/>
        <v>'2019-12-04','2019-12-08'</v>
      </c>
      <c r="D653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(6532,'US-2019-107384','2019-12-04','2019-12-08','Standard Class','TP-21130','Theone Pippenger','Consumer','United States','Rochester','Minnesota',55901,'Central','OFF-AR-10001315','Office Supplies','Art','Newell 310',8.8,5,0,2.552);</v>
      </c>
      <c r="E6532" t="s">
        <v>6531</v>
      </c>
    </row>
    <row r="6533" spans="1:5" x14ac:dyDescent="0.25">
      <c r="A6533">
        <f t="shared" si="306"/>
        <v>3</v>
      </c>
      <c r="B6533" t="str">
        <f>MID(E6533,243+A6533,25)</f>
        <v>'12/04/2019','12/08/2019'</v>
      </c>
      <c r="C6533" t="str">
        <f t="shared" si="307"/>
        <v>'2019-12-04','2019-12-08'</v>
      </c>
      <c r="D653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(6533,'US-2019-107384','2019-12-04','2019-12-08','Standard Class','TP-21130','Theone Pippenger','Consumer','United States','Rochester','Minnesota',55901,'Central','TEC-AC-10004595','Technology','Accessories','First Data TMFD35 PIN Pad',142.8,1,0,29.988);</v>
      </c>
      <c r="E6533" t="s">
        <v>6532</v>
      </c>
    </row>
    <row r="6534" spans="1:5" x14ac:dyDescent="0.25">
      <c r="A6534">
        <f t="shared" si="306"/>
        <v>3</v>
      </c>
      <c r="B6534" t="str">
        <f>MID(E6534,243+A6534,25)</f>
        <v>'12/04/2019','12/08/2019'</v>
      </c>
      <c r="C6534" t="str">
        <f t="shared" si="307"/>
        <v>'2019-12-04','2019-12-08'</v>
      </c>
      <c r="D653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(6534,'US-2019-107384','2019-12-04','2019-12-08','Standard Class','TP-21130','Theone Pippenger','Consumer','United States','Rochester','Minnesota',55901,'Central','TEC-AC-10001539','Technology','Accessories','Logitech G430 Surround Sound Gaming Headset with Dolby 7.1 Technology',399.95,5,0,143.982);</v>
      </c>
      <c r="E6534" t="s">
        <v>6533</v>
      </c>
    </row>
    <row r="6535" spans="1:5" x14ac:dyDescent="0.25">
      <c r="A6535">
        <f t="shared" si="306"/>
        <v>3</v>
      </c>
      <c r="B6535" t="str">
        <f>MID(E6535,243+A6535,25)</f>
        <v>'11/17/2016','11/22/2016'</v>
      </c>
      <c r="C6535" t="str">
        <f t="shared" si="307"/>
        <v>'2016-11-17','2016-11-22'</v>
      </c>
      <c r="D653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(6535,'CA-2016-128209','2016-11-17','2016-11-22','Standard Class','GT-14710','Greg Tran','Consumer','United States','Buffalo','New York',14215,'East','OFF-BI-10001359','Office Supplies','Binders','GBC DocuBind TL300 Electric Binding System',2152.776,3,0.2,726.5619);</v>
      </c>
      <c r="E6535" t="s">
        <v>6534</v>
      </c>
    </row>
    <row r="6536" spans="1:5" x14ac:dyDescent="0.25">
      <c r="A6536">
        <f t="shared" si="306"/>
        <v>3</v>
      </c>
      <c r="B6536" t="str">
        <f>MID(E6536,243+A6536,25)</f>
        <v>'11/17/2016','11/22/2016'</v>
      </c>
      <c r="C6536" t="str">
        <f t="shared" si="307"/>
        <v>'2016-11-17','2016-11-22'</v>
      </c>
      <c r="D653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(6536,'CA-2016-128209','2016-11-17','2016-11-22','Standard Class','GT-14710','Greg Tran','Consumer','United States','Buffalo','New York',14215,'East','FUR-BO-10002213','Furniture','Bookcases','DMI Eclipse Executive Suite Bookcases',4007.84,10,0.2,-50.0980000000003);</v>
      </c>
      <c r="E6536" t="s">
        <v>6535</v>
      </c>
    </row>
    <row r="6537" spans="1:5" x14ac:dyDescent="0.25">
      <c r="A6537">
        <f t="shared" si="306"/>
        <v>3</v>
      </c>
      <c r="B6537" t="str">
        <f>MID(E6537,243+A6537,25)</f>
        <v>'10/20/2016','10/23/2016'</v>
      </c>
      <c r="C6537" t="str">
        <f t="shared" si="307"/>
        <v>'2016-10-20','2016-10-23'</v>
      </c>
      <c r="D653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(6537,'CA-2016-169684','2016-10-20','2016-10-23','First Class','FH-14365','Fred Hopkins','Corporate','United States','Knoxville','Tennessee',37918,'South','FUR-TA-10003008','Furniture','Tables','Lesro Round Back Collection Coffee Table, End Table',328.59,3,0.4,-147.8655);</v>
      </c>
      <c r="E6537" t="s">
        <v>6536</v>
      </c>
    </row>
    <row r="6538" spans="1:5" x14ac:dyDescent="0.25">
      <c r="A6538">
        <f t="shared" si="306"/>
        <v>3</v>
      </c>
      <c r="B6538" t="str">
        <f>MID(E6538,243+A6538,25)</f>
        <v>'10/20/2016','10/23/2016'</v>
      </c>
      <c r="C6538" t="str">
        <f t="shared" si="307"/>
        <v>'2016-10-20','2016-10-23'</v>
      </c>
      <c r="D653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(6538,'CA-2016-169684','2016-10-20','2016-10-23','First Class','FH-14365','Fred Hopkins','Corporate','United States','Knoxville','Tennessee',37918,'South','OFF-ST-10000934','Office Supplies','Storage','Contico 72"H Heavy-Duty Storage System',98.352,3,0.2,-24.588);</v>
      </c>
      <c r="E6538" t="s">
        <v>6537</v>
      </c>
    </row>
    <row r="6539" spans="1:5" x14ac:dyDescent="0.25">
      <c r="A6539">
        <f t="shared" si="306"/>
        <v>3</v>
      </c>
      <c r="B6539" t="str">
        <f>MID(E6539,243+A6539,25)</f>
        <v>'10/25/2017','10/30/2017'</v>
      </c>
      <c r="C6539" t="str">
        <f t="shared" si="307"/>
        <v>'2017-10-25','2017-10-30'</v>
      </c>
      <c r="D653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(6539,'CA-2017-109862','2017-10-25','2017-10-30','Standard Class','HK-14890','Heather Kirkland','Corporate','United States','Newark','Delaware',19711,'East','TEC-PH-10004042','Technology','Phones','ClearOne Communications CHAT 70 OC Speaker Phone',158.99,1,0,41.3374);</v>
      </c>
      <c r="E6539" t="s">
        <v>6538</v>
      </c>
    </row>
    <row r="6540" spans="1:5" x14ac:dyDescent="0.25">
      <c r="A6540">
        <f t="shared" si="306"/>
        <v>3</v>
      </c>
      <c r="B6540" t="str">
        <f>MID(E6540,243+A6540,25)</f>
        <v>'10/25/2017','10/30/2017'</v>
      </c>
      <c r="C6540" t="str">
        <f t="shared" si="307"/>
        <v>'2017-10-25','2017-10-30'</v>
      </c>
      <c r="D654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(6540,'CA-2017-109862','2017-10-25','2017-10-30','Standard Class','HK-14890','Heather Kirkland','Corporate','United States','Newark','Delaware',19711,'East','FUR-CH-10002439','Furniture','Chairs','Iceberg Nesting Folding Chair, 19w x 6d x 43h',291.1,5,0,75.686);</v>
      </c>
      <c r="E6540" t="s">
        <v>6539</v>
      </c>
    </row>
    <row r="6541" spans="1:5" x14ac:dyDescent="0.25">
      <c r="A6541">
        <f t="shared" si="306"/>
        <v>3</v>
      </c>
      <c r="B6541" t="str">
        <f>MID(E6541,243+A6541,25)</f>
        <v>'11/16/2019','11/19/2019'</v>
      </c>
      <c r="C6541" t="str">
        <f t="shared" si="307"/>
        <v>'2019-11-16','2019-11-19'</v>
      </c>
      <c r="D654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(6541,'US-2019-107888','2019-11-16','2019-11-19','First Class','CC-12220','Chris Cortes','Consumer','United States','Seattle','Washington',98103,'West','OFF-PA-10001363','Office Supplies','Paper','Xerox 1933',73.68,6,0,34.6296);</v>
      </c>
      <c r="E6541" t="s">
        <v>6540</v>
      </c>
    </row>
    <row r="6542" spans="1:5" x14ac:dyDescent="0.25">
      <c r="A6542">
        <f t="shared" si="306"/>
        <v>3</v>
      </c>
      <c r="B6542" t="str">
        <f>MID(E6542,243+A6542,25)</f>
        <v>'11/16/2019','11/19/2019'</v>
      </c>
      <c r="C6542" t="str">
        <f t="shared" si="307"/>
        <v>'2019-11-16','2019-11-19'</v>
      </c>
      <c r="D654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(6542,'US-2019-107888','2019-11-16','2019-11-19','First Class','CC-12220','Chris Cortes','Consumer','United States','Seattle','Washington',98103,'West','FUR-FU-10003394','Furniture','Furnishings','Tenex "The Solids" Textured Chair Mats',139.92,2,0,23.7864);</v>
      </c>
      <c r="E6542" t="s">
        <v>6541</v>
      </c>
    </row>
    <row r="6543" spans="1:5" x14ac:dyDescent="0.25">
      <c r="A6543">
        <f t="shared" si="306"/>
        <v>3</v>
      </c>
      <c r="B6543" t="str">
        <f>MID(E6543,243+A6543,25)</f>
        <v>'11/16/2019','11/19/2019'</v>
      </c>
      <c r="C6543" t="str">
        <f t="shared" si="307"/>
        <v>'2019-11-16','2019-11-19'</v>
      </c>
      <c r="D654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(6543,'US-2019-107888','2019-11-16','2019-11-19','First Class','CC-12220','Chris Cortes','Consumer','United States','Seattle','Washington',98103,'West','TEC-PH-10003171','Technology','Phones','Plantronics Encore H101 Dual Earpieces Headset',107.88,3,0.2,10.788);</v>
      </c>
      <c r="E6543" t="s">
        <v>6542</v>
      </c>
    </row>
    <row r="6544" spans="1:5" x14ac:dyDescent="0.25">
      <c r="A6544">
        <f t="shared" si="306"/>
        <v>3</v>
      </c>
      <c r="B6544" t="str">
        <f>MID(E6544,243+A6544,25)</f>
        <v>'11/16/2019','11/19/2019'</v>
      </c>
      <c r="C6544" t="str">
        <f t="shared" si="307"/>
        <v>'2019-11-16','2019-11-19'</v>
      </c>
      <c r="D654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(6544,'US-2019-107888','2019-11-16','2019-11-19','First Class','CC-12220','Chris Cortes','Consumer','United States','Seattle','Washington',98103,'West','OFF-ST-10003123','Office Supplies','Storage','Fellowes Bases and Tops For Staxonsteel/High-Stak Systems',33.29,1,0,7.9896);</v>
      </c>
      <c r="E6544" t="s">
        <v>6543</v>
      </c>
    </row>
    <row r="6545" spans="1:5" x14ac:dyDescent="0.25">
      <c r="A6545">
        <f t="shared" si="306"/>
        <v>3</v>
      </c>
      <c r="B6545" t="str">
        <f>MID(E6545,243+A6545,25)</f>
        <v>'05/14/2019','05/18/2019'</v>
      </c>
      <c r="C6545" t="str">
        <f t="shared" si="307"/>
        <v>'2019-05-14','2019-05-18'</v>
      </c>
      <c r="D654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(6545,'US-2019-154872','2019-05-14','2019-05-18','Standard Class','DP-13000','Darren Powers','Consumer','United States','Cleveland','Ohio',44105,'East','OFF-BI-10003007','Office Supplies','Binders','Premium Transparent Presentation Covers, No Pattern/Clear, 8 1/2" x 11"',58.17,5,0.7,-46.536);</v>
      </c>
      <c r="E6545" t="s">
        <v>6544</v>
      </c>
    </row>
    <row r="6546" spans="1:5" x14ac:dyDescent="0.25">
      <c r="A6546">
        <f t="shared" si="306"/>
        <v>3</v>
      </c>
      <c r="B6546" t="str">
        <f>MID(E6546,243+A6546,25)</f>
        <v>'05/14/2019','05/18/2019'</v>
      </c>
      <c r="C6546" t="str">
        <f t="shared" si="307"/>
        <v>'2019-05-14','2019-05-18'</v>
      </c>
      <c r="D654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(6546,'US-2019-154872','2019-05-14','2019-05-18','Standard Class','DP-13000','Darren Powers','Consumer','United States','Cleveland','Ohio',44105,'East','OFF-LA-10000973','Office Supplies','Labels','Avery 502',5.04,2,0.2,1.764);</v>
      </c>
      <c r="E6546" t="s">
        <v>6545</v>
      </c>
    </row>
    <row r="6547" spans="1:5" x14ac:dyDescent="0.25">
      <c r="A6547">
        <f t="shared" si="306"/>
        <v>3</v>
      </c>
      <c r="B6547" t="str">
        <f>MID(E6547,243+A6547,25)</f>
        <v>'05/14/2019','05/18/2019'</v>
      </c>
      <c r="C6547" t="str">
        <f t="shared" si="307"/>
        <v>'2019-05-14','2019-05-18'</v>
      </c>
      <c r="D654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(6547,'US-2019-154872','2019-05-14','2019-05-18','Standard Class','DP-13000','Darren Powers','Consumer','United States','Cleveland','Ohio',44105,'East','OFF-PA-10000483','Office Supplies','Paper','Xerox 19',24.784,1,0.2,7.745);</v>
      </c>
      <c r="E6547" t="s">
        <v>6546</v>
      </c>
    </row>
    <row r="6548" spans="1:5" x14ac:dyDescent="0.25">
      <c r="A6548">
        <f t="shared" si="306"/>
        <v>3</v>
      </c>
      <c r="B6548" t="str">
        <f>MID(E6548,243+A6548,25)</f>
        <v>'03/01/2016','03/05/2016'</v>
      </c>
      <c r="C6548" t="str">
        <f t="shared" si="307"/>
        <v>'2016-03-01','2016-03-05'</v>
      </c>
      <c r="D654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(6548,'CA-2016-113880','2016-03-01','2016-03-05','Standard Class','VF-21715','Vicky Freymann','Home Office','United States','Elmhurst','Illinois',60126,'Central','FUR-CH-10000863','Furniture','Chairs','Novimex Swivel Fabric Task Chair',634.116,6,0.3,-172.1172);</v>
      </c>
      <c r="E6548" t="s">
        <v>6547</v>
      </c>
    </row>
    <row r="6549" spans="1:5" x14ac:dyDescent="0.25">
      <c r="A6549">
        <f t="shared" si="306"/>
        <v>3</v>
      </c>
      <c r="B6549" t="str">
        <f>MID(E6549,243+A6549,25)</f>
        <v>'03/01/2016','03/05/2016'</v>
      </c>
      <c r="C6549" t="str">
        <f t="shared" si="307"/>
        <v>'2016-03-01','2016-03-05'</v>
      </c>
      <c r="D654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(6549,'CA-2016-113880','2016-03-01','2016-03-05','Standard Class','VF-21715','Vicky Freymann','Home Office','United States','Elmhurst','Illinois',60126,'Central','OFF-PA-10003036','Office Supplies','Paper','Black Print Carbonless 8 1/2" x 8 1/4" Rapid Memo Book',17.472,3,0.2,5.6784);</v>
      </c>
      <c r="E6549" t="s">
        <v>6548</v>
      </c>
    </row>
    <row r="6550" spans="1:5" x14ac:dyDescent="0.25">
      <c r="A6550">
        <f t="shared" si="306"/>
        <v>3</v>
      </c>
      <c r="B6550" t="str">
        <f>MID(E6550,243+A6550,25)</f>
        <v>'07/30/2017','08/01/2017'</v>
      </c>
      <c r="C6550" t="str">
        <f t="shared" si="307"/>
        <v>'2017-07-30','2017-08-01'</v>
      </c>
      <c r="D655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(6550,'US-2017-164966','2017-07-30','2017-08-01','First Class','GH-14410','Gary Hansen','Home Office','United States','Lakeville','Minnesota',55044,'Central','FUR-CH-10002304','Furniture','Chairs','Global Stack Chair without Arms, Black',155.88,6,0,38.97);</v>
      </c>
      <c r="E6550" t="s">
        <v>6549</v>
      </c>
    </row>
    <row r="6551" spans="1:5" x14ac:dyDescent="0.25">
      <c r="A6551">
        <f t="shared" si="306"/>
        <v>3</v>
      </c>
      <c r="B6551" t="str">
        <f>MID(E6551,243+A6551,25)</f>
        <v>'11/01/2017','11/03/2017'</v>
      </c>
      <c r="C6551" t="str">
        <f t="shared" si="307"/>
        <v>'2017-11-01','2017-11-03'</v>
      </c>
      <c r="D655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(6551,'CA-2017-126739','2017-11-01','2017-11-03','Second Class','JH-16180','Justin Hirsh','Consumer','United States','New York City','New York',10035,'East','FUR-CH-10000422','Furniture','Chairs','Global Highback Leather Tilter in Burgundy',327.564,4,0.1,21.8376);</v>
      </c>
      <c r="E6551" t="s">
        <v>6550</v>
      </c>
    </row>
    <row r="6552" spans="1:5" x14ac:dyDescent="0.25">
      <c r="A6552">
        <f t="shared" si="306"/>
        <v>3</v>
      </c>
      <c r="B6552" t="str">
        <f>MID(E6552,243+A6552,25)</f>
        <v>'12/16/2019','12/21/2019'</v>
      </c>
      <c r="C6552" t="str">
        <f t="shared" si="307"/>
        <v>'2019-12-16','2019-12-21'</v>
      </c>
      <c r="D655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(6552,'CA-2019-161578','2019-12-16','2019-12-21','Second Class','RB-19465','Rick Bensley','Home Office','United States','Los Angeles','California',90036,'West','OFF-PA-10002986','Office Supplies','Paper','Xerox 1898',13.36,2,0,6.4128);</v>
      </c>
      <c r="E6552" t="s">
        <v>6551</v>
      </c>
    </row>
    <row r="6553" spans="1:5" x14ac:dyDescent="0.25">
      <c r="A6553">
        <f t="shared" si="306"/>
        <v>3</v>
      </c>
      <c r="B6553" t="str">
        <f>MID(E6553,243+A6553,25)</f>
        <v>'12/16/2019','12/21/2019'</v>
      </c>
      <c r="C6553" t="str">
        <f t="shared" si="307"/>
        <v>'2019-12-16','2019-12-21'</v>
      </c>
      <c r="D655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(6553,'CA-2019-161578','2019-12-16','2019-12-21','Second Class','RB-19465','Rick Bensley','Home Office','United States','Los Angeles','California',90036,'West','OFF-ST-10002289','Office Supplies','Storage','Safco Wire Cube Shelving System, For Use as 4 or 5 14" Cubes, Black',158.9,5,0,7.94499999999999);</v>
      </c>
      <c r="E6553" t="s">
        <v>6552</v>
      </c>
    </row>
    <row r="6554" spans="1:5" x14ac:dyDescent="0.25">
      <c r="A6554">
        <f t="shared" si="306"/>
        <v>3</v>
      </c>
      <c r="B6554" t="str">
        <f>MID(E6554,243+A6554,25)</f>
        <v>'10/20/2016','10/22/2016'</v>
      </c>
      <c r="C6554" t="str">
        <f t="shared" si="307"/>
        <v>'2016-10-20','2016-10-22'</v>
      </c>
      <c r="D655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(6554,'CA-2016-137092','2016-10-20','2016-10-22','Second Class','LS-16975','Lindsay Shagiari','Home Office','United States','Chicago','Illinois',60653,'Central','TEC-AC-10001606','Technology','Accessories','Logitech Wireless Performance Mouse MX for PC and Mac',319.968,4,0.2,71.9928);</v>
      </c>
      <c r="E6554" t="s">
        <v>6553</v>
      </c>
    </row>
    <row r="6555" spans="1:5" x14ac:dyDescent="0.25">
      <c r="A6555">
        <f t="shared" si="306"/>
        <v>3</v>
      </c>
      <c r="B6555" t="str">
        <f>MID(E6555,243+A6555,25)</f>
        <v>'10/20/2016','10/22/2016'</v>
      </c>
      <c r="C6555" t="str">
        <f t="shared" si="307"/>
        <v>'2016-10-20','2016-10-22'</v>
      </c>
      <c r="D655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(6555,'CA-2016-137092','2016-10-20','2016-10-22','Second Class','LS-16975','Lindsay Shagiari','Home Office','United States','Chicago','Illinois',60653,'Central','OFF-ST-10003805','Office Supplies','Storage','24 Capacity Maxi Data Binder Racks, Pearl',505.32,3,0.2,31.5825);</v>
      </c>
      <c r="E6555" t="s">
        <v>6554</v>
      </c>
    </row>
    <row r="6556" spans="1:5" x14ac:dyDescent="0.25">
      <c r="A6556">
        <f t="shared" si="306"/>
        <v>3</v>
      </c>
      <c r="B6556" t="str">
        <f>MID(E6556,243+A6556,25)</f>
        <v>'10/20/2016','10/22/2016'</v>
      </c>
      <c r="C6556" t="str">
        <f t="shared" si="307"/>
        <v>'2016-10-20','2016-10-22'</v>
      </c>
      <c r="D655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(6556,'CA-2016-137092','2016-10-20','2016-10-22','Second Class','LS-16975','Lindsay Shagiari','Home Office','United States','Chicago','Illinois',60653,'Central','OFF-PA-10002109','Office Supplies','Paper','Wirebound Voice Message Log Book',3.808,1,0.2,1.2376);</v>
      </c>
      <c r="E6556" t="s">
        <v>6555</v>
      </c>
    </row>
    <row r="6557" spans="1:5" x14ac:dyDescent="0.25">
      <c r="A6557">
        <f t="shared" si="306"/>
        <v>3</v>
      </c>
      <c r="B6557" t="str">
        <f>MID(E6557,243+A6557,25)</f>
        <v>'10/20/2016','10/22/2016'</v>
      </c>
      <c r="C6557" t="str">
        <f t="shared" si="307"/>
        <v>'2016-10-20','2016-10-22'</v>
      </c>
      <c r="D655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(6557,'CA-2016-137092','2016-10-20','2016-10-22','Second Class','LS-16975','Lindsay Shagiari','Home Office','United States','Chicago','Illinois',60653,'Central','OFF-BI-10000632','Office Supplies','Binders','Satellite Sectional Post Binders',8.682,1,0.8,-14.7594);</v>
      </c>
      <c r="E6557" t="s">
        <v>6556</v>
      </c>
    </row>
    <row r="6558" spans="1:5" x14ac:dyDescent="0.25">
      <c r="A6558">
        <f t="shared" si="306"/>
        <v>3</v>
      </c>
      <c r="B6558" t="str">
        <f>MID(E6558,243+A6558,25)</f>
        <v>'10/20/2016','10/22/2016'</v>
      </c>
      <c r="C6558" t="str">
        <f t="shared" si="307"/>
        <v>'2016-10-20','2016-10-22'</v>
      </c>
      <c r="D655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(6558,'CA-2016-137092','2016-10-20','2016-10-22','Second Class','LS-16975','Lindsay Shagiari','Home Office','United States','Chicago','Illinois',60653,'Central','OFF-LA-10003510','Office Supplies','Labels','Avery 4027 File Folder Labels for Dot Matrix Printers, 5000 Labels per Box, White',24.424,1,0.2,7.9378);</v>
      </c>
      <c r="E6558" t="s">
        <v>6557</v>
      </c>
    </row>
    <row r="6559" spans="1:5" x14ac:dyDescent="0.25">
      <c r="A6559">
        <f t="shared" si="306"/>
        <v>3</v>
      </c>
      <c r="B6559" t="str">
        <f>MID(E6559,243+A6559,25)</f>
        <v>'06/05/2017','06/10/2017'</v>
      </c>
      <c r="C6559" t="str">
        <f t="shared" si="307"/>
        <v>'2017-06-05','2017-06-10'</v>
      </c>
      <c r="D655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(6559,'CA-2017-166947','2017-06-05','2017-06-10','Standard Class','EB-13750','Edward Becker','Corporate','United States','Buffalo','New York',14215,'East','FUR-CH-10004997','Furniture','Chairs','Hon Every-Day Series Multi-Task Chairs',1522.638,9,0.1,169.182);</v>
      </c>
      <c r="E6559" t="s">
        <v>6558</v>
      </c>
    </row>
    <row r="6560" spans="1:5" x14ac:dyDescent="0.25">
      <c r="A6560">
        <f t="shared" si="306"/>
        <v>3</v>
      </c>
      <c r="B6560" t="str">
        <f>MID(E6560,243+A6560,25)</f>
        <v>'07/21/2018','07/26/2018'</v>
      </c>
      <c r="C6560" t="str">
        <f t="shared" si="307"/>
        <v>'2018-07-21','2018-07-26'</v>
      </c>
      <c r="D656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(6560,'CA-2018-160941','2018-07-21','2018-07-26','Standard Class','DK-12835','Damala Kotsonis','Corporate','United States','Roseville','California',95661,'West','OFF-EN-10003001','Office Supplies','Envelopes','Ames Color-File Green Diamond Border X-ray Mailers',419.9,5,0,197.353);</v>
      </c>
      <c r="E6560" t="s">
        <v>6559</v>
      </c>
    </row>
    <row r="6561" spans="1:5" x14ac:dyDescent="0.25">
      <c r="A6561">
        <f t="shared" si="306"/>
        <v>3</v>
      </c>
      <c r="B6561" t="str">
        <f>MID(E6561,243+A6561,25)</f>
        <v>'07/21/2018','07/26/2018'</v>
      </c>
      <c r="C6561" t="str">
        <f t="shared" si="307"/>
        <v>'2018-07-21','2018-07-26'</v>
      </c>
      <c r="D656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(6561,'CA-2018-160941','2018-07-21','2018-07-26','Standard Class','DK-12835','Damala Kotsonis','Corporate','United States','Roseville','California',95661,'West','OFF-LA-10003766','Office Supplies','Labels','Self-Adhesive Removable Labels',3.15,1,0,1.512);</v>
      </c>
      <c r="E6561" t="s">
        <v>6560</v>
      </c>
    </row>
    <row r="6562" spans="1:5" x14ac:dyDescent="0.25">
      <c r="A6562">
        <f t="shared" si="306"/>
        <v>3</v>
      </c>
      <c r="B6562" t="str">
        <f>MID(E6562,243+A6562,25)</f>
        <v>'03/31/2019','04/02/2019'</v>
      </c>
      <c r="C6562" t="str">
        <f t="shared" si="307"/>
        <v>'2019-03-31','2019-04-02'</v>
      </c>
      <c r="D656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(6562,'CA-2019-144680','2019-03-31','2019-04-02','First Class','SC-20260','Scott Cohen','Corporate','United States','Arlington','Texas',76017,'Central','OFF-AP-10003040','Office Supplies','Appliances','Fellowes 8 Outlet Superior Workstation Surge Protector w/o Phone/Fax/Modem Protection',33.62,5,0.8,-90.774);</v>
      </c>
      <c r="E6562" t="s">
        <v>6561</v>
      </c>
    </row>
    <row r="6563" spans="1:5" x14ac:dyDescent="0.25">
      <c r="A6563">
        <f t="shared" si="306"/>
        <v>3</v>
      </c>
      <c r="B6563" t="str">
        <f>MID(E6563,243+A6563,25)</f>
        <v>'05/07/2016','05/12/2016'</v>
      </c>
      <c r="C6563" t="str">
        <f t="shared" si="307"/>
        <v>'2016-05-07','2016-05-12'</v>
      </c>
      <c r="D656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(6563,'CA-2016-166086','2016-05-07','2016-05-12','Standard Class','CT-11995','Carol Triggs','Consumer','United States','Lawrence','Massachusetts',1841,'East','OFF-BI-10001078','Office Supplies','Binders','Acco PRESSTEX Data Binder with Storage Hooks, Dark Blue, 14 7/8" X 11"',16.14,3,0,7.9086);</v>
      </c>
      <c r="E6563" t="s">
        <v>6562</v>
      </c>
    </row>
    <row r="6564" spans="1:5" x14ac:dyDescent="0.25">
      <c r="A6564">
        <f t="shared" si="306"/>
        <v>3</v>
      </c>
      <c r="B6564" t="str">
        <f>MID(E6564,243+A6564,25)</f>
        <v>'05/07/2016','05/12/2016'</v>
      </c>
      <c r="C6564" t="str">
        <f t="shared" si="307"/>
        <v>'2016-05-07','2016-05-12'</v>
      </c>
      <c r="D656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(6564,'CA-2016-166086','2016-05-07','2016-05-12','Standard Class','CT-11995','Carol Triggs','Consumer','United States','Lawrence','Massachusetts',1841,'East','FUR-TA-10003469','Furniture','Tables','Balt Split Level Computer Training Table',194.25,2,0.3,-38.85);</v>
      </c>
      <c r="E6564" t="s">
        <v>6563</v>
      </c>
    </row>
    <row r="6565" spans="1:5" x14ac:dyDescent="0.25">
      <c r="A6565">
        <f t="shared" si="306"/>
        <v>3</v>
      </c>
      <c r="B6565" t="str">
        <f>MID(E6565,243+A6565,25)</f>
        <v>'05/07/2016','05/12/2016'</v>
      </c>
      <c r="C6565" t="str">
        <f t="shared" si="307"/>
        <v>'2016-05-07','2016-05-12'</v>
      </c>
      <c r="D656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(6565,'CA-2016-166086','2016-05-07','2016-05-12','Standard Class','CT-11995','Carol Triggs','Consumer','United States','Lawrence','Massachusetts',1841,'East','OFF-AR-10002578','Office Supplies','Art','Newell 335',8.64,3,0,2.5056);</v>
      </c>
      <c r="E6565" t="s">
        <v>6564</v>
      </c>
    </row>
    <row r="6566" spans="1:5" x14ac:dyDescent="0.25">
      <c r="A6566">
        <f t="shared" si="306"/>
        <v>3</v>
      </c>
      <c r="B6566" t="str">
        <f>MID(E6566,243+A6566,25)</f>
        <v>'05/07/2016','05/12/2016'</v>
      </c>
      <c r="C6566" t="str">
        <f t="shared" si="307"/>
        <v>'2016-05-07','2016-05-12'</v>
      </c>
      <c r="D656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(6566,'CA-2016-166086','2016-05-07','2016-05-12','Standard Class','CT-11995','Carol Triggs','Consumer','United States','Lawrence','Massachusetts',1841,'East','FUR-CH-10004675','Furniture','Chairs','Lifetime Advantage Folding Chairs, 4/Carton',872.32,4,0,244.2496);</v>
      </c>
      <c r="E6566" t="s">
        <v>6565</v>
      </c>
    </row>
    <row r="6567" spans="1:5" x14ac:dyDescent="0.25">
      <c r="A6567">
        <f t="shared" si="306"/>
        <v>3</v>
      </c>
      <c r="B6567" t="str">
        <f>MID(E6567,243+A6567,25)</f>
        <v>'02/05/2019','02/08/2019'</v>
      </c>
      <c r="C6567" t="str">
        <f t="shared" si="307"/>
        <v>'2019-02-05','2019-02-08'</v>
      </c>
      <c r="D656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(6567,'CA-2019-131282','2019-02-05','2019-02-08','Second Class','CB-12025','Cassandra Brandow','Consumer','United States','Waco','Texas',76706,'Central','OFF-BI-10004632','Office Supplies','Binders','Ibico Hi-Tech Manual Binding System',243.992,4,0.8,-426.986);</v>
      </c>
      <c r="E6567" t="s">
        <v>6566</v>
      </c>
    </row>
    <row r="6568" spans="1:5" x14ac:dyDescent="0.25">
      <c r="A6568">
        <f t="shared" si="306"/>
        <v>3</v>
      </c>
      <c r="B6568" t="str">
        <f>MID(E6568,243+A6568,25)</f>
        <v>'02/05/2019','02/08/2019'</v>
      </c>
      <c r="C6568" t="str">
        <f t="shared" si="307"/>
        <v>'2019-02-05','2019-02-08'</v>
      </c>
      <c r="D656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(6568,'CA-2019-131282','2019-02-05','2019-02-08','Second Class','CB-12025','Cassandra Brandow','Consumer','United States','Waco','Texas',76706,'Central','OFF-AR-10003087','Office Supplies','Art','Staples in misc. colors',7.12,5,0.2,0.712);</v>
      </c>
      <c r="E6568" t="s">
        <v>6567</v>
      </c>
    </row>
    <row r="6569" spans="1:5" x14ac:dyDescent="0.25">
      <c r="A6569">
        <f t="shared" si="306"/>
        <v>3</v>
      </c>
      <c r="B6569" t="str">
        <f>MID(E6569,243+A6569,25)</f>
        <v>'04/18/2016','04/22/2016'</v>
      </c>
      <c r="C6569" t="str">
        <f t="shared" si="307"/>
        <v>'2016-04-18','2016-04-22'</v>
      </c>
      <c r="D656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(6569,'CA-2016-100678','2016-04-18','2016-04-22','Standard Class','KM-16720','Kunst Miller','Consumer','United States','Houston','Texas',77095,'Central','OFF-AR-10001868','Office Supplies','Art','Prang Dustless Chalk Sticks',2.688,2,0.2,1.008);</v>
      </c>
      <c r="E6569" t="s">
        <v>6568</v>
      </c>
    </row>
    <row r="6570" spans="1:5" x14ac:dyDescent="0.25">
      <c r="A6570">
        <f t="shared" si="306"/>
        <v>3</v>
      </c>
      <c r="B6570" t="str">
        <f>MID(E6570,243+A6570,25)</f>
        <v>'04/18/2016','04/22/2016'</v>
      </c>
      <c r="C6570" t="str">
        <f t="shared" si="307"/>
        <v>'2016-04-18','2016-04-22'</v>
      </c>
      <c r="D657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(6570,'CA-2016-100678','2016-04-18','2016-04-22','Standard Class','KM-16720','Kunst Miller','Consumer','United States','Houston','Texas',77095,'Central','FUR-CH-10002602','Furniture','Chairs','DMI Arturo Collection Mission-style Design Wood Chair',317.058,3,0.3,-18.1176);</v>
      </c>
      <c r="E6570" t="s">
        <v>6569</v>
      </c>
    </row>
    <row r="6571" spans="1:5" x14ac:dyDescent="0.25">
      <c r="A6571">
        <f t="shared" si="306"/>
        <v>3</v>
      </c>
      <c r="B6571" t="str">
        <f>MID(E6571,243+A6571,25)</f>
        <v>'04/18/2016','04/22/2016'</v>
      </c>
      <c r="C6571" t="str">
        <f t="shared" si="307"/>
        <v>'2016-04-18','2016-04-22'</v>
      </c>
      <c r="D657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(6571,'CA-2016-100678','2016-04-18','2016-04-22','Standard Class','KM-16720','Kunst Miller','Consumer','United States','Houston','Texas',77095,'Central','OFF-EN-10000056','Office Supplies','Envelopes','Cameo Buff Policy Envelopes',149.352,3,0.2,50.4063);</v>
      </c>
      <c r="E6571" t="s">
        <v>6570</v>
      </c>
    </row>
    <row r="6572" spans="1:5" x14ac:dyDescent="0.25">
      <c r="A6572">
        <f t="shared" si="306"/>
        <v>3</v>
      </c>
      <c r="B6572" t="str">
        <f>MID(E6572,243+A6572,25)</f>
        <v>'04/18/2016','04/22/2016'</v>
      </c>
      <c r="C6572" t="str">
        <f t="shared" si="307"/>
        <v>'2016-04-18','2016-04-22'</v>
      </c>
      <c r="D657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(6572,'CA-2016-100678','2016-04-18','2016-04-22','Standard Class','KM-16720','Kunst Miller','Consumer','United States','Houston','Texas',77095,'Central','TEC-AC-10000474','Technology','Accessories','Kensington Expert Mouse Optical USB Trackball for PC or Mac',227.976,3,0.2,28.497);</v>
      </c>
      <c r="E6572" t="s">
        <v>6571</v>
      </c>
    </row>
    <row r="6573" spans="1:5" x14ac:dyDescent="0.25">
      <c r="A6573">
        <f t="shared" si="306"/>
        <v>3</v>
      </c>
      <c r="B6573" t="str">
        <f>MID(E6573,243+A6573,25)</f>
        <v>'05/10/2018','05/16/2018'</v>
      </c>
      <c r="C6573" t="str">
        <f t="shared" si="307"/>
        <v>'2018-05-10','2018-05-16'</v>
      </c>
      <c r="D657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(6573,'CA-2018-161543','2018-05-10','2018-05-16','Standard Class','RD-19720','Roger Demir','Consumer','United States','Seattle','Washington',98105,'West','OFF-PA-10003971','Office Supplies','Paper','Xerox 1965',11.96,2,0,5.8604);</v>
      </c>
      <c r="E6573" t="s">
        <v>6572</v>
      </c>
    </row>
    <row r="6574" spans="1:5" x14ac:dyDescent="0.25">
      <c r="A6574">
        <f t="shared" si="306"/>
        <v>3</v>
      </c>
      <c r="B6574" t="str">
        <f>MID(E6574,243+A6574,25)</f>
        <v>'11/25/2018','11/30/2018'</v>
      </c>
      <c r="C6574" t="str">
        <f t="shared" si="307"/>
        <v>'2018-11-25','2018-11-30'</v>
      </c>
      <c r="D657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(6574,'CA-2018-160535','2018-11-25','2018-11-30','Standard Class','BP-11050','Barry Pond','Corporate','United States','Plainfield','New Jersey',7060,'East','OFF-ST-10000689','Office Supplies','Storage','Fellowes Strictly Business Drawer File, Letter/Legal Size',563.4,4,0,67.608);</v>
      </c>
      <c r="E6574" t="s">
        <v>6573</v>
      </c>
    </row>
    <row r="6575" spans="1:5" x14ac:dyDescent="0.25">
      <c r="A6575">
        <f t="shared" si="306"/>
        <v>3</v>
      </c>
      <c r="B6575" t="str">
        <f>MID(E6575,243+A6575,25)</f>
        <v>'11/25/2018','11/30/2018'</v>
      </c>
      <c r="C6575" t="str">
        <f t="shared" si="307"/>
        <v>'2018-11-25','2018-11-30'</v>
      </c>
      <c r="D657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(6575,'CA-2018-160535','2018-11-25','2018-11-30','Standard Class','BP-11050','Barry Pond','Corporate','United States','Plainfield','New Jersey',7060,'East','TEC-MA-10004255','Technology','Machines','Konica Minolta magicolor 1690MF Multifunction Printer',319.92,8,0,118.3704);</v>
      </c>
      <c r="E6575" t="s">
        <v>6574</v>
      </c>
    </row>
    <row r="6576" spans="1:5" x14ac:dyDescent="0.25">
      <c r="A6576">
        <f t="shared" si="306"/>
        <v>3</v>
      </c>
      <c r="B6576" t="str">
        <f>MID(E6576,243+A6576,25)</f>
        <v>'03/03/2019','03/08/2019'</v>
      </c>
      <c r="C6576" t="str">
        <f t="shared" si="307"/>
        <v>'2019-03-03','2019-03-08'</v>
      </c>
      <c r="D657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(6576,'CA-2019-123085','2019-03-03','2019-03-08','Standard Class','EJ-13720','Ed Jacobs','Consumer','United States','Los Angeles','California',90008,'West','TEC-AC-10000990','Technology','Accessories','Imation Bio 2GB USB Flash Drive Imation Corp',1049.44,8,0,440.7648);</v>
      </c>
      <c r="E6576" t="s">
        <v>6575</v>
      </c>
    </row>
    <row r="6577" spans="1:5" x14ac:dyDescent="0.25">
      <c r="A6577">
        <f t="shared" si="306"/>
        <v>3</v>
      </c>
      <c r="B6577" t="str">
        <f>MID(E6577,243+A6577,25)</f>
        <v>'03/03/2019','03/08/2019'</v>
      </c>
      <c r="C6577" t="str">
        <f t="shared" si="307"/>
        <v>'2019-03-03','2019-03-08'</v>
      </c>
      <c r="D657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(6577,'CA-2019-123085','2019-03-03','2019-03-08','Standard Class','EJ-13720','Ed Jacobs','Consumer','United States','Los Angeles','California',90008,'West','FUR-CH-10003968','Furniture','Chairs','Novimex Turbo Task Chair',170.352,3,0.2,-17.0352);</v>
      </c>
      <c r="E6577" t="s">
        <v>6576</v>
      </c>
    </row>
    <row r="6578" spans="1:5" x14ac:dyDescent="0.25">
      <c r="A6578">
        <f t="shared" si="306"/>
        <v>3</v>
      </c>
      <c r="B6578" t="str">
        <f>MID(E6578,243+A6578,25)</f>
        <v>'12/06/2017','12/11/2017'</v>
      </c>
      <c r="C6578" t="str">
        <f t="shared" si="307"/>
        <v>'2017-12-06','2017-12-11'</v>
      </c>
      <c r="D657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(6578,'CA-2017-153752','2017-12-06','2017-12-11','Second Class','RO-19780','Rose O''Brian','Consumer','United States','Arlington','Virginia',22204,'South','TEC-PH-10001615','Technology','Phones','AT&amp;T CL82213',173.94,6,0,50.4426);</v>
      </c>
      <c r="E6578" t="s">
        <v>6577</v>
      </c>
    </row>
    <row r="6579" spans="1:5" x14ac:dyDescent="0.25">
      <c r="A6579">
        <f t="shared" si="306"/>
        <v>3</v>
      </c>
      <c r="B6579" t="str">
        <f>MID(E6579,243+A6579,25)</f>
        <v>'08/25/2016','08/30/2016'</v>
      </c>
      <c r="C6579" t="str">
        <f t="shared" si="307"/>
        <v>'2016-08-25','2016-08-30'</v>
      </c>
      <c r="D657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(6579,'CA-2016-103660','2016-08-25','2016-08-30','Standard Class','MW-18220','Mitch Webber','Consumer','United States','Seattle','Washington',98103,'West','TEC-PH-10000895','Technology','Phones','Polycom VVX 310 VoIP phone',1007.944,7,0.2,75.5958);</v>
      </c>
      <c r="E6579" t="s">
        <v>6578</v>
      </c>
    </row>
    <row r="6580" spans="1:5" x14ac:dyDescent="0.25">
      <c r="A6580">
        <f t="shared" si="306"/>
        <v>3</v>
      </c>
      <c r="B6580" t="str">
        <f>MID(E6580,243+A6580,25)</f>
        <v>'10/22/2018','10/22/2018'</v>
      </c>
      <c r="C6580" t="str">
        <f t="shared" si="307"/>
        <v>'2018-10-22','2018-10-22'</v>
      </c>
      <c r="D658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(6580,'CA-2018-169887','2018-10-22','2018-10-22','Same Day','MS-17530','MaryBeth Skach','Consumer','United States','Seattle','Washington',98105,'West','OFF-PA-10003001','Office Supplies','Paper','Xerox 1986',6.68,1,0,3.2064);</v>
      </c>
      <c r="E6580" t="s">
        <v>6579</v>
      </c>
    </row>
    <row r="6581" spans="1:5" x14ac:dyDescent="0.25">
      <c r="A6581">
        <f t="shared" si="306"/>
        <v>3</v>
      </c>
      <c r="B6581" t="str">
        <f>MID(E6581,243+A6581,25)</f>
        <v>'10/22/2018','10/22/2018'</v>
      </c>
      <c r="C6581" t="str">
        <f t="shared" si="307"/>
        <v>'2018-10-22','2018-10-22'</v>
      </c>
      <c r="D658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(6581,'CA-2018-169887','2018-10-22','2018-10-22','Same Day','MS-17530','MaryBeth Skach','Consumer','United States','Seattle','Washington',98105,'West','OFF-AR-10002766','Office Supplies','Art','Prang Drawing Pencil Set',8.34,3,0,2.2518);</v>
      </c>
      <c r="E6581" t="s">
        <v>6580</v>
      </c>
    </row>
    <row r="6582" spans="1:5" x14ac:dyDescent="0.25">
      <c r="A6582">
        <f t="shared" si="306"/>
        <v>3</v>
      </c>
      <c r="B6582" t="str">
        <f>MID(E6582,243+A6582,25)</f>
        <v>'10/22/2018','10/22/2018'</v>
      </c>
      <c r="C6582" t="str">
        <f t="shared" si="307"/>
        <v>'2018-10-22','2018-10-22'</v>
      </c>
      <c r="D658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(6582,'CA-2018-169887','2018-10-22','2018-10-22','Same Day','MS-17530','MaryBeth Skach','Consumer','United States','Seattle','Washington',98105,'West','FUR-FU-10003095','Furniture','Furnishings','Linden 12" Wall Clock With Oak Frame',101.94,3,0,30.582);</v>
      </c>
      <c r="E6582" t="s">
        <v>6581</v>
      </c>
    </row>
    <row r="6583" spans="1:5" x14ac:dyDescent="0.25">
      <c r="A6583">
        <f t="shared" si="306"/>
        <v>3</v>
      </c>
      <c r="B6583" t="str">
        <f>MID(E6583,243+A6583,25)</f>
        <v>'08/07/2018','08/11/2018'</v>
      </c>
      <c r="C6583" t="str">
        <f t="shared" si="307"/>
        <v>'2018-08-07','2018-08-11'</v>
      </c>
      <c r="D658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(6583,'CA-2018-148516','2018-08-07','2018-08-11','Standard Class','DW-13585','Dorothy Wardle','Corporate','United States','Edmonds','Washington',98026,'West','TEC-AC-10003610','Technology','Accessories','Logitech Illuminated - Keyboard',179.97,3,0,86.3856);</v>
      </c>
      <c r="E6583" t="s">
        <v>6582</v>
      </c>
    </row>
    <row r="6584" spans="1:5" x14ac:dyDescent="0.25">
      <c r="A6584">
        <f t="shared" si="306"/>
        <v>3</v>
      </c>
      <c r="B6584" t="str">
        <f>MID(E6584,243+A6584,25)</f>
        <v>'07/21/2019','07/27/2019'</v>
      </c>
      <c r="C6584" t="str">
        <f t="shared" si="307"/>
        <v>'2019-07-21','2019-07-27'</v>
      </c>
      <c r="D6584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(6584,'CA-2019-104731','2019-07-21','2019-07-27','Standard Class','AM-10705','Anne McFarland','Consumer','United States','Salem','Virginia',24153,'South','OFF-AR-10003727','Office Supplies','Art','Berol Giant Pencil Sharpener',101.94,6,0,29.5626);</v>
      </c>
      <c r="E6584" t="s">
        <v>6583</v>
      </c>
    </row>
    <row r="6585" spans="1:5" x14ac:dyDescent="0.25">
      <c r="A6585">
        <f t="shared" si="306"/>
        <v>3</v>
      </c>
      <c r="B6585" t="str">
        <f>MID(E6585,243+A6585,25)</f>
        <v>'07/21/2019','07/27/2019'</v>
      </c>
      <c r="C6585" t="str">
        <f t="shared" si="307"/>
        <v>'2019-07-21','2019-07-27'</v>
      </c>
      <c r="D6585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(6585,'CA-2019-104731','2019-07-21','2019-07-27','Standard Class','AM-10705','Anne McFarland','Consumer','United States','Salem','Virginia',24153,'South','TEC-PH-10002660','Technology','Phones','Nortel Networks T7316 E Nt8 B27',271.96,4,0,67.99);</v>
      </c>
      <c r="E6585" t="s">
        <v>6584</v>
      </c>
    </row>
    <row r="6586" spans="1:5" x14ac:dyDescent="0.25">
      <c r="A6586">
        <f t="shared" si="306"/>
        <v>3</v>
      </c>
      <c r="B6586" t="str">
        <f>MID(E6586,243+A6586,25)</f>
        <v>'07/21/2019','07/27/2019'</v>
      </c>
      <c r="C6586" t="str">
        <f t="shared" si="307"/>
        <v>'2019-07-21','2019-07-27'</v>
      </c>
      <c r="D6586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(6586,'CA-2019-104731','2019-07-21','2019-07-27','Standard Class','AM-10705','Anne McFarland','Consumer','United States','Salem','Virginia',24153,'South','FUR-FU-10003274','Furniture','Furnishings','Regeneration Desk Collection',8.8,5,0,3.872);</v>
      </c>
      <c r="E6586" t="s">
        <v>6585</v>
      </c>
    </row>
    <row r="6587" spans="1:5" x14ac:dyDescent="0.25">
      <c r="A6587">
        <f t="shared" si="306"/>
        <v>3</v>
      </c>
      <c r="B6587" t="str">
        <f>MID(E6587,243+A6587,25)</f>
        <v>'07/21/2019','07/27/2019'</v>
      </c>
      <c r="C6587" t="str">
        <f t="shared" si="307"/>
        <v>'2019-07-21','2019-07-27'</v>
      </c>
      <c r="D6587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(6587,'CA-2019-104731','2019-07-21','2019-07-27','Standard Class','AM-10705','Anne McFarland','Consumer','United States','Salem','Virginia',24153,'South','OFF-AR-10003829','Office Supplies','Art','Newell 35',19.68,6,0,5.7072);</v>
      </c>
      <c r="E6587" t="s">
        <v>6586</v>
      </c>
    </row>
    <row r="6588" spans="1:5" x14ac:dyDescent="0.25">
      <c r="A6588">
        <f t="shared" si="306"/>
        <v>3</v>
      </c>
      <c r="B6588" t="str">
        <f>MID(E6588,243+A6588,25)</f>
        <v>'07/21/2019','07/27/2019'</v>
      </c>
      <c r="C6588" t="str">
        <f t="shared" si="307"/>
        <v>'2019-07-21','2019-07-27'</v>
      </c>
      <c r="D6588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(6588,'CA-2019-104731','2019-07-21','2019-07-27','Standard Class','AM-10705','Anne McFarland','Consumer','United States','Salem','Virginia',24153,'South','FUR-BO-10003441','Furniture','Bookcases','Bush Westfield Collection Bookcases, Fully Assembled',302.94,3,0,69.6762);</v>
      </c>
      <c r="E6588" t="s">
        <v>6587</v>
      </c>
    </row>
    <row r="6589" spans="1:5" x14ac:dyDescent="0.25">
      <c r="A6589">
        <f t="shared" si="306"/>
        <v>3</v>
      </c>
      <c r="B6589" t="str">
        <f>MID(E6589,243+A6589,25)</f>
        <v>'07/21/2019','07/27/2019'</v>
      </c>
      <c r="C6589" t="str">
        <f t="shared" si="307"/>
        <v>'2019-07-21','2019-07-27'</v>
      </c>
      <c r="D6589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(6589,'CA-2019-104731','2019-07-21','2019-07-27','Standard Class','AM-10705','Anne McFarland','Consumer','United States','Salem','Virginia',24153,'South','OFF-BI-10003355','Office Supplies','Binders','Cardinal Holdit Business Card Pockets',14.94,3,0,7.1712);</v>
      </c>
      <c r="E6589" t="s">
        <v>6588</v>
      </c>
    </row>
    <row r="6590" spans="1:5" x14ac:dyDescent="0.25">
      <c r="A6590">
        <f t="shared" si="306"/>
        <v>3</v>
      </c>
      <c r="B6590" t="str">
        <f>MID(E6590,243+A6590,25)</f>
        <v>'07/21/2019','07/27/2019'</v>
      </c>
      <c r="C6590" t="str">
        <f t="shared" si="307"/>
        <v>'2019-07-21','2019-07-27'</v>
      </c>
      <c r="D6590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(6590,'CA-2019-104731','2019-07-21','2019-07-27','Standard Class','AM-10705','Anne McFarland','Consumer','United States','Salem','Virginia',24153,'South','OFF-SU-10003505','Office Supplies','Supplies','Premier Electric Letter Opener',231.72,2,0,11.586);</v>
      </c>
      <c r="E6590" t="s">
        <v>6589</v>
      </c>
    </row>
    <row r="6591" spans="1:5" x14ac:dyDescent="0.25">
      <c r="A6591">
        <f t="shared" si="306"/>
        <v>3</v>
      </c>
      <c r="B6591" t="str">
        <f>MID(E6591,243+A6591,25)</f>
        <v>'03/23/2016','03/26/2016'</v>
      </c>
      <c r="C6591" t="str">
        <f t="shared" si="307"/>
        <v>'2016-03-23','2016-03-26'</v>
      </c>
      <c r="D6591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(6591,'CA-2016-164749','2016-03-23','2016-03-26','First Class','BG-11740','Bruce Geld','Consumer','United States','Delray Beach','Florida',33445,'South','OFF-LA-10004484','Office Supplies','Labels','Avery 476',9.912,3,0.2,3.2214);</v>
      </c>
      <c r="E6591" t="s">
        <v>6590</v>
      </c>
    </row>
    <row r="6592" spans="1:5" x14ac:dyDescent="0.25">
      <c r="A6592">
        <f t="shared" si="306"/>
        <v>3</v>
      </c>
      <c r="B6592" t="str">
        <f>MID(E6592,243+A6592,25)</f>
        <v>'04/30/2017','05/06/2017'</v>
      </c>
      <c r="C6592" t="str">
        <f t="shared" si="307"/>
        <v>'2017-04-30','2017-05-06'</v>
      </c>
      <c r="D6592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(6592,'CA-2017-103716','2017-04-30','2017-05-06','Standard Class','KB-16585','Ken Black','Corporate','United States','San Francisco','California',94110,'West','OFF-AR-10000658','Office Supplies','Art','Newell 324',34.65,3,0,9.702);</v>
      </c>
      <c r="E6592" t="s">
        <v>6591</v>
      </c>
    </row>
    <row r="6593" spans="1:5" x14ac:dyDescent="0.25">
      <c r="A6593">
        <f t="shared" si="306"/>
        <v>3</v>
      </c>
      <c r="B6593" t="str">
        <f>MID(E6593,243+A6593,25)</f>
        <v>'04/30/2017','05/06/2017'</v>
      </c>
      <c r="C6593" t="str">
        <f t="shared" si="307"/>
        <v>'2017-04-30','2017-05-06'</v>
      </c>
      <c r="D6593" t="str">
        <f t="shared" si="308"/>
        <v>INSERT INTO orders(Row_ID,Order_ID,Order_Date,Ship_Date,Ship_Mode,Customer_ID,Customer_Name,Segment,Country,City,State,Postal_Code,Region,Product_ID,Category,SubCategory,Product_Name,Sales,Quantity,Discount,Profit) VALUES (6593,'CA-2017-103716','2017-04-30','2017-05-06','Standard Class','KB-16585','Ken Black','Corporate','United States','San Francisco','California',94110,'West','TEC-PH-10000347','Technology','Phones','Cush Cases Heavy Duty Rugged Cover Case for Samsung Galaxy S5 - Purple',19.8,5,0.2,1.7325);</v>
      </c>
      <c r="E6593" t="s">
        <v>6592</v>
      </c>
    </row>
    <row r="6594" spans="1:5" x14ac:dyDescent="0.25">
      <c r="A6594">
        <f t="shared" ref="A6594:A6657" si="309">IF(ROW(B6594)&lt;10,0,IF(ROW(B6594)&lt;100,1,IF(ROW(B6594)&lt;1000,2,3)))</f>
        <v>3</v>
      </c>
      <c r="B6594" t="str">
        <f>MID(E6594,243+A6594,25)</f>
        <v>'06/13/2018','06/16/2018'</v>
      </c>
      <c r="C6594" t="str">
        <f t="shared" ref="C6594:C6657" si="310">"'"&amp;MID(B6594,8,4)&amp;"-"&amp;MID(B6594,2,2)&amp;"-"&amp;MID(B6594,5,2)&amp;"'"&amp;","&amp;"'"&amp;MID(B6594,21,4)&amp;"-"&amp;MID(B6594,15,2)&amp;"-"&amp;MID(B6594,18,2)&amp;"'"</f>
        <v>'2018-06-13','2018-06-16'</v>
      </c>
      <c r="D6594" t="str">
        <f t="shared" ref="D6594:D6657" si="311">LEFT(E6594,242+A6594)&amp;C6594&amp;RIGHT(E6594,LEN(E6594)-LEN(LEFT(E6594,242+A6594)&amp;C6594))</f>
        <v>INSERT INTO orders(Row_ID,Order_ID,Order_Date,Ship_Date,Ship_Mode,Customer_ID,Customer_Name,Segment,Country,City,State,Postal_Code,Region,Product_ID,Category,SubCategory,Product_Name,Sales,Quantity,Discount,Profit) VALUES (6594,'CA-2018-126795','2018-06-13','2018-06-16','Second Class','GT-14710','Greg Tran','Consumer','United States','New York City','New York',10024,'East','OFF-BI-10001989','Office Supplies','Binders','Premium Transparent Presentation Covers by GBC',33.568,2,0.2,11.7488);</v>
      </c>
      <c r="E6594" t="s">
        <v>6593</v>
      </c>
    </row>
    <row r="6595" spans="1:5" x14ac:dyDescent="0.25">
      <c r="A6595">
        <f t="shared" si="309"/>
        <v>3</v>
      </c>
      <c r="B6595" t="str">
        <f>MID(E6595,243+A6595,25)</f>
        <v>'05/04/2017','05/11/2017'</v>
      </c>
      <c r="C6595" t="str">
        <f t="shared" si="310"/>
        <v>'2017-05-04','2017-05-11'</v>
      </c>
      <c r="D659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(6595,'CA-2017-146290','2017-05-04','2017-05-11','Standard Class','SV-20815','Stuart Van','Corporate','United States','Indianapolis','Indiana',46203,'Central','OFF-AR-10001897','Office Supplies','Art','Model L Table or Wall-Mount Pencil Sharpener',125.93,7,0,35.2604);</v>
      </c>
      <c r="E6595" t="s">
        <v>6594</v>
      </c>
    </row>
    <row r="6596" spans="1:5" x14ac:dyDescent="0.25">
      <c r="A6596">
        <f t="shared" si="309"/>
        <v>3</v>
      </c>
      <c r="B6596" t="str">
        <f>MID(E6596,243+A6596,25)</f>
        <v>'04/23/2019','04/26/2019'</v>
      </c>
      <c r="C6596" t="str">
        <f t="shared" si="310"/>
        <v>'2019-04-23','2019-04-26'</v>
      </c>
      <c r="D659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(6596,'CA-2019-157112','2019-04-23','2019-04-26','First Class','GG-14650','Greg Guthrie','Corporate','United States','Columbus','Ohio',43229,'East','OFF-BI-10000285','Office Supplies','Binders','XtraLife ClearVue Slant-D Ring Binders by Cardinal',11.76,5,0.7,-7.84);</v>
      </c>
      <c r="E6596" t="s">
        <v>6595</v>
      </c>
    </row>
    <row r="6597" spans="1:5" x14ac:dyDescent="0.25">
      <c r="A6597">
        <f t="shared" si="309"/>
        <v>3</v>
      </c>
      <c r="B6597" t="str">
        <f>MID(E6597,243+A6597,25)</f>
        <v>'04/23/2019','04/26/2019'</v>
      </c>
      <c r="C6597" t="str">
        <f t="shared" si="310"/>
        <v>'2019-04-23','2019-04-26'</v>
      </c>
      <c r="D659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(6597,'CA-2019-157112','2019-04-23','2019-04-26','First Class','GG-14650','Greg Guthrie','Corporate','United States','Columbus','Ohio',43229,'East','OFF-PA-10001804','Office Supplies','Paper','Xerox 195',5.344,1,0.2,1.8704);</v>
      </c>
      <c r="E6597" t="s">
        <v>6596</v>
      </c>
    </row>
    <row r="6598" spans="1:5" x14ac:dyDescent="0.25">
      <c r="A6598">
        <f t="shared" si="309"/>
        <v>3</v>
      </c>
      <c r="B6598" t="str">
        <f>MID(E6598,243+A6598,25)</f>
        <v>'06/06/2016','06/12/2016'</v>
      </c>
      <c r="C6598" t="str">
        <f t="shared" si="310"/>
        <v>'2016-06-06','2016-06-12'</v>
      </c>
      <c r="D659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(6598,'CA-2016-169257','2016-06-06','2016-06-12','Standard Class','SV-20785','Stewart Visinsky','Consumer','United States','Jacksonville','Florida',32216,'South','OFF-BI-10002557','Office Supplies','Binders','Presstex Flexible Ring Binders',1.365,1,0.7,-0.91);</v>
      </c>
      <c r="E6598" t="s">
        <v>6597</v>
      </c>
    </row>
    <row r="6599" spans="1:5" x14ac:dyDescent="0.25">
      <c r="A6599">
        <f t="shared" si="309"/>
        <v>3</v>
      </c>
      <c r="B6599" t="str">
        <f>MID(E6599,243+A6599,25)</f>
        <v>'06/06/2016','06/12/2016'</v>
      </c>
      <c r="C6599" t="str">
        <f t="shared" si="310"/>
        <v>'2016-06-06','2016-06-12'</v>
      </c>
      <c r="D659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(6599,'CA-2016-169257','2016-06-06','2016-06-12','Standard Class','SV-20785','Stewart Visinsky','Consumer','United States','Jacksonville','Florida',32216,'South','OFF-PA-10002319','Office Supplies','Paper','Xerox 1944',62.016,2,0.2,22.4808);</v>
      </c>
      <c r="E6599" t="s">
        <v>6598</v>
      </c>
    </row>
    <row r="6600" spans="1:5" x14ac:dyDescent="0.25">
      <c r="A6600">
        <f t="shared" si="309"/>
        <v>3</v>
      </c>
      <c r="B6600" t="str">
        <f>MID(E6600,243+A6600,25)</f>
        <v>'12/02/2016','12/07/2016'</v>
      </c>
      <c r="C6600" t="str">
        <f t="shared" si="310"/>
        <v>'2016-12-02','2016-12-07'</v>
      </c>
      <c r="D660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(6600,'CA-2016-154095','2016-12-02','2016-12-07','Standard Class','ON-18715','Odella Nelson','Corporate','United States','Clinton','Maryland',20735,'East','FUR-FU-10003849','Furniture','Furnishings','DAX Metal Frame, Desktop, Stepped-Edge',60.72,3,0,23.6808);</v>
      </c>
      <c r="E6600" t="s">
        <v>6599</v>
      </c>
    </row>
    <row r="6601" spans="1:5" x14ac:dyDescent="0.25">
      <c r="A6601">
        <f t="shared" si="309"/>
        <v>3</v>
      </c>
      <c r="B6601" t="str">
        <f>MID(E6601,243+A6601,25)</f>
        <v>'12/02/2016','12/07/2016'</v>
      </c>
      <c r="C6601" t="str">
        <f t="shared" si="310"/>
        <v>'2016-12-02','2016-12-07'</v>
      </c>
      <c r="D660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(6601,'CA-2016-154095','2016-12-02','2016-12-07','Standard Class','ON-18715','Odella Nelson','Corporate','United States','Clinton','Maryland',20735,'East','OFF-PA-10002923','Office Supplies','Paper','Xerox 1942',146.82,3,0,73.41);</v>
      </c>
      <c r="E6601" t="s">
        <v>6600</v>
      </c>
    </row>
    <row r="6602" spans="1:5" x14ac:dyDescent="0.25">
      <c r="A6602">
        <f t="shared" si="309"/>
        <v>3</v>
      </c>
      <c r="B6602" t="str">
        <f>MID(E6602,243+A6602,25)</f>
        <v>'12/02/2016','12/07/2016'</v>
      </c>
      <c r="C6602" t="str">
        <f t="shared" si="310"/>
        <v>'2016-12-02','2016-12-07'</v>
      </c>
      <c r="D660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(6602,'CA-2016-154095','2016-12-02','2016-12-07','Standard Class','ON-18715','Odella Nelson','Corporate','United States','Clinton','Maryland',20735,'East','FUR-CH-10004754','Furniture','Chairs','Global Stack Chair with Arms, Black',239.84,8,0,64.7568);</v>
      </c>
      <c r="E6602" t="s">
        <v>6601</v>
      </c>
    </row>
    <row r="6603" spans="1:5" x14ac:dyDescent="0.25">
      <c r="A6603">
        <f t="shared" si="309"/>
        <v>3</v>
      </c>
      <c r="B6603" t="str">
        <f>MID(E6603,243+A6603,25)</f>
        <v>'12/02/2016','12/07/2016'</v>
      </c>
      <c r="C6603" t="str">
        <f t="shared" si="310"/>
        <v>'2016-12-02','2016-12-07'</v>
      </c>
      <c r="D660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(6603,'CA-2016-154095','2016-12-02','2016-12-07','Standard Class','ON-18715','Odella Nelson','Corporate','United States','Clinton','Maryland',20735,'East','OFF-LA-10000634','Office Supplies','Labels','Avery 509',15.66,6,0,7.2036);</v>
      </c>
      <c r="E6603" t="s">
        <v>6602</v>
      </c>
    </row>
    <row r="6604" spans="1:5" x14ac:dyDescent="0.25">
      <c r="A6604">
        <f t="shared" si="309"/>
        <v>3</v>
      </c>
      <c r="B6604" t="str">
        <f>MID(E6604,243+A6604,25)</f>
        <v>'06/17/2019','06/20/2019'</v>
      </c>
      <c r="C6604" t="str">
        <f t="shared" si="310"/>
        <v>'2019-06-17','2019-06-20'</v>
      </c>
      <c r="D660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(6604,'CA-2019-146346','2019-06-17','2019-06-20','First Class','RA-19945','Ryan Akin','Consumer','United States','Commerce City','Colorado',80022,'West','OFF-ST-10001418','Office Supplies','Storage','Carina Media Storage Towers in Natural &amp; Black',146.352,3,0.2,-32.9292);</v>
      </c>
      <c r="E6604" t="s">
        <v>6603</v>
      </c>
    </row>
    <row r="6605" spans="1:5" x14ac:dyDescent="0.25">
      <c r="A6605">
        <f t="shared" si="309"/>
        <v>3</v>
      </c>
      <c r="B6605" t="str">
        <f>MID(E6605,243+A6605,25)</f>
        <v>'05/26/2018','05/31/2018'</v>
      </c>
      <c r="C6605" t="str">
        <f t="shared" si="310"/>
        <v>'2018-05-26','2018-05-31'</v>
      </c>
      <c r="D660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(6605,'CA-2018-148852','2018-05-26','2018-05-31','Standard Class','SV-20785','Stewart Visinsky','Consumer','United States','Santa Ana','California',92704,'West','OFF-FA-10003467','Office Supplies','Fasteners','Alliance Big Bands Rubber Bands, 12/Pack',5.94,3,0,0);</v>
      </c>
      <c r="E6605" t="s">
        <v>6604</v>
      </c>
    </row>
    <row r="6606" spans="1:5" x14ac:dyDescent="0.25">
      <c r="A6606">
        <f t="shared" si="309"/>
        <v>3</v>
      </c>
      <c r="B6606" t="str">
        <f>MID(E6606,243+A6606,25)</f>
        <v>'05/26/2018','05/31/2018'</v>
      </c>
      <c r="C6606" t="str">
        <f t="shared" si="310"/>
        <v>'2018-05-26','2018-05-31'</v>
      </c>
      <c r="D660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(6606,'CA-2018-148852','2018-05-26','2018-05-31','Standard Class','SV-20785','Stewart Visinsky','Consumer','United States','Santa Ana','California',92704,'West','OFF-PA-10001293','Office Supplies','Paper','Xerox 1946',45.36,7,0,21.7728);</v>
      </c>
      <c r="E6606" t="s">
        <v>6605</v>
      </c>
    </row>
    <row r="6607" spans="1:5" x14ac:dyDescent="0.25">
      <c r="A6607">
        <f t="shared" si="309"/>
        <v>3</v>
      </c>
      <c r="B6607" t="str">
        <f>MID(E6607,243+A6607,25)</f>
        <v>'05/26/2018','05/31/2018'</v>
      </c>
      <c r="C6607" t="str">
        <f t="shared" si="310"/>
        <v>'2018-05-26','2018-05-31'</v>
      </c>
      <c r="D660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(6607,'CA-2018-148852','2018-05-26','2018-05-31','Standard Class','SV-20785','Stewart Visinsky','Consumer','United States','Santa Ana','California',92704,'West','TEC-PH-10003885','Technology','Phones','Cisco SPA508G',211.168,4,0.2,23.7564);</v>
      </c>
      <c r="E6607" t="s">
        <v>6606</v>
      </c>
    </row>
    <row r="6608" spans="1:5" x14ac:dyDescent="0.25">
      <c r="A6608">
        <f t="shared" si="309"/>
        <v>3</v>
      </c>
      <c r="B6608" t="str">
        <f>MID(E6608,243+A6608,25)</f>
        <v>'05/26/2018','05/31/2018'</v>
      </c>
      <c r="C6608" t="str">
        <f t="shared" si="310"/>
        <v>'2018-05-26','2018-05-31'</v>
      </c>
      <c r="D660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(6608,'CA-2018-148852','2018-05-26','2018-05-31','Standard Class','SV-20785','Stewart Visinsky','Consumer','United States','Santa Ana','California',92704,'West','FUR-CH-10004860','Furniture','Chairs','Global Low Back Tilter Chair',484.704,6,0.2,-84.8232000000001);</v>
      </c>
      <c r="E6608" t="s">
        <v>6607</v>
      </c>
    </row>
    <row r="6609" spans="1:5" x14ac:dyDescent="0.25">
      <c r="A6609">
        <f t="shared" si="309"/>
        <v>3</v>
      </c>
      <c r="B6609" t="str">
        <f>MID(E6609,243+A6609,25)</f>
        <v>'05/26/2018','05/31/2018'</v>
      </c>
      <c r="C6609" t="str">
        <f t="shared" si="310"/>
        <v>'2018-05-26','2018-05-31'</v>
      </c>
      <c r="D660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(6609,'CA-2018-148852','2018-05-26','2018-05-31','Standard Class','SV-20785','Stewart Visinsky','Consumer','United States','Santa Ana','California',92704,'West','TEC-MA-10002428','Technology','Machines','Fellowes Powershred HS-440 4-Sheet High Security Shredder',371.976,3,0.2,116.2425);</v>
      </c>
      <c r="E6609" t="s">
        <v>6608</v>
      </c>
    </row>
    <row r="6610" spans="1:5" x14ac:dyDescent="0.25">
      <c r="A6610">
        <f t="shared" si="309"/>
        <v>3</v>
      </c>
      <c r="B6610" t="str">
        <f>MID(E6610,243+A6610,25)</f>
        <v>'03/10/2017','03/10/2017'</v>
      </c>
      <c r="C6610" t="str">
        <f t="shared" si="310"/>
        <v>'2017-03-10','2017-03-10'</v>
      </c>
      <c r="D661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(6610,'US-2017-118906','2017-03-10','2017-03-10','Same Day','KB-16585','Ken Black','Corporate','United States','Clinton','Maryland',20735,'East','OFF-ST-10002406','Office Supplies','Storage','Pizazz Global Quick File',89.82,6,0,25.1496);</v>
      </c>
      <c r="E6610" t="s">
        <v>6609</v>
      </c>
    </row>
    <row r="6611" spans="1:5" x14ac:dyDescent="0.25">
      <c r="A6611">
        <f t="shared" si="309"/>
        <v>3</v>
      </c>
      <c r="B6611" t="str">
        <f>MID(E6611,243+A6611,25)</f>
        <v>'10/20/2018','10/22/2018'</v>
      </c>
      <c r="C6611" t="str">
        <f t="shared" si="310"/>
        <v>'2018-10-20','2018-10-22'</v>
      </c>
      <c r="D661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(6611,'CA-2018-168921','2018-10-20','2018-10-22','First Class','AG-10495','Andrew Gjertsen','Corporate','United States','Los Angeles','California',90049,'West','OFF-BI-10004209','Office Supplies','Binders','Fellowes Twister Kit, Gray/Clear, 3/pkg',19.296,3,0.2,6.03);</v>
      </c>
      <c r="E6611" t="s">
        <v>6610</v>
      </c>
    </row>
    <row r="6612" spans="1:5" x14ac:dyDescent="0.25">
      <c r="A6612">
        <f t="shared" si="309"/>
        <v>3</v>
      </c>
      <c r="B6612" t="str">
        <f>MID(E6612,243+A6612,25)</f>
        <v>'04/21/2017','04/28/2017'</v>
      </c>
      <c r="C6612" t="str">
        <f t="shared" si="310"/>
        <v>'2017-04-21','2017-04-28'</v>
      </c>
      <c r="D661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(6612,'CA-2017-107678','2017-04-21','2017-04-28','Standard Class','JK-16090','Juliana Krohn','Consumer','United States','Louisville','Kentucky',40214,'South','FUR-CH-10001891','Furniture','Chairs','Global Deluxe Office Fabric Chairs',191.96,2,0,51.8292);</v>
      </c>
      <c r="E6612" t="s">
        <v>6611</v>
      </c>
    </row>
    <row r="6613" spans="1:5" x14ac:dyDescent="0.25">
      <c r="A6613">
        <f t="shared" si="309"/>
        <v>3</v>
      </c>
      <c r="B6613" t="str">
        <f>MID(E6613,243+A6613,25)</f>
        <v>'04/21/2017','04/28/2017'</v>
      </c>
      <c r="C6613" t="str">
        <f t="shared" si="310"/>
        <v>'2017-04-21','2017-04-28'</v>
      </c>
      <c r="D661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(6613,'CA-2017-107678','2017-04-21','2017-04-28','Standard Class','JK-16090','Juliana Krohn','Consumer','United States','Louisville','Kentucky',40214,'South','OFF-BI-10002215','Office Supplies','Binders','Wilson Jones Hanging View Binder, White, 1"',21.3,3,0,9.798);</v>
      </c>
      <c r="E6613" t="s">
        <v>6612</v>
      </c>
    </row>
    <row r="6614" spans="1:5" x14ac:dyDescent="0.25">
      <c r="A6614">
        <f t="shared" si="309"/>
        <v>3</v>
      </c>
      <c r="B6614" t="str">
        <f>MID(E6614,243+A6614,25)</f>
        <v>'04/21/2017','04/28/2017'</v>
      </c>
      <c r="C6614" t="str">
        <f t="shared" si="310"/>
        <v>'2017-04-21','2017-04-28'</v>
      </c>
      <c r="D661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(6614,'CA-2017-107678','2017-04-21','2017-04-28','Standard Class','JK-16090','Juliana Krohn','Consumer','United States','Louisville','Kentucky',40214,'South','TEC-PH-10002103','Technology','Phones','Jabra SPEAK 410',469.95,5,0,131.586);</v>
      </c>
      <c r="E6614" t="s">
        <v>6613</v>
      </c>
    </row>
    <row r="6615" spans="1:5" x14ac:dyDescent="0.25">
      <c r="A6615">
        <f t="shared" si="309"/>
        <v>3</v>
      </c>
      <c r="B6615" t="str">
        <f>MID(E6615,243+A6615,25)</f>
        <v>'04/21/2017','04/28/2017'</v>
      </c>
      <c r="C6615" t="str">
        <f t="shared" si="310"/>
        <v>'2017-04-21','2017-04-28'</v>
      </c>
      <c r="D661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(6615,'CA-2017-107678','2017-04-21','2017-04-28','Standard Class','JK-16090','Juliana Krohn','Consumer','United States','Louisville','Kentucky',40214,'South','FUR-FU-10003394','Furniture','Furnishings','Tenex "The Solids" Textured Chair Mats',209.88,3,0,35.6796);</v>
      </c>
      <c r="E6615" t="s">
        <v>6614</v>
      </c>
    </row>
    <row r="6616" spans="1:5" x14ac:dyDescent="0.25">
      <c r="A6616">
        <f t="shared" si="309"/>
        <v>3</v>
      </c>
      <c r="B6616" t="str">
        <f>MID(E6616,243+A6616,25)</f>
        <v>'06/17/2018','06/19/2018'</v>
      </c>
      <c r="C6616" t="str">
        <f t="shared" si="310"/>
        <v>'2018-06-17','2018-06-19'</v>
      </c>
      <c r="D661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(6616,'CA-2018-123512','2018-06-17','2018-06-19','First Class','MV-18190','Mike Vittorini','Consumer','United States','Los Angeles','California',90045,'West','FUR-BO-10004218','Furniture','Bookcases','Bush Heritage Pine Collection 5-Shelf Bookcase, Albany Pine Finish, *Special Order',239.666,2,0.15,14.098);</v>
      </c>
      <c r="E6616" t="s">
        <v>6615</v>
      </c>
    </row>
    <row r="6617" spans="1:5" x14ac:dyDescent="0.25">
      <c r="A6617">
        <f t="shared" si="309"/>
        <v>3</v>
      </c>
      <c r="B6617" t="str">
        <f>MID(E6617,243+A6617,25)</f>
        <v>'06/17/2018','06/19/2018'</v>
      </c>
      <c r="C6617" t="str">
        <f t="shared" si="310"/>
        <v>'2018-06-17','2018-06-19'</v>
      </c>
      <c r="D661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(6617,'CA-2018-123512','2018-06-17','2018-06-19','First Class','MV-18190','Mike Vittorini','Consumer','United States','Los Angeles','California',90045,'West','OFF-LA-10000081','Office Supplies','Labels','Avery 496',22.5,6,0,10.8);</v>
      </c>
      <c r="E6617" t="s">
        <v>6616</v>
      </c>
    </row>
    <row r="6618" spans="1:5" x14ac:dyDescent="0.25">
      <c r="A6618">
        <f t="shared" si="309"/>
        <v>3</v>
      </c>
      <c r="B6618" t="str">
        <f>MID(E6618,243+A6618,25)</f>
        <v>'06/17/2018','06/19/2018'</v>
      </c>
      <c r="C6618" t="str">
        <f t="shared" si="310"/>
        <v>'2018-06-17','2018-06-19'</v>
      </c>
      <c r="D661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(6618,'CA-2018-123512','2018-06-17','2018-06-19','First Class','MV-18190','Mike Vittorini','Consumer','United States','Los Angeles','California',90045,'West','OFF-PA-10001497','Office Supplies','Paper','Xerox 1914',219.84,4,0,107.7216);</v>
      </c>
      <c r="E6618" t="s">
        <v>6617</v>
      </c>
    </row>
    <row r="6619" spans="1:5" x14ac:dyDescent="0.25">
      <c r="A6619">
        <f t="shared" si="309"/>
        <v>3</v>
      </c>
      <c r="B6619" t="str">
        <f>MID(E6619,243+A6619,25)</f>
        <v>'01/13/2019','01/18/2019'</v>
      </c>
      <c r="C6619" t="str">
        <f t="shared" si="310"/>
        <v>'2019-01-13','2019-01-18'</v>
      </c>
      <c r="D661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(6619,'US-2019-167402','2019-01-13','2019-01-18','Second Class','CP-12085','Cathy Prescott','Corporate','United States','Springfield','Missouri',65807,'Central','OFF-PA-10004983','Office Supplies','Paper','Xerox 23',32.4,5,0,15.552);</v>
      </c>
      <c r="E6619" t="s">
        <v>6618</v>
      </c>
    </row>
    <row r="6620" spans="1:5" x14ac:dyDescent="0.25">
      <c r="A6620">
        <f t="shared" si="309"/>
        <v>3</v>
      </c>
      <c r="B6620" t="str">
        <f>MID(E6620,243+A6620,25)</f>
        <v>'01/13/2019','01/18/2019'</v>
      </c>
      <c r="C6620" t="str">
        <f t="shared" si="310"/>
        <v>'2019-01-13','2019-01-18'</v>
      </c>
      <c r="D662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(6620,'US-2019-167402','2019-01-13','2019-01-18','Second Class','CP-12085','Cathy Prescott','Corporate','United States','Springfield','Missouri',65807,'Central','OFF-AR-10004010','Office Supplies','Art','Hunt Boston Vacuum Mount KS Pencil Sharpener',209.94,6,0,54.5844);</v>
      </c>
      <c r="E6620" t="s">
        <v>6619</v>
      </c>
    </row>
    <row r="6621" spans="1:5" x14ac:dyDescent="0.25">
      <c r="A6621">
        <f t="shared" si="309"/>
        <v>3</v>
      </c>
      <c r="B6621" t="str">
        <f>MID(E6621,243+A6621,25)</f>
        <v>'01/13/2019','01/18/2019'</v>
      </c>
      <c r="C6621" t="str">
        <f t="shared" si="310"/>
        <v>'2019-01-13','2019-01-18'</v>
      </c>
      <c r="D662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(6621,'US-2019-167402','2019-01-13','2019-01-18','Second Class','CP-12085','Cathy Prescott','Corporate','United States','Springfield','Missouri',65807,'Central','OFF-SU-10002881','Office Supplies','Supplies','Martin Yale Chadless Opener Electric Letter Opener',4164.05,5,0,83.2810000000001);</v>
      </c>
      <c r="E6621" t="s">
        <v>6620</v>
      </c>
    </row>
    <row r="6622" spans="1:5" x14ac:dyDescent="0.25">
      <c r="A6622">
        <f t="shared" si="309"/>
        <v>3</v>
      </c>
      <c r="B6622" t="str">
        <f>MID(E6622,243+A6622,25)</f>
        <v>'01/13/2019','01/18/2019'</v>
      </c>
      <c r="C6622" t="str">
        <f t="shared" si="310"/>
        <v>'2019-01-13','2019-01-18'</v>
      </c>
      <c r="D662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(6622,'US-2019-167402','2019-01-13','2019-01-18','Second Class','CP-12085','Cathy Prescott','Corporate','United States','Springfield','Missouri',65807,'Central','FUR-BO-10001608','Furniture','Bookcases','Hon Metal Bookcases, Black',212.94,3,0,53.235);</v>
      </c>
      <c r="E6622" t="s">
        <v>6621</v>
      </c>
    </row>
    <row r="6623" spans="1:5" x14ac:dyDescent="0.25">
      <c r="A6623">
        <f t="shared" si="309"/>
        <v>3</v>
      </c>
      <c r="B6623" t="str">
        <f>MID(E6623,243+A6623,25)</f>
        <v>'09/06/2016','09/09/2016'</v>
      </c>
      <c r="C6623" t="str">
        <f t="shared" si="310"/>
        <v>'2016-09-06','2016-09-09'</v>
      </c>
      <c r="D662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(6623,'CA-2016-130449','2016-09-06','2016-09-09','First Class','VP-21760','Victoria Pisteka','Corporate','United States','San Francisco','California',94109,'West','FUR-FU-10001487','Furniture','Furnishings','Eldon Expressions Wood and Plastic Desk Accessories, Cherry Wood',41.88,6,0,12.1452);</v>
      </c>
      <c r="E6623" t="s">
        <v>6622</v>
      </c>
    </row>
    <row r="6624" spans="1:5" x14ac:dyDescent="0.25">
      <c r="A6624">
        <f t="shared" si="309"/>
        <v>3</v>
      </c>
      <c r="B6624" t="str">
        <f>MID(E6624,243+A6624,25)</f>
        <v>'09/06/2016','09/09/2016'</v>
      </c>
      <c r="C6624" t="str">
        <f t="shared" si="310"/>
        <v>'2016-09-06','2016-09-09'</v>
      </c>
      <c r="D662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(6624,'CA-2016-130449','2016-09-06','2016-09-09','First Class','VP-21760','Victoria Pisteka','Corporate','United States','San Francisco','California',94109,'West','OFF-LA-10001934','Office Supplies','Labels','Avery 516',58.48,8,0,27.4856);</v>
      </c>
      <c r="E6624" t="s">
        <v>6623</v>
      </c>
    </row>
    <row r="6625" spans="1:5" x14ac:dyDescent="0.25">
      <c r="A6625">
        <f t="shared" si="309"/>
        <v>3</v>
      </c>
      <c r="B6625" t="str">
        <f>MID(E6625,243+A6625,25)</f>
        <v>'01/19/2017','01/23/2017'</v>
      </c>
      <c r="C6625" t="str">
        <f t="shared" si="310"/>
        <v>'2017-01-19','2017-01-23'</v>
      </c>
      <c r="D662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(6625,'CA-2017-141250','2017-01-19','2017-01-23','Standard Class','PM-18940','Paul MacIntyre','Consumer','United States','Texas City','Texas',77590,'Central','FUR-TA-10002855','Furniture','Tables','Bevis Round Conference Table Top &amp; Single Column Base',102.438,1,0.3,-13.1706);</v>
      </c>
      <c r="E6625" t="s">
        <v>6624</v>
      </c>
    </row>
    <row r="6626" spans="1:5" x14ac:dyDescent="0.25">
      <c r="A6626">
        <f t="shared" si="309"/>
        <v>3</v>
      </c>
      <c r="B6626" t="str">
        <f>MID(E6626,243+A6626,25)</f>
        <v>'01/19/2017','01/23/2017'</v>
      </c>
      <c r="C6626" t="str">
        <f t="shared" si="310"/>
        <v>'2017-01-19','2017-01-23'</v>
      </c>
      <c r="D662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(6626,'CA-2017-141250','2017-01-19','2017-01-23','Standard Class','PM-18940','Paul MacIntyre','Consumer','United States','Texas City','Texas',77590,'Central','FUR-CH-10004875','Furniture','Chairs','Harbour Creations 67200 Series Stacking Chairs',199.304,4,0.3,-8.5416);</v>
      </c>
      <c r="E6626" t="s">
        <v>6625</v>
      </c>
    </row>
    <row r="6627" spans="1:5" x14ac:dyDescent="0.25">
      <c r="A6627">
        <f t="shared" si="309"/>
        <v>3</v>
      </c>
      <c r="B6627" t="str">
        <f>MID(E6627,243+A6627,25)</f>
        <v>'12/14/2016','12/21/2016'</v>
      </c>
      <c r="C6627" t="str">
        <f t="shared" si="310"/>
        <v>'2016-12-14','2016-12-21'</v>
      </c>
      <c r="D662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(6627,'CA-2016-145541','2016-12-14','2016-12-21','Standard Class','TB-21400','Tom Boeckenhauer','Consumer','United States','New York City','New York',10024,'East','TEC-MA-10001127','Technology','Machines','HP Designjet T520 Inkjet Large Format Printer - 24" Color',6999.96,4,0,2239.9872);</v>
      </c>
      <c r="E6627" t="s">
        <v>6626</v>
      </c>
    </row>
    <row r="6628" spans="1:5" x14ac:dyDescent="0.25">
      <c r="A6628">
        <f t="shared" si="309"/>
        <v>3</v>
      </c>
      <c r="B6628" t="str">
        <f>MID(E6628,243+A6628,25)</f>
        <v>'05/23/2016','05/27/2016'</v>
      </c>
      <c r="C6628" t="str">
        <f t="shared" si="310"/>
        <v>'2016-05-23','2016-05-27'</v>
      </c>
      <c r="D662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(6628,'CA-2016-138513','2016-05-23','2016-05-27','Standard Class','EH-13990','Erica Hackney','Consumer','United States','Bellevue','Washington',98006,'West','OFF-PA-10003177','Office Supplies','Paper','Xerox 1999',12.96,2,0,6.2208);</v>
      </c>
      <c r="E6628" t="s">
        <v>6627</v>
      </c>
    </row>
    <row r="6629" spans="1:5" x14ac:dyDescent="0.25">
      <c r="A6629">
        <f t="shared" si="309"/>
        <v>3</v>
      </c>
      <c r="B6629" t="str">
        <f>MID(E6629,243+A6629,25)</f>
        <v>'09/19/2017','09/22/2017'</v>
      </c>
      <c r="C6629" t="str">
        <f t="shared" si="310"/>
        <v>'2017-09-19','2017-09-22'</v>
      </c>
      <c r="D662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(6629,'CA-2017-135489','2017-09-19','2017-09-22','Second Class','GW-14605','Giulietta Weimer','Consumer','United States','New York City','New York',10024,'East','TEC-PH-10000011','Technology','Phones','PureGear Roll-On Screen Protector',279.86,14,0,134.3328);</v>
      </c>
      <c r="E6629" t="s">
        <v>6628</v>
      </c>
    </row>
    <row r="6630" spans="1:5" x14ac:dyDescent="0.25">
      <c r="A6630">
        <f t="shared" si="309"/>
        <v>3</v>
      </c>
      <c r="B6630" t="str">
        <f>MID(E6630,243+A6630,25)</f>
        <v>'10/02/2017','10/06/2017'</v>
      </c>
      <c r="C6630" t="str">
        <f t="shared" si="310"/>
        <v>'2017-10-02','2017-10-06'</v>
      </c>
      <c r="D663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(6630,'CA-2017-125696','2017-10-02','2017-10-06','Standard Class','NP-18685','Nora Pelletier','Home Office','United States','Wilson','North Carolina',27893,'South','OFF-BI-10001757','Office Supplies','Binders','Pressboard Hanging Data Binders for Unburst Sheets',7.38,5,0.7,-5.412);</v>
      </c>
      <c r="E6630" t="s">
        <v>6629</v>
      </c>
    </row>
    <row r="6631" spans="1:5" x14ac:dyDescent="0.25">
      <c r="A6631">
        <f t="shared" si="309"/>
        <v>3</v>
      </c>
      <c r="B6631" t="str">
        <f>MID(E6631,243+A6631,25)</f>
        <v>'12/25/2018','12/30/2018'</v>
      </c>
      <c r="C6631" t="str">
        <f t="shared" si="310"/>
        <v>'2018-12-25','2018-12-30'</v>
      </c>
      <c r="D663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(6631,'CA-2018-105081','2018-12-25','2018-12-30','Standard Class','JE-15715','Joe Elijah','Consumer','United States','Seattle','Washington',98115,'West','FUR-CH-10000847','Furniture','Chairs','Global Executive Mid-Back Manager''s Chair',698.352,3,0.2,52.3764);</v>
      </c>
      <c r="E6631" t="s">
        <v>6630</v>
      </c>
    </row>
    <row r="6632" spans="1:5" x14ac:dyDescent="0.25">
      <c r="A6632">
        <f t="shared" si="309"/>
        <v>3</v>
      </c>
      <c r="B6632" t="str">
        <f>MID(E6632,243+A6632,25)</f>
        <v>'12/25/2018','12/30/2018'</v>
      </c>
      <c r="C6632" t="str">
        <f t="shared" si="310"/>
        <v>'2018-12-25','2018-12-30'</v>
      </c>
      <c r="D663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(6632,'CA-2018-105081','2018-12-25','2018-12-30','Standard Class','JE-15715','Joe Elijah','Consumer','United States','Seattle','Washington',98115,'West','FUR-TA-10001307','Furniture','Tables','SAFCO PlanMaster Heigh-Adjustable Drafting Table Base, 43w x 30d x 30-37h, Black',1747.25,5,0,629.01);</v>
      </c>
      <c r="E6632" t="s">
        <v>6631</v>
      </c>
    </row>
    <row r="6633" spans="1:5" x14ac:dyDescent="0.25">
      <c r="A6633">
        <f t="shared" si="309"/>
        <v>3</v>
      </c>
      <c r="B6633" t="str">
        <f>MID(E6633,243+A6633,25)</f>
        <v>'05/06/2018','05/08/2018'</v>
      </c>
      <c r="C6633" t="str">
        <f t="shared" si="310"/>
        <v>'2018-05-06','2018-05-08'</v>
      </c>
      <c r="D663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(6633,'US-2018-146857','2018-05-06','2018-05-08','Second Class','BE-11455','Brad Eason','Home Office','United States','Springfield','Missouri',65807,'Central','OFF-AP-10001205','Office Supplies','Appliances','Belkin 5 Outlet SurgeMaster Power Centers',54.48,1,0,15.2544);</v>
      </c>
      <c r="E6633" t="s">
        <v>6632</v>
      </c>
    </row>
    <row r="6634" spans="1:5" x14ac:dyDescent="0.25">
      <c r="A6634">
        <f t="shared" si="309"/>
        <v>3</v>
      </c>
      <c r="B6634" t="str">
        <f>MID(E6634,243+A6634,25)</f>
        <v>'10/24/2018','10/24/2018'</v>
      </c>
      <c r="C6634" t="str">
        <f t="shared" si="310"/>
        <v>'2018-10-24','2018-10-24'</v>
      </c>
      <c r="D663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(6634,'CA-2018-166275','2018-10-24','2018-10-24','Same Day','SS-20590','Sonia Sunley','Consumer','United States','San Francisco','California',94109,'West','TEC-AC-10001838','Technology','Accessories','Razer Tiamat Over Ear 7.1 Surround Sound PC Gaming Headset',199.99,1,0,85.9957);</v>
      </c>
      <c r="E6634" t="s">
        <v>6633</v>
      </c>
    </row>
    <row r="6635" spans="1:5" x14ac:dyDescent="0.25">
      <c r="A6635">
        <f t="shared" si="309"/>
        <v>3</v>
      </c>
      <c r="B6635" t="str">
        <f>MID(E6635,243+A6635,25)</f>
        <v>'05/06/2019','05/06/2019'</v>
      </c>
      <c r="C6635" t="str">
        <f t="shared" si="310"/>
        <v>'2019-05-06','2019-05-06'</v>
      </c>
      <c r="D663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(6635,'CA-2019-144498','2019-05-06','2019-05-06','Same Day','MB-18085','Mick Brown','Consumer','United States','Charlotte','North Carolina',28205,'South','OFF-BI-10003982','Office Supplies','Binders','Wilson Jones Century Plastic Molded Ring Binders',68.541,11,0.7,-52.5481);</v>
      </c>
      <c r="E6635" t="s">
        <v>6634</v>
      </c>
    </row>
    <row r="6636" spans="1:5" x14ac:dyDescent="0.25">
      <c r="A6636">
        <f t="shared" si="309"/>
        <v>3</v>
      </c>
      <c r="B6636" t="str">
        <f>MID(E6636,243+A6636,25)</f>
        <v>'05/06/2019','05/06/2019'</v>
      </c>
      <c r="C6636" t="str">
        <f t="shared" si="310"/>
        <v>'2019-05-06','2019-05-06'</v>
      </c>
      <c r="D663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(6636,'CA-2019-144498','2019-05-06','2019-05-06','Same Day','MB-18085','Mick Brown','Consumer','United States','Charlotte','North Carolina',28205,'South','TEC-PH-10004977','Technology','Phones','GE 30524EE4',627.168,4,0.2,70.5563999999999);</v>
      </c>
      <c r="E6636" t="s">
        <v>6635</v>
      </c>
    </row>
    <row r="6637" spans="1:5" x14ac:dyDescent="0.25">
      <c r="A6637">
        <f t="shared" si="309"/>
        <v>3</v>
      </c>
      <c r="B6637" t="str">
        <f>MID(E6637,243+A6637,25)</f>
        <v>'05/06/2019','05/06/2019'</v>
      </c>
      <c r="C6637" t="str">
        <f t="shared" si="310"/>
        <v>'2019-05-06','2019-05-06'</v>
      </c>
      <c r="D663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(6637,'CA-2019-144498','2019-05-06','2019-05-06','Same Day','MB-18085','Mick Brown','Consumer','United States','Charlotte','North Carolina',28205,'South','OFF-LA-10003510','Office Supplies','Labels','Avery 4027 File Folder Labels for Dot Matrix Printers, 5000 Labels per Box, White',122.12,5,0.2,39.689);</v>
      </c>
      <c r="E6637" t="s">
        <v>6636</v>
      </c>
    </row>
    <row r="6638" spans="1:5" x14ac:dyDescent="0.25">
      <c r="A6638">
        <f t="shared" si="309"/>
        <v>3</v>
      </c>
      <c r="B6638" t="str">
        <f>MID(E6638,243+A6638,25)</f>
        <v>'11/27/2019','11/30/2019'</v>
      </c>
      <c r="C6638" t="str">
        <f t="shared" si="310"/>
        <v>'2019-11-27','2019-11-30'</v>
      </c>
      <c r="D663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(6638,'CA-2019-103352','2019-11-27','2019-11-30','Second Class','RP-19390','Resi Pölking','Consumer','United States','New York City','New York',10011,'East','OFF-AR-10001573','Office Supplies','Art','American Pencil',6.99,3,0,2.0271);</v>
      </c>
      <c r="E6638" t="s">
        <v>6637</v>
      </c>
    </row>
    <row r="6639" spans="1:5" x14ac:dyDescent="0.25">
      <c r="A6639">
        <f t="shared" si="309"/>
        <v>3</v>
      </c>
      <c r="B6639" t="str">
        <f>MID(E6639,243+A6639,25)</f>
        <v>'11/27/2019','11/30/2019'</v>
      </c>
      <c r="C6639" t="str">
        <f t="shared" si="310"/>
        <v>'2019-11-27','2019-11-30'</v>
      </c>
      <c r="D663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(6639,'CA-2019-103352','2019-11-27','2019-11-30','Second Class','RP-19390','Resi Pölking','Consumer','United States','New York City','New York',10011,'East','OFF-BI-10001196','Office Supplies','Binders','Avery Flip-Chart Easel Binder, Black',107.424,6,0.2,36.2556);</v>
      </c>
      <c r="E6639" t="s">
        <v>6638</v>
      </c>
    </row>
    <row r="6640" spans="1:5" x14ac:dyDescent="0.25">
      <c r="A6640">
        <f t="shared" si="309"/>
        <v>3</v>
      </c>
      <c r="B6640" t="str">
        <f>MID(E6640,243+A6640,25)</f>
        <v>'10/31/2016','11/02/2016'</v>
      </c>
      <c r="C6640" t="str">
        <f t="shared" si="310"/>
        <v>'2016-10-31','2016-11-02'</v>
      </c>
      <c r="D664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(6640,'CA-2016-108609','2016-10-31','2016-11-02','Second Class','AJ-10780','Anthony Jacobs','Corporate','United States','Lorain','Ohio',44052,'East','FUR-TA-10003954','Furniture','Tables','Hon 94000 Series Round Tables',1421.664,8,0.4,-734.5264);</v>
      </c>
      <c r="E6640" t="s">
        <v>6639</v>
      </c>
    </row>
    <row r="6641" spans="1:5" x14ac:dyDescent="0.25">
      <c r="A6641">
        <f t="shared" si="309"/>
        <v>3</v>
      </c>
      <c r="B6641" t="str">
        <f>MID(E6641,243+A6641,25)</f>
        <v>'08/05/2019','08/09/2019'</v>
      </c>
      <c r="C6641" t="str">
        <f t="shared" si="310"/>
        <v>'2019-08-05','2019-08-09'</v>
      </c>
      <c r="D664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(6641,'CA-2019-128328','2019-08-05','2019-08-09','Standard Class','PO-18865','Patrick O''Donnell','Consumer','United States','Indianapolis','Indiana',46203,'Central','OFF-BI-10001989','Office Supplies','Binders','Premium Transparent Presentation Covers by GBC',125.88,6,0,60.4224);</v>
      </c>
      <c r="E6641" t="s">
        <v>6640</v>
      </c>
    </row>
    <row r="6642" spans="1:5" x14ac:dyDescent="0.25">
      <c r="A6642">
        <f t="shared" si="309"/>
        <v>3</v>
      </c>
      <c r="B6642" t="str">
        <f>MID(E6642,243+A6642,25)</f>
        <v>'08/05/2019','08/09/2019'</v>
      </c>
      <c r="C6642" t="str">
        <f t="shared" si="310"/>
        <v>'2019-08-05','2019-08-09'</v>
      </c>
      <c r="D664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(6642,'CA-2019-128328','2019-08-05','2019-08-09','Standard Class','PO-18865','Patrick O''Donnell','Consumer','United States','Indianapolis','Indiana',46203,'Central','TEC-AC-10001714','Technology','Accessories','Logitech MX Performance Wireless Mouse',79.78,2,0,29.5186);</v>
      </c>
      <c r="E6642" t="s">
        <v>6641</v>
      </c>
    </row>
    <row r="6643" spans="1:5" x14ac:dyDescent="0.25">
      <c r="A6643">
        <f t="shared" si="309"/>
        <v>3</v>
      </c>
      <c r="B6643" t="str">
        <f>MID(E6643,243+A6643,25)</f>
        <v>'08/05/2019','08/09/2019'</v>
      </c>
      <c r="C6643" t="str">
        <f t="shared" si="310"/>
        <v>'2019-08-05','2019-08-09'</v>
      </c>
      <c r="D664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(6643,'CA-2019-128328','2019-08-05','2019-08-09','Standard Class','PO-18865','Patrick O''Donnell','Consumer','United States','Indianapolis','Indiana',46203,'Central','OFF-LA-10003498','Office Supplies','Labels','Avery 475',133.2,9,0,66.6);</v>
      </c>
      <c r="E6643" t="s">
        <v>6642</v>
      </c>
    </row>
    <row r="6644" spans="1:5" x14ac:dyDescent="0.25">
      <c r="A6644">
        <f t="shared" si="309"/>
        <v>3</v>
      </c>
      <c r="B6644" t="str">
        <f>MID(E6644,243+A6644,25)</f>
        <v>'08/10/2017','08/16/2017'</v>
      </c>
      <c r="C6644" t="str">
        <f t="shared" si="310"/>
        <v>'2017-08-10','2017-08-16'</v>
      </c>
      <c r="D664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(6644,'US-2017-156496','2017-08-10','2017-08-16','Standard Class','WB-21850','William Brown','Consumer','United States','Redmond','Oregon',97756,'West','TEC-PH-10000576','Technology','Phones','AT&amp;T 1080 Corded phone',438.368,4,0.2,38.3572);</v>
      </c>
      <c r="E6644" t="s">
        <v>6643</v>
      </c>
    </row>
    <row r="6645" spans="1:5" x14ac:dyDescent="0.25">
      <c r="A6645">
        <f t="shared" si="309"/>
        <v>3</v>
      </c>
      <c r="B6645" t="str">
        <f>MID(E6645,243+A6645,25)</f>
        <v>'08/10/2017','08/16/2017'</v>
      </c>
      <c r="C6645" t="str">
        <f t="shared" si="310"/>
        <v>'2017-08-10','2017-08-16'</v>
      </c>
      <c r="D664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(6645,'US-2017-156496','2017-08-10','2017-08-16','Standard Class','WB-21850','William Brown','Consumer','United States','Redmond','Oregon',97756,'West','TEC-PH-10004188','Technology','Phones','OtterBox Commuter Series Case - Samsung Galaxy S4',139.944,7,0.2,-31.4874);</v>
      </c>
      <c r="E6645" t="s">
        <v>6644</v>
      </c>
    </row>
    <row r="6646" spans="1:5" x14ac:dyDescent="0.25">
      <c r="A6646">
        <f t="shared" si="309"/>
        <v>3</v>
      </c>
      <c r="B6646" t="str">
        <f>MID(E6646,243+A6646,25)</f>
        <v>'08/10/2017','08/16/2017'</v>
      </c>
      <c r="C6646" t="str">
        <f t="shared" si="310"/>
        <v>'2017-08-10','2017-08-16'</v>
      </c>
      <c r="D664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(6646,'US-2017-156496','2017-08-10','2017-08-16','Standard Class','WB-21850','William Brown','Consumer','United States','Redmond','Oregon',97756,'West','OFF-AP-10001469','Office Supplies','Appliances','Fellowes 8 Outlet Superior Workstation Surge Protector',133.472,4,0.2,15.0156);</v>
      </c>
      <c r="E6646" t="s">
        <v>6645</v>
      </c>
    </row>
    <row r="6647" spans="1:5" x14ac:dyDescent="0.25">
      <c r="A6647">
        <f t="shared" si="309"/>
        <v>3</v>
      </c>
      <c r="B6647" t="str">
        <f>MID(E6647,243+A6647,25)</f>
        <v>'12/15/2018','12/21/2018'</v>
      </c>
      <c r="C6647" t="str">
        <f t="shared" si="310"/>
        <v>'2018-12-15','2018-12-21'</v>
      </c>
      <c r="D664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(6647,'US-2018-127334','2018-12-15','2018-12-21','Standard Class','MP-18175','Mike Pelletier','Home Office','United States','Springfield','Oregon',97477,'West','FUR-TA-10003473','Furniture','Tables','Bretford Rectangular Conference Table Tops',564.195,3,0.5,-304.6653);</v>
      </c>
      <c r="E6647" t="s">
        <v>6646</v>
      </c>
    </row>
    <row r="6648" spans="1:5" x14ac:dyDescent="0.25">
      <c r="A6648">
        <f t="shared" si="309"/>
        <v>3</v>
      </c>
      <c r="B6648" t="str">
        <f>MID(E6648,243+A6648,25)</f>
        <v>'12/15/2018','12/21/2018'</v>
      </c>
      <c r="C6648" t="str">
        <f t="shared" si="310"/>
        <v>'2018-12-15','2018-12-21'</v>
      </c>
      <c r="D6648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(6648,'US-2018-127334','2018-12-15','2018-12-21','Standard Class','MP-18175','Mike Pelletier','Home Office','United States','Springfield','Oregon',97477,'West','OFF-AP-10001205','Office Supplies','Appliances','Belkin 5 Outlet SurgeMaster Power Centers',87.168,2,0.2,8.71680000000001);</v>
      </c>
      <c r="E6648" t="s">
        <v>6647</v>
      </c>
    </row>
    <row r="6649" spans="1:5" x14ac:dyDescent="0.25">
      <c r="A6649">
        <f t="shared" si="309"/>
        <v>3</v>
      </c>
      <c r="B6649" t="str">
        <f>MID(E6649,243+A6649,25)</f>
        <v>'09/08/2019','09/11/2019'</v>
      </c>
      <c r="C6649" t="str">
        <f t="shared" si="310"/>
        <v>'2019-09-08','2019-09-11'</v>
      </c>
      <c r="D6649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(6649,'US-2019-124779','2019-09-08','2019-09-11','First Class','BF-11020','Barry Französisch','Corporate','United States','Arlington','Texas',76017,'Central','OFF-BI-10002429','Office Supplies','Binders','Premier Elliptical Ring Binder, Black',42.616,7,0.8,-68.1856);</v>
      </c>
      <c r="E6649" t="s">
        <v>6648</v>
      </c>
    </row>
    <row r="6650" spans="1:5" x14ac:dyDescent="0.25">
      <c r="A6650">
        <f t="shared" si="309"/>
        <v>3</v>
      </c>
      <c r="B6650" t="str">
        <f>MID(E6650,243+A6650,25)</f>
        <v>'09/08/2019','09/11/2019'</v>
      </c>
      <c r="C6650" t="str">
        <f t="shared" si="310"/>
        <v>'2019-09-08','2019-09-11'</v>
      </c>
      <c r="D6650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(6650,'US-2019-124779','2019-09-08','2019-09-11','First Class','BF-11020','Barry Französisch','Corporate','United States','Arlington','Texas',76017,'Central','TEC-CO-10001943','Technology','Copiers','Canon PC-428 Personal Copier',319.984,2,0.2,107.9946);</v>
      </c>
      <c r="E6650" t="s">
        <v>6649</v>
      </c>
    </row>
    <row r="6651" spans="1:5" x14ac:dyDescent="0.25">
      <c r="A6651">
        <f t="shared" si="309"/>
        <v>3</v>
      </c>
      <c r="B6651" t="str">
        <f>MID(E6651,243+A6651,25)</f>
        <v>'09/08/2019','09/11/2019'</v>
      </c>
      <c r="C6651" t="str">
        <f t="shared" si="310"/>
        <v>'2019-09-08','2019-09-11'</v>
      </c>
      <c r="D6651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(6651,'US-2019-124779','2019-09-08','2019-09-11','First Class','BF-11020','Barry Französisch','Corporate','United States','Arlington','Texas',76017,'Central','OFF-FA-10004854','Office Supplies','Fasteners','Vinyl Coated Wire Paper Clips in Organizer Box, 800/Box',45.92,5,0.2,15.498);</v>
      </c>
      <c r="E6651" t="s">
        <v>6650</v>
      </c>
    </row>
    <row r="6652" spans="1:5" x14ac:dyDescent="0.25">
      <c r="A6652">
        <f t="shared" si="309"/>
        <v>3</v>
      </c>
      <c r="B6652" t="str">
        <f>MID(E6652,243+A6652,25)</f>
        <v>'09/08/2019','09/11/2019'</v>
      </c>
      <c r="C6652" t="str">
        <f t="shared" si="310"/>
        <v>'2019-09-08','2019-09-11'</v>
      </c>
      <c r="D6652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(6652,'US-2019-124779','2019-09-08','2019-09-11','First Class','BF-11020','Barry Französisch','Corporate','United States','Arlington','Texas',76017,'Central','FUR-FU-10001095','Furniture','Furnishings','DAX Black Cherry Wood-Tone Poster Frame',21.184,2,0.6,-11.6512);</v>
      </c>
      <c r="E6652" t="s">
        <v>6651</v>
      </c>
    </row>
    <row r="6653" spans="1:5" x14ac:dyDescent="0.25">
      <c r="A6653">
        <f t="shared" si="309"/>
        <v>3</v>
      </c>
      <c r="B6653" t="str">
        <f>MID(E6653,243+A6653,25)</f>
        <v>'09/08/2019','09/11/2019'</v>
      </c>
      <c r="C6653" t="str">
        <f t="shared" si="310"/>
        <v>'2019-09-08','2019-09-11'</v>
      </c>
      <c r="D6653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(6653,'US-2019-124779','2019-09-08','2019-09-11','First Class','BF-11020','Barry Französisch','Corporate','United States','Arlington','Texas',76017,'Central','OFF-PA-10000061','Office Supplies','Paper','Xerox 205',20.736,4,0.2,7.2576);</v>
      </c>
      <c r="E6653" t="s">
        <v>6652</v>
      </c>
    </row>
    <row r="6654" spans="1:5" x14ac:dyDescent="0.25">
      <c r="A6654">
        <f t="shared" si="309"/>
        <v>3</v>
      </c>
      <c r="B6654" t="str">
        <f>MID(E6654,243+A6654,25)</f>
        <v>'09/08/2019','09/11/2019'</v>
      </c>
      <c r="C6654" t="str">
        <f t="shared" si="310"/>
        <v>'2019-09-08','2019-09-11'</v>
      </c>
      <c r="D6654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(6654,'US-2019-124779','2019-09-08','2019-09-11','First Class','BF-11020','Barry Französisch','Corporate','United States','Arlington','Texas',76017,'Central','FUR-CH-10003535','Furniture','Chairs','Global Armless Task Chair, Royal Blue',213.43,5,0.3,-39.637);</v>
      </c>
      <c r="E6654" t="s">
        <v>6653</v>
      </c>
    </row>
    <row r="6655" spans="1:5" x14ac:dyDescent="0.25">
      <c r="A6655">
        <f t="shared" si="309"/>
        <v>3</v>
      </c>
      <c r="B6655" t="str">
        <f>MID(E6655,243+A6655,25)</f>
        <v>'02/20/2019','02/27/2019'</v>
      </c>
      <c r="C6655" t="str">
        <f t="shared" si="310"/>
        <v>'2019-02-20','2019-02-27'</v>
      </c>
      <c r="D6655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(6655,'CA-2019-135937','2019-02-20','2019-02-27','Standard Class','KM-16375','Katherine Murray','Home Office','United States','Gilbert','Arizona',85234,'West','TEC-PH-10004447','Technology','Phones','Toshiba IPT2010-SD IP Telephone',333.576,3,0.2,25.0182);</v>
      </c>
      <c r="E6655" t="s">
        <v>6654</v>
      </c>
    </row>
    <row r="6656" spans="1:5" x14ac:dyDescent="0.25">
      <c r="A6656">
        <f t="shared" si="309"/>
        <v>3</v>
      </c>
      <c r="B6656" t="str">
        <f>MID(E6656,243+A6656,25)</f>
        <v>'02/20/2019','02/27/2019'</v>
      </c>
      <c r="C6656" t="str">
        <f t="shared" si="310"/>
        <v>'2019-02-20','2019-02-27'</v>
      </c>
      <c r="D6656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(6656,'CA-2019-135937','2019-02-20','2019-02-27','Standard Class','KM-16375','Katherine Murray','Home Office','United States','Gilbert','Arizona',85234,'West','TEC-AC-10001114','Technology','Accessories','Microsoft Wireless Mobile Mouse 4000',31.992,1,0.2,4.7988);</v>
      </c>
      <c r="E6656" t="s">
        <v>6655</v>
      </c>
    </row>
    <row r="6657" spans="1:5" x14ac:dyDescent="0.25">
      <c r="A6657">
        <f t="shared" si="309"/>
        <v>3</v>
      </c>
      <c r="B6657" t="str">
        <f>MID(E6657,243+A6657,25)</f>
        <v>'02/20/2019','02/27/2019'</v>
      </c>
      <c r="C6657" t="str">
        <f t="shared" si="310"/>
        <v>'2019-02-20','2019-02-27'</v>
      </c>
      <c r="D6657" t="str">
        <f t="shared" si="311"/>
        <v>INSERT INTO orders(Row_ID,Order_ID,Order_Date,Ship_Date,Ship_Mode,Customer_ID,Customer_Name,Segment,Country,City,State,Postal_Code,Region,Product_ID,Category,SubCategory,Product_Name,Sales,Quantity,Discount,Profit) VALUES (6657,'CA-2019-135937','2019-02-20','2019-02-27','Standard Class','KM-16375','Katherine Murray','Home Office','United States','Gilbert','Arizona',85234,'West','OFF-ST-10000563','Office Supplies','Storage','Fellowes Bankers Box Stor/Drawer Steel Plus',51.168,2,0.2,-6.396);</v>
      </c>
      <c r="E6657" t="s">
        <v>6656</v>
      </c>
    </row>
    <row r="6658" spans="1:5" x14ac:dyDescent="0.25">
      <c r="A6658">
        <f t="shared" ref="A6658:A6721" si="312">IF(ROW(B6658)&lt;10,0,IF(ROW(B6658)&lt;100,1,IF(ROW(B6658)&lt;1000,2,3)))</f>
        <v>3</v>
      </c>
      <c r="B6658" t="str">
        <f>MID(E6658,243+A6658,25)</f>
        <v>'02/20/2019','02/27/2019'</v>
      </c>
      <c r="C6658" t="str">
        <f t="shared" ref="C6658:C6721" si="313">"'"&amp;MID(B6658,8,4)&amp;"-"&amp;MID(B6658,2,2)&amp;"-"&amp;MID(B6658,5,2)&amp;"'"&amp;","&amp;"'"&amp;MID(B6658,21,4)&amp;"-"&amp;MID(B6658,15,2)&amp;"-"&amp;MID(B6658,18,2)&amp;"'"</f>
        <v>'2019-02-20','2019-02-27'</v>
      </c>
      <c r="D6658" t="str">
        <f t="shared" ref="D6658:D6721" si="314">LEFT(E6658,242+A6658)&amp;C6658&amp;RIGHT(E6658,LEN(E6658)-LEN(LEFT(E6658,242+A6658)&amp;C6658))</f>
        <v>INSERT INTO orders(Row_ID,Order_ID,Order_Date,Ship_Date,Ship_Mode,Customer_ID,Customer_Name,Segment,Country,City,State,Postal_Code,Region,Product_ID,Category,SubCategory,Product_Name,Sales,Quantity,Discount,Profit) VALUES (6658,'CA-2019-135937','2019-02-20','2019-02-27','Standard Class','KM-16375','Katherine Murray','Home Office','United States','Gilbert','Arizona',85234,'West','OFF-EN-10004846','Office Supplies','Envelopes','Letter or Legal Size Expandable Poly String Tie Envelopes',10.64,5,0.2,3.857);</v>
      </c>
      <c r="E6658" t="s">
        <v>6657</v>
      </c>
    </row>
    <row r="6659" spans="1:5" x14ac:dyDescent="0.25">
      <c r="A6659">
        <f t="shared" si="312"/>
        <v>3</v>
      </c>
      <c r="B6659" t="str">
        <f>MID(E6659,243+A6659,25)</f>
        <v>'02/20/2019','02/27/2019'</v>
      </c>
      <c r="C6659" t="str">
        <f t="shared" si="313"/>
        <v>'2019-02-20','2019-02-27'</v>
      </c>
      <c r="D665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(6659,'CA-2019-135937','2019-02-20','2019-02-27','Standard Class','KM-16375','Katherine Murray','Home Office','United States','Gilbert','Arizona',85234,'West','FUR-FU-10002253','Furniture','Furnishings','Howard Miller 13" Diameter Pewter Finish Round Wall Clock',68.704,2,0.2,16.3172);</v>
      </c>
      <c r="E6659" t="s">
        <v>6658</v>
      </c>
    </row>
    <row r="6660" spans="1:5" x14ac:dyDescent="0.25">
      <c r="A6660">
        <f t="shared" si="312"/>
        <v>3</v>
      </c>
      <c r="B6660" t="str">
        <f>MID(E6660,243+A6660,25)</f>
        <v>'02/20/2019','02/27/2019'</v>
      </c>
      <c r="C6660" t="str">
        <f t="shared" si="313"/>
        <v>'2019-02-20','2019-02-27'</v>
      </c>
      <c r="D666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(6660,'CA-2019-135937','2019-02-20','2019-02-27','Standard Class','KM-16375','Katherine Murray','Home Office','United States','Gilbert','Arizona',85234,'West','FUR-TA-10001039','Furniture','Tables','KI Adjustable-Height Table',386.91,9,0.5,-185.7168);</v>
      </c>
      <c r="E6660" t="s">
        <v>6659</v>
      </c>
    </row>
    <row r="6661" spans="1:5" x14ac:dyDescent="0.25">
      <c r="A6661">
        <f t="shared" si="312"/>
        <v>3</v>
      </c>
      <c r="B6661" t="str">
        <f>MID(E6661,243+A6661,25)</f>
        <v>'08/08/2017','08/10/2017'</v>
      </c>
      <c r="C6661" t="str">
        <f t="shared" si="313"/>
        <v>'2017-08-08','2017-08-10'</v>
      </c>
      <c r="D666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(6661,'CA-2017-129322','2017-08-08','2017-08-10','Second Class','DB-13405','Denny Blanton','Consumer','United States','Lawrence','Massachusetts',1841,'East','OFF-AR-10004587','Office Supplies','Art','Boston 1827 Commercial Additional Cutter, Drive Gear &amp; Gear Rack for 1606',39.66,2,0,11.898);</v>
      </c>
      <c r="E6661" t="s">
        <v>6660</v>
      </c>
    </row>
    <row r="6662" spans="1:5" x14ac:dyDescent="0.25">
      <c r="A6662">
        <f t="shared" si="312"/>
        <v>3</v>
      </c>
      <c r="B6662" t="str">
        <f>MID(E6662,243+A6662,25)</f>
        <v>'08/08/2017','08/10/2017'</v>
      </c>
      <c r="C6662" t="str">
        <f t="shared" si="313"/>
        <v>'2017-08-08','2017-08-10'</v>
      </c>
      <c r="D666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(6662,'CA-2017-129322','2017-08-08','2017-08-10','Second Class','DB-13405','Denny Blanton','Consumer','United States','Lawrence','Massachusetts',1841,'East','OFF-AP-10004336','Office Supplies','Appliances','Conquest 14 Commercial Heavy-Duty Upright Vacuum, Collection System, Accessory Kit',113.92,2,0,33.0368);</v>
      </c>
      <c r="E6662" t="s">
        <v>6661</v>
      </c>
    </row>
    <row r="6663" spans="1:5" x14ac:dyDescent="0.25">
      <c r="A6663">
        <f t="shared" si="312"/>
        <v>3</v>
      </c>
      <c r="B6663" t="str">
        <f>MID(E6663,243+A6663,25)</f>
        <v>'08/08/2017','08/10/2017'</v>
      </c>
      <c r="C6663" t="str">
        <f t="shared" si="313"/>
        <v>'2017-08-08','2017-08-10'</v>
      </c>
      <c r="D666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(6663,'CA-2017-129322','2017-08-08','2017-08-10','Second Class','DB-13405','Denny Blanton','Consumer','United States','Lawrence','Massachusetts',1841,'East','OFF-BI-10001718','Office Supplies','Binders','GBC DocuBind P50 Personal Binding Machine',447.86,7,0,210.4942);</v>
      </c>
      <c r="E6663" t="s">
        <v>6662</v>
      </c>
    </row>
    <row r="6664" spans="1:5" x14ac:dyDescent="0.25">
      <c r="A6664">
        <f t="shared" si="312"/>
        <v>3</v>
      </c>
      <c r="B6664" t="str">
        <f>MID(E6664,243+A6664,25)</f>
        <v>'10/26/2019','11/01/2019'</v>
      </c>
      <c r="C6664" t="str">
        <f t="shared" si="313"/>
        <v>'2019-10-26','2019-11-01'</v>
      </c>
      <c r="D666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(6664,'CA-2019-162173','2019-10-26','2019-11-01','Standard Class','OT-18730','Olvera Toch','Consumer','United States','Virginia Beach','Virginia',23464,'South','FUR-TA-10001520','Furniture','Tables','Lesro Sheffield Collection Coffee Table, End Table, Center Table, Corner Table',356.85,5,0,60.6645);</v>
      </c>
      <c r="E6664" t="s">
        <v>6663</v>
      </c>
    </row>
    <row r="6665" spans="1:5" x14ac:dyDescent="0.25">
      <c r="A6665">
        <f t="shared" si="312"/>
        <v>3</v>
      </c>
      <c r="B6665" t="str">
        <f>MID(E6665,243+A6665,25)</f>
        <v>'10/26/2019','11/01/2019'</v>
      </c>
      <c r="C6665" t="str">
        <f t="shared" si="313"/>
        <v>'2019-10-26','2019-11-01'</v>
      </c>
      <c r="D666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(6665,'CA-2019-162173','2019-10-26','2019-11-01','Standard Class','OT-18730','Olvera Toch','Consumer','United States','Virginia Beach','Virginia',23464,'South','OFF-EN-10002831','Office Supplies','Envelopes','Tyvek  Top-Opening Peel &amp; Seel  Envelopes, Gray',251.58,7,0,113.211);</v>
      </c>
      <c r="E6665" t="s">
        <v>6664</v>
      </c>
    </row>
    <row r="6666" spans="1:5" x14ac:dyDescent="0.25">
      <c r="A6666">
        <f t="shared" si="312"/>
        <v>3</v>
      </c>
      <c r="B6666" t="str">
        <f>MID(E6666,243+A6666,25)</f>
        <v>'07/14/2018','07/18/2018'</v>
      </c>
      <c r="C6666" t="str">
        <f t="shared" si="313"/>
        <v>'2018-07-14','2018-07-18'</v>
      </c>
      <c r="D666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(6666,'CA-2018-115483','2018-07-14','2018-07-18','Second Class','JS-15880','John Stevenson','Consumer','United States','Irving','Texas',75061,'Central','OFF-PA-10001497','Office Supplies','Paper','Xerox 1914',219.84,5,0.2,79.692);</v>
      </c>
      <c r="E6666" t="s">
        <v>6665</v>
      </c>
    </row>
    <row r="6667" spans="1:5" x14ac:dyDescent="0.25">
      <c r="A6667">
        <f t="shared" si="312"/>
        <v>3</v>
      </c>
      <c r="B6667" t="str">
        <f>MID(E6667,243+A6667,25)</f>
        <v>'05/12/2019','05/14/2019'</v>
      </c>
      <c r="C6667" t="str">
        <f t="shared" si="313"/>
        <v>'2019-05-12','2019-05-14'</v>
      </c>
      <c r="D666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(6667,'CA-2019-122175','2019-05-12','2019-05-14','Second Class','CA-12775','Cynthia Arntzen','Consumer','United States','Vineland','New Jersey',8360,'East','FUR-FU-10000719','Furniture','Furnishings','DAX Cubicle Frames, 8-1/2 x 11',42.85,5,0,15.426);</v>
      </c>
      <c r="E6667" t="s">
        <v>6666</v>
      </c>
    </row>
    <row r="6668" spans="1:5" x14ac:dyDescent="0.25">
      <c r="A6668">
        <f t="shared" si="312"/>
        <v>3</v>
      </c>
      <c r="B6668" t="str">
        <f>MID(E6668,243+A6668,25)</f>
        <v>'05/12/2019','05/14/2019'</v>
      </c>
      <c r="C6668" t="str">
        <f t="shared" si="313"/>
        <v>'2019-05-12','2019-05-14'</v>
      </c>
      <c r="D666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(6668,'CA-2019-122175','2019-05-12','2019-05-14','Second Class','CA-12775','Cynthia Arntzen','Consumer','United States','Vineland','New Jersey',8360,'East','OFF-LA-10002271','Office Supplies','Labels','Smead Alpha-Z Color-Coded Second Alphabetical Labels and Starter Set',6.16,2,0,2.9568);</v>
      </c>
      <c r="E6668" t="s">
        <v>6667</v>
      </c>
    </row>
    <row r="6669" spans="1:5" x14ac:dyDescent="0.25">
      <c r="A6669">
        <f t="shared" si="312"/>
        <v>3</v>
      </c>
      <c r="B6669" t="str">
        <f>MID(E6669,243+A6669,25)</f>
        <v>'05/12/2019','05/14/2019'</v>
      </c>
      <c r="C6669" t="str">
        <f t="shared" si="313"/>
        <v>'2019-05-12','2019-05-14'</v>
      </c>
      <c r="D666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(6669,'CA-2019-122175','2019-05-12','2019-05-14','Second Class','CA-12775','Cynthia Arntzen','Consumer','United States','Vineland','New Jersey',8360,'East','OFF-SU-10004661','Office Supplies','Supplies','Acme Titanium Bonded Scissors',17,2,0,4.42);</v>
      </c>
      <c r="E6669" t="s">
        <v>6668</v>
      </c>
    </row>
    <row r="6670" spans="1:5" x14ac:dyDescent="0.25">
      <c r="A6670">
        <f t="shared" si="312"/>
        <v>3</v>
      </c>
      <c r="B6670" t="str">
        <f>MID(E6670,243+A6670,25)</f>
        <v>'05/12/2019','05/14/2019'</v>
      </c>
      <c r="C6670" t="str">
        <f t="shared" si="313"/>
        <v>'2019-05-12','2019-05-14'</v>
      </c>
      <c r="D667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(6670,'CA-2019-122175','2019-05-12','2019-05-14','Second Class','CA-12775','Cynthia Arntzen','Consumer','United States','Vineland','New Jersey',8360,'East','TEC-AC-10004859','Technology','Accessories','Maxell Pro 80 Minute CD-R, 10/Pack',87.4,5,0,34.96);</v>
      </c>
      <c r="E6670" t="s">
        <v>6669</v>
      </c>
    </row>
    <row r="6671" spans="1:5" x14ac:dyDescent="0.25">
      <c r="A6671">
        <f t="shared" si="312"/>
        <v>3</v>
      </c>
      <c r="B6671" t="str">
        <f>MID(E6671,243+A6671,25)</f>
        <v>'05/25/2019','05/29/2019'</v>
      </c>
      <c r="C6671" t="str">
        <f t="shared" si="313"/>
        <v>'2019-05-25','2019-05-29'</v>
      </c>
      <c r="D667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(6671,'CA-2019-161088','2019-05-25','2019-05-29','Standard Class','MH-18115','Mick Hernandez','Home Office','United States','Columbus','Georgia',31907,'South','OFF-BI-10002824','Office Supplies','Binders','Recycled Easel Ring Binders',29.84,2,0,13.428);</v>
      </c>
      <c r="E6671" t="s">
        <v>6670</v>
      </c>
    </row>
    <row r="6672" spans="1:5" x14ac:dyDescent="0.25">
      <c r="A6672">
        <f t="shared" si="312"/>
        <v>3</v>
      </c>
      <c r="B6672" t="str">
        <f>MID(E6672,243+A6672,25)</f>
        <v>'08/23/2016','08/27/2016'</v>
      </c>
      <c r="C6672" t="str">
        <f t="shared" si="313"/>
        <v>'2016-08-23','2016-08-27'</v>
      </c>
      <c r="D667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(6672,'CA-2016-154837','2016-08-23','2016-08-27','Second Class','RB-19645','Robert Barroso','Corporate','United States','Los Angeles','California',90032,'West','OFF-BI-10001575','Office Supplies','Binders','GBC Linen Binding Covers',49.568,2,0.2,17.3488);</v>
      </c>
      <c r="E6672" t="s">
        <v>6671</v>
      </c>
    </row>
    <row r="6673" spans="1:5" x14ac:dyDescent="0.25">
      <c r="A6673">
        <f t="shared" si="312"/>
        <v>3</v>
      </c>
      <c r="B6673" t="str">
        <f>MID(E6673,243+A6673,25)</f>
        <v>'09/11/2017','09/16/2017'</v>
      </c>
      <c r="C6673" t="str">
        <f t="shared" si="313"/>
        <v>'2017-09-11','2017-09-16'</v>
      </c>
      <c r="D667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(6673,'CA-2017-153794','2017-09-11','2017-09-16','Standard Class','SB-20290','Sean Braxton','Corporate','United States','San Diego','California',92024,'West','OFF-AR-10000380','Office Supplies','Art','Hunt PowerHouse Electric Pencil Sharpener, Blue',265.86,7,0,79.758);</v>
      </c>
      <c r="E6673" t="s">
        <v>6672</v>
      </c>
    </row>
    <row r="6674" spans="1:5" x14ac:dyDescent="0.25">
      <c r="A6674">
        <f t="shared" si="312"/>
        <v>3</v>
      </c>
      <c r="B6674" t="str">
        <f>MID(E6674,243+A6674,25)</f>
        <v>'09/05/2017','09/12/2017'</v>
      </c>
      <c r="C6674" t="str">
        <f t="shared" si="313"/>
        <v>'2017-09-05','2017-09-12'</v>
      </c>
      <c r="D667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(6674,'CA-2017-135510','2017-09-05','2017-09-12','Standard Class','TW-21025','Tamara Willingham','Home Office','United States','Charlottesville','Virginia',22901,'South','FUR-FU-10000820','Furniture','Furnishings','Tensor Brushed Steel Torchiere Floor Lamp',67.96,4,0,12.2328);</v>
      </c>
      <c r="E6674" t="s">
        <v>6673</v>
      </c>
    </row>
    <row r="6675" spans="1:5" x14ac:dyDescent="0.25">
      <c r="A6675">
        <f t="shared" si="312"/>
        <v>3</v>
      </c>
      <c r="B6675" t="str">
        <f>MID(E6675,243+A6675,25)</f>
        <v>'11/21/2017','11/23/2017'</v>
      </c>
      <c r="C6675" t="str">
        <f t="shared" si="313"/>
        <v>'2017-11-21','2017-11-23'</v>
      </c>
      <c r="D667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(6675,'CA-2017-109337','2017-11-21','2017-11-23','Second Class','DL-13330','Denise Leinenbach','Consumer','United States','Lawrence','Indiana',46226,'Central','OFF-AR-10003759','Office Supplies','Art','Crayola Anti Dust Chalk, 12/Pack',10.92,6,0,4.914);</v>
      </c>
      <c r="E6675" t="s">
        <v>6674</v>
      </c>
    </row>
    <row r="6676" spans="1:5" x14ac:dyDescent="0.25">
      <c r="A6676">
        <f t="shared" si="312"/>
        <v>3</v>
      </c>
      <c r="B6676" t="str">
        <f>MID(E6676,243+A6676,25)</f>
        <v>'11/21/2017','11/23/2017'</v>
      </c>
      <c r="C6676" t="str">
        <f t="shared" si="313"/>
        <v>'2017-11-21','2017-11-23'</v>
      </c>
      <c r="D667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(6676,'CA-2017-109337','2017-11-21','2017-11-23','Second Class','DL-13330','Denise Leinenbach','Consumer','United States','Lawrence','Indiana',46226,'Central','TEC-MA-10002930','Technology','Machines','Ricoh - Ink Collector Unit for GX3000 Series Printers',83.9,2,0,22.653);</v>
      </c>
      <c r="E6676" t="s">
        <v>6675</v>
      </c>
    </row>
    <row r="6677" spans="1:5" x14ac:dyDescent="0.25">
      <c r="A6677">
        <f t="shared" si="312"/>
        <v>3</v>
      </c>
      <c r="B6677" t="str">
        <f>MID(E6677,243+A6677,25)</f>
        <v>'11/21/2017','11/23/2017'</v>
      </c>
      <c r="C6677" t="str">
        <f t="shared" si="313"/>
        <v>'2017-11-21','2017-11-23'</v>
      </c>
      <c r="D667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(6677,'CA-2017-109337','2017-11-21','2017-11-23','Second Class','DL-13330','Denise Leinenbach','Consumer','United States','Lawrence','Indiana',46226,'Central','OFF-AP-10004052','Office Supplies','Appliances','Hoover Replacement Belts For Soft Guard &amp; Commercial Ltweight Upright Vacs, 2/Pk',19.75,5,0,5.135);</v>
      </c>
      <c r="E6677" t="s">
        <v>6676</v>
      </c>
    </row>
    <row r="6678" spans="1:5" x14ac:dyDescent="0.25">
      <c r="A6678">
        <f t="shared" si="312"/>
        <v>3</v>
      </c>
      <c r="B6678" t="str">
        <f>MID(E6678,243+A6678,25)</f>
        <v>'11/21/2017','11/23/2017'</v>
      </c>
      <c r="C6678" t="str">
        <f t="shared" si="313"/>
        <v>'2017-11-21','2017-11-23'</v>
      </c>
      <c r="D667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(6678,'CA-2017-109337','2017-11-21','2017-11-23','Second Class','DL-13330','Denise Leinenbach','Consumer','United States','Lawrence','Indiana',46226,'Central','TEC-AC-10000990','Technology','Accessories','Imation Bio 2GB USB Flash Drive Imation Corp',393.54,3,0,165.2868);</v>
      </c>
      <c r="E6678" t="s">
        <v>6677</v>
      </c>
    </row>
    <row r="6679" spans="1:5" x14ac:dyDescent="0.25">
      <c r="A6679">
        <f t="shared" si="312"/>
        <v>3</v>
      </c>
      <c r="B6679" t="str">
        <f>MID(E6679,243+A6679,25)</f>
        <v>'10/10/2016','10/14/2016'</v>
      </c>
      <c r="C6679" t="str">
        <f t="shared" si="313"/>
        <v>'2016-10-10','2016-10-14'</v>
      </c>
      <c r="D667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(6679,'CA-2016-150329','2016-10-10','2016-10-14','Standard Class','SD-20485','Shirley Daniels','Home Office','United States','Phoenix','Arizona',85023,'West','FUR-FU-10003724','Furniture','Furnishings','Westinghouse Clip-On Gooseneck Lamps',46.872,7,0.2,3.5154);</v>
      </c>
      <c r="E6679" t="s">
        <v>6678</v>
      </c>
    </row>
    <row r="6680" spans="1:5" x14ac:dyDescent="0.25">
      <c r="A6680">
        <f t="shared" si="312"/>
        <v>3</v>
      </c>
      <c r="B6680" t="str">
        <f>MID(E6680,243+A6680,25)</f>
        <v>'09/02/2019','09/07/2019'</v>
      </c>
      <c r="C6680" t="str">
        <f t="shared" si="313"/>
        <v>'2019-09-02','2019-09-07'</v>
      </c>
      <c r="D668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(6680,'CA-2019-145037','2019-09-02','2019-09-07','Second Class','TB-21055','Ted Butterfield','Consumer','United States','Meriden','Connecticut',6450,'East','OFF-ST-10000918','Office Supplies','Storage','Crate-A-Files',10.9,1,0,2.834);</v>
      </c>
      <c r="E6680" t="s">
        <v>6679</v>
      </c>
    </row>
    <row r="6681" spans="1:5" x14ac:dyDescent="0.25">
      <c r="A6681">
        <f t="shared" si="312"/>
        <v>3</v>
      </c>
      <c r="B6681" t="str">
        <f>MID(E6681,243+A6681,25)</f>
        <v>'09/02/2019','09/07/2019'</v>
      </c>
      <c r="C6681" t="str">
        <f t="shared" si="313"/>
        <v>'2019-09-02','2019-09-07'</v>
      </c>
      <c r="D668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(6681,'CA-2019-145037','2019-09-02','2019-09-07','Second Class','TB-21055','Ted Butterfield','Consumer','United States','Meriden','Connecticut',6450,'East','OFF-PA-10000157','Office Supplies','Paper','Xerox 191',79.92,4,0,37.5624);</v>
      </c>
      <c r="E6681" t="s">
        <v>6680</v>
      </c>
    </row>
    <row r="6682" spans="1:5" x14ac:dyDescent="0.25">
      <c r="A6682">
        <f t="shared" si="312"/>
        <v>3</v>
      </c>
      <c r="B6682" t="str">
        <f>MID(E6682,243+A6682,25)</f>
        <v>'09/02/2019','09/07/2019'</v>
      </c>
      <c r="C6682" t="str">
        <f t="shared" si="313"/>
        <v>'2019-09-02','2019-09-07'</v>
      </c>
      <c r="D668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(6682,'CA-2019-145037','2019-09-02','2019-09-07','Second Class','TB-21055','Ted Butterfield','Consumer','United States','Meriden','Connecticut',6450,'East','OFF-PA-10002499','Office Supplies','Paper','Xerox 1890',146.82,3,0,73.41);</v>
      </c>
      <c r="E6682" t="s">
        <v>6681</v>
      </c>
    </row>
    <row r="6683" spans="1:5" x14ac:dyDescent="0.25">
      <c r="A6683">
        <f t="shared" si="312"/>
        <v>3</v>
      </c>
      <c r="B6683" t="str">
        <f>MID(E6683,243+A6683,25)</f>
        <v>'01/01/2019','01/02/2019'</v>
      </c>
      <c r="C6683" t="str">
        <f t="shared" si="313"/>
        <v>'2019-01-01','2019-01-02'</v>
      </c>
      <c r="D668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(6683,'CA-2019-154466','2019-01-01','2019-01-02','First Class','DP-13390','Dennis Pardue','Home Office','United States','Franklin','Wisconsin',53132,'Central','OFF-BI-10002012','Office Supplies','Binders','Wilson Jones Easy Flow II Sheet Lifters',3.6,2,0,1.728);</v>
      </c>
      <c r="E6683" t="s">
        <v>6682</v>
      </c>
    </row>
    <row r="6684" spans="1:5" x14ac:dyDescent="0.25">
      <c r="A6684">
        <f t="shared" si="312"/>
        <v>3</v>
      </c>
      <c r="B6684" t="str">
        <f>MID(E6684,243+A6684,25)</f>
        <v>'11/05/2016','11/10/2016'</v>
      </c>
      <c r="C6684" t="str">
        <f t="shared" si="313"/>
        <v>'2016-11-05','2016-11-10'</v>
      </c>
      <c r="D668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(6684,'CA-2016-109134','2016-11-05','2016-11-10','Standard Class','DE-13255','Deanra Eno','Home Office','United States','Los Angeles','California',90008,'West','FUR-FU-10000320','Furniture','Furnishings','OIC Stacking Trays',20.04,6,0,8.8176);</v>
      </c>
      <c r="E6684" t="s">
        <v>6683</v>
      </c>
    </row>
    <row r="6685" spans="1:5" x14ac:dyDescent="0.25">
      <c r="A6685">
        <f t="shared" si="312"/>
        <v>3</v>
      </c>
      <c r="B6685" t="str">
        <f>MID(E6685,243+A6685,25)</f>
        <v>'12/17/2017','12/22/2017'</v>
      </c>
      <c r="C6685" t="str">
        <f t="shared" si="313"/>
        <v>'2017-12-17','2017-12-22'</v>
      </c>
      <c r="D668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(6685,'US-2017-129637','2017-12-17','2017-12-22','Standard Class','MC-18100','Mick Crebagga','Consumer','United States','Bloomington','Illinois',61701,'Central','OFF-ST-10003716','Office Supplies','Storage','Tennsco Double-Tier Lockers',180.016,1,0.2,-15.7514);</v>
      </c>
      <c r="E6685" t="s">
        <v>6684</v>
      </c>
    </row>
    <row r="6686" spans="1:5" x14ac:dyDescent="0.25">
      <c r="A6686">
        <f t="shared" si="312"/>
        <v>3</v>
      </c>
      <c r="B6686" t="str">
        <f>MID(E6686,243+A6686,25)</f>
        <v>'12/17/2017','12/22/2017'</v>
      </c>
      <c r="C6686" t="str">
        <f t="shared" si="313"/>
        <v>'2017-12-17','2017-12-22'</v>
      </c>
      <c r="D668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(6686,'US-2017-129637','2017-12-17','2017-12-22','Standard Class','MC-18100','Mick Crebagga','Consumer','United States','Bloomington','Illinois',61701,'Central','FUR-FU-10000965','Furniture','Furnishings','Howard Miller 11-1/2" Diameter Ridgewood Wall Clock',41.552,2,0.6,-19.7372);</v>
      </c>
      <c r="E6686" t="s">
        <v>6685</v>
      </c>
    </row>
    <row r="6687" spans="1:5" x14ac:dyDescent="0.25">
      <c r="A6687">
        <f t="shared" si="312"/>
        <v>3</v>
      </c>
      <c r="B6687" t="str">
        <f>MID(E6687,243+A6687,25)</f>
        <v>'12/17/2017','12/22/2017'</v>
      </c>
      <c r="C6687" t="str">
        <f t="shared" si="313"/>
        <v>'2017-12-17','2017-12-22'</v>
      </c>
      <c r="D668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(6687,'US-2017-129637','2017-12-17','2017-12-22','Standard Class','MC-18100','Mick Crebagga','Consumer','United States','Bloomington','Illinois',61701,'Central','OFF-AR-10003829','Office Supplies','Art','Newell 35',13.12,5,0.2,1.476);</v>
      </c>
      <c r="E6687" t="s">
        <v>6686</v>
      </c>
    </row>
    <row r="6688" spans="1:5" x14ac:dyDescent="0.25">
      <c r="A6688">
        <f t="shared" si="312"/>
        <v>3</v>
      </c>
      <c r="B6688" t="str">
        <f>MID(E6688,243+A6688,25)</f>
        <v>'05/14/2017','05/21/2017'</v>
      </c>
      <c r="C6688" t="str">
        <f t="shared" si="313"/>
        <v>'2017-05-14','2017-05-21'</v>
      </c>
      <c r="D668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(6688,'CA-2017-165162','2017-05-14','2017-05-21','Standard Class','HG-15025','Hunter Glantz','Consumer','United States','Los Angeles','California',90032,'West','OFF-ST-10003470','Office Supplies','Storage','Tennsco Snap-Together Open Shelving Units, Starter Sets and Add-On Units',1117.92,4,0,55.896);</v>
      </c>
      <c r="E6688" t="s">
        <v>6687</v>
      </c>
    </row>
    <row r="6689" spans="1:5" x14ac:dyDescent="0.25">
      <c r="A6689">
        <f t="shared" si="312"/>
        <v>3</v>
      </c>
      <c r="B6689" t="str">
        <f>MID(E6689,243+A6689,25)</f>
        <v>'03/10/2019','03/15/2019'</v>
      </c>
      <c r="C6689" t="str">
        <f t="shared" si="313"/>
        <v>'2019-03-10','2019-03-15'</v>
      </c>
      <c r="D668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(6689,'CA-2019-140494','2019-03-10','2019-03-15','Second Class','CM-11815','Candace McMahon','Corporate','United States','San Francisco','California',94109,'West','TEC-AC-10004568','Technology','Accessories','Maxell LTO Ultrium - 800 GB',111.96,4,0,21.2724);</v>
      </c>
      <c r="E6689" t="s">
        <v>6688</v>
      </c>
    </row>
    <row r="6690" spans="1:5" x14ac:dyDescent="0.25">
      <c r="A6690">
        <f t="shared" si="312"/>
        <v>3</v>
      </c>
      <c r="B6690" t="str">
        <f>MID(E6690,243+A6690,25)</f>
        <v>'12/02/2019','12/09/2019'</v>
      </c>
      <c r="C6690" t="str">
        <f t="shared" si="313"/>
        <v>'2019-12-02','2019-12-09'</v>
      </c>
      <c r="D669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(6690,'CA-2019-104108','2019-12-02','2019-12-09','Standard Class','RP-19855','Roy Phan','Corporate','United States','Houston','Texas',77095,'Central','OFF-AR-10000817','Office Supplies','Art','Manco Dry-Lighter Erasable Highlighter',12.16,5,0.2,2.128);</v>
      </c>
      <c r="E6690" t="s">
        <v>6689</v>
      </c>
    </row>
    <row r="6691" spans="1:5" x14ac:dyDescent="0.25">
      <c r="A6691">
        <f t="shared" si="312"/>
        <v>3</v>
      </c>
      <c r="B6691" t="str">
        <f>MID(E6691,243+A6691,25)</f>
        <v>'07/31/2019','08/05/2019'</v>
      </c>
      <c r="C6691" t="str">
        <f t="shared" si="313"/>
        <v>'2019-07-31','2019-08-05'</v>
      </c>
      <c r="D669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(6691,'US-2019-165869','2019-07-31','2019-08-05','Standard Class','LS-17200','Luke Schmidt','Corporate','United States','Milwaukee','Wisconsin',53209,'Central','OFF-BI-10003460','Office Supplies','Binders','Acco 3-Hole Punch',17.52,4,0,8.4096);</v>
      </c>
      <c r="E6691" t="s">
        <v>6690</v>
      </c>
    </row>
    <row r="6692" spans="1:5" x14ac:dyDescent="0.25">
      <c r="A6692">
        <f t="shared" si="312"/>
        <v>3</v>
      </c>
      <c r="B6692" t="str">
        <f>MID(E6692,243+A6692,25)</f>
        <v>'07/31/2019','08/05/2019'</v>
      </c>
      <c r="C6692" t="str">
        <f t="shared" si="313"/>
        <v>'2019-07-31','2019-08-05'</v>
      </c>
      <c r="D669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(6692,'US-2019-165869','2019-07-31','2019-08-05','Standard Class','LS-17200','Luke Schmidt','Corporate','United States','Milwaukee','Wisconsin',53209,'Central','OFF-AP-10002472','Office Supplies','Appliances','3M Office Air Cleaner',155.88,6,0,54.558);</v>
      </c>
      <c r="E6692" t="s">
        <v>6691</v>
      </c>
    </row>
    <row r="6693" spans="1:5" x14ac:dyDescent="0.25">
      <c r="A6693">
        <f t="shared" si="312"/>
        <v>3</v>
      </c>
      <c r="B6693" t="str">
        <f>MID(E6693,243+A6693,25)</f>
        <v>'08/11/2019','08/13/2019'</v>
      </c>
      <c r="C6693" t="str">
        <f t="shared" si="313"/>
        <v>'2019-08-11','2019-08-13'</v>
      </c>
      <c r="D669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(6693,'CA-2019-160899','2019-08-11','2019-08-13','Second Class','DR-12940','Daniel Raglin','Home Office','United States','Lake Charles','Louisiana',70601,'South','OFF-BI-10000632','Office Supplies','Binders','Satellite Sectional Post Binders',477.51,11,0,219.6546);</v>
      </c>
      <c r="E6693" t="s">
        <v>6692</v>
      </c>
    </row>
    <row r="6694" spans="1:5" x14ac:dyDescent="0.25">
      <c r="A6694">
        <f t="shared" si="312"/>
        <v>3</v>
      </c>
      <c r="B6694" t="str">
        <f>MID(E6694,243+A6694,25)</f>
        <v>'09/30/2019','10/02/2019'</v>
      </c>
      <c r="C6694" t="str">
        <f t="shared" si="313"/>
        <v>'2019-09-30','2019-10-02'</v>
      </c>
      <c r="D669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(6694,'CA-2019-144225','2019-09-30','2019-10-02','Second Class','CC-12475','Cindy Chapman','Consumer','United States','Baltimore','Maryland',21215,'East','OFF-PA-10000062','Office Supplies','Paper','Green Bar Computer Printout Paper',164.88,3,0,80.7912);</v>
      </c>
      <c r="E6694" t="s">
        <v>6693</v>
      </c>
    </row>
    <row r="6695" spans="1:5" x14ac:dyDescent="0.25">
      <c r="A6695">
        <f t="shared" si="312"/>
        <v>3</v>
      </c>
      <c r="B6695" t="str">
        <f>MID(E6695,243+A6695,25)</f>
        <v>'08/26/2018','08/30/2018'</v>
      </c>
      <c r="C6695" t="str">
        <f t="shared" si="313"/>
        <v>'2018-08-26','2018-08-30'</v>
      </c>
      <c r="D669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(6695,'US-2018-163538','2018-08-26','2018-08-30','Standard Class','SS-20515','Shirley Schmidt','Home Office','United States','Franklin','Wisconsin',53132,'Central','TEC-AC-10002006','Technology','Accessories','Memorex Micro Travel Drive 16 GB',47.97,3,0,14.8707);</v>
      </c>
      <c r="E6695" t="s">
        <v>6694</v>
      </c>
    </row>
    <row r="6696" spans="1:5" x14ac:dyDescent="0.25">
      <c r="A6696">
        <f t="shared" si="312"/>
        <v>3</v>
      </c>
      <c r="B6696" t="str">
        <f>MID(E6696,243+A6696,25)</f>
        <v>'12/02/2018','12/07/2018'</v>
      </c>
      <c r="C6696" t="str">
        <f t="shared" si="313"/>
        <v>'2018-12-02','2018-12-07'</v>
      </c>
      <c r="D669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(6696,'US-2018-155103','2018-12-02','2018-12-07','Standard Class','JF-15190','Jamie Frazer','Consumer','United States','New York City','New York',10024,'East','OFF-BI-10004318','Office Supplies','Binders','Ibico EB-19 Dual Function Manual Binding System',415.176,3,0.2,134.9322);</v>
      </c>
      <c r="E6696" t="s">
        <v>6695</v>
      </c>
    </row>
    <row r="6697" spans="1:5" x14ac:dyDescent="0.25">
      <c r="A6697">
        <f t="shared" si="312"/>
        <v>3</v>
      </c>
      <c r="B6697" t="str">
        <f>MID(E6697,243+A6697,25)</f>
        <v>'12/02/2018','12/07/2018'</v>
      </c>
      <c r="C6697" t="str">
        <f t="shared" si="313"/>
        <v>'2018-12-02','2018-12-07'</v>
      </c>
      <c r="D669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(6697,'US-2018-155103','2018-12-02','2018-12-07','Standard Class','JF-15190','Jamie Frazer','Consumer','United States','New York City','New York',10024,'East','OFF-BI-10004236','Office Supplies','Binders','XtraLife ClearVue Slant-D Ring Binder, White, 3"',35.232,3,0.2,11.4504);</v>
      </c>
      <c r="E6697" t="s">
        <v>6696</v>
      </c>
    </row>
    <row r="6698" spans="1:5" x14ac:dyDescent="0.25">
      <c r="A6698">
        <f t="shared" si="312"/>
        <v>3</v>
      </c>
      <c r="B6698" t="str">
        <f>MID(E6698,243+A6698,25)</f>
        <v>'12/02/2018','12/07/2018'</v>
      </c>
      <c r="C6698" t="str">
        <f t="shared" si="313"/>
        <v>'2018-12-02','2018-12-07'</v>
      </c>
      <c r="D669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(6698,'US-2018-155103','2018-12-02','2018-12-07','Standard Class','JF-15190','Jamie Frazer','Consumer','United States','New York City','New York',10024,'East','OFF-PA-10000062','Office Supplies','Paper','Green Bar Computer Printout Paper',54.96,1,0,26.9304);</v>
      </c>
      <c r="E6698" t="s">
        <v>6697</v>
      </c>
    </row>
    <row r="6699" spans="1:5" x14ac:dyDescent="0.25">
      <c r="A6699">
        <f t="shared" si="312"/>
        <v>3</v>
      </c>
      <c r="B6699" t="str">
        <f>MID(E6699,243+A6699,25)</f>
        <v>'07/21/2019','07/25/2019'</v>
      </c>
      <c r="C6699" t="str">
        <f t="shared" si="313"/>
        <v>'2019-07-21','2019-07-25'</v>
      </c>
      <c r="D669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(6699,'CA-2019-145429','2019-07-21','2019-07-25','Standard Class','SW-20455','Shaun Weien','Consumer','United States','San Diego','California',92024,'West','OFF-PA-10003205','Office Supplies','Paper','Wirebound Message Forms, Four 2 3/4 x 5 Forms per Page, Pink Paper',16.34,2,0,7.6798);</v>
      </c>
      <c r="E6699" t="s">
        <v>6698</v>
      </c>
    </row>
    <row r="6700" spans="1:5" x14ac:dyDescent="0.25">
      <c r="A6700">
        <f t="shared" si="312"/>
        <v>3</v>
      </c>
      <c r="B6700" t="str">
        <f>MID(E6700,243+A6700,25)</f>
        <v>'07/21/2019','07/25/2019'</v>
      </c>
      <c r="C6700" t="str">
        <f t="shared" si="313"/>
        <v>'2019-07-21','2019-07-25'</v>
      </c>
      <c r="D670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(6700,'CA-2019-145429','2019-07-21','2019-07-25','Standard Class','SW-20455','Shaun Weien','Consumer','United States','San Diego','California',92024,'West','FUR-CH-10000988','Furniture','Chairs','Hon Olson Stacker Stools',225.296,2,0.2,22.5296);</v>
      </c>
      <c r="E6700" t="s">
        <v>6699</v>
      </c>
    </row>
    <row r="6701" spans="1:5" x14ac:dyDescent="0.25">
      <c r="A6701">
        <f t="shared" si="312"/>
        <v>3</v>
      </c>
      <c r="B6701" t="str">
        <f>MID(E6701,243+A6701,25)</f>
        <v>'07/21/2019','07/25/2019'</v>
      </c>
      <c r="C6701" t="str">
        <f t="shared" si="313"/>
        <v>'2019-07-21','2019-07-25'</v>
      </c>
      <c r="D670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(6701,'CA-2019-145429','2019-07-21','2019-07-25','Standard Class','SW-20455','Shaun Weien','Consumer','United States','San Diego','California',92024,'West','OFF-BI-10001524','Office Supplies','Binders','GBC Premium Transparent Covers with Diagonal Lined Pattern',50.352,3,0.2,17.6232);</v>
      </c>
      <c r="E6701" t="s">
        <v>6700</v>
      </c>
    </row>
    <row r="6702" spans="1:5" x14ac:dyDescent="0.25">
      <c r="A6702">
        <f t="shared" si="312"/>
        <v>3</v>
      </c>
      <c r="B6702" t="str">
        <f>MID(E6702,243+A6702,25)</f>
        <v>'05/20/2017','05/24/2017'</v>
      </c>
      <c r="C6702" t="str">
        <f t="shared" si="313"/>
        <v>'2017-05-20','2017-05-24'</v>
      </c>
      <c r="D670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(6702,'CA-2017-153535','2017-05-20','2017-05-24','Standard Class','SG-20470','Sheri Gordon','Consumer','United States','Wilson','North Carolina',27893,'South','FUR-FU-10001986','Furniture','Furnishings','Dana Fluorescent Magnifying Lamp, White, 36"',163.136,4,0.2,20.392);</v>
      </c>
      <c r="E6702" t="s">
        <v>6701</v>
      </c>
    </row>
    <row r="6703" spans="1:5" x14ac:dyDescent="0.25">
      <c r="A6703">
        <f t="shared" si="312"/>
        <v>3</v>
      </c>
      <c r="B6703" t="str">
        <f>MID(E6703,243+A6703,25)</f>
        <v>'05/20/2017','05/24/2017'</v>
      </c>
      <c r="C6703" t="str">
        <f t="shared" si="313"/>
        <v>'2017-05-20','2017-05-24'</v>
      </c>
      <c r="D670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(6703,'CA-2017-153535','2017-05-20','2017-05-24','Standard Class','SG-20470','Sheri Gordon','Consumer','United States','Wilson','North Carolina',27893,'South','OFF-BI-10001031','Office Supplies','Binders','Pressboard Data Binders by Wilson Jones',6.408,4,0.7,-4.9128);</v>
      </c>
      <c r="E6703" t="s">
        <v>6702</v>
      </c>
    </row>
    <row r="6704" spans="1:5" x14ac:dyDescent="0.25">
      <c r="A6704">
        <f t="shared" si="312"/>
        <v>3</v>
      </c>
      <c r="B6704" t="str">
        <f>MID(E6704,243+A6704,25)</f>
        <v>'06/23/2017','06/28/2017'</v>
      </c>
      <c r="C6704" t="str">
        <f t="shared" si="313"/>
        <v>'2017-06-23','2017-06-28'</v>
      </c>
      <c r="D670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(6704,'CA-2017-139164','2017-06-23','2017-06-28','Standard Class','CS-12355','Christine Sundaresam','Consumer','United States','Long Beach','California',90805,'West','TEC-PH-10002468','Technology','Phones','Plantronics CS 50-USB - headset - Convertible, Monaural',217.584,2,0.2,19.0386);</v>
      </c>
      <c r="E6704" t="s">
        <v>6703</v>
      </c>
    </row>
    <row r="6705" spans="1:5" x14ac:dyDescent="0.25">
      <c r="A6705">
        <f t="shared" si="312"/>
        <v>3</v>
      </c>
      <c r="B6705" t="str">
        <f>MID(E6705,243+A6705,25)</f>
        <v>'06/23/2017','06/28/2017'</v>
      </c>
      <c r="C6705" t="str">
        <f t="shared" si="313"/>
        <v>'2017-06-23','2017-06-28'</v>
      </c>
      <c r="D670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(6705,'CA-2017-139164','2017-06-23','2017-06-28','Standard Class','CS-12355','Christine Sundaresam','Consumer','United States','Long Beach','California',90805,'West','OFF-FA-10003059','Office Supplies','Fasteners','Assorted Color Push Pins',5.43,3,0,1.7919);</v>
      </c>
      <c r="E6705" t="s">
        <v>6704</v>
      </c>
    </row>
    <row r="6706" spans="1:5" x14ac:dyDescent="0.25">
      <c r="A6706">
        <f t="shared" si="312"/>
        <v>3</v>
      </c>
      <c r="B6706" t="str">
        <f>MID(E6706,243+A6706,25)</f>
        <v>'06/23/2017','06/28/2017'</v>
      </c>
      <c r="C6706" t="str">
        <f t="shared" si="313"/>
        <v>'2017-06-23','2017-06-28'</v>
      </c>
      <c r="D670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(6706,'CA-2017-139164','2017-06-23','2017-06-28','Standard Class','CS-12355','Christine Sundaresam','Consumer','United States','Long Beach','California',90805,'West','TEC-PH-10003931','Technology','Phones','JBL Micro Wireless Portable Bluetooth Speaker',143.976,3,0.2,8.99850000000001);</v>
      </c>
      <c r="E6706" t="s">
        <v>6705</v>
      </c>
    </row>
    <row r="6707" spans="1:5" x14ac:dyDescent="0.25">
      <c r="A6707">
        <f t="shared" si="312"/>
        <v>3</v>
      </c>
      <c r="B6707" t="str">
        <f>MID(E6707,243+A6707,25)</f>
        <v>'09/10/2018','09/15/2018'</v>
      </c>
      <c r="C6707" t="str">
        <f t="shared" si="313"/>
        <v>'2018-09-10','2018-09-15'</v>
      </c>
      <c r="D670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(6707,'CA-2018-112277','2018-09-10','2018-09-15','Standard Class','SC-20695','Steve Chapman','Corporate','United States','Fort Lauderdale','Florida',33311,'South','TEC-PH-10003505','Technology','Phones','Geemarc AmpliPOWER60',519.68,7,0.2,58.464);</v>
      </c>
      <c r="E6707" t="s">
        <v>6706</v>
      </c>
    </row>
    <row r="6708" spans="1:5" x14ac:dyDescent="0.25">
      <c r="A6708">
        <f t="shared" si="312"/>
        <v>3</v>
      </c>
      <c r="B6708" t="str">
        <f>MID(E6708,243+A6708,25)</f>
        <v>'04/13/2016','04/18/2016'</v>
      </c>
      <c r="C6708" t="str">
        <f t="shared" si="313"/>
        <v>'2016-04-13','2016-04-18'</v>
      </c>
      <c r="D670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(6708,'CA-2016-167724','2016-04-13','2016-04-18','Standard Class','BF-11170','Ben Ferrer','Home Office','United States','Baltimore','Maryland',21215,'East','OFF-LA-10002368','Office Supplies','Labels','Avery 479',7.83,3,0,3.6018);</v>
      </c>
      <c r="E6708" t="s">
        <v>6707</v>
      </c>
    </row>
    <row r="6709" spans="1:5" x14ac:dyDescent="0.25">
      <c r="A6709">
        <f t="shared" si="312"/>
        <v>3</v>
      </c>
      <c r="B6709" t="str">
        <f>MID(E6709,243+A6709,25)</f>
        <v>'11/14/2017','11/19/2017'</v>
      </c>
      <c r="C6709" t="str">
        <f t="shared" si="313"/>
        <v>'2017-11-14','2017-11-19'</v>
      </c>
      <c r="D670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(6709,'CA-2017-123141','2017-11-14','2017-11-19','Standard Class','GZ-14470','Gary Zandusky','Consumer','United States','Rio Rancho','New Mexico',87124,'West','FUR-CH-10004287','Furniture','Chairs','SAFCO Arco Folding Chair',883.84,4,0.2,99.4319999999999);</v>
      </c>
      <c r="E6709" t="s">
        <v>6708</v>
      </c>
    </row>
    <row r="6710" spans="1:5" x14ac:dyDescent="0.25">
      <c r="A6710">
        <f t="shared" si="312"/>
        <v>3</v>
      </c>
      <c r="B6710" t="str">
        <f>MID(E6710,243+A6710,25)</f>
        <v>'11/14/2017','11/19/2017'</v>
      </c>
      <c r="C6710" t="str">
        <f t="shared" si="313"/>
        <v>'2017-11-14','2017-11-19'</v>
      </c>
      <c r="D671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(6710,'CA-2017-123141','2017-11-14','2017-11-19','Standard Class','GZ-14470','Gary Zandusky','Consumer','United States','Rio Rancho','New Mexico',87124,'West','FUR-CH-10001891','Furniture','Chairs','Global Deluxe Office Fabric Chairs',230.352,3,0.2,20.1558);</v>
      </c>
      <c r="E6710" t="s">
        <v>6709</v>
      </c>
    </row>
    <row r="6711" spans="1:5" x14ac:dyDescent="0.25">
      <c r="A6711">
        <f t="shared" si="312"/>
        <v>3</v>
      </c>
      <c r="B6711" t="str">
        <f>MID(E6711,243+A6711,25)</f>
        <v>'12/09/2018','12/12/2018'</v>
      </c>
      <c r="C6711" t="str">
        <f t="shared" si="313"/>
        <v>'2018-12-09','2018-12-12'</v>
      </c>
      <c r="D671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(6711,'CA-2018-149503','2018-12-09','2018-12-12','First Class','SP-20650','Stephanie Phelps','Corporate','United States','Stockton','California',95207,'West','OFF-BI-10002133','Office Supplies','Binders','Wilson Jones Elliptical Ring 3 1/2" Capacity Binders, 800 sheets',273.92,8,0.2,99.296);</v>
      </c>
      <c r="E6711" t="s">
        <v>6710</v>
      </c>
    </row>
    <row r="6712" spans="1:5" x14ac:dyDescent="0.25">
      <c r="A6712">
        <f t="shared" si="312"/>
        <v>3</v>
      </c>
      <c r="B6712" t="str">
        <f>MID(E6712,243+A6712,25)</f>
        <v>'08/18/2019','08/21/2019'</v>
      </c>
      <c r="C6712" t="str">
        <f t="shared" si="313"/>
        <v>'2019-08-18','2019-08-21'</v>
      </c>
      <c r="D6712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(6712,'CA-2019-163069','2019-08-18','2019-08-21','Second Class','PJ-19015','Pauline Johnson','Consumer','United States','Columbus','Ohio',43229,'East','OFF-AR-10001419','Office Supplies','Art','Newell 325',9.912,3,0.2,1.239);</v>
      </c>
      <c r="E6712" t="s">
        <v>6711</v>
      </c>
    </row>
    <row r="6713" spans="1:5" x14ac:dyDescent="0.25">
      <c r="A6713">
        <f t="shared" si="312"/>
        <v>3</v>
      </c>
      <c r="B6713" t="str">
        <f>MID(E6713,243+A6713,25)</f>
        <v>'12/14/2019','12/14/2019'</v>
      </c>
      <c r="C6713" t="str">
        <f t="shared" si="313"/>
        <v>'2019-12-14','2019-12-14'</v>
      </c>
      <c r="D6713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(6713,'CA-2019-107629','2019-12-14','2019-12-14','Same Day','DB-13060','Dave Brooks','Consumer','United States','Skokie','Illinois',60076,'Central','FUR-FU-10002298','Furniture','Furnishings','Rubbermaid ClusterMat Chairmats, Mat Size- 66" x 60", Lip 20" x 11" -90 Degree Angle',266.352,6,0.6,-292.9872);</v>
      </c>
      <c r="E6713" t="s">
        <v>6712</v>
      </c>
    </row>
    <row r="6714" spans="1:5" x14ac:dyDescent="0.25">
      <c r="A6714">
        <f t="shared" si="312"/>
        <v>3</v>
      </c>
      <c r="B6714" t="str">
        <f>MID(E6714,243+A6714,25)</f>
        <v>'12/14/2019','12/14/2019'</v>
      </c>
      <c r="C6714" t="str">
        <f t="shared" si="313"/>
        <v>'2019-12-14','2019-12-14'</v>
      </c>
      <c r="D6714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(6714,'CA-2019-107629','2019-12-14','2019-12-14','Same Day','DB-13060','Dave Brooks','Consumer','United States','Skokie','Illinois',60076,'Central','FUR-FU-10004091','Furniture','Furnishings','Howard Miller 13" Diameter Goldtone Round Wall Clock',56.328,3,0.6,-26.7558);</v>
      </c>
      <c r="E6714" t="s">
        <v>6713</v>
      </c>
    </row>
    <row r="6715" spans="1:5" x14ac:dyDescent="0.25">
      <c r="A6715">
        <f t="shared" si="312"/>
        <v>3</v>
      </c>
      <c r="B6715" t="str">
        <f>MID(E6715,243+A6715,25)</f>
        <v>'12/14/2019','12/14/2019'</v>
      </c>
      <c r="C6715" t="str">
        <f t="shared" si="313"/>
        <v>'2019-12-14','2019-12-14'</v>
      </c>
      <c r="D6715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(6715,'CA-2019-107629','2019-12-14','2019-12-14','Same Day','DB-13060','Dave Brooks','Consumer','United States','Skokie','Illinois',60076,'Central','TEC-AC-10004510','Technology','Accessories','Logitech Desktop MK120 Mouse and keyboard Combo',39.264,3,0.2,-4.908);</v>
      </c>
      <c r="E6715" t="s">
        <v>6714</v>
      </c>
    </row>
    <row r="6716" spans="1:5" x14ac:dyDescent="0.25">
      <c r="A6716">
        <f t="shared" si="312"/>
        <v>3</v>
      </c>
      <c r="B6716" t="str">
        <f>MID(E6716,243+A6716,25)</f>
        <v>'12/14/2019','12/14/2019'</v>
      </c>
      <c r="C6716" t="str">
        <f t="shared" si="313"/>
        <v>'2019-12-14','2019-12-14'</v>
      </c>
      <c r="D6716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(6716,'CA-2019-107629','2019-12-14','2019-12-14','Same Day','DB-13060','Dave Brooks','Consumer','United States','Skokie','Illinois',60076,'Central','OFF-AR-10002987','Office Supplies','Art','Prismacolor Color Pencil Set',95.232,6,0.2,24.9984);</v>
      </c>
      <c r="E6716" t="s">
        <v>6715</v>
      </c>
    </row>
    <row r="6717" spans="1:5" x14ac:dyDescent="0.25">
      <c r="A6717">
        <f t="shared" si="312"/>
        <v>3</v>
      </c>
      <c r="B6717" t="str">
        <f>MID(E6717,243+A6717,25)</f>
        <v>'04/08/2018','04/15/2018'</v>
      </c>
      <c r="C6717" t="str">
        <f t="shared" si="313"/>
        <v>'2018-04-08','2018-04-15'</v>
      </c>
      <c r="D6717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(6717,'CA-2018-134789','2018-04-08','2018-04-15','Standard Class','CK-12325','Christine Kargatis','Home Office','United States','Hot Springs','Arkansas',71901,'South','OFF-FA-10002280','Office Supplies','Fasteners','Advantus Plastic Paper Clips',30,6,0,14.4);</v>
      </c>
      <c r="E6717" t="s">
        <v>6716</v>
      </c>
    </row>
    <row r="6718" spans="1:5" x14ac:dyDescent="0.25">
      <c r="A6718">
        <f t="shared" si="312"/>
        <v>3</v>
      </c>
      <c r="B6718" t="str">
        <f>MID(E6718,243+A6718,25)</f>
        <v>'04/08/2018','04/15/2018'</v>
      </c>
      <c r="C6718" t="str">
        <f t="shared" si="313"/>
        <v>'2018-04-08','2018-04-15'</v>
      </c>
      <c r="D6718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(6718,'CA-2018-134789','2018-04-08','2018-04-15','Standard Class','CK-12325','Christine Kargatis','Home Office','United States','Hot Springs','Arkansas',71901,'South','OFF-PA-10001934','Office Supplies','Paper','Xerox 1993',25.92,4,0,12.7008);</v>
      </c>
      <c r="E6718" t="s">
        <v>6717</v>
      </c>
    </row>
    <row r="6719" spans="1:5" x14ac:dyDescent="0.25">
      <c r="A6719">
        <f t="shared" si="312"/>
        <v>3</v>
      </c>
      <c r="B6719" t="str">
        <f>MID(E6719,243+A6719,25)</f>
        <v>'04/08/2018','04/15/2018'</v>
      </c>
      <c r="C6719" t="str">
        <f t="shared" si="313"/>
        <v>'2018-04-08','2018-04-15'</v>
      </c>
      <c r="D6719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(6719,'CA-2018-134789','2018-04-08','2018-04-15','Standard Class','CK-12325','Christine Kargatis','Home Office','United States','Hot Springs','Arkansas',71901,'South','FUR-FU-10003268','Furniture','Furnishings','Eldon Radial Chair Mat for Low to Medium Pile Carpets',159.92,4,0,31.984);</v>
      </c>
      <c r="E6719" t="s">
        <v>6718</v>
      </c>
    </row>
    <row r="6720" spans="1:5" x14ac:dyDescent="0.25">
      <c r="A6720">
        <f t="shared" si="312"/>
        <v>3</v>
      </c>
      <c r="B6720" t="str">
        <f>MID(E6720,243+A6720,25)</f>
        <v>'12/16/2018','12/19/2018'</v>
      </c>
      <c r="C6720" t="str">
        <f t="shared" si="313"/>
        <v>'2018-12-16','2018-12-19'</v>
      </c>
      <c r="D6720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(6720,'CA-2018-130442','2018-12-16','2018-12-19','First Class','SF-20065','Sandra Flanagan','Consumer','United States','Goldsboro','North Carolina',27534,'South','OFF-AP-10004859','Office Supplies','Appliances','Acco 6 Outlet Guardian Premium Surge Suppressor',34.944,3,0.2,3.0576);</v>
      </c>
      <c r="E6720" t="s">
        <v>6719</v>
      </c>
    </row>
    <row r="6721" spans="1:5" x14ac:dyDescent="0.25">
      <c r="A6721">
        <f t="shared" si="312"/>
        <v>3</v>
      </c>
      <c r="B6721" t="str">
        <f>MID(E6721,243+A6721,25)</f>
        <v>'09/19/2019','09/24/2019'</v>
      </c>
      <c r="C6721" t="str">
        <f t="shared" si="313"/>
        <v>'2019-09-19','2019-09-24'</v>
      </c>
      <c r="D6721" t="str">
        <f t="shared" si="314"/>
        <v>INSERT INTO orders(Row_ID,Order_ID,Order_Date,Ship_Date,Ship_Mode,Customer_ID,Customer_Name,Segment,Country,City,State,Postal_Code,Region,Product_ID,Category,SubCategory,Product_Name,Sales,Quantity,Discount,Profit) VALUES (6721,'CA-2019-102974','2019-09-19','2019-09-24','Standard Class','DP-13105','Dave Poirier','Corporate','United States','Los Angeles','California',90032,'West','TEC-AC-10000057','Technology','Accessories','Microsoft Natural Ergonomic Keyboard 4000',149.95,5,0,31.4895);</v>
      </c>
      <c r="E6721" t="s">
        <v>6720</v>
      </c>
    </row>
    <row r="6722" spans="1:5" x14ac:dyDescent="0.25">
      <c r="A6722">
        <f t="shared" ref="A6722:A6785" si="315">IF(ROW(B6722)&lt;10,0,IF(ROW(B6722)&lt;100,1,IF(ROW(B6722)&lt;1000,2,3)))</f>
        <v>3</v>
      </c>
      <c r="B6722" t="str">
        <f>MID(E6722,243+A6722,25)</f>
        <v>'09/19/2019','09/24/2019'</v>
      </c>
      <c r="C6722" t="str">
        <f t="shared" ref="C6722:C6785" si="316">"'"&amp;MID(B6722,8,4)&amp;"-"&amp;MID(B6722,2,2)&amp;"-"&amp;MID(B6722,5,2)&amp;"'"&amp;","&amp;"'"&amp;MID(B6722,21,4)&amp;"-"&amp;MID(B6722,15,2)&amp;"-"&amp;MID(B6722,18,2)&amp;"'"</f>
        <v>'2019-09-19','2019-09-24'</v>
      </c>
      <c r="D6722" t="str">
        <f t="shared" ref="D6722:D6785" si="317">LEFT(E6722,242+A6722)&amp;C6722&amp;RIGHT(E6722,LEN(E6722)-LEN(LEFT(E6722,242+A6722)&amp;C6722))</f>
        <v>INSERT INTO orders(Row_ID,Order_ID,Order_Date,Ship_Date,Ship_Mode,Customer_ID,Customer_Name,Segment,Country,City,State,Postal_Code,Region,Product_ID,Category,SubCategory,Product_Name,Sales,Quantity,Discount,Profit) VALUES (6722,'CA-2019-102974','2019-09-19','2019-09-24','Standard Class','DP-13105','Dave Poirier','Corporate','United States','Los Angeles','California',90032,'West','OFF-AR-10000914','Office Supplies','Art','Boston 16765 Mini Stand Up Battery Pencil Sharpener',23.32,2,0,6.0632);</v>
      </c>
      <c r="E6722" t="s">
        <v>6721</v>
      </c>
    </row>
    <row r="6723" spans="1:5" x14ac:dyDescent="0.25">
      <c r="A6723">
        <f t="shared" si="315"/>
        <v>3</v>
      </c>
      <c r="B6723" t="str">
        <f>MID(E6723,243+A6723,25)</f>
        <v>'09/19/2019','09/24/2019'</v>
      </c>
      <c r="C6723" t="str">
        <f t="shared" si="316"/>
        <v>'2019-09-19','2019-09-24'</v>
      </c>
      <c r="D672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(6723,'CA-2019-102974','2019-09-19','2019-09-24','Standard Class','DP-13105','Dave Poirier','Corporate','United States','Los Angeles','California',90032,'West','OFF-AR-10004956','Office Supplies','Art','Newell 33',16.74,3,0,4.8546);</v>
      </c>
      <c r="E6723" t="s">
        <v>6722</v>
      </c>
    </row>
    <row r="6724" spans="1:5" x14ac:dyDescent="0.25">
      <c r="A6724">
        <f t="shared" si="315"/>
        <v>3</v>
      </c>
      <c r="B6724" t="str">
        <f>MID(E6724,243+A6724,25)</f>
        <v>'09/04/2019','09/06/2019'</v>
      </c>
      <c r="C6724" t="str">
        <f t="shared" si="316"/>
        <v>'2019-09-04','2019-09-06'</v>
      </c>
      <c r="D672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(6724,'US-2019-166394','2019-09-04','2019-09-06','Second Class','VM-21835','Vivian Mathis','Consumer','United States','Nashua','New Hampshire',3060,'East','OFF-FA-10001843','Office Supplies','Fasteners','Staples',14.82,6,0,6.9654);</v>
      </c>
      <c r="E6724" t="s">
        <v>6723</v>
      </c>
    </row>
    <row r="6725" spans="1:5" x14ac:dyDescent="0.25">
      <c r="A6725">
        <f t="shared" si="315"/>
        <v>3</v>
      </c>
      <c r="B6725" t="str">
        <f>MID(E6725,243+A6725,25)</f>
        <v>'09/12/2018','09/16/2018'</v>
      </c>
      <c r="C6725" t="str">
        <f t="shared" si="316"/>
        <v>'2018-09-12','2018-09-16'</v>
      </c>
      <c r="D672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(6725,'CA-2018-128811','2018-09-12','2018-09-16','Standard Class','SF-20200','Sarah Foster','Consumer','United States','Seattle','Washington',98103,'West','OFF-FA-10000585','Office Supplies','Fasteners','OIC Bulk Pack Metal Binder Clips',10.47,3,0,4.8162);</v>
      </c>
      <c r="E6725" t="s">
        <v>6724</v>
      </c>
    </row>
    <row r="6726" spans="1:5" x14ac:dyDescent="0.25">
      <c r="A6726">
        <f t="shared" si="315"/>
        <v>3</v>
      </c>
      <c r="B6726" t="str">
        <f>MID(E6726,243+A6726,25)</f>
        <v>'09/12/2018','09/16/2018'</v>
      </c>
      <c r="C6726" t="str">
        <f t="shared" si="316"/>
        <v>'2018-09-12','2018-09-16'</v>
      </c>
      <c r="D672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(6726,'CA-2018-128811','2018-09-12','2018-09-16','Standard Class','SF-20200','Sarah Foster','Consumer','United States','Seattle','Washington',98103,'West','OFF-LA-10003720','Office Supplies','Labels','Avery 487',11.07,3,0,5.2029);</v>
      </c>
      <c r="E6726" t="s">
        <v>6725</v>
      </c>
    </row>
    <row r="6727" spans="1:5" x14ac:dyDescent="0.25">
      <c r="A6727">
        <f t="shared" si="315"/>
        <v>3</v>
      </c>
      <c r="B6727" t="str">
        <f>MID(E6727,243+A6727,25)</f>
        <v>'09/12/2018','09/16/2018'</v>
      </c>
      <c r="C6727" t="str">
        <f t="shared" si="316"/>
        <v>'2018-09-12','2018-09-16'</v>
      </c>
      <c r="D672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(6727,'CA-2018-128811','2018-09-12','2018-09-16','Standard Class','SF-20200','Sarah Foster','Consumer','United States','Seattle','Washington',98103,'West','OFF-BI-10000301','Office Supplies','Binders','GBC Instant Report Kit',20.704,4,0.2,7.764);</v>
      </c>
      <c r="E6727" t="s">
        <v>6726</v>
      </c>
    </row>
    <row r="6728" spans="1:5" x14ac:dyDescent="0.25">
      <c r="A6728">
        <f t="shared" si="315"/>
        <v>3</v>
      </c>
      <c r="B6728" t="str">
        <f>MID(E6728,243+A6728,25)</f>
        <v>'08/10/2019','08/15/2019'</v>
      </c>
      <c r="C6728" t="str">
        <f t="shared" si="316"/>
        <v>'2019-08-10','2019-08-15'</v>
      </c>
      <c r="D672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(6728,'CA-2019-145443','2019-08-10','2019-08-15','Second Class','SC-20695','Steve Chapman','Corporate','United States','Richmond','Indiana',47374,'Central','OFF-PA-10003302','Office Supplies','Paper','Xerox 1906',177.2,5,0,83.284);</v>
      </c>
      <c r="E6728" t="s">
        <v>6727</v>
      </c>
    </row>
    <row r="6729" spans="1:5" x14ac:dyDescent="0.25">
      <c r="A6729">
        <f t="shared" si="315"/>
        <v>3</v>
      </c>
      <c r="B6729" t="str">
        <f>MID(E6729,243+A6729,25)</f>
        <v>'11/04/2018','11/09/2018'</v>
      </c>
      <c r="C6729" t="str">
        <f t="shared" si="316"/>
        <v>'2018-11-04','2018-11-09'</v>
      </c>
      <c r="D672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(6729,'CA-2018-165827','2018-11-04','2018-11-09','Standard Class','MF-17665','Maureen Fritzler','Corporate','United States','Miami','Florida',33180,'South','FUR-FU-10001889','Furniture','Furnishings','Ultra Door Pull Handle',50.496,6,0.2,8.2056);</v>
      </c>
      <c r="E6729" t="s">
        <v>6728</v>
      </c>
    </row>
    <row r="6730" spans="1:5" x14ac:dyDescent="0.25">
      <c r="A6730">
        <f t="shared" si="315"/>
        <v>3</v>
      </c>
      <c r="B6730" t="str">
        <f>MID(E6730,243+A6730,25)</f>
        <v>'06/18/2017','06/20/2017'</v>
      </c>
      <c r="C6730" t="str">
        <f t="shared" si="316"/>
        <v>'2017-06-18','2017-06-20'</v>
      </c>
      <c r="D673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(6730,'CA-2017-156734','2017-06-18','2017-06-20','First Class','BV-11245','Benjamin Venier','Corporate','United States','Smyrna','Tennessee',37167,'South','OFF-BI-10002982','Office Supplies','Binders','Avery Self-Adhesive Photo Pockets for Polaroid Photos',6.129,3,0.7,-4.4946);</v>
      </c>
      <c r="E6730" t="s">
        <v>6729</v>
      </c>
    </row>
    <row r="6731" spans="1:5" x14ac:dyDescent="0.25">
      <c r="A6731">
        <f t="shared" si="315"/>
        <v>3</v>
      </c>
      <c r="B6731" t="str">
        <f>MID(E6731,243+A6731,25)</f>
        <v>'06/18/2017','06/20/2017'</v>
      </c>
      <c r="C6731" t="str">
        <f t="shared" si="316"/>
        <v>'2017-06-18','2017-06-20'</v>
      </c>
      <c r="D673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(6731,'CA-2017-156734','2017-06-18','2017-06-20','First Class','BV-11245','Benjamin Venier','Corporate','United States','Smyrna','Tennessee',37167,'South','FUR-CH-10002965','Furniture','Chairs','Global Leather Highback Executive Chair with Pneumatic Height Adjustment, Black',643.136,4,0.2,56.2744);</v>
      </c>
      <c r="E6731" t="s">
        <v>6730</v>
      </c>
    </row>
    <row r="6732" spans="1:5" x14ac:dyDescent="0.25">
      <c r="A6732">
        <f t="shared" si="315"/>
        <v>3</v>
      </c>
      <c r="B6732" t="str">
        <f>MID(E6732,243+A6732,25)</f>
        <v>'06/18/2017','06/20/2017'</v>
      </c>
      <c r="C6732" t="str">
        <f t="shared" si="316"/>
        <v>'2017-06-18','2017-06-20'</v>
      </c>
      <c r="D673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(6732,'CA-2017-156734','2017-06-18','2017-06-20','First Class','BV-11245','Benjamin Venier','Corporate','United States','Smyrna','Tennessee',37167,'South','OFF-PA-10001937','Office Supplies','Paper','Xerox 21',20.736,4,0.2,7.2576);</v>
      </c>
      <c r="E6732" t="s">
        <v>6731</v>
      </c>
    </row>
    <row r="6733" spans="1:5" x14ac:dyDescent="0.25">
      <c r="A6733">
        <f t="shared" si="315"/>
        <v>3</v>
      </c>
      <c r="B6733" t="str">
        <f>MID(E6733,243+A6733,25)</f>
        <v>'07/04/2016','07/07/2016'</v>
      </c>
      <c r="C6733" t="str">
        <f t="shared" si="316"/>
        <v>'2016-07-04','2016-07-07'</v>
      </c>
      <c r="D673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(6733,'CA-2016-120096','2016-07-04','2016-07-07','First Class','KE-16420','Katrina Edelman','Corporate','United States','Aurora','Colorado',80013,'West','OFF-PA-10001977','Office Supplies','Paper','Xerox 194',177.536,4,0.2,62.1376);</v>
      </c>
      <c r="E6733" t="s">
        <v>6732</v>
      </c>
    </row>
    <row r="6734" spans="1:5" x14ac:dyDescent="0.25">
      <c r="A6734">
        <f t="shared" si="315"/>
        <v>3</v>
      </c>
      <c r="B6734" t="str">
        <f>MID(E6734,243+A6734,25)</f>
        <v>'07/04/2016','07/07/2016'</v>
      </c>
      <c r="C6734" t="str">
        <f t="shared" si="316"/>
        <v>'2016-07-04','2016-07-07'</v>
      </c>
      <c r="D673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(6734,'CA-2016-120096','2016-07-04','2016-07-07','First Class','KE-16420','Katrina Edelman','Corporate','United States','Aurora','Colorado',80013,'West','OFF-AP-10000692','Office Supplies','Appliances','Fellowes Mighty 8 Compact Surge Protector',32.432,2,0.2,3.2432);</v>
      </c>
      <c r="E6734" t="s">
        <v>6733</v>
      </c>
    </row>
    <row r="6735" spans="1:5" x14ac:dyDescent="0.25">
      <c r="A6735">
        <f t="shared" si="315"/>
        <v>3</v>
      </c>
      <c r="B6735" t="str">
        <f>MID(E6735,243+A6735,25)</f>
        <v>'12/20/2017','12/25/2017'</v>
      </c>
      <c r="C6735" t="str">
        <f t="shared" si="316"/>
        <v>'2017-12-20','2017-12-25'</v>
      </c>
      <c r="D673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(6735,'CA-2017-141754','2017-12-20','2017-12-25','Standard Class','EM-14200','Evan Minnotte','Home Office','United States','Miami','Florida',33142,'South','OFF-LA-10004093','Office Supplies','Labels','Avery 486',11.696,2,0.2,3.9474);</v>
      </c>
      <c r="E6735" t="s">
        <v>6734</v>
      </c>
    </row>
    <row r="6736" spans="1:5" x14ac:dyDescent="0.25">
      <c r="A6736">
        <f t="shared" si="315"/>
        <v>3</v>
      </c>
      <c r="B6736" t="str">
        <f>MID(E6736,243+A6736,25)</f>
        <v>'04/10/2018','04/17/2018'</v>
      </c>
      <c r="C6736" t="str">
        <f t="shared" si="316"/>
        <v>'2018-04-10','2018-04-17'</v>
      </c>
      <c r="D673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(6736,'CA-2018-123358','2018-04-10','2018-04-17','Standard Class','BT-11680','Brian Thompson','Consumer','United States','San Francisco','California',94122,'West','OFF-AP-10004980','Office Supplies','Appliances','3M Replacement Filter for Office Air Cleaner for 20'' x 33'' Room',113.76,3,0,44.3664);</v>
      </c>
      <c r="E6736" t="s">
        <v>6735</v>
      </c>
    </row>
    <row r="6737" spans="1:5" x14ac:dyDescent="0.25">
      <c r="A6737">
        <f t="shared" si="315"/>
        <v>3</v>
      </c>
      <c r="B6737" t="str">
        <f>MID(E6737,243+A6737,25)</f>
        <v>'04/10/2018','04/17/2018'</v>
      </c>
      <c r="C6737" t="str">
        <f t="shared" si="316"/>
        <v>'2018-04-10','2018-04-17'</v>
      </c>
      <c r="D673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(6737,'CA-2018-123358','2018-04-10','2018-04-17','Standard Class','BT-11680','Brian Thompson','Consumer','United States','San Francisco','California',94122,'West','OFF-ST-10001932','Office Supplies','Storage','Fellowes Staxonsteel Drawer Files',579.51,3,0,81.1314);</v>
      </c>
      <c r="E6737" t="s">
        <v>6736</v>
      </c>
    </row>
    <row r="6738" spans="1:5" x14ac:dyDescent="0.25">
      <c r="A6738">
        <f t="shared" si="315"/>
        <v>3</v>
      </c>
      <c r="B6738" t="str">
        <f>MID(E6738,243+A6738,25)</f>
        <v>'04/10/2018','04/17/2018'</v>
      </c>
      <c r="C6738" t="str">
        <f t="shared" si="316"/>
        <v>'2018-04-10','2018-04-17'</v>
      </c>
      <c r="D673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(6738,'CA-2018-123358','2018-04-10','2018-04-17','Standard Class','BT-11680','Brian Thompson','Consumer','United States','San Francisco','California',94122,'West','OFF-ST-10000636','Office Supplies','Storage','Rogers Profile Extra Capacity Storage Tub',150.66,9,0,6.02639999999999);</v>
      </c>
      <c r="E6738" t="s">
        <v>6737</v>
      </c>
    </row>
    <row r="6739" spans="1:5" x14ac:dyDescent="0.25">
      <c r="A6739">
        <f t="shared" si="315"/>
        <v>3</v>
      </c>
      <c r="B6739" t="str">
        <f>MID(E6739,243+A6739,25)</f>
        <v>'04/10/2018','04/17/2018'</v>
      </c>
      <c r="C6739" t="str">
        <f t="shared" si="316"/>
        <v>'2018-04-10','2018-04-17'</v>
      </c>
      <c r="D673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(6739,'CA-2018-123358','2018-04-10','2018-04-17','Standard Class','BT-11680','Brian Thompson','Consumer','United States','San Francisco','California',94122,'West','OFF-BI-10000069','Office Supplies','Binders','GBC Prepunched Paper, 19-Hole, for Binding Systems, 24-lb',48.032,4,0.2,15.6104);</v>
      </c>
      <c r="E6739" t="s">
        <v>6738</v>
      </c>
    </row>
    <row r="6740" spans="1:5" x14ac:dyDescent="0.25">
      <c r="A6740">
        <f t="shared" si="315"/>
        <v>3</v>
      </c>
      <c r="B6740" t="str">
        <f>MID(E6740,243+A6740,25)</f>
        <v>'05/26/2016','05/31/2016'</v>
      </c>
      <c r="C6740" t="str">
        <f t="shared" si="316"/>
        <v>'2016-05-26','2016-05-31'</v>
      </c>
      <c r="D674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(6740,'CA-2016-144029','2016-05-26','2016-05-31','Standard Class','MM-18055','Michelle Moray','Consumer','United States','Chicago','Illinois',60623,'Central','OFF-ST-10001837','Office Supplies','Storage','SAFCO Mobile Desk Side File, Wire Frame',102.624,3,0.2,7.6968);</v>
      </c>
      <c r="E6740" t="s">
        <v>6739</v>
      </c>
    </row>
    <row r="6741" spans="1:5" x14ac:dyDescent="0.25">
      <c r="A6741">
        <f t="shared" si="315"/>
        <v>3</v>
      </c>
      <c r="B6741" t="str">
        <f>MID(E6741,243+A6741,25)</f>
        <v>'05/26/2016','05/31/2016'</v>
      </c>
      <c r="C6741" t="str">
        <f t="shared" si="316"/>
        <v>'2016-05-26','2016-05-31'</v>
      </c>
      <c r="D674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(6741,'CA-2016-144029','2016-05-26','2016-05-31','Standard Class','MM-18055','Michelle Moray','Consumer','United States','Chicago','Illinois',60623,'Central','FUR-CH-10003981','Furniture','Chairs','Global Commerce Series Low-Back Swivel/Tilt Chairs',359.772,2,0.3,-5.13960000000006);</v>
      </c>
      <c r="E6741" t="s">
        <v>6740</v>
      </c>
    </row>
    <row r="6742" spans="1:5" x14ac:dyDescent="0.25">
      <c r="A6742">
        <f t="shared" si="315"/>
        <v>3</v>
      </c>
      <c r="B6742" t="str">
        <f>MID(E6742,243+A6742,25)</f>
        <v>'05/26/2016','05/31/2016'</v>
      </c>
      <c r="C6742" t="str">
        <f t="shared" si="316"/>
        <v>'2016-05-26','2016-05-31'</v>
      </c>
      <c r="D674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(6742,'CA-2016-144029','2016-05-26','2016-05-31','Standard Class','MM-18055','Michelle Moray','Consumer','United States','Chicago','Illinois',60623,'Central','OFF-AR-10000716','Office Supplies','Art','DIXON Ticonderoga Erasable Checking Pencils',13.392,3,0.2,3.1806);</v>
      </c>
      <c r="E6742" t="s">
        <v>6741</v>
      </c>
    </row>
    <row r="6743" spans="1:5" x14ac:dyDescent="0.25">
      <c r="A6743">
        <f t="shared" si="315"/>
        <v>3</v>
      </c>
      <c r="B6743" t="str">
        <f>MID(E6743,243+A6743,25)</f>
        <v>'07/06/2019','07/11/2019'</v>
      </c>
      <c r="C6743" t="str">
        <f t="shared" si="316"/>
        <v>'2019-07-06','2019-07-11'</v>
      </c>
      <c r="D674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(6743,'US-2019-101784','2019-07-06','2019-07-11','Standard Class','PO-18850','Patrick O''Brill','Consumer','United States','Los Angeles','California',90008,'West','FUR-CH-10001146','Furniture','Chairs','Global Task Chair, Black',122.136,3,0.2,-13.7403);</v>
      </c>
      <c r="E6743" t="s">
        <v>6742</v>
      </c>
    </row>
    <row r="6744" spans="1:5" x14ac:dyDescent="0.25">
      <c r="A6744">
        <f t="shared" si="315"/>
        <v>3</v>
      </c>
      <c r="B6744" t="str">
        <f>MID(E6744,243+A6744,25)</f>
        <v>'02/16/2017','02/20/2017'</v>
      </c>
      <c r="C6744" t="str">
        <f t="shared" si="316"/>
        <v>'2017-02-16','2017-02-20'</v>
      </c>
      <c r="D674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(6744,'CA-2017-156923','2017-02-16','2017-02-20','Standard Class','SP-20860','Sung Pak','Corporate','United States','Dover','New Hampshire',3820,'East','OFF-PA-10002751','Office Supplies','Paper','Xerox 1920',35.88,6,0,16.146);</v>
      </c>
      <c r="E6744" t="s">
        <v>6743</v>
      </c>
    </row>
    <row r="6745" spans="1:5" x14ac:dyDescent="0.25">
      <c r="A6745">
        <f t="shared" si="315"/>
        <v>3</v>
      </c>
      <c r="B6745" t="str">
        <f>MID(E6745,243+A6745,25)</f>
        <v>'06/16/2019','06/18/2019'</v>
      </c>
      <c r="C6745" t="str">
        <f t="shared" si="316"/>
        <v>'2019-06-16','2019-06-18'</v>
      </c>
      <c r="D674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(6745,'CA-2019-111269','2019-06-16','2019-06-18','Second Class','CS-12355','Christine Sundaresam','Consumer','United States','Dublin','Ohio',43017,'East','TEC-AC-10001606','Technology','Accessories','Logitech Wireless Performance Mouse MX for PC and Mac',479.952,6,0.2,107.9892);</v>
      </c>
      <c r="E6745" t="s">
        <v>6744</v>
      </c>
    </row>
    <row r="6746" spans="1:5" x14ac:dyDescent="0.25">
      <c r="A6746">
        <f t="shared" si="315"/>
        <v>3</v>
      </c>
      <c r="B6746" t="str">
        <f>MID(E6746,243+A6746,25)</f>
        <v>'06/16/2019','06/18/2019'</v>
      </c>
      <c r="C6746" t="str">
        <f t="shared" si="316"/>
        <v>'2019-06-16','2019-06-18'</v>
      </c>
      <c r="D674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(6746,'CA-2019-111269','2019-06-16','2019-06-18','Second Class','CS-12355','Christine Sundaresam','Consumer','United States','Dublin','Ohio',43017,'East','OFF-AR-10001427','Office Supplies','Art','Newell 330',23.92,5,0.2,1.794);</v>
      </c>
      <c r="E6746" t="s">
        <v>6745</v>
      </c>
    </row>
    <row r="6747" spans="1:5" x14ac:dyDescent="0.25">
      <c r="A6747">
        <f t="shared" si="315"/>
        <v>3</v>
      </c>
      <c r="B6747" t="str">
        <f>MID(E6747,243+A6747,25)</f>
        <v>'11/13/2019','11/16/2019'</v>
      </c>
      <c r="C6747" t="str">
        <f t="shared" si="316"/>
        <v>'2019-11-13','2019-11-16'</v>
      </c>
      <c r="D674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(6747,'CA-2019-159156','2019-11-13','2019-11-16','First Class','KB-16600','Ken Brennan','Corporate','United States','New York City','New York',10009,'East','TEC-PH-10004389','Technology','Phones','Nokia Lumia 925',629.95,5,0,163.787);</v>
      </c>
      <c r="E6747" t="s">
        <v>6746</v>
      </c>
    </row>
    <row r="6748" spans="1:5" x14ac:dyDescent="0.25">
      <c r="A6748">
        <f t="shared" si="315"/>
        <v>3</v>
      </c>
      <c r="B6748" t="str">
        <f>MID(E6748,243+A6748,25)</f>
        <v>'12/11/2019','12/15/2019'</v>
      </c>
      <c r="C6748" t="str">
        <f t="shared" si="316"/>
        <v>'2019-12-11','2019-12-15'</v>
      </c>
      <c r="D674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(6748,'CA-2019-100230','2019-12-11','2019-12-15','Standard Class','AA-10375','Allen Armold','Consumer','United States','New York City','New York',10035,'East','OFF-BI-10002498','Office Supplies','Binders','Clear Mylar Reinforcing Strips',14.952,1,0.2,5.0463);</v>
      </c>
      <c r="E6748" t="s">
        <v>6747</v>
      </c>
    </row>
    <row r="6749" spans="1:5" x14ac:dyDescent="0.25">
      <c r="A6749">
        <f t="shared" si="315"/>
        <v>3</v>
      </c>
      <c r="B6749" t="str">
        <f>MID(E6749,243+A6749,25)</f>
        <v>'12/11/2019','12/15/2019'</v>
      </c>
      <c r="C6749" t="str">
        <f t="shared" si="316"/>
        <v>'2019-12-11','2019-12-15'</v>
      </c>
      <c r="D674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(6749,'CA-2019-100230','2019-12-11','2019-12-15','Standard Class','AA-10375','Allen Armold','Consumer','United States','New York City','New York',10035,'East','OFF-PA-10002245','Office Supplies','Paper','Xerox 1895',17.94,3,0,8.073);</v>
      </c>
      <c r="E6749" t="s">
        <v>6748</v>
      </c>
    </row>
    <row r="6750" spans="1:5" x14ac:dyDescent="0.25">
      <c r="A6750">
        <f t="shared" si="315"/>
        <v>3</v>
      </c>
      <c r="B6750" t="str">
        <f>MID(E6750,243+A6750,25)</f>
        <v>'12/11/2019','12/15/2019'</v>
      </c>
      <c r="C6750" t="str">
        <f t="shared" si="316"/>
        <v>'2019-12-11','2019-12-15'</v>
      </c>
      <c r="D675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(6750,'CA-2019-100230','2019-12-11','2019-12-15','Standard Class','AA-10375','Allen Armold','Consumer','United States','New York City','New York',10035,'East','TEC-PH-10004522','Technology','Phones','Dexim XPower Skin Super-Thin Power Case for iPhone 5 - Black',116.98,2,0,29.245);</v>
      </c>
      <c r="E6750" t="s">
        <v>6749</v>
      </c>
    </row>
    <row r="6751" spans="1:5" x14ac:dyDescent="0.25">
      <c r="A6751">
        <f t="shared" si="315"/>
        <v>3</v>
      </c>
      <c r="B6751" t="str">
        <f>MID(E6751,243+A6751,25)</f>
        <v>'06/28/2018','06/30/2018'</v>
      </c>
      <c r="C6751" t="str">
        <f t="shared" si="316"/>
        <v>'2018-06-28','2018-06-30'</v>
      </c>
      <c r="D675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(6751,'CA-2018-154767','2018-06-28','2018-06-30','Second Class','BP-11155','Becky Pak','Consumer','United States','Paterson','New Jersey',7501,'East','FUR-CH-10003535','Furniture','Chairs','Global Armless Task Chair, Royal Blue',121.96,2,0,20.7332);</v>
      </c>
      <c r="E6751" t="s">
        <v>6750</v>
      </c>
    </row>
    <row r="6752" spans="1:5" x14ac:dyDescent="0.25">
      <c r="A6752">
        <f t="shared" si="315"/>
        <v>3</v>
      </c>
      <c r="B6752" t="str">
        <f>MID(E6752,243+A6752,25)</f>
        <v>'06/28/2018','06/30/2018'</v>
      </c>
      <c r="C6752" t="str">
        <f t="shared" si="316"/>
        <v>'2018-06-28','2018-06-30'</v>
      </c>
      <c r="D675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(6752,'CA-2018-154767','2018-06-28','2018-06-30','Second Class','BP-11155','Becky Pak','Consumer','United States','Paterson','New Jersey',7501,'East','OFF-AP-10000595','Office Supplies','Appliances','Disposable Triple-Filter Dust Bags',8.74,2,0,2.2724);</v>
      </c>
      <c r="E6752" t="s">
        <v>6751</v>
      </c>
    </row>
    <row r="6753" spans="1:5" x14ac:dyDescent="0.25">
      <c r="A6753">
        <f t="shared" si="315"/>
        <v>3</v>
      </c>
      <c r="B6753" t="str">
        <f>MID(E6753,243+A6753,25)</f>
        <v>'06/28/2018','06/30/2018'</v>
      </c>
      <c r="C6753" t="str">
        <f t="shared" si="316"/>
        <v>'2018-06-28','2018-06-30'</v>
      </c>
      <c r="D675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(6753,'CA-2018-154767','2018-06-28','2018-06-30','Second Class','BP-11155','Becky Pak','Consumer','United States','Paterson','New Jersey',7501,'East','OFF-PA-10003039','Office Supplies','Paper','Xerox 1960',61.96,2,0,27.882);</v>
      </c>
      <c r="E6753" t="s">
        <v>6752</v>
      </c>
    </row>
    <row r="6754" spans="1:5" x14ac:dyDescent="0.25">
      <c r="A6754">
        <f t="shared" si="315"/>
        <v>3</v>
      </c>
      <c r="B6754" t="str">
        <f>MID(E6754,243+A6754,25)</f>
        <v>'06/28/2018','06/30/2018'</v>
      </c>
      <c r="C6754" t="str">
        <f t="shared" si="316"/>
        <v>'2018-06-28','2018-06-30'</v>
      </c>
      <c r="D675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(6754,'CA-2018-154767','2018-06-28','2018-06-30','Second Class','BP-11155','Becky Pak','Consumer','United States','Paterson','New Jersey',7501,'East','OFF-BI-10002003','Office Supplies','Binders','Ibico Presentation Index for Binding Systems',7.96,2,0,3.7412);</v>
      </c>
      <c r="E6754" t="s">
        <v>6753</v>
      </c>
    </row>
    <row r="6755" spans="1:5" x14ac:dyDescent="0.25">
      <c r="A6755">
        <f t="shared" si="315"/>
        <v>3</v>
      </c>
      <c r="B6755" t="str">
        <f>MID(E6755,243+A6755,25)</f>
        <v>'06/28/2018','06/30/2018'</v>
      </c>
      <c r="C6755" t="str">
        <f t="shared" si="316"/>
        <v>'2018-06-28','2018-06-30'</v>
      </c>
      <c r="D675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(6755,'CA-2018-154767','2018-06-28','2018-06-30','Second Class','BP-11155','Becky Pak','Consumer','United States','Paterson','New Jersey',7501,'East','OFF-AP-10002311','Office Supplies','Appliances','Holmes Replacement Filter for HEPA Air Cleaner, Very Large Room, HEPA Filter',275.24,4,0,121.1056);</v>
      </c>
      <c r="E6755" t="s">
        <v>6754</v>
      </c>
    </row>
    <row r="6756" spans="1:5" x14ac:dyDescent="0.25">
      <c r="A6756">
        <f t="shared" si="315"/>
        <v>3</v>
      </c>
      <c r="B6756" t="str">
        <f>MID(E6756,243+A6756,25)</f>
        <v>'09/15/2019','09/19/2019'</v>
      </c>
      <c r="C6756" t="str">
        <f t="shared" si="316"/>
        <v>'2019-09-15','2019-09-19'</v>
      </c>
      <c r="D675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(6756,'CA-2019-124205','2019-09-15','2019-09-19','Standard Class','TC-21145','Theresa Coyne','Corporate','United States','Lakewood','New Jersey',8701,'East','FUR-FU-10002445','Furniture','Furnishings','DAX Two-Tone Rosewood/Black Document Frame, Desktop, 5 x 7',47.4,5,0,18.96);</v>
      </c>
      <c r="E6756" t="s">
        <v>6755</v>
      </c>
    </row>
    <row r="6757" spans="1:5" x14ac:dyDescent="0.25">
      <c r="A6757">
        <f t="shared" si="315"/>
        <v>3</v>
      </c>
      <c r="B6757" t="str">
        <f>MID(E6757,243+A6757,25)</f>
        <v>'09/15/2019','09/19/2019'</v>
      </c>
      <c r="C6757" t="str">
        <f t="shared" si="316"/>
        <v>'2019-09-15','2019-09-19'</v>
      </c>
      <c r="D675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(6757,'CA-2019-124205','2019-09-15','2019-09-19','Standard Class','TC-21145','Theresa Coyne','Corporate','United States','Lakewood','New Jersey',8701,'East','FUR-CH-10003606','Furniture','Chairs','SAFCO Folding Chair Trolley',512.96,4,0,143.6288);</v>
      </c>
      <c r="E6757" t="s">
        <v>6756</v>
      </c>
    </row>
    <row r="6758" spans="1:5" x14ac:dyDescent="0.25">
      <c r="A6758">
        <f t="shared" si="315"/>
        <v>3</v>
      </c>
      <c r="B6758" t="str">
        <f>MID(E6758,243+A6758,25)</f>
        <v>'09/15/2019','09/19/2019'</v>
      </c>
      <c r="C6758" t="str">
        <f t="shared" si="316"/>
        <v>'2019-09-15','2019-09-19'</v>
      </c>
      <c r="D675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(6758,'CA-2019-124205','2019-09-15','2019-09-19','Standard Class','TC-21145','Theresa Coyne','Corporate','United States','Lakewood','New Jersey',8701,'East','TEC-PH-10002115','Technology','Phones','Plantronics 81402',395.94,6,0,102.9444);</v>
      </c>
      <c r="E6758" t="s">
        <v>6757</v>
      </c>
    </row>
    <row r="6759" spans="1:5" x14ac:dyDescent="0.25">
      <c r="A6759">
        <f t="shared" si="315"/>
        <v>3</v>
      </c>
      <c r="B6759" t="str">
        <f>MID(E6759,243+A6759,25)</f>
        <v>'09/15/2019','09/19/2019'</v>
      </c>
      <c r="C6759" t="str">
        <f t="shared" si="316"/>
        <v>'2019-09-15','2019-09-19'</v>
      </c>
      <c r="D675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(6759,'CA-2019-124205','2019-09-15','2019-09-19','Standard Class','TC-21145','Theresa Coyne','Corporate','United States','Lakewood','New Jersey',8701,'East','OFF-ST-10000934','Office Supplies','Storage','Contico 72"H Heavy-Duty Storage System',81.96,2,0,0);</v>
      </c>
      <c r="E6759" t="s">
        <v>6758</v>
      </c>
    </row>
    <row r="6760" spans="1:5" x14ac:dyDescent="0.25">
      <c r="A6760">
        <f t="shared" si="315"/>
        <v>3</v>
      </c>
      <c r="B6760" t="str">
        <f>MID(E6760,243+A6760,25)</f>
        <v>'12/02/2019','12/08/2019'</v>
      </c>
      <c r="C6760" t="str">
        <f t="shared" si="316"/>
        <v>'2019-12-02','2019-12-08'</v>
      </c>
      <c r="D676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(6760,'CA-2019-165715','2019-12-02','2019-12-08','Standard Class','BG-11035','Barry Gonzalez','Consumer','United States','Greensboro','North Carolina',27405,'South','OFF-AR-10003903','Office Supplies','Art','Sanford 52201 APSCO Electric Pencil Sharpener',32.776,1,0.2,2.4582);</v>
      </c>
      <c r="E6760" t="s">
        <v>6759</v>
      </c>
    </row>
    <row r="6761" spans="1:5" x14ac:dyDescent="0.25">
      <c r="A6761">
        <f t="shared" si="315"/>
        <v>3</v>
      </c>
      <c r="B6761" t="str">
        <f>MID(E6761,243+A6761,25)</f>
        <v>'06/26/2019','06/30/2019'</v>
      </c>
      <c r="C6761" t="str">
        <f t="shared" si="316"/>
        <v>'2019-06-26','2019-06-30'</v>
      </c>
      <c r="D676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(6761,'CA-2019-100636','2019-06-26','2019-06-30','Standard Class','DO-13435','Denny Ordway','Consumer','United States','New York City','New York',10035,'East','OFF-ST-10004123','Office Supplies','Storage','Safco Industrial Wire Shelving System',272.94,3,0,0);</v>
      </c>
      <c r="E6761" t="s">
        <v>6760</v>
      </c>
    </row>
    <row r="6762" spans="1:5" x14ac:dyDescent="0.25">
      <c r="A6762">
        <f t="shared" si="315"/>
        <v>3</v>
      </c>
      <c r="B6762" t="str">
        <f>MID(E6762,243+A6762,25)</f>
        <v>'07/24/2018','07/26/2018'</v>
      </c>
      <c r="C6762" t="str">
        <f t="shared" si="316"/>
        <v>'2018-07-24','2018-07-26'</v>
      </c>
      <c r="D676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(6762,'CA-2018-162943','2018-07-24','2018-07-26','Second Class','DB-12970','Darren Budd','Corporate','United States','New York City','New York',10035,'East','FUR-CH-10001708','Furniture','Chairs','Office Star - Contemporary Swivel Chair with Padded Adjustable Arms and Flex Back',253.764,2,0.1,31.0156);</v>
      </c>
      <c r="E6762" t="s">
        <v>6761</v>
      </c>
    </row>
    <row r="6763" spans="1:5" x14ac:dyDescent="0.25">
      <c r="A6763">
        <f t="shared" si="315"/>
        <v>3</v>
      </c>
      <c r="B6763" t="str">
        <f>MID(E6763,243+A6763,25)</f>
        <v>'09/02/2018','09/08/2018'</v>
      </c>
      <c r="C6763" t="str">
        <f t="shared" si="316"/>
        <v>'2018-09-02','2018-09-08'</v>
      </c>
      <c r="D676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(6763,'CA-2018-144764','2018-09-02','2018-09-08','Standard Class','RL-19615','Rob Lucas','Consumer','United States','Chicago','Illinois',60623,'Central','OFF-LA-10000240','Office Supplies','Labels','Self-Adhesive Address Labels for Typewriters by Universal',29.24,5,0.2,9.8685);</v>
      </c>
      <c r="E6763" t="s">
        <v>6762</v>
      </c>
    </row>
    <row r="6764" spans="1:5" x14ac:dyDescent="0.25">
      <c r="A6764">
        <f t="shared" si="315"/>
        <v>3</v>
      </c>
      <c r="B6764" t="str">
        <f>MID(E6764,243+A6764,25)</f>
        <v>'09/02/2018','09/08/2018'</v>
      </c>
      <c r="C6764" t="str">
        <f t="shared" si="316"/>
        <v>'2018-09-02','2018-09-08'</v>
      </c>
      <c r="D676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(6764,'CA-2018-144764','2018-09-02','2018-09-08','Standard Class','RL-19615','Rob Lucas','Consumer','United States','Chicago','Illinois',60623,'Central','OFF-ST-10002485','Office Supplies','Storage','Rogers Deluxe File Chest',35.168,2,0.2,-8.3524);</v>
      </c>
      <c r="E6764" t="s">
        <v>6763</v>
      </c>
    </row>
    <row r="6765" spans="1:5" x14ac:dyDescent="0.25">
      <c r="A6765">
        <f t="shared" si="315"/>
        <v>3</v>
      </c>
      <c r="B6765" t="str">
        <f>MID(E6765,243+A6765,25)</f>
        <v>'09/02/2018','09/08/2018'</v>
      </c>
      <c r="C6765" t="str">
        <f t="shared" si="316"/>
        <v>'2018-09-02','2018-09-08'</v>
      </c>
      <c r="D676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(6765,'CA-2018-144764','2018-09-02','2018-09-08','Standard Class','RL-19615','Rob Lucas','Consumer','United States','Chicago','Illinois',60623,'Central','TEC-MA-10003230','Technology','Machines','Okidata C610n Printer',1362.9,3,0.3,-19.4700000000001);</v>
      </c>
      <c r="E6765" t="s">
        <v>6764</v>
      </c>
    </row>
    <row r="6766" spans="1:5" x14ac:dyDescent="0.25">
      <c r="A6766">
        <f t="shared" si="315"/>
        <v>3</v>
      </c>
      <c r="B6766" t="str">
        <f>MID(E6766,243+A6766,25)</f>
        <v>'04/20/2019','04/24/2019'</v>
      </c>
      <c r="C6766" t="str">
        <f t="shared" si="316"/>
        <v>'2019-04-20','2019-04-24'</v>
      </c>
      <c r="D676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(6766,'CA-2019-100615','2019-04-20','2019-04-24','Standard Class','SJ-20215','Sarah Jordon','Consumer','United States','Chicago','Illinois',60653,'Central','FUR-CH-10002602','Furniture','Chairs','DMI Arturo Collection Mission-style Design Wood Chair',317.058,3,0.3,-18.1176);</v>
      </c>
      <c r="E6766" t="s">
        <v>6765</v>
      </c>
    </row>
    <row r="6767" spans="1:5" x14ac:dyDescent="0.25">
      <c r="A6767">
        <f t="shared" si="315"/>
        <v>3</v>
      </c>
      <c r="B6767" t="str">
        <f>MID(E6767,243+A6767,25)</f>
        <v>'04/20/2019','04/24/2019'</v>
      </c>
      <c r="C6767" t="str">
        <f t="shared" si="316"/>
        <v>'2019-04-20','2019-04-24'</v>
      </c>
      <c r="D676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(6767,'CA-2019-100615','2019-04-20','2019-04-24','Standard Class','SJ-20215','Sarah Jordon','Consumer','United States','Chicago','Illinois',60653,'Central','OFF-AR-10001683','Office Supplies','Art','Lumber Crayons',15.76,2,0.2,3.546);</v>
      </c>
      <c r="E6767" t="s">
        <v>6766</v>
      </c>
    </row>
    <row r="6768" spans="1:5" x14ac:dyDescent="0.25">
      <c r="A6768">
        <f t="shared" si="315"/>
        <v>3</v>
      </c>
      <c r="B6768" t="str">
        <f>MID(E6768,243+A6768,25)</f>
        <v>'04/20/2019','04/24/2019'</v>
      </c>
      <c r="C6768" t="str">
        <f t="shared" si="316"/>
        <v>'2019-04-20','2019-04-24'</v>
      </c>
      <c r="D676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(6768,'CA-2019-100615','2019-04-20','2019-04-24','Standard Class','SJ-20215','Sarah Jordon','Consumer','United States','Chicago','Illinois',60653,'Central','FUR-FU-10002456','Furniture','Furnishings','Master Caster Door Stop, Large Neon Orange',14.56,5,0.6,-6.188);</v>
      </c>
      <c r="E6768" t="s">
        <v>6767</v>
      </c>
    </row>
    <row r="6769" spans="1:5" x14ac:dyDescent="0.25">
      <c r="A6769">
        <f t="shared" si="315"/>
        <v>3</v>
      </c>
      <c r="B6769" t="str">
        <f>MID(E6769,243+A6769,25)</f>
        <v>'08/12/2016','08/16/2016'</v>
      </c>
      <c r="C6769" t="str">
        <f t="shared" si="316"/>
        <v>'2016-08-12','2016-08-16'</v>
      </c>
      <c r="D676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(6769,'CA-2016-109302','2016-08-12','2016-08-16','Standard Class','CS-12175','Charles Sheldon','Corporate','United States','Lakewood','New Jersey',8701,'East','OFF-BI-10002854','Office Supplies','Binders','Performers Binder/Pad Holder, Black',196.21,7,0,98.105);</v>
      </c>
      <c r="E6769" t="s">
        <v>6768</v>
      </c>
    </row>
    <row r="6770" spans="1:5" x14ac:dyDescent="0.25">
      <c r="A6770">
        <f t="shared" si="315"/>
        <v>3</v>
      </c>
      <c r="B6770" t="str">
        <f>MID(E6770,243+A6770,25)</f>
        <v>'09/19/2019','09/23/2019'</v>
      </c>
      <c r="C6770" t="str">
        <f t="shared" si="316"/>
        <v>'2019-09-19','2019-09-23'</v>
      </c>
      <c r="D677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(6770,'CA-2019-139787','2019-09-19','2019-09-23','Standard Class','JP-16135','Julie Prescott','Home Office','United States','Columbus','Georgia',31907,'South','OFF-AR-10002445','Office Supplies','Art','SANFORD Major Accent Highlighters',35.4,5,0,13.452);</v>
      </c>
      <c r="E6770" t="s">
        <v>6769</v>
      </c>
    </row>
    <row r="6771" spans="1:5" x14ac:dyDescent="0.25">
      <c r="A6771">
        <f t="shared" si="315"/>
        <v>3</v>
      </c>
      <c r="B6771" t="str">
        <f>MID(E6771,243+A6771,25)</f>
        <v>'12/09/2019','12/13/2019'</v>
      </c>
      <c r="C6771" t="str">
        <f t="shared" si="316"/>
        <v>'2019-12-09','2019-12-13'</v>
      </c>
      <c r="D677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(6771,'CA-2019-139402','2019-12-09','2019-12-13','Standard Class','NC-18535','Nick Crebassa','Corporate','United States','Phoenix','Arizona',85023,'West','OFF-PA-10004359','Office Supplies','Paper','Multicolor Computer Printout Paper',419.4,5,0.2,146.79);</v>
      </c>
      <c r="E6771" t="s">
        <v>6770</v>
      </c>
    </row>
    <row r="6772" spans="1:5" x14ac:dyDescent="0.25">
      <c r="A6772">
        <f t="shared" si="315"/>
        <v>3</v>
      </c>
      <c r="B6772" t="str">
        <f>MID(E6772,243+A6772,25)</f>
        <v>'12/09/2019','12/13/2019'</v>
      </c>
      <c r="C6772" t="str">
        <f t="shared" si="316"/>
        <v>'2019-12-09','2019-12-13'</v>
      </c>
      <c r="D677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(6772,'CA-2019-139402','2019-12-09','2019-12-13','Standard Class','NC-18535','Nick Crebassa','Corporate','United States','Phoenix','Arizona',85023,'West','OFF-BI-10000279','Office Supplies','Binders','Acco Recycled 2" Capacity Laser Printer Hanging Data Binders',13.005,3,0.7,-9.9705);</v>
      </c>
      <c r="E6772" t="s">
        <v>6771</v>
      </c>
    </row>
    <row r="6773" spans="1:5" x14ac:dyDescent="0.25">
      <c r="A6773">
        <f t="shared" si="315"/>
        <v>3</v>
      </c>
      <c r="B6773" t="str">
        <f>MID(E6773,243+A6773,25)</f>
        <v>'11/04/2018','11/08/2018'</v>
      </c>
      <c r="C6773" t="str">
        <f t="shared" si="316"/>
        <v>'2018-11-04','2018-11-08'</v>
      </c>
      <c r="D677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(6773,'CA-2018-119018','2018-11-04','2018-11-08','Standard Class','CW-11905','Carl Weiss','Home Office','United States','Los Angeles','California',90004,'West','OFF-BI-10003314','Office Supplies','Binders','Tuff Stuff Recycled Round Ring Binders',7.712,2,0.2,2.7956);</v>
      </c>
      <c r="E6773" t="s">
        <v>6772</v>
      </c>
    </row>
    <row r="6774" spans="1:5" x14ac:dyDescent="0.25">
      <c r="A6774">
        <f t="shared" si="315"/>
        <v>3</v>
      </c>
      <c r="B6774" t="str">
        <f>MID(E6774,243+A6774,25)</f>
        <v>'11/04/2018','11/08/2018'</v>
      </c>
      <c r="C6774" t="str">
        <f t="shared" si="316"/>
        <v>'2018-11-04','2018-11-08'</v>
      </c>
      <c r="D677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(6774,'CA-2018-119018','2018-11-04','2018-11-08','Standard Class','CW-11905','Carl Weiss','Home Office','United States','Los Angeles','California',90004,'West','OFF-BI-10000494','Office Supplies','Binders','Acco Economy Flexible Poly Round Ring Binder',4.176,1,0.2,1.305);</v>
      </c>
      <c r="E6774" t="s">
        <v>6773</v>
      </c>
    </row>
    <row r="6775" spans="1:5" x14ac:dyDescent="0.25">
      <c r="A6775">
        <f t="shared" si="315"/>
        <v>3</v>
      </c>
      <c r="B6775" t="str">
        <f>MID(E6775,243+A6775,25)</f>
        <v>'11/04/2018','11/08/2018'</v>
      </c>
      <c r="C6775" t="str">
        <f t="shared" si="316"/>
        <v>'2018-11-04','2018-11-08'</v>
      </c>
      <c r="D677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(6775,'CA-2018-119018','2018-11-04','2018-11-08','Standard Class','CW-11905','Carl Weiss','Home Office','United States','Los Angeles','California',90004,'West','OFF-PA-10000295','Office Supplies','Paper','Xerox 229',38.88,6,0,18.6624);</v>
      </c>
      <c r="E6775" t="s">
        <v>6774</v>
      </c>
    </row>
    <row r="6776" spans="1:5" x14ac:dyDescent="0.25">
      <c r="A6776">
        <f t="shared" si="315"/>
        <v>3</v>
      </c>
      <c r="B6776" t="str">
        <f>MID(E6776,243+A6776,25)</f>
        <v>'03/29/2017','04/04/2017'</v>
      </c>
      <c r="C6776" t="str">
        <f t="shared" si="316"/>
        <v>'2017-03-29','2017-04-04'</v>
      </c>
      <c r="D6776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(6776,'CA-2017-105361','2017-03-29','2017-04-04','Standard Class','CM-12115','Chad McGuire','Consumer','United States','New York City','New York',10024,'East','OFF-PA-10002615','Office Supplies','Paper','Ampad Gold Fibre Wirebound Steno Books, 6" x 9", Gregg Ruled',17.64,4,0,8.1144);</v>
      </c>
      <c r="E6776" t="s">
        <v>6775</v>
      </c>
    </row>
    <row r="6777" spans="1:5" x14ac:dyDescent="0.25">
      <c r="A6777">
        <f t="shared" si="315"/>
        <v>3</v>
      </c>
      <c r="B6777" t="str">
        <f>MID(E6777,243+A6777,25)</f>
        <v>'09/05/2018','09/11/2018'</v>
      </c>
      <c r="C6777" t="str">
        <f t="shared" si="316"/>
        <v>'2018-09-05','2018-09-11'</v>
      </c>
      <c r="D6777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(6777,'US-2018-152373','2018-09-05','2018-09-11','Standard Class','PT-19090','Pete Takahito','Consumer','United States','San Antonio','Texas',78207,'Central','OFF-ST-10003479','Office Supplies','Storage','Eldon Base for stackable storage shelf, platinum',93.456,3,0.2,-17.523);</v>
      </c>
      <c r="E6777" t="s">
        <v>6776</v>
      </c>
    </row>
    <row r="6778" spans="1:5" x14ac:dyDescent="0.25">
      <c r="A6778">
        <f t="shared" si="315"/>
        <v>3</v>
      </c>
      <c r="B6778" t="str">
        <f>MID(E6778,243+A6778,25)</f>
        <v>'01/28/2019','02/01/2019'</v>
      </c>
      <c r="C6778" t="str">
        <f t="shared" si="316"/>
        <v>'2019-01-28','2019-02-01'</v>
      </c>
      <c r="D6778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(6778,'US-2019-166037','2019-01-28','2019-02-01','Standard Class','CL-12700','Craig Leslie','Home Office','United States','New York City','New York',10009,'East','TEC-AC-10002800','Technology','Accessories','Plantronics Audio 478 Stereo USB Headset',449.91,9,0,157.4685);</v>
      </c>
      <c r="E6778" t="s">
        <v>6777</v>
      </c>
    </row>
    <row r="6779" spans="1:5" x14ac:dyDescent="0.25">
      <c r="A6779">
        <f t="shared" si="315"/>
        <v>3</v>
      </c>
      <c r="B6779" t="str">
        <f>MID(E6779,243+A6779,25)</f>
        <v>'09/03/2018','09/08/2018'</v>
      </c>
      <c r="C6779" t="str">
        <f t="shared" si="316"/>
        <v>'2018-09-03','2018-09-08'</v>
      </c>
      <c r="D6779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(6779,'US-2018-147711','2018-09-03','2018-09-08','Second Class','HF-14995','Herbert Flentye','Consumer','United States','Baltimore','Maryland',21215,'East','FUR-BO-10003159','Furniture','Bookcases','Sauder Camden County Collection Libraries, Planked Cherry Finish',344.94,3,0,31.0446);</v>
      </c>
      <c r="E6779" t="s">
        <v>6778</v>
      </c>
    </row>
    <row r="6780" spans="1:5" x14ac:dyDescent="0.25">
      <c r="A6780">
        <f t="shared" si="315"/>
        <v>3</v>
      </c>
      <c r="B6780" t="str">
        <f>MID(E6780,243+A6780,25)</f>
        <v>'09/03/2018','09/08/2018'</v>
      </c>
      <c r="C6780" t="str">
        <f t="shared" si="316"/>
        <v>'2018-09-03','2018-09-08'</v>
      </c>
      <c r="D6780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(6780,'US-2018-147711','2018-09-03','2018-09-08','Second Class','HF-14995','Herbert Flentye','Consumer','United States','Baltimore','Maryland',21215,'East','FUR-FU-10002364','Furniture','Furnishings','Eldon Expressions Wood Desk Accessories, Oak',14.76,2,0,4.2804);</v>
      </c>
      <c r="E6780" t="s">
        <v>6779</v>
      </c>
    </row>
    <row r="6781" spans="1:5" x14ac:dyDescent="0.25">
      <c r="A6781">
        <f t="shared" si="315"/>
        <v>3</v>
      </c>
      <c r="B6781" t="str">
        <f>MID(E6781,243+A6781,25)</f>
        <v>'09/03/2018','09/08/2018'</v>
      </c>
      <c r="C6781" t="str">
        <f t="shared" si="316"/>
        <v>'2018-09-03','2018-09-08'</v>
      </c>
      <c r="D6781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(6781,'US-2018-147711','2018-09-03','2018-09-08','Second Class','HF-14995','Herbert Flentye','Consumer','United States','Baltimore','Maryland',21215,'East','OFF-BI-10003350','Office Supplies','Binders','Acco Expandable Hanging Binders',12.76,2,0,5.8696);</v>
      </c>
      <c r="E6781" t="s">
        <v>6780</v>
      </c>
    </row>
    <row r="6782" spans="1:5" x14ac:dyDescent="0.25">
      <c r="A6782">
        <f t="shared" si="315"/>
        <v>3</v>
      </c>
      <c r="B6782" t="str">
        <f>MID(E6782,243+A6782,25)</f>
        <v>'09/03/2018','09/08/2018'</v>
      </c>
      <c r="C6782" t="str">
        <f t="shared" si="316"/>
        <v>'2018-09-03','2018-09-08'</v>
      </c>
      <c r="D6782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(6782,'US-2018-147711','2018-09-03','2018-09-08','Second Class','HF-14995','Herbert Flentye','Consumer','United States','Baltimore','Maryland',21215,'East','OFF-LA-10004093','Office Supplies','Labels','Avery 486',58.48,8,0,27.4856);</v>
      </c>
      <c r="E6782" t="s">
        <v>6781</v>
      </c>
    </row>
    <row r="6783" spans="1:5" x14ac:dyDescent="0.25">
      <c r="A6783">
        <f t="shared" si="315"/>
        <v>3</v>
      </c>
      <c r="B6783" t="str">
        <f>MID(E6783,243+A6783,25)</f>
        <v>'07/25/2019','07/28/2019'</v>
      </c>
      <c r="C6783" t="str">
        <f t="shared" si="316"/>
        <v>'2019-07-25','2019-07-28'</v>
      </c>
      <c r="D6783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(6783,'CA-2019-121293','2019-07-25','2019-07-28','Second Class','JC-15775','John Castell','Consumer','United States','Philadelphia','Pennsylvania',19143,'East','FUR-FU-10000732','Furniture','Furnishings','Eldon 200 Class Desk Accessories',20.096,4,0.2,3.0144);</v>
      </c>
      <c r="E6783" t="s">
        <v>6782</v>
      </c>
    </row>
    <row r="6784" spans="1:5" x14ac:dyDescent="0.25">
      <c r="A6784">
        <f t="shared" si="315"/>
        <v>3</v>
      </c>
      <c r="B6784" t="str">
        <f>MID(E6784,243+A6784,25)</f>
        <v>'07/25/2019','07/28/2019'</v>
      </c>
      <c r="C6784" t="str">
        <f t="shared" si="316"/>
        <v>'2019-07-25','2019-07-28'</v>
      </c>
      <c r="D6784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(6784,'CA-2019-121293','2019-07-25','2019-07-28','Second Class','JC-15775','John Castell','Consumer','United States','Philadelphia','Pennsylvania',19143,'East','OFF-SU-10004884','Office Supplies','Supplies','Acme Galleria Hot Forged Steel Scissors with Colored Handles',37.752,3,0.2,4.24709999999999);</v>
      </c>
      <c r="E6784" t="s">
        <v>6783</v>
      </c>
    </row>
    <row r="6785" spans="1:5" x14ac:dyDescent="0.25">
      <c r="A6785">
        <f t="shared" si="315"/>
        <v>3</v>
      </c>
      <c r="B6785" t="str">
        <f>MID(E6785,243+A6785,25)</f>
        <v>'07/25/2019','07/28/2019'</v>
      </c>
      <c r="C6785" t="str">
        <f t="shared" si="316"/>
        <v>'2019-07-25','2019-07-28'</v>
      </c>
      <c r="D6785" t="str">
        <f t="shared" si="317"/>
        <v>INSERT INTO orders(Row_ID,Order_ID,Order_Date,Ship_Date,Ship_Mode,Customer_ID,Customer_Name,Segment,Country,City,State,Postal_Code,Region,Product_ID,Category,SubCategory,Product_Name,Sales,Quantity,Discount,Profit) VALUES (6785,'CA-2019-121293','2019-07-25','2019-07-28','Second Class','JC-15775','John Castell','Consumer','United States','Philadelphia','Pennsylvania',19143,'East','FUR-TA-10001771','Furniture','Tables','Bush Cubix Conference Tables, Fully Assembled',138.588,1,0.4,-34.647);</v>
      </c>
      <c r="E6785" t="s">
        <v>6784</v>
      </c>
    </row>
    <row r="6786" spans="1:5" x14ac:dyDescent="0.25">
      <c r="A6786">
        <f t="shared" ref="A6786:A6849" si="318">IF(ROW(B6786)&lt;10,0,IF(ROW(B6786)&lt;100,1,IF(ROW(B6786)&lt;1000,2,3)))</f>
        <v>3</v>
      </c>
      <c r="B6786" t="str">
        <f>MID(E6786,243+A6786,25)</f>
        <v>'07/25/2019','07/28/2019'</v>
      </c>
      <c r="C6786" t="str">
        <f t="shared" ref="C6786:C6849" si="319">"'"&amp;MID(B6786,8,4)&amp;"-"&amp;MID(B6786,2,2)&amp;"-"&amp;MID(B6786,5,2)&amp;"'"&amp;","&amp;"'"&amp;MID(B6786,21,4)&amp;"-"&amp;MID(B6786,15,2)&amp;"-"&amp;MID(B6786,18,2)&amp;"'"</f>
        <v>'2019-07-25','2019-07-28'</v>
      </c>
      <c r="D6786" t="str">
        <f t="shared" ref="D6786:D6849" si="320">LEFT(E6786,242+A6786)&amp;C6786&amp;RIGHT(E6786,LEN(E6786)-LEN(LEFT(E6786,242+A6786)&amp;C6786))</f>
        <v>INSERT INTO orders(Row_ID,Order_ID,Order_Date,Ship_Date,Ship_Mode,Customer_ID,Customer_Name,Segment,Country,City,State,Postal_Code,Region,Product_ID,Category,SubCategory,Product_Name,Sales,Quantity,Discount,Profit) VALUES (6786,'CA-2019-121293','2019-07-25','2019-07-28','Second Class','JC-15775','John Castell','Consumer','United States','Philadelphia','Pennsylvania',19143,'East','OFF-ST-10000060','Office Supplies','Storage','Fellowes Bankers Box Staxonsteel Drawer File/Stacking System',259.92,5,0.2,-25.992);</v>
      </c>
      <c r="E6786" t="s">
        <v>6785</v>
      </c>
    </row>
    <row r="6787" spans="1:5" x14ac:dyDescent="0.25">
      <c r="A6787">
        <f t="shared" si="318"/>
        <v>3</v>
      </c>
      <c r="B6787" t="str">
        <f>MID(E6787,243+A6787,25)</f>
        <v>'07/25/2019','07/28/2019'</v>
      </c>
      <c r="C6787" t="str">
        <f t="shared" si="319"/>
        <v>'2019-07-25','2019-07-28'</v>
      </c>
      <c r="D678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(6787,'CA-2019-121293','2019-07-25','2019-07-28','Second Class','JC-15775','John Castell','Consumer','United States','Philadelphia','Pennsylvania',19143,'East','OFF-PA-10004100','Office Supplies','Paper','Xerox 216',20.736,4,0.2,7.2576);</v>
      </c>
      <c r="E6787" t="s">
        <v>6786</v>
      </c>
    </row>
    <row r="6788" spans="1:5" x14ac:dyDescent="0.25">
      <c r="A6788">
        <f t="shared" si="318"/>
        <v>3</v>
      </c>
      <c r="B6788" t="str">
        <f>MID(E6788,243+A6788,25)</f>
        <v>'09/13/2017','09/20/2017'</v>
      </c>
      <c r="C6788" t="str">
        <f t="shared" si="319"/>
        <v>'2017-09-13','2017-09-20'</v>
      </c>
      <c r="D678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(6788,'CA-2017-118843','2017-09-13','2017-09-20','Standard Class','JH-15910','Jonathan Howell','Consumer','United States','Atlanta','Georgia',30318,'South','FUR-FU-10003975','Furniture','Furnishings','Eldon Advantage Chair Mats for Low to Medium Pile Carpets',129.93,3,0,12.993);</v>
      </c>
      <c r="E6788" t="s">
        <v>6787</v>
      </c>
    </row>
    <row r="6789" spans="1:5" x14ac:dyDescent="0.25">
      <c r="A6789">
        <f t="shared" si="318"/>
        <v>3</v>
      </c>
      <c r="B6789" t="str">
        <f>MID(E6789,243+A6789,25)</f>
        <v>'09/13/2017','09/20/2017'</v>
      </c>
      <c r="C6789" t="str">
        <f t="shared" si="319"/>
        <v>'2017-09-13','2017-09-20'</v>
      </c>
      <c r="D678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(6789,'CA-2017-118843','2017-09-13','2017-09-20','Standard Class','JH-15910','Jonathan Howell','Consumer','United States','Atlanta','Georgia',30318,'South','OFF-PA-10001712','Office Supplies','Paper','Xerox 1948',69.93,7,0,31.4685);</v>
      </c>
      <c r="E6789" t="s">
        <v>6788</v>
      </c>
    </row>
    <row r="6790" spans="1:5" x14ac:dyDescent="0.25">
      <c r="A6790">
        <f t="shared" si="318"/>
        <v>3</v>
      </c>
      <c r="B6790" t="str">
        <f>MID(E6790,243+A6790,25)</f>
        <v>'09/07/2017','09/09/2017'</v>
      </c>
      <c r="C6790" t="str">
        <f t="shared" si="319"/>
        <v>'2017-09-07','2017-09-09'</v>
      </c>
      <c r="D679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(6790,'CA-2017-161445','2017-09-07','2017-09-09','Second Class','CC-12610','Corey Catlett','Corporate','United States','Durham','North Carolina',27707,'South','OFF-AR-10001953','Office Supplies','Art','Boston 1645 Deluxe Heavier-Duty Electric Pencil Sharpener',140.736,4,0.2,12.3144);</v>
      </c>
      <c r="E6790" t="s">
        <v>6789</v>
      </c>
    </row>
    <row r="6791" spans="1:5" x14ac:dyDescent="0.25">
      <c r="A6791">
        <f t="shared" si="318"/>
        <v>3</v>
      </c>
      <c r="B6791" t="str">
        <f>MID(E6791,243+A6791,25)</f>
        <v>'11/16/2018','11/17/2018'</v>
      </c>
      <c r="C6791" t="str">
        <f t="shared" si="319"/>
        <v>'2018-11-16','2018-11-17'</v>
      </c>
      <c r="D679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(6791,'CA-2018-124527','2018-11-16','2018-11-17','First Class','IM-15055','Ionia McGrath','Consumer','United States','Roseville','California',95661,'West','OFF-BI-10004967','Office Supplies','Binders','Round Ring Binders',8.32,5,0.2,2.808);</v>
      </c>
      <c r="E6791" t="s">
        <v>6790</v>
      </c>
    </row>
    <row r="6792" spans="1:5" x14ac:dyDescent="0.25">
      <c r="A6792">
        <f t="shared" si="318"/>
        <v>3</v>
      </c>
      <c r="B6792" t="str">
        <f>MID(E6792,243+A6792,25)</f>
        <v>'11/10/2018','11/15/2018'</v>
      </c>
      <c r="C6792" t="str">
        <f t="shared" si="319"/>
        <v>'2018-11-10','2018-11-15'</v>
      </c>
      <c r="D679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(6792,'CA-2018-162348','2018-11-10','2018-11-15','Standard Class','BF-11170','Ben Ferrer','Home Office','United States','Sacramento','California',95823,'West','FUR-FU-10003731','Furniture','Furnishings','Eldon Expressions Wood and Plastic Desk Accessories, Oak',9.98,1,0,2.7944);</v>
      </c>
      <c r="E6792" t="s">
        <v>6791</v>
      </c>
    </row>
    <row r="6793" spans="1:5" x14ac:dyDescent="0.25">
      <c r="A6793">
        <f t="shared" si="318"/>
        <v>3</v>
      </c>
      <c r="B6793" t="str">
        <f>MID(E6793,243+A6793,25)</f>
        <v>'08/15/2016','08/18/2016'</v>
      </c>
      <c r="C6793" t="str">
        <f t="shared" si="319"/>
        <v>'2016-08-15','2016-08-18'</v>
      </c>
      <c r="D679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(6793,'CA-2016-141005','2016-08-15','2016-08-18','First Class','CS-12355','Christine Sundaresam','Consumer','United States','Fairfield','Connecticut',6824,'East','OFF-BI-10001989','Office Supplies','Binders','Premium Transparent Presentation Covers by GBC',62.94,3,0,30.2112);</v>
      </c>
      <c r="E6793" t="s">
        <v>6792</v>
      </c>
    </row>
    <row r="6794" spans="1:5" x14ac:dyDescent="0.25">
      <c r="A6794">
        <f t="shared" si="318"/>
        <v>3</v>
      </c>
      <c r="B6794" t="str">
        <f>MID(E6794,243+A6794,25)</f>
        <v>'11/16/2017','11/20/2017'</v>
      </c>
      <c r="C6794" t="str">
        <f t="shared" si="319"/>
        <v>'2017-11-16','2017-11-20'</v>
      </c>
      <c r="D679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(6794,'CA-2017-145394','2017-11-16','2017-11-20','Standard Class','MC-17605','Matt Connell','Corporate','United States','Chicago','Illinois',60610,'Central','OFF-ST-10000344','Office Supplies','Storage','Neat Ideas Personal Hanging Folder Files, Black',21.488,2,0.2,1.6116);</v>
      </c>
      <c r="E6794" t="s">
        <v>6793</v>
      </c>
    </row>
    <row r="6795" spans="1:5" x14ac:dyDescent="0.25">
      <c r="A6795">
        <f t="shared" si="318"/>
        <v>3</v>
      </c>
      <c r="B6795" t="str">
        <f>MID(E6795,243+A6795,25)</f>
        <v>'11/16/2017','11/20/2017'</v>
      </c>
      <c r="C6795" t="str">
        <f t="shared" si="319"/>
        <v>'2017-11-16','2017-11-20'</v>
      </c>
      <c r="D679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(6795,'CA-2017-145394','2017-11-16','2017-11-20','Standard Class','MC-17605','Matt Connell','Corporate','United States','Chicago','Illinois',60610,'Central','TEC-PH-10001051','Technology','Phones','HTC One',239.976,3,0.2,26.9973);</v>
      </c>
      <c r="E6795" t="s">
        <v>6794</v>
      </c>
    </row>
    <row r="6796" spans="1:5" x14ac:dyDescent="0.25">
      <c r="A6796">
        <f t="shared" si="318"/>
        <v>3</v>
      </c>
      <c r="B6796" t="str">
        <f>MID(E6796,243+A6796,25)</f>
        <v>'11/16/2017','11/20/2017'</v>
      </c>
      <c r="C6796" t="str">
        <f t="shared" si="319"/>
        <v>'2017-11-16','2017-11-20'</v>
      </c>
      <c r="D679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(6796,'CA-2017-145394','2017-11-16','2017-11-20','Standard Class','MC-17605','Matt Connell','Corporate','United States','Chicago','Illinois',60610,'Central','FUR-FU-10001215','Furniture','Furnishings','Howard Miller 11-1/2" Diameter Brentwood Wall Clock',34.504,2,0.6,-15.5268);</v>
      </c>
      <c r="E6796" t="s">
        <v>6795</v>
      </c>
    </row>
    <row r="6797" spans="1:5" x14ac:dyDescent="0.25">
      <c r="A6797">
        <f t="shared" si="318"/>
        <v>3</v>
      </c>
      <c r="B6797" t="str">
        <f>MID(E6797,243+A6797,25)</f>
        <v>'08/25/2017','08/25/2017'</v>
      </c>
      <c r="C6797" t="str">
        <f t="shared" si="319"/>
        <v>'2017-08-25','2017-08-25'</v>
      </c>
      <c r="D679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(6797,'CA-2017-168809','2017-08-25','2017-08-25','Same Day','MC-18100','Mick Crebagga','Consumer','United States','Houston','Texas',77041,'Central','FUR-FU-10001473','Furniture','Furnishings','Eldon Executive Woodline II Desk Accessories, Mahogany',20.104,2,0.6,-16.5858);</v>
      </c>
      <c r="E6797" t="s">
        <v>6796</v>
      </c>
    </row>
    <row r="6798" spans="1:5" x14ac:dyDescent="0.25">
      <c r="A6798">
        <f t="shared" si="318"/>
        <v>3</v>
      </c>
      <c r="B6798" t="str">
        <f>MID(E6798,243+A6798,25)</f>
        <v>'08/25/2017','08/25/2017'</v>
      </c>
      <c r="C6798" t="str">
        <f t="shared" si="319"/>
        <v>'2017-08-25','2017-08-25'</v>
      </c>
      <c r="D679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(6798,'CA-2017-168809','2017-08-25','2017-08-25','Same Day','MC-18100','Mick Crebagga','Consumer','United States','Houston','Texas',77041,'Central','OFF-BI-10000315','Office Supplies','Binders','Poly Designer Cover &amp; Back',3.798,1,0.8,-6.0768);</v>
      </c>
      <c r="E6798" t="s">
        <v>6797</v>
      </c>
    </row>
    <row r="6799" spans="1:5" x14ac:dyDescent="0.25">
      <c r="A6799">
        <f t="shared" si="318"/>
        <v>3</v>
      </c>
      <c r="B6799" t="str">
        <f>MID(E6799,243+A6799,25)</f>
        <v>'08/25/2017','08/25/2017'</v>
      </c>
      <c r="C6799" t="str">
        <f t="shared" si="319"/>
        <v>'2017-08-25','2017-08-25'</v>
      </c>
      <c r="D679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(6799,'CA-2017-168809','2017-08-25','2017-08-25','Same Day','MC-18100','Mick Crebagga','Consumer','United States','Houston','Texas',77041,'Central','FUR-FU-10002240','Furniture','Furnishings','Nu-Dell EZ-Mount Plastic Wall Frames',7.88,5,0.6,-3.94);</v>
      </c>
      <c r="E6799" t="s">
        <v>6798</v>
      </c>
    </row>
    <row r="6800" spans="1:5" x14ac:dyDescent="0.25">
      <c r="A6800">
        <f t="shared" si="318"/>
        <v>3</v>
      </c>
      <c r="B6800" t="str">
        <f>MID(E6800,243+A6800,25)</f>
        <v>'12/25/2018','01/01/2019'</v>
      </c>
      <c r="C6800" t="str">
        <f t="shared" si="319"/>
        <v>'2018-12-25','2019-01-01'</v>
      </c>
      <c r="D680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(6800,'CA-2018-109827','2018-12-25','2019-01-01','Standard Class','LW-16825','Laurel Workman','Corporate','United States','Phoenix','Arizona',85023,'West','FUR-TA-10002607','Furniture','Tables','KI Conference Tables',35.445,1,0.5,-24.1026);</v>
      </c>
      <c r="E6800" t="s">
        <v>6799</v>
      </c>
    </row>
    <row r="6801" spans="1:5" x14ac:dyDescent="0.25">
      <c r="A6801">
        <f t="shared" si="318"/>
        <v>3</v>
      </c>
      <c r="B6801" t="str">
        <f>MID(E6801,243+A6801,25)</f>
        <v>'12/25/2018','01/01/2019'</v>
      </c>
      <c r="C6801" t="str">
        <f t="shared" si="319"/>
        <v>'2018-12-25','2019-01-01'</v>
      </c>
      <c r="D680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(6801,'CA-2018-109827','2018-12-25','2019-01-01','Standard Class','LW-16825','Laurel Workman','Corporate','United States','Phoenix','Arizona',85023,'West','TEC-MA-10003356','Technology','Machines','Panasonic KX MC6040 Color Laser Multifunction Printer',269.97,2,0.7,-386.957);</v>
      </c>
      <c r="E6801" t="s">
        <v>6800</v>
      </c>
    </row>
    <row r="6802" spans="1:5" x14ac:dyDescent="0.25">
      <c r="A6802">
        <f t="shared" si="318"/>
        <v>3</v>
      </c>
      <c r="B6802" t="str">
        <f>MID(E6802,243+A6802,25)</f>
        <v>'12/25/2018','01/01/2019'</v>
      </c>
      <c r="C6802" t="str">
        <f t="shared" si="319"/>
        <v>'2018-12-25','2019-01-01'</v>
      </c>
      <c r="D680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(6802,'CA-2018-109827','2018-12-25','2019-01-01','Standard Class','LW-16825','Laurel Workman','Corporate','United States','Phoenix','Arizona',85023,'West','TEC-AC-10002217','Technology','Accessories','Imation Clip USB flash drive - 8 GB',45.12,3,0.2,-7.896);</v>
      </c>
      <c r="E6802" t="s">
        <v>6801</v>
      </c>
    </row>
    <row r="6803" spans="1:5" x14ac:dyDescent="0.25">
      <c r="A6803">
        <f t="shared" si="318"/>
        <v>3</v>
      </c>
      <c r="B6803" t="str">
        <f>MID(E6803,243+A6803,25)</f>
        <v>'12/25/2018','01/01/2019'</v>
      </c>
      <c r="C6803" t="str">
        <f t="shared" si="319"/>
        <v>'2018-12-25','2019-01-01'</v>
      </c>
      <c r="D680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(6803,'CA-2018-109827','2018-12-25','2019-01-01','Standard Class','LW-16825','Laurel Workman','Corporate','United States','Phoenix','Arizona',85023,'West','TEC-AC-10004353','Technology','Accessories','Hypercom P1300 Pinpad',100.8,2,0.2,21.42);</v>
      </c>
      <c r="E6803" t="s">
        <v>6802</v>
      </c>
    </row>
    <row r="6804" spans="1:5" x14ac:dyDescent="0.25">
      <c r="A6804">
        <f t="shared" si="318"/>
        <v>3</v>
      </c>
      <c r="B6804" t="str">
        <f>MID(E6804,243+A6804,25)</f>
        <v>'12/25/2018','01/01/2019'</v>
      </c>
      <c r="C6804" t="str">
        <f t="shared" si="319"/>
        <v>'2018-12-25','2019-01-01'</v>
      </c>
      <c r="D680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(6804,'CA-2018-109827','2018-12-25','2019-01-01','Standard Class','LW-16825','Laurel Workman','Corporate','United States','Phoenix','Arizona',85023,'West','FUR-CH-10004754','Furniture','Chairs','Global Stack Chair with Arms, Black',47.968,2,0.2,4.1972);</v>
      </c>
      <c r="E6804" t="s">
        <v>6803</v>
      </c>
    </row>
    <row r="6805" spans="1:5" x14ac:dyDescent="0.25">
      <c r="A6805">
        <f t="shared" si="318"/>
        <v>3</v>
      </c>
      <c r="B6805" t="str">
        <f>MID(E6805,243+A6805,25)</f>
        <v>'10/05/2016','10/06/2016'</v>
      </c>
      <c r="C6805" t="str">
        <f t="shared" si="319"/>
        <v>'2016-10-05','2016-10-06'</v>
      </c>
      <c r="D680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(6805,'CA-2016-152233','2016-10-05','2016-10-06','First Class','KH-16510','Keith Herrera','Consumer','United States','Pomona','California',91767,'West','TEC-AC-10002800','Technology','Accessories','Plantronics Audio 478 Stereo USB Headset',99.98,2,0,34.993);</v>
      </c>
      <c r="E6805" t="s">
        <v>6804</v>
      </c>
    </row>
    <row r="6806" spans="1:5" x14ac:dyDescent="0.25">
      <c r="A6806">
        <f t="shared" si="318"/>
        <v>3</v>
      </c>
      <c r="B6806" t="str">
        <f>MID(E6806,243+A6806,25)</f>
        <v>'11/22/2016','11/25/2016'</v>
      </c>
      <c r="C6806" t="str">
        <f t="shared" si="319"/>
        <v>'2016-11-22','2016-11-25'</v>
      </c>
      <c r="D680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(6806,'CA-2016-125682','2016-11-22','2016-11-25','First Class','RB-19645','Robert Barroso','Corporate','United States','Atlanta','Georgia',30318,'South','OFF-PA-10001752','Office Supplies','Paper','Hammermill CopyPlus Copy Paper (20Lb. and 84 Bright)',9.96,2,0,4.8804);</v>
      </c>
      <c r="E6806" t="s">
        <v>6805</v>
      </c>
    </row>
    <row r="6807" spans="1:5" x14ac:dyDescent="0.25">
      <c r="A6807">
        <f t="shared" si="318"/>
        <v>3</v>
      </c>
      <c r="B6807" t="str">
        <f>MID(E6807,243+A6807,25)</f>
        <v>'12/25/2019','12/29/2019'</v>
      </c>
      <c r="C6807" t="str">
        <f t="shared" si="319"/>
        <v>'2019-12-25','2019-12-29'</v>
      </c>
      <c r="D680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(6807,'CA-2019-162880','2019-12-25','2019-12-29','Standard Class','GD-14590','Giulietta Dortch','Corporate','United States','Everett','Washington',98208,'West','OFF-BI-10003314','Office Supplies','Binders','Tuff Stuff Recycled Round Ring Binders',3.856,1,0.2,1.3978);</v>
      </c>
      <c r="E6807" t="s">
        <v>6806</v>
      </c>
    </row>
    <row r="6808" spans="1:5" x14ac:dyDescent="0.25">
      <c r="A6808">
        <f t="shared" si="318"/>
        <v>3</v>
      </c>
      <c r="B6808" t="str">
        <f>MID(E6808,243+A6808,25)</f>
        <v>'03/31/2017','04/05/2017'</v>
      </c>
      <c r="C6808" t="str">
        <f t="shared" si="319"/>
        <v>'2017-03-31','2017-04-05'</v>
      </c>
      <c r="D680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(6808,'CA-2017-128125','2017-03-31','2017-04-05','Standard Class','EB-13705','Ed Braxton','Corporate','United States','Houston','Texas',77095,'Central','OFF-PA-10000357','Office Supplies','Paper','White Dual Perf Computer Printout Paper, 2700 Sheets, 1 Part, Heavyweight, 20 lbs., 14 7/8 x 11',98.376,3,0.2,35.6613);</v>
      </c>
      <c r="E6808" t="s">
        <v>6807</v>
      </c>
    </row>
    <row r="6809" spans="1:5" x14ac:dyDescent="0.25">
      <c r="A6809">
        <f t="shared" si="318"/>
        <v>3</v>
      </c>
      <c r="B6809" t="str">
        <f>MID(E6809,243+A6809,25)</f>
        <v>'03/31/2017','04/05/2017'</v>
      </c>
      <c r="C6809" t="str">
        <f t="shared" si="319"/>
        <v>'2017-03-31','2017-04-05'</v>
      </c>
      <c r="D680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(6809,'CA-2017-128125','2017-03-31','2017-04-05','Standard Class','EB-13705','Ed Braxton','Corporate','United States','Houston','Texas',77095,'Central','FUR-FU-10001085','Furniture','Furnishings','3M Polarizing Light Filter Sleeves',22.38,3,0.6,-7.83300000000001);</v>
      </c>
      <c r="E6809" t="s">
        <v>6808</v>
      </c>
    </row>
    <row r="6810" spans="1:5" x14ac:dyDescent="0.25">
      <c r="A6810">
        <f t="shared" si="318"/>
        <v>3</v>
      </c>
      <c r="B6810" t="str">
        <f>MID(E6810,243+A6810,25)</f>
        <v>'09/14/2019','09/15/2019'</v>
      </c>
      <c r="C6810" t="str">
        <f t="shared" si="319"/>
        <v>'2019-09-14','2019-09-15'</v>
      </c>
      <c r="D681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(6810,'CA-2019-156237','2019-09-14','2019-09-15','First Class','PS-18760','Pamela Stobb','Consumer','United States','Philadelphia','Pennsylvania',19140,'East','OFF-BI-10000301','Office Supplies','Binders','GBC Instant Report Kit',3.882,2,0.7,-2.588);</v>
      </c>
      <c r="E6810" t="s">
        <v>6809</v>
      </c>
    </row>
    <row r="6811" spans="1:5" x14ac:dyDescent="0.25">
      <c r="A6811">
        <f t="shared" si="318"/>
        <v>3</v>
      </c>
      <c r="B6811" t="str">
        <f>MID(E6811,243+A6811,25)</f>
        <v>'09/14/2019','09/15/2019'</v>
      </c>
      <c r="C6811" t="str">
        <f t="shared" si="319"/>
        <v>'2019-09-14','2019-09-15'</v>
      </c>
      <c r="D681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(6811,'CA-2019-156237','2019-09-14','2019-09-15','First Class','PS-18760','Pamela Stobb','Consumer','United States','Philadelphia','Pennsylvania',19140,'East','TEC-MA-10002930','Technology','Machines','Ricoh - Ink Collector Unit for GX3000 Series Printers',12.585,1,0.7,-18.0385);</v>
      </c>
      <c r="E6811" t="s">
        <v>6810</v>
      </c>
    </row>
    <row r="6812" spans="1:5" x14ac:dyDescent="0.25">
      <c r="A6812">
        <f t="shared" si="318"/>
        <v>3</v>
      </c>
      <c r="B6812" t="str">
        <f>MID(E6812,243+A6812,25)</f>
        <v>'09/14/2019','09/15/2019'</v>
      </c>
      <c r="C6812" t="str">
        <f t="shared" si="319"/>
        <v>'2019-09-14','2019-09-15'</v>
      </c>
      <c r="D681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(6812,'CA-2019-156237','2019-09-14','2019-09-15','First Class','PS-18760','Pamela Stobb','Consumer','United States','Philadelphia','Pennsylvania',19140,'East','FUR-CH-10002372','Furniture','Chairs','Office Star - Ergonomically Designed Knee Chair',113.372,2,0.3,-29.1528);</v>
      </c>
      <c r="E6812" t="s">
        <v>6811</v>
      </c>
    </row>
    <row r="6813" spans="1:5" x14ac:dyDescent="0.25">
      <c r="A6813">
        <f t="shared" si="318"/>
        <v>3</v>
      </c>
      <c r="B6813" t="str">
        <f>MID(E6813,243+A6813,25)</f>
        <v>'09/14/2019','09/15/2019'</v>
      </c>
      <c r="C6813" t="str">
        <f t="shared" si="319"/>
        <v>'2019-09-14','2019-09-15'</v>
      </c>
      <c r="D681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(6813,'CA-2019-156237','2019-09-14','2019-09-15','First Class','PS-18760','Pamela Stobb','Consumer','United States','Philadelphia','Pennsylvania',19140,'East','OFF-BI-10003707','Office Supplies','Binders','Aluminum Screw Posts',18.312,4,0.7,-12.208);</v>
      </c>
      <c r="E6813" t="s">
        <v>6812</v>
      </c>
    </row>
    <row r="6814" spans="1:5" x14ac:dyDescent="0.25">
      <c r="A6814">
        <f t="shared" si="318"/>
        <v>3</v>
      </c>
      <c r="B6814" t="str">
        <f>MID(E6814,243+A6814,25)</f>
        <v>'09/14/2019','09/15/2019'</v>
      </c>
      <c r="C6814" t="str">
        <f t="shared" si="319"/>
        <v>'2019-09-14','2019-09-15'</v>
      </c>
      <c r="D681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(6814,'CA-2019-156237','2019-09-14','2019-09-15','First Class','PS-18760','Pamela Stobb','Consumer','United States','Philadelphia','Pennsylvania',19140,'East','FUR-FU-10001057','Furniture','Furnishings','Tensor Track Tree Floor Lamp',127.936,8,0.2,4.7976);</v>
      </c>
      <c r="E6814" t="s">
        <v>6813</v>
      </c>
    </row>
    <row r="6815" spans="1:5" x14ac:dyDescent="0.25">
      <c r="A6815">
        <f t="shared" si="318"/>
        <v>3</v>
      </c>
      <c r="B6815" t="str">
        <f>MID(E6815,243+A6815,25)</f>
        <v>'09/14/2019','09/15/2019'</v>
      </c>
      <c r="C6815" t="str">
        <f t="shared" si="319"/>
        <v>'2019-09-14','2019-09-15'</v>
      </c>
      <c r="D681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(6815,'CA-2019-156237','2019-09-14','2019-09-15','First Class','PS-18760','Pamela Stobb','Consumer','United States','Philadelphia','Pennsylvania',19140,'East','TEC-MA-10001681','Technology','Machines','Lexmark MarkNet N8150 Wireless Print Server',241.17,2,0.7,-168.819);</v>
      </c>
      <c r="E6815" t="s">
        <v>6814</v>
      </c>
    </row>
    <row r="6816" spans="1:5" x14ac:dyDescent="0.25">
      <c r="A6816">
        <f t="shared" si="318"/>
        <v>3</v>
      </c>
      <c r="B6816" t="str">
        <f>MID(E6816,243+A6816,25)</f>
        <v>'06/17/2016','06/21/2016'</v>
      </c>
      <c r="C6816" t="str">
        <f t="shared" si="319"/>
        <v>'2016-06-17','2016-06-21'</v>
      </c>
      <c r="D681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(6816,'CA-2016-144414','2016-06-17','2016-06-21','Standard Class','GH-14425','Gary Hwang','Consumer','United States','Seattle','Washington',98105,'West','FUR-FU-10003981','Furniture','Furnishings','Eldon Wave Desk Accessories',6.24,3,0,2.6208);</v>
      </c>
      <c r="E6816" t="s">
        <v>6815</v>
      </c>
    </row>
    <row r="6817" spans="1:5" x14ac:dyDescent="0.25">
      <c r="A6817">
        <f t="shared" si="318"/>
        <v>3</v>
      </c>
      <c r="B6817" t="str">
        <f>MID(E6817,243+A6817,25)</f>
        <v>'06/17/2016','06/21/2016'</v>
      </c>
      <c r="C6817" t="str">
        <f t="shared" si="319"/>
        <v>'2016-06-17','2016-06-21'</v>
      </c>
      <c r="D681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(6817,'CA-2016-144414','2016-06-17','2016-06-21','Standard Class','GH-14425','Gary Hwang','Consumer','United States','Seattle','Washington',98105,'West','OFF-FA-10000624','Office Supplies','Fasteners','OIC Binder Clips',17.9,5,0,8.95);</v>
      </c>
      <c r="E6817" t="s">
        <v>6816</v>
      </c>
    </row>
    <row r="6818" spans="1:5" x14ac:dyDescent="0.25">
      <c r="A6818">
        <f t="shared" si="318"/>
        <v>3</v>
      </c>
      <c r="B6818" t="str">
        <f>MID(E6818,243+A6818,25)</f>
        <v>'06/17/2016','06/21/2016'</v>
      </c>
      <c r="C6818" t="str">
        <f t="shared" si="319"/>
        <v>'2016-06-17','2016-06-21'</v>
      </c>
      <c r="D681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(6818,'CA-2016-144414','2016-06-17','2016-06-21','Standard Class','GH-14425','Gary Hwang','Consumer','United States','Seattle','Washington',98105,'West','OFF-BI-10004995','Office Supplies','Binders','GBC DocuBind P400 Electric Binding System',3266.376,3,0.2,1061.5722);</v>
      </c>
      <c r="E6818" t="s">
        <v>6817</v>
      </c>
    </row>
    <row r="6819" spans="1:5" x14ac:dyDescent="0.25">
      <c r="A6819">
        <f t="shared" si="318"/>
        <v>3</v>
      </c>
      <c r="B6819" t="str">
        <f>MID(E6819,243+A6819,25)</f>
        <v>'12/28/2019','01/01/2020'</v>
      </c>
      <c r="C6819" t="str">
        <f t="shared" si="319"/>
        <v>'2019-12-28','2020-01-01'</v>
      </c>
      <c r="D681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(6819,'CA-2019-163860','2019-12-28','2020-01-01','Standard Class','LO-17170','Lori Olson','Corporate','United States','Peoria','Illinois',61604,'Central','OFF-BI-10003784','Office Supplies','Binders','Computer Printout Index Tabs',1.68,5,0.8,-2.688);</v>
      </c>
      <c r="E6819" t="s">
        <v>6818</v>
      </c>
    </row>
    <row r="6820" spans="1:5" x14ac:dyDescent="0.25">
      <c r="A6820">
        <f t="shared" si="318"/>
        <v>3</v>
      </c>
      <c r="B6820" t="str">
        <f>MID(E6820,243+A6820,25)</f>
        <v>'12/28/2019','01/01/2020'</v>
      </c>
      <c r="C6820" t="str">
        <f t="shared" si="319"/>
        <v>'2019-12-28','2020-01-01'</v>
      </c>
      <c r="D682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(6820,'CA-2019-163860','2019-12-28','2020-01-01','Standard Class','LO-17170','Lori Olson','Corporate','United States','Peoria','Illinois',61604,'Central','FUR-FU-10004586','Furniture','Furnishings','G.E. Longer-Life Indoor Recessed Floodlight Bulbs',7.968,3,0.6,-2.3904);</v>
      </c>
      <c r="E6820" t="s">
        <v>6819</v>
      </c>
    </row>
    <row r="6821" spans="1:5" x14ac:dyDescent="0.25">
      <c r="A6821">
        <f t="shared" si="318"/>
        <v>3</v>
      </c>
      <c r="B6821" t="str">
        <f>MID(E6821,243+A6821,25)</f>
        <v>'12/28/2019','01/01/2020'</v>
      </c>
      <c r="C6821" t="str">
        <f t="shared" si="319"/>
        <v>'2019-12-28','2020-01-01'</v>
      </c>
      <c r="D682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(6821,'CA-2019-163860','2019-12-28','2020-01-01','Standard Class','LO-17170','Lori Olson','Corporate','United States','Peoria','Illinois',61604,'Central','FUR-CH-10004698','Furniture','Chairs','Padded Folding Chairs, Black, 4/Carton',113.372,2,0.3,-3.23919999999999);</v>
      </c>
      <c r="E6821" t="s">
        <v>6820</v>
      </c>
    </row>
    <row r="6822" spans="1:5" x14ac:dyDescent="0.25">
      <c r="A6822">
        <f t="shared" si="318"/>
        <v>3</v>
      </c>
      <c r="B6822" t="str">
        <f>MID(E6822,243+A6822,25)</f>
        <v>'12/28/2019','01/01/2020'</v>
      </c>
      <c r="C6822" t="str">
        <f t="shared" si="319"/>
        <v>'2019-12-28','2020-01-01'</v>
      </c>
      <c r="D682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(6822,'CA-2019-163860','2019-12-28','2020-01-01','Standard Class','LO-17170','Lori Olson','Corporate','United States','Peoria','Illinois',61604,'Central','FUR-FU-10001935','Furniture','Furnishings','3M Hangers With Command Adhesive',2.96,2,0.6,-1.406);</v>
      </c>
      <c r="E6822" t="s">
        <v>6821</v>
      </c>
    </row>
    <row r="6823" spans="1:5" x14ac:dyDescent="0.25">
      <c r="A6823">
        <f t="shared" si="318"/>
        <v>3</v>
      </c>
      <c r="B6823" t="str">
        <f>MID(E6823,243+A6823,25)</f>
        <v>'11/02/2019','11/07/2019'</v>
      </c>
      <c r="C6823" t="str">
        <f t="shared" si="319"/>
        <v>'2019-11-02','2019-11-07'</v>
      </c>
      <c r="D682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(6823,'US-2019-115609','2019-11-02','2019-11-07','Standard Class','CS-12505','Cindy Stewart','Consumer','United States','Los Angeles','California',90036,'West','OFF-AP-10003040','Office Supplies','Appliances','Fellowes 8 Outlet Superior Workstation Surge Protector w/o Phone/Fax/Modem Protection',168.1,5,0,43.706);</v>
      </c>
      <c r="E6823" t="s">
        <v>6822</v>
      </c>
    </row>
    <row r="6824" spans="1:5" x14ac:dyDescent="0.25">
      <c r="A6824">
        <f t="shared" si="318"/>
        <v>3</v>
      </c>
      <c r="B6824" t="str">
        <f>MID(E6824,243+A6824,25)</f>
        <v>'07/25/2017','07/29/2017'</v>
      </c>
      <c r="C6824" t="str">
        <f t="shared" si="319"/>
        <v>'2017-07-25','2017-07-29'</v>
      </c>
      <c r="D682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(6824,'CA-2017-154291','2017-07-25','2017-07-29','Standard Class','YS-21880','Yana Sorensen','Corporate','United States','Montgomery','Alabama',36116,'South','OFF-EN-10001335','Office Supplies','Envelopes','White Business Envelopes with Contemporary Seam, Recycled White Business Envelopes',98.46,9,0,49.23);</v>
      </c>
      <c r="E6824" t="s">
        <v>6823</v>
      </c>
    </row>
    <row r="6825" spans="1:5" x14ac:dyDescent="0.25">
      <c r="A6825">
        <f t="shared" si="318"/>
        <v>3</v>
      </c>
      <c r="B6825" t="str">
        <f>MID(E6825,243+A6825,25)</f>
        <v>'07/25/2017','07/29/2017'</v>
      </c>
      <c r="C6825" t="str">
        <f t="shared" si="319"/>
        <v>'2017-07-25','2017-07-29'</v>
      </c>
      <c r="D682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(6825,'CA-2017-154291','2017-07-25','2017-07-29','Standard Class','YS-21880','Yana Sorensen','Corporate','United States','Montgomery','Alabama',36116,'South','FUR-TA-10002041','Furniture','Tables','Bevis Round Conference Table Top, X-Base',358.58,2,0,39.4438);</v>
      </c>
      <c r="E6825" t="s">
        <v>6824</v>
      </c>
    </row>
    <row r="6826" spans="1:5" x14ac:dyDescent="0.25">
      <c r="A6826">
        <f t="shared" si="318"/>
        <v>3</v>
      </c>
      <c r="B6826" t="str">
        <f>MID(E6826,243+A6826,25)</f>
        <v>'10/02/2018','10/09/2018'</v>
      </c>
      <c r="C6826" t="str">
        <f t="shared" si="319"/>
        <v>'2018-10-02','2018-10-09'</v>
      </c>
      <c r="D682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(6826,'CA-2018-118689','2018-10-02','2018-10-09','Standard Class','TC-20980','Tamara Chand','Corporate','United States','Lafayette','Indiana',47905,'Central','OFF-ST-10001558','Office Supplies','Storage','Acco Perma 4000 Stacking Storage Drawers',32.48,2,0,4.872);</v>
      </c>
      <c r="E6826" t="s">
        <v>6825</v>
      </c>
    </row>
    <row r="6827" spans="1:5" x14ac:dyDescent="0.25">
      <c r="A6827">
        <f t="shared" si="318"/>
        <v>3</v>
      </c>
      <c r="B6827" t="str">
        <f>MID(E6827,243+A6827,25)</f>
        <v>'10/02/2018','10/09/2018'</v>
      </c>
      <c r="C6827" t="str">
        <f t="shared" si="319"/>
        <v>'2018-10-02','2018-10-09'</v>
      </c>
      <c r="D682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(6827,'CA-2018-118689','2018-10-02','2018-10-09','Standard Class','TC-20980','Tamara Chand','Corporate','United States','Lafayette','Indiana',47905,'Central','TEC-CO-10004722','Technology','Copiers','Canon imageCLASS 2200 Advanced Copier',17499.95,5,0,8399.976);</v>
      </c>
      <c r="E6827" t="s">
        <v>6826</v>
      </c>
    </row>
    <row r="6828" spans="1:5" x14ac:dyDescent="0.25">
      <c r="A6828">
        <f t="shared" si="318"/>
        <v>3</v>
      </c>
      <c r="B6828" t="str">
        <f>MID(E6828,243+A6828,25)</f>
        <v>'10/02/2018','10/09/2018'</v>
      </c>
      <c r="C6828" t="str">
        <f t="shared" si="319"/>
        <v>'2018-10-02','2018-10-09'</v>
      </c>
      <c r="D682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(6828,'CA-2018-118689','2018-10-02','2018-10-09','Standard Class','TC-20980','Tamara Chand','Corporate','United States','Lafayette','Indiana',47905,'Central','OFF-BI-10004600','Office Supplies','Binders','Ibico Ibimaster 300 Manual Binding System',735.98,2,0,331.191);</v>
      </c>
      <c r="E6828" t="s">
        <v>6827</v>
      </c>
    </row>
    <row r="6829" spans="1:5" x14ac:dyDescent="0.25">
      <c r="A6829">
        <f t="shared" si="318"/>
        <v>3</v>
      </c>
      <c r="B6829" t="str">
        <f>MID(E6829,243+A6829,25)</f>
        <v>'10/02/2018','10/09/2018'</v>
      </c>
      <c r="C6829" t="str">
        <f t="shared" si="319"/>
        <v>'2018-10-02','2018-10-09'</v>
      </c>
      <c r="D682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(6829,'CA-2018-118689','2018-10-02','2018-10-09','Standard Class','TC-20980','Tamara Chand','Corporate','United States','Lafayette','Indiana',47905,'Central','OFF-BI-10003712','Office Supplies','Binders','Acco Pressboard Covers with Storage Hooks, 14 7/8" x 11", Light Blue',34.37,7,0,16.8413);</v>
      </c>
      <c r="E6829" t="s">
        <v>6828</v>
      </c>
    </row>
    <row r="6830" spans="1:5" x14ac:dyDescent="0.25">
      <c r="A6830">
        <f t="shared" si="318"/>
        <v>3</v>
      </c>
      <c r="B6830" t="str">
        <f>MID(E6830,243+A6830,25)</f>
        <v>'10/02/2018','10/09/2018'</v>
      </c>
      <c r="C6830" t="str">
        <f t="shared" si="319"/>
        <v>'2018-10-02','2018-10-09'</v>
      </c>
      <c r="D683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(6830,'CA-2018-118689','2018-10-02','2018-10-09','Standard Class','TC-20980','Tamara Chand','Corporate','United States','Lafayette','Indiana',47905,'Central','OFF-AR-10001958','Office Supplies','Art','Stanley Bostitch Contemporary Electric Pencil Sharpeners',33.96,2,0,9.5088);</v>
      </c>
      <c r="E6830" t="s">
        <v>6829</v>
      </c>
    </row>
    <row r="6831" spans="1:5" x14ac:dyDescent="0.25">
      <c r="A6831">
        <f t="shared" si="318"/>
        <v>3</v>
      </c>
      <c r="B6831" t="str">
        <f>MID(E6831,243+A6831,25)</f>
        <v>'12/24/2018','12/27/2018'</v>
      </c>
      <c r="C6831" t="str">
        <f t="shared" si="319"/>
        <v>'2018-12-24','2018-12-27'</v>
      </c>
      <c r="D683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(6831,'CA-2018-140438','2018-12-24','2018-12-27','Second Class','PW-19030','Pauline Webber','Corporate','United States','New York City','New York',10009,'East','TEC-PH-10001750','Technology','Phones','Samsung Rugby III',197.97,3,0,53.4519);</v>
      </c>
      <c r="E6831" t="s">
        <v>6830</v>
      </c>
    </row>
    <row r="6832" spans="1:5" x14ac:dyDescent="0.25">
      <c r="A6832">
        <f t="shared" si="318"/>
        <v>3</v>
      </c>
      <c r="B6832" t="str">
        <f>MID(E6832,243+A6832,25)</f>
        <v>'07/21/2019','07/27/2019'</v>
      </c>
      <c r="C6832" t="str">
        <f t="shared" si="319"/>
        <v>'2019-07-21','2019-07-27'</v>
      </c>
      <c r="D683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(6832,'US-2019-123204','2019-07-21','2019-07-27','Standard Class','CS-11860','Cari Schnelling','Consumer','United States','New York City','New York',10024,'East','OFF-AP-10002287','Office Supplies','Appliances','Eureka Sanitaire  Multi-Pro Heavy-Duty Upright, Disposable Bags',17.48,4,0,4.5448);</v>
      </c>
      <c r="E6832" t="s">
        <v>6831</v>
      </c>
    </row>
    <row r="6833" spans="1:5" x14ac:dyDescent="0.25">
      <c r="A6833">
        <f t="shared" si="318"/>
        <v>3</v>
      </c>
      <c r="B6833" t="str">
        <f>MID(E6833,243+A6833,25)</f>
        <v>'10/10/2017','10/17/2017'</v>
      </c>
      <c r="C6833" t="str">
        <f t="shared" si="319"/>
        <v>'2017-10-10','2017-10-17'</v>
      </c>
      <c r="D683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(6833,'CA-2017-112522','2017-10-10','2017-10-17','Standard Class','DP-13165','David Philippe','Consumer','United States','Chicago','Illinois',60610,'Central','OFF-AR-10003183','Office Supplies','Art','Avery Fluorescent Highlighter Four-Color Set',8.016,3,0.2,1.002);</v>
      </c>
      <c r="E6833" t="s">
        <v>6832</v>
      </c>
    </row>
    <row r="6834" spans="1:5" x14ac:dyDescent="0.25">
      <c r="A6834">
        <f t="shared" si="318"/>
        <v>3</v>
      </c>
      <c r="B6834" t="str">
        <f>MID(E6834,243+A6834,25)</f>
        <v>'09/08/2018','09/08/2018'</v>
      </c>
      <c r="C6834" t="str">
        <f t="shared" si="319"/>
        <v>'2018-09-08','2018-09-08'</v>
      </c>
      <c r="D683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(6834,'CA-2018-153101','2018-09-08','2018-09-08','Same Day','PJ-19015','Pauline Johnson','Consumer','United States','Santa Ana','California',92704,'West','FUR-TA-10003008','Furniture','Tables','Lesro Round Back Collection Coffee Table, End Table',146.04,1,0.2,-12.7785);</v>
      </c>
      <c r="E6834" t="s">
        <v>6833</v>
      </c>
    </row>
    <row r="6835" spans="1:5" x14ac:dyDescent="0.25">
      <c r="A6835">
        <f t="shared" si="318"/>
        <v>3</v>
      </c>
      <c r="B6835" t="str">
        <f>MID(E6835,243+A6835,25)</f>
        <v>'11/20/2018','11/24/2018'</v>
      </c>
      <c r="C6835" t="str">
        <f t="shared" si="319"/>
        <v>'2018-11-20','2018-11-24'</v>
      </c>
      <c r="D683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(6835,'CA-2018-142615','2018-11-20','2018-11-24','Standard Class','BM-11575','Brendan Murry','Corporate','United States','Montebello','California',90640,'West','TEC-AC-10004803','Technology','Accessories','Sony Micro Vault Click 4 GB USB 2.0 Flash Drive',27.88,2,0,3.9032);</v>
      </c>
      <c r="E6835" t="s">
        <v>6834</v>
      </c>
    </row>
    <row r="6836" spans="1:5" x14ac:dyDescent="0.25">
      <c r="A6836">
        <f t="shared" si="318"/>
        <v>3</v>
      </c>
      <c r="B6836" t="str">
        <f>MID(E6836,243+A6836,25)</f>
        <v>'10/15/2019','10/20/2019'</v>
      </c>
      <c r="C6836" t="str">
        <f t="shared" si="319"/>
        <v>'2019-10-15','2019-10-20'</v>
      </c>
      <c r="D683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(6836,'CA-2019-142643','2019-10-15','2019-10-20','Standard Class','DL-13495','Dionis Lloyd','Corporate','United States','Thousand Oaks','California',91360,'West','OFF-LA-10003510','Office Supplies','Labels','Avery 4027 File Folder Labels for Dot Matrix Printers, 5000 Labels per Box, White',152.65,5,0,70.219);</v>
      </c>
      <c r="E6836" t="s">
        <v>6835</v>
      </c>
    </row>
    <row r="6837" spans="1:5" x14ac:dyDescent="0.25">
      <c r="A6837">
        <f t="shared" si="318"/>
        <v>3</v>
      </c>
      <c r="B6837" t="str">
        <f>MID(E6837,243+A6837,25)</f>
        <v>'10/15/2019','10/20/2019'</v>
      </c>
      <c r="C6837" t="str">
        <f t="shared" si="319"/>
        <v>'2019-10-15','2019-10-20'</v>
      </c>
      <c r="D683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(6837,'CA-2019-142643','2019-10-15','2019-10-20','Standard Class','DL-13495','Dionis Lloyd','Corporate','United States','Thousand Oaks','California',91360,'West','FUR-FU-10000087','Furniture','Furnishings','Executive Impressions 14" Two-Color Numerals Wall Clock',22.72,1,0,9.3152);</v>
      </c>
      <c r="E6837" t="s">
        <v>6836</v>
      </c>
    </row>
    <row r="6838" spans="1:5" x14ac:dyDescent="0.25">
      <c r="A6838">
        <f t="shared" si="318"/>
        <v>3</v>
      </c>
      <c r="B6838" t="str">
        <f>MID(E6838,243+A6838,25)</f>
        <v>'07/06/2017','07/12/2017'</v>
      </c>
      <c r="C6838" t="str">
        <f t="shared" si="319"/>
        <v>'2017-07-06','2017-07-12'</v>
      </c>
      <c r="D683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(6838,'CA-2017-116260','2017-07-06','2017-07-12','Standard Class','BF-10975','Barbara Fisher','Corporate','United States','Vineland','New Jersey',8360,'East','OFF-AR-10003732','Office Supplies','Art','Newell 333',11.12,4,0,2.8912);</v>
      </c>
      <c r="E6838" t="s">
        <v>6837</v>
      </c>
    </row>
    <row r="6839" spans="1:5" x14ac:dyDescent="0.25">
      <c r="A6839">
        <f t="shared" si="318"/>
        <v>3</v>
      </c>
      <c r="B6839" t="str">
        <f>MID(E6839,243+A6839,25)</f>
        <v>'02/05/2019','02/09/2019'</v>
      </c>
      <c r="C6839" t="str">
        <f t="shared" si="319"/>
        <v>'2019-02-05','2019-02-09'</v>
      </c>
      <c r="D683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(6839,'CA-2019-107517','2019-02-05','2019-02-09','Standard Class','FC-14335','Fred Chung','Corporate','United States','Torrance','California',90503,'West','OFF-AP-10000275','Office Supplies','Appliances','Sanyo Counter Height Refrigerator with Crisper, 3.6 Cubic Foot, Stainless Steel/Black',1640.7,5,0,459.396);</v>
      </c>
      <c r="E6839" t="s">
        <v>6838</v>
      </c>
    </row>
    <row r="6840" spans="1:5" x14ac:dyDescent="0.25">
      <c r="A6840">
        <f t="shared" si="318"/>
        <v>3</v>
      </c>
      <c r="B6840" t="str">
        <f>MID(E6840,243+A6840,25)</f>
        <v>'02/05/2019','02/09/2019'</v>
      </c>
      <c r="C6840" t="str">
        <f t="shared" si="319"/>
        <v>'2019-02-05','2019-02-09'</v>
      </c>
      <c r="D6840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(6840,'CA-2019-107517','2019-02-05','2019-02-09','Standard Class','FC-14335','Fred Chung','Corporate','United States','Torrance','California',90503,'West','TEC-PH-10003505','Technology','Phones','Geemarc AmpliPOWER60',371.2,5,0.2,41.76);</v>
      </c>
      <c r="E6840" t="s">
        <v>6839</v>
      </c>
    </row>
    <row r="6841" spans="1:5" x14ac:dyDescent="0.25">
      <c r="A6841">
        <f t="shared" si="318"/>
        <v>3</v>
      </c>
      <c r="B6841" t="str">
        <f>MID(E6841,243+A6841,25)</f>
        <v>'12/06/2017','12/07/2017'</v>
      </c>
      <c r="C6841" t="str">
        <f t="shared" si="319"/>
        <v>'2017-12-06','2017-12-07'</v>
      </c>
      <c r="D6841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(6841,'CA-2017-166338','2017-12-06','2017-12-07','First Class','MP-18175','Mike Pelletier','Home Office','United States','Troy','Ohio',45373,'East','OFF-BI-10002852','Office Supplies','Binders','Ibico Standard Transparent Covers',14.832,3,0.7,-10.3824);</v>
      </c>
      <c r="E6841" t="s">
        <v>6840</v>
      </c>
    </row>
    <row r="6842" spans="1:5" x14ac:dyDescent="0.25">
      <c r="A6842">
        <f t="shared" si="318"/>
        <v>3</v>
      </c>
      <c r="B6842" t="str">
        <f>MID(E6842,243+A6842,25)</f>
        <v>'09/12/2018','09/17/2018'</v>
      </c>
      <c r="C6842" t="str">
        <f t="shared" si="319"/>
        <v>'2018-09-12','2018-09-17'</v>
      </c>
      <c r="D6842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(6842,'CA-2018-123946','2018-09-12','2018-09-17','Standard Class','AJ-10795','Anthony Johnson','Corporate','United States','Springfield','Virginia',22153,'South','TEC-AC-10004877','Technology','Accessories','Imation 30456 USB Flash Drive 8GB',20.7,3,0,1.656);</v>
      </c>
      <c r="E6842" t="s">
        <v>6841</v>
      </c>
    </row>
    <row r="6843" spans="1:5" x14ac:dyDescent="0.25">
      <c r="A6843">
        <f t="shared" si="318"/>
        <v>3</v>
      </c>
      <c r="B6843" t="str">
        <f>MID(E6843,243+A6843,25)</f>
        <v>'09/12/2018','09/17/2018'</v>
      </c>
      <c r="C6843" t="str">
        <f t="shared" si="319"/>
        <v>'2018-09-12','2018-09-17'</v>
      </c>
      <c r="D6843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(6843,'CA-2018-123946','2018-09-12','2018-09-17','Standard Class','AJ-10795','Anthony Johnson','Corporate','United States','Springfield','Virginia',22153,'South','OFF-FA-10002975','Office Supplies','Fasteners','Staples',11.34,3,0,5.2164);</v>
      </c>
      <c r="E6843" t="s">
        <v>6842</v>
      </c>
    </row>
    <row r="6844" spans="1:5" x14ac:dyDescent="0.25">
      <c r="A6844">
        <f t="shared" si="318"/>
        <v>3</v>
      </c>
      <c r="B6844" t="str">
        <f>MID(E6844,243+A6844,25)</f>
        <v>'09/12/2018','09/17/2018'</v>
      </c>
      <c r="C6844" t="str">
        <f t="shared" si="319"/>
        <v>'2018-09-12','2018-09-17'</v>
      </c>
      <c r="D6844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(6844,'CA-2018-123946','2018-09-12','2018-09-17','Standard Class','AJ-10795','Anthony Johnson','Corporate','United States','Springfield','Virginia',22153,'South','OFF-ST-10000419','Office Supplies','Storage','Rogers Jumbo File, Granite',67.9,5,0,0.678999999999999);</v>
      </c>
      <c r="E6844" t="s">
        <v>6843</v>
      </c>
    </row>
    <row r="6845" spans="1:5" x14ac:dyDescent="0.25">
      <c r="A6845">
        <f t="shared" si="318"/>
        <v>3</v>
      </c>
      <c r="B6845" t="str">
        <f>MID(E6845,243+A6845,25)</f>
        <v>'09/12/2018','09/17/2018'</v>
      </c>
      <c r="C6845" t="str">
        <f t="shared" si="319"/>
        <v>'2018-09-12','2018-09-17'</v>
      </c>
      <c r="D6845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(6845,'CA-2018-123946','2018-09-12','2018-09-17','Standard Class','AJ-10795','Anthony Johnson','Corporate','United States','Springfield','Virginia',22153,'South','FUR-CH-10002073','Furniture','Chairs','Hon Olson Stacker Chairs',1059.12,4,0,307.1448);</v>
      </c>
      <c r="E6845" t="s">
        <v>6844</v>
      </c>
    </row>
    <row r="6846" spans="1:5" x14ac:dyDescent="0.25">
      <c r="A6846">
        <f t="shared" si="318"/>
        <v>3</v>
      </c>
      <c r="B6846" t="str">
        <f>MID(E6846,243+A6846,25)</f>
        <v>'07/06/2016','07/12/2016'</v>
      </c>
      <c r="C6846" t="str">
        <f t="shared" si="319"/>
        <v>'2016-07-06','2016-07-12'</v>
      </c>
      <c r="D6846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(6846,'CA-2016-147543','2016-07-06','2016-07-12','Standard Class','BC-11125','Becky Castell','Home Office','United States','El Cajon','California',92020,'West','FUR-CH-10000155','Furniture','Chairs','Global Comet Stacking Armless Chair',478.48,2,0.2,47.848);</v>
      </c>
      <c r="E6846" t="s">
        <v>6845</v>
      </c>
    </row>
    <row r="6847" spans="1:5" x14ac:dyDescent="0.25">
      <c r="A6847">
        <f t="shared" si="318"/>
        <v>3</v>
      </c>
      <c r="B6847" t="str">
        <f>MID(E6847,243+A6847,25)</f>
        <v>'05/09/2018','05/14/2018'</v>
      </c>
      <c r="C6847" t="str">
        <f t="shared" si="319"/>
        <v>'2018-05-09','2018-05-14'</v>
      </c>
      <c r="D6847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(6847,'US-2018-159093','2018-05-09','2018-05-14','Standard Class','RS-19420','Ricardo Sperren','Corporate','United States','Los Angeles','California',90036,'West','OFF-PA-10001260','Office Supplies','Paper','TOPS Money Receipt Book, Consecutively Numbered in Red,',32.04,4,0,14.418);</v>
      </c>
      <c r="E6847" t="s">
        <v>6846</v>
      </c>
    </row>
    <row r="6848" spans="1:5" x14ac:dyDescent="0.25">
      <c r="A6848">
        <f t="shared" si="318"/>
        <v>3</v>
      </c>
      <c r="B6848" t="str">
        <f>MID(E6848,243+A6848,25)</f>
        <v>'07/18/2018','07/22/2018'</v>
      </c>
      <c r="C6848" t="str">
        <f t="shared" si="319"/>
        <v>'2018-07-18','2018-07-22'</v>
      </c>
      <c r="D6848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(6848,'CA-2018-162110','2018-07-18','2018-07-22','Standard Class','NP-18670','Nora Paige','Consumer','United States','Phoenix','Arizona',85023,'West','TEC-PH-10001924','Technology','Phones','iHome FM Clock Radio with Lightning Dock',55.992,1,0.2,3.4995);</v>
      </c>
      <c r="E6848" t="s">
        <v>6847</v>
      </c>
    </row>
    <row r="6849" spans="1:5" x14ac:dyDescent="0.25">
      <c r="A6849">
        <f t="shared" si="318"/>
        <v>3</v>
      </c>
      <c r="B6849" t="str">
        <f>MID(E6849,243+A6849,25)</f>
        <v>'06/18/2018','06/21/2018'</v>
      </c>
      <c r="C6849" t="str">
        <f t="shared" si="319"/>
        <v>'2018-06-18','2018-06-21'</v>
      </c>
      <c r="D6849" t="str">
        <f t="shared" si="320"/>
        <v>INSERT INTO orders(Row_ID,Order_ID,Order_Date,Ship_Date,Ship_Mode,Customer_ID,Customer_Name,Segment,Country,City,State,Postal_Code,Region,Product_ID,Category,SubCategory,Product_Name,Sales,Quantity,Discount,Profit) VALUES (6849,'US-2018-163461','2018-06-18','2018-06-21','First Class','BT-11440','Bobby Trafton','Consumer','United States','Frankfort','Illinois',60423,'Central','OFF-PA-10003134','Office Supplies','Paper','Xerox 1937',76.864,2,0.2,26.9024);</v>
      </c>
      <c r="E6849" t="s">
        <v>6848</v>
      </c>
    </row>
    <row r="6850" spans="1:5" x14ac:dyDescent="0.25">
      <c r="A6850">
        <f t="shared" ref="A6850:A6913" si="321">IF(ROW(B6850)&lt;10,0,IF(ROW(B6850)&lt;100,1,IF(ROW(B6850)&lt;1000,2,3)))</f>
        <v>3</v>
      </c>
      <c r="B6850" t="str">
        <f>MID(E6850,243+A6850,25)</f>
        <v>'04/20/2016','04/25/2016'</v>
      </c>
      <c r="C6850" t="str">
        <f t="shared" ref="C6850:C6913" si="322">"'"&amp;MID(B6850,8,4)&amp;"-"&amp;MID(B6850,2,2)&amp;"-"&amp;MID(B6850,5,2)&amp;"'"&amp;","&amp;"'"&amp;MID(B6850,21,4)&amp;"-"&amp;MID(B6850,15,2)&amp;"-"&amp;MID(B6850,18,2)&amp;"'"</f>
        <v>'2016-04-20','2016-04-25'</v>
      </c>
      <c r="D6850" t="str">
        <f t="shared" ref="D6850:D6913" si="323">LEFT(E6850,242+A6850)&amp;C6850&amp;RIGHT(E6850,LEN(E6850)-LEN(LEFT(E6850,242+A6850)&amp;C6850))</f>
        <v>INSERT INTO orders(Row_ID,Order_ID,Order_Date,Ship_Date,Ship_Mode,Customer_ID,Customer_Name,Segment,Country,City,State,Postal_Code,Region,Product_ID,Category,SubCategory,Product_Name,Sales,Quantity,Discount,Profit) VALUES (6850,'CA-2016-101462','2016-04-20','2016-04-25','Standard Class','BP-11230','Benjamin Patterson','Consumer','United States','Los Angeles','California',90045,'West','FUR-FU-10000409','Furniture','Furnishings','GE 4 Foot Flourescent Tube, 40 Watt',59.92,4,0,27.5632);</v>
      </c>
      <c r="E6850" t="s">
        <v>6849</v>
      </c>
    </row>
    <row r="6851" spans="1:5" x14ac:dyDescent="0.25">
      <c r="A6851">
        <f t="shared" si="321"/>
        <v>3</v>
      </c>
      <c r="B6851" t="str">
        <f>MID(E6851,243+A6851,25)</f>
        <v>'01/08/2018','01/12/2018'</v>
      </c>
      <c r="C6851" t="str">
        <f t="shared" si="322"/>
        <v>'2018-01-08','2018-01-12'</v>
      </c>
      <c r="D685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(6851,'US-2018-100461','2018-01-08','2018-01-12','Standard Class','JO-15145','Jack O''Briant','Corporate','United States','Franklin','Wisconsin',53132,'Central','FUR-BO-10002545','Furniture','Bookcases','Atlantic Metals Mobile 3-Shelf Bookcases, Custom Colors',1565.88,6,0,407.1288);</v>
      </c>
      <c r="E6851" t="s">
        <v>6850</v>
      </c>
    </row>
    <row r="6852" spans="1:5" x14ac:dyDescent="0.25">
      <c r="A6852">
        <f t="shared" si="321"/>
        <v>3</v>
      </c>
      <c r="B6852" t="str">
        <f>MID(E6852,243+A6852,25)</f>
        <v>'01/08/2018','01/12/2018'</v>
      </c>
      <c r="C6852" t="str">
        <f t="shared" si="322"/>
        <v>'2018-01-08','2018-01-12'</v>
      </c>
      <c r="D685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(6852,'US-2018-100461','2018-01-08','2018-01-12','Standard Class','JO-15145','Jack O''Briant','Corporate','United States','Franklin','Wisconsin',53132,'Central','OFF-BI-10001460','Office Supplies','Binders','Plastic Binding Combs',106.05,7,0,49.8435);</v>
      </c>
      <c r="E6852" t="s">
        <v>6851</v>
      </c>
    </row>
    <row r="6853" spans="1:5" x14ac:dyDescent="0.25">
      <c r="A6853">
        <f t="shared" si="321"/>
        <v>3</v>
      </c>
      <c r="B6853" t="str">
        <f>MID(E6853,243+A6853,25)</f>
        <v>'12/23/2019','12/28/2019'</v>
      </c>
      <c r="C6853" t="str">
        <f t="shared" si="322"/>
        <v>'2019-12-23','2019-12-28'</v>
      </c>
      <c r="D685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(6853,'US-2019-162670','2019-12-23','2019-12-28','Second Class','MF-18250','Monica Federle','Corporate','United States','Little Rock','Arkansas',72209,'South','OFF-ST-10001328','Office Supplies','Storage','Personal Filing Tote with Lid, Black/Gray',62.04,4,0,17.3712);</v>
      </c>
      <c r="E6853" t="s">
        <v>6852</v>
      </c>
    </row>
    <row r="6854" spans="1:5" x14ac:dyDescent="0.25">
      <c r="A6854">
        <f t="shared" si="321"/>
        <v>3</v>
      </c>
      <c r="B6854" t="str">
        <f>MID(E6854,243+A6854,25)</f>
        <v>'12/23/2019','12/28/2019'</v>
      </c>
      <c r="C6854" t="str">
        <f t="shared" si="322"/>
        <v>'2019-12-23','2019-12-28'</v>
      </c>
      <c r="D685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(6854,'US-2019-162670','2019-12-23','2019-12-28','Second Class','MF-18250','Monica Federle','Corporate','United States','Little Rock','Arkansas',72209,'South','TEC-PH-10003601','Technology','Phones','Ativa D5772 2-Line 5.8GHz Digital Expandable Corded/Cordless Phone System with Answering &amp; Caller ID/Call Waiting, Black/Silver',494.97,3,0,148.491);</v>
      </c>
      <c r="E6854" t="s">
        <v>6853</v>
      </c>
    </row>
    <row r="6855" spans="1:5" x14ac:dyDescent="0.25">
      <c r="A6855">
        <f t="shared" si="321"/>
        <v>3</v>
      </c>
      <c r="B6855" t="str">
        <f>MID(E6855,243+A6855,25)</f>
        <v>'12/23/2019','12/28/2019'</v>
      </c>
      <c r="C6855" t="str">
        <f t="shared" si="322"/>
        <v>'2019-12-23','2019-12-28'</v>
      </c>
      <c r="D685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(6855,'US-2019-162670','2019-12-23','2019-12-28','Second Class','MF-18250','Monica Federle','Corporate','United States','Little Rock','Arkansas',72209,'South','OFF-ST-10001522','Office Supplies','Storage','Gould Plastics 18-Pocket Panel Bin, 34w x 5-1/4d x 20-1/2h',367.96,4,0,14.7184);</v>
      </c>
      <c r="E6855" t="s">
        <v>6854</v>
      </c>
    </row>
    <row r="6856" spans="1:5" x14ac:dyDescent="0.25">
      <c r="A6856">
        <f t="shared" si="321"/>
        <v>3</v>
      </c>
      <c r="B6856" t="str">
        <f>MID(E6856,243+A6856,25)</f>
        <v>'12/23/2019','12/28/2019'</v>
      </c>
      <c r="C6856" t="str">
        <f t="shared" si="322"/>
        <v>'2019-12-23','2019-12-28'</v>
      </c>
      <c r="D685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(6856,'US-2019-162670','2019-12-23','2019-12-28','Second Class','MF-18250','Monica Federle','Corporate','United States','Little Rock','Arkansas',72209,'South','OFF-PA-10001994','Office Supplies','Paper','Ink Jet Note and Greeting Cards, 8-1/2" x 5-1/2" Card Size',44.96,2,0,20.6816);</v>
      </c>
      <c r="E6856" t="s">
        <v>6855</v>
      </c>
    </row>
    <row r="6857" spans="1:5" x14ac:dyDescent="0.25">
      <c r="A6857">
        <f t="shared" si="321"/>
        <v>3</v>
      </c>
      <c r="B6857" t="str">
        <f>MID(E6857,243+A6857,25)</f>
        <v>'12/23/2019','12/28/2019'</v>
      </c>
      <c r="C6857" t="str">
        <f t="shared" si="322"/>
        <v>'2019-12-23','2019-12-28'</v>
      </c>
      <c r="D685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(6857,'US-2019-162670','2019-12-23','2019-12-28','Second Class','MF-18250','Monica Federle','Corporate','United States','Little Rock','Arkansas',72209,'South','OFF-EN-10001453','Office Supplies','Envelopes','Tyvek Interoffice Envelopes, 9 1/2" x 12 1/2", 100/Box',182.94,3,0,85.9818);</v>
      </c>
      <c r="E6857" t="s">
        <v>6856</v>
      </c>
    </row>
    <row r="6858" spans="1:5" x14ac:dyDescent="0.25">
      <c r="A6858">
        <f t="shared" si="321"/>
        <v>3</v>
      </c>
      <c r="B6858" t="str">
        <f>MID(E6858,243+A6858,25)</f>
        <v>'04/17/2019','04/22/2019'</v>
      </c>
      <c r="C6858" t="str">
        <f t="shared" si="322"/>
        <v>'2019-04-17','2019-04-22'</v>
      </c>
      <c r="D685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(6858,'CA-2019-128965','2019-04-17','2019-04-22','Standard Class','PS-18760','Pamela Stobb','Consumer','United States','Los Angeles','California',90008,'West','OFF-PA-10004911','Office Supplies','Paper','Rediform S.O.S. 1-Up Phone Message Bk, 4-1/4x3-1/16 Bk, 1 Form/Pg, 40 Messages/Bk, 3/Pk',28.14,3,0,13.5072);</v>
      </c>
      <c r="E6858" t="s">
        <v>6857</v>
      </c>
    </row>
    <row r="6859" spans="1:5" x14ac:dyDescent="0.25">
      <c r="A6859">
        <f t="shared" si="321"/>
        <v>3</v>
      </c>
      <c r="B6859" t="str">
        <f>MID(E6859,243+A6859,25)</f>
        <v>'04/17/2019','04/22/2019'</v>
      </c>
      <c r="C6859" t="str">
        <f t="shared" si="322"/>
        <v>'2019-04-17','2019-04-22'</v>
      </c>
      <c r="D685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(6859,'CA-2019-128965','2019-04-17','2019-04-22','Standard Class','PS-18760','Pamela Stobb','Consumer','United States','Los Angeles','California',90008,'West','OFF-LA-10001404','Office Supplies','Labels','Avery 517',7.38,2,0,3.4686);</v>
      </c>
      <c r="E6859" t="s">
        <v>6858</v>
      </c>
    </row>
    <row r="6860" spans="1:5" x14ac:dyDescent="0.25">
      <c r="A6860">
        <f t="shared" si="321"/>
        <v>3</v>
      </c>
      <c r="B6860" t="str">
        <f>MID(E6860,243+A6860,25)</f>
        <v>'04/17/2019','04/22/2019'</v>
      </c>
      <c r="C6860" t="str">
        <f t="shared" si="322"/>
        <v>'2019-04-17','2019-04-22'</v>
      </c>
      <c r="D686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(6860,'CA-2019-128965','2019-04-17','2019-04-22','Standard Class','PS-18760','Pamela Stobb','Consumer','United States','Los Angeles','California',90008,'West','OFF-FA-10001561','Office Supplies','Fasteners','Stockwell Push Pins',10.9,5,0,3.597);</v>
      </c>
      <c r="E6860" t="s">
        <v>6859</v>
      </c>
    </row>
    <row r="6861" spans="1:5" x14ac:dyDescent="0.25">
      <c r="A6861">
        <f t="shared" si="321"/>
        <v>3</v>
      </c>
      <c r="B6861" t="str">
        <f>MID(E6861,243+A6861,25)</f>
        <v>'04/17/2019','04/22/2019'</v>
      </c>
      <c r="C6861" t="str">
        <f t="shared" si="322"/>
        <v>'2019-04-17','2019-04-22'</v>
      </c>
      <c r="D686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(6861,'CA-2019-128965','2019-04-17','2019-04-22','Standard Class','PS-18760','Pamela Stobb','Consumer','United States','Los Angeles','California',90008,'West','TEC-AC-10001383','Technology','Accessories','Logitech Wireless Touch Keyboard K400',274.89,11,0,46.7313);</v>
      </c>
      <c r="E6861" t="s">
        <v>6860</v>
      </c>
    </row>
    <row r="6862" spans="1:5" x14ac:dyDescent="0.25">
      <c r="A6862">
        <f t="shared" si="321"/>
        <v>3</v>
      </c>
      <c r="B6862" t="str">
        <f>MID(E6862,243+A6862,25)</f>
        <v>'04/17/2019','04/22/2019'</v>
      </c>
      <c r="C6862" t="str">
        <f t="shared" si="322"/>
        <v>'2019-04-17','2019-04-22'</v>
      </c>
      <c r="D686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(6862,'CA-2019-128965','2019-04-17','2019-04-22','Standard Class','PS-18760','Pamela Stobb','Consumer','United States','Los Angeles','California',90008,'West','OFF-LA-10003190','Office Supplies','Labels','Avery 474',23.04,8,0,11.2896);</v>
      </c>
      <c r="E6862" t="s">
        <v>6861</v>
      </c>
    </row>
    <row r="6863" spans="1:5" x14ac:dyDescent="0.25">
      <c r="A6863">
        <f t="shared" si="321"/>
        <v>3</v>
      </c>
      <c r="B6863" t="str">
        <f>MID(E6863,243+A6863,25)</f>
        <v>'04/17/2019','04/22/2019'</v>
      </c>
      <c r="C6863" t="str">
        <f t="shared" si="322"/>
        <v>'2019-04-17','2019-04-22'</v>
      </c>
      <c r="D686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(6863,'CA-2019-128965','2019-04-17','2019-04-22','Standard Class','PS-18760','Pamela Stobb','Consumer','United States','Los Angeles','California',90008,'West','FUR-CH-10003774','Furniture','Chairs','Global Wood Trimmed Manager''s Task Chair, Khaki',218.352,3,0.2,-19.1058);</v>
      </c>
      <c r="E6863" t="s">
        <v>6862</v>
      </c>
    </row>
    <row r="6864" spans="1:5" x14ac:dyDescent="0.25">
      <c r="A6864">
        <f t="shared" si="321"/>
        <v>3</v>
      </c>
      <c r="B6864" t="str">
        <f>MID(E6864,243+A6864,25)</f>
        <v>'12/01/2019','12/08/2019'</v>
      </c>
      <c r="C6864" t="str">
        <f t="shared" si="322"/>
        <v>'2019-12-01','2019-12-08'</v>
      </c>
      <c r="D686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(6864,'CA-2019-138618','2019-12-01','2019-12-08','Standard Class','MY-17380','Maribeth Yedwab','Corporate','United States','San Antonio','Texas',78207,'Central','OFF-PA-10000520','Office Supplies','Paper','Xerox 201',10.368,2,0.2,3.6288);</v>
      </c>
      <c r="E6864" t="s">
        <v>6863</v>
      </c>
    </row>
    <row r="6865" spans="1:5" x14ac:dyDescent="0.25">
      <c r="A6865">
        <f t="shared" si="321"/>
        <v>3</v>
      </c>
      <c r="B6865" t="str">
        <f>MID(E6865,243+A6865,25)</f>
        <v>'08/21/2018','08/28/2018'</v>
      </c>
      <c r="C6865" t="str">
        <f t="shared" si="322"/>
        <v>'2018-08-21','2018-08-28'</v>
      </c>
      <c r="D686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(6865,'US-2018-126452','2018-08-21','2018-08-28','Standard Class','SC-20230','Scot Coram','Corporate','United States','Los Angeles','California',90004,'West','OFF-BI-10004465','Office Supplies','Binders','Avery Durable Slant Ring Binders',12.672,2,0.2,4.752);</v>
      </c>
      <c r="E6865" t="s">
        <v>6864</v>
      </c>
    </row>
    <row r="6866" spans="1:5" x14ac:dyDescent="0.25">
      <c r="A6866">
        <f t="shared" si="321"/>
        <v>3</v>
      </c>
      <c r="B6866" t="str">
        <f>MID(E6866,243+A6866,25)</f>
        <v>'08/21/2018','08/28/2018'</v>
      </c>
      <c r="C6866" t="str">
        <f t="shared" si="322"/>
        <v>'2018-08-21','2018-08-28'</v>
      </c>
      <c r="D686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(6866,'US-2018-126452','2018-08-21','2018-08-28','Standard Class','SC-20230','Scot Coram','Corporate','United States','Los Angeles','California',90004,'West','TEC-PH-10003555','Technology','Phones','Motorola HK250 Universal Bluetooth Headset',91.96,5,0.2,-20.691);</v>
      </c>
      <c r="E6866" t="s">
        <v>6865</v>
      </c>
    </row>
    <row r="6867" spans="1:5" x14ac:dyDescent="0.25">
      <c r="A6867">
        <f t="shared" si="321"/>
        <v>3</v>
      </c>
      <c r="B6867" t="str">
        <f>MID(E6867,243+A6867,25)</f>
        <v>'08/21/2018','08/28/2018'</v>
      </c>
      <c r="C6867" t="str">
        <f t="shared" si="322"/>
        <v>'2018-08-21','2018-08-28'</v>
      </c>
      <c r="D686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(6867,'US-2018-126452','2018-08-21','2018-08-28','Standard Class','SC-20230','Scot Coram','Corporate','United States','Los Angeles','California',90004,'West','TEC-AC-10000844','Technology','Accessories','Logitech Gaming G510s - Keyboard',254.97,3,0,91.7892);</v>
      </c>
      <c r="E6867" t="s">
        <v>6866</v>
      </c>
    </row>
    <row r="6868" spans="1:5" x14ac:dyDescent="0.25">
      <c r="A6868">
        <f t="shared" si="321"/>
        <v>3</v>
      </c>
      <c r="B6868" t="str">
        <f>MID(E6868,243+A6868,25)</f>
        <v>'08/21/2018','08/28/2018'</v>
      </c>
      <c r="C6868" t="str">
        <f t="shared" si="322"/>
        <v>'2018-08-21','2018-08-28'</v>
      </c>
      <c r="D686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(6868,'US-2018-126452','2018-08-21','2018-08-28','Standard Class','SC-20230','Scot Coram','Corporate','United States','Los Angeles','California',90004,'West','TEC-PH-10003187','Technology','Phones','Anker Astro Mini 3000mAh Ultra-Compact Portable Charger',31.984,2,0.2,-7.996);</v>
      </c>
      <c r="E6868" t="s">
        <v>6867</v>
      </c>
    </row>
    <row r="6869" spans="1:5" x14ac:dyDescent="0.25">
      <c r="A6869">
        <f t="shared" si="321"/>
        <v>3</v>
      </c>
      <c r="B6869" t="str">
        <f>MID(E6869,243+A6869,25)</f>
        <v>'08/21/2018','08/28/2018'</v>
      </c>
      <c r="C6869" t="str">
        <f t="shared" si="322"/>
        <v>'2018-08-21','2018-08-28'</v>
      </c>
      <c r="D686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(6869,'US-2018-126452','2018-08-21','2018-08-28','Standard Class','SC-20230','Scot Coram','Corporate','United States','Los Angeles','California',90004,'West','FUR-TA-10003569','Furniture','Tables','Bretford CR8500 Series Meeting Room Furniture',2887.056,9,0.2,180.441);</v>
      </c>
      <c r="E6869" t="s">
        <v>6868</v>
      </c>
    </row>
    <row r="6870" spans="1:5" x14ac:dyDescent="0.25">
      <c r="A6870">
        <f t="shared" si="321"/>
        <v>3</v>
      </c>
      <c r="B6870" t="str">
        <f>MID(E6870,243+A6870,25)</f>
        <v>'08/21/2018','08/28/2018'</v>
      </c>
      <c r="C6870" t="str">
        <f t="shared" si="322"/>
        <v>'2018-08-21','2018-08-28'</v>
      </c>
      <c r="D687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(6870,'US-2018-126452','2018-08-21','2018-08-28','Standard Class','SC-20230','Scot Coram','Corporate','United States','Los Angeles','California',90004,'West','OFF-PA-10003848','Office Supplies','Paper','Xerox 1997',12.96,2,0,6.2208);</v>
      </c>
      <c r="E6870" t="s">
        <v>6869</v>
      </c>
    </row>
    <row r="6871" spans="1:5" x14ac:dyDescent="0.25">
      <c r="A6871">
        <f t="shared" si="321"/>
        <v>3</v>
      </c>
      <c r="B6871" t="str">
        <f>MID(E6871,243+A6871,25)</f>
        <v>'08/21/2018','08/28/2018'</v>
      </c>
      <c r="C6871" t="str">
        <f t="shared" si="322"/>
        <v>'2018-08-21','2018-08-28'</v>
      </c>
      <c r="D687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(6871,'US-2018-126452','2018-08-21','2018-08-28','Standard Class','SC-20230','Scot Coram','Corporate','United States','Los Angeles','California',90004,'West','OFF-PA-10002606','Office Supplies','Paper','Xerox 1928',47.52,9,0,21.384);</v>
      </c>
      <c r="E6871" t="s">
        <v>6870</v>
      </c>
    </row>
    <row r="6872" spans="1:5" x14ac:dyDescent="0.25">
      <c r="A6872">
        <f t="shared" si="321"/>
        <v>3</v>
      </c>
      <c r="B6872" t="str">
        <f>MID(E6872,243+A6872,25)</f>
        <v>'12/05/2018','12/08/2018'</v>
      </c>
      <c r="C6872" t="str">
        <f t="shared" si="322"/>
        <v>'2018-12-05','2018-12-08'</v>
      </c>
      <c r="D687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(6872,'CA-2018-145009','2018-12-05','2018-12-08','Second Class','RF-19345','Randy Ferguson','Corporate','United States','Chicago','Illinois',60610,'Central','OFF-LA-10004853','Office Supplies','Labels','Avery 483',11.952,3,0.2,3.8844);</v>
      </c>
      <c r="E6872" t="s">
        <v>6871</v>
      </c>
    </row>
    <row r="6873" spans="1:5" x14ac:dyDescent="0.25">
      <c r="A6873">
        <f t="shared" si="321"/>
        <v>3</v>
      </c>
      <c r="B6873" t="str">
        <f>MID(E6873,243+A6873,25)</f>
        <v>'12/16/2017','12/19/2017'</v>
      </c>
      <c r="C6873" t="str">
        <f t="shared" si="322"/>
        <v>'2017-12-16','2017-12-19'</v>
      </c>
      <c r="D687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(6873,'CA-2017-162544','2017-12-16','2017-12-19','First Class','SG-20080','Sandra Glassco','Consumer','United States','Seattle','Washington',98105,'West','OFF-PA-10004948','Office Supplies','Paper','Xerox 190',4.98,1,0,2.3406);</v>
      </c>
      <c r="E6873" t="s">
        <v>6872</v>
      </c>
    </row>
    <row r="6874" spans="1:5" x14ac:dyDescent="0.25">
      <c r="A6874">
        <f t="shared" si="321"/>
        <v>3</v>
      </c>
      <c r="B6874" t="str">
        <f>MID(E6874,243+A6874,25)</f>
        <v>'10/17/2016','10/22/2016'</v>
      </c>
      <c r="C6874" t="str">
        <f t="shared" si="322"/>
        <v>'2016-10-17','2016-10-22'</v>
      </c>
      <c r="D687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(6874,'CA-2016-124394','2016-10-17','2016-10-22','Second Class','TB-21520','Tracy Blumstein','Consumer','United States','Beaumont','Texas',77705,'Central','OFF-BI-10003676','Office Supplies','Binders','GBC Standard Recycled Report Covers, Clear Plastic Sheets',10.78,5,0.8,-17.248);</v>
      </c>
      <c r="E6874" t="s">
        <v>6873</v>
      </c>
    </row>
    <row r="6875" spans="1:5" x14ac:dyDescent="0.25">
      <c r="A6875">
        <f t="shared" si="321"/>
        <v>3</v>
      </c>
      <c r="B6875" t="str">
        <f>MID(E6875,243+A6875,25)</f>
        <v>'10/17/2016','10/22/2016'</v>
      </c>
      <c r="C6875" t="str">
        <f t="shared" si="322"/>
        <v>'2016-10-17','2016-10-22'</v>
      </c>
      <c r="D687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(6875,'CA-2016-124394','2016-10-17','2016-10-22','Second Class','TB-21520','Tracy Blumstein','Consumer','United States','Beaumont','Texas',77705,'Central','TEC-AC-10001314','Technology','Accessories','Case Logic 2.4GHz Wireless Keyboard',119.976,3,0.2,-17.9964);</v>
      </c>
      <c r="E6875" t="s">
        <v>6874</v>
      </c>
    </row>
    <row r="6876" spans="1:5" x14ac:dyDescent="0.25">
      <c r="A6876">
        <f t="shared" si="321"/>
        <v>3</v>
      </c>
      <c r="B6876" t="str">
        <f>MID(E6876,243+A6876,25)</f>
        <v>'09/05/2018','09/10/2018'</v>
      </c>
      <c r="C6876" t="str">
        <f t="shared" si="322"/>
        <v>'2018-09-05','2018-09-10'</v>
      </c>
      <c r="D687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(6876,'US-2018-121013','2018-09-05','2018-09-10','Standard Class','MM-17920','Michael Moore','Consumer','United States','Chesapeake','Virginia',23320,'South','OFF-LA-10004545','Office Supplies','Labels','Avery 50',25.06,2,0,11.7782);</v>
      </c>
      <c r="E6876" t="s">
        <v>6875</v>
      </c>
    </row>
    <row r="6877" spans="1:5" x14ac:dyDescent="0.25">
      <c r="A6877">
        <f t="shared" si="321"/>
        <v>3</v>
      </c>
      <c r="B6877" t="str">
        <f>MID(E6877,243+A6877,25)</f>
        <v>'09/05/2018','09/10/2018'</v>
      </c>
      <c r="C6877" t="str">
        <f t="shared" si="322"/>
        <v>'2018-09-05','2018-09-10'</v>
      </c>
      <c r="D687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(6877,'US-2018-121013','2018-09-05','2018-09-10','Standard Class','MM-17920','Michael Moore','Consumer','United States','Chesapeake','Virginia',23320,'South','FUR-TA-10003238','Furniture','Tables','Chromcraft Bull-Nose Wood 48" x 96" Rectangular Conference Tables',1652.94,3,0,314.0586);</v>
      </c>
      <c r="E6877" t="s">
        <v>6876</v>
      </c>
    </row>
    <row r="6878" spans="1:5" x14ac:dyDescent="0.25">
      <c r="A6878">
        <f t="shared" si="321"/>
        <v>3</v>
      </c>
      <c r="B6878" t="str">
        <f>MID(E6878,243+A6878,25)</f>
        <v>'10/15/2017','10/15/2017'</v>
      </c>
      <c r="C6878" t="str">
        <f t="shared" si="322"/>
        <v>'2017-10-15','2017-10-15'</v>
      </c>
      <c r="D687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(6878,'US-2017-123918','2017-10-15','2017-10-15','Same Day','CG-12520','Claire Gute','Consumer','United States','Dallas','Texas',75217,'Central','FUR-FU-10004952','Furniture','Furnishings','C-Line Cubicle Keepers Polyproplyene Holder w/Velcro Back, 8-1/2x11, 25/Bx',131.376,6,0.6,-95.2476);</v>
      </c>
      <c r="E6878" t="s">
        <v>6877</v>
      </c>
    </row>
    <row r="6879" spans="1:5" x14ac:dyDescent="0.25">
      <c r="A6879">
        <f t="shared" si="321"/>
        <v>3</v>
      </c>
      <c r="B6879" t="str">
        <f>MID(E6879,243+A6879,25)</f>
        <v>'10/15/2017','10/15/2017'</v>
      </c>
      <c r="C6879" t="str">
        <f t="shared" si="322"/>
        <v>'2017-10-15','2017-10-15'</v>
      </c>
      <c r="D687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(6879,'US-2017-123918','2017-10-15','2017-10-15','Same Day','CG-12520','Claire Gute','Consumer','United States','Dallas','Texas',75217,'Central','OFF-PA-10003001','Office Supplies','Paper','Xerox 1986',5.344,1,0.2,1.8704);</v>
      </c>
      <c r="E6879" t="s">
        <v>6878</v>
      </c>
    </row>
    <row r="6880" spans="1:5" x14ac:dyDescent="0.25">
      <c r="A6880">
        <f t="shared" si="321"/>
        <v>3</v>
      </c>
      <c r="B6880" t="str">
        <f>MID(E6880,243+A6880,25)</f>
        <v>'12/01/2017','12/05/2017'</v>
      </c>
      <c r="C6880" t="str">
        <f t="shared" si="322"/>
        <v>'2017-12-01','2017-12-05'</v>
      </c>
      <c r="D688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(6880,'CA-2017-137113','2017-12-01','2017-12-05','Second Class','TW-21025','Tamara Willingham','Home Office','United States','Seattle','Washington',98105,'West','FUR-CH-10001215','Furniture','Chairs','Global Troy Executive Leather Low-Back Tilter',2003.92,5,0.2,125.245);</v>
      </c>
      <c r="E6880" t="s">
        <v>6879</v>
      </c>
    </row>
    <row r="6881" spans="1:5" x14ac:dyDescent="0.25">
      <c r="A6881">
        <f t="shared" si="321"/>
        <v>3</v>
      </c>
      <c r="B6881" t="str">
        <f>MID(E6881,243+A6881,25)</f>
        <v>'12/01/2017','12/05/2017'</v>
      </c>
      <c r="C6881" t="str">
        <f t="shared" si="322"/>
        <v>'2017-12-01','2017-12-05'</v>
      </c>
      <c r="D688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(6881,'CA-2017-137113','2017-12-01','2017-12-05','Second Class','TW-21025','Tamara Willingham','Home Office','United States','Seattle','Washington',98105,'West','OFF-PA-10004255','Office Supplies','Paper','Xerox 219',32.4,5,0,15.552);</v>
      </c>
      <c r="E6881" t="s">
        <v>6880</v>
      </c>
    </row>
    <row r="6882" spans="1:5" x14ac:dyDescent="0.25">
      <c r="A6882">
        <f t="shared" si="321"/>
        <v>3</v>
      </c>
      <c r="B6882" t="str">
        <f>MID(E6882,243+A6882,25)</f>
        <v>'12/01/2017','12/05/2017'</v>
      </c>
      <c r="C6882" t="str">
        <f t="shared" si="322"/>
        <v>'2017-12-01','2017-12-05'</v>
      </c>
      <c r="D688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(6882,'CA-2017-137113','2017-12-01','2017-12-05','Second Class','TW-21025','Tamara Willingham','Home Office','United States','Seattle','Washington',98105,'West','FUR-TA-10001705','Furniture','Tables','Bush Advantage Collection Round Conference Table',1913.4,9,0,401.814);</v>
      </c>
      <c r="E6882" t="s">
        <v>6881</v>
      </c>
    </row>
    <row r="6883" spans="1:5" x14ac:dyDescent="0.25">
      <c r="A6883">
        <f t="shared" si="321"/>
        <v>3</v>
      </c>
      <c r="B6883" t="str">
        <f>MID(E6883,243+A6883,25)</f>
        <v>'12/01/2017','12/05/2017'</v>
      </c>
      <c r="C6883" t="str">
        <f t="shared" si="322"/>
        <v>'2017-12-01','2017-12-05'</v>
      </c>
      <c r="D688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(6883,'CA-2017-137113','2017-12-01','2017-12-05','Second Class','TW-21025','Tamara Willingham','Home Office','United States','Seattle','Washington',98105,'West','OFF-ST-10002554','Office Supplies','Storage','Tennsco Industrial Shelving',146.73,3,0,2.9346);</v>
      </c>
      <c r="E6883" t="s">
        <v>6882</v>
      </c>
    </row>
    <row r="6884" spans="1:5" x14ac:dyDescent="0.25">
      <c r="A6884">
        <f t="shared" si="321"/>
        <v>3</v>
      </c>
      <c r="B6884" t="str">
        <f>MID(E6884,243+A6884,25)</f>
        <v>'12/01/2017','12/05/2017'</v>
      </c>
      <c r="C6884" t="str">
        <f t="shared" si="322"/>
        <v>'2017-12-01','2017-12-05'</v>
      </c>
      <c r="D688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(6884,'CA-2017-137113','2017-12-01','2017-12-05','Second Class','TW-21025','Tamara Willingham','Home Office','United States','Seattle','Washington',98105,'West','OFF-PA-10002222','Office Supplies','Paper','Xerox Color Copier Paper, 11" x 17", Ream',114.2,5,0,52.532);</v>
      </c>
      <c r="E6884" t="s">
        <v>6883</v>
      </c>
    </row>
    <row r="6885" spans="1:5" x14ac:dyDescent="0.25">
      <c r="A6885">
        <f t="shared" si="321"/>
        <v>3</v>
      </c>
      <c r="B6885" t="str">
        <f>MID(E6885,243+A6885,25)</f>
        <v>'05/31/2017','06/04/2017'</v>
      </c>
      <c r="C6885" t="str">
        <f t="shared" si="322"/>
        <v>'2017-05-31','2017-06-04'</v>
      </c>
      <c r="D688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(6885,'CA-2017-120677','2017-05-31','2017-06-04','Standard Class','BD-11320','Bill Donatelli','Consumer','United States','Minneapolis','Minnesota',55407,'Central','FUR-CH-10002320','Furniture','Chairs','Hon Pagoda Stacking Chairs',2567.84,8,0,770.352);</v>
      </c>
      <c r="E6885" t="s">
        <v>6884</v>
      </c>
    </row>
    <row r="6886" spans="1:5" x14ac:dyDescent="0.25">
      <c r="A6886">
        <f t="shared" si="321"/>
        <v>3</v>
      </c>
      <c r="B6886" t="str">
        <f>MID(E6886,243+A6886,25)</f>
        <v>'09/10/2019','09/17/2019'</v>
      </c>
      <c r="C6886" t="str">
        <f t="shared" si="322"/>
        <v>'2019-09-10','2019-09-17'</v>
      </c>
      <c r="D688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(6886,'CA-2019-123036','2019-09-10','2019-09-17','Standard Class','HA-14905','Helen Abelman','Consumer','United States','Springfield','Ohio',45503,'East','TEC-AC-10003499','Technology','Accessories','Memorex Mini Travel Drive 8 GB USB 2.0 Flash Drive',37.056,4,0.2,8.8008);</v>
      </c>
      <c r="E6886" t="s">
        <v>6885</v>
      </c>
    </row>
    <row r="6887" spans="1:5" x14ac:dyDescent="0.25">
      <c r="A6887">
        <f t="shared" si="321"/>
        <v>3</v>
      </c>
      <c r="B6887" t="str">
        <f>MID(E6887,243+A6887,25)</f>
        <v>'09/10/2019','09/17/2019'</v>
      </c>
      <c r="C6887" t="str">
        <f t="shared" si="322"/>
        <v>'2019-09-10','2019-09-17'</v>
      </c>
      <c r="D688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(6887,'CA-2019-123036','2019-09-10','2019-09-17','Standard Class','HA-14905','Helen Abelman','Consumer','United States','Springfield','Ohio',45503,'East','TEC-PH-10003580','Technology','Phones','Cisco IP Phone 7961G-GE VoIP phone',259.896,2,0.4,-56.3108);</v>
      </c>
      <c r="E6887" t="s">
        <v>6886</v>
      </c>
    </row>
    <row r="6888" spans="1:5" x14ac:dyDescent="0.25">
      <c r="A6888">
        <f t="shared" si="321"/>
        <v>3</v>
      </c>
      <c r="B6888" t="str">
        <f>MID(E6888,243+A6888,25)</f>
        <v>'04/25/2019','05/02/2019'</v>
      </c>
      <c r="C6888" t="str">
        <f t="shared" si="322"/>
        <v>'2019-04-25','2019-05-02'</v>
      </c>
      <c r="D688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(6888,'CA-2019-120222','2019-04-25','2019-05-02','Standard Class','LL-16840','Lauren Leatherbury','Consumer','United States','Los Angeles','California',90032,'West','OFF-PA-10004675','Office Supplies','Paper','Telephone Message Books with Fax/Mobile Section, 5 1/2" x 3 3/16"',19.05,3,0,8.763);</v>
      </c>
      <c r="E6888" t="s">
        <v>6887</v>
      </c>
    </row>
    <row r="6889" spans="1:5" x14ac:dyDescent="0.25">
      <c r="A6889">
        <f t="shared" si="321"/>
        <v>3</v>
      </c>
      <c r="B6889" t="str">
        <f>MID(E6889,243+A6889,25)</f>
        <v>'04/25/2019','05/02/2019'</v>
      </c>
      <c r="C6889" t="str">
        <f t="shared" si="322"/>
        <v>'2019-04-25','2019-05-02'</v>
      </c>
      <c r="D688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(6889,'CA-2019-120222','2019-04-25','2019-05-02','Standard Class','LL-16840','Lauren Leatherbury','Consumer','United States','Los Angeles','California',90032,'West','OFF-BI-10000666','Office Supplies','Binders','Surelock Post Binders',73.344,3,0.2,27.504);</v>
      </c>
      <c r="E6889" t="s">
        <v>6888</v>
      </c>
    </row>
    <row r="6890" spans="1:5" x14ac:dyDescent="0.25">
      <c r="A6890">
        <f t="shared" si="321"/>
        <v>3</v>
      </c>
      <c r="B6890" t="str">
        <f>MID(E6890,243+A6890,25)</f>
        <v>'09/18/2019','09/22/2019'</v>
      </c>
      <c r="C6890" t="str">
        <f t="shared" si="322"/>
        <v>'2019-09-18','2019-09-22'</v>
      </c>
      <c r="D689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(6890,'CA-2019-164756','2019-09-18','2019-09-22','Standard Class','SS-20140','Saphhira Shifley','Corporate','United States','Columbus','Georgia',31907,'South','TEC-PH-10001552','Technology','Phones','I Need''s 3d Hello Kitty Hybrid Silicone Case Cover for HTC One X 4g with 3d Hello Kitty Stylus Pen Green/pink',95.68,8,0,26.7904);</v>
      </c>
      <c r="E6890" t="s">
        <v>6889</v>
      </c>
    </row>
    <row r="6891" spans="1:5" x14ac:dyDescent="0.25">
      <c r="A6891">
        <f t="shared" si="321"/>
        <v>3</v>
      </c>
      <c r="B6891" t="str">
        <f>MID(E6891,243+A6891,25)</f>
        <v>'09/18/2019','09/22/2019'</v>
      </c>
      <c r="C6891" t="str">
        <f t="shared" si="322"/>
        <v>'2019-09-18','2019-09-22'</v>
      </c>
      <c r="D689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(6891,'CA-2019-164756','2019-09-18','2019-09-22','Standard Class','SS-20140','Saphhira Shifley','Corporate','United States','Columbus','Georgia',31907,'South','OFF-PA-10000673','Office Supplies','Paper','Post-it “Important Message” Note Pad, Neon Colors, 50 Sheets/Pad',50.96,7,0,24.4608);</v>
      </c>
      <c r="E6891" t="s">
        <v>6890</v>
      </c>
    </row>
    <row r="6892" spans="1:5" x14ac:dyDescent="0.25">
      <c r="A6892">
        <f t="shared" si="321"/>
        <v>3</v>
      </c>
      <c r="B6892" t="str">
        <f>MID(E6892,243+A6892,25)</f>
        <v>'09/18/2019','09/22/2019'</v>
      </c>
      <c r="C6892" t="str">
        <f t="shared" si="322"/>
        <v>'2019-09-18','2019-09-22'</v>
      </c>
      <c r="D689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(6892,'CA-2019-164756','2019-09-18','2019-09-22','Standard Class','SS-20140','Saphhira Shifley','Corporate','United States','Columbus','Georgia',31907,'South','OFF-AR-10000380','Office Supplies','Art','Hunt PowerHouse Electric Pencil Sharpener, Blue',113.94,3,0,34.182);</v>
      </c>
      <c r="E6892" t="s">
        <v>6891</v>
      </c>
    </row>
    <row r="6893" spans="1:5" x14ac:dyDescent="0.25">
      <c r="A6893">
        <f t="shared" si="321"/>
        <v>3</v>
      </c>
      <c r="B6893" t="str">
        <f>MID(E6893,243+A6893,25)</f>
        <v>'09/18/2019','09/22/2019'</v>
      </c>
      <c r="C6893" t="str">
        <f t="shared" si="322"/>
        <v>'2019-09-18','2019-09-22'</v>
      </c>
      <c r="D689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(6893,'CA-2019-164756','2019-09-18','2019-09-22','Standard Class','SS-20140','Saphhira Shifley','Corporate','United States','Columbus','Georgia',31907,'South','OFF-PA-10003848','Office Supplies','Paper','Xerox 1997',25.92,4,0,12.4416);</v>
      </c>
      <c r="E6893" t="s">
        <v>6892</v>
      </c>
    </row>
    <row r="6894" spans="1:5" x14ac:dyDescent="0.25">
      <c r="A6894">
        <f t="shared" si="321"/>
        <v>3</v>
      </c>
      <c r="B6894" t="str">
        <f>MID(E6894,243+A6894,25)</f>
        <v>'09/18/2019','09/22/2019'</v>
      </c>
      <c r="C6894" t="str">
        <f t="shared" si="322"/>
        <v>'2019-09-18','2019-09-22'</v>
      </c>
      <c r="D689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(6894,'CA-2019-164756','2019-09-18','2019-09-22','Standard Class','SS-20140','Saphhira Shifley','Corporate','United States','Columbus','Georgia',31907,'South','FUR-FU-10002963','Furniture','Furnishings','Master Caster Door Stop, Gray',20.32,4,0,6.9088);</v>
      </c>
      <c r="E6894" t="s">
        <v>6893</v>
      </c>
    </row>
    <row r="6895" spans="1:5" x14ac:dyDescent="0.25">
      <c r="A6895">
        <f t="shared" si="321"/>
        <v>3</v>
      </c>
      <c r="B6895" t="str">
        <f>MID(E6895,243+A6895,25)</f>
        <v>'09/18/2019','09/22/2019'</v>
      </c>
      <c r="C6895" t="str">
        <f t="shared" si="322"/>
        <v>'2019-09-18','2019-09-22'</v>
      </c>
      <c r="D689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(6895,'CA-2019-164756','2019-09-18','2019-09-22','Standard Class','SS-20140','Saphhira Shifley','Corporate','United States','Columbus','Georgia',31907,'South','TEC-PH-10002447','Technology','Phones','AT&amp;T CL83451 4-Handset Telephone',411.98,2,0,119.4742);</v>
      </c>
      <c r="E6895" t="s">
        <v>6894</v>
      </c>
    </row>
    <row r="6896" spans="1:5" x14ac:dyDescent="0.25">
      <c r="A6896">
        <f t="shared" si="321"/>
        <v>3</v>
      </c>
      <c r="B6896" t="str">
        <f>MID(E6896,243+A6896,25)</f>
        <v>'09/18/2019','09/22/2019'</v>
      </c>
      <c r="C6896" t="str">
        <f t="shared" si="322"/>
        <v>'2019-09-18','2019-09-22'</v>
      </c>
      <c r="D689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(6896,'CA-2019-164756','2019-09-18','2019-09-22','Standard Class','SS-20140','Saphhira Shifley','Corporate','United States','Columbus','Georgia',31907,'South','OFF-SU-10004261','Office Supplies','Supplies','Fiskars 8" Scissors, 2/Pack',34.48,2,0,9.9992);</v>
      </c>
      <c r="E6896" t="s">
        <v>6895</v>
      </c>
    </row>
    <row r="6897" spans="1:5" x14ac:dyDescent="0.25">
      <c r="A6897">
        <f t="shared" si="321"/>
        <v>3</v>
      </c>
      <c r="B6897" t="str">
        <f>MID(E6897,243+A6897,25)</f>
        <v>'09/18/2019','09/22/2019'</v>
      </c>
      <c r="C6897" t="str">
        <f t="shared" si="322"/>
        <v>'2019-09-18','2019-09-22'</v>
      </c>
      <c r="D689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(6897,'CA-2019-164756','2019-09-18','2019-09-22','Standard Class','SS-20140','Saphhira Shifley','Corporate','United States','Columbus','Georgia',31907,'South','OFF-PA-10003228','Office Supplies','Paper','Xerox 1917',244.55,5,0,114.9385);</v>
      </c>
      <c r="E6897" t="s">
        <v>6896</v>
      </c>
    </row>
    <row r="6898" spans="1:5" x14ac:dyDescent="0.25">
      <c r="A6898">
        <f t="shared" si="321"/>
        <v>3</v>
      </c>
      <c r="B6898" t="str">
        <f>MID(E6898,243+A6898,25)</f>
        <v>'08/18/2019','08/25/2019'</v>
      </c>
      <c r="C6898" t="str">
        <f t="shared" si="322"/>
        <v>'2019-08-18','2019-08-25'</v>
      </c>
      <c r="D689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(6898,'CA-2019-122028','2019-08-18','2019-08-25','Standard Class','CK-12205','Chloris Kastensmidt','Consumer','United States','Lakewood','Ohio',44107,'East','OFF-BI-10004817','Office Supplies','Binders','GBC Personal VeloBind Strips',10.782,3,0.7,-7.9068);</v>
      </c>
      <c r="E6898" t="s">
        <v>6897</v>
      </c>
    </row>
    <row r="6899" spans="1:5" x14ac:dyDescent="0.25">
      <c r="A6899">
        <f t="shared" si="321"/>
        <v>3</v>
      </c>
      <c r="B6899" t="str">
        <f>MID(E6899,243+A6899,25)</f>
        <v>'05/24/2017','05/26/2017'</v>
      </c>
      <c r="C6899" t="str">
        <f t="shared" si="322"/>
        <v>'2017-05-24','2017-05-26'</v>
      </c>
      <c r="D689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(6899,'US-2017-165512','2017-05-24','2017-05-26','Second Class','VS-21820','Vivek Sundaresam','Consumer','United States','Naperville','Illinois',60540,'Central','FUR-CH-10002880','Furniture','Chairs','Global High-Back Leather Tilter, Burgundy',602.651,7,0.3,-163.5767);</v>
      </c>
      <c r="E6899" t="s">
        <v>6898</v>
      </c>
    </row>
    <row r="6900" spans="1:5" x14ac:dyDescent="0.25">
      <c r="A6900">
        <f t="shared" si="321"/>
        <v>3</v>
      </c>
      <c r="B6900" t="str">
        <f>MID(E6900,243+A6900,25)</f>
        <v>'05/24/2017','05/26/2017'</v>
      </c>
      <c r="C6900" t="str">
        <f t="shared" si="322"/>
        <v>'2017-05-24','2017-05-26'</v>
      </c>
      <c r="D690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(6900,'US-2017-165512','2017-05-24','2017-05-26','Second Class','VS-21820','Vivek Sundaresam','Consumer','United States','Naperville','Illinois',60540,'Central','OFF-BI-10001249','Office Supplies','Binders','Avery Heavy-Duty EZD View Binder with Locking Rings',7.656,6,0.8,-13.0152);</v>
      </c>
      <c r="E6900" t="s">
        <v>6899</v>
      </c>
    </row>
    <row r="6901" spans="1:5" x14ac:dyDescent="0.25">
      <c r="A6901">
        <f t="shared" si="321"/>
        <v>3</v>
      </c>
      <c r="B6901" t="str">
        <f>MID(E6901,243+A6901,25)</f>
        <v>'09/07/2017','09/11/2017'</v>
      </c>
      <c r="C6901" t="str">
        <f t="shared" si="322"/>
        <v>'2017-09-07','2017-09-11'</v>
      </c>
      <c r="D690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(6901,'CA-2017-140557','2017-09-07','2017-09-11','Standard Class','TN-21040','Tanja Norvell','Home Office','United States','New York City','New York',10009,'East','TEC-AC-10002402','Technology','Accessories','Razer Kraken PRO Over Ear PC and Music Headset',559.93,7,0,167.979);</v>
      </c>
      <c r="E6901" t="s">
        <v>6900</v>
      </c>
    </row>
    <row r="6902" spans="1:5" x14ac:dyDescent="0.25">
      <c r="A6902">
        <f t="shared" si="321"/>
        <v>3</v>
      </c>
      <c r="B6902" t="str">
        <f>MID(E6902,243+A6902,25)</f>
        <v>'07/24/2019','07/24/2019'</v>
      </c>
      <c r="C6902" t="str">
        <f t="shared" si="322"/>
        <v>'2019-07-24','2019-07-24'</v>
      </c>
      <c r="D690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(6902,'US-2019-135013','2019-07-24','2019-07-24','Same Day','HR-14830','Harold Ryan','Corporate','United States','Huntington Beach','California',92646,'West','TEC-CO-10001449','Technology','Copiers','Hewlett Packard LaserJet 3310 Copier',2399.96,5,0.2,839.986);</v>
      </c>
      <c r="E6902" t="s">
        <v>6901</v>
      </c>
    </row>
    <row r="6903" spans="1:5" x14ac:dyDescent="0.25">
      <c r="A6903">
        <f t="shared" si="321"/>
        <v>3</v>
      </c>
      <c r="B6903" t="str">
        <f>MID(E6903,243+A6903,25)</f>
        <v>'09/02/2019','09/08/2019'</v>
      </c>
      <c r="C6903" t="str">
        <f t="shared" si="322"/>
        <v>'2019-09-02','2019-09-08'</v>
      </c>
      <c r="D690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(6903,'CA-2019-111220','2019-09-02','2019-09-08','Standard Class','JS-15595','Jill Stevenson','Corporate','United States','Chicago','Illinois',60653,'Central','OFF-FA-10002280','Office Supplies','Fasteners','Advantus Plastic Paper Clips',16,4,0.2,5.6);</v>
      </c>
      <c r="E6903" t="s">
        <v>6902</v>
      </c>
    </row>
    <row r="6904" spans="1:5" x14ac:dyDescent="0.25">
      <c r="A6904">
        <f t="shared" si="321"/>
        <v>3</v>
      </c>
      <c r="B6904" t="str">
        <f>MID(E6904,243+A6904,25)</f>
        <v>'09/02/2019','09/08/2019'</v>
      </c>
      <c r="C6904" t="str">
        <f t="shared" si="322"/>
        <v>'2019-09-02','2019-09-08'</v>
      </c>
      <c r="D6904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(6904,'CA-2019-111220','2019-09-02','2019-09-08','Standard Class','JS-15595','Jill Stevenson','Corporate','United States','Chicago','Illinois',60653,'Central','OFF-AP-10003278','Office Supplies','Appliances','Belkin 7-Outlet SurgeMaster Home Series',5.588,2,0.8,-15.0876);</v>
      </c>
      <c r="E6904" t="s">
        <v>6903</v>
      </c>
    </row>
    <row r="6905" spans="1:5" x14ac:dyDescent="0.25">
      <c r="A6905">
        <f t="shared" si="321"/>
        <v>3</v>
      </c>
      <c r="B6905" t="str">
        <f>MID(E6905,243+A6905,25)</f>
        <v>'09/02/2019','09/08/2019'</v>
      </c>
      <c r="C6905" t="str">
        <f t="shared" si="322"/>
        <v>'2019-09-02','2019-09-08'</v>
      </c>
      <c r="D6905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(6905,'CA-2019-111220','2019-09-02','2019-09-08','Standard Class','JS-15595','Jill Stevenson','Corporate','United States','Chicago','Illinois',60653,'Central','OFF-ST-10003994','Office Supplies','Storage','Belkin 19" Center-Weighted Shelf, Gray',235.92,5,0.2,-44.235);</v>
      </c>
      <c r="E6905" t="s">
        <v>6904</v>
      </c>
    </row>
    <row r="6906" spans="1:5" x14ac:dyDescent="0.25">
      <c r="A6906">
        <f t="shared" si="321"/>
        <v>3</v>
      </c>
      <c r="B6906" t="str">
        <f>MID(E6906,243+A6906,25)</f>
        <v>'12/06/2019','12/08/2019'</v>
      </c>
      <c r="C6906" t="str">
        <f t="shared" si="322"/>
        <v>'2019-12-06','2019-12-08'</v>
      </c>
      <c r="D6906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(6906,'US-2019-149006','2019-12-06','2019-12-08','Second Class','BN-11470','Brad Norvell','Corporate','United States','Brentwood','California',94513,'West','OFF-ST-10003221','Office Supplies','Storage','Staple magnet',10.68,1,0,2.8836);</v>
      </c>
      <c r="E6906" t="s">
        <v>6905</v>
      </c>
    </row>
    <row r="6907" spans="1:5" x14ac:dyDescent="0.25">
      <c r="A6907">
        <f t="shared" si="321"/>
        <v>3</v>
      </c>
      <c r="B6907" t="str">
        <f>MID(E6907,243+A6907,25)</f>
        <v>'05/20/2019','05/20/2019'</v>
      </c>
      <c r="C6907" t="str">
        <f t="shared" si="322"/>
        <v>'2019-05-20','2019-05-20'</v>
      </c>
      <c r="D6907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(6907,'CA-2019-149468','2019-05-20','2019-05-20','Same Day','AR-10405','Allen Rosenblatt','Corporate','United States','Trenton','Michigan',48183,'Central','OFF-BI-10002225','Office Supplies','Binders','Square Ring Data Binders, Rigid 75 Pt. Covers, 11" x 14-7/8"',41.28,2,0,19.8144);</v>
      </c>
      <c r="E6907" t="s">
        <v>6906</v>
      </c>
    </row>
    <row r="6908" spans="1:5" x14ac:dyDescent="0.25">
      <c r="A6908">
        <f t="shared" si="321"/>
        <v>3</v>
      </c>
      <c r="B6908" t="str">
        <f>MID(E6908,243+A6908,25)</f>
        <v>'09/27/2018','10/03/2018'</v>
      </c>
      <c r="C6908" t="str">
        <f t="shared" si="322"/>
        <v>'2018-09-27','2018-10-03'</v>
      </c>
      <c r="D6908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(6908,'CA-2018-140249','2018-09-27','2018-10-03','Standard Class','SW-20455','Shaun Weien','Consumer','United States','Seattle','Washington',98103,'West','TEC-PH-10002584','Technology','Phones','Samsung Galaxy S4',1001.584,2,0.2,125.198);</v>
      </c>
      <c r="E6908" t="s">
        <v>6907</v>
      </c>
    </row>
    <row r="6909" spans="1:5" x14ac:dyDescent="0.25">
      <c r="A6909">
        <f t="shared" si="321"/>
        <v>3</v>
      </c>
      <c r="B6909" t="str">
        <f>MID(E6909,243+A6909,25)</f>
        <v>'12/10/2019','12/15/2019'</v>
      </c>
      <c r="C6909" t="str">
        <f t="shared" si="322"/>
        <v>'2019-12-10','2019-12-15'</v>
      </c>
      <c r="D6909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(6909,'US-2019-135503','2019-12-10','2019-12-15','Standard Class','JE-16165','Justin Ellison','Corporate','United States','North Charleston','South Carolina',29406,'South','FUR-FU-10002364','Furniture','Furnishings','Eldon Expressions Wood Desk Accessories, Oak',14.76,2,0,4.2804);</v>
      </c>
      <c r="E6909" t="s">
        <v>6908</v>
      </c>
    </row>
    <row r="6910" spans="1:5" x14ac:dyDescent="0.25">
      <c r="A6910">
        <f t="shared" si="321"/>
        <v>3</v>
      </c>
      <c r="B6910" t="str">
        <f>MID(E6910,243+A6910,25)</f>
        <v>'09/13/2016','09/18/2016'</v>
      </c>
      <c r="C6910" t="str">
        <f t="shared" si="322"/>
        <v>'2016-09-13','2016-09-18'</v>
      </c>
      <c r="D6910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(6910,'CA-2016-126277','2016-09-13','2016-09-18','Second Class','LH-16900','Lena Hernandez','Consumer','United States','Columbus','Ohio',43229,'East','OFF-BI-10004022','Office Supplies','Binders','Acco Suede Grain Vinyl Round Ring Binder',2.502,3,0.7,-2.0016);</v>
      </c>
      <c r="E6910" t="s">
        <v>6909</v>
      </c>
    </row>
    <row r="6911" spans="1:5" x14ac:dyDescent="0.25">
      <c r="A6911">
        <f t="shared" si="321"/>
        <v>3</v>
      </c>
      <c r="B6911" t="str">
        <f>MID(E6911,243+A6911,25)</f>
        <v>'07/29/2019','08/02/2019'</v>
      </c>
      <c r="C6911" t="str">
        <f t="shared" si="322"/>
        <v>'2019-07-29','2019-08-02'</v>
      </c>
      <c r="D6911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(6911,'US-2019-115301','2019-07-29','2019-08-02','Standard Class','VG-21790','Vivek Gonzalez','Consumer','United States','Seattle','Washington',98103,'West','FUR-BO-10004709','Furniture','Bookcases','Bush Westfield Collection Bookcases, Medium Cherry Finish',115.96,2,0,25.5112);</v>
      </c>
      <c r="E6911" t="s">
        <v>6910</v>
      </c>
    </row>
    <row r="6912" spans="1:5" x14ac:dyDescent="0.25">
      <c r="A6912">
        <f t="shared" si="321"/>
        <v>3</v>
      </c>
      <c r="B6912" t="str">
        <f>MID(E6912,243+A6912,25)</f>
        <v>'08/01/2019','08/05/2019'</v>
      </c>
      <c r="C6912" t="str">
        <f t="shared" si="322"/>
        <v>'2019-08-01','2019-08-05'</v>
      </c>
      <c r="D6912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(6912,'CA-2019-168942','2019-08-01','2019-08-05','Second Class','EM-13960','Eric Murdock','Consumer','United States','San Francisco','California',94109,'West','OFF-ST-10004340','Office Supplies','Storage','Fellowes Mobile File Cart, Black',186.54,3,0,50.3658);</v>
      </c>
      <c r="E6912" t="s">
        <v>6911</v>
      </c>
    </row>
    <row r="6913" spans="1:5" x14ac:dyDescent="0.25">
      <c r="A6913">
        <f t="shared" si="321"/>
        <v>3</v>
      </c>
      <c r="B6913" t="str">
        <f>MID(E6913,243+A6913,25)</f>
        <v>'05/02/2019','05/05/2019'</v>
      </c>
      <c r="C6913" t="str">
        <f t="shared" si="322"/>
        <v>'2019-05-02','2019-05-05'</v>
      </c>
      <c r="D6913" t="str">
        <f t="shared" si="323"/>
        <v>INSERT INTO orders(Row_ID,Order_ID,Order_Date,Ship_Date,Ship_Mode,Customer_ID,Customer_Name,Segment,Country,City,State,Postal_Code,Region,Product_ID,Category,SubCategory,Product_Name,Sales,Quantity,Discount,Profit) VALUES (6913,'US-2019-128398','2019-05-02','2019-05-05','Second Class','EM-13825','Elizabeth Moffitt','Corporate','United States','Los Angeles','California',90049,'West','TEC-AC-10001714','Technology','Accessories','Logitech MX Performance Wireless Mouse',159.56,4,0,59.0372);</v>
      </c>
      <c r="E6913" t="s">
        <v>6912</v>
      </c>
    </row>
    <row r="6914" spans="1:5" x14ac:dyDescent="0.25">
      <c r="A6914">
        <f t="shared" ref="A6914:A6977" si="324">IF(ROW(B6914)&lt;10,0,IF(ROW(B6914)&lt;100,1,IF(ROW(B6914)&lt;1000,2,3)))</f>
        <v>3</v>
      </c>
      <c r="B6914" t="str">
        <f>MID(E6914,243+A6914,25)</f>
        <v>'06/12/2017','06/16/2017'</v>
      </c>
      <c r="C6914" t="str">
        <f t="shared" ref="C6914:C6977" si="325">"'"&amp;MID(B6914,8,4)&amp;"-"&amp;MID(B6914,2,2)&amp;"-"&amp;MID(B6914,5,2)&amp;"'"&amp;","&amp;"'"&amp;MID(B6914,21,4)&amp;"-"&amp;MID(B6914,15,2)&amp;"-"&amp;MID(B6914,18,2)&amp;"'"</f>
        <v>'2017-06-12','2017-06-16'</v>
      </c>
      <c r="D6914" t="str">
        <f t="shared" ref="D6914:D6977" si="326">LEFT(E6914,242+A6914)&amp;C6914&amp;RIGHT(E6914,LEN(E6914)-LEN(LEFT(E6914,242+A6914)&amp;C6914))</f>
        <v>INSERT INTO orders(Row_ID,Order_ID,Order_Date,Ship_Date,Ship_Mode,Customer_ID,Customer_Name,Segment,Country,City,State,Postal_Code,Region,Product_ID,Category,SubCategory,Product_Name,Sales,Quantity,Discount,Profit) VALUES (6914,'CA-2017-104115','2017-06-12','2017-06-16','Standard Class','JH-15910','Jonathan Howell','Consumer','United States','West Palm Beach','Florida',33407,'South','TEC-PH-10002844','Technology','Phones','Speck Products Candyshell Flip Case',55.984,2,0.2,4.1988);</v>
      </c>
      <c r="E6914" t="s">
        <v>6913</v>
      </c>
    </row>
    <row r="6915" spans="1:5" x14ac:dyDescent="0.25">
      <c r="A6915">
        <f t="shared" si="324"/>
        <v>3</v>
      </c>
      <c r="B6915" t="str">
        <f>MID(E6915,243+A6915,25)</f>
        <v>'12/22/2016','12/29/2016'</v>
      </c>
      <c r="C6915" t="str">
        <f t="shared" si="325"/>
        <v>'2016-12-22','2016-12-29'</v>
      </c>
      <c r="D691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(6915,'CA-2016-142510','2016-12-22','2016-12-29','Standard Class','NP-18700','Nora Preis','Consumer','United States','Chicago','Illinois',60623,'Central','OFF-ST-10000585','Office Supplies','Storage','Economy Rollaway Files',132.16,1,0.2,9.912);</v>
      </c>
      <c r="E6915" t="s">
        <v>6914</v>
      </c>
    </row>
    <row r="6916" spans="1:5" x14ac:dyDescent="0.25">
      <c r="A6916">
        <f t="shared" si="324"/>
        <v>3</v>
      </c>
      <c r="B6916" t="str">
        <f>MID(E6916,243+A6916,25)</f>
        <v>'12/22/2016','12/29/2016'</v>
      </c>
      <c r="C6916" t="str">
        <f t="shared" si="325"/>
        <v>'2016-12-22','2016-12-29'</v>
      </c>
      <c r="D691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(6916,'CA-2016-142510','2016-12-22','2016-12-29','Standard Class','NP-18700','Nora Preis','Consumer','United States','Chicago','Illinois',60623,'Central','OFF-BI-10002824','Office Supplies','Binders','Recycled Easel Ring Binders',17.904,6,0.8,-31.332);</v>
      </c>
      <c r="E6916" t="s">
        <v>6915</v>
      </c>
    </row>
    <row r="6917" spans="1:5" x14ac:dyDescent="0.25">
      <c r="A6917">
        <f t="shared" si="324"/>
        <v>3</v>
      </c>
      <c r="B6917" t="str">
        <f>MID(E6917,243+A6917,25)</f>
        <v>'12/22/2016','12/29/2016'</v>
      </c>
      <c r="C6917" t="str">
        <f t="shared" si="325"/>
        <v>'2016-12-22','2016-12-29'</v>
      </c>
      <c r="D691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(6917,'CA-2016-142510','2016-12-22','2016-12-29','Standard Class','NP-18700','Nora Preis','Consumer','United States','Chicago','Illinois',60623,'Central','OFF-PA-10001289','Office Supplies','Paper','White Computer Printout Paper by Universal',124.032,4,0.2,44.9616);</v>
      </c>
      <c r="E6917" t="s">
        <v>6916</v>
      </c>
    </row>
    <row r="6918" spans="1:5" x14ac:dyDescent="0.25">
      <c r="A6918">
        <f t="shared" si="324"/>
        <v>3</v>
      </c>
      <c r="B6918" t="str">
        <f>MID(E6918,243+A6918,25)</f>
        <v>'12/16/2016','12/21/2016'</v>
      </c>
      <c r="C6918" t="str">
        <f t="shared" si="325"/>
        <v>'2016-12-16','2016-12-21'</v>
      </c>
      <c r="D691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(6918,'CA-2016-124247','2016-12-16','2016-12-21','Standard Class','SH-20635','Stefanie Holloman','Corporate','United States','Sacramento','California',95823,'West','FUR-CH-10001854','Furniture','Chairs','Office Star - Professional Matrix Back Chair with 2-to-1 Synchro Tilt and Mesh Fabric Seat',1403.92,5,0.2,70.196);</v>
      </c>
      <c r="E6918" t="s">
        <v>6917</v>
      </c>
    </row>
    <row r="6919" spans="1:5" x14ac:dyDescent="0.25">
      <c r="A6919">
        <f t="shared" si="324"/>
        <v>3</v>
      </c>
      <c r="B6919" t="str">
        <f>MID(E6919,243+A6919,25)</f>
        <v>'04/16/2018','04/18/2018'</v>
      </c>
      <c r="C6919" t="str">
        <f t="shared" si="325"/>
        <v>'2018-04-16','2018-04-18'</v>
      </c>
      <c r="D691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(6919,'CA-2018-105473','2018-04-16','2018-04-18','Second Class','BM-11785','Bryan Mills','Consumer','United States','Seattle','Washington',98115,'West','OFF-SU-10003567','Office Supplies','Supplies','Stiletto Hand Letter Openers',28.8,3,0,0.864000000000001);</v>
      </c>
      <c r="E6919" t="s">
        <v>6918</v>
      </c>
    </row>
    <row r="6920" spans="1:5" x14ac:dyDescent="0.25">
      <c r="A6920">
        <f t="shared" si="324"/>
        <v>3</v>
      </c>
      <c r="B6920" t="str">
        <f>MID(E6920,243+A6920,25)</f>
        <v>'05/21/2017','05/28/2017'</v>
      </c>
      <c r="C6920" t="str">
        <f t="shared" si="325"/>
        <v>'2017-05-21','2017-05-28'</v>
      </c>
      <c r="D692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(6920,'CA-2017-102806','2017-05-21','2017-05-28','Standard Class','HG-14965','Henry Goldwyn','Corporate','United States','Philadelphia','Pennsylvania',19143,'East','OFF-BI-10001597','Office Supplies','Binders','Wilson Jones Ledger-Size, Piano-Hinge Binder, 2", Blue',24.588,2,0.7,-18.0312);</v>
      </c>
      <c r="E6920" t="s">
        <v>6919</v>
      </c>
    </row>
    <row r="6921" spans="1:5" x14ac:dyDescent="0.25">
      <c r="A6921">
        <f t="shared" si="324"/>
        <v>3</v>
      </c>
      <c r="B6921" t="str">
        <f>MID(E6921,243+A6921,25)</f>
        <v>'02/26/2019','03/02/2019'</v>
      </c>
      <c r="C6921" t="str">
        <f t="shared" si="325"/>
        <v>'2019-02-26','2019-03-02'</v>
      </c>
      <c r="D692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(6921,'CA-2019-121706','2019-02-26','2019-03-02','Standard Class','BM-11140','Becky Martin','Consumer','United States','Santa Barbara','California',93101,'West','OFF-AP-10003287','Office Supplies','Appliances','Tripp Lite TLP810NET Broadband Surge for Modem/Fax',356.79,7,0,99.9012);</v>
      </c>
      <c r="E6921" t="s">
        <v>6920</v>
      </c>
    </row>
    <row r="6922" spans="1:5" x14ac:dyDescent="0.25">
      <c r="A6922">
        <f t="shared" si="324"/>
        <v>3</v>
      </c>
      <c r="B6922" t="str">
        <f>MID(E6922,243+A6922,25)</f>
        <v>'04/04/2019','04/10/2019'</v>
      </c>
      <c r="C6922" t="str">
        <f t="shared" si="325"/>
        <v>'2019-04-04','2019-04-10'</v>
      </c>
      <c r="D692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(6922,'CA-2019-109211','2019-04-04','2019-04-10','Standard Class','PS-19045','Penelope Sewall','Home Office','United States','New York City','New York',10011,'East','OFF-EN-10001532','Office Supplies','Envelopes','Brown Kraft Recycled Envelopes',16.98,1,0,8.49);</v>
      </c>
      <c r="E6922" t="s">
        <v>6921</v>
      </c>
    </row>
    <row r="6923" spans="1:5" x14ac:dyDescent="0.25">
      <c r="A6923">
        <f t="shared" si="324"/>
        <v>3</v>
      </c>
      <c r="B6923" t="str">
        <f>MID(E6923,243+A6923,25)</f>
        <v>'03/16/2017','03/19/2017'</v>
      </c>
      <c r="C6923" t="str">
        <f t="shared" si="325"/>
        <v>'2017-03-16','2017-03-19'</v>
      </c>
      <c r="D692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(6923,'CA-2017-134257','2017-03-16','2017-03-19','Second Class','MS-17710','Maurice Satty','Consumer','United States','Auburn','Alabama',36830,'South','OFF-LA-10003930','Office Supplies','Labels','Dot Matrix Printer Tape Reel Labels, White, 5000/Box',491.55,5,0,240.8595);</v>
      </c>
      <c r="E6923" t="s">
        <v>6922</v>
      </c>
    </row>
    <row r="6924" spans="1:5" x14ac:dyDescent="0.25">
      <c r="A6924">
        <f t="shared" si="324"/>
        <v>3</v>
      </c>
      <c r="B6924" t="str">
        <f>MID(E6924,243+A6924,25)</f>
        <v>'03/16/2017','03/19/2017'</v>
      </c>
      <c r="C6924" t="str">
        <f t="shared" si="325"/>
        <v>'2017-03-16','2017-03-19'</v>
      </c>
      <c r="D692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(6924,'CA-2017-134257','2017-03-16','2017-03-19','Second Class','MS-17710','Maurice Satty','Consumer','United States','Auburn','Alabama',36830,'South','OFF-EN-10003845','Office Supplies','Envelopes','Colored Envelopes',7.38,2,0,3.3948);</v>
      </c>
      <c r="E6924" t="s">
        <v>6923</v>
      </c>
    </row>
    <row r="6925" spans="1:5" x14ac:dyDescent="0.25">
      <c r="A6925">
        <f t="shared" si="324"/>
        <v>3</v>
      </c>
      <c r="B6925" t="str">
        <f>MID(E6925,243+A6925,25)</f>
        <v>'11/30/2017','12/04/2017'</v>
      </c>
      <c r="C6925" t="str">
        <f t="shared" si="325"/>
        <v>'2017-11-30','2017-12-04'</v>
      </c>
      <c r="D692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(6925,'CA-2017-137925','2017-11-30','2017-12-04','Standard Class','JL-15235','Janet Lee','Consumer','United States','New York City','New York',10035,'East','OFF-PA-10002659','Office Supplies','Paper','Avoid Verbal Orders Carbonless Minifold Book',23.66,7,0,10.8836);</v>
      </c>
      <c r="E6925" t="s">
        <v>6924</v>
      </c>
    </row>
    <row r="6926" spans="1:5" x14ac:dyDescent="0.25">
      <c r="A6926">
        <f t="shared" si="324"/>
        <v>3</v>
      </c>
      <c r="B6926" t="str">
        <f>MID(E6926,243+A6926,25)</f>
        <v>'11/30/2017','12/04/2017'</v>
      </c>
      <c r="C6926" t="str">
        <f t="shared" si="325"/>
        <v>'2017-11-30','2017-12-04'</v>
      </c>
      <c r="D692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(6926,'CA-2017-137925','2017-11-30','2017-12-04','Standard Class','JL-15235','Janet Lee','Consumer','United States','New York City','New York',10035,'East','FUR-BO-10001608','Furniture','Bookcases','Hon Metal Bookcases, Black',681.408,12,0.2,42.588);</v>
      </c>
      <c r="E6926" t="s">
        <v>6925</v>
      </c>
    </row>
    <row r="6927" spans="1:5" x14ac:dyDescent="0.25">
      <c r="A6927">
        <f t="shared" si="324"/>
        <v>3</v>
      </c>
      <c r="B6927" t="str">
        <f>MID(E6927,243+A6927,25)</f>
        <v>'07/28/2018','08/03/2018'</v>
      </c>
      <c r="C6927" t="str">
        <f t="shared" si="325"/>
        <v>'2018-07-28','2018-08-03'</v>
      </c>
      <c r="D692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(6927,'CA-2018-140046','2018-07-28','2018-08-03','Standard Class','KM-16660','Khloe Miller','Consumer','United States','Los Angeles','California',90032,'West','OFF-LA-10000305','Office Supplies','Labels','Avery 495',18.9,3,0,8.694);</v>
      </c>
      <c r="E6927" t="s">
        <v>6926</v>
      </c>
    </row>
    <row r="6928" spans="1:5" x14ac:dyDescent="0.25">
      <c r="A6928">
        <f t="shared" si="324"/>
        <v>3</v>
      </c>
      <c r="B6928" t="str">
        <f>MID(E6928,243+A6928,25)</f>
        <v>'06/23/2018','06/25/2018'</v>
      </c>
      <c r="C6928" t="str">
        <f t="shared" si="325"/>
        <v>'2018-06-23','2018-06-25'</v>
      </c>
      <c r="D692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(6928,'CA-2018-140382','2018-06-23','2018-06-25','Second Class','RD-19900','Ruben Dartt','Consumer','United States','San Francisco','California',94109,'West','OFF-ST-10003638','Office Supplies','Storage','Mobile Personal File Cube',93.68,4,0,25.2936);</v>
      </c>
      <c r="E6928" t="s">
        <v>6927</v>
      </c>
    </row>
    <row r="6929" spans="1:5" x14ac:dyDescent="0.25">
      <c r="A6929">
        <f t="shared" si="324"/>
        <v>3</v>
      </c>
      <c r="B6929" t="str">
        <f>MID(E6929,243+A6929,25)</f>
        <v>'06/23/2018','06/25/2018'</v>
      </c>
      <c r="C6929" t="str">
        <f t="shared" si="325"/>
        <v>'2018-06-23','2018-06-25'</v>
      </c>
      <c r="D692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(6929,'CA-2018-140382','2018-06-23','2018-06-25','Second Class','RD-19900','Ruben Dartt','Consumer','United States','San Francisco','California',94109,'West','OFF-LA-10001934','Office Supplies','Labels','Avery 516',21.93,3,0,10.3071);</v>
      </c>
      <c r="E6929" t="s">
        <v>6928</v>
      </c>
    </row>
    <row r="6930" spans="1:5" x14ac:dyDescent="0.25">
      <c r="A6930">
        <f t="shared" si="324"/>
        <v>3</v>
      </c>
      <c r="B6930" t="str">
        <f>MID(E6930,243+A6930,25)</f>
        <v>'06/23/2018','06/25/2018'</v>
      </c>
      <c r="C6930" t="str">
        <f t="shared" si="325"/>
        <v>'2018-06-23','2018-06-25'</v>
      </c>
      <c r="D693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(6930,'CA-2018-140382','2018-06-23','2018-06-25','Second Class','RD-19900','Ruben Dartt','Consumer','United States','San Francisco','California',94109,'West','TEC-PH-10003012','Technology','Phones','Nortel Meridian M3904 Professional Digital phone',862.344,7,0.2,97.0136999999999);</v>
      </c>
      <c r="E6930" t="s">
        <v>6929</v>
      </c>
    </row>
    <row r="6931" spans="1:5" x14ac:dyDescent="0.25">
      <c r="A6931">
        <f t="shared" si="324"/>
        <v>3</v>
      </c>
      <c r="B6931" t="str">
        <f>MID(E6931,243+A6931,25)</f>
        <v>'06/23/2018','06/25/2018'</v>
      </c>
      <c r="C6931" t="str">
        <f t="shared" si="325"/>
        <v>'2018-06-23','2018-06-25'</v>
      </c>
      <c r="D693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(6931,'CA-2018-140382','2018-06-23','2018-06-25','Second Class','RD-19900','Ruben Dartt','Consumer','United States','San Francisco','California',94109,'West','OFF-PA-10001019','Office Supplies','Paper','Xerox 1884',19.98,1,0,9.3906);</v>
      </c>
      <c r="E6931" t="s">
        <v>6930</v>
      </c>
    </row>
    <row r="6932" spans="1:5" x14ac:dyDescent="0.25">
      <c r="A6932">
        <f t="shared" si="324"/>
        <v>3</v>
      </c>
      <c r="B6932" t="str">
        <f>MID(E6932,243+A6932,25)</f>
        <v>'07/14/2016','07/18/2016'</v>
      </c>
      <c r="C6932" t="str">
        <f t="shared" si="325"/>
        <v>'2016-07-14','2016-07-18'</v>
      </c>
      <c r="D693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(6932,'CA-2016-164182','2016-07-14','2016-07-18','Standard Class','ST-20530','Shui Tom','Consumer','United States','Philadelphia','Pennsylvania',19140,'East','TEC-PH-10002070','Technology','Phones','Griffin GC36547 PowerJolt SE Lightning Charger',13.494,1,0.4,-2.249);</v>
      </c>
      <c r="E6932" t="s">
        <v>6931</v>
      </c>
    </row>
    <row r="6933" spans="1:5" x14ac:dyDescent="0.25">
      <c r="A6933">
        <f t="shared" si="324"/>
        <v>3</v>
      </c>
      <c r="B6933" t="str">
        <f>MID(E6933,243+A6933,25)</f>
        <v>'07/14/2016','07/18/2016'</v>
      </c>
      <c r="C6933" t="str">
        <f t="shared" si="325"/>
        <v>'2016-07-14','2016-07-18'</v>
      </c>
      <c r="D693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(6933,'CA-2016-164182','2016-07-14','2016-07-18','Standard Class','ST-20530','Shui Tom','Consumer','United States','Philadelphia','Pennsylvania',19140,'East','TEC-PH-10002583','Technology','Phones','iOttie HLCRIO102 Car Mount',23.988,2,0.4,-13.993);</v>
      </c>
      <c r="E6933" t="s">
        <v>6932</v>
      </c>
    </row>
    <row r="6934" spans="1:5" x14ac:dyDescent="0.25">
      <c r="A6934">
        <f t="shared" si="324"/>
        <v>3</v>
      </c>
      <c r="B6934" t="str">
        <f>MID(E6934,243+A6934,25)</f>
        <v>'07/14/2016','07/18/2016'</v>
      </c>
      <c r="C6934" t="str">
        <f t="shared" si="325"/>
        <v>'2016-07-14','2016-07-18'</v>
      </c>
      <c r="D693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(6934,'CA-2016-164182','2016-07-14','2016-07-18','Standard Class','ST-20530','Shui Tom','Consumer','United States','Philadelphia','Pennsylvania',19140,'East','FUR-FU-10001057','Furniture','Furnishings','Tensor Track Tree Floor Lamp',31.984,2,0.2,1.1994);</v>
      </c>
      <c r="E6934" t="s">
        <v>6933</v>
      </c>
    </row>
    <row r="6935" spans="1:5" x14ac:dyDescent="0.25">
      <c r="A6935">
        <f t="shared" si="324"/>
        <v>3</v>
      </c>
      <c r="B6935" t="str">
        <f>MID(E6935,243+A6935,25)</f>
        <v>'07/14/2016','07/18/2016'</v>
      </c>
      <c r="C6935" t="str">
        <f t="shared" si="325"/>
        <v>'2016-07-14','2016-07-18'</v>
      </c>
      <c r="D693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(6935,'CA-2016-164182','2016-07-14','2016-07-18','Standard Class','ST-20530','Shui Tom','Consumer','United States','Philadelphia','Pennsylvania',19140,'East','OFF-AR-10001044','Office Supplies','Art','BOSTON Ranger #55 Pencil Sharpener, Black',41.584,2,0.2,4.6782);</v>
      </c>
      <c r="E6935" t="s">
        <v>6934</v>
      </c>
    </row>
    <row r="6936" spans="1:5" x14ac:dyDescent="0.25">
      <c r="A6936">
        <f t="shared" si="324"/>
        <v>3</v>
      </c>
      <c r="B6936" t="str">
        <f>MID(E6936,243+A6936,25)</f>
        <v>'11/30/2019','12/03/2019'</v>
      </c>
      <c r="C6936" t="str">
        <f t="shared" si="325"/>
        <v>'2019-11-30','2019-12-03'</v>
      </c>
      <c r="D693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(6936,'CA-2019-137365','2019-11-30','2019-12-03','Second Class','BP-11095','Bart Pistole','Corporate','United States','El Paso','Texas',79907,'Central','TEC-AC-10001767','Technology','Accessories','SanDisk Ultra 64 GB MicroSDHC Class 10 Memory Card',95.976,3,0.2,-10.7973);</v>
      </c>
      <c r="E6936" t="s">
        <v>6935</v>
      </c>
    </row>
    <row r="6937" spans="1:5" x14ac:dyDescent="0.25">
      <c r="A6937">
        <f t="shared" si="324"/>
        <v>3</v>
      </c>
      <c r="B6937" t="str">
        <f>MID(E6937,243+A6937,25)</f>
        <v>'09/02/2018','09/04/2018'</v>
      </c>
      <c r="C6937" t="str">
        <f t="shared" si="325"/>
        <v>'2018-09-02','2018-09-04'</v>
      </c>
      <c r="D693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(6937,'CA-2018-129847','2018-09-02','2018-09-04','First Class','TA-21385','Tom Ashbrook','Home Office','United States','Chicago','Illinois',60653,'Central','FUR-FU-10000277','Furniture','Furnishings','Deflect-o DuraMat Antistatic Studded Beveled Mat for Medium Pile Carpeting',84.272,2,0.6,-75.8448);</v>
      </c>
      <c r="E6937" t="s">
        <v>6936</v>
      </c>
    </row>
    <row r="6938" spans="1:5" x14ac:dyDescent="0.25">
      <c r="A6938">
        <f t="shared" si="324"/>
        <v>3</v>
      </c>
      <c r="B6938" t="str">
        <f>MID(E6938,243+A6938,25)</f>
        <v>'06/15/2016','06/15/2016'</v>
      </c>
      <c r="C6938" t="str">
        <f t="shared" si="325"/>
        <v>'2016-06-15','2016-06-15'</v>
      </c>
      <c r="D693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(6938,'CA-2016-126963','2016-06-15','2016-06-15','Same Day','PS-18760','Pamela Stobb','Consumer','United States','El Paso','Texas',79907,'Central','OFF-PA-10001952','Office Supplies','Paper','Xerox 1902',36.544,2,0.2,11.8768);</v>
      </c>
      <c r="E6938" t="s">
        <v>6937</v>
      </c>
    </row>
    <row r="6939" spans="1:5" x14ac:dyDescent="0.25">
      <c r="A6939">
        <f t="shared" si="324"/>
        <v>3</v>
      </c>
      <c r="B6939" t="str">
        <f>MID(E6939,243+A6939,25)</f>
        <v>'11/05/2018','11/09/2018'</v>
      </c>
      <c r="C6939" t="str">
        <f t="shared" si="325"/>
        <v>'2018-11-05','2018-11-09'</v>
      </c>
      <c r="D693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(6939,'CA-2018-125094','2018-11-05','2018-11-09','Standard Class','NP-18700','Nora Preis','Consumer','United States','Seattle','Washington',98105,'West','TEC-AC-10004420','Technology','Accessories','Cherry 142-key Programmable Keyboard',479.72,4,0,52.7692);</v>
      </c>
      <c r="E6939" t="s">
        <v>6938</v>
      </c>
    </row>
    <row r="6940" spans="1:5" x14ac:dyDescent="0.25">
      <c r="A6940">
        <f t="shared" si="324"/>
        <v>3</v>
      </c>
      <c r="B6940" t="str">
        <f>MID(E6940,243+A6940,25)</f>
        <v>'06/26/2019','06/30/2019'</v>
      </c>
      <c r="C6940" t="str">
        <f t="shared" si="325"/>
        <v>'2019-06-26','2019-06-30'</v>
      </c>
      <c r="D694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(6940,'CA-2019-107132','2019-06-26','2019-06-30','Standard Class','SC-20260','Scott Cohen','Corporate','United States','New York City','New York',10009,'East','OFF-BI-10001071','Office Supplies','Binders','GBC ProClick Punch Binding System',102.368,2,0.2,37.1084);</v>
      </c>
      <c r="E6940" t="s">
        <v>6939</v>
      </c>
    </row>
    <row r="6941" spans="1:5" x14ac:dyDescent="0.25">
      <c r="A6941">
        <f t="shared" si="324"/>
        <v>3</v>
      </c>
      <c r="B6941" t="str">
        <f>MID(E6941,243+A6941,25)</f>
        <v>'06/26/2019','06/30/2019'</v>
      </c>
      <c r="C6941" t="str">
        <f t="shared" si="325"/>
        <v>'2019-06-26','2019-06-30'</v>
      </c>
      <c r="D694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(6941,'CA-2019-107132','2019-06-26','2019-06-30','Standard Class','SC-20260','Scott Cohen','Corporate','United States','New York City','New York',10009,'East','OFF-SU-10002503','Office Supplies','Supplies','Acme Preferred Stainless Steel Scissors',28.4,5,0,8.236);</v>
      </c>
      <c r="E6941" t="s">
        <v>6940</v>
      </c>
    </row>
    <row r="6942" spans="1:5" x14ac:dyDescent="0.25">
      <c r="A6942">
        <f t="shared" si="324"/>
        <v>3</v>
      </c>
      <c r="B6942" t="str">
        <f>MID(E6942,243+A6942,25)</f>
        <v>'06/26/2019','06/30/2019'</v>
      </c>
      <c r="C6942" t="str">
        <f t="shared" si="325"/>
        <v>'2019-06-26','2019-06-30'</v>
      </c>
      <c r="D694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(6942,'CA-2019-107132','2019-06-26','2019-06-30','Standard Class','SC-20260','Scott Cohen','Corporate','United States','New York City','New York',10009,'East','OFF-ST-10001490','Office Supplies','Storage','Hot File 7-Pocket, Floor Stand',713.88,4,0,214.164);</v>
      </c>
      <c r="E6942" t="s">
        <v>6941</v>
      </c>
    </row>
    <row r="6943" spans="1:5" x14ac:dyDescent="0.25">
      <c r="A6943">
        <f t="shared" si="324"/>
        <v>3</v>
      </c>
      <c r="B6943" t="str">
        <f>MID(E6943,243+A6943,25)</f>
        <v>'06/26/2019','06/30/2019'</v>
      </c>
      <c r="C6943" t="str">
        <f t="shared" si="325"/>
        <v>'2019-06-26','2019-06-30'</v>
      </c>
      <c r="D694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(6943,'CA-2019-107132','2019-06-26','2019-06-30','Standard Class','SC-20260','Scott Cohen','Corporate','United States','New York City','New York',10009,'East','OFF-PA-10003790','Office Supplies','Paper','Xerox 1991',68.52,3,0,31.5192);</v>
      </c>
      <c r="E6943" t="s">
        <v>6942</v>
      </c>
    </row>
    <row r="6944" spans="1:5" x14ac:dyDescent="0.25">
      <c r="A6944">
        <f t="shared" si="324"/>
        <v>3</v>
      </c>
      <c r="B6944" t="str">
        <f>MID(E6944,243+A6944,25)</f>
        <v>'07/25/2017','07/30/2017'</v>
      </c>
      <c r="C6944" t="str">
        <f t="shared" si="325"/>
        <v>'2017-07-25','2017-07-30'</v>
      </c>
      <c r="D694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(6944,'CA-2017-139248','2017-07-25','2017-07-30','Standard Class','RD-19930','Russell D''Ascenzo','Consumer','United States','Los Angeles','California',90032,'West','TEC-PH-10004094','Technology','Phones','Motorola L703CM',623.96,5,0.2,38.9975);</v>
      </c>
      <c r="E6944" t="s">
        <v>6943</v>
      </c>
    </row>
    <row r="6945" spans="1:5" x14ac:dyDescent="0.25">
      <c r="A6945">
        <f t="shared" si="324"/>
        <v>3</v>
      </c>
      <c r="B6945" t="str">
        <f>MID(E6945,243+A6945,25)</f>
        <v>'09/23/2016','09/27/2016'</v>
      </c>
      <c r="C6945" t="str">
        <f t="shared" si="325"/>
        <v>'2016-09-23','2016-09-27'</v>
      </c>
      <c r="D694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(6945,'CA-2016-148369','2016-09-23','2016-09-27','Standard Class','TH-21115','Thea Hudgings','Corporate','United States','Newark','Delaware',19711,'East','OFF-BI-10004876','Office Supplies','Binders','Wilson Jones Suede Grain Vinyl Binders',11.12,4,0,5.4488);</v>
      </c>
      <c r="E6945" t="s">
        <v>6944</v>
      </c>
    </row>
    <row r="6946" spans="1:5" x14ac:dyDescent="0.25">
      <c r="A6946">
        <f t="shared" si="324"/>
        <v>3</v>
      </c>
      <c r="B6946" t="str">
        <f>MID(E6946,243+A6946,25)</f>
        <v>'09/30/2018','10/04/2018'</v>
      </c>
      <c r="C6946" t="str">
        <f t="shared" si="325"/>
        <v>'2018-09-30','2018-10-04'</v>
      </c>
      <c r="D694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(6946,'CA-2018-106243','2018-09-30','2018-10-04','Standard Class','GM-14680','Greg Matthias','Consumer','United States','New York City','New York',10011,'East','FUR-BO-10003034','Furniture','Bookcases','O''Sullivan Elevations Bookcase, Cherry Finish',523.92,5,0.2,-26.196);</v>
      </c>
      <c r="E6946" t="s">
        <v>6945</v>
      </c>
    </row>
    <row r="6947" spans="1:5" x14ac:dyDescent="0.25">
      <c r="A6947">
        <f t="shared" si="324"/>
        <v>3</v>
      </c>
      <c r="B6947" t="str">
        <f>MID(E6947,243+A6947,25)</f>
        <v>'11/09/2017','11/13/2017'</v>
      </c>
      <c r="C6947" t="str">
        <f t="shared" si="325"/>
        <v>'2017-11-09','2017-11-13'</v>
      </c>
      <c r="D694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(6947,'CA-2017-126466','2017-11-09','2017-11-13','Standard Class','JO-15550','Jesus Ocampo','Home Office','United States','Roseville','California',95661,'West','OFF-FA-10000490','Office Supplies','Fasteners','OIC Binder Clips, Mini, 1/4" Capacity, Black',2.48,2,0,1.1656);</v>
      </c>
      <c r="E6947" t="s">
        <v>6946</v>
      </c>
    </row>
    <row r="6948" spans="1:5" x14ac:dyDescent="0.25">
      <c r="A6948">
        <f t="shared" si="324"/>
        <v>3</v>
      </c>
      <c r="B6948" t="str">
        <f>MID(E6948,243+A6948,25)</f>
        <v>'04/25/2017','04/29/2017'</v>
      </c>
      <c r="C6948" t="str">
        <f t="shared" si="325"/>
        <v>'2017-04-25','2017-04-29'</v>
      </c>
      <c r="D694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(6948,'CA-2017-130365','2017-04-25','2017-04-29','Standard Class','ZC-21910','Zuschuss Carroll','Consumer','United States','Aurora','Illinois',60505,'Central','OFF-ST-10002574','Office Supplies','Storage','SAFCO Commercial Wire Shelving, Black',221.024,2,0.2,-55.256);</v>
      </c>
      <c r="E6948" t="s">
        <v>6947</v>
      </c>
    </row>
    <row r="6949" spans="1:5" x14ac:dyDescent="0.25">
      <c r="A6949">
        <f t="shared" si="324"/>
        <v>3</v>
      </c>
      <c r="B6949" t="str">
        <f>MID(E6949,243+A6949,25)</f>
        <v>'04/25/2017','04/29/2017'</v>
      </c>
      <c r="C6949" t="str">
        <f t="shared" si="325"/>
        <v>'2017-04-25','2017-04-29'</v>
      </c>
      <c r="D694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(6949,'CA-2017-130365','2017-04-25','2017-04-29','Standard Class','ZC-21910','Zuschuss Carroll','Consumer','United States','Aurora','Illinois',60505,'Central','FUR-CH-10003535','Furniture','Chairs','Global Armless Task Chair, Royal Blue',128.058,3,0.3,-23.7822);</v>
      </c>
      <c r="E6949" t="s">
        <v>6948</v>
      </c>
    </row>
    <row r="6950" spans="1:5" x14ac:dyDescent="0.25">
      <c r="A6950">
        <f t="shared" si="324"/>
        <v>3</v>
      </c>
      <c r="B6950" t="str">
        <f>MID(E6950,243+A6950,25)</f>
        <v>'11/19/2019','11/19/2019'</v>
      </c>
      <c r="C6950" t="str">
        <f t="shared" si="325"/>
        <v>'2019-11-19','2019-11-19'</v>
      </c>
      <c r="D695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(6950,'CA-2019-143021','2019-11-19','2019-11-19','Same Day','AP-10720','Anne Pryor','Home Office','United States','New York City','New York',10011,'East','OFF-BI-10001628','Office Supplies','Binders','Acco Data Flex Cable Posts For Top &amp; Bottom Load Binders, 6" Capacity',58.408,7,0.2,18.2525);</v>
      </c>
      <c r="E6950" t="s">
        <v>6949</v>
      </c>
    </row>
    <row r="6951" spans="1:5" x14ac:dyDescent="0.25">
      <c r="A6951">
        <f t="shared" si="324"/>
        <v>3</v>
      </c>
      <c r="B6951" t="str">
        <f>MID(E6951,243+A6951,25)</f>
        <v>'11/19/2019','11/19/2019'</v>
      </c>
      <c r="C6951" t="str">
        <f t="shared" si="325"/>
        <v>'2019-11-19','2019-11-19'</v>
      </c>
      <c r="D695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(6951,'CA-2019-143021','2019-11-19','2019-11-19','Same Day','AP-10720','Anne Pryor','Home Office','United States','New York City','New York',10011,'East','FUR-TA-10001676','Furniture','Tables','Hon 61000 Series Interactive Training Tables',79.974,3,0.4,-29.3238);</v>
      </c>
      <c r="E6951" t="s">
        <v>6950</v>
      </c>
    </row>
    <row r="6952" spans="1:5" x14ac:dyDescent="0.25">
      <c r="A6952">
        <f t="shared" si="324"/>
        <v>3</v>
      </c>
      <c r="B6952" t="str">
        <f>MID(E6952,243+A6952,25)</f>
        <v>'11/20/2017','11/24/2017'</v>
      </c>
      <c r="C6952" t="str">
        <f t="shared" si="325"/>
        <v>'2017-11-20','2017-11-24'</v>
      </c>
      <c r="D695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(6952,'CA-2017-161767','2017-11-20','2017-11-24','Standard Class','GK-14620','Grace Kelly','Corporate','United States','Dallas','Texas',75217,'Central','TEC-MA-10002790','Technology','Machines','NeatDesk Desktop Scanner &amp; Digital Filing System',479.988,2,0.4,55.9986);</v>
      </c>
      <c r="E6952" t="s">
        <v>6951</v>
      </c>
    </row>
    <row r="6953" spans="1:5" x14ac:dyDescent="0.25">
      <c r="A6953">
        <f t="shared" si="324"/>
        <v>3</v>
      </c>
      <c r="B6953" t="str">
        <f>MID(E6953,243+A6953,25)</f>
        <v>'10/02/2017','10/03/2017'</v>
      </c>
      <c r="C6953" t="str">
        <f t="shared" si="325"/>
        <v>'2017-10-02','2017-10-03'</v>
      </c>
      <c r="D695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(6953,'CA-2017-129917','2017-10-02','2017-10-03','First Class','HM-14980','Henry MacAllister','Consumer','United States','Los Angeles','California',90008,'West','OFF-BI-10001757','Office Supplies','Binders','Pressboard Hanging Data Binders for Unburst Sheets',11.808,3,0.2,4.1328);</v>
      </c>
      <c r="E6953" t="s">
        <v>6952</v>
      </c>
    </row>
    <row r="6954" spans="1:5" x14ac:dyDescent="0.25">
      <c r="A6954">
        <f t="shared" si="324"/>
        <v>3</v>
      </c>
      <c r="B6954" t="str">
        <f>MID(E6954,243+A6954,25)</f>
        <v>'10/02/2017','10/03/2017'</v>
      </c>
      <c r="C6954" t="str">
        <f t="shared" si="325"/>
        <v>'2017-10-02','2017-10-03'</v>
      </c>
      <c r="D695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(6954,'CA-2017-129917','2017-10-02','2017-10-03','First Class','HM-14980','Henry MacAllister','Consumer','United States','Los Angeles','California',90008,'West','OFF-BI-10004828','Office Supplies','Binders','GBC Poly Designer Binding Covers',53.568,4,0.2,19.4184);</v>
      </c>
      <c r="E6954" t="s">
        <v>6953</v>
      </c>
    </row>
    <row r="6955" spans="1:5" x14ac:dyDescent="0.25">
      <c r="A6955">
        <f t="shared" si="324"/>
        <v>3</v>
      </c>
      <c r="B6955" t="str">
        <f>MID(E6955,243+A6955,25)</f>
        <v>'10/02/2017','10/03/2017'</v>
      </c>
      <c r="C6955" t="str">
        <f t="shared" si="325"/>
        <v>'2017-10-02','2017-10-03'</v>
      </c>
      <c r="D695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(6955,'CA-2017-129917','2017-10-02','2017-10-03','First Class','HM-14980','Henry MacAllister','Consumer','United States','Los Angeles','California',90008,'West','TEC-PH-10000369','Technology','Phones','HTC One Mini',503.96,5,0.2,50.396);</v>
      </c>
      <c r="E6955" t="s">
        <v>6954</v>
      </c>
    </row>
    <row r="6956" spans="1:5" x14ac:dyDescent="0.25">
      <c r="A6956">
        <f t="shared" si="324"/>
        <v>3</v>
      </c>
      <c r="B6956" t="str">
        <f>MID(E6956,243+A6956,25)</f>
        <v>'04/25/2017','05/02/2017'</v>
      </c>
      <c r="C6956" t="str">
        <f t="shared" si="325"/>
        <v>'2017-04-25','2017-05-02'</v>
      </c>
      <c r="D695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(6956,'CA-2017-115420','2017-04-25','2017-05-02','Standard Class','LS-16945','Linda Southworth','Corporate','United States','Los Angeles','California',90004,'West','OFF-EN-10003862','Office Supplies','Envelopes','Laser &amp; Ink Jet Business Envelopes',21.34,2,0,9.8164);</v>
      </c>
      <c r="E6956" t="s">
        <v>6955</v>
      </c>
    </row>
    <row r="6957" spans="1:5" x14ac:dyDescent="0.25">
      <c r="A6957">
        <f t="shared" si="324"/>
        <v>3</v>
      </c>
      <c r="B6957" t="str">
        <f>MID(E6957,243+A6957,25)</f>
        <v>'07/14/2018','07/19/2018'</v>
      </c>
      <c r="C6957" t="str">
        <f t="shared" si="325"/>
        <v>'2018-07-14','2018-07-19'</v>
      </c>
      <c r="D695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(6957,'CA-2018-157588','2018-07-14','2018-07-19','Standard Class','AR-10570','Anemone Ratner','Consumer','United States','Columbus','Georgia',31907,'South','OFF-BI-10003963','Office Supplies','Binders','Cardinal Holdit Data Disk Pockets',36.4,5,0,17.108);</v>
      </c>
      <c r="E6957" t="s">
        <v>6956</v>
      </c>
    </row>
    <row r="6958" spans="1:5" x14ac:dyDescent="0.25">
      <c r="A6958">
        <f t="shared" si="324"/>
        <v>3</v>
      </c>
      <c r="B6958" t="str">
        <f>MID(E6958,243+A6958,25)</f>
        <v>'07/14/2018','07/19/2018'</v>
      </c>
      <c r="C6958" t="str">
        <f t="shared" si="325"/>
        <v>'2018-07-14','2018-07-19'</v>
      </c>
      <c r="D695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(6958,'CA-2018-157588','2018-07-14','2018-07-19','Standard Class','AR-10570','Anemone Ratner','Consumer','United States','Columbus','Georgia',31907,'South','FUR-FU-10004848','Furniture','Furnishings','Howard Miller 13-3/4" Diameter Brushed Chrome Round Wall Clock',51.75,1,0,15.525);</v>
      </c>
      <c r="E6958" t="s">
        <v>6957</v>
      </c>
    </row>
    <row r="6959" spans="1:5" x14ac:dyDescent="0.25">
      <c r="A6959">
        <f t="shared" si="324"/>
        <v>3</v>
      </c>
      <c r="B6959" t="str">
        <f>MID(E6959,243+A6959,25)</f>
        <v>'09/27/2017','09/29/2017'</v>
      </c>
      <c r="C6959" t="str">
        <f t="shared" si="325"/>
        <v>'2017-09-27','2017-09-29'</v>
      </c>
      <c r="D695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(6959,'CA-2017-167255','2017-09-27','2017-09-29','Second Class','RH-19510','Rick Huthwaite','Home Office','United States','San Francisco','California',94110,'West','OFF-ST-10001328','Office Supplies','Storage','Personal Filing Tote with Lid, Black/Gray',15.51,1,0,4.3428);</v>
      </c>
      <c r="E6959" t="s">
        <v>6958</v>
      </c>
    </row>
    <row r="6960" spans="1:5" x14ac:dyDescent="0.25">
      <c r="A6960">
        <f t="shared" si="324"/>
        <v>3</v>
      </c>
      <c r="B6960" t="str">
        <f>MID(E6960,243+A6960,25)</f>
        <v>'09/27/2017','09/29/2017'</v>
      </c>
      <c r="C6960" t="str">
        <f t="shared" si="325"/>
        <v>'2017-09-27','2017-09-29'</v>
      </c>
      <c r="D696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(6960,'CA-2017-167255','2017-09-27','2017-09-29','Second Class','RH-19510','Rick Huthwaite','Home Office','United States','San Francisco','California',94110,'West','OFF-PA-10002377','Office Supplies','Paper','Xerox 1916',146.82,3,0,73.41);</v>
      </c>
      <c r="E6960" t="s">
        <v>6959</v>
      </c>
    </row>
    <row r="6961" spans="1:5" x14ac:dyDescent="0.25">
      <c r="A6961">
        <f t="shared" si="324"/>
        <v>3</v>
      </c>
      <c r="B6961" t="str">
        <f>MID(E6961,243+A6961,25)</f>
        <v>'09/27/2017','09/29/2017'</v>
      </c>
      <c r="C6961" t="str">
        <f t="shared" si="325"/>
        <v>'2017-09-27','2017-09-29'</v>
      </c>
      <c r="D696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(6961,'CA-2017-167255','2017-09-27','2017-09-29','Second Class','RH-19510','Rick Huthwaite','Home Office','United States','San Francisco','California',94110,'West','OFF-PA-10003441','Office Supplies','Paper','Xerox 226',12.96,2,0,6.2208);</v>
      </c>
      <c r="E6961" t="s">
        <v>6960</v>
      </c>
    </row>
    <row r="6962" spans="1:5" x14ac:dyDescent="0.25">
      <c r="A6962">
        <f t="shared" si="324"/>
        <v>3</v>
      </c>
      <c r="B6962" t="str">
        <f>MID(E6962,243+A6962,25)</f>
        <v>'11/10/2019','11/10/2019'</v>
      </c>
      <c r="C6962" t="str">
        <f t="shared" si="325"/>
        <v>'2019-11-10','2019-11-10'</v>
      </c>
      <c r="D696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(6962,'CA-2019-162096','2019-11-10','2019-11-10','Same Day','TB-21190','Thomas Brumley','Home Office','United States','Riverside','California',92503,'West','OFF-AR-10002221','Office Supplies','Art','12 Colored Short Pencils',7.8,3,0,2.106);</v>
      </c>
      <c r="E6962" t="s">
        <v>6961</v>
      </c>
    </row>
    <row r="6963" spans="1:5" x14ac:dyDescent="0.25">
      <c r="A6963">
        <f t="shared" si="324"/>
        <v>3</v>
      </c>
      <c r="B6963" t="str">
        <f>MID(E6963,243+A6963,25)</f>
        <v>'07/16/2018','07/20/2018'</v>
      </c>
      <c r="C6963" t="str">
        <f t="shared" si="325"/>
        <v>'2018-07-16','2018-07-20'</v>
      </c>
      <c r="D696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(6963,'CA-2018-157161','2018-07-16','2018-07-20','Second Class','JD-15895','Jonathan Doherty','Corporate','United States','Columbia','South Carolina',29203,'South','OFF-EN-10001509','Office Supplies','Envelopes','Poly String Tie Envelopes',10.2,5,0,4.794);</v>
      </c>
      <c r="E6963" t="s">
        <v>6962</v>
      </c>
    </row>
    <row r="6964" spans="1:5" x14ac:dyDescent="0.25">
      <c r="A6964">
        <f t="shared" si="324"/>
        <v>3</v>
      </c>
      <c r="B6964" t="str">
        <f>MID(E6964,243+A6964,25)</f>
        <v>'07/16/2018','07/20/2018'</v>
      </c>
      <c r="C6964" t="str">
        <f t="shared" si="325"/>
        <v>'2018-07-16','2018-07-20'</v>
      </c>
      <c r="D696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(6964,'CA-2018-157161','2018-07-16','2018-07-20','Second Class','JD-15895','Jonathan Doherty','Corporate','United States','Columbia','South Carolina',29203,'South','OFF-AR-10003338','Office Supplies','Art','Eberhard Faber 3 1/2" Golf Pencils',22.32,3,0,5.58);</v>
      </c>
      <c r="E6964" t="s">
        <v>6963</v>
      </c>
    </row>
    <row r="6965" spans="1:5" x14ac:dyDescent="0.25">
      <c r="A6965">
        <f t="shared" si="324"/>
        <v>3</v>
      </c>
      <c r="B6965" t="str">
        <f>MID(E6965,243+A6965,25)</f>
        <v>'07/16/2018','07/20/2018'</v>
      </c>
      <c r="C6965" t="str">
        <f t="shared" si="325"/>
        <v>'2018-07-16','2018-07-20'</v>
      </c>
      <c r="D696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(6965,'CA-2018-157161','2018-07-16','2018-07-20','Second Class','JD-15895','Jonathan Doherty','Corporate','United States','Columbia','South Carolina',29203,'South','OFF-BI-10004728','Office Supplies','Binders','Wilson Jones Turn Tabs Binder Tool for Ring Binders',24.1,5,0,11.086);</v>
      </c>
      <c r="E6965" t="s">
        <v>6964</v>
      </c>
    </row>
    <row r="6966" spans="1:5" x14ac:dyDescent="0.25">
      <c r="A6966">
        <f t="shared" si="324"/>
        <v>3</v>
      </c>
      <c r="B6966" t="str">
        <f>MID(E6966,243+A6966,25)</f>
        <v>'07/16/2018','07/20/2018'</v>
      </c>
      <c r="C6966" t="str">
        <f t="shared" si="325"/>
        <v>'2018-07-16','2018-07-20'</v>
      </c>
      <c r="D696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(6966,'CA-2018-157161','2018-07-16','2018-07-20','Second Class','JD-15895','Jonathan Doherty','Corporate','United States','Columbia','South Carolina',29203,'South','TEC-AC-10000358','Technology','Accessories','Imation Secure Drive + Hardware Encrypted USB flash drive - 16 GB',75.98,2,0,18.2352);</v>
      </c>
      <c r="E6966" t="s">
        <v>6965</v>
      </c>
    </row>
    <row r="6967" spans="1:5" x14ac:dyDescent="0.25">
      <c r="A6967">
        <f t="shared" si="324"/>
        <v>3</v>
      </c>
      <c r="B6967" t="str">
        <f>MID(E6967,243+A6967,25)</f>
        <v>'07/16/2018','07/20/2018'</v>
      </c>
      <c r="C6967" t="str">
        <f t="shared" si="325"/>
        <v>'2018-07-16','2018-07-20'</v>
      </c>
      <c r="D696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(6967,'CA-2018-157161','2018-07-16','2018-07-20','Second Class','JD-15895','Jonathan Doherty','Corporate','United States','Columbia','South Carolina',29203,'South','OFF-BI-10002764','Office Supplies','Binders','Recycled Pressboard Report Cover with Reinforced Top Hinge',6.46,2,0,3.1654);</v>
      </c>
      <c r="E6967" t="s">
        <v>6966</v>
      </c>
    </row>
    <row r="6968" spans="1:5" x14ac:dyDescent="0.25">
      <c r="A6968">
        <f t="shared" si="324"/>
        <v>3</v>
      </c>
      <c r="B6968" t="str">
        <f>MID(E6968,243+A6968,25)</f>
        <v>'07/16/2018','07/20/2018'</v>
      </c>
      <c r="C6968" t="str">
        <f t="shared" si="325"/>
        <v>'2018-07-16','2018-07-20'</v>
      </c>
      <c r="D6968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(6968,'CA-2018-157161','2018-07-16','2018-07-20','Second Class','JD-15895','Jonathan Doherty','Corporate','United States','Columbia','South Carolina',29203,'South','OFF-PA-10001461','Office Supplies','Paper','HP Office Paper (20Lb. and 87 Bright)',60.12,9,0,28.8576);</v>
      </c>
      <c r="E6968" t="s">
        <v>6967</v>
      </c>
    </row>
    <row r="6969" spans="1:5" x14ac:dyDescent="0.25">
      <c r="A6969">
        <f t="shared" si="324"/>
        <v>3</v>
      </c>
      <c r="B6969" t="str">
        <f>MID(E6969,243+A6969,25)</f>
        <v>'10/16/2017','10/20/2017'</v>
      </c>
      <c r="C6969" t="str">
        <f t="shared" si="325"/>
        <v>'2017-10-16','2017-10-20'</v>
      </c>
      <c r="D6969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(6969,'CA-2017-110765','2017-10-16','2017-10-20','Second Class','MP-17965','Michael Paige','Corporate','United States','New York City','New York',10011,'East','TEC-PH-10004165','Technology','Phones','Mitel MiVoice 5330e IP Phone',824.97,3,0,214.4922);</v>
      </c>
      <c r="E6969" t="s">
        <v>6968</v>
      </c>
    </row>
    <row r="6970" spans="1:5" x14ac:dyDescent="0.25">
      <c r="A6970">
        <f t="shared" si="324"/>
        <v>3</v>
      </c>
      <c r="B6970" t="str">
        <f>MID(E6970,243+A6970,25)</f>
        <v>'01/10/2018','01/13/2018'</v>
      </c>
      <c r="C6970" t="str">
        <f t="shared" si="325"/>
        <v>'2018-01-10','2018-01-13'</v>
      </c>
      <c r="D6970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(6970,'CA-2018-163937','2018-01-10','2018-01-13','Second Class','JB-16000','Joy Bell-','Consumer','United States','Longview','Washington',98632,'West','FUR-FU-10000010','Furniture','Furnishings','DAX Value U-Channel Document Frames, Easel Back',24.85,5,0,7.7035);</v>
      </c>
      <c r="E6970" t="s">
        <v>6969</v>
      </c>
    </row>
    <row r="6971" spans="1:5" x14ac:dyDescent="0.25">
      <c r="A6971">
        <f t="shared" si="324"/>
        <v>3</v>
      </c>
      <c r="B6971" t="str">
        <f>MID(E6971,243+A6971,25)</f>
        <v>'09/19/2019','09/25/2019'</v>
      </c>
      <c r="C6971" t="str">
        <f t="shared" si="325"/>
        <v>'2019-09-19','2019-09-25'</v>
      </c>
      <c r="D6971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(6971,'CA-2019-153822','2019-09-19','2019-09-25','Standard Class','AB-10105','Adrian Barton','Consumer','United States','Phoenix','Arizona',85023,'West','OFF-ST-10000321','Office Supplies','Storage','Akro Stacking Bins',12.624,2,0.2,-2.5248);</v>
      </c>
      <c r="E6971" t="s">
        <v>6970</v>
      </c>
    </row>
    <row r="6972" spans="1:5" x14ac:dyDescent="0.25">
      <c r="A6972">
        <f t="shared" si="324"/>
        <v>3</v>
      </c>
      <c r="B6972" t="str">
        <f>MID(E6972,243+A6972,25)</f>
        <v>'09/19/2019','09/25/2019'</v>
      </c>
      <c r="C6972" t="str">
        <f t="shared" si="325"/>
        <v>'2019-09-19','2019-09-25'</v>
      </c>
      <c r="D6972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(6972,'CA-2019-153822','2019-09-19','2019-09-25','Standard Class','AB-10105','Adrian Barton','Consumer','United States','Phoenix','Arizona',85023,'West','TEC-AC-10000109','Technology','Accessories','Sony Micro Vault Click 16 GB USB 2.0 Flash Drive',89.584,2,0.2,4.47920000000001);</v>
      </c>
      <c r="E6972" t="s">
        <v>6971</v>
      </c>
    </row>
    <row r="6973" spans="1:5" x14ac:dyDescent="0.25">
      <c r="A6973">
        <f t="shared" si="324"/>
        <v>3</v>
      </c>
      <c r="B6973" t="str">
        <f>MID(E6973,243+A6973,25)</f>
        <v>'09/19/2019','09/25/2019'</v>
      </c>
      <c r="C6973" t="str">
        <f t="shared" si="325"/>
        <v>'2019-09-19','2019-09-25'</v>
      </c>
      <c r="D6973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(6973,'CA-2019-153822','2019-09-19','2019-09-25','Standard Class','AB-10105','Adrian Barton','Consumer','United States','Phoenix','Arizona',85023,'West','TEC-PH-10002415','Technology','Phones','Polycom VoiceStation 500 Conference phone',471.92,2,0.2,29.495);</v>
      </c>
      <c r="E6973" t="s">
        <v>6972</v>
      </c>
    </row>
    <row r="6974" spans="1:5" x14ac:dyDescent="0.25">
      <c r="A6974">
        <f t="shared" si="324"/>
        <v>3</v>
      </c>
      <c r="B6974" t="str">
        <f>MID(E6974,243+A6974,25)</f>
        <v>'09/19/2019','09/25/2019'</v>
      </c>
      <c r="C6974" t="str">
        <f t="shared" si="325"/>
        <v>'2019-09-19','2019-09-25'</v>
      </c>
      <c r="D6974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(6974,'CA-2019-153822','2019-09-19','2019-09-25','Standard Class','AB-10105','Adrian Barton','Consumer','United States','Phoenix','Arizona',85023,'West','OFF-BI-10001460','Office Supplies','Binders','Plastic Binding Combs',18.18,4,0.7,-13.938);</v>
      </c>
      <c r="E6974" t="s">
        <v>6973</v>
      </c>
    </row>
    <row r="6975" spans="1:5" x14ac:dyDescent="0.25">
      <c r="A6975">
        <f t="shared" si="324"/>
        <v>3</v>
      </c>
      <c r="B6975" t="str">
        <f>MID(E6975,243+A6975,25)</f>
        <v>'09/15/2019','09/19/2019'</v>
      </c>
      <c r="C6975" t="str">
        <f t="shared" si="325"/>
        <v>'2019-09-15','2019-09-19'</v>
      </c>
      <c r="D6975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(6975,'CA-2019-146185','2019-09-15','2019-09-19','Standard Class','CC-12145','Charles Crestani','Consumer','United States','Houston','Texas',77095,'Central','OFF-AR-10002987','Office Supplies','Art','Prismacolor Color Pencil Set',31.744,2,0.2,8.3328);</v>
      </c>
      <c r="E6975" t="s">
        <v>6974</v>
      </c>
    </row>
    <row r="6976" spans="1:5" x14ac:dyDescent="0.25">
      <c r="A6976">
        <f t="shared" si="324"/>
        <v>3</v>
      </c>
      <c r="B6976" t="str">
        <f>MID(E6976,243+A6976,25)</f>
        <v>'06/28/2017','07/02/2017'</v>
      </c>
      <c r="C6976" t="str">
        <f t="shared" si="325"/>
        <v>'2017-06-28','2017-07-02'</v>
      </c>
      <c r="D6976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(6976,'CA-2017-112144','2017-06-28','2017-07-02','Standard Class','CY-12745','Craig Yedwab','Corporate','United States','Gilbert','Arizona',85234,'West','OFF-LA-10000443','Office Supplies','Labels','Avery 501',5.904,2,0.2,1.9926);</v>
      </c>
      <c r="E6976" t="s">
        <v>6975</v>
      </c>
    </row>
    <row r="6977" spans="1:5" x14ac:dyDescent="0.25">
      <c r="A6977">
        <f t="shared" si="324"/>
        <v>3</v>
      </c>
      <c r="B6977" t="str">
        <f>MID(E6977,243+A6977,25)</f>
        <v>'06/28/2017','07/02/2017'</v>
      </c>
      <c r="C6977" t="str">
        <f t="shared" si="325"/>
        <v>'2017-06-28','2017-07-02'</v>
      </c>
      <c r="D6977" t="str">
        <f t="shared" si="326"/>
        <v>INSERT INTO orders(Row_ID,Order_ID,Order_Date,Ship_Date,Ship_Mode,Customer_ID,Customer_Name,Segment,Country,City,State,Postal_Code,Region,Product_ID,Category,SubCategory,Product_Name,Sales,Quantity,Discount,Profit) VALUES (6977,'CA-2017-112144','2017-06-28','2017-07-02','Standard Class','CY-12745','Craig Yedwab','Corporate','United States','Gilbert','Arizona',85234,'West','FUR-FU-10004306','Furniture','Furnishings','Electrix Halogen Magnifier Lamp',621.76,4,0.2,46.632);</v>
      </c>
      <c r="E6977" t="s">
        <v>6976</v>
      </c>
    </row>
    <row r="6978" spans="1:5" x14ac:dyDescent="0.25">
      <c r="A6978">
        <f t="shared" ref="A6978:A7041" si="327">IF(ROW(B6978)&lt;10,0,IF(ROW(B6978)&lt;100,1,IF(ROW(B6978)&lt;1000,2,3)))</f>
        <v>3</v>
      </c>
      <c r="B6978" t="str">
        <f>MID(E6978,243+A6978,25)</f>
        <v>'11/25/2018','11/28/2018'</v>
      </c>
      <c r="C6978" t="str">
        <f t="shared" ref="C6978:C7041" si="328">"'"&amp;MID(B6978,8,4)&amp;"-"&amp;MID(B6978,2,2)&amp;"-"&amp;MID(B6978,5,2)&amp;"'"&amp;","&amp;"'"&amp;MID(B6978,21,4)&amp;"-"&amp;MID(B6978,15,2)&amp;"-"&amp;MID(B6978,18,2)&amp;"'"</f>
        <v>'2018-11-25','2018-11-28'</v>
      </c>
      <c r="D6978" t="str">
        <f t="shared" ref="D6978:D7041" si="329">LEFT(E6978,242+A6978)&amp;C6978&amp;RIGHT(E6978,LEN(E6978)-LEN(LEFT(E6978,242+A6978)&amp;C6978))</f>
        <v>INSERT INTO orders(Row_ID,Order_ID,Order_Date,Ship_Date,Ship_Mode,Customer_ID,Customer_Name,Segment,Country,City,State,Postal_Code,Region,Product_ID,Category,SubCategory,Product_Name,Sales,Quantity,Discount,Profit) VALUES (6978,'US-2018-119298','2018-11-25','2018-11-28','First Class','EP-13915','Emily Phan','Consumer','United States','Jonesboro','Arkansas',72401,'South','TEC-PH-10002564','Technology','Phones','OtterBox Defender Series Case - Samsung Galaxy S4',59.98,2,0,17.994);</v>
      </c>
      <c r="E6978" t="s">
        <v>6977</v>
      </c>
    </row>
    <row r="6979" spans="1:5" x14ac:dyDescent="0.25">
      <c r="A6979">
        <f t="shared" si="327"/>
        <v>3</v>
      </c>
      <c r="B6979" t="str">
        <f>MID(E6979,243+A6979,25)</f>
        <v>'11/25/2019','11/29/2019'</v>
      </c>
      <c r="C6979" t="str">
        <f t="shared" si="328"/>
        <v>'2019-11-25','2019-11-29'</v>
      </c>
      <c r="D6979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(6979,'CA-2019-155159','2019-11-25','2019-11-29','Second Class','DL-13315','Delfina Latchford','Consumer','United States','Atlanta','Georgia',30318,'South','OFF-PA-10003724','Office Supplies','Paper','Wirebound Message Book, 4 per Page',48.87,9,0,23.9463);</v>
      </c>
      <c r="E6979" t="s">
        <v>6978</v>
      </c>
    </row>
    <row r="6980" spans="1:5" x14ac:dyDescent="0.25">
      <c r="A6980">
        <f t="shared" si="327"/>
        <v>3</v>
      </c>
      <c r="B6980" t="str">
        <f>MID(E6980,243+A6980,25)</f>
        <v>'01/14/2019','01/19/2019'</v>
      </c>
      <c r="C6980" t="str">
        <f t="shared" si="328"/>
        <v>'2019-01-14','2019-01-19'</v>
      </c>
      <c r="D6980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(6980,'CA-2019-149076','2019-01-14','2019-01-19','Standard Class','SO-20335','Sean O''Donnell','Consumer','United States','Los Angeles','California',90036,'West','OFF-PA-10000483','Office Supplies','Paper','Xerox 19',154.9,5,0,69.705);</v>
      </c>
      <c r="E6980" t="s">
        <v>6979</v>
      </c>
    </row>
    <row r="6981" spans="1:5" x14ac:dyDescent="0.25">
      <c r="A6981">
        <f t="shared" si="327"/>
        <v>3</v>
      </c>
      <c r="B6981" t="str">
        <f>MID(E6981,243+A6981,25)</f>
        <v>'11/07/2016','11/08/2016'</v>
      </c>
      <c r="C6981" t="str">
        <f t="shared" si="328"/>
        <v>'2016-11-07','2016-11-08'</v>
      </c>
      <c r="D6981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(6981,'CA-2016-146990','2016-11-07','2016-11-08','First Class','BP-11095','Bart Pistole','Corporate','United States','New York City','New York',10024,'East','OFF-FA-10000611','Office Supplies','Fasteners','Binder Clips by OIC',5.92,4,0,2.8416);</v>
      </c>
      <c r="E6981" t="s">
        <v>6980</v>
      </c>
    </row>
    <row r="6982" spans="1:5" x14ac:dyDescent="0.25">
      <c r="A6982">
        <f t="shared" si="327"/>
        <v>3</v>
      </c>
      <c r="B6982" t="str">
        <f>MID(E6982,243+A6982,25)</f>
        <v>'11/07/2016','11/08/2016'</v>
      </c>
      <c r="C6982" t="str">
        <f t="shared" si="328"/>
        <v>'2016-11-07','2016-11-08'</v>
      </c>
      <c r="D6982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(6982,'CA-2016-146990','2016-11-07','2016-11-08','First Class','BP-11095','Bart Pistole','Corporate','United States','New York City','New York',10024,'East','OFF-PA-10000246','Office Supplies','Paper','Riverleaf Stik-Withit Designer Note Cubes',30.18,3,0,13.8828);</v>
      </c>
      <c r="E6982" t="s">
        <v>6981</v>
      </c>
    </row>
    <row r="6983" spans="1:5" x14ac:dyDescent="0.25">
      <c r="A6983">
        <f t="shared" si="327"/>
        <v>3</v>
      </c>
      <c r="B6983" t="str">
        <f>MID(E6983,243+A6983,25)</f>
        <v>'09/01/2018','09/05/2018'</v>
      </c>
      <c r="C6983" t="str">
        <f t="shared" si="328"/>
        <v>'2018-09-01','2018-09-05'</v>
      </c>
      <c r="D6983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(6983,'CA-2018-116526','2018-09-01','2018-09-05','Standard Class','JA-15970','Joseph Airdo','Consumer','United States','Detroit','Michigan',48227,'Central','OFF-BI-10004728','Office Supplies','Binders','Wilson Jones Turn Tabs Binder Tool for Ring Binders',24.1,5,0,11.086);</v>
      </c>
      <c r="E6983" t="s">
        <v>6982</v>
      </c>
    </row>
    <row r="6984" spans="1:5" x14ac:dyDescent="0.25">
      <c r="A6984">
        <f t="shared" si="327"/>
        <v>3</v>
      </c>
      <c r="B6984" t="str">
        <f>MID(E6984,243+A6984,25)</f>
        <v>'09/01/2018','09/05/2018'</v>
      </c>
      <c r="C6984" t="str">
        <f t="shared" si="328"/>
        <v>'2018-09-01','2018-09-05'</v>
      </c>
      <c r="D6984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(6984,'CA-2018-116526','2018-09-01','2018-09-05','Standard Class','JA-15970','Joseph Airdo','Consumer','United States','Detroit','Michigan',48227,'Central','TEC-PH-10002365','Technology','Phones','Belkin Grip Candy Sheer Case / Cover for iPhone 5 and 5S',8.78,1,0,2.2828);</v>
      </c>
      <c r="E6984" t="s">
        <v>6983</v>
      </c>
    </row>
    <row r="6985" spans="1:5" x14ac:dyDescent="0.25">
      <c r="A6985">
        <f t="shared" si="327"/>
        <v>3</v>
      </c>
      <c r="B6985" t="str">
        <f>MID(E6985,243+A6985,25)</f>
        <v>'09/01/2018','09/05/2018'</v>
      </c>
      <c r="C6985" t="str">
        <f t="shared" si="328"/>
        <v>'2018-09-01','2018-09-05'</v>
      </c>
      <c r="D6985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(6985,'CA-2018-116526','2018-09-01','2018-09-05','Standard Class','JA-15970','Joseph Airdo','Consumer','United States','Detroit','Michigan',48227,'Central','OFF-AP-10002457','Office Supplies','Appliances','Eureka The Boss Plus 12-Amp Hard Box Upright Vacuum, Red',376.74,4,0.1,71.162);</v>
      </c>
      <c r="E6985" t="s">
        <v>6984</v>
      </c>
    </row>
    <row r="6986" spans="1:5" x14ac:dyDescent="0.25">
      <c r="A6986">
        <f t="shared" si="327"/>
        <v>3</v>
      </c>
      <c r="B6986" t="str">
        <f>MID(E6986,243+A6986,25)</f>
        <v>'09/01/2018','09/05/2018'</v>
      </c>
      <c r="C6986" t="str">
        <f t="shared" si="328"/>
        <v>'2018-09-01','2018-09-05'</v>
      </c>
      <c r="D6986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(6986,'CA-2018-116526','2018-09-01','2018-09-05','Standard Class','JA-15970','Joseph Airdo','Consumer','United States','Detroit','Michigan',48227,'Central','OFF-BI-10000320','Office Supplies','Binders','GBC Plastic Binding Combs',29.52,4,0,14.4648);</v>
      </c>
      <c r="E6986" t="s">
        <v>6985</v>
      </c>
    </row>
    <row r="6987" spans="1:5" x14ac:dyDescent="0.25">
      <c r="A6987">
        <f t="shared" si="327"/>
        <v>3</v>
      </c>
      <c r="B6987" t="str">
        <f>MID(E6987,243+A6987,25)</f>
        <v>'09/01/2018','09/05/2018'</v>
      </c>
      <c r="C6987" t="str">
        <f t="shared" si="328"/>
        <v>'2018-09-01','2018-09-05'</v>
      </c>
      <c r="D6987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(6987,'CA-2018-116526','2018-09-01','2018-09-05','Standard Class','JA-15970','Joseph Airdo','Consumer','United States','Detroit','Michigan',48227,'Central','OFF-AR-10004999','Office Supplies','Art','Newell 315',11.96,2,0,2.99);</v>
      </c>
      <c r="E6987" t="s">
        <v>6986</v>
      </c>
    </row>
    <row r="6988" spans="1:5" x14ac:dyDescent="0.25">
      <c r="A6988">
        <f t="shared" si="327"/>
        <v>3</v>
      </c>
      <c r="B6988" t="str">
        <f>MID(E6988,243+A6988,25)</f>
        <v>'09/01/2018','09/05/2018'</v>
      </c>
      <c r="C6988" t="str">
        <f t="shared" si="328"/>
        <v>'2018-09-01','2018-09-05'</v>
      </c>
      <c r="D6988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(6988,'CA-2018-116526','2018-09-01','2018-09-05','Standard Class','JA-15970','Joseph Airdo','Consumer','United States','Detroit','Michigan',48227,'Central','OFF-BI-10001116','Office Supplies','Binders','Wilson Jones 1" Hanging DublLock Ring Binders',26.4,5,0,12.672);</v>
      </c>
      <c r="E6988" t="s">
        <v>6987</v>
      </c>
    </row>
    <row r="6989" spans="1:5" x14ac:dyDescent="0.25">
      <c r="A6989">
        <f t="shared" si="327"/>
        <v>3</v>
      </c>
      <c r="B6989" t="str">
        <f>MID(E6989,243+A6989,25)</f>
        <v>'11/11/2019','11/16/2019'</v>
      </c>
      <c r="C6989" t="str">
        <f t="shared" si="328"/>
        <v>'2019-11-11','2019-11-16'</v>
      </c>
      <c r="D6989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(6989,'CA-2019-158561','2019-11-11','2019-11-16','Second Class','BB-11545','Brenda Bowman','Corporate','United States','Fort Lauderdale','Florida',33311,'South','OFF-AP-10002651','Office Supplies','Appliances','Hoover Upright Vacuum With Dirt Cup',1158.12,5,0.2,130.2885);</v>
      </c>
      <c r="E6989" t="s">
        <v>6988</v>
      </c>
    </row>
    <row r="6990" spans="1:5" x14ac:dyDescent="0.25">
      <c r="A6990">
        <f t="shared" si="327"/>
        <v>3</v>
      </c>
      <c r="B6990" t="str">
        <f>MID(E6990,243+A6990,25)</f>
        <v>'12/11/2019','12/13/2019'</v>
      </c>
      <c r="C6990" t="str">
        <f t="shared" si="328"/>
        <v>'2019-12-11','2019-12-13'</v>
      </c>
      <c r="D6990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(6990,'CA-2019-165099','2019-12-11','2019-12-13','First Class','DK-13375','Dennis Kane','Consumer','United States','Abilene','Texas',79605,'Central','OFF-AP-10001634','Office Supplies','Appliances','Hoover Commercial Lightweight Upright Vacuum',1.392,2,0.8,-3.7584);</v>
      </c>
      <c r="E6990" t="s">
        <v>6989</v>
      </c>
    </row>
    <row r="6991" spans="1:5" x14ac:dyDescent="0.25">
      <c r="A6991">
        <f t="shared" si="327"/>
        <v>3</v>
      </c>
      <c r="B6991" t="str">
        <f>MID(E6991,243+A6991,25)</f>
        <v>'11/08/2017','11/13/2017'</v>
      </c>
      <c r="C6991" t="str">
        <f t="shared" si="328"/>
        <v>'2017-11-08','2017-11-13'</v>
      </c>
      <c r="D6991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(6991,'CA-2017-109386','2017-11-08','2017-11-13','Second Class','RH-19600','Rob Haberlin','Consumer','United States','Hampton','Virginia',23666,'South','OFF-AP-10003266','Office Supplies','Appliances','Holmes Replacement Filter for HEPA Air Cleaner, Large Room',44.43,3,0,18.6606);</v>
      </c>
      <c r="E6991" t="s">
        <v>6990</v>
      </c>
    </row>
    <row r="6992" spans="1:5" x14ac:dyDescent="0.25">
      <c r="A6992">
        <f t="shared" si="327"/>
        <v>3</v>
      </c>
      <c r="B6992" t="str">
        <f>MID(E6992,243+A6992,25)</f>
        <v>'11/08/2017','11/13/2017'</v>
      </c>
      <c r="C6992" t="str">
        <f t="shared" si="328"/>
        <v>'2017-11-08','2017-11-13'</v>
      </c>
      <c r="D6992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(6992,'CA-2017-109386','2017-11-08','2017-11-13','Second Class','RH-19600','Rob Haberlin','Consumer','United States','Hampton','Virginia',23666,'South','TEC-PH-10002890','Technology','Phones','AT&amp;T 17929 Lendline Telephone',226.2,5,0,58.812);</v>
      </c>
      <c r="E6992" t="s">
        <v>6991</v>
      </c>
    </row>
    <row r="6993" spans="1:5" x14ac:dyDescent="0.25">
      <c r="A6993">
        <f t="shared" si="327"/>
        <v>3</v>
      </c>
      <c r="B6993" t="str">
        <f>MID(E6993,243+A6993,25)</f>
        <v>'11/08/2017','11/13/2017'</v>
      </c>
      <c r="C6993" t="str">
        <f t="shared" si="328"/>
        <v>'2017-11-08','2017-11-13'</v>
      </c>
      <c r="D6993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(6993,'CA-2017-109386','2017-11-08','2017-11-13','Second Class','RH-19600','Rob Haberlin','Consumer','United States','Hampton','Virginia',23666,'South','FUR-FU-10000308','Furniture','Furnishings','Deflect-o Glass Clear Studded Chair Mats',186.54,3,0,41.0388);</v>
      </c>
      <c r="E6993" t="s">
        <v>6992</v>
      </c>
    </row>
    <row r="6994" spans="1:5" x14ac:dyDescent="0.25">
      <c r="A6994">
        <f t="shared" si="327"/>
        <v>3</v>
      </c>
      <c r="B6994" t="str">
        <f>MID(E6994,243+A6994,25)</f>
        <v>'11/08/2017','11/13/2017'</v>
      </c>
      <c r="C6994" t="str">
        <f t="shared" si="328"/>
        <v>'2017-11-08','2017-11-13'</v>
      </c>
      <c r="D6994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(6994,'CA-2017-109386','2017-11-08','2017-11-13','Second Class','RH-19600','Rob Haberlin','Consumer','United States','Hampton','Virginia',23666,'South','OFF-AR-10000380','Office Supplies','Art','Hunt PowerHouse Electric Pencil Sharpener, Blue',265.86,7,0,79.758);</v>
      </c>
      <c r="E6994" t="s">
        <v>6993</v>
      </c>
    </row>
    <row r="6995" spans="1:5" x14ac:dyDescent="0.25">
      <c r="A6995">
        <f t="shared" si="327"/>
        <v>3</v>
      </c>
      <c r="B6995" t="str">
        <f>MID(E6995,243+A6995,25)</f>
        <v>'11/08/2017','11/13/2017'</v>
      </c>
      <c r="C6995" t="str">
        <f t="shared" si="328"/>
        <v>'2017-11-08','2017-11-13'</v>
      </c>
      <c r="D6995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(6995,'CA-2017-109386','2017-11-08','2017-11-13','Second Class','RH-19600','Rob Haberlin','Consumer','United States','Hampton','Virginia',23666,'South','OFF-AR-10000122','Office Supplies','Art','Newell 314',27.9,5,0,6.975);</v>
      </c>
      <c r="E6995" t="s">
        <v>6994</v>
      </c>
    </row>
    <row r="6996" spans="1:5" x14ac:dyDescent="0.25">
      <c r="A6996">
        <f t="shared" si="327"/>
        <v>3</v>
      </c>
      <c r="B6996" t="str">
        <f>MID(E6996,243+A6996,25)</f>
        <v>'11/19/2017','11/26/2017'</v>
      </c>
      <c r="C6996" t="str">
        <f t="shared" si="328"/>
        <v>'2017-11-19','2017-11-26'</v>
      </c>
      <c r="D6996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(6996,'CA-2017-166800','2017-11-19','2017-11-26','Standard Class','AG-10300','Aleksandra Gannaway','Corporate','United States','Las Vegas','Nevada',89115,'West','OFF-AP-10004868','Office Supplies','Appliances','Hoover Commercial Soft Guard Upright Vacuum And Disposable Filtration Bags',31.08,4,0,8.3916);</v>
      </c>
      <c r="E6996" t="s">
        <v>6995</v>
      </c>
    </row>
    <row r="6997" spans="1:5" x14ac:dyDescent="0.25">
      <c r="A6997">
        <f t="shared" si="327"/>
        <v>3</v>
      </c>
      <c r="B6997" t="str">
        <f>MID(E6997,243+A6997,25)</f>
        <v>'12/23/2019','12/25/2019'</v>
      </c>
      <c r="C6997" t="str">
        <f t="shared" si="328"/>
        <v>'2019-12-23','2019-12-25'</v>
      </c>
      <c r="D6997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(6997,'CA-2019-117443','2019-12-23','2019-12-25','Second Class','JB-15400','Jennifer Braxton','Corporate','United States','Rockford','Illinois',61107,'Central','OFF-BI-10004002','Office Supplies','Binders','Wilson Jones International Size A4 Ring Binders',13.84,4,0.8,-22.144);</v>
      </c>
      <c r="E6997" t="s">
        <v>6996</v>
      </c>
    </row>
    <row r="6998" spans="1:5" x14ac:dyDescent="0.25">
      <c r="A6998">
        <f t="shared" si="327"/>
        <v>3</v>
      </c>
      <c r="B6998" t="str">
        <f>MID(E6998,243+A6998,25)</f>
        <v>'12/23/2019','12/25/2019'</v>
      </c>
      <c r="C6998" t="str">
        <f t="shared" si="328"/>
        <v>'2019-12-23','2019-12-25'</v>
      </c>
      <c r="D6998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(6998,'CA-2019-117443','2019-12-23','2019-12-25','Second Class','JB-15400','Jennifer Braxton','Corporate','United States','Rockford','Illinois',61107,'Central','OFF-PA-10004475','Office Supplies','Paper','Xerox 1940',175.872,4,0.2,63.7536);</v>
      </c>
      <c r="E6998" t="s">
        <v>6997</v>
      </c>
    </row>
    <row r="6999" spans="1:5" x14ac:dyDescent="0.25">
      <c r="A6999">
        <f t="shared" si="327"/>
        <v>3</v>
      </c>
      <c r="B6999" t="str">
        <f>MID(E6999,243+A6999,25)</f>
        <v>'09/16/2018','09/22/2018'</v>
      </c>
      <c r="C6999" t="str">
        <f t="shared" si="328"/>
        <v>'2018-09-16','2018-09-22'</v>
      </c>
      <c r="D6999" t="str">
        <f t="shared" si="329"/>
        <v>INSERT INTO orders(Row_ID,Order_ID,Order_Date,Ship_Date,Ship_Mode,Customer_ID,Customer_Name,Segment,Country,City,State,Postal_Code,Region,Product_ID,Category,SubCategory,Product_Name,Sales,Quantity,Discount,Profit) VALUES (6999,'US-2018-134369','2018-09-16','2018-09-22','Standard Class','BC-11125','Becky Castell','Home Office','United States','Laguna Niguel','California',92677,'West','OFF-PA-10002195','Office Supplies','Paper','Xerox 1966',12.96,2,0,6.3504);</v>
      </c>
      <c r="E6999" t="s">
        <v>6998</v>
      </c>
    </row>
    <row r="7000" spans="1:5" x14ac:dyDescent="0.25">
      <c r="A7000">
        <f t="shared" si="327"/>
        <v>3</v>
      </c>
      <c r="B7000" t="str">
        <f>MID(E7000,243+A7000,25)</f>
        <v>'05/26/2019','05/29/2019'</v>
      </c>
      <c r="C7000" t="str">
        <f t="shared" si="328"/>
        <v>'2019-05-26','2019-05-29'</v>
      </c>
      <c r="D7000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(7000,'CA-2019-123687','2019-05-26','2019-05-29','First Class','KC-16675','Kimberly Carter','Corporate','United States','Louisville','Kentucky',40214,'South','OFF-AP-10002670','Office Supplies','Appliances','Belkin 8-Outlet Premiere SurgeMaster II Surge Protectors',208.44,3,0,62.532);</v>
      </c>
      <c r="E7000" t="s">
        <v>6999</v>
      </c>
    </row>
    <row r="7001" spans="1:5" x14ac:dyDescent="0.25">
      <c r="A7001">
        <f t="shared" si="327"/>
        <v>3</v>
      </c>
      <c r="B7001" t="str">
        <f>MID(E7001,243+A7001,25)</f>
        <v>'05/26/2019','05/29/2019'</v>
      </c>
      <c r="C7001" t="str">
        <f t="shared" si="328"/>
        <v>'2019-05-26','2019-05-29'</v>
      </c>
      <c r="D7001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(7001,'CA-2019-123687','2019-05-26','2019-05-29','First Class','KC-16675','Kimberly Carter','Corporate','United States','Louisville','Kentucky',40214,'South','OFF-SU-10004498','Office Supplies','Supplies','Martin-Yale Premier Letter Opener',25.76,2,0,0.7728);</v>
      </c>
      <c r="E7001" t="s">
        <v>7000</v>
      </c>
    </row>
    <row r="7002" spans="1:5" x14ac:dyDescent="0.25">
      <c r="A7002">
        <f t="shared" si="327"/>
        <v>3</v>
      </c>
      <c r="B7002" t="str">
        <f>MID(E7002,243+A7002,25)</f>
        <v>'03/30/2017','04/03/2017'</v>
      </c>
      <c r="C7002" t="str">
        <f t="shared" si="328"/>
        <v>'2017-03-30','2017-04-03'</v>
      </c>
      <c r="D7002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(7002,'CA-2017-104871','2017-03-30','2017-04-03','Standard Class','DR-12940','Daniel Raglin','Home Office','United States','Normal','Illinois',61761,'Central','FUR-CH-10003298','Furniture','Chairs','Office Star - Contemporary Task Swivel chair with Loop Arms, Charcoal',366.744,4,0.3,-110.0232);</v>
      </c>
      <c r="E7002" t="s">
        <v>7001</v>
      </c>
    </row>
    <row r="7003" spans="1:5" x14ac:dyDescent="0.25">
      <c r="A7003">
        <f t="shared" si="327"/>
        <v>3</v>
      </c>
      <c r="B7003" t="str">
        <f>MID(E7003,243+A7003,25)</f>
        <v>'08/19/2016','08/21/2016'</v>
      </c>
      <c r="C7003" t="str">
        <f t="shared" si="328"/>
        <v>'2016-08-19','2016-08-21'</v>
      </c>
      <c r="D7003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(7003,'CA-2016-133158','2016-08-19','2016-08-21','Second Class','DW-13195','David Wiener','Corporate','United States','Los Angeles','California',90045,'West','FUR-FU-10000723','Furniture','Furnishings','Deflect-o EconoMat Studded, No Bevel Mat for Low Pile Carpeting',289.24,7,0,26.0316);</v>
      </c>
      <c r="E7003" t="s">
        <v>7002</v>
      </c>
    </row>
    <row r="7004" spans="1:5" x14ac:dyDescent="0.25">
      <c r="A7004">
        <f t="shared" si="327"/>
        <v>3</v>
      </c>
      <c r="B7004" t="str">
        <f>MID(E7004,243+A7004,25)</f>
        <v>'08/19/2016','08/21/2016'</v>
      </c>
      <c r="C7004" t="str">
        <f t="shared" si="328"/>
        <v>'2016-08-19','2016-08-21'</v>
      </c>
      <c r="D7004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(7004,'CA-2016-133158','2016-08-19','2016-08-21','Second Class','DW-13195','David Wiener','Corporate','United States','Los Angeles','California',90045,'West','OFF-BI-10000632','Office Supplies','Binders','Satellite Sectional Post Binders',69.456,2,0.2,22.5732);</v>
      </c>
      <c r="E7004" t="s">
        <v>7003</v>
      </c>
    </row>
    <row r="7005" spans="1:5" x14ac:dyDescent="0.25">
      <c r="A7005">
        <f t="shared" si="327"/>
        <v>3</v>
      </c>
      <c r="B7005" t="str">
        <f>MID(E7005,243+A7005,25)</f>
        <v>'12/23/2016','12/28/2016'</v>
      </c>
      <c r="C7005" t="str">
        <f t="shared" si="328"/>
        <v>'2016-12-23','2016-12-28'</v>
      </c>
      <c r="D7005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(7005,'CA-2016-126333','2016-12-23','2016-12-28','Standard Class','ME-18010','Michelle Ellison','Corporate','United States','Port Arthur','Texas',77642,'Central','OFF-PA-10000223','Office Supplies','Paper','Xerox 2000',5.184,1,0.2,1.8144);</v>
      </c>
      <c r="E7005" t="s">
        <v>7004</v>
      </c>
    </row>
    <row r="7006" spans="1:5" x14ac:dyDescent="0.25">
      <c r="A7006">
        <f t="shared" si="327"/>
        <v>3</v>
      </c>
      <c r="B7006" t="str">
        <f>MID(E7006,243+A7006,25)</f>
        <v>'11/01/2017','11/05/2017'</v>
      </c>
      <c r="C7006" t="str">
        <f t="shared" si="328"/>
        <v>'2017-11-01','2017-11-05'</v>
      </c>
      <c r="D7006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(7006,'CA-2017-141740','2017-11-01','2017-11-05','Standard Class','JF-15490','Jeremy Farry','Consumer','United States','New York City','New York',10009,'East','FUR-CH-10001545','Furniture','Chairs','Hon Comfortask Task/Swivel Chairs',205.164,2,0.1,13.6776);</v>
      </c>
      <c r="E7006" t="s">
        <v>7005</v>
      </c>
    </row>
    <row r="7007" spans="1:5" x14ac:dyDescent="0.25">
      <c r="A7007">
        <f t="shared" si="327"/>
        <v>3</v>
      </c>
      <c r="B7007" t="str">
        <f>MID(E7007,243+A7007,25)</f>
        <v>'12/15/2016','12/21/2016'</v>
      </c>
      <c r="C7007" t="str">
        <f t="shared" si="328"/>
        <v>'2016-12-15','2016-12-21'</v>
      </c>
      <c r="D7007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(7007,'CA-2016-119466','2016-12-15','2016-12-21','Standard Class','SP-20860','Sung Pak','Corporate','United States','Chicago','Illinois',60623,'Central','FUR-FU-10001546','Furniture','Furnishings','Dana Swing-Arm Lamps',8.544,2,0.6,-7.476);</v>
      </c>
      <c r="E7007" t="s">
        <v>7006</v>
      </c>
    </row>
    <row r="7008" spans="1:5" x14ac:dyDescent="0.25">
      <c r="A7008">
        <f t="shared" si="327"/>
        <v>3</v>
      </c>
      <c r="B7008" t="str">
        <f>MID(E7008,243+A7008,25)</f>
        <v>'08/21/2017','08/25/2017'</v>
      </c>
      <c r="C7008" t="str">
        <f t="shared" si="328"/>
        <v>'2017-08-21','2017-08-25'</v>
      </c>
      <c r="D7008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(7008,'CA-2017-154823','2017-08-21','2017-08-25','Standard Class','KN-16390','Katherine Nockton','Corporate','United States','Springfield','Ohio',45503,'East','OFF-BI-10001098','Office Supplies','Binders','Acco D-Ring Binder w/DublLock',12.828,2,0.7,-8.9796);</v>
      </c>
      <c r="E7008" t="s">
        <v>7007</v>
      </c>
    </row>
    <row r="7009" spans="1:5" x14ac:dyDescent="0.25">
      <c r="A7009">
        <f t="shared" si="327"/>
        <v>3</v>
      </c>
      <c r="B7009" t="str">
        <f>MID(E7009,243+A7009,25)</f>
        <v>'08/21/2017','08/25/2017'</v>
      </c>
      <c r="C7009" t="str">
        <f t="shared" si="328"/>
        <v>'2017-08-21','2017-08-25'</v>
      </c>
      <c r="D7009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(7009,'CA-2017-154823','2017-08-21','2017-08-25','Standard Class','KN-16390','Katherine Nockton','Corporate','United States','Springfield','Ohio',45503,'East','FUR-CH-10003379','Furniture','Chairs','Global Commerce Series High-Back Swivel/Tilt Chairs',598.458,3,0.3,-42.747);</v>
      </c>
      <c r="E7009" t="s">
        <v>7008</v>
      </c>
    </row>
    <row r="7010" spans="1:5" x14ac:dyDescent="0.25">
      <c r="A7010">
        <f t="shared" si="327"/>
        <v>3</v>
      </c>
      <c r="B7010" t="str">
        <f>MID(E7010,243+A7010,25)</f>
        <v>'08/21/2017','08/25/2017'</v>
      </c>
      <c r="C7010" t="str">
        <f t="shared" si="328"/>
        <v>'2017-08-21','2017-08-25'</v>
      </c>
      <c r="D7010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(7010,'CA-2017-154823','2017-08-21','2017-08-25','Standard Class','KN-16390','Katherine Nockton','Corporate','United States','Springfield','Ohio',45503,'East','FUR-FU-10000193','Furniture','Furnishings','Tenex Chairmats For Use with Hard Floors',25.984,1,0.2,-3.8976);</v>
      </c>
      <c r="E7010" t="s">
        <v>7009</v>
      </c>
    </row>
    <row r="7011" spans="1:5" x14ac:dyDescent="0.25">
      <c r="A7011">
        <f t="shared" si="327"/>
        <v>3</v>
      </c>
      <c r="B7011" t="str">
        <f>MID(E7011,243+A7011,25)</f>
        <v>'05/23/2016','05/27/2016'</v>
      </c>
      <c r="C7011" t="str">
        <f t="shared" si="328"/>
        <v>'2016-05-23','2016-05-27'</v>
      </c>
      <c r="D7011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(7011,'US-2016-135881','2016-05-23','2016-05-27','Standard Class','GT-14710','Greg Tran','Consumer','United States','New York City','New York',10035,'East','OFF-BI-10000829','Office Supplies','Binders','Avery Non-Stick Binders',17.96,5,0.2,5.837);</v>
      </c>
      <c r="E7011" t="s">
        <v>7010</v>
      </c>
    </row>
    <row r="7012" spans="1:5" x14ac:dyDescent="0.25">
      <c r="A7012">
        <f t="shared" si="327"/>
        <v>3</v>
      </c>
      <c r="B7012" t="str">
        <f>MID(E7012,243+A7012,25)</f>
        <v>'05/23/2016','05/27/2016'</v>
      </c>
      <c r="C7012" t="str">
        <f t="shared" si="328"/>
        <v>'2016-05-23','2016-05-27'</v>
      </c>
      <c r="D7012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(7012,'US-2016-135881','2016-05-23','2016-05-27','Standard Class','GT-14710','Greg Tran','Consumer','United States','New York City','New York',10035,'East','OFF-SU-10003002','Office Supplies','Supplies','Letter Slitter',5.04,2,0,0.1512);</v>
      </c>
      <c r="E7012" t="s">
        <v>7011</v>
      </c>
    </row>
    <row r="7013" spans="1:5" x14ac:dyDescent="0.25">
      <c r="A7013">
        <f t="shared" si="327"/>
        <v>3</v>
      </c>
      <c r="B7013" t="str">
        <f>MID(E7013,243+A7013,25)</f>
        <v>'05/23/2016','05/27/2016'</v>
      </c>
      <c r="C7013" t="str">
        <f t="shared" si="328"/>
        <v>'2016-05-23','2016-05-27'</v>
      </c>
      <c r="D7013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(7013,'US-2016-135881','2016-05-23','2016-05-27','Standard Class','GT-14710','Greg Tran','Consumer','United States','New York City','New York',10035,'East','OFF-AP-10002118','Office Supplies','Appliances','1.7 Cubic Foot Compact "Cube" Office Refrigerators',208.16,1,0,56.2032);</v>
      </c>
      <c r="E7013" t="s">
        <v>7012</v>
      </c>
    </row>
    <row r="7014" spans="1:5" x14ac:dyDescent="0.25">
      <c r="A7014">
        <f t="shared" si="327"/>
        <v>3</v>
      </c>
      <c r="B7014" t="str">
        <f>MID(E7014,243+A7014,25)</f>
        <v>'12/09/2019','12/11/2019'</v>
      </c>
      <c r="C7014" t="str">
        <f t="shared" si="328"/>
        <v>'2019-12-09','2019-12-11'</v>
      </c>
      <c r="D7014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(7014,'CA-2019-141201','2019-12-09','2019-12-11','Second Class','DB-12910','Daniel Byrd','Home Office','United States','Salinas','California',93905,'West','FUR-BO-10001519','Furniture','Bookcases','O''Sullivan 3-Shelf Heavy-Duty Bookcases',148.257,3,0.15,15.6978);</v>
      </c>
      <c r="E7014" t="s">
        <v>7013</v>
      </c>
    </row>
    <row r="7015" spans="1:5" x14ac:dyDescent="0.25">
      <c r="A7015">
        <f t="shared" si="327"/>
        <v>3</v>
      </c>
      <c r="B7015" t="str">
        <f>MID(E7015,243+A7015,25)</f>
        <v>'03/11/2016','03/13/2016'</v>
      </c>
      <c r="C7015" t="str">
        <f t="shared" si="328"/>
        <v>'2016-03-11','2016-03-13'</v>
      </c>
      <c r="D7015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(7015,'CA-2016-114790','2016-03-11','2016-03-13','Second Class','FM-14215','Filia McAdams','Corporate','United States','Richmond','Kentucky',40475,'South','OFF-AP-10002578','Office Supplies','Appliances','Fellowes Premier Superior Surge Suppressor, 10-Outlet, With Phone and Remote',146.76,3,0,38.1576);</v>
      </c>
      <c r="E7015" t="s">
        <v>7014</v>
      </c>
    </row>
    <row r="7016" spans="1:5" x14ac:dyDescent="0.25">
      <c r="A7016">
        <f t="shared" si="327"/>
        <v>3</v>
      </c>
      <c r="B7016" t="str">
        <f>MID(E7016,243+A7016,25)</f>
        <v>'03/11/2016','03/13/2016'</v>
      </c>
      <c r="C7016" t="str">
        <f t="shared" si="328"/>
        <v>'2016-03-11','2016-03-13'</v>
      </c>
      <c r="D7016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(7016,'CA-2016-114790','2016-03-11','2016-03-13','Second Class','FM-14215','Filia McAdams','Corporate','United States','Richmond','Kentucky',40475,'South','TEC-AC-10000710','Technology','Accessories','Maxell DVD-RAM Discs',32.96,2,0,14.1728);</v>
      </c>
      <c r="E7016" t="s">
        <v>7015</v>
      </c>
    </row>
    <row r="7017" spans="1:5" x14ac:dyDescent="0.25">
      <c r="A7017">
        <f t="shared" si="327"/>
        <v>3</v>
      </c>
      <c r="B7017" t="str">
        <f>MID(E7017,243+A7017,25)</f>
        <v>'03/11/2016','03/13/2016'</v>
      </c>
      <c r="C7017" t="str">
        <f t="shared" si="328"/>
        <v>'2016-03-11','2016-03-13'</v>
      </c>
      <c r="D7017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(7017,'CA-2016-114790','2016-03-11','2016-03-13','Second Class','FM-14215','Filia McAdams','Corporate','United States','Richmond','Kentucky',40475,'South','TEC-PH-10000984','Technology','Phones','Panasonic KX-TG9471B',587.97,3,0,164.6316);</v>
      </c>
      <c r="E7017" t="s">
        <v>7016</v>
      </c>
    </row>
    <row r="7018" spans="1:5" x14ac:dyDescent="0.25">
      <c r="A7018">
        <f t="shared" si="327"/>
        <v>3</v>
      </c>
      <c r="B7018" t="str">
        <f>MID(E7018,243+A7018,25)</f>
        <v>'03/11/2016','03/13/2016'</v>
      </c>
      <c r="C7018" t="str">
        <f t="shared" si="328"/>
        <v>'2016-03-11','2016-03-13'</v>
      </c>
      <c r="D7018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(7018,'CA-2016-114790','2016-03-11','2016-03-13','Second Class','FM-14215','Filia McAdams','Corporate','United States','Richmond','Kentucky',40475,'South','OFF-PA-10000213','Office Supplies','Paper','Xerox 198',14.94,3,0,7.0218);</v>
      </c>
      <c r="E7018" t="s">
        <v>7017</v>
      </c>
    </row>
    <row r="7019" spans="1:5" x14ac:dyDescent="0.25">
      <c r="A7019">
        <f t="shared" si="327"/>
        <v>3</v>
      </c>
      <c r="B7019" t="str">
        <f>MID(E7019,243+A7019,25)</f>
        <v>'06/23/2018','06/27/2018'</v>
      </c>
      <c r="C7019" t="str">
        <f t="shared" si="328"/>
        <v>'2018-06-23','2018-06-27'</v>
      </c>
      <c r="D7019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(7019,'US-2018-154256','2018-06-23','2018-06-27','Second Class','SM-20005','Sally Matthias','Consumer','United States','New York City','New York',10035,'East','OFF-LA-10003720','Office Supplies','Labels','Avery 487',25.83,7,0,12.1401);</v>
      </c>
      <c r="E7019" t="s">
        <v>7018</v>
      </c>
    </row>
    <row r="7020" spans="1:5" x14ac:dyDescent="0.25">
      <c r="A7020">
        <f t="shared" si="327"/>
        <v>3</v>
      </c>
      <c r="B7020" t="str">
        <f>MID(E7020,243+A7020,25)</f>
        <v>'08/23/2016','08/27/2016'</v>
      </c>
      <c r="C7020" t="str">
        <f t="shared" si="328"/>
        <v>'2016-08-23','2016-08-27'</v>
      </c>
      <c r="D7020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(7020,'CA-2016-124737','2016-08-23','2016-08-27','Standard Class','AP-10915','Arthur Prichep','Consumer','United States','Denver','Colorado',80219,'West','OFF-PA-10001837','Office Supplies','Paper','Xerox 1976',15.552,3,0.2,5.4432);</v>
      </c>
      <c r="E7020" t="s">
        <v>7019</v>
      </c>
    </row>
    <row r="7021" spans="1:5" x14ac:dyDescent="0.25">
      <c r="A7021">
        <f t="shared" si="327"/>
        <v>3</v>
      </c>
      <c r="B7021" t="str">
        <f>MID(E7021,243+A7021,25)</f>
        <v>'08/23/2016','08/27/2016'</v>
      </c>
      <c r="C7021" t="str">
        <f t="shared" si="328"/>
        <v>'2016-08-23','2016-08-27'</v>
      </c>
      <c r="D7021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(7021,'CA-2016-124737','2016-08-23','2016-08-27','Standard Class','AP-10915','Arthur Prichep','Consumer','United States','Denver','Colorado',80219,'West','OFF-SU-10004661','Office Supplies','Supplies','Acme Titanium Bonded Scissors',6.8,1,0.2,0.51);</v>
      </c>
      <c r="E7021" t="s">
        <v>7020</v>
      </c>
    </row>
    <row r="7022" spans="1:5" x14ac:dyDescent="0.25">
      <c r="A7022">
        <f t="shared" si="327"/>
        <v>3</v>
      </c>
      <c r="B7022" t="str">
        <f>MID(E7022,243+A7022,25)</f>
        <v>'08/23/2016','08/27/2016'</v>
      </c>
      <c r="C7022" t="str">
        <f t="shared" si="328"/>
        <v>'2016-08-23','2016-08-27'</v>
      </c>
      <c r="D7022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(7022,'CA-2016-124737','2016-08-23','2016-08-27','Standard Class','AP-10915','Arthur Prichep','Consumer','United States','Denver','Colorado',80219,'West','FUR-FU-10003274','Furniture','Furnishings','Regeneration Desk Collection',4.224,3,0.2,1.2672);</v>
      </c>
      <c r="E7022" t="s">
        <v>7021</v>
      </c>
    </row>
    <row r="7023" spans="1:5" x14ac:dyDescent="0.25">
      <c r="A7023">
        <f t="shared" si="327"/>
        <v>3</v>
      </c>
      <c r="B7023" t="str">
        <f>MID(E7023,243+A7023,25)</f>
        <v>'08/23/2016','08/27/2016'</v>
      </c>
      <c r="C7023" t="str">
        <f t="shared" si="328"/>
        <v>'2016-08-23','2016-08-27'</v>
      </c>
      <c r="D7023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(7023,'CA-2016-124737','2016-08-23','2016-08-27','Standard Class','AP-10915','Arthur Prichep','Consumer','United States','Denver','Colorado',80219,'West','TEC-PH-10000149','Technology','Phones','Cisco SPA525G2 IP Phone - Wireless',143.64,9,0.2,10.773);</v>
      </c>
      <c r="E7023" t="s">
        <v>7022</v>
      </c>
    </row>
    <row r="7024" spans="1:5" x14ac:dyDescent="0.25">
      <c r="A7024">
        <f t="shared" si="327"/>
        <v>3</v>
      </c>
      <c r="B7024" t="str">
        <f>MID(E7024,243+A7024,25)</f>
        <v>'08/23/2016','08/27/2016'</v>
      </c>
      <c r="C7024" t="str">
        <f t="shared" si="328"/>
        <v>'2016-08-23','2016-08-27'</v>
      </c>
      <c r="D7024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(7024,'CA-2016-124737','2016-08-23','2016-08-27','Standard Class','AP-10915','Arthur Prichep','Consumer','United States','Denver','Colorado',80219,'West','OFF-PA-10000019','Office Supplies','Paper','Xerox 1931',31.104,6,0.2,10.8864);</v>
      </c>
      <c r="E7024" t="s">
        <v>7023</v>
      </c>
    </row>
    <row r="7025" spans="1:5" x14ac:dyDescent="0.25">
      <c r="A7025">
        <f t="shared" si="327"/>
        <v>3</v>
      </c>
      <c r="B7025" t="str">
        <f>MID(E7025,243+A7025,25)</f>
        <v>'08/23/2016','08/27/2016'</v>
      </c>
      <c r="C7025" t="str">
        <f t="shared" si="328"/>
        <v>'2016-08-23','2016-08-27'</v>
      </c>
      <c r="D7025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(7025,'CA-2016-124737','2016-08-23','2016-08-27','Standard Class','AP-10915','Arthur Prichep','Consumer','United States','Denver','Colorado',80219,'West','OFF-PA-10001125','Office Supplies','Paper','Xerox 1988',223.056,9,0.2,69.705);</v>
      </c>
      <c r="E7025" t="s">
        <v>7024</v>
      </c>
    </row>
    <row r="7026" spans="1:5" x14ac:dyDescent="0.25">
      <c r="A7026">
        <f t="shared" si="327"/>
        <v>3</v>
      </c>
      <c r="B7026" t="str">
        <f>MID(E7026,243+A7026,25)</f>
        <v>'02/06/2019','02/12/2019'</v>
      </c>
      <c r="C7026" t="str">
        <f t="shared" si="328"/>
        <v>'2019-02-06','2019-02-12'</v>
      </c>
      <c r="D7026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(7026,'US-2019-101840','2019-02-06','2019-02-12','Standard Class','SP-20545','Sibella Parks','Corporate','United States','New York City','New York',10024,'East','TEC-PH-10002538','Technology','Phones','Grandstream GXP1160 VoIP phone',227.46,6,0,65.9634);</v>
      </c>
      <c r="E7026" t="s">
        <v>7025</v>
      </c>
    </row>
    <row r="7027" spans="1:5" x14ac:dyDescent="0.25">
      <c r="A7027">
        <f t="shared" si="327"/>
        <v>3</v>
      </c>
      <c r="B7027" t="str">
        <f>MID(E7027,243+A7027,25)</f>
        <v>'02/06/2019','02/12/2019'</v>
      </c>
      <c r="C7027" t="str">
        <f t="shared" si="328"/>
        <v>'2019-02-06','2019-02-12'</v>
      </c>
      <c r="D7027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(7027,'US-2019-101840','2019-02-06','2019-02-12','Standard Class','SP-20545','Sibella Parks','Corporate','United States','New York City','New York',10024,'East','OFF-BI-10000279','Office Supplies','Binders','Acco Recycled 2" Capacity Laser Printer Hanging Data Binders',46.24,4,0.2,15.606);</v>
      </c>
      <c r="E7027" t="s">
        <v>7026</v>
      </c>
    </row>
    <row r="7028" spans="1:5" x14ac:dyDescent="0.25">
      <c r="A7028">
        <f t="shared" si="327"/>
        <v>3</v>
      </c>
      <c r="B7028" t="str">
        <f>MID(E7028,243+A7028,25)</f>
        <v>'01/29/2019','02/05/2019'</v>
      </c>
      <c r="C7028" t="str">
        <f t="shared" si="328"/>
        <v>'2019-01-29','2019-02-05'</v>
      </c>
      <c r="D7028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(7028,'CA-2019-131653','2019-01-29','2019-02-05','Standard Class','RD-19585','Rob Dowd','Consumer','United States','New York City','New York',10011,'East','OFF-LA-10001045','Office Supplies','Labels','Permanent Self-Adhesive File Folder Labels for Typewriters by Universal',5.22,2,0,2.4012);</v>
      </c>
      <c r="E7028" t="s">
        <v>7027</v>
      </c>
    </row>
    <row r="7029" spans="1:5" x14ac:dyDescent="0.25">
      <c r="A7029">
        <f t="shared" si="327"/>
        <v>3</v>
      </c>
      <c r="B7029" t="str">
        <f>MID(E7029,243+A7029,25)</f>
        <v>'12/20/2018','12/23/2018'</v>
      </c>
      <c r="C7029" t="str">
        <f t="shared" si="328"/>
        <v>'2018-12-20','2018-12-23'</v>
      </c>
      <c r="D7029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(7029,'US-2018-157840','2018-12-20','2018-12-23','Second Class','MC-17575','Matt Collins','Consumer','United States','Fremont','Nebraska',68025,'Central','OFF-PA-10003673','Office Supplies','Paper','Strathmore Photo Mount Cards',33.9,5,0,15.594);</v>
      </c>
      <c r="E7029" t="s">
        <v>7028</v>
      </c>
    </row>
    <row r="7030" spans="1:5" x14ac:dyDescent="0.25">
      <c r="A7030">
        <f t="shared" si="327"/>
        <v>3</v>
      </c>
      <c r="B7030" t="str">
        <f>MID(E7030,243+A7030,25)</f>
        <v>'11/11/2018','11/16/2018'</v>
      </c>
      <c r="C7030" t="str">
        <f t="shared" si="328"/>
        <v>'2018-11-11','2018-11-16'</v>
      </c>
      <c r="D7030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(7030,'CA-2018-145548','2018-11-11','2018-11-16','Standard Class','EB-13750','Edward Becker','Corporate','United States','New York City','New York',10011,'East','OFF-ST-10002562','Office Supplies','Storage','Staple magnet',28.14,3,0,7.8792);</v>
      </c>
      <c r="E7030" t="s">
        <v>7029</v>
      </c>
    </row>
    <row r="7031" spans="1:5" x14ac:dyDescent="0.25">
      <c r="A7031">
        <f t="shared" si="327"/>
        <v>3</v>
      </c>
      <c r="B7031" t="str">
        <f>MID(E7031,243+A7031,25)</f>
        <v>'11/11/2018','11/16/2018'</v>
      </c>
      <c r="C7031" t="str">
        <f t="shared" si="328"/>
        <v>'2018-11-11','2018-11-16'</v>
      </c>
      <c r="D7031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(7031,'CA-2018-145548','2018-11-11','2018-11-16','Standard Class','EB-13750','Edward Becker','Corporate','United States','New York City','New York',10011,'East','TEC-AC-10002305','Technology','Accessories','KeyTronic E03601U1 - Keyboard - Beige',36,2,0,6.48);</v>
      </c>
      <c r="E7031" t="s">
        <v>7030</v>
      </c>
    </row>
    <row r="7032" spans="1:5" x14ac:dyDescent="0.25">
      <c r="A7032">
        <f t="shared" si="327"/>
        <v>3</v>
      </c>
      <c r="B7032" t="str">
        <f>MID(E7032,243+A7032,25)</f>
        <v>'11/11/2018','11/16/2018'</v>
      </c>
      <c r="C7032" t="str">
        <f t="shared" si="328"/>
        <v>'2018-11-11','2018-11-16'</v>
      </c>
      <c r="D7032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(7032,'CA-2018-145548','2018-11-11','2018-11-16','Standard Class','EB-13750','Edward Becker','Corporate','United States','New York City','New York',10011,'East','OFF-AR-10003373','Office Supplies','Art','Boston School Pro Electric Pencil Sharpener, 1670',92.94,3,0,25.0938);</v>
      </c>
      <c r="E7032" t="s">
        <v>7031</v>
      </c>
    </row>
    <row r="7033" spans="1:5" x14ac:dyDescent="0.25">
      <c r="A7033">
        <f t="shared" si="327"/>
        <v>3</v>
      </c>
      <c r="B7033" t="str">
        <f>MID(E7033,243+A7033,25)</f>
        <v>'11/11/2018','11/16/2018'</v>
      </c>
      <c r="C7033" t="str">
        <f t="shared" si="328"/>
        <v>'2018-11-11','2018-11-16'</v>
      </c>
      <c r="D7033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(7033,'CA-2018-145548','2018-11-11','2018-11-16','Standard Class','EB-13750','Edward Becker','Corporate','United States','New York City','New York',10011,'East','FUR-CH-10003774','Furniture','Chairs','Global Wood Trimmed Manager''s Task Chair, Khaki',245.646,3,0.1,8.18819999999999);</v>
      </c>
      <c r="E7033" t="s">
        <v>7032</v>
      </c>
    </row>
    <row r="7034" spans="1:5" x14ac:dyDescent="0.25">
      <c r="A7034">
        <f t="shared" si="327"/>
        <v>3</v>
      </c>
      <c r="B7034" t="str">
        <f>MID(E7034,243+A7034,25)</f>
        <v>'11/11/2018','11/16/2018'</v>
      </c>
      <c r="C7034" t="str">
        <f t="shared" si="328"/>
        <v>'2018-11-11','2018-11-16'</v>
      </c>
      <c r="D7034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(7034,'CA-2018-145548','2018-11-11','2018-11-16','Standard Class','EB-13750','Edward Becker','Corporate','United States','New York City','New York',10011,'East','OFF-BI-10001510','Office Supplies','Binders','Deluxe Heavy-Duty Vinyl Round Ring Binder',55.008,3,0.2,17.19);</v>
      </c>
      <c r="E7034" t="s">
        <v>7033</v>
      </c>
    </row>
    <row r="7035" spans="1:5" x14ac:dyDescent="0.25">
      <c r="A7035">
        <f t="shared" si="327"/>
        <v>3</v>
      </c>
      <c r="B7035" t="str">
        <f>MID(E7035,243+A7035,25)</f>
        <v>'11/11/2018','11/16/2018'</v>
      </c>
      <c r="C7035" t="str">
        <f t="shared" si="328"/>
        <v>'2018-11-11','2018-11-16'</v>
      </c>
      <c r="D7035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(7035,'CA-2018-145548','2018-11-11','2018-11-16','Standard Class','EB-13750','Edward Becker','Corporate','United States','New York City','New York',10011,'East','OFF-BI-10004236','Office Supplies','Binders','XtraLife ClearVue Slant-D Ring Binder, White, 3"',35.232,3,0.2,11.4504);</v>
      </c>
      <c r="E7035" t="s">
        <v>7034</v>
      </c>
    </row>
    <row r="7036" spans="1:5" x14ac:dyDescent="0.25">
      <c r="A7036">
        <f t="shared" si="327"/>
        <v>3</v>
      </c>
      <c r="B7036" t="str">
        <f>MID(E7036,243+A7036,25)</f>
        <v>'11/09/2019','11/13/2019'</v>
      </c>
      <c r="C7036" t="str">
        <f t="shared" si="328"/>
        <v>'2019-11-09','2019-11-13'</v>
      </c>
      <c r="D7036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(7036,'CA-2019-119494','2019-11-09','2019-11-13','Standard Class','JE-15610','Jim Epp','Corporate','United States','San Diego','California',92105,'West','FUR-CH-10004675','Furniture','Chairs','Lifetime Advantage Folding Chairs, 4/Carton',523.392,3,0.2,52.3392);</v>
      </c>
      <c r="E7036" t="s">
        <v>7035</v>
      </c>
    </row>
    <row r="7037" spans="1:5" x14ac:dyDescent="0.25">
      <c r="A7037">
        <f t="shared" si="327"/>
        <v>3</v>
      </c>
      <c r="B7037" t="str">
        <f>MID(E7037,243+A7037,25)</f>
        <v>'05/02/2016','05/04/2016'</v>
      </c>
      <c r="C7037" t="str">
        <f t="shared" si="328"/>
        <v>'2016-05-02','2016-05-04'</v>
      </c>
      <c r="D7037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(7037,'CA-2016-124618','2016-05-02','2016-05-04','Second Class','CS-11860','Cari Schnelling','Consumer','United States','Lakeland','Florida',33801,'South','TEC-CO-10004202','Technology','Copiers','Brother DCP1000 Digital 3 in 1 Multifunction Machine',479.984,2,0.2,89.997);</v>
      </c>
      <c r="E7037" t="s">
        <v>7036</v>
      </c>
    </row>
    <row r="7038" spans="1:5" x14ac:dyDescent="0.25">
      <c r="A7038">
        <f t="shared" si="327"/>
        <v>3</v>
      </c>
      <c r="B7038" t="str">
        <f>MID(E7038,243+A7038,25)</f>
        <v>'09/22/2019','09/27/2019'</v>
      </c>
      <c r="C7038" t="str">
        <f t="shared" si="328"/>
        <v>'2019-09-22','2019-09-27'</v>
      </c>
      <c r="D7038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(7038,'CA-2019-161970','2019-09-22','2019-09-27','Standard Class','PB-19105','Peter Bühler','Consumer','United States','Smyrna','Georgia',30080,'South','OFF-PA-10004255','Office Supplies','Paper','Xerox 219',12.96,2,0,6.2208);</v>
      </c>
      <c r="E7038" t="s">
        <v>7037</v>
      </c>
    </row>
    <row r="7039" spans="1:5" x14ac:dyDescent="0.25">
      <c r="A7039">
        <f t="shared" si="327"/>
        <v>3</v>
      </c>
      <c r="B7039" t="str">
        <f>MID(E7039,243+A7039,25)</f>
        <v>'09/22/2019','09/27/2019'</v>
      </c>
      <c r="C7039" t="str">
        <f t="shared" si="328"/>
        <v>'2019-09-22','2019-09-27'</v>
      </c>
      <c r="D7039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(7039,'CA-2019-161970','2019-09-22','2019-09-27','Standard Class','PB-19105','Peter Bühler','Consumer','United States','Smyrna','Georgia',30080,'South','OFF-AR-10003896','Office Supplies','Art','Stride Job 150 Highlighters, Chisel Tip, Assorted Colors',17.94,3,0,6.4584);</v>
      </c>
      <c r="E7039" t="s">
        <v>7038</v>
      </c>
    </row>
    <row r="7040" spans="1:5" x14ac:dyDescent="0.25">
      <c r="A7040">
        <f t="shared" si="327"/>
        <v>3</v>
      </c>
      <c r="B7040" t="str">
        <f>MID(E7040,243+A7040,25)</f>
        <v>'12/17/2019','12/23/2019'</v>
      </c>
      <c r="C7040" t="str">
        <f t="shared" si="328"/>
        <v>'2019-12-17','2019-12-23'</v>
      </c>
      <c r="D7040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(7040,'CA-2019-103443','2019-12-17','2019-12-23','Standard Class','AT-10735','Annie Thurman','Consumer','United States','New York City','New York',10009,'East','OFF-ST-10002276','Office Supplies','Storage','Safco Steel Mobile File Cart',166.72,2,0,41.68);</v>
      </c>
      <c r="E7040" t="s">
        <v>7039</v>
      </c>
    </row>
    <row r="7041" spans="1:5" x14ac:dyDescent="0.25">
      <c r="A7041">
        <f t="shared" si="327"/>
        <v>3</v>
      </c>
      <c r="B7041" t="str">
        <f>MID(E7041,243+A7041,25)</f>
        <v>'12/17/2019','12/23/2019'</v>
      </c>
      <c r="C7041" t="str">
        <f t="shared" si="328"/>
        <v>'2019-12-17','2019-12-23'</v>
      </c>
      <c r="D7041" t="str">
        <f t="shared" si="329"/>
        <v>INSERT INTO orders(Row_ID,Order_ID,Order_Date,Ship_Date,Ship_Mode,Customer_ID,Customer_Name,Segment,Country,City,State,Postal_Code,Region,Product_ID,Category,SubCategory,Product_Name,Sales,Quantity,Discount,Profit) VALUES (7041,'CA-2019-103443','2019-12-17','2019-12-23','Standard Class','AT-10735','Annie Thurman','Consumer','United States','New York City','New York',10009,'East','OFF-BI-10001617','Office Supplies','Binders','GBC Wire Binding Combs',24.816,3,0.2,8.3754);</v>
      </c>
      <c r="E7041" t="s">
        <v>7040</v>
      </c>
    </row>
    <row r="7042" spans="1:5" x14ac:dyDescent="0.25">
      <c r="A7042">
        <f t="shared" ref="A7042:A7105" si="330">IF(ROW(B7042)&lt;10,0,IF(ROW(B7042)&lt;100,1,IF(ROW(B7042)&lt;1000,2,3)))</f>
        <v>3</v>
      </c>
      <c r="B7042" t="str">
        <f>MID(E7042,243+A7042,25)</f>
        <v>'12/17/2019','12/23/2019'</v>
      </c>
      <c r="C7042" t="str">
        <f t="shared" ref="C7042:C7105" si="331">"'"&amp;MID(B7042,8,4)&amp;"-"&amp;MID(B7042,2,2)&amp;"-"&amp;MID(B7042,5,2)&amp;"'"&amp;","&amp;"'"&amp;MID(B7042,21,4)&amp;"-"&amp;MID(B7042,15,2)&amp;"-"&amp;MID(B7042,18,2)&amp;"'"</f>
        <v>'2019-12-17','2019-12-23'</v>
      </c>
      <c r="D7042" t="str">
        <f t="shared" ref="D7042:D7105" si="332">LEFT(E7042,242+A7042)&amp;C7042&amp;RIGHT(E7042,LEN(E7042)-LEN(LEFT(E7042,242+A7042)&amp;C7042))</f>
        <v>INSERT INTO orders(Row_ID,Order_ID,Order_Date,Ship_Date,Ship_Mode,Customer_ID,Customer_Name,Segment,Country,City,State,Postal_Code,Region,Product_ID,Category,SubCategory,Product_Name,Sales,Quantity,Discount,Profit) VALUES (7042,'CA-2019-103443','2019-12-17','2019-12-23','Standard Class','AT-10735','Annie Thurman','Consumer','United States','New York City','New York',10009,'East','FUR-FU-10000308','Furniture','Furnishings','Deflect-o Glass Clear Studded Chair Mats',124.36,2,0,27.3592);</v>
      </c>
      <c r="E7042" t="s">
        <v>7041</v>
      </c>
    </row>
    <row r="7043" spans="1:5" x14ac:dyDescent="0.25">
      <c r="A7043">
        <f t="shared" si="330"/>
        <v>3</v>
      </c>
      <c r="B7043" t="str">
        <f>MID(E7043,243+A7043,25)</f>
        <v>'07/18/2019','07/23/2019'</v>
      </c>
      <c r="C7043" t="str">
        <f t="shared" si="331"/>
        <v>'2019-07-18','2019-07-23'</v>
      </c>
      <c r="D704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(7043,'US-2019-165358','2019-07-18','2019-07-23','Standard Class','SV-20365','Seth Vernon','Consumer','United States','Philadelphia','Pennsylvania',19134,'East','TEC-CO-10001943','Technology','Copiers','Canon PC-428 Personal Copier',599.97,5,0.4,69.9965);</v>
      </c>
      <c r="E7043" t="s">
        <v>7042</v>
      </c>
    </row>
    <row r="7044" spans="1:5" x14ac:dyDescent="0.25">
      <c r="A7044">
        <f t="shared" si="330"/>
        <v>3</v>
      </c>
      <c r="B7044" t="str">
        <f>MID(E7044,243+A7044,25)</f>
        <v>'07/18/2019','07/23/2019'</v>
      </c>
      <c r="C7044" t="str">
        <f t="shared" si="331"/>
        <v>'2019-07-18','2019-07-23'</v>
      </c>
      <c r="D704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(7044,'US-2019-165358','2019-07-18','2019-07-23','Standard Class','SV-20365','Seth Vernon','Consumer','United States','Philadelphia','Pennsylvania',19134,'East','FUR-CH-10002647','Furniture','Chairs','Situations Contoured Folding Chairs, 4/Set',198.744,4,0.3,-14.196);</v>
      </c>
      <c r="E7044" t="s">
        <v>7043</v>
      </c>
    </row>
    <row r="7045" spans="1:5" x14ac:dyDescent="0.25">
      <c r="A7045">
        <f t="shared" si="330"/>
        <v>3</v>
      </c>
      <c r="B7045" t="str">
        <f>MID(E7045,243+A7045,25)</f>
        <v>'07/18/2019','07/23/2019'</v>
      </c>
      <c r="C7045" t="str">
        <f t="shared" si="331"/>
        <v>'2019-07-18','2019-07-23'</v>
      </c>
      <c r="D704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(7045,'US-2019-165358','2019-07-18','2019-07-23','Standard Class','SV-20365','Seth Vernon','Consumer','United States','Philadelphia','Pennsylvania',19134,'East','OFF-SU-10004768','Office Supplies','Supplies','Acme Kleencut Forged Steel Scissors',9.184,2,0.2,1.148);</v>
      </c>
      <c r="E7045" t="s">
        <v>7044</v>
      </c>
    </row>
    <row r="7046" spans="1:5" x14ac:dyDescent="0.25">
      <c r="A7046">
        <f t="shared" si="330"/>
        <v>3</v>
      </c>
      <c r="B7046" t="str">
        <f>MID(E7046,243+A7046,25)</f>
        <v>'11/03/2018','11/09/2018'</v>
      </c>
      <c r="C7046" t="str">
        <f t="shared" si="331"/>
        <v>'2018-11-03','2018-11-09'</v>
      </c>
      <c r="D704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(7046,'CA-2018-160136','2018-11-03','2018-11-09','Standard Class','PJ-18835','Patrick Jones','Corporate','United States','Dallas','Texas',75217,'Central','OFF-PA-10002160','Office Supplies','Paper','Xerox 1978',9.248,2,0.2,3.3524);</v>
      </c>
      <c r="E7046" t="s">
        <v>7045</v>
      </c>
    </row>
    <row r="7047" spans="1:5" x14ac:dyDescent="0.25">
      <c r="A7047">
        <f t="shared" si="330"/>
        <v>3</v>
      </c>
      <c r="B7047" t="str">
        <f>MID(E7047,243+A7047,25)</f>
        <v>'04/08/2016','04/12/2016'</v>
      </c>
      <c r="C7047" t="str">
        <f t="shared" si="331"/>
        <v>'2016-04-08','2016-04-12'</v>
      </c>
      <c r="D704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(7047,'CA-2016-150581','2016-04-08','2016-04-12','Standard Class','NM-18445','Nathan Mautz','Home Office','United States','Concord','California',94521,'West','FUR-TA-10003748','Furniture','Tables','Bevis 36 x 72 Conference Tables',99.592,1,0.2,2.4898);</v>
      </c>
      <c r="E7047" t="s">
        <v>7046</v>
      </c>
    </row>
    <row r="7048" spans="1:5" x14ac:dyDescent="0.25">
      <c r="A7048">
        <f t="shared" si="330"/>
        <v>3</v>
      </c>
      <c r="B7048" t="str">
        <f>MID(E7048,243+A7048,25)</f>
        <v>'04/08/2016','04/12/2016'</v>
      </c>
      <c r="C7048" t="str">
        <f t="shared" si="331"/>
        <v>'2016-04-08','2016-04-12'</v>
      </c>
      <c r="D704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(7048,'CA-2016-150581','2016-04-08','2016-04-12','Standard Class','NM-18445','Nathan Mautz','Home Office','United States','Concord','California',94521,'West','TEC-AC-10001908','Technology','Accessories','Logitech Wireless Headset h800',399.96,4,0,139.986);</v>
      </c>
      <c r="E7048" t="s">
        <v>7047</v>
      </c>
    </row>
    <row r="7049" spans="1:5" x14ac:dyDescent="0.25">
      <c r="A7049">
        <f t="shared" si="330"/>
        <v>3</v>
      </c>
      <c r="B7049" t="str">
        <f>MID(E7049,243+A7049,25)</f>
        <v>'08/14/2018','08/16/2018'</v>
      </c>
      <c r="C7049" t="str">
        <f t="shared" si="331"/>
        <v>'2018-08-14','2018-08-16'</v>
      </c>
      <c r="D704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(7049,'CA-2018-119515','2018-08-14','2018-08-16','First Class','TR-21325','Toby Ritter','Consumer','United States','Nashville','Tennessee',37211,'South','OFF-PA-10000552','Office Supplies','Paper','Xerox 200',15.552,3,0.2,5.4432);</v>
      </c>
      <c r="E7049" t="s">
        <v>7048</v>
      </c>
    </row>
    <row r="7050" spans="1:5" x14ac:dyDescent="0.25">
      <c r="A7050">
        <f t="shared" si="330"/>
        <v>3</v>
      </c>
      <c r="B7050" t="str">
        <f>MID(E7050,243+A7050,25)</f>
        <v>'09/25/2016','09/30/2016'</v>
      </c>
      <c r="C7050" t="str">
        <f t="shared" si="331"/>
        <v>'2016-09-25','2016-09-30'</v>
      </c>
      <c r="D705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(7050,'CA-2016-141355','2016-09-25','2016-09-30','Standard Class','BF-11005','Barry Franz','Home Office','United States','Aurora','Colorado',80013,'West','OFF-AR-10003179','Office Supplies','Art','Dixon Ticonderoga Core-Lock Colored Pencils',14.576,2,0.2,2.3686);</v>
      </c>
      <c r="E7050" t="s">
        <v>7049</v>
      </c>
    </row>
    <row r="7051" spans="1:5" x14ac:dyDescent="0.25">
      <c r="A7051">
        <f t="shared" si="330"/>
        <v>3</v>
      </c>
      <c r="B7051" t="str">
        <f>MID(E7051,243+A7051,25)</f>
        <v>'12/11/2018','12/11/2018'</v>
      </c>
      <c r="C7051" t="str">
        <f t="shared" si="331"/>
        <v>'2018-12-11','2018-12-11'</v>
      </c>
      <c r="D705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(7051,'CA-2018-165330','2018-12-11','2018-12-11','Same Day','WB-21850','William Brown','Consumer','United States','Anaheim','California',92804,'West','OFF-BI-10004593','Office Supplies','Binders','Ibico Laser Imprintable Binding System Covers',209.6,5,0.2,68.12);</v>
      </c>
      <c r="E7051" t="s">
        <v>7050</v>
      </c>
    </row>
    <row r="7052" spans="1:5" x14ac:dyDescent="0.25">
      <c r="A7052">
        <f t="shared" si="330"/>
        <v>3</v>
      </c>
      <c r="B7052" t="str">
        <f>MID(E7052,243+A7052,25)</f>
        <v>'12/11/2018','12/11/2018'</v>
      </c>
      <c r="C7052" t="str">
        <f t="shared" si="331"/>
        <v>'2018-12-11','2018-12-11'</v>
      </c>
      <c r="D705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(7052,'CA-2018-165330','2018-12-11','2018-12-11','Same Day','WB-21850','William Brown','Consumer','United States','Anaheim','California',92804,'West','OFF-AR-10000914','Office Supplies','Art','Boston 16765 Mini Stand Up Battery Pencil Sharpener',23.32,2,0,6.0632);</v>
      </c>
      <c r="E7052" t="s">
        <v>7051</v>
      </c>
    </row>
    <row r="7053" spans="1:5" x14ac:dyDescent="0.25">
      <c r="A7053">
        <f t="shared" si="330"/>
        <v>3</v>
      </c>
      <c r="B7053" t="str">
        <f>MID(E7053,243+A7053,25)</f>
        <v>'12/11/2018','12/11/2018'</v>
      </c>
      <c r="C7053" t="str">
        <f t="shared" si="331"/>
        <v>'2018-12-11','2018-12-11'</v>
      </c>
      <c r="D705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(7053,'CA-2018-165330','2018-12-11','2018-12-11','Same Day','WB-21850','William Brown','Consumer','United States','Anaheim','California',92804,'West','OFF-PA-10000241','Office Supplies','Paper','IBM Multi-Purpose Copy Paper, 8 1/2 x 11", Case',30.98,1,0,13.941);</v>
      </c>
      <c r="E7053" t="s">
        <v>7052</v>
      </c>
    </row>
    <row r="7054" spans="1:5" x14ac:dyDescent="0.25">
      <c r="A7054">
        <f t="shared" si="330"/>
        <v>3</v>
      </c>
      <c r="B7054" t="str">
        <f>MID(E7054,243+A7054,25)</f>
        <v>'12/11/2018','12/11/2018'</v>
      </c>
      <c r="C7054" t="str">
        <f t="shared" si="331"/>
        <v>'2018-12-11','2018-12-11'</v>
      </c>
      <c r="D705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(7054,'CA-2018-165330','2018-12-11','2018-12-11','Same Day','WB-21850','William Brown','Consumer','United States','Anaheim','California',92804,'West','TEC-AC-10000057','Technology','Accessories','Microsoft Natural Ergonomic Keyboard 4000',119.96,4,0,25.1916);</v>
      </c>
      <c r="E7054" t="s">
        <v>7053</v>
      </c>
    </row>
    <row r="7055" spans="1:5" x14ac:dyDescent="0.25">
      <c r="A7055">
        <f t="shared" si="330"/>
        <v>3</v>
      </c>
      <c r="B7055" t="str">
        <f>MID(E7055,243+A7055,25)</f>
        <v>'12/11/2018','12/11/2018'</v>
      </c>
      <c r="C7055" t="str">
        <f t="shared" si="331"/>
        <v>'2018-12-11','2018-12-11'</v>
      </c>
      <c r="D705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(7055,'CA-2018-165330','2018-12-11','2018-12-11','Same Day','WB-21850','William Brown','Consumer','United States','Anaheim','California',92804,'West','FUR-CH-10003774','Furniture','Chairs','Global Wood Trimmed Manager''s Task Chair, Khaki',363.92,5,0.2,-31.843);</v>
      </c>
      <c r="E7055" t="s">
        <v>7054</v>
      </c>
    </row>
    <row r="7056" spans="1:5" x14ac:dyDescent="0.25">
      <c r="A7056">
        <f t="shared" si="330"/>
        <v>3</v>
      </c>
      <c r="B7056" t="str">
        <f>MID(E7056,243+A7056,25)</f>
        <v>'12/11/2018','12/11/2018'</v>
      </c>
      <c r="C7056" t="str">
        <f t="shared" si="331"/>
        <v>'2018-12-11','2018-12-11'</v>
      </c>
      <c r="D705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(7056,'CA-2018-165330','2018-12-11','2018-12-11','Same Day','WB-21850','William Brown','Consumer','United States','Anaheim','California',92804,'West','OFF-BI-10002824','Office Supplies','Binders','Recycled Easel Ring Binders',35.808,3,0.2,11.19);</v>
      </c>
      <c r="E7056" t="s">
        <v>7055</v>
      </c>
    </row>
    <row r="7057" spans="1:5" x14ac:dyDescent="0.25">
      <c r="A7057">
        <f t="shared" si="330"/>
        <v>3</v>
      </c>
      <c r="B7057" t="str">
        <f>MID(E7057,243+A7057,25)</f>
        <v>'12/11/2018','12/11/2018'</v>
      </c>
      <c r="C7057" t="str">
        <f t="shared" si="331"/>
        <v>'2018-12-11','2018-12-11'</v>
      </c>
      <c r="D705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(7057,'CA-2018-165330','2018-12-11','2018-12-11','Same Day','WB-21850','William Brown','Consumer','United States','Anaheim','California',92804,'West','OFF-BI-10004001','Office Supplies','Binders','GBC Recycled VeloBinder Covers',122.688,9,0.2,39.8736);</v>
      </c>
      <c r="E7057" t="s">
        <v>7056</v>
      </c>
    </row>
    <row r="7058" spans="1:5" x14ac:dyDescent="0.25">
      <c r="A7058">
        <f t="shared" si="330"/>
        <v>3</v>
      </c>
      <c r="B7058" t="str">
        <f>MID(E7058,243+A7058,25)</f>
        <v>'12/11/2018','12/11/2018'</v>
      </c>
      <c r="C7058" t="str">
        <f t="shared" si="331"/>
        <v>'2018-12-11','2018-12-11'</v>
      </c>
      <c r="D705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(7058,'CA-2018-165330','2018-12-11','2018-12-11','Same Day','WB-21850','William Brown','Consumer','United States','Anaheim','California',92804,'West','FUR-TA-10004619','Furniture','Tables','Hon Non-Folding Utility Tables',892.136,7,0.2,111.517);</v>
      </c>
      <c r="E7058" t="s">
        <v>7057</v>
      </c>
    </row>
    <row r="7059" spans="1:5" x14ac:dyDescent="0.25">
      <c r="A7059">
        <f t="shared" si="330"/>
        <v>3</v>
      </c>
      <c r="B7059" t="str">
        <f>MID(E7059,243+A7059,25)</f>
        <v>'12/11/2018','12/11/2018'</v>
      </c>
      <c r="C7059" t="str">
        <f t="shared" si="331"/>
        <v>'2018-12-11','2018-12-11'</v>
      </c>
      <c r="D705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(7059,'CA-2018-165330','2018-12-11','2018-12-11','Same Day','WB-21850','William Brown','Consumer','United States','Anaheim','California',92804,'West','OFF-ST-10000636','Office Supplies','Storage','Rogers Profile Extra Capacity Storage Tub',50.22,3,0,2.0088);</v>
      </c>
      <c r="E7059" t="s">
        <v>7058</v>
      </c>
    </row>
    <row r="7060" spans="1:5" x14ac:dyDescent="0.25">
      <c r="A7060">
        <f t="shared" si="330"/>
        <v>3</v>
      </c>
      <c r="B7060" t="str">
        <f>MID(E7060,243+A7060,25)</f>
        <v>'12/11/2018','12/11/2018'</v>
      </c>
      <c r="C7060" t="str">
        <f t="shared" si="331"/>
        <v>'2018-12-11','2018-12-11'</v>
      </c>
      <c r="D706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(7060,'CA-2018-165330','2018-12-11','2018-12-11','Same Day','WB-21850','William Brown','Consumer','United States','Anaheim','California',92804,'West','OFF-AP-10001469','Office Supplies','Appliances','Fellowes 8 Outlet Superior Workstation Surge Protector',83.42,2,0,24.1918);</v>
      </c>
      <c r="E7060" t="s">
        <v>7059</v>
      </c>
    </row>
    <row r="7061" spans="1:5" x14ac:dyDescent="0.25">
      <c r="A7061">
        <f t="shared" si="330"/>
        <v>3</v>
      </c>
      <c r="B7061" t="str">
        <f>MID(E7061,243+A7061,25)</f>
        <v>'12/11/2018','12/11/2018'</v>
      </c>
      <c r="C7061" t="str">
        <f t="shared" si="331"/>
        <v>'2018-12-11','2018-12-11'</v>
      </c>
      <c r="D706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(7061,'CA-2018-165330','2018-12-11','2018-12-11','Same Day','WB-21850','William Brown','Consumer','United States','Anaheim','California',92804,'West','OFF-BI-10002897','Office Supplies','Binders','Black Avery Memo-Size 3-Ring Binder, 5 1/2" x 8 1/2"',5.872,2,0.2,2.1286);</v>
      </c>
      <c r="E7061" t="s">
        <v>7060</v>
      </c>
    </row>
    <row r="7062" spans="1:5" x14ac:dyDescent="0.25">
      <c r="A7062">
        <f t="shared" si="330"/>
        <v>3</v>
      </c>
      <c r="B7062" t="str">
        <f>MID(E7062,243+A7062,25)</f>
        <v>'02/03/2017','02/05/2017'</v>
      </c>
      <c r="C7062" t="str">
        <f t="shared" si="331"/>
        <v>'2017-02-03','2017-02-05'</v>
      </c>
      <c r="D706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(7062,'CA-2017-132633','2017-02-03','2017-02-05','Second Class','KH-16630','Ken Heidel','Corporate','United States','Pleasant Grove','Utah',84062,'West','OFF-BI-10002432','Office Supplies','Binders','Wilson Jones Standard D-Ring Binders',12.144,3,0.2,4.0986);</v>
      </c>
      <c r="E7062" t="s">
        <v>7061</v>
      </c>
    </row>
    <row r="7063" spans="1:5" x14ac:dyDescent="0.25">
      <c r="A7063">
        <f t="shared" si="330"/>
        <v>3</v>
      </c>
      <c r="B7063" t="str">
        <f>MID(E7063,243+A7063,25)</f>
        <v>'12/29/2018','12/31/2018'</v>
      </c>
      <c r="C7063" t="str">
        <f t="shared" si="331"/>
        <v>'2018-12-29','2018-12-31'</v>
      </c>
      <c r="D706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(7063,'CA-2018-157742','2018-12-29','2018-12-31','Second Class','KL-16645','Ken Lonsdale','Consumer','United States','Springfield','Oregon',97477,'West','OFF-EN-10002592','Office Supplies','Envelopes','Peel &amp; Seel Recycled Catalog Envelopes, Brown',27.792,3,0.2,10.422);</v>
      </c>
      <c r="E7063" t="s">
        <v>7062</v>
      </c>
    </row>
    <row r="7064" spans="1:5" x14ac:dyDescent="0.25">
      <c r="A7064">
        <f t="shared" si="330"/>
        <v>3</v>
      </c>
      <c r="B7064" t="str">
        <f>MID(E7064,243+A7064,25)</f>
        <v>'08/31/2019','09/05/2019'</v>
      </c>
      <c r="C7064" t="str">
        <f t="shared" si="331"/>
        <v>'2019-08-31','2019-09-05'</v>
      </c>
      <c r="D706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(7064,'CA-2019-127712','2019-08-31','2019-09-05','Standard Class','MG-17890','Michael Granlund','Home Office','United States','Salem','Oregon',97301,'West','OFF-SU-10002522','Office Supplies','Supplies','Acme Kleen Earth Office Shears',6.208,2,0.2,0.698399999999999);</v>
      </c>
      <c r="E7064" t="s">
        <v>7063</v>
      </c>
    </row>
    <row r="7065" spans="1:5" x14ac:dyDescent="0.25">
      <c r="A7065">
        <f t="shared" si="330"/>
        <v>3</v>
      </c>
      <c r="B7065" t="str">
        <f>MID(E7065,243+A7065,25)</f>
        <v>'02/04/2019','02/09/2019'</v>
      </c>
      <c r="C7065" t="str">
        <f t="shared" si="331"/>
        <v>'2019-02-04','2019-02-09'</v>
      </c>
      <c r="D706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(7065,'CA-2019-169474','2019-02-04','2019-02-09','Standard Class','JF-15355','Jay Fein','Consumer','United States','Rochester','New York',14609,'East','OFF-AP-10003971','Office Supplies','Appliances','Belkin 6 Outlet Metallic Surge Strip',32.67,3,0,8.4942);</v>
      </c>
      <c r="E7065" t="s">
        <v>7064</v>
      </c>
    </row>
    <row r="7066" spans="1:5" x14ac:dyDescent="0.25">
      <c r="A7066">
        <f t="shared" si="330"/>
        <v>3</v>
      </c>
      <c r="B7066" t="str">
        <f>MID(E7066,243+A7066,25)</f>
        <v>'12/06/2016','12/08/2016'</v>
      </c>
      <c r="C7066" t="str">
        <f t="shared" si="331"/>
        <v>'2016-12-06','2016-12-08'</v>
      </c>
      <c r="D706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(7066,'CA-2016-106726','2016-12-06','2016-12-08','First Class','RS-19765','Roland Schwarz','Corporate','United States','Los Angeles','California',90008,'West','OFF-ST-10001496','Office Supplies','Storage','Standard Rollaway File with Lock',1261.33,7,0,327.9458);</v>
      </c>
      <c r="E7066" t="s">
        <v>7065</v>
      </c>
    </row>
    <row r="7067" spans="1:5" x14ac:dyDescent="0.25">
      <c r="A7067">
        <f t="shared" si="330"/>
        <v>3</v>
      </c>
      <c r="B7067" t="str">
        <f>MID(E7067,243+A7067,25)</f>
        <v>'05/30/2018','06/03/2018'</v>
      </c>
      <c r="C7067" t="str">
        <f t="shared" si="331"/>
        <v>'2018-05-30','2018-06-03'</v>
      </c>
      <c r="D706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(7067,'CA-2018-147473','2018-05-30','2018-06-03','Standard Class','NL-18310','Nancy Lomonaco','Home Office','United States','Los Angeles','California',90049,'West','OFF-PA-10004782','Office Supplies','Paper','Xerox 228',38.88,6,0,18.6624);</v>
      </c>
      <c r="E7067" t="s">
        <v>7066</v>
      </c>
    </row>
    <row r="7068" spans="1:5" x14ac:dyDescent="0.25">
      <c r="A7068">
        <f t="shared" si="330"/>
        <v>3</v>
      </c>
      <c r="B7068" t="str">
        <f>MID(E7068,243+A7068,25)</f>
        <v>'05/21/2018','05/26/2018'</v>
      </c>
      <c r="C7068" t="str">
        <f t="shared" si="331"/>
        <v>'2018-05-21','2018-05-26'</v>
      </c>
      <c r="D706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(7068,'CA-2018-114209','2018-05-21','2018-05-26','Standard Class','AS-10285','Alejandro Savely','Corporate','United States','Dallas','Texas',75081,'Central','OFF-BI-10000343','Office Supplies','Binders','Pressboard Covers with Storage Hooks, 9 1/2" x 11", Light Blue',1.964,2,0.8,-3.2406);</v>
      </c>
      <c r="E7068" t="s">
        <v>7067</v>
      </c>
    </row>
    <row r="7069" spans="1:5" x14ac:dyDescent="0.25">
      <c r="A7069">
        <f t="shared" si="330"/>
        <v>3</v>
      </c>
      <c r="B7069" t="str">
        <f>MID(E7069,243+A7069,25)</f>
        <v>'05/21/2018','05/26/2018'</v>
      </c>
      <c r="C7069" t="str">
        <f t="shared" si="331"/>
        <v>'2018-05-21','2018-05-26'</v>
      </c>
      <c r="D706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(7069,'CA-2018-114209','2018-05-21','2018-05-26','Standard Class','AS-10285','Alejandro Savely','Corporate','United States','Dallas','Texas',75081,'Central','OFF-PA-10003591','Office Supplies','Paper','Southworth 100% Cotton The Best Paper',82.656,9,0.2,30.996);</v>
      </c>
      <c r="E7069" t="s">
        <v>7068</v>
      </c>
    </row>
    <row r="7070" spans="1:5" x14ac:dyDescent="0.25">
      <c r="A7070">
        <f t="shared" si="330"/>
        <v>3</v>
      </c>
      <c r="B7070" t="str">
        <f>MID(E7070,243+A7070,25)</f>
        <v>'08/09/2016','08/14/2016'</v>
      </c>
      <c r="C7070" t="str">
        <f t="shared" si="331"/>
        <v>'2016-08-09','2016-08-14'</v>
      </c>
      <c r="D707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(7070,'CA-2016-141901','2016-08-09','2016-08-14','Standard Class','GM-14500','Gene McClure','Consumer','United States','Fresno','California',93727,'West','OFF-PA-10001667','Office Supplies','Paper','Great White Multi-Use Recycled Paper (20Lb. and 84 Bright)',5.98,1,0,2.691);</v>
      </c>
      <c r="E7070" t="s">
        <v>7069</v>
      </c>
    </row>
    <row r="7071" spans="1:5" x14ac:dyDescent="0.25">
      <c r="A7071">
        <f t="shared" si="330"/>
        <v>3</v>
      </c>
      <c r="B7071" t="str">
        <f>MID(E7071,243+A7071,25)</f>
        <v>'09/05/2018','09/10/2018'</v>
      </c>
      <c r="C7071" t="str">
        <f t="shared" si="331"/>
        <v>'2018-09-05','2018-09-10'</v>
      </c>
      <c r="D707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(7071,'CA-2018-164490','2018-09-05','2018-09-10','Second Class','SU-20665','Stephanie Ulpright','Home Office','United States','Chicago','Illinois',60653,'Central','OFF-PA-10004971','Office Supplies','Paper','Xerox 196',9.248,2,0.2,3.3524);</v>
      </c>
      <c r="E7071" t="s">
        <v>7070</v>
      </c>
    </row>
    <row r="7072" spans="1:5" x14ac:dyDescent="0.25">
      <c r="A7072">
        <f t="shared" si="330"/>
        <v>3</v>
      </c>
      <c r="B7072" t="str">
        <f>MID(E7072,243+A7072,25)</f>
        <v>'07/23/2018','07/28/2018'</v>
      </c>
      <c r="C7072" t="str">
        <f t="shared" si="331"/>
        <v>'2018-07-23','2018-07-28'</v>
      </c>
      <c r="D707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(7072,'CA-2018-112256','2018-07-23','2018-07-28','Standard Class','CK-12205','Chloris Kastensmidt','Consumer','United States','Mcallen','Texas',78501,'Central','OFF-AR-10001216','Office Supplies','Art','Newell 339',4.448,2,0.2,0.3336);</v>
      </c>
      <c r="E7072" t="s">
        <v>7071</v>
      </c>
    </row>
    <row r="7073" spans="1:5" x14ac:dyDescent="0.25">
      <c r="A7073">
        <f t="shared" si="330"/>
        <v>3</v>
      </c>
      <c r="B7073" t="str">
        <f>MID(E7073,243+A7073,25)</f>
        <v>'07/23/2018','07/28/2018'</v>
      </c>
      <c r="C7073" t="str">
        <f t="shared" si="331"/>
        <v>'2018-07-23','2018-07-28'</v>
      </c>
      <c r="D707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(7073,'CA-2018-112256','2018-07-23','2018-07-28','Standard Class','CK-12205','Chloris Kastensmidt','Consumer','United States','Mcallen','Texas',78501,'Central','OFF-PA-10004355','Office Supplies','Paper','Xerox 231',5.184,1,0.2,1.8144);</v>
      </c>
      <c r="E7073" t="s">
        <v>7072</v>
      </c>
    </row>
    <row r="7074" spans="1:5" x14ac:dyDescent="0.25">
      <c r="A7074">
        <f t="shared" si="330"/>
        <v>3</v>
      </c>
      <c r="B7074" t="str">
        <f>MID(E7074,243+A7074,25)</f>
        <v>'07/23/2018','07/28/2018'</v>
      </c>
      <c r="C7074" t="str">
        <f t="shared" si="331"/>
        <v>'2018-07-23','2018-07-28'</v>
      </c>
      <c r="D707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(7074,'CA-2018-112256','2018-07-23','2018-07-28','Standard Class','CK-12205','Chloris Kastensmidt','Consumer','United States','Mcallen','Texas',78501,'Central','OFF-AR-10001953','Office Supplies','Art','Boston 1645 Deluxe Heavier-Duty Electric Pencil Sharpener',175.92,5,0.2,15.393);</v>
      </c>
      <c r="E7074" t="s">
        <v>7073</v>
      </c>
    </row>
    <row r="7075" spans="1:5" x14ac:dyDescent="0.25">
      <c r="A7075">
        <f t="shared" si="330"/>
        <v>3</v>
      </c>
      <c r="B7075" t="str">
        <f>MID(E7075,243+A7075,25)</f>
        <v>'07/23/2018','07/28/2018'</v>
      </c>
      <c r="C7075" t="str">
        <f t="shared" si="331"/>
        <v>'2018-07-23','2018-07-28'</v>
      </c>
      <c r="D707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(7075,'CA-2018-112256','2018-07-23','2018-07-28','Standard Class','CK-12205','Chloris Kastensmidt','Consumer','United States','Mcallen','Texas',78501,'Central','OFF-BI-10004364','Office Supplies','Binders','Storex Dura Pro Binders',4.752,4,0.8,-8.316);</v>
      </c>
      <c r="E7075" t="s">
        <v>7074</v>
      </c>
    </row>
    <row r="7076" spans="1:5" x14ac:dyDescent="0.25">
      <c r="A7076">
        <f t="shared" si="330"/>
        <v>3</v>
      </c>
      <c r="B7076" t="str">
        <f>MID(E7076,243+A7076,25)</f>
        <v>'07/23/2018','07/28/2018'</v>
      </c>
      <c r="C7076" t="str">
        <f t="shared" si="331"/>
        <v>'2018-07-23','2018-07-28'</v>
      </c>
      <c r="D707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(7076,'CA-2018-112256','2018-07-23','2018-07-28','Standard Class','CK-12205','Chloris Kastensmidt','Consumer','United States','Mcallen','Texas',78501,'Central','OFF-SU-10001165','Office Supplies','Supplies','Acme Elite Stainless Steel Scissors',13.344,2,0.2,1.0008);</v>
      </c>
      <c r="E7076" t="s">
        <v>7075</v>
      </c>
    </row>
    <row r="7077" spans="1:5" x14ac:dyDescent="0.25">
      <c r="A7077">
        <f t="shared" si="330"/>
        <v>3</v>
      </c>
      <c r="B7077" t="str">
        <f>MID(E7077,243+A7077,25)</f>
        <v>'05/12/2018','05/17/2018'</v>
      </c>
      <c r="C7077" t="str">
        <f t="shared" si="331"/>
        <v>'2018-05-12','2018-05-17'</v>
      </c>
      <c r="D707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(7077,'CA-2018-167416','2018-05-12','2018-05-17','Standard Class','JM-15580','Jill Matthias','Consumer','United States','Seattle','Washington',98105,'West','OFF-EN-10001141','Office Supplies','Envelopes','Manila Recycled Extra-Heavyweight Clasp Envelopes, 6" x 9"',54.9,5,0,26.901);</v>
      </c>
      <c r="E7077" t="s">
        <v>7076</v>
      </c>
    </row>
    <row r="7078" spans="1:5" x14ac:dyDescent="0.25">
      <c r="A7078">
        <f t="shared" si="330"/>
        <v>3</v>
      </c>
      <c r="B7078" t="str">
        <f>MID(E7078,243+A7078,25)</f>
        <v>'09/02/2018','09/06/2018'</v>
      </c>
      <c r="C7078" t="str">
        <f t="shared" si="331"/>
        <v>'2018-09-02','2018-09-06'</v>
      </c>
      <c r="D707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(7078,'CA-2018-106950','2018-09-02','2018-09-06','Standard Class','JE-15715','Joe Elijah','Consumer','United States','Charlotte','North Carolina',28205,'South','OFF-BI-10000014','Office Supplies','Binders','Heavy-Duty E-Z-D Binders',22.911,7,0.7,-17.5651);</v>
      </c>
      <c r="E7078" t="s">
        <v>7077</v>
      </c>
    </row>
    <row r="7079" spans="1:5" x14ac:dyDescent="0.25">
      <c r="A7079">
        <f t="shared" si="330"/>
        <v>3</v>
      </c>
      <c r="B7079" t="str">
        <f>MID(E7079,243+A7079,25)</f>
        <v>'09/02/2018','09/06/2018'</v>
      </c>
      <c r="C7079" t="str">
        <f t="shared" si="331"/>
        <v>'2018-09-02','2018-09-06'</v>
      </c>
      <c r="D707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(7079,'CA-2018-106950','2018-09-02','2018-09-06','Standard Class','JE-15715','Joe Elijah','Consumer','United States','Charlotte','North Carolina',28205,'South','OFF-AP-10000159','Office Supplies','Appliances','Belkin F9M820V08 8 Outlet Surge',309.456,9,0.2,34.8137999999999);</v>
      </c>
      <c r="E7079" t="s">
        <v>7078</v>
      </c>
    </row>
    <row r="7080" spans="1:5" x14ac:dyDescent="0.25">
      <c r="A7080">
        <f t="shared" si="330"/>
        <v>3</v>
      </c>
      <c r="B7080" t="str">
        <f>MID(E7080,243+A7080,25)</f>
        <v>'09/02/2018','09/06/2018'</v>
      </c>
      <c r="C7080" t="str">
        <f t="shared" si="331"/>
        <v>'2018-09-02','2018-09-06'</v>
      </c>
      <c r="D708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(7080,'CA-2018-106950','2018-09-02','2018-09-06','Standard Class','JE-15715','Joe Elijah','Consumer','United States','Charlotte','North Carolina',28205,'South','OFF-AR-10003560','Office Supplies','Art','Zebra Zazzle Fluorescent Highlighters',19.456,4,0.2,3.4048);</v>
      </c>
      <c r="E7080" t="s">
        <v>7079</v>
      </c>
    </row>
    <row r="7081" spans="1:5" x14ac:dyDescent="0.25">
      <c r="A7081">
        <f t="shared" si="330"/>
        <v>3</v>
      </c>
      <c r="B7081" t="str">
        <f>MID(E7081,243+A7081,25)</f>
        <v>'09/02/2018','09/06/2018'</v>
      </c>
      <c r="C7081" t="str">
        <f t="shared" si="331"/>
        <v>'2018-09-02','2018-09-06'</v>
      </c>
      <c r="D708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(7081,'CA-2018-106950','2018-09-02','2018-09-06','Standard Class','JE-15715','Joe Elijah','Consumer','United States','Charlotte','North Carolina',28205,'South','FUR-TA-10001768','Furniture','Tables','Hon Racetrack Conference Tables',472.518,3,0.4,-149.6307);</v>
      </c>
      <c r="E7081" t="s">
        <v>7080</v>
      </c>
    </row>
    <row r="7082" spans="1:5" x14ac:dyDescent="0.25">
      <c r="A7082">
        <f t="shared" si="330"/>
        <v>3</v>
      </c>
      <c r="B7082" t="str">
        <f>MID(E7082,243+A7082,25)</f>
        <v>'09/02/2018','09/06/2018'</v>
      </c>
      <c r="C7082" t="str">
        <f t="shared" si="331"/>
        <v>'2018-09-02','2018-09-06'</v>
      </c>
      <c r="D708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(7082,'CA-2018-106950','2018-09-02','2018-09-06','Standard Class','JE-15715','Joe Elijah','Consumer','United States','Charlotte','North Carolina',28205,'South','TEC-AC-10002049','Technology','Accessories','Plantronics Savi W720 Multi-Device Wireless Headset System',1012.68,3,0.2,303.804);</v>
      </c>
      <c r="E7082" t="s">
        <v>7081</v>
      </c>
    </row>
    <row r="7083" spans="1:5" x14ac:dyDescent="0.25">
      <c r="A7083">
        <f t="shared" si="330"/>
        <v>3</v>
      </c>
      <c r="B7083" t="str">
        <f>MID(E7083,243+A7083,25)</f>
        <v>'09/02/2018','09/06/2018'</v>
      </c>
      <c r="C7083" t="str">
        <f t="shared" si="331"/>
        <v>'2018-09-02','2018-09-06'</v>
      </c>
      <c r="D708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(7083,'CA-2018-106950','2018-09-02','2018-09-06','Standard Class','JE-15715','Joe Elijah','Consumer','United States','Charlotte','North Carolina',28205,'South','OFF-BI-10003166','Office Supplies','Binders','GBC Plasticlear Binding Covers',17.22,5,0.7,-12.628);</v>
      </c>
      <c r="E7083" t="s">
        <v>7082</v>
      </c>
    </row>
    <row r="7084" spans="1:5" x14ac:dyDescent="0.25">
      <c r="A7084">
        <f t="shared" si="330"/>
        <v>3</v>
      </c>
      <c r="B7084" t="str">
        <f>MID(E7084,243+A7084,25)</f>
        <v>'07/21/2019','07/25/2019'</v>
      </c>
      <c r="C7084" t="str">
        <f t="shared" si="331"/>
        <v>'2019-07-21','2019-07-25'</v>
      </c>
      <c r="D708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(7084,'CA-2019-118724','2019-07-21','2019-07-25','Second Class','AR-10825','Anthony Rawles','Corporate','United States','Concord','California',94521,'West','OFF-AR-10003469','Office Supplies','Art','Nontoxic Chalk',3.52,2,0,1.6896);</v>
      </c>
      <c r="E7084" t="s">
        <v>7083</v>
      </c>
    </row>
    <row r="7085" spans="1:5" x14ac:dyDescent="0.25">
      <c r="A7085">
        <f t="shared" si="330"/>
        <v>3</v>
      </c>
      <c r="B7085" t="str">
        <f>MID(E7085,243+A7085,25)</f>
        <v>'07/21/2019','07/25/2019'</v>
      </c>
      <c r="C7085" t="str">
        <f t="shared" si="331"/>
        <v>'2019-07-21','2019-07-25'</v>
      </c>
      <c r="D708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(7085,'CA-2019-118724','2019-07-21','2019-07-25','Second Class','AR-10825','Anthony Rawles','Corporate','United States','Concord','California',94521,'West','TEC-PH-10002549','Technology','Phones','Polycom SoundPoint IP 450 VoIP phone',1626.192,9,0.2,121.9644);</v>
      </c>
      <c r="E7085" t="s">
        <v>7084</v>
      </c>
    </row>
    <row r="7086" spans="1:5" x14ac:dyDescent="0.25">
      <c r="A7086">
        <f t="shared" si="330"/>
        <v>3</v>
      </c>
      <c r="B7086" t="str">
        <f>MID(E7086,243+A7086,25)</f>
        <v>'09/25/2019','09/28/2019'</v>
      </c>
      <c r="C7086" t="str">
        <f t="shared" si="331"/>
        <v>'2019-09-25','2019-09-28'</v>
      </c>
      <c r="D708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(7086,'CA-2019-112004','2019-09-25','2019-09-28','First Class','AH-10075','Adam Hart','Corporate','United States','Chester','Pennsylvania',19013,'East','OFF-BI-10003476','Office Supplies','Binders','Avery Metallic Poly Binders',8.595,5,0.7,-6.303);</v>
      </c>
      <c r="E7086" t="s">
        <v>7085</v>
      </c>
    </row>
    <row r="7087" spans="1:5" x14ac:dyDescent="0.25">
      <c r="A7087">
        <f t="shared" si="330"/>
        <v>3</v>
      </c>
      <c r="B7087" t="str">
        <f>MID(E7087,243+A7087,25)</f>
        <v>'09/25/2019','09/28/2019'</v>
      </c>
      <c r="C7087" t="str">
        <f t="shared" si="331"/>
        <v>'2019-09-25','2019-09-28'</v>
      </c>
      <c r="D708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(7087,'CA-2019-112004','2019-09-25','2019-09-28','First Class','AH-10075','Adam Hart','Corporate','United States','Chester','Pennsylvania',19013,'East','OFF-SU-10000157','Office Supplies','Supplies','Compact Automatic Electric Letter Opener',190.896,2,0.2,-42.9516);</v>
      </c>
      <c r="E7087" t="s">
        <v>7086</v>
      </c>
    </row>
    <row r="7088" spans="1:5" x14ac:dyDescent="0.25">
      <c r="A7088">
        <f t="shared" si="330"/>
        <v>3</v>
      </c>
      <c r="B7088" t="str">
        <f>MID(E7088,243+A7088,25)</f>
        <v>'08/03/2019','08/06/2019'</v>
      </c>
      <c r="C7088" t="str">
        <f t="shared" si="331"/>
        <v>'2019-08-03','2019-08-06'</v>
      </c>
      <c r="D708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(7088,'US-2019-143175','2019-08-03','2019-08-06','Second Class','GA-14515','George Ashbrook','Consumer','United States','Los Angeles','California',90004,'West','OFF-ST-10003123','Office Supplies','Storage','Fellowes Bases and Tops For Staxonsteel/High-Stak Systems',99.87,3,0,23.9688);</v>
      </c>
      <c r="E7088" t="s">
        <v>7087</v>
      </c>
    </row>
    <row r="7089" spans="1:5" x14ac:dyDescent="0.25">
      <c r="A7089">
        <f t="shared" si="330"/>
        <v>3</v>
      </c>
      <c r="B7089" t="str">
        <f>MID(E7089,243+A7089,25)</f>
        <v>'10/25/2017','10/27/2017'</v>
      </c>
      <c r="C7089" t="str">
        <f t="shared" si="331"/>
        <v>'2017-10-25','2017-10-27'</v>
      </c>
      <c r="D708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(7089,'CA-2017-105844','2017-10-25','2017-10-27','Second Class','JF-15415','Jennifer Ferguson','Consumer','United States','Sparks','Nevada',89431,'West','OFF-AR-10001955','Office Supplies','Art','Newell 319',79.36,4,0,23.808);</v>
      </c>
      <c r="E7089" t="s">
        <v>7088</v>
      </c>
    </row>
    <row r="7090" spans="1:5" x14ac:dyDescent="0.25">
      <c r="A7090">
        <f t="shared" si="330"/>
        <v>3</v>
      </c>
      <c r="B7090" t="str">
        <f>MID(E7090,243+A7090,25)</f>
        <v>'06/15/2019','06/19/2019'</v>
      </c>
      <c r="C7090" t="str">
        <f t="shared" si="331"/>
        <v>'2019-06-15','2019-06-19'</v>
      </c>
      <c r="D709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(7090,'CA-2019-118864','2019-06-15','2019-06-19','Second Class','KH-16690','Kristen Hastings','Corporate','United States','Los Angeles','California',90032,'West','TEC-PH-10001809','Technology','Phones','Panasonic KX T7736-B Digital phone',119.96,1,0.2,7.4975);</v>
      </c>
      <c r="E7090" t="s">
        <v>7089</v>
      </c>
    </row>
    <row r="7091" spans="1:5" x14ac:dyDescent="0.25">
      <c r="A7091">
        <f t="shared" si="330"/>
        <v>3</v>
      </c>
      <c r="B7091" t="str">
        <f>MID(E7091,243+A7091,25)</f>
        <v>'01/09/2017','01/13/2017'</v>
      </c>
      <c r="C7091" t="str">
        <f t="shared" si="331"/>
        <v>'2017-01-09','2017-01-13'</v>
      </c>
      <c r="D709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(7091,'CA-2017-119480','2017-01-09','2017-01-13','Standard Class','CC-12685','Craig Carroll','Consumer','United States','Henderson','Kentucky',42420,'South','OFF-PA-10000474','Office Supplies','Paper','Easy-staple paper',106.32,3,0,49.9704);</v>
      </c>
      <c r="E7091" t="s">
        <v>7090</v>
      </c>
    </row>
    <row r="7092" spans="1:5" x14ac:dyDescent="0.25">
      <c r="A7092">
        <f t="shared" si="330"/>
        <v>3</v>
      </c>
      <c r="B7092" t="str">
        <f>MID(E7092,243+A7092,25)</f>
        <v>'01/09/2017','01/13/2017'</v>
      </c>
      <c r="C7092" t="str">
        <f t="shared" si="331"/>
        <v>'2017-01-09','2017-01-13'</v>
      </c>
      <c r="D709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(7092,'CA-2017-119480','2017-01-09','2017-01-13','Standard Class','CC-12685','Craig Carroll','Consumer','United States','Henderson','Kentucky',42420,'South','OFF-AP-10001205','Office Supplies','Appliances','Belkin 5 Outlet SurgeMaster Power Centers',163.44,3,0,45.7632);</v>
      </c>
      <c r="E7092" t="s">
        <v>7091</v>
      </c>
    </row>
    <row r="7093" spans="1:5" x14ac:dyDescent="0.25">
      <c r="A7093">
        <f t="shared" si="330"/>
        <v>3</v>
      </c>
      <c r="B7093" t="str">
        <f>MID(E7093,243+A7093,25)</f>
        <v>'01/09/2017','01/13/2017'</v>
      </c>
      <c r="C7093" t="str">
        <f t="shared" si="331"/>
        <v>'2017-01-09','2017-01-13'</v>
      </c>
      <c r="D709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(7093,'CA-2017-119480','2017-01-09','2017-01-13','Standard Class','CC-12685','Craig Carroll','Consumer','United States','Henderson','Kentucky',42420,'South','OFF-AR-10004691','Office Supplies','Art','Boston 1730 StandUp Electric Pencil Sharpener',42.76,2,0,11.1176);</v>
      </c>
      <c r="E7093" t="s">
        <v>7092</v>
      </c>
    </row>
    <row r="7094" spans="1:5" x14ac:dyDescent="0.25">
      <c r="A7094">
        <f t="shared" si="330"/>
        <v>3</v>
      </c>
      <c r="B7094" t="str">
        <f>MID(E7094,243+A7094,25)</f>
        <v>'01/09/2017','01/13/2017'</v>
      </c>
      <c r="C7094" t="str">
        <f t="shared" si="331"/>
        <v>'2017-01-09','2017-01-13'</v>
      </c>
      <c r="D709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(7094,'CA-2017-119480','2017-01-09','2017-01-13','Standard Class','CC-12685','Craig Carroll','Consumer','United States','Henderson','Kentucky',42420,'South','OFF-PA-10004996','Office Supplies','Paper','Speediset Carbonless Redi-Letter 7" x 8 1/2"',51.55,5,0,24.2285);</v>
      </c>
      <c r="E7094" t="s">
        <v>7093</v>
      </c>
    </row>
    <row r="7095" spans="1:5" x14ac:dyDescent="0.25">
      <c r="A7095">
        <f t="shared" si="330"/>
        <v>3</v>
      </c>
      <c r="B7095" t="str">
        <f>MID(E7095,243+A7095,25)</f>
        <v>'02/09/2017','02/13/2017'</v>
      </c>
      <c r="C7095" t="str">
        <f t="shared" si="331"/>
        <v>'2017-02-09','2017-02-13'</v>
      </c>
      <c r="D709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(7095,'US-2017-153374','2017-02-09','2017-02-13','Second Class','JF-15565','Jill Fjeld','Consumer','United States','Decatur','Illinois',62521,'Central','TEC-AC-10001908','Technology','Accessories','Logitech Wireless Headset h800',479.952,6,0.2,89.991);</v>
      </c>
      <c r="E7095" t="s">
        <v>7094</v>
      </c>
    </row>
    <row r="7096" spans="1:5" x14ac:dyDescent="0.25">
      <c r="A7096">
        <f t="shared" si="330"/>
        <v>3</v>
      </c>
      <c r="B7096" t="str">
        <f>MID(E7096,243+A7096,25)</f>
        <v>'08/19/2018','08/20/2018'</v>
      </c>
      <c r="C7096" t="str">
        <f t="shared" si="331"/>
        <v>'2018-08-19','2018-08-20'</v>
      </c>
      <c r="D7096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(7096,'CA-2018-101980','2018-08-19','2018-08-20','First Class','RP-19390','Resi Pölking','Consumer','United States','New York City','New York',10009,'East','OFF-BI-10000666','Office Supplies','Binders','Surelock Post Binders',146.688,6,0.2,55.008);</v>
      </c>
      <c r="E7096" t="s">
        <v>7095</v>
      </c>
    </row>
    <row r="7097" spans="1:5" x14ac:dyDescent="0.25">
      <c r="A7097">
        <f t="shared" si="330"/>
        <v>3</v>
      </c>
      <c r="B7097" t="str">
        <f>MID(E7097,243+A7097,25)</f>
        <v>'08/19/2018','08/20/2018'</v>
      </c>
      <c r="C7097" t="str">
        <f t="shared" si="331"/>
        <v>'2018-08-19','2018-08-20'</v>
      </c>
      <c r="D7097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(7097,'CA-2018-101980','2018-08-19','2018-08-20','First Class','RP-19390','Resi Pölking','Consumer','United States','New York City','New York',10009,'East','OFF-BI-10004318','Office Supplies','Binders','Ibico EB-19 Dual Function Manual Binding System',276.784,2,0.2,89.9548);</v>
      </c>
      <c r="E7097" t="s">
        <v>7096</v>
      </c>
    </row>
    <row r="7098" spans="1:5" x14ac:dyDescent="0.25">
      <c r="A7098">
        <f t="shared" si="330"/>
        <v>3</v>
      </c>
      <c r="B7098" t="str">
        <f>MID(E7098,243+A7098,25)</f>
        <v>'08/19/2018','08/20/2018'</v>
      </c>
      <c r="C7098" t="str">
        <f t="shared" si="331"/>
        <v>'2018-08-19','2018-08-20'</v>
      </c>
      <c r="D7098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(7098,'CA-2018-101980','2018-08-19','2018-08-20','First Class','RP-19390','Resi Pölking','Consumer','United States','New York City','New York',10009,'East','OFF-BI-10003429','Office Supplies','Binders','Cardinal HOLDit! Binder Insert Strips,Extra Strips',25.32,5,0.2,9.1785);</v>
      </c>
      <c r="E7098" t="s">
        <v>7097</v>
      </c>
    </row>
    <row r="7099" spans="1:5" x14ac:dyDescent="0.25">
      <c r="A7099">
        <f t="shared" si="330"/>
        <v>3</v>
      </c>
      <c r="B7099" t="str">
        <f>MID(E7099,243+A7099,25)</f>
        <v>'11/06/2019','11/10/2019'</v>
      </c>
      <c r="C7099" t="str">
        <f t="shared" si="331"/>
        <v>'2019-11-06','2019-11-10'</v>
      </c>
      <c r="D7099" t="str">
        <f t="shared" si="332"/>
        <v>INSERT INTO orders(Row_ID,Order_ID,Order_Date,Ship_Date,Ship_Mode,Customer_ID,Customer_Name,Segment,Country,City,State,Postal_Code,Region,Product_ID,Category,SubCategory,Product_Name,Sales,Quantity,Discount,Profit) VALUES (7099,'CA-2019-144596','2019-11-06','2019-11-10','Standard Class','CD-11980','Carol Darley','Consumer','United States','New York City','New York',10011,'East','OFF-PA-10003302','Office Supplies','Paper','Xerox 1906',318.96,9,0,149.9112);</v>
      </c>
      <c r="E7099" t="s">
        <v>7098</v>
      </c>
    </row>
    <row r="7100" spans="1:5" x14ac:dyDescent="0.25">
      <c r="A7100">
        <f t="shared" si="330"/>
        <v>3</v>
      </c>
      <c r="B7100" t="str">
        <f>MID(E7100,243+A7100,25)</f>
        <v>'12/26/2017','12/30/2017'</v>
      </c>
      <c r="C7100" t="str">
        <f t="shared" si="331"/>
        <v>'2017-12-26','2017-12-30'</v>
      </c>
      <c r="D7100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(7100,'CA-2017-124933','2017-12-26','2017-12-30','Second Class','DF-13135','David Flashing','Consumer','United States','New York City','New York',10009,'East','OFF-PA-10003302','Office Supplies','Paper','Xerox 1906',212.64,6,0,99.9408);</v>
      </c>
      <c r="E7100" t="s">
        <v>7099</v>
      </c>
    </row>
    <row r="7101" spans="1:5" x14ac:dyDescent="0.25">
      <c r="A7101">
        <f t="shared" si="330"/>
        <v>3</v>
      </c>
      <c r="B7101" t="str">
        <f>MID(E7101,243+A7101,25)</f>
        <v>'11/23/2016','11/28/2016'</v>
      </c>
      <c r="C7101" t="str">
        <f t="shared" si="331"/>
        <v>'2016-11-23','2016-11-28'</v>
      </c>
      <c r="D7101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(7101,'CA-2016-159625','2016-11-23','2016-11-28','Standard Class','SM-20005','Sally Matthias','Consumer','United States','Scottsdale','Arizona',85254,'West','OFF-EN-10002621','Office Supplies','Envelopes','Staple envelope',23.472,3,0.2,8.802);</v>
      </c>
      <c r="E7101" t="s">
        <v>7100</v>
      </c>
    </row>
    <row r="7102" spans="1:5" x14ac:dyDescent="0.25">
      <c r="A7102">
        <f t="shared" si="330"/>
        <v>3</v>
      </c>
      <c r="B7102" t="str">
        <f>MID(E7102,243+A7102,25)</f>
        <v>'08/01/2018','08/05/2018'</v>
      </c>
      <c r="C7102" t="str">
        <f t="shared" si="331"/>
        <v>'2018-08-01','2018-08-05'</v>
      </c>
      <c r="D7102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(7102,'CA-2018-144337','2018-08-01','2018-08-05','Second Class','SG-20890','Susan Gilcrest','Corporate','United States','Amarillo','Texas',79109,'Central','OFF-PA-10000249','Office Supplies','Paper','Easy-staple paper',19.648,2,0.2,6.6312);</v>
      </c>
      <c r="E7102" t="s">
        <v>7101</v>
      </c>
    </row>
    <row r="7103" spans="1:5" x14ac:dyDescent="0.25">
      <c r="A7103">
        <f t="shared" si="330"/>
        <v>3</v>
      </c>
      <c r="B7103" t="str">
        <f>MID(E7103,243+A7103,25)</f>
        <v>'09/21/2016','09/24/2016'</v>
      </c>
      <c r="C7103" t="str">
        <f t="shared" si="331"/>
        <v>'2016-09-21','2016-09-24'</v>
      </c>
      <c r="D7103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(7103,'CA-2016-117478','2016-09-21','2016-09-24','First Class','LH-16750','Larry Hughes','Consumer','United States','Philadelphia','Pennsylvania',19140,'East','OFF-BI-10000050','Office Supplies','Binders','Angle-D Binders with Locking Rings, Label Holders',6.57,3,0.7,-5.037);</v>
      </c>
      <c r="E7103" t="s">
        <v>7102</v>
      </c>
    </row>
    <row r="7104" spans="1:5" x14ac:dyDescent="0.25">
      <c r="A7104">
        <f t="shared" si="330"/>
        <v>3</v>
      </c>
      <c r="B7104" t="str">
        <f>MID(E7104,243+A7104,25)</f>
        <v>'09/04/2019','09/08/2019'</v>
      </c>
      <c r="C7104" t="str">
        <f t="shared" si="331"/>
        <v>'2019-09-04','2019-09-08'</v>
      </c>
      <c r="D7104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(7104,'CA-2019-147410','2019-09-04','2019-09-08','Standard Class','EJ-14155','Eva Jacobs','Consumer','United States','Santa Ana','California',92704,'West','OFF-ST-10003805','Office Supplies','Storage','24 Capacity Maxi Data Binder Racks, Pearl',421.1,2,0,105.275);</v>
      </c>
      <c r="E7104" t="s">
        <v>7103</v>
      </c>
    </row>
    <row r="7105" spans="1:5" x14ac:dyDescent="0.25">
      <c r="A7105">
        <f t="shared" si="330"/>
        <v>3</v>
      </c>
      <c r="B7105" t="str">
        <f>MID(E7105,243+A7105,25)</f>
        <v>'06/19/2019','06/21/2019'</v>
      </c>
      <c r="C7105" t="str">
        <f t="shared" si="331"/>
        <v>'2019-06-19','2019-06-21'</v>
      </c>
      <c r="D7105" t="str">
        <f t="shared" si="332"/>
        <v>INSERT INTO orders(Row_ID,Order_ID,Order_Date,Ship_Date,Ship_Mode,Customer_ID,Customer_Name,Segment,Country,City,State,Postal_Code,Region,Product_ID,Category,SubCategory,Product_Name,Sales,Quantity,Discount,Profit) VALUES (7105,'CA-2019-128944','2019-06-19','2019-06-21','Second Class','KH-16330','Katharine Harms','Corporate','United States','Newark','Ohio',43055,'East','FUR-CH-10000785','Furniture','Chairs','Global Ergonomic Managers Chair',760.116,6,0.3,-43.4352);</v>
      </c>
      <c r="E7105" t="s">
        <v>7104</v>
      </c>
    </row>
    <row r="7106" spans="1:5" x14ac:dyDescent="0.25">
      <c r="A7106">
        <f t="shared" ref="A7106:A7169" si="333">IF(ROW(B7106)&lt;10,0,IF(ROW(B7106)&lt;100,1,IF(ROW(B7106)&lt;1000,2,3)))</f>
        <v>3</v>
      </c>
      <c r="B7106" t="str">
        <f>MID(E7106,243+A7106,25)</f>
        <v>'06/19/2019','06/21/2019'</v>
      </c>
      <c r="C7106" t="str">
        <f t="shared" ref="C7106:C7169" si="334">"'"&amp;MID(B7106,8,4)&amp;"-"&amp;MID(B7106,2,2)&amp;"-"&amp;MID(B7106,5,2)&amp;"'"&amp;","&amp;"'"&amp;MID(B7106,21,4)&amp;"-"&amp;MID(B7106,15,2)&amp;"-"&amp;MID(B7106,18,2)&amp;"'"</f>
        <v>'2019-06-19','2019-06-21'</v>
      </c>
      <c r="D7106" t="str">
        <f t="shared" ref="D7106:D7169" si="335">LEFT(E7106,242+A7106)&amp;C7106&amp;RIGHT(E7106,LEN(E7106)-LEN(LEFT(E7106,242+A7106)&amp;C7106))</f>
        <v>INSERT INTO orders(Row_ID,Order_ID,Order_Date,Ship_Date,Ship_Mode,Customer_ID,Customer_Name,Segment,Country,City,State,Postal_Code,Region,Product_ID,Category,SubCategory,Product_Name,Sales,Quantity,Discount,Profit) VALUES (7106,'CA-2019-128944','2019-06-19','2019-06-21','Second Class','KH-16330','Katharine Harms','Corporate','United States','Newark','Ohio',43055,'East','FUR-FU-10004909','Furniture','Furnishings','Contemporary Wood/Metal Frame',38.784,3,0.2,7.272);</v>
      </c>
      <c r="E7106" t="s">
        <v>7105</v>
      </c>
    </row>
    <row r="7107" spans="1:5" x14ac:dyDescent="0.25">
      <c r="A7107">
        <f t="shared" si="333"/>
        <v>3</v>
      </c>
      <c r="B7107" t="str">
        <f>MID(E7107,243+A7107,25)</f>
        <v>'06/19/2019','06/21/2019'</v>
      </c>
      <c r="C7107" t="str">
        <f t="shared" si="334"/>
        <v>'2019-06-19','2019-06-21'</v>
      </c>
      <c r="D710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(7107,'CA-2019-128944','2019-06-19','2019-06-21','Second Class','KH-16330','Katharine Harms','Corporate','United States','Newark','Ohio',43055,'East','TEC-AC-10001553','Technology','Accessories','Memorex 25GB 6X Branded Blu-Ray Recordable Disc, 15/Pack',122.328,9,0.2,1.5291);</v>
      </c>
      <c r="E7107" t="s">
        <v>7106</v>
      </c>
    </row>
    <row r="7108" spans="1:5" x14ac:dyDescent="0.25">
      <c r="A7108">
        <f t="shared" si="333"/>
        <v>3</v>
      </c>
      <c r="B7108" t="str">
        <f>MID(E7108,243+A7108,25)</f>
        <v>'04/19/2018','04/26/2018'</v>
      </c>
      <c r="C7108" t="str">
        <f t="shared" si="334"/>
        <v>'2018-04-19','2018-04-26'</v>
      </c>
      <c r="D710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(7108,'CA-2018-109666','2018-04-19','2018-04-26','Standard Class','KM-16720','Kunst Miller','Consumer','United States','New York City','New York',10035,'East','TEC-PH-10004774','Technology','Phones','Gear Head AU3700S Headset',25.98,2,0,0.779399999999999);</v>
      </c>
      <c r="E7108" t="s">
        <v>7107</v>
      </c>
    </row>
    <row r="7109" spans="1:5" x14ac:dyDescent="0.25">
      <c r="A7109">
        <f t="shared" si="333"/>
        <v>3</v>
      </c>
      <c r="B7109" t="str">
        <f>MID(E7109,243+A7109,25)</f>
        <v>'04/19/2018','04/26/2018'</v>
      </c>
      <c r="C7109" t="str">
        <f t="shared" si="334"/>
        <v>'2018-04-19','2018-04-26'</v>
      </c>
      <c r="D710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(7109,'CA-2018-109666','2018-04-19','2018-04-26','Standard Class','KM-16720','Kunst Miller','Consumer','United States','New York City','New York',10035,'East','OFF-AR-10004582','Office Supplies','Art','BIC Brite Liner Grip Highlighters',3.28,2,0,1.476);</v>
      </c>
      <c r="E7109" t="s">
        <v>7108</v>
      </c>
    </row>
    <row r="7110" spans="1:5" x14ac:dyDescent="0.25">
      <c r="A7110">
        <f t="shared" si="333"/>
        <v>3</v>
      </c>
      <c r="B7110" t="str">
        <f>MID(E7110,243+A7110,25)</f>
        <v>'04/19/2018','04/26/2018'</v>
      </c>
      <c r="C7110" t="str">
        <f t="shared" si="334"/>
        <v>'2018-04-19','2018-04-26'</v>
      </c>
      <c r="D711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(7110,'CA-2018-109666','2018-04-19','2018-04-26','Standard Class','KM-16720','Kunst Miller','Consumer','United States','New York City','New York',10035,'East','OFF-ST-10000991','Office Supplies','Storage','Space Solutions HD Industrial Steel Shelving.',459.88,4,0,13.7964);</v>
      </c>
      <c r="E7110" t="s">
        <v>7109</v>
      </c>
    </row>
    <row r="7111" spans="1:5" x14ac:dyDescent="0.25">
      <c r="A7111">
        <f t="shared" si="333"/>
        <v>3</v>
      </c>
      <c r="B7111" t="str">
        <f>MID(E7111,243+A7111,25)</f>
        <v>'04/19/2018','04/26/2018'</v>
      </c>
      <c r="C7111" t="str">
        <f t="shared" si="334"/>
        <v>'2018-04-19','2018-04-26'</v>
      </c>
      <c r="D711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(7111,'CA-2018-109666','2018-04-19','2018-04-26','Standard Class','KM-16720','Kunst Miller','Consumer','United States','New York City','New York',10035,'East','OFF-SU-10002522','Office Supplies','Supplies','Acme Kleen Earth Office Shears',7.76,2,0,2.2504);</v>
      </c>
      <c r="E7111" t="s">
        <v>7110</v>
      </c>
    </row>
    <row r="7112" spans="1:5" x14ac:dyDescent="0.25">
      <c r="A7112">
        <f t="shared" si="333"/>
        <v>3</v>
      </c>
      <c r="B7112" t="str">
        <f>MID(E7112,243+A7112,25)</f>
        <v>'04/19/2018','04/26/2018'</v>
      </c>
      <c r="C7112" t="str">
        <f t="shared" si="334"/>
        <v>'2018-04-19','2018-04-26'</v>
      </c>
      <c r="D711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(7112,'CA-2018-109666','2018-04-19','2018-04-26','Standard Class','KM-16720','Kunst Miller','Consumer','United States','New York City','New York',10035,'East','OFF-AR-10004022','Office Supplies','Art','Panasonic KP-380BK Classic Electric Pencil Sharpener',71.96,2,0,17.99);</v>
      </c>
      <c r="E7112" t="s">
        <v>7111</v>
      </c>
    </row>
    <row r="7113" spans="1:5" x14ac:dyDescent="0.25">
      <c r="A7113">
        <f t="shared" si="333"/>
        <v>3</v>
      </c>
      <c r="B7113" t="str">
        <f>MID(E7113,243+A7113,25)</f>
        <v>'04/19/2018','04/26/2018'</v>
      </c>
      <c r="C7113" t="str">
        <f t="shared" si="334"/>
        <v>'2018-04-19','2018-04-26'</v>
      </c>
      <c r="D711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(7113,'CA-2018-109666','2018-04-19','2018-04-26','Standard Class','KM-16720','Kunst Miller','Consumer','United States','New York City','New York',10035,'East','OFF-SU-10001218','Office Supplies','Supplies','Fiskars Softgrip Scissors',54.9,5,0,15.372);</v>
      </c>
      <c r="E7113" t="s">
        <v>7112</v>
      </c>
    </row>
    <row r="7114" spans="1:5" x14ac:dyDescent="0.25">
      <c r="A7114">
        <f t="shared" si="333"/>
        <v>3</v>
      </c>
      <c r="B7114" t="str">
        <f>MID(E7114,243+A7114,25)</f>
        <v>'04/19/2018','04/26/2018'</v>
      </c>
      <c r="C7114" t="str">
        <f t="shared" si="334"/>
        <v>'2018-04-19','2018-04-26'</v>
      </c>
      <c r="D711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(7114,'CA-2018-109666','2018-04-19','2018-04-26','Standard Class','KM-16720','Kunst Miller','Consumer','United States','New York City','New York',10035,'East','OFF-BI-10000174','Office Supplies','Binders','Wilson Jones Clip &amp; Carry Folder Binder Tool for Ring Binders, Clear',9.28,2,0.2,3.248);</v>
      </c>
      <c r="E7114" t="s">
        <v>7113</v>
      </c>
    </row>
    <row r="7115" spans="1:5" x14ac:dyDescent="0.25">
      <c r="A7115">
        <f t="shared" si="333"/>
        <v>3</v>
      </c>
      <c r="B7115" t="str">
        <f>MID(E7115,243+A7115,25)</f>
        <v>'05/05/2018','05/06/2018'</v>
      </c>
      <c r="C7115" t="str">
        <f t="shared" si="334"/>
        <v>'2018-05-05','2018-05-06'</v>
      </c>
      <c r="D711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(7115,'US-2018-102239','2018-05-05','2018-05-06','First Class','LW-16990','Lindsay Williams','Corporate','United States','Henderson','Nevada',89015,'West','FUR-TA-10003392','Furniture','Tables','Global Adaptabilities Conference Tables',1685.88,6,0,320.3172);</v>
      </c>
      <c r="E7115" t="s">
        <v>7114</v>
      </c>
    </row>
    <row r="7116" spans="1:5" x14ac:dyDescent="0.25">
      <c r="A7116">
        <f t="shared" si="333"/>
        <v>3</v>
      </c>
      <c r="B7116" t="str">
        <f>MID(E7116,243+A7116,25)</f>
        <v>'05/05/2018','05/06/2018'</v>
      </c>
      <c r="C7116" t="str">
        <f t="shared" si="334"/>
        <v>'2018-05-05','2018-05-06'</v>
      </c>
      <c r="D711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(7116,'US-2018-102239','2018-05-05','2018-05-06','First Class','LW-16990','Lindsay Williams','Corporate','United States','Henderson','Nevada',89015,'West','OFF-BI-10001890','Office Supplies','Binders','Avery Poly Binder Pockets',5.728,2,0.2,2.0048);</v>
      </c>
      <c r="E7116" t="s">
        <v>7115</v>
      </c>
    </row>
    <row r="7117" spans="1:5" x14ac:dyDescent="0.25">
      <c r="A7117">
        <f t="shared" si="333"/>
        <v>3</v>
      </c>
      <c r="B7117" t="str">
        <f>MID(E7117,243+A7117,25)</f>
        <v>'10/18/2016','10/23/2016'</v>
      </c>
      <c r="C7117" t="str">
        <f t="shared" si="334"/>
        <v>'2016-10-18','2016-10-23'</v>
      </c>
      <c r="D711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(7117,'CA-2016-143168','2016-10-18','2016-10-23','Second Class','IG-15085','Ivan Gibson','Consumer','United States','Seattle','Washington',98103,'West','OFF-PA-10000167','Office Supplies','Paper','Xerox 1925',61.96,2,0,27.882);</v>
      </c>
      <c r="E7117" t="s">
        <v>7116</v>
      </c>
    </row>
    <row r="7118" spans="1:5" x14ac:dyDescent="0.25">
      <c r="A7118">
        <f t="shared" si="333"/>
        <v>3</v>
      </c>
      <c r="B7118" t="str">
        <f>MID(E7118,243+A7118,25)</f>
        <v>'10/18/2016','10/23/2016'</v>
      </c>
      <c r="C7118" t="str">
        <f t="shared" si="334"/>
        <v>'2016-10-18','2016-10-23'</v>
      </c>
      <c r="D711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(7118,'CA-2016-143168','2016-10-18','2016-10-23','Second Class','IG-15085','Ivan Gibson','Consumer','United States','Seattle','Washington',98103,'West','OFF-BI-10003784','Office Supplies','Binders','Computer Printout Index Tabs',1.344,1,0.2,0.4704);</v>
      </c>
      <c r="E7118" t="s">
        <v>7117</v>
      </c>
    </row>
    <row r="7119" spans="1:5" x14ac:dyDescent="0.25">
      <c r="A7119">
        <f t="shared" si="333"/>
        <v>3</v>
      </c>
      <c r="B7119" t="str">
        <f>MID(E7119,243+A7119,25)</f>
        <v>'02/13/2019','02/17/2019'</v>
      </c>
      <c r="C7119" t="str">
        <f t="shared" si="334"/>
        <v>'2019-02-13','2019-02-17'</v>
      </c>
      <c r="D711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(7119,'CA-2019-104906','2019-02-13','2019-02-17','Standard Class','JP-15460','Jennifer Patt','Corporate','United States','New York City','New York',10009,'East','OFF-PA-10001184','Office Supplies','Paper','Xerox 1903',17.94,3,0,8.7906);</v>
      </c>
      <c r="E7119" t="s">
        <v>7118</v>
      </c>
    </row>
    <row r="7120" spans="1:5" x14ac:dyDescent="0.25">
      <c r="A7120">
        <f t="shared" si="333"/>
        <v>3</v>
      </c>
      <c r="B7120" t="str">
        <f>MID(E7120,243+A7120,25)</f>
        <v>'11/17/2019','11/24/2019'</v>
      </c>
      <c r="C7120" t="str">
        <f t="shared" si="334"/>
        <v>'2019-11-17','2019-11-24'</v>
      </c>
      <c r="D712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(7120,'CA-2019-118122','2019-11-17','2019-11-24','Standard Class','GG-14650','Greg Guthrie','Corporate','United States','Seattle','Washington',98103,'West','OFF-BI-10002103','Office Supplies','Binders','Cardinal Slant-D Ring Binder, Heavy Gauge Vinyl',13.904,2,0.2,4.5188);</v>
      </c>
      <c r="E7120" t="s">
        <v>7119</v>
      </c>
    </row>
    <row r="7121" spans="1:5" x14ac:dyDescent="0.25">
      <c r="A7121">
        <f t="shared" si="333"/>
        <v>3</v>
      </c>
      <c r="B7121" t="str">
        <f>MID(E7121,243+A7121,25)</f>
        <v>'01/20/2016','01/26/2016'</v>
      </c>
      <c r="C7121" t="str">
        <f t="shared" si="334"/>
        <v>'2016-01-20','2016-01-26'</v>
      </c>
      <c r="D712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(7121,'US-2016-147774','2016-01-20','2016-01-26','Standard Class','MM-18280','Muhammed MacIntyre','Corporate','United States','Smyrna','Tennessee',37167,'South','OFF-BI-10003091','Office Supplies','Binders','GBC DocuBind TL200 Manual Binding Machine',67.194,1,0.7,-51.5154);</v>
      </c>
      <c r="E7121" t="s">
        <v>7120</v>
      </c>
    </row>
    <row r="7122" spans="1:5" x14ac:dyDescent="0.25">
      <c r="A7122">
        <f t="shared" si="333"/>
        <v>3</v>
      </c>
      <c r="B7122" t="str">
        <f>MID(E7122,243+A7122,25)</f>
        <v>'12/01/2019','12/08/2019'</v>
      </c>
      <c r="C7122" t="str">
        <f t="shared" si="334"/>
        <v>'2019-12-01','2019-12-08'</v>
      </c>
      <c r="D712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(7122,'CA-2019-166926','2019-12-01','2019-12-08','Standard Class','SO-20335','Sean O''Donnell','Consumer','United States','Seattle','Washington',98105,'West','OFF-PA-10001593','Office Supplies','Paper','Xerox 1947',41.86,7,0,18.837);</v>
      </c>
      <c r="E7122" t="s">
        <v>7121</v>
      </c>
    </row>
    <row r="7123" spans="1:5" x14ac:dyDescent="0.25">
      <c r="A7123">
        <f t="shared" si="333"/>
        <v>3</v>
      </c>
      <c r="B7123" t="str">
        <f>MID(E7123,243+A7123,25)</f>
        <v>'12/01/2019','12/08/2019'</v>
      </c>
      <c r="C7123" t="str">
        <f t="shared" si="334"/>
        <v>'2019-12-01','2019-12-08'</v>
      </c>
      <c r="D712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(7123,'CA-2019-166926','2019-12-01','2019-12-08','Standard Class','SO-20335','Sean O''Donnell','Consumer','United States','Seattle','Washington',98105,'West','FUR-BO-10002598','Furniture','Bookcases','Hon Metal Bookcases, Putty',141.96,2,0,41.1684);</v>
      </c>
      <c r="E7123" t="s">
        <v>7122</v>
      </c>
    </row>
    <row r="7124" spans="1:5" x14ac:dyDescent="0.25">
      <c r="A7124">
        <f t="shared" si="333"/>
        <v>3</v>
      </c>
      <c r="B7124" t="str">
        <f>MID(E7124,243+A7124,25)</f>
        <v>'08/09/2017','08/16/2017'</v>
      </c>
      <c r="C7124" t="str">
        <f t="shared" si="334"/>
        <v>'2017-08-09','2017-08-16'</v>
      </c>
      <c r="D712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(7124,'CA-2017-128013','2017-08-09','2017-08-16','Standard Class','MF-18250','Monica Federle','Corporate','United States','New York City','New York',10035,'East','FUR-FU-10000320','Furniture','Furnishings','OIC Stacking Trays',10.02,3,0,4.4088);</v>
      </c>
      <c r="E7124" t="s">
        <v>7123</v>
      </c>
    </row>
    <row r="7125" spans="1:5" x14ac:dyDescent="0.25">
      <c r="A7125">
        <f t="shared" si="333"/>
        <v>3</v>
      </c>
      <c r="B7125" t="str">
        <f>MID(E7125,243+A7125,25)</f>
        <v>'08/09/2017','08/16/2017'</v>
      </c>
      <c r="C7125" t="str">
        <f t="shared" si="334"/>
        <v>'2017-08-09','2017-08-16'</v>
      </c>
      <c r="D712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(7125,'CA-2017-128013','2017-08-09','2017-08-16','Standard Class','MF-18250','Monica Federle','Corporate','United States','New York City','New York',10035,'East','OFF-PA-10001815','Office Supplies','Paper','Xerox 1885',144.12,3,0,69.1776);</v>
      </c>
      <c r="E7125" t="s">
        <v>7124</v>
      </c>
    </row>
    <row r="7126" spans="1:5" x14ac:dyDescent="0.25">
      <c r="A7126">
        <f t="shared" si="333"/>
        <v>3</v>
      </c>
      <c r="B7126" t="str">
        <f>MID(E7126,243+A7126,25)</f>
        <v>'09/27/2018','09/29/2018'</v>
      </c>
      <c r="C7126" t="str">
        <f t="shared" si="334"/>
        <v>'2018-09-27','2018-09-29'</v>
      </c>
      <c r="D712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(7126,'CA-2018-123176','2018-09-27','2018-09-29','Second Class','JG-15160','James Galang','Consumer','United States','Atlanta','Georgia',30318,'South','OFF-PA-10003971','Office Supplies','Paper','Xerox 1965',17.94,3,0,8.7906);</v>
      </c>
      <c r="E7126" t="s">
        <v>7125</v>
      </c>
    </row>
    <row r="7127" spans="1:5" x14ac:dyDescent="0.25">
      <c r="A7127">
        <f t="shared" si="333"/>
        <v>3</v>
      </c>
      <c r="B7127" t="str">
        <f>MID(E7127,243+A7127,25)</f>
        <v>'09/27/2018','09/29/2018'</v>
      </c>
      <c r="C7127" t="str">
        <f t="shared" si="334"/>
        <v>'2018-09-27','2018-09-29'</v>
      </c>
      <c r="D712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(7127,'CA-2018-123176','2018-09-27','2018-09-29','Second Class','JG-15160','James Galang','Consumer','United States','Atlanta','Georgia',30318,'South','OFF-AR-10004685','Office Supplies','Art','Binney &amp; Smith Crayola Metallic Colored Pencils, 8-Color Set',13.89,3,0,4.5837);</v>
      </c>
      <c r="E7127" t="s">
        <v>7126</v>
      </c>
    </row>
    <row r="7128" spans="1:5" x14ac:dyDescent="0.25">
      <c r="A7128">
        <f t="shared" si="333"/>
        <v>3</v>
      </c>
      <c r="B7128" t="str">
        <f>MID(E7128,243+A7128,25)</f>
        <v>'11/14/2018','11/20/2018'</v>
      </c>
      <c r="C7128" t="str">
        <f t="shared" si="334"/>
        <v>'2018-11-14','2018-11-20'</v>
      </c>
      <c r="D712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(7128,'US-2018-117541','2018-11-14','2018-11-20','Standard Class','JM-16195','Justin MacKendrick','Consumer','United States','Newark','Delaware',19711,'East','OFF-PA-10001609','Office Supplies','Paper','Tops Wirebound Message Log Books',16.45,5,0,7.567);</v>
      </c>
      <c r="E7128" t="s">
        <v>7127</v>
      </c>
    </row>
    <row r="7129" spans="1:5" x14ac:dyDescent="0.25">
      <c r="A7129">
        <f t="shared" si="333"/>
        <v>3</v>
      </c>
      <c r="B7129" t="str">
        <f>MID(E7129,243+A7129,25)</f>
        <v>'11/14/2018','11/20/2018'</v>
      </c>
      <c r="C7129" t="str">
        <f t="shared" si="334"/>
        <v>'2018-11-14','2018-11-20'</v>
      </c>
      <c r="D712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(7129,'US-2018-117541','2018-11-14','2018-11-20','Standard Class','JM-16195','Justin MacKendrick','Consumer','United States','Newark','Delaware',19711,'East','FUR-FU-10000550','Furniture','Furnishings','Stacking Trays by OIC',19.92,4,0,6.5736);</v>
      </c>
      <c r="E7129" t="s">
        <v>7128</v>
      </c>
    </row>
    <row r="7130" spans="1:5" x14ac:dyDescent="0.25">
      <c r="A7130">
        <f t="shared" si="333"/>
        <v>3</v>
      </c>
      <c r="B7130" t="str">
        <f>MID(E7130,243+A7130,25)</f>
        <v>'04/16/2018','04/22/2018'</v>
      </c>
      <c r="C7130" t="str">
        <f t="shared" si="334"/>
        <v>'2018-04-16','2018-04-22'</v>
      </c>
      <c r="D713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(7130,'CA-2018-166282','2018-04-16','2018-04-22','Standard Class','PK-19075','Pete Kriz','Consumer','United States','Nashville','Tennessee',37211,'South','TEC-AC-10004209','Technology','Accessories','Memorex Froggy Flash Drive 4 GB',35.168,4,0.2,8.3524);</v>
      </c>
      <c r="E7130" t="s">
        <v>7129</v>
      </c>
    </row>
    <row r="7131" spans="1:5" x14ac:dyDescent="0.25">
      <c r="A7131">
        <f t="shared" si="333"/>
        <v>3</v>
      </c>
      <c r="B7131" t="str">
        <f>MID(E7131,243+A7131,25)</f>
        <v>'04/16/2018','04/22/2018'</v>
      </c>
      <c r="C7131" t="str">
        <f t="shared" si="334"/>
        <v>'2018-04-16','2018-04-22'</v>
      </c>
      <c r="D713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(7131,'CA-2018-166282','2018-04-16','2018-04-22','Standard Class','PK-19075','Pete Kriz','Consumer','United States','Nashville','Tennessee',37211,'South','OFF-PA-10003022','Office Supplies','Paper','Standard Line “While You Were Out” Hardbound Telephone Message Book',123.088,7,0.2,40.0036);</v>
      </c>
      <c r="E7131" t="s">
        <v>7130</v>
      </c>
    </row>
    <row r="7132" spans="1:5" x14ac:dyDescent="0.25">
      <c r="A7132">
        <f t="shared" si="333"/>
        <v>3</v>
      </c>
      <c r="B7132" t="str">
        <f>MID(E7132,243+A7132,25)</f>
        <v>'11/26/2019','12/01/2019'</v>
      </c>
      <c r="C7132" t="str">
        <f t="shared" si="334"/>
        <v>'2019-11-26','2019-12-01'</v>
      </c>
      <c r="D713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(7132,'CA-2019-141439','2019-11-26','2019-12-01','Standard Class','TT-21460','Tonja Turnell','Home Office','United States','Richmond','Indiana',47374,'Central','FUR-TA-10001039','Furniture','Tables','KI Adjustable-Height Table',257.94,3,0,67.0644);</v>
      </c>
      <c r="E7132" t="s">
        <v>7131</v>
      </c>
    </row>
    <row r="7133" spans="1:5" x14ac:dyDescent="0.25">
      <c r="A7133">
        <f t="shared" si="333"/>
        <v>3</v>
      </c>
      <c r="B7133" t="str">
        <f>MID(E7133,243+A7133,25)</f>
        <v>'11/26/2019','12/01/2019'</v>
      </c>
      <c r="C7133" t="str">
        <f t="shared" si="334"/>
        <v>'2019-11-26','2019-12-01'</v>
      </c>
      <c r="D713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(7133,'CA-2019-141439','2019-11-26','2019-12-01','Standard Class','TT-21460','Tonja Turnell','Home Office','United States','Richmond','Indiana',47374,'Central','TEC-PH-10002624','Technology','Phones','Samsung Galaxy S4 Mini',1879.96,4,0,545.1884);</v>
      </c>
      <c r="E7133" t="s">
        <v>7132</v>
      </c>
    </row>
    <row r="7134" spans="1:5" x14ac:dyDescent="0.25">
      <c r="A7134">
        <f t="shared" si="333"/>
        <v>3</v>
      </c>
      <c r="B7134" t="str">
        <f>MID(E7134,243+A7134,25)</f>
        <v>'11/26/2019','12/01/2019'</v>
      </c>
      <c r="C7134" t="str">
        <f t="shared" si="334"/>
        <v>'2019-11-26','2019-12-01'</v>
      </c>
      <c r="D713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(7134,'CA-2019-141439','2019-11-26','2019-12-01','Standard Class','TT-21460','Tonja Turnell','Home Office','United States','Richmond','Indiana',47374,'Central','FUR-FU-10001473','Furniture','Furnishings','DAX Wood Document Frame',27.46,2,0,9.8856);</v>
      </c>
      <c r="E7134" t="s">
        <v>7133</v>
      </c>
    </row>
    <row r="7135" spans="1:5" x14ac:dyDescent="0.25">
      <c r="A7135">
        <f t="shared" si="333"/>
        <v>3</v>
      </c>
      <c r="B7135" t="str">
        <f>MID(E7135,243+A7135,25)</f>
        <v>'11/26/2019','12/01/2019'</v>
      </c>
      <c r="C7135" t="str">
        <f t="shared" si="334"/>
        <v>'2019-11-26','2019-12-01'</v>
      </c>
      <c r="D713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(7135,'CA-2019-141439','2019-11-26','2019-12-01','Standard Class','TT-21460','Tonja Turnell','Home Office','United States','Richmond','Indiana',47374,'Central','TEC-PH-10001819','Technology','Phones','Innergie mMini Combo Duo USB Travel Charging Kit',89.98,2,0,43.1904);</v>
      </c>
      <c r="E7135" t="s">
        <v>7134</v>
      </c>
    </row>
    <row r="7136" spans="1:5" x14ac:dyDescent="0.25">
      <c r="A7136">
        <f t="shared" si="333"/>
        <v>3</v>
      </c>
      <c r="B7136" t="str">
        <f>MID(E7136,243+A7136,25)</f>
        <v>'11/26/2019','12/01/2019'</v>
      </c>
      <c r="C7136" t="str">
        <f t="shared" si="334"/>
        <v>'2019-11-26','2019-12-01'</v>
      </c>
      <c r="D713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(7136,'CA-2019-141439','2019-11-26','2019-12-01','Standard Class','TT-21460','Tonja Turnell','Home Office','United States','Richmond','Indiana',47374,'Central','FUR-CH-10004287','Furniture','Chairs','SAFCO Arco Folding Chair',828.6,3,0,240.294);</v>
      </c>
      <c r="E7136" t="s">
        <v>7135</v>
      </c>
    </row>
    <row r="7137" spans="1:5" x14ac:dyDescent="0.25">
      <c r="A7137">
        <f t="shared" si="333"/>
        <v>3</v>
      </c>
      <c r="B7137" t="str">
        <f>MID(E7137,243+A7137,25)</f>
        <v>'11/20/2017','11/27/2017'</v>
      </c>
      <c r="C7137" t="str">
        <f t="shared" si="334"/>
        <v>'2017-11-20','2017-11-27'</v>
      </c>
      <c r="D713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(7137,'CA-2017-163965','2017-11-20','2017-11-27','Standard Class','SS-20875','Sung Shariari','Consumer','United States','Miami','Florida',33180,'South','OFF-BI-10004728','Office Supplies','Binders','Wilson Jones Turn Tabs Binder Tool for Ring Binders',7.23,5,0.7,-5.784);</v>
      </c>
      <c r="E7137" t="s">
        <v>7136</v>
      </c>
    </row>
    <row r="7138" spans="1:5" x14ac:dyDescent="0.25">
      <c r="A7138">
        <f t="shared" si="333"/>
        <v>3</v>
      </c>
      <c r="B7138" t="str">
        <f>MID(E7138,243+A7138,25)</f>
        <v>'11/20/2017','11/27/2017'</v>
      </c>
      <c r="C7138" t="str">
        <f t="shared" si="334"/>
        <v>'2017-11-20','2017-11-27'</v>
      </c>
      <c r="D713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(7138,'CA-2017-163965','2017-11-20','2017-11-27','Standard Class','SS-20875','Sung Shariari','Consumer','United States','Miami','Florida',33180,'South','OFF-ST-10000918','Office Supplies','Storage','Crate-A-Files',17.44,2,0.2,1.308);</v>
      </c>
      <c r="E7138" t="s">
        <v>7137</v>
      </c>
    </row>
    <row r="7139" spans="1:5" x14ac:dyDescent="0.25">
      <c r="A7139">
        <f t="shared" si="333"/>
        <v>3</v>
      </c>
      <c r="B7139" t="str">
        <f>MID(E7139,243+A7139,25)</f>
        <v>'11/20/2017','11/27/2017'</v>
      </c>
      <c r="C7139" t="str">
        <f t="shared" si="334"/>
        <v>'2017-11-20','2017-11-27'</v>
      </c>
      <c r="D713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(7139,'CA-2017-163965','2017-11-20','2017-11-27','Standard Class','SS-20875','Sung Shariari','Consumer','United States','Miami','Florida',33180,'South','OFF-BI-10004593','Office Supplies','Binders','Ibico Laser Imprintable Binding System Covers',62.88,4,0.7,-50.304);</v>
      </c>
      <c r="E7139" t="s">
        <v>7138</v>
      </c>
    </row>
    <row r="7140" spans="1:5" x14ac:dyDescent="0.25">
      <c r="A7140">
        <f t="shared" si="333"/>
        <v>3</v>
      </c>
      <c r="B7140" t="str">
        <f>MID(E7140,243+A7140,25)</f>
        <v>'11/20/2017','11/27/2017'</v>
      </c>
      <c r="C7140" t="str">
        <f t="shared" si="334"/>
        <v>'2017-11-20','2017-11-27'</v>
      </c>
      <c r="D714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(7140,'CA-2017-163965','2017-11-20','2017-11-27','Standard Class','SS-20875','Sung Shariari','Consumer','United States','Miami','Florida',33180,'South','FUR-BO-10001337','Furniture','Bookcases','O''Sullivan Living Dimensions 2-Shelf Bookcases',290.352,3,0.2,-36.294);</v>
      </c>
      <c r="E7140" t="s">
        <v>7139</v>
      </c>
    </row>
    <row r="7141" spans="1:5" x14ac:dyDescent="0.25">
      <c r="A7141">
        <f t="shared" si="333"/>
        <v>3</v>
      </c>
      <c r="B7141" t="str">
        <f>MID(E7141,243+A7141,25)</f>
        <v>'09/07/2019','09/07/2019'</v>
      </c>
      <c r="C7141" t="str">
        <f t="shared" si="334"/>
        <v>'2019-09-07','2019-09-07'</v>
      </c>
      <c r="D714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(7141,'CA-2019-128783','2019-09-07','2019-09-07','Same Day','TG-21640','Trudy Glocke','Consumer','United States','Saint Charles','Missouri',63301,'Central','TEC-AC-10002473','Technology','Accessories','Maxell 4.7GB DVD-R',113.52,4,0,46.5432);</v>
      </c>
      <c r="E7141" t="s">
        <v>7140</v>
      </c>
    </row>
    <row r="7142" spans="1:5" x14ac:dyDescent="0.25">
      <c r="A7142">
        <f t="shared" si="333"/>
        <v>3</v>
      </c>
      <c r="B7142" t="str">
        <f>MID(E7142,243+A7142,25)</f>
        <v>'09/07/2019','09/07/2019'</v>
      </c>
      <c r="C7142" t="str">
        <f t="shared" si="334"/>
        <v>'2019-09-07','2019-09-07'</v>
      </c>
      <c r="D714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(7142,'CA-2019-128783','2019-09-07','2019-09-07','Same Day','TG-21640','Trudy Glocke','Consumer','United States','Saint Charles','Missouri',63301,'Central','FUR-FU-10003623','Furniture','Furnishings','DataProducts Ampli Magnifier Task Lamp, Black,',135.3,5,0,37.884);</v>
      </c>
      <c r="E7142" t="s">
        <v>7141</v>
      </c>
    </row>
    <row r="7143" spans="1:5" x14ac:dyDescent="0.25">
      <c r="A7143">
        <f t="shared" si="333"/>
        <v>3</v>
      </c>
      <c r="B7143" t="str">
        <f>MID(E7143,243+A7143,25)</f>
        <v>'11/24/2016','11/29/2016'</v>
      </c>
      <c r="C7143" t="str">
        <f t="shared" si="334"/>
        <v>'2016-11-24','2016-11-29'</v>
      </c>
      <c r="D714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(7143,'CA-2016-122217','2016-11-24','2016-11-29','Standard Class','HP-14815','Harold Pawlan','Home Office','United States','Virginia Beach','Virginia',23464,'South','FUR-FU-10002045','Furniture','Furnishings','Executive Impressions 14"',111.15,5,0,48.906);</v>
      </c>
      <c r="E7143" t="s">
        <v>7142</v>
      </c>
    </row>
    <row r="7144" spans="1:5" x14ac:dyDescent="0.25">
      <c r="A7144">
        <f t="shared" si="333"/>
        <v>3</v>
      </c>
      <c r="B7144" t="str">
        <f>MID(E7144,243+A7144,25)</f>
        <v>'03/11/2019','03/16/2019'</v>
      </c>
      <c r="C7144" t="str">
        <f t="shared" si="334"/>
        <v>'2019-03-11','2019-03-16'</v>
      </c>
      <c r="D714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(7144,'US-2019-141558','2019-03-11','2019-03-16','Standard Class','MH-17290','Marc Harrigan','Home Office','United States','Philadelphia','Pennsylvania',19140,'East','TEC-PH-10002555','Technology','Phones','Nortel Meridian M5316 Digital phone',776.85,5,0.4,-181.265);</v>
      </c>
      <c r="E7144" t="s">
        <v>7143</v>
      </c>
    </row>
    <row r="7145" spans="1:5" x14ac:dyDescent="0.25">
      <c r="A7145">
        <f t="shared" si="333"/>
        <v>3</v>
      </c>
      <c r="B7145" t="str">
        <f>MID(E7145,243+A7145,25)</f>
        <v>'03/11/2019','03/16/2019'</v>
      </c>
      <c r="C7145" t="str">
        <f t="shared" si="334"/>
        <v>'2019-03-11','2019-03-16'</v>
      </c>
      <c r="D714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(7145,'US-2019-141558','2019-03-11','2019-03-16','Standard Class','MH-17290','Marc Harrigan','Home Office','United States','Philadelphia','Pennsylvania',19140,'East','OFF-BI-10002794','Office Supplies','Binders','Avery Trapezoid Ring Binder, 3" Capacity, Black, 1040 sheets',12.294,1,0.7,-8.6058);</v>
      </c>
      <c r="E7145" t="s">
        <v>7144</v>
      </c>
    </row>
    <row r="7146" spans="1:5" x14ac:dyDescent="0.25">
      <c r="A7146">
        <f t="shared" si="333"/>
        <v>3</v>
      </c>
      <c r="B7146" t="str">
        <f>MID(E7146,243+A7146,25)</f>
        <v>'03/11/2019','03/16/2019'</v>
      </c>
      <c r="C7146" t="str">
        <f t="shared" si="334"/>
        <v>'2019-03-11','2019-03-16'</v>
      </c>
      <c r="D714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(7146,'US-2019-141558','2019-03-11','2019-03-16','Standard Class','MH-17290','Marc Harrigan','Home Office','United States','Philadelphia','Pennsylvania',19140,'East','FUR-TA-10004086','Furniture','Tables','KI Adjustable-Height Table',154.764,3,0.4,-46.4292);</v>
      </c>
      <c r="E7146" t="s">
        <v>7145</v>
      </c>
    </row>
    <row r="7147" spans="1:5" x14ac:dyDescent="0.25">
      <c r="A7147">
        <f t="shared" si="333"/>
        <v>3</v>
      </c>
      <c r="B7147" t="str">
        <f>MID(E7147,243+A7147,25)</f>
        <v>'03/11/2019','03/16/2019'</v>
      </c>
      <c r="C7147" t="str">
        <f t="shared" si="334"/>
        <v>'2019-03-11','2019-03-16'</v>
      </c>
      <c r="D714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(7147,'US-2019-141558','2019-03-11','2019-03-16','Standard Class','MH-17290','Marc Harrigan','Home Office','United States','Philadelphia','Pennsylvania',19140,'East','OFF-ST-10004946','Office Supplies','Storage','Desktop 3-Pocket Hot File',43.28,1,0.2,3.246);</v>
      </c>
      <c r="E7147" t="s">
        <v>7146</v>
      </c>
    </row>
    <row r="7148" spans="1:5" x14ac:dyDescent="0.25">
      <c r="A7148">
        <f t="shared" si="333"/>
        <v>3</v>
      </c>
      <c r="B7148" t="str">
        <f>MID(E7148,243+A7148,25)</f>
        <v>'06/12/2018','06/17/2018'</v>
      </c>
      <c r="C7148" t="str">
        <f t="shared" si="334"/>
        <v>'2018-06-12','2018-06-17'</v>
      </c>
      <c r="D714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(7148,'CA-2018-139941','2018-06-12','2018-06-17','Standard Class','CB-12415','Christy Brittain','Consumer','United States','Long Beach','New York',11561,'East','OFF-PA-10000241','Office Supplies','Paper','IBM Multi-Purpose Copy Paper, 8 1/2 x 11", Case',92.94,3,0,41.823);</v>
      </c>
      <c r="E7148" t="s">
        <v>7147</v>
      </c>
    </row>
    <row r="7149" spans="1:5" x14ac:dyDescent="0.25">
      <c r="A7149">
        <f t="shared" si="333"/>
        <v>3</v>
      </c>
      <c r="B7149" t="str">
        <f>MID(E7149,243+A7149,25)</f>
        <v>'06/12/2018','06/17/2018'</v>
      </c>
      <c r="C7149" t="str">
        <f t="shared" si="334"/>
        <v>'2018-06-12','2018-06-17'</v>
      </c>
      <c r="D714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(7149,'CA-2018-139941','2018-06-12','2018-06-17','Standard Class','CB-12415','Christy Brittain','Consumer','United States','Long Beach','New York',11561,'East','OFF-AP-10004036','Office Supplies','Appliances','Bionaire 99.97% HEPA Air Cleaner',52.56,3,0,18.396);</v>
      </c>
      <c r="E7149" t="s">
        <v>7148</v>
      </c>
    </row>
    <row r="7150" spans="1:5" x14ac:dyDescent="0.25">
      <c r="A7150">
        <f t="shared" si="333"/>
        <v>3</v>
      </c>
      <c r="B7150" t="str">
        <f>MID(E7150,243+A7150,25)</f>
        <v>'06/26/2017','06/30/2017'</v>
      </c>
      <c r="C7150" t="str">
        <f t="shared" si="334"/>
        <v>'2017-06-26','2017-06-30'</v>
      </c>
      <c r="D715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(7150,'CA-2017-166583','2017-06-26','2017-06-30','Standard Class','VD-21670','Valerie Dominguez','Consumer','United States','Houston','Texas',77070,'Central','TEC-PH-10001578','Technology','Phones','Polycom SoundStation2 EX Conference phone',971.88,3,0.2,109.3365);</v>
      </c>
      <c r="E7150" t="s">
        <v>7149</v>
      </c>
    </row>
    <row r="7151" spans="1:5" x14ac:dyDescent="0.25">
      <c r="A7151">
        <f t="shared" si="333"/>
        <v>3</v>
      </c>
      <c r="B7151" t="str">
        <f>MID(E7151,243+A7151,25)</f>
        <v>'12/22/2019','12/26/2019'</v>
      </c>
      <c r="C7151" t="str">
        <f t="shared" si="334"/>
        <v>'2019-12-22','2019-12-26'</v>
      </c>
      <c r="D715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(7151,'CA-2019-100412','2019-12-22','2019-12-26','Standard Class','SR-20425','Sharelle Roach','Home Office','United States','Tuscaloosa','Alabama',35401,'South','FUR-CH-10002647','Furniture','Chairs','Situations Contoured Folding Chairs, 4/Set',141.96,2,0,35.49);</v>
      </c>
      <c r="E7151" t="s">
        <v>7150</v>
      </c>
    </row>
    <row r="7152" spans="1:5" x14ac:dyDescent="0.25">
      <c r="A7152">
        <f t="shared" si="333"/>
        <v>3</v>
      </c>
      <c r="B7152" t="str">
        <f>MID(E7152,243+A7152,25)</f>
        <v>'12/22/2019','12/25/2019'</v>
      </c>
      <c r="C7152" t="str">
        <f t="shared" si="334"/>
        <v>'2019-12-22','2019-12-25'</v>
      </c>
      <c r="D715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(7152,'CA-2019-142909','2019-12-22','2019-12-25','Second Class','AG-10330','Alex Grayson','Consumer','United States','Mesa','Arizona',85204,'West','FUR-TA-10003008','Furniture','Tables','Lesro Round Back Collection Coffee Table, End Table',182.55,2,0.5,-135.087);</v>
      </c>
      <c r="E7152" t="s">
        <v>7151</v>
      </c>
    </row>
    <row r="7153" spans="1:5" x14ac:dyDescent="0.25">
      <c r="A7153">
        <f t="shared" si="333"/>
        <v>3</v>
      </c>
      <c r="B7153" t="str">
        <f>MID(E7153,243+A7153,25)</f>
        <v>'10/09/2016','10/15/2016'</v>
      </c>
      <c r="C7153" t="str">
        <f t="shared" si="334"/>
        <v>'2016-10-09','2016-10-15'</v>
      </c>
      <c r="D715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(7153,'CA-2016-137911','2016-10-09','2016-10-15','Standard Class','BP-11095','Bart Pistole','Corporate','United States','Jacksonville','North Carolina',28540,'South','OFF-PA-10004071','Office Supplies','Paper','Eaton Premium Continuous-Feed Paper, 25% Cotton, Letter Size, White, 1000 Shts/Box',88.768,2,0.2,31.0688);</v>
      </c>
      <c r="E7153" t="s">
        <v>7152</v>
      </c>
    </row>
    <row r="7154" spans="1:5" x14ac:dyDescent="0.25">
      <c r="A7154">
        <f t="shared" si="333"/>
        <v>3</v>
      </c>
      <c r="B7154" t="str">
        <f>MID(E7154,243+A7154,25)</f>
        <v>'12/10/2017','12/15/2017'</v>
      </c>
      <c r="C7154" t="str">
        <f t="shared" si="334"/>
        <v>'2017-12-10','2017-12-15'</v>
      </c>
      <c r="D715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(7154,'CA-2017-106208','2017-12-10','2017-12-15','Standard Class','JW-16075','Julia West','Consumer','United States','Chicago','Illinois',60610,'Central','OFF-AP-10004980','Office Supplies','Appliances','3M Replacement Filter for Office Air Cleaner for 20'' x 33'' Room',53.088,7,0.8,-108.8304);</v>
      </c>
      <c r="E7154" t="s">
        <v>7153</v>
      </c>
    </row>
    <row r="7155" spans="1:5" x14ac:dyDescent="0.25">
      <c r="A7155">
        <f t="shared" si="333"/>
        <v>3</v>
      </c>
      <c r="B7155" t="str">
        <f>MID(E7155,243+A7155,25)</f>
        <v>'12/25/2017','12/27/2017'</v>
      </c>
      <c r="C7155" t="str">
        <f t="shared" si="334"/>
        <v>'2017-12-25','2017-12-27'</v>
      </c>
      <c r="D715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(7155,'US-2017-136749','2017-12-25','2017-12-27','Second Class','LH-16900','Lena Hernandez','Consumer','United States','Columbus','Georgia',31907,'South','FUR-FU-10000747','Furniture','Furnishings','Tenex B1-RE Series Chair Mats for Low Pile Carpets',275.88,6,0,46.8996);</v>
      </c>
      <c r="E7155" t="s">
        <v>7154</v>
      </c>
    </row>
    <row r="7156" spans="1:5" x14ac:dyDescent="0.25">
      <c r="A7156">
        <f t="shared" si="333"/>
        <v>3</v>
      </c>
      <c r="B7156" t="str">
        <f>MID(E7156,243+A7156,25)</f>
        <v>'12/25/2017','12/27/2017'</v>
      </c>
      <c r="C7156" t="str">
        <f t="shared" si="334"/>
        <v>'2017-12-25','2017-12-27'</v>
      </c>
      <c r="D715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(7156,'US-2017-136749','2017-12-25','2017-12-27','Second Class','LH-16900','Lena Hernandez','Consumer','United States','Columbus','Georgia',31907,'South','OFF-BI-10004492','Office Supplies','Binders','Tuf-Vin Binders',157.9,5,0,74.213);</v>
      </c>
      <c r="E7156" t="s">
        <v>7155</v>
      </c>
    </row>
    <row r="7157" spans="1:5" x14ac:dyDescent="0.25">
      <c r="A7157">
        <f t="shared" si="333"/>
        <v>3</v>
      </c>
      <c r="B7157" t="str">
        <f>MID(E7157,243+A7157,25)</f>
        <v>'04/29/2019','05/04/2019'</v>
      </c>
      <c r="C7157" t="str">
        <f t="shared" si="334"/>
        <v>'2019-04-29','2019-05-04'</v>
      </c>
      <c r="D715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(7157,'CA-2019-126718','2019-04-29','2019-05-04','Standard Class','KT-16480','Kean Thornton','Consumer','United States','Orange','New Jersey',7050,'East','OFF-LA-10004055','Office Supplies','Labels','Color-Coded Legal Exhibit Labels',4.91,1,0,2.4059);</v>
      </c>
      <c r="E7157" t="s">
        <v>7156</v>
      </c>
    </row>
    <row r="7158" spans="1:5" x14ac:dyDescent="0.25">
      <c r="A7158">
        <f t="shared" si="333"/>
        <v>3</v>
      </c>
      <c r="B7158" t="str">
        <f>MID(E7158,243+A7158,25)</f>
        <v>'03/28/2018','03/31/2018'</v>
      </c>
      <c r="C7158" t="str">
        <f t="shared" si="334"/>
        <v>'2018-03-28','2018-03-31'</v>
      </c>
      <c r="D715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(7158,'CA-2018-131380','2018-03-28','2018-03-31','Second Class','CC-12220','Chris Cortes','Consumer','United States','Los Angeles','California',90032,'West','OFF-ST-10002485','Office Supplies','Storage','Rogers Deluxe File Chest',87.92,4,0,0.879199999999997);</v>
      </c>
      <c r="E7158" t="s">
        <v>7157</v>
      </c>
    </row>
    <row r="7159" spans="1:5" x14ac:dyDescent="0.25">
      <c r="A7159">
        <f t="shared" si="333"/>
        <v>3</v>
      </c>
      <c r="B7159" t="str">
        <f>MID(E7159,243+A7159,25)</f>
        <v>'03/28/2018','03/31/2018'</v>
      </c>
      <c r="C7159" t="str">
        <f t="shared" si="334"/>
        <v>'2018-03-28','2018-03-31'</v>
      </c>
      <c r="D715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(7159,'CA-2018-131380','2018-03-28','2018-03-31','Second Class','CC-12220','Chris Cortes','Consumer','United States','Los Angeles','California',90032,'West','OFF-PA-10001243','Office Supplies','Paper','Xerox 1983',5.98,1,0,2.9302);</v>
      </c>
      <c r="E7159" t="s">
        <v>7158</v>
      </c>
    </row>
    <row r="7160" spans="1:5" x14ac:dyDescent="0.25">
      <c r="A7160">
        <f t="shared" si="333"/>
        <v>3</v>
      </c>
      <c r="B7160" t="str">
        <f>MID(E7160,243+A7160,25)</f>
        <v>'05/13/2017','05/18/2017'</v>
      </c>
      <c r="C7160" t="str">
        <f t="shared" si="334"/>
        <v>'2017-05-13','2017-05-18'</v>
      </c>
      <c r="D7160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(7160,'CA-2017-145835','2017-05-13','2017-05-18','Second Class','BF-11170','Ben Ferrer','Home Office','United States','Chicago','Illinois',60623,'Central','TEC-PH-10004447','Technology','Phones','Toshiba IPT2010-SD IP Telephone',222.384,2,0.2,16.6788);</v>
      </c>
      <c r="E7160" t="s">
        <v>7159</v>
      </c>
    </row>
    <row r="7161" spans="1:5" x14ac:dyDescent="0.25">
      <c r="A7161">
        <f t="shared" si="333"/>
        <v>3</v>
      </c>
      <c r="B7161" t="str">
        <f>MID(E7161,243+A7161,25)</f>
        <v>'05/13/2017','05/18/2017'</v>
      </c>
      <c r="C7161" t="str">
        <f t="shared" si="334"/>
        <v>'2017-05-13','2017-05-18'</v>
      </c>
      <c r="D7161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(7161,'CA-2017-145835','2017-05-13','2017-05-18','Second Class','BF-11170','Ben Ferrer','Home Office','United States','Chicago','Illinois',60623,'Central','OFF-FA-10002280','Office Supplies','Fasteners','Advantus Plastic Paper Clips',16,4,0.2,5.6);</v>
      </c>
      <c r="E7161" t="s">
        <v>7160</v>
      </c>
    </row>
    <row r="7162" spans="1:5" x14ac:dyDescent="0.25">
      <c r="A7162">
        <f t="shared" si="333"/>
        <v>3</v>
      </c>
      <c r="B7162" t="str">
        <f>MID(E7162,243+A7162,25)</f>
        <v>'07/04/2016','07/09/2016'</v>
      </c>
      <c r="C7162" t="str">
        <f t="shared" si="334"/>
        <v>'2016-07-04','2016-07-09'</v>
      </c>
      <c r="D7162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(7162,'CA-2016-138709','2016-07-04','2016-07-09','Standard Class','MS-17770','Maxwell Schwartz','Consumer','United States','Richmond','Virginia',23223,'South','OFF-PA-10004734','Office Supplies','Paper','Southworth Structures Collection',21.84,3,0,10.92);</v>
      </c>
      <c r="E7162" t="s">
        <v>7161</v>
      </c>
    </row>
    <row r="7163" spans="1:5" x14ac:dyDescent="0.25">
      <c r="A7163">
        <f t="shared" si="333"/>
        <v>3</v>
      </c>
      <c r="B7163" t="str">
        <f>MID(E7163,243+A7163,25)</f>
        <v>'07/04/2016','07/09/2016'</v>
      </c>
      <c r="C7163" t="str">
        <f t="shared" si="334"/>
        <v>'2016-07-04','2016-07-09'</v>
      </c>
      <c r="D7163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(7163,'CA-2016-138709','2016-07-04','2016-07-09','Standard Class','MS-17770','Maxwell Schwartz','Consumer','United States','Richmond','Virginia',23223,'South','OFF-BI-10000145','Office Supplies','Binders','Zipper Ring Binder Pockets',15.6,5,0,7.644);</v>
      </c>
      <c r="E7163" t="s">
        <v>7162</v>
      </c>
    </row>
    <row r="7164" spans="1:5" x14ac:dyDescent="0.25">
      <c r="A7164">
        <f t="shared" si="333"/>
        <v>3</v>
      </c>
      <c r="B7164" t="str">
        <f>MID(E7164,243+A7164,25)</f>
        <v>'04/22/2016','04/24/2016'</v>
      </c>
      <c r="C7164" t="str">
        <f t="shared" si="334"/>
        <v>'2016-04-22','2016-04-24'</v>
      </c>
      <c r="D7164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(7164,'CA-2016-122070','2016-04-22','2016-04-24','Second Class','AH-10030','Aaron Hawkins','Corporate','United States','Troy','New York',12180,'East','OFF-EN-10004773','Office Supplies','Envelopes','Staple envelope',247.84,8,0,121.4416);</v>
      </c>
      <c r="E7164" t="s">
        <v>7163</v>
      </c>
    </row>
    <row r="7165" spans="1:5" x14ac:dyDescent="0.25">
      <c r="A7165">
        <f t="shared" si="333"/>
        <v>3</v>
      </c>
      <c r="B7165" t="str">
        <f>MID(E7165,243+A7165,25)</f>
        <v>'04/22/2016','04/24/2016'</v>
      </c>
      <c r="C7165" t="str">
        <f t="shared" si="334"/>
        <v>'2016-04-22','2016-04-24'</v>
      </c>
      <c r="D7165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(7165,'CA-2016-122070','2016-04-22','2016-04-24','Second Class','AH-10030','Aaron Hawkins','Corporate','United States','Troy','New York',12180,'East','OFF-BI-10004970','Office Supplies','Binders','ACCOHIDE 3-Ring Binder, Blue, 1"',9.912,3,0.2,3.3453);</v>
      </c>
      <c r="E7165" t="s">
        <v>7164</v>
      </c>
    </row>
    <row r="7166" spans="1:5" x14ac:dyDescent="0.25">
      <c r="A7166">
        <f t="shared" si="333"/>
        <v>3</v>
      </c>
      <c r="B7166" t="str">
        <f>MID(E7166,243+A7166,25)</f>
        <v>'09/19/2018','09/22/2018'</v>
      </c>
      <c r="C7166" t="str">
        <f t="shared" si="334"/>
        <v>'2018-09-19','2018-09-22'</v>
      </c>
      <c r="D7166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(7166,'CA-2018-158610','2018-09-19','2018-09-22','First Class','CK-12595','Clytie Kelty','Consumer','United States','Providence','Rhode Island',2908,'East','OFF-ST-10000604','Office Supplies','Storage','Home/Office Personal File Carts',69.52,2,0,17.38);</v>
      </c>
      <c r="E7166" t="s">
        <v>7165</v>
      </c>
    </row>
    <row r="7167" spans="1:5" x14ac:dyDescent="0.25">
      <c r="A7167">
        <f t="shared" si="333"/>
        <v>3</v>
      </c>
      <c r="B7167" t="str">
        <f>MID(E7167,243+A7167,25)</f>
        <v>'07/22/2016','07/24/2016'</v>
      </c>
      <c r="C7167" t="str">
        <f t="shared" si="334"/>
        <v>'2016-07-22','2016-07-24'</v>
      </c>
      <c r="D7167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(7167,'CA-2016-117464','2016-07-22','2016-07-24','Second Class','NP-18325','Naresj Patel','Consumer','United States','San Francisco','California',94122,'West','OFF-AR-10003190','Office Supplies','Art','Newell 32',11.52,4,0,3.2256);</v>
      </c>
      <c r="E7167" t="s">
        <v>7166</v>
      </c>
    </row>
    <row r="7168" spans="1:5" x14ac:dyDescent="0.25">
      <c r="A7168">
        <f t="shared" si="333"/>
        <v>3</v>
      </c>
      <c r="B7168" t="str">
        <f>MID(E7168,243+A7168,25)</f>
        <v>'07/22/2016','07/24/2016'</v>
      </c>
      <c r="C7168" t="str">
        <f t="shared" si="334"/>
        <v>'2016-07-22','2016-07-24'</v>
      </c>
      <c r="D7168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(7168,'CA-2016-117464','2016-07-22','2016-07-24','Second Class','NP-18325','Naresj Patel','Consumer','United States','San Francisco','California',94122,'West','FUR-CH-10000155','Furniture','Chairs','Global Comet Stacking Armless Chair',717.72,3,0.2,71.772);</v>
      </c>
      <c r="E7168" t="s">
        <v>7167</v>
      </c>
    </row>
    <row r="7169" spans="1:5" x14ac:dyDescent="0.25">
      <c r="A7169">
        <f t="shared" si="333"/>
        <v>3</v>
      </c>
      <c r="B7169" t="str">
        <f>MID(E7169,243+A7169,25)</f>
        <v>'07/22/2016','07/24/2016'</v>
      </c>
      <c r="C7169" t="str">
        <f t="shared" si="334"/>
        <v>'2016-07-22','2016-07-24'</v>
      </c>
      <c r="D7169" t="str">
        <f t="shared" si="335"/>
        <v>INSERT INTO orders(Row_ID,Order_ID,Order_Date,Ship_Date,Ship_Mode,Customer_ID,Customer_Name,Segment,Country,City,State,Postal_Code,Region,Product_ID,Category,SubCategory,Product_Name,Sales,Quantity,Discount,Profit) VALUES (7169,'CA-2016-117464','2016-07-22','2016-07-24','Second Class','NP-18325','Naresj Patel','Consumer','United States','San Francisco','California',94122,'West','OFF-ST-10003058','Office Supplies','Storage','Eldon Mobile Mega Data Cart  Mega Stackable  Add-On Trays',236.5,10,0,68.585);</v>
      </c>
      <c r="E7169" t="s">
        <v>7168</v>
      </c>
    </row>
    <row r="7170" spans="1:5" x14ac:dyDescent="0.25">
      <c r="A7170">
        <f t="shared" ref="A7170:A7233" si="336">IF(ROW(B7170)&lt;10,0,IF(ROW(B7170)&lt;100,1,IF(ROW(B7170)&lt;1000,2,3)))</f>
        <v>3</v>
      </c>
      <c r="B7170" t="str">
        <f>MID(E7170,243+A7170,25)</f>
        <v>'07/22/2016','07/24/2016'</v>
      </c>
      <c r="C7170" t="str">
        <f t="shared" ref="C7170:C7233" si="337">"'"&amp;MID(B7170,8,4)&amp;"-"&amp;MID(B7170,2,2)&amp;"-"&amp;MID(B7170,5,2)&amp;"'"&amp;","&amp;"'"&amp;MID(B7170,21,4)&amp;"-"&amp;MID(B7170,15,2)&amp;"-"&amp;MID(B7170,18,2)&amp;"'"</f>
        <v>'2016-07-22','2016-07-24'</v>
      </c>
      <c r="D7170" t="str">
        <f t="shared" ref="D7170:D7233" si="338">LEFT(E7170,242+A7170)&amp;C7170&amp;RIGHT(E7170,LEN(E7170)-LEN(LEFT(E7170,242+A7170)&amp;C7170))</f>
        <v>INSERT INTO orders(Row_ID,Order_ID,Order_Date,Ship_Date,Ship_Mode,Customer_ID,Customer_Name,Segment,Country,City,State,Postal_Code,Region,Product_ID,Category,SubCategory,Product_Name,Sales,Quantity,Discount,Profit) VALUES (7170,'CA-2016-117464','2016-07-22','2016-07-24','Second Class','NP-18325','Naresj Patel','Consumer','United States','San Francisco','California',94122,'West','FUR-TA-10004767','Furniture','Tables','Safco Drafting Table',170.352,3,0.2,19.1646);</v>
      </c>
      <c r="E7170" t="s">
        <v>7169</v>
      </c>
    </row>
    <row r="7171" spans="1:5" x14ac:dyDescent="0.25">
      <c r="A7171">
        <f t="shared" si="336"/>
        <v>3</v>
      </c>
      <c r="B7171" t="str">
        <f>MID(E7171,243+A7171,25)</f>
        <v>'10/08/2019','10/14/2019'</v>
      </c>
      <c r="C7171" t="str">
        <f t="shared" si="337"/>
        <v>'2019-10-08','2019-10-14'</v>
      </c>
      <c r="D717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(7171,'US-2019-168613','2019-10-08','2019-10-14','Standard Class','GM-14440','Gary McGarr','Consumer','United States','New York City','New York',10009,'East','FUR-CH-10002372','Furniture','Chairs','Office Star - Ergonomically Designed Knee Chair',145.764,2,0.1,3.23920000000001);</v>
      </c>
      <c r="E7171" t="s">
        <v>7170</v>
      </c>
    </row>
    <row r="7172" spans="1:5" x14ac:dyDescent="0.25">
      <c r="A7172">
        <f t="shared" si="336"/>
        <v>3</v>
      </c>
      <c r="B7172" t="str">
        <f>MID(E7172,243+A7172,25)</f>
        <v>'04/25/2019','04/27/2019'</v>
      </c>
      <c r="C7172" t="str">
        <f t="shared" si="337"/>
        <v>'2019-04-25','2019-04-27'</v>
      </c>
      <c r="D717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(7172,'CA-2019-125381','2019-04-25','2019-04-27','Second Class','SG-20605','Speros Goranitis','Consumer','United States','San Francisco','California',94109,'West','TEC-AC-10000158','Technology','Accessories','Sony 64GB Class 10 Micro SDHC R40 Memory Card',107.97,3,0,22.6737);</v>
      </c>
      <c r="E7172" t="s">
        <v>7171</v>
      </c>
    </row>
    <row r="7173" spans="1:5" x14ac:dyDescent="0.25">
      <c r="A7173">
        <f t="shared" si="336"/>
        <v>3</v>
      </c>
      <c r="B7173" t="str">
        <f>MID(E7173,243+A7173,25)</f>
        <v>'03/26/2019','03/30/2019'</v>
      </c>
      <c r="C7173" t="str">
        <f t="shared" si="337"/>
        <v>'2019-03-26','2019-03-30'</v>
      </c>
      <c r="D717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(7173,'US-2019-141677','2019-03-26','2019-03-30','Standard Class','HK-14890','Heather Kirkland','Corporate','United States','Houston','Texas',77070,'Central','TEC-AC-10000158','Technology','Accessories','Sony 64GB Class 10 Micro SDHC R40 Memory Card',143.96,5,0.2,1.7995);</v>
      </c>
      <c r="E7173" t="s">
        <v>7172</v>
      </c>
    </row>
    <row r="7174" spans="1:5" x14ac:dyDescent="0.25">
      <c r="A7174">
        <f t="shared" si="336"/>
        <v>3</v>
      </c>
      <c r="B7174" t="str">
        <f>MID(E7174,243+A7174,25)</f>
        <v>'03/26/2019','03/30/2019'</v>
      </c>
      <c r="C7174" t="str">
        <f t="shared" si="337"/>
        <v>'2019-03-26','2019-03-30'</v>
      </c>
      <c r="D717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(7174,'US-2019-141677','2019-03-26','2019-03-30','Standard Class','HK-14890','Heather Kirkland','Corporate','United States','Houston','Texas',77070,'Central','TEC-CO-10002313','Technology','Copiers','Canon PC1080F Personal Copier',2399.96,5,0.2,569.9905);</v>
      </c>
      <c r="E7174" t="s">
        <v>7173</v>
      </c>
    </row>
    <row r="7175" spans="1:5" x14ac:dyDescent="0.25">
      <c r="A7175">
        <f t="shared" si="336"/>
        <v>3</v>
      </c>
      <c r="B7175" t="str">
        <f>MID(E7175,243+A7175,25)</f>
        <v>'03/26/2019','03/30/2019'</v>
      </c>
      <c r="C7175" t="str">
        <f t="shared" si="337"/>
        <v>'2019-03-26','2019-03-30'</v>
      </c>
      <c r="D717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(7175,'US-2019-141677','2019-03-26','2019-03-30','Standard Class','HK-14890','Heather Kirkland','Corporate','United States','Houston','Texas',77070,'Central','OFF-PA-10002581','Office Supplies','Paper','Xerox 1951',74.352,3,0.2,23.235);</v>
      </c>
      <c r="E7175" t="s">
        <v>7174</v>
      </c>
    </row>
    <row r="7176" spans="1:5" x14ac:dyDescent="0.25">
      <c r="A7176">
        <f t="shared" si="336"/>
        <v>3</v>
      </c>
      <c r="B7176" t="str">
        <f>MID(E7176,243+A7176,25)</f>
        <v>'03/26/2019','03/30/2019'</v>
      </c>
      <c r="C7176" t="str">
        <f t="shared" si="337"/>
        <v>'2019-03-26','2019-03-30'</v>
      </c>
      <c r="D717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(7176,'US-2019-141677','2019-03-26','2019-03-30','Standard Class','HK-14890','Heather Kirkland','Corporate','United States','Houston','Texas',77070,'Central','OFF-AP-10001205','Office Supplies','Appliances','Belkin 5 Outlet SurgeMaster Power Centers',87.168,8,0.8,-226.6368);</v>
      </c>
      <c r="E7176" t="s">
        <v>7175</v>
      </c>
    </row>
    <row r="7177" spans="1:5" x14ac:dyDescent="0.25">
      <c r="A7177">
        <f t="shared" si="336"/>
        <v>3</v>
      </c>
      <c r="B7177" t="str">
        <f>MID(E7177,243+A7177,25)</f>
        <v>'03/26/2019','03/30/2019'</v>
      </c>
      <c r="C7177" t="str">
        <f t="shared" si="337"/>
        <v>'2019-03-26','2019-03-30'</v>
      </c>
      <c r="D717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(7177,'US-2019-141677','2019-03-26','2019-03-30','Standard Class','HK-14890','Heather Kirkland','Corporate','United States','Houston','Texas',77070,'Central','OFF-ST-10000344','Office Supplies','Storage','Neat Ideas Personal Hanging Folder Files, Black',32.232,3,0.2,2.4174);</v>
      </c>
      <c r="E7177" t="s">
        <v>7176</v>
      </c>
    </row>
    <row r="7178" spans="1:5" x14ac:dyDescent="0.25">
      <c r="A7178">
        <f t="shared" si="336"/>
        <v>3</v>
      </c>
      <c r="B7178" t="str">
        <f>MID(E7178,243+A7178,25)</f>
        <v>'05/04/2019','05/10/2019'</v>
      </c>
      <c r="C7178" t="str">
        <f t="shared" si="337"/>
        <v>'2019-05-04','2019-05-10'</v>
      </c>
      <c r="D717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(7178,'CA-2019-133067','2019-05-04','2019-05-10','Standard Class','MY-18295','Muhammed Yedwab','Corporate','United States','Philadelphia','Pennsylvania',19140,'East','OFF-BI-10002897','Office Supplies','Binders','Black Avery Memo-Size 3-Ring Binder, 5 1/2" x 8 1/2"',2.202,2,0.7,-1.5414);</v>
      </c>
      <c r="E7178" t="s">
        <v>7177</v>
      </c>
    </row>
    <row r="7179" spans="1:5" x14ac:dyDescent="0.25">
      <c r="A7179">
        <f t="shared" si="336"/>
        <v>3</v>
      </c>
      <c r="B7179" t="str">
        <f>MID(E7179,243+A7179,25)</f>
        <v>'05/04/2019','05/10/2019'</v>
      </c>
      <c r="C7179" t="str">
        <f t="shared" si="337"/>
        <v>'2019-05-04','2019-05-10'</v>
      </c>
      <c r="D717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(7179,'CA-2019-133067','2019-05-04','2019-05-10','Standard Class','MY-18295','Muhammed Yedwab','Corporate','United States','Philadelphia','Pennsylvania',19140,'East','OFF-BI-10003694','Office Supplies','Binders','Avery 3 1/2" Diskette Storage Pages, 10/Pack',9.396,3,0.7,-7.5168);</v>
      </c>
      <c r="E7179" t="s">
        <v>7178</v>
      </c>
    </row>
    <row r="7180" spans="1:5" x14ac:dyDescent="0.25">
      <c r="A7180">
        <f t="shared" si="336"/>
        <v>3</v>
      </c>
      <c r="B7180" t="str">
        <f>MID(E7180,243+A7180,25)</f>
        <v>'11/14/2018','11/18/2018'</v>
      </c>
      <c r="C7180" t="str">
        <f t="shared" si="337"/>
        <v>'2018-11-14','2018-11-18'</v>
      </c>
      <c r="D718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(7180,'US-2018-144351','2018-11-14','2018-11-18','Standard Class','RC-19960','Ryan Crowe','Consumer','United States','Baltimore','Maryland',21215,'East','TEC-PH-10001644','Technology','Phones','BlueLounge Milo Smartphone Stand, White/Metallic',89.97,3,0,25.1916);</v>
      </c>
      <c r="E7180" t="s">
        <v>7179</v>
      </c>
    </row>
    <row r="7181" spans="1:5" x14ac:dyDescent="0.25">
      <c r="A7181">
        <f t="shared" si="336"/>
        <v>3</v>
      </c>
      <c r="B7181" t="str">
        <f>MID(E7181,243+A7181,25)</f>
        <v>'01/06/2016','01/07/2016'</v>
      </c>
      <c r="C7181" t="str">
        <f t="shared" si="337"/>
        <v>'2016-01-06','2016-01-07'</v>
      </c>
      <c r="D718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(7181,'CA-2016-106054','2016-01-06','2016-01-07','First Class','JO-15145','Jack O''Briant','Corporate','United States','Athens','Georgia',30605,'South','OFF-AR-10002399','Office Supplies','Art','Dixon Prang Watercolor Pencils, 10-Color Set with Brush',12.78,3,0,5.2398);</v>
      </c>
      <c r="E7181" t="s">
        <v>7180</v>
      </c>
    </row>
    <row r="7182" spans="1:5" x14ac:dyDescent="0.25">
      <c r="A7182">
        <f t="shared" si="336"/>
        <v>3</v>
      </c>
      <c r="B7182" t="str">
        <f>MID(E7182,243+A7182,25)</f>
        <v>'12/27/2018','12/30/2018'</v>
      </c>
      <c r="C7182" t="str">
        <f t="shared" si="337"/>
        <v>'2018-12-27','2018-12-30'</v>
      </c>
      <c r="D718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(7182,'CA-2018-138667','2018-12-27','2018-12-30','Second Class','MW-18220','Mitch Webber','Consumer','United States','Lancaster','Ohio',43130,'East','TEC-AC-10003063','Technology','Accessories','Micro Innovations USB RF Wireless Keyboard with Mouse',40,2,0.2,0.5);</v>
      </c>
      <c r="E7182" t="s">
        <v>7181</v>
      </c>
    </row>
    <row r="7183" spans="1:5" x14ac:dyDescent="0.25">
      <c r="A7183">
        <f t="shared" si="336"/>
        <v>3</v>
      </c>
      <c r="B7183" t="str">
        <f>MID(E7183,243+A7183,25)</f>
        <v>'04/30/2019','05/04/2019'</v>
      </c>
      <c r="C7183" t="str">
        <f t="shared" si="337"/>
        <v>'2019-04-30','2019-05-04'</v>
      </c>
      <c r="D718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(7183,'CA-2019-150609','2019-04-30','2019-05-04','Standard Class','NZ-18565','Nick Zandusky','Home Office','United States','Los Angeles','California',90032,'West','OFF-BI-10002071','Office Supplies','Binders','Fellowes Black Plastic Comb Bindings',23.24,5,0.2,7.553);</v>
      </c>
      <c r="E7183" t="s">
        <v>7182</v>
      </c>
    </row>
    <row r="7184" spans="1:5" x14ac:dyDescent="0.25">
      <c r="A7184">
        <f t="shared" si="336"/>
        <v>3</v>
      </c>
      <c r="B7184" t="str">
        <f>MID(E7184,243+A7184,25)</f>
        <v>'04/21/2019','04/23/2019'</v>
      </c>
      <c r="C7184" t="str">
        <f t="shared" si="337"/>
        <v>'2019-04-21','2019-04-23'</v>
      </c>
      <c r="D718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(7184,'CA-2019-128853','2019-04-21','2019-04-23','First Class','JM-15250','Janet Martin','Consumer','United States','Baltimore','Maryland',21215,'East','FUR-CH-10004218','Furniture','Chairs','Global Fabric Manager''s Chair, Dark Gray',908.82,9,0,227.205);</v>
      </c>
      <c r="E7184" t="s">
        <v>7183</v>
      </c>
    </row>
    <row r="7185" spans="1:5" x14ac:dyDescent="0.25">
      <c r="A7185">
        <f t="shared" si="336"/>
        <v>3</v>
      </c>
      <c r="B7185" t="str">
        <f>MID(E7185,243+A7185,25)</f>
        <v>'08/17/2019','08/24/2019'</v>
      </c>
      <c r="C7185" t="str">
        <f t="shared" si="337"/>
        <v>'2019-08-17','2019-08-24'</v>
      </c>
      <c r="D718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(7185,'CA-2019-133102','2019-08-17','2019-08-24','Standard Class','ED-13885','Emily Ducich','Home Office','United States','Houston','Texas',77095,'Central','OFF-SU-10000432','Office Supplies','Supplies','Acco Side-Punched Conventional Columnar Pads',5.552,2,0.2,-1.041);</v>
      </c>
      <c r="E7185" t="s">
        <v>7184</v>
      </c>
    </row>
    <row r="7186" spans="1:5" x14ac:dyDescent="0.25">
      <c r="A7186">
        <f t="shared" si="336"/>
        <v>3</v>
      </c>
      <c r="B7186" t="str">
        <f>MID(E7186,243+A7186,25)</f>
        <v>'08/17/2019','08/24/2019'</v>
      </c>
      <c r="C7186" t="str">
        <f t="shared" si="337"/>
        <v>'2019-08-17','2019-08-24'</v>
      </c>
      <c r="D718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(7186,'CA-2019-133102','2019-08-17','2019-08-24','Standard Class','ED-13885','Emily Ducich','Home Office','United States','Houston','Texas',77095,'Central','OFF-AR-10003183','Office Supplies','Art','Avery Fluorescent Highlighter Four-Color Set',8.016,3,0.2,1.002);</v>
      </c>
      <c r="E7186" t="s">
        <v>7185</v>
      </c>
    </row>
    <row r="7187" spans="1:5" x14ac:dyDescent="0.25">
      <c r="A7187">
        <f t="shared" si="336"/>
        <v>3</v>
      </c>
      <c r="B7187" t="str">
        <f>MID(E7187,243+A7187,25)</f>
        <v>'08/17/2019','08/24/2019'</v>
      </c>
      <c r="C7187" t="str">
        <f t="shared" si="337"/>
        <v>'2019-08-17','2019-08-24'</v>
      </c>
      <c r="D718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(7187,'CA-2019-133102','2019-08-17','2019-08-24','Standard Class','ED-13885','Emily Ducich','Home Office','United States','Houston','Texas',77095,'Central','FUR-CH-10002017','Furniture','Chairs','SAFCO Optional Arm Kit for Workspace Cribbage Stacking Chair',74.592,4,0.3,-2.1312);</v>
      </c>
      <c r="E7187" t="s">
        <v>7186</v>
      </c>
    </row>
    <row r="7188" spans="1:5" x14ac:dyDescent="0.25">
      <c r="A7188">
        <f t="shared" si="336"/>
        <v>3</v>
      </c>
      <c r="B7188" t="str">
        <f>MID(E7188,243+A7188,25)</f>
        <v>'08/17/2019','08/24/2019'</v>
      </c>
      <c r="C7188" t="str">
        <f t="shared" si="337"/>
        <v>'2019-08-17','2019-08-24'</v>
      </c>
      <c r="D718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(7188,'CA-2019-133102','2019-08-17','2019-08-24','Standard Class','ED-13885','Emily Ducich','Home Office','United States','Houston','Texas',77095,'Central','FUR-FU-10003247','Furniture','Furnishings','36X48 HARDFLOOR CHAIRMAT',16.784,2,0.6,-22.2388);</v>
      </c>
      <c r="E7188" t="s">
        <v>7187</v>
      </c>
    </row>
    <row r="7189" spans="1:5" x14ac:dyDescent="0.25">
      <c r="A7189">
        <f t="shared" si="336"/>
        <v>3</v>
      </c>
      <c r="B7189" t="str">
        <f>MID(E7189,243+A7189,25)</f>
        <v>'08/17/2019','08/24/2019'</v>
      </c>
      <c r="C7189" t="str">
        <f t="shared" si="337"/>
        <v>'2019-08-17','2019-08-24'</v>
      </c>
      <c r="D718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(7189,'CA-2019-133102','2019-08-17','2019-08-24','Standard Class','ED-13885','Emily Ducich','Home Office','United States','Houston','Texas',77095,'Central','OFF-AP-10001563','Office Supplies','Appliances','Belkin Premiere Surge Master II 8-outlet surge protector',38.864,4,0.8,-99.1032);</v>
      </c>
      <c r="E7189" t="s">
        <v>7188</v>
      </c>
    </row>
    <row r="7190" spans="1:5" x14ac:dyDescent="0.25">
      <c r="A7190">
        <f t="shared" si="336"/>
        <v>3</v>
      </c>
      <c r="B7190" t="str">
        <f>MID(E7190,243+A7190,25)</f>
        <v>'11/12/2018','11/15/2018'</v>
      </c>
      <c r="C7190" t="str">
        <f t="shared" si="337"/>
        <v>'2018-11-12','2018-11-15'</v>
      </c>
      <c r="D719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(7190,'CA-2018-164399','2018-11-12','2018-11-15','First Class','DW-13480','Dianna Wilson','Home Office','United States','San Diego','California',92024,'West','TEC-PH-10004908','Technology','Phones','Panasonic KX TS3282W Corded phone',203.976,3,0.2,25.497);</v>
      </c>
      <c r="E7190" t="s">
        <v>7189</v>
      </c>
    </row>
    <row r="7191" spans="1:5" x14ac:dyDescent="0.25">
      <c r="A7191">
        <f t="shared" si="336"/>
        <v>3</v>
      </c>
      <c r="B7191" t="str">
        <f>MID(E7191,243+A7191,25)</f>
        <v>'11/12/2018','11/15/2018'</v>
      </c>
      <c r="C7191" t="str">
        <f t="shared" si="337"/>
        <v>'2018-11-12','2018-11-15'</v>
      </c>
      <c r="D719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(7191,'CA-2018-164399','2018-11-12','2018-11-15','First Class','DW-13480','Dianna Wilson','Home Office','United States','San Diego','California',92024,'West','FUR-TA-10003392','Furniture','Tables','Global Adaptabilities Conference Tables',674.352,3,0.2,-8.42940000000002);</v>
      </c>
      <c r="E7191" t="s">
        <v>7190</v>
      </c>
    </row>
    <row r="7192" spans="1:5" x14ac:dyDescent="0.25">
      <c r="A7192">
        <f t="shared" si="336"/>
        <v>3</v>
      </c>
      <c r="B7192" t="str">
        <f>MID(E7192,243+A7192,25)</f>
        <v>'10/01/2018','10/06/2018'</v>
      </c>
      <c r="C7192" t="str">
        <f t="shared" si="337"/>
        <v>'2018-10-01','2018-10-06'</v>
      </c>
      <c r="D719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(7192,'CA-2018-116918','2018-10-01','2018-10-06','Second Class','JK-15205','Jamie Kunitz','Consumer','United States','Hialeah','Florida',33012,'South','OFF-BI-10004140','Office Supplies','Binders','Avery Non-Stick Binders',5.388,4,0.7,-4.49);</v>
      </c>
      <c r="E7192" t="s">
        <v>7191</v>
      </c>
    </row>
    <row r="7193" spans="1:5" x14ac:dyDescent="0.25">
      <c r="A7193">
        <f t="shared" si="336"/>
        <v>3</v>
      </c>
      <c r="B7193" t="str">
        <f>MID(E7193,243+A7193,25)</f>
        <v>'10/01/2018','10/06/2018'</v>
      </c>
      <c r="C7193" t="str">
        <f t="shared" si="337"/>
        <v>'2018-10-01','2018-10-06'</v>
      </c>
      <c r="D719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(7193,'CA-2018-116918','2018-10-01','2018-10-06','Second Class','JK-15205','Jamie Kunitz','Consumer','United States','Hialeah','Florida',33012,'South','OFF-AR-10003631','Office Supplies','Art','Staples in misc. colors',30.976,8,0.2,5.0336);</v>
      </c>
      <c r="E7193" t="s">
        <v>7192</v>
      </c>
    </row>
    <row r="7194" spans="1:5" x14ac:dyDescent="0.25">
      <c r="A7194">
        <f t="shared" si="336"/>
        <v>3</v>
      </c>
      <c r="B7194" t="str">
        <f>MID(E7194,243+A7194,25)</f>
        <v>'02/12/2018','02/14/2018'</v>
      </c>
      <c r="C7194" t="str">
        <f t="shared" si="337"/>
        <v>'2018-02-12','2018-02-14'</v>
      </c>
      <c r="D719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(7194,'CA-2018-110492','2018-02-12','2018-02-14','First Class','JS-15880','John Stevenson','Consumer','United States','Atlanta','Georgia',30318,'South','OFF-ST-10003716','Office Supplies','Storage','Tennsco Double-Tier Lockers',1350.12,6,0,175.5156);</v>
      </c>
      <c r="E7194" t="s">
        <v>7193</v>
      </c>
    </row>
    <row r="7195" spans="1:5" x14ac:dyDescent="0.25">
      <c r="A7195">
        <f t="shared" si="336"/>
        <v>3</v>
      </c>
      <c r="B7195" t="str">
        <f>MID(E7195,243+A7195,25)</f>
        <v>'02/12/2018','02/14/2018'</v>
      </c>
      <c r="C7195" t="str">
        <f t="shared" si="337"/>
        <v>'2018-02-12','2018-02-14'</v>
      </c>
      <c r="D719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(7195,'CA-2018-110492','2018-02-12','2018-02-14','First Class','JS-15880','John Stevenson','Consumer','United States','Atlanta','Georgia',30318,'South','OFF-BI-10003274','Office Supplies','Binders','Avery Durable Slant Ring Binders, No Labels',15.92,4,0,7.4824);</v>
      </c>
      <c r="E7195" t="s">
        <v>7194</v>
      </c>
    </row>
    <row r="7196" spans="1:5" x14ac:dyDescent="0.25">
      <c r="A7196">
        <f t="shared" si="336"/>
        <v>3</v>
      </c>
      <c r="B7196" t="str">
        <f>MID(E7196,243+A7196,25)</f>
        <v>'11/13/2018','11/17/2018'</v>
      </c>
      <c r="C7196" t="str">
        <f t="shared" si="337"/>
        <v>'2018-11-13','2018-11-17'</v>
      </c>
      <c r="D719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(7196,'CA-2018-147683','2018-11-13','2018-11-17','Standard Class','PO-19180','Philisse Overcash','Home Office','United States','Seattle','Washington',98103,'West','FUR-FU-10004848','Furniture','Furnishings','DAX Solid Wood Frames',19.54,2,0,7.2298);</v>
      </c>
      <c r="E7196" t="s">
        <v>7195</v>
      </c>
    </row>
    <row r="7197" spans="1:5" x14ac:dyDescent="0.25">
      <c r="A7197">
        <f t="shared" si="336"/>
        <v>3</v>
      </c>
      <c r="B7197" t="str">
        <f>MID(E7197,243+A7197,25)</f>
        <v>'04/26/2016','04/30/2016'</v>
      </c>
      <c r="C7197" t="str">
        <f t="shared" si="337"/>
        <v>'2016-04-26','2016-04-30'</v>
      </c>
      <c r="D719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(7197,'CA-2016-116785','2016-04-26','2016-04-30','Standard Class','MH-17290','Marc Harrigan','Home Office','United States','Los Angeles','California',90036,'West','OFF-AR-10003504','Office Supplies','Art','Newell 347',21.4,5,0,6.206);</v>
      </c>
      <c r="E7197" t="s">
        <v>7196</v>
      </c>
    </row>
    <row r="7198" spans="1:5" x14ac:dyDescent="0.25">
      <c r="A7198">
        <f t="shared" si="336"/>
        <v>3</v>
      </c>
      <c r="B7198" t="str">
        <f>MID(E7198,243+A7198,25)</f>
        <v>'04/26/2016','04/30/2016'</v>
      </c>
      <c r="C7198" t="str">
        <f t="shared" si="337"/>
        <v>'2016-04-26','2016-04-30'</v>
      </c>
      <c r="D719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(7198,'CA-2016-116785','2016-04-26','2016-04-30','Standard Class','MH-17290','Marc Harrigan','Home Office','United States','Los Angeles','California',90036,'West','OFF-LA-10000305','Office Supplies','Labels','Avery 495',12.6,2,0,5.796);</v>
      </c>
      <c r="E7198" t="s">
        <v>7197</v>
      </c>
    </row>
    <row r="7199" spans="1:5" x14ac:dyDescent="0.25">
      <c r="A7199">
        <f t="shared" si="336"/>
        <v>3</v>
      </c>
      <c r="B7199" t="str">
        <f>MID(E7199,243+A7199,25)</f>
        <v>'08/11/2017','08/15/2017'</v>
      </c>
      <c r="C7199" t="str">
        <f t="shared" si="337"/>
        <v>'2017-08-11','2017-08-15'</v>
      </c>
      <c r="D719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(7199,'US-2017-156797','2017-08-11','2017-08-15','Standard Class','PO-19180','Philisse Overcash','Home Office','United States','New York City','New York',10035,'East','OFF-AR-10001427','Office Supplies','Art','Newell 330',11.96,2,0,3.1096);</v>
      </c>
      <c r="E7199" t="s">
        <v>7198</v>
      </c>
    </row>
    <row r="7200" spans="1:5" x14ac:dyDescent="0.25">
      <c r="A7200">
        <f t="shared" si="336"/>
        <v>3</v>
      </c>
      <c r="B7200" t="str">
        <f>MID(E7200,243+A7200,25)</f>
        <v>'08/11/2017','08/15/2017'</v>
      </c>
      <c r="C7200" t="str">
        <f t="shared" si="337"/>
        <v>'2017-08-11','2017-08-15'</v>
      </c>
      <c r="D720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(7200,'US-2017-156797','2017-08-11','2017-08-15','Standard Class','PO-19180','Philisse Overcash','Home Office','United States','New York City','New York',10035,'East','TEC-PH-10004614','Technology','Phones','AT&amp;T 841000 Phone',138,2,0,34.5);</v>
      </c>
      <c r="E7200" t="s">
        <v>7199</v>
      </c>
    </row>
    <row r="7201" spans="1:5" x14ac:dyDescent="0.25">
      <c r="A7201">
        <f t="shared" si="336"/>
        <v>3</v>
      </c>
      <c r="B7201" t="str">
        <f>MID(E7201,243+A7201,25)</f>
        <v>'11/27/2018','12/03/2018'</v>
      </c>
      <c r="C7201" t="str">
        <f t="shared" si="337"/>
        <v>'2018-11-27','2018-12-03'</v>
      </c>
      <c r="D720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(7201,'CA-2018-104276','2018-11-27','2018-12-03','Standard Class','HF-14995','Herbert Flentye','Consumer','United States','Fort Lauderdale','Florida',33311,'South','TEC-PH-10001944','Technology','Phones','Wi-Ex zBoost YX540 Cellular Phone Signal Booster',116.76,1,0.2,14.595);</v>
      </c>
      <c r="E7201" t="s">
        <v>7200</v>
      </c>
    </row>
    <row r="7202" spans="1:5" x14ac:dyDescent="0.25">
      <c r="A7202">
        <f t="shared" si="336"/>
        <v>3</v>
      </c>
      <c r="B7202" t="str">
        <f>MID(E7202,243+A7202,25)</f>
        <v>'11/27/2018','12/03/2018'</v>
      </c>
      <c r="C7202" t="str">
        <f t="shared" si="337"/>
        <v>'2018-11-27','2018-12-03'</v>
      </c>
      <c r="D720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(7202,'CA-2018-104276','2018-11-27','2018-12-03','Standard Class','HF-14995','Herbert Flentye','Consumer','United States','Fort Lauderdale','Florida',33311,'South','FUR-TA-10001039','Furniture','Tables','KI Adjustable-Height Table',331.023,7,0.45,-114.3534);</v>
      </c>
      <c r="E7202" t="s">
        <v>7201</v>
      </c>
    </row>
    <row r="7203" spans="1:5" x14ac:dyDescent="0.25">
      <c r="A7203">
        <f t="shared" si="336"/>
        <v>3</v>
      </c>
      <c r="B7203" t="str">
        <f>MID(E7203,243+A7203,25)</f>
        <v>'10/28/2018','10/28/2018'</v>
      </c>
      <c r="C7203" t="str">
        <f t="shared" si="337"/>
        <v>'2018-10-28','2018-10-28'</v>
      </c>
      <c r="D720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(7203,'CA-2018-120369','2018-10-28','2018-10-28','Same Day','VB-21745','Victoria Brennan','Corporate','United States','Rochester','New York',14609,'East','FUR-FU-10003806','Furniture','Furnishings','Tenex Chairmat w/ Average Lip, 45" x 53"',756.8,5,0,75.68);</v>
      </c>
      <c r="E7203" t="s">
        <v>7202</v>
      </c>
    </row>
    <row r="7204" spans="1:5" x14ac:dyDescent="0.25">
      <c r="A7204">
        <f t="shared" si="336"/>
        <v>3</v>
      </c>
      <c r="B7204" t="str">
        <f>MID(E7204,243+A7204,25)</f>
        <v>'12/29/2016','01/02/2017'</v>
      </c>
      <c r="C7204" t="str">
        <f t="shared" si="337"/>
        <v>'2016-12-29','2017-01-02'</v>
      </c>
      <c r="D720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(7204,'CA-2016-118276','2016-12-29','2017-01-02','Standard Class','MG-17890','Michael Granlund','Home Office','United States','Saint Charles','Illinois',60174,'Central','FUR-FU-10002111','Furniture','Furnishings','Master Caster Door Stop, Large Brown',8.736,3,0.6,-4.8048);</v>
      </c>
      <c r="E7204" t="s">
        <v>7203</v>
      </c>
    </row>
    <row r="7205" spans="1:5" x14ac:dyDescent="0.25">
      <c r="A7205">
        <f t="shared" si="336"/>
        <v>3</v>
      </c>
      <c r="B7205" t="str">
        <f>MID(E7205,243+A7205,25)</f>
        <v>'09/10/2017','09/17/2017'</v>
      </c>
      <c r="C7205" t="str">
        <f t="shared" si="337"/>
        <v>'2017-09-10','2017-09-17'</v>
      </c>
      <c r="D720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(7205,'CA-2017-136658','2017-09-10','2017-09-17','Standard Class','BO-11425','Bobby Odegard','Consumer','United States','New York City','New York',10024,'East','OFF-AR-10000817','Office Supplies','Art','Manco Dry-Lighter Erasable Highlighter',6.08,2,0,2.0672);</v>
      </c>
      <c r="E7205" t="s">
        <v>7204</v>
      </c>
    </row>
    <row r="7206" spans="1:5" x14ac:dyDescent="0.25">
      <c r="A7206">
        <f t="shared" si="336"/>
        <v>3</v>
      </c>
      <c r="B7206" t="str">
        <f>MID(E7206,243+A7206,25)</f>
        <v>'10/02/2019','10/06/2019'</v>
      </c>
      <c r="C7206" t="str">
        <f t="shared" si="337"/>
        <v>'2019-10-02','2019-10-06'</v>
      </c>
      <c r="D720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(7206,'CA-2019-137414','2019-10-02','2019-10-06','Standard Class','CM-12115','Chad McGuire','Consumer','United States','San Francisco','California',94109,'West','FUR-FU-10001424','Furniture','Furnishings','Dax Clear Box Frame',17.46,2,0,5.9364);</v>
      </c>
      <c r="E7206" t="s">
        <v>7205</v>
      </c>
    </row>
    <row r="7207" spans="1:5" x14ac:dyDescent="0.25">
      <c r="A7207">
        <f t="shared" si="336"/>
        <v>3</v>
      </c>
      <c r="B7207" t="str">
        <f>MID(E7207,243+A7207,25)</f>
        <v>'10/02/2019','10/06/2019'</v>
      </c>
      <c r="C7207" t="str">
        <f t="shared" si="337"/>
        <v>'2019-10-02','2019-10-06'</v>
      </c>
      <c r="D720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(7207,'CA-2019-137414','2019-10-02','2019-10-06','Standard Class','CM-12115','Chad McGuire','Consumer','United States','San Francisco','California',94109,'West','TEC-MA-10002930','Technology','Machines','Ricoh - Ink Collector Unit for GX3000 Series Printers',369.16,11,0.2,32.3015);</v>
      </c>
      <c r="E7207" t="s">
        <v>7206</v>
      </c>
    </row>
    <row r="7208" spans="1:5" x14ac:dyDescent="0.25">
      <c r="A7208">
        <f t="shared" si="336"/>
        <v>3</v>
      </c>
      <c r="B7208" t="str">
        <f>MID(E7208,243+A7208,25)</f>
        <v>'09/11/2018','09/13/2018'</v>
      </c>
      <c r="C7208" t="str">
        <f t="shared" si="337"/>
        <v>'2018-09-11','2018-09-13'</v>
      </c>
      <c r="D720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(7208,'CA-2018-143476','2018-09-11','2018-09-13','First Class','LC-16930','Linda Cazamias','Corporate','United States','Phoenix','Arizona',85023,'West','OFF-AR-10003759','Office Supplies','Art','Crayola Anti Dust Chalk, 12/Pack',2.912,2,0.2,0.91);</v>
      </c>
      <c r="E7208" t="s">
        <v>7207</v>
      </c>
    </row>
    <row r="7209" spans="1:5" x14ac:dyDescent="0.25">
      <c r="A7209">
        <f t="shared" si="336"/>
        <v>3</v>
      </c>
      <c r="B7209" t="str">
        <f>MID(E7209,243+A7209,25)</f>
        <v>'09/11/2018','09/13/2018'</v>
      </c>
      <c r="C7209" t="str">
        <f t="shared" si="337"/>
        <v>'2018-09-11','2018-09-13'</v>
      </c>
      <c r="D720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(7209,'CA-2018-143476','2018-09-11','2018-09-13','First Class','LC-16930','Linda Cazamias','Corporate','United States','Phoenix','Arizona',85023,'West','OFF-PA-10001837','Office Supplies','Paper','Xerox 1976',20.736,4,0.2,7.2576);</v>
      </c>
      <c r="E7209" t="s">
        <v>7208</v>
      </c>
    </row>
    <row r="7210" spans="1:5" x14ac:dyDescent="0.25">
      <c r="A7210">
        <f t="shared" si="336"/>
        <v>3</v>
      </c>
      <c r="B7210" t="str">
        <f>MID(E7210,243+A7210,25)</f>
        <v>'09/11/2018','09/13/2018'</v>
      </c>
      <c r="C7210" t="str">
        <f t="shared" si="337"/>
        <v>'2018-09-11','2018-09-13'</v>
      </c>
      <c r="D721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(7210,'CA-2018-143476','2018-09-11','2018-09-13','First Class','LC-16930','Linda Cazamias','Corporate','United States','Phoenix','Arizona',85023,'West','OFF-PA-10001667','Office Supplies','Paper','Great White Multi-Use Recycled Paper (20Lb. and 84 Bright)',9.568,2,0.2,2.99);</v>
      </c>
      <c r="E7210" t="s">
        <v>7209</v>
      </c>
    </row>
    <row r="7211" spans="1:5" x14ac:dyDescent="0.25">
      <c r="A7211">
        <f t="shared" si="336"/>
        <v>3</v>
      </c>
      <c r="B7211" t="str">
        <f>MID(E7211,243+A7211,25)</f>
        <v>'06/02/2018','06/06/2018'</v>
      </c>
      <c r="C7211" t="str">
        <f t="shared" si="337"/>
        <v>'2018-06-02','2018-06-06'</v>
      </c>
      <c r="D721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(7211,'US-2018-119046','2018-06-02','2018-06-06','Standard Class','EH-13765','Edward Hooks','Corporate','United States','Seattle','Washington',98115,'West','OFF-PA-10000246','Office Supplies','Paper','Riverleaf Stik-Withit Designer Note Cubes',30.18,3,0,13.8828);</v>
      </c>
      <c r="E7211" t="s">
        <v>7210</v>
      </c>
    </row>
    <row r="7212" spans="1:5" x14ac:dyDescent="0.25">
      <c r="A7212">
        <f t="shared" si="336"/>
        <v>3</v>
      </c>
      <c r="B7212" t="str">
        <f>MID(E7212,243+A7212,25)</f>
        <v>'06/02/2018','06/06/2018'</v>
      </c>
      <c r="C7212" t="str">
        <f t="shared" si="337"/>
        <v>'2018-06-02','2018-06-06'</v>
      </c>
      <c r="D721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(7212,'US-2018-119046','2018-06-02','2018-06-06','Standard Class','EH-13765','Edward Hooks','Corporate','United States','Seattle','Washington',98115,'West','OFF-BI-10001078','Office Supplies','Binders','Acco PRESSTEX Data Binder with Storage Hooks, Dark Blue, 14 7/8" X 11"',51.648,12,0.2,18.7224);</v>
      </c>
      <c r="E7212" t="s">
        <v>7211</v>
      </c>
    </row>
    <row r="7213" spans="1:5" x14ac:dyDescent="0.25">
      <c r="A7213">
        <f t="shared" si="336"/>
        <v>3</v>
      </c>
      <c r="B7213" t="str">
        <f>MID(E7213,243+A7213,25)</f>
        <v>'06/02/2018','06/06/2018'</v>
      </c>
      <c r="C7213" t="str">
        <f t="shared" si="337"/>
        <v>'2018-06-02','2018-06-06'</v>
      </c>
      <c r="D721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(7213,'US-2018-119046','2018-06-02','2018-06-06','Standard Class','EH-13765','Edward Hooks','Corporate','United States','Seattle','Washington',98115,'West','OFF-BI-10000138','Office Supplies','Binders','Acco Translucent Poly Ring Binders',11.232,3,0.2,3.9312);</v>
      </c>
      <c r="E7213" t="s">
        <v>7212</v>
      </c>
    </row>
    <row r="7214" spans="1:5" x14ac:dyDescent="0.25">
      <c r="A7214">
        <f t="shared" si="336"/>
        <v>3</v>
      </c>
      <c r="B7214" t="str">
        <f>MID(E7214,243+A7214,25)</f>
        <v>'10/15/2019','10/19/2019'</v>
      </c>
      <c r="C7214" t="str">
        <f t="shared" si="337"/>
        <v>'2019-10-15','2019-10-19'</v>
      </c>
      <c r="D721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(7214,'CA-2019-154949','2019-10-15','2019-10-19','Standard Class','MC-17275','Marc Crier','Consumer','United States','Camarillo','California',93010,'West','OFF-LA-10002034','Office Supplies','Labels','Avery 478',14.73,3,0,7.2177);</v>
      </c>
      <c r="E7214" t="s">
        <v>7213</v>
      </c>
    </row>
    <row r="7215" spans="1:5" x14ac:dyDescent="0.25">
      <c r="A7215">
        <f t="shared" si="336"/>
        <v>3</v>
      </c>
      <c r="B7215" t="str">
        <f>MID(E7215,243+A7215,25)</f>
        <v>'09/27/2017','09/30/2017'</v>
      </c>
      <c r="C7215" t="str">
        <f t="shared" si="337"/>
        <v>'2017-09-27','2017-09-30'</v>
      </c>
      <c r="D721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(7215,'CA-2017-103072','2017-09-27','2017-09-30','Second Class','HW-14935','Helen Wasserman','Corporate','United States','Detroit','Michigan',48205,'Central','OFF-AR-10000127','Office Supplies','Art','Newell 321',16.4,5,0,4.756);</v>
      </c>
      <c r="E7215" t="s">
        <v>7214</v>
      </c>
    </row>
    <row r="7216" spans="1:5" x14ac:dyDescent="0.25">
      <c r="A7216">
        <f t="shared" si="336"/>
        <v>3</v>
      </c>
      <c r="B7216" t="str">
        <f>MID(E7216,243+A7216,25)</f>
        <v>'09/27/2017','09/30/2017'</v>
      </c>
      <c r="C7216" t="str">
        <f t="shared" si="337"/>
        <v>'2017-09-27','2017-09-30'</v>
      </c>
      <c r="D721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(7216,'CA-2017-103072','2017-09-27','2017-09-30','Second Class','HW-14935','Helen Wasserman','Corporate','United States','Detroit','Michigan',48205,'Central','OFF-PA-10003172','Office Supplies','Paper','Xerox 1996',25.92,4,0,12.4416);</v>
      </c>
      <c r="E7216" t="s">
        <v>7215</v>
      </c>
    </row>
    <row r="7217" spans="1:5" x14ac:dyDescent="0.25">
      <c r="A7217">
        <f t="shared" si="336"/>
        <v>3</v>
      </c>
      <c r="B7217" t="str">
        <f>MID(E7217,243+A7217,25)</f>
        <v>'05/03/2017','05/06/2017'</v>
      </c>
      <c r="C7217" t="str">
        <f t="shared" si="337"/>
        <v>'2017-05-03','2017-05-06'</v>
      </c>
      <c r="D721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(7217,'CA-2017-150770','2017-05-03','2017-05-06','First Class','LC-16870','Lena Cacioppo','Consumer','United States','San Francisco','California',94109,'West','OFF-AR-10001246','Office Supplies','Art','Newell 317',8.82,3,0,2.5578);</v>
      </c>
      <c r="E7217" t="s">
        <v>7216</v>
      </c>
    </row>
    <row r="7218" spans="1:5" x14ac:dyDescent="0.25">
      <c r="A7218">
        <f t="shared" si="336"/>
        <v>3</v>
      </c>
      <c r="B7218" t="str">
        <f>MID(E7218,243+A7218,25)</f>
        <v>'05/03/2017','05/06/2017'</v>
      </c>
      <c r="C7218" t="str">
        <f t="shared" si="337"/>
        <v>'2017-05-03','2017-05-06'</v>
      </c>
      <c r="D721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(7218,'CA-2017-150770','2017-05-03','2017-05-06','First Class','LC-16870','Lena Cacioppo','Consumer','United States','San Francisco','California',94109,'West','OFF-BI-10002026','Office Supplies','Binders','Ibico Recycled Linen-Style Covers',62.496,2,0.2,21.8736);</v>
      </c>
      <c r="E7218" t="s">
        <v>7217</v>
      </c>
    </row>
    <row r="7219" spans="1:5" x14ac:dyDescent="0.25">
      <c r="A7219">
        <f t="shared" si="336"/>
        <v>3</v>
      </c>
      <c r="B7219" t="str">
        <f>MID(E7219,243+A7219,25)</f>
        <v>'05/03/2017','05/06/2017'</v>
      </c>
      <c r="C7219" t="str">
        <f t="shared" si="337"/>
        <v>'2017-05-03','2017-05-06'</v>
      </c>
      <c r="D721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(7219,'CA-2017-150770','2017-05-03','2017-05-06','First Class','LC-16870','Lena Cacioppo','Consumer','United States','San Francisco','California',94109,'West','TEC-AC-10000844','Technology','Accessories','Logitech Gaming G510s - Keyboard',339.96,4,0,122.3856);</v>
      </c>
      <c r="E7219" t="s">
        <v>7218</v>
      </c>
    </row>
    <row r="7220" spans="1:5" x14ac:dyDescent="0.25">
      <c r="A7220">
        <f t="shared" si="336"/>
        <v>3</v>
      </c>
      <c r="B7220" t="str">
        <f>MID(E7220,243+A7220,25)</f>
        <v>'05/03/2017','05/06/2017'</v>
      </c>
      <c r="C7220" t="str">
        <f t="shared" si="337"/>
        <v>'2017-05-03','2017-05-06'</v>
      </c>
      <c r="D722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(7220,'CA-2017-150770','2017-05-03','2017-05-06','First Class','LC-16870','Lena Cacioppo','Consumer','United States','San Francisco','California',94109,'West','OFF-BI-10001575','Office Supplies','Binders','GBC Linen Binding Covers',49.568,2,0.2,17.3488);</v>
      </c>
      <c r="E7220" t="s">
        <v>7219</v>
      </c>
    </row>
    <row r="7221" spans="1:5" x14ac:dyDescent="0.25">
      <c r="A7221">
        <f t="shared" si="336"/>
        <v>3</v>
      </c>
      <c r="B7221" t="str">
        <f>MID(E7221,243+A7221,25)</f>
        <v>'01/09/2019','01/13/2019'</v>
      </c>
      <c r="C7221" t="str">
        <f t="shared" si="337"/>
        <v>'2019-01-09','2019-01-13'</v>
      </c>
      <c r="D722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(7221,'CA-2019-154760','2019-01-09','2019-01-13','Standard Class','BP-11290','Beth Paige','Consumer','United States','Philadelphia','Pennsylvania',19140,'East','OFF-BI-10004632','Office Supplies','Binders','Ibico Hi-Tech Manual Binding System',274.491,3,0.7,-228.7425);</v>
      </c>
      <c r="E7221" t="s">
        <v>7220</v>
      </c>
    </row>
    <row r="7222" spans="1:5" x14ac:dyDescent="0.25">
      <c r="A7222">
        <f t="shared" si="336"/>
        <v>3</v>
      </c>
      <c r="B7222" t="str">
        <f>MID(E7222,243+A7222,25)</f>
        <v>'01/27/2019','01/31/2019'</v>
      </c>
      <c r="C7222" t="str">
        <f t="shared" si="337"/>
        <v>'2019-01-27','2019-01-31'</v>
      </c>
      <c r="D722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(7222,'US-2019-104437','2019-01-27','2019-01-31','Standard Class','TG-21310','Toby Gnade','Consumer','United States','New York City','New York',10035,'East','TEC-PH-10000193','Technology','Phones','Jensen SMPS-640 - speaker phone',137.94,3,0,35.8644);</v>
      </c>
      <c r="E7222" t="s">
        <v>7221</v>
      </c>
    </row>
    <row r="7223" spans="1:5" x14ac:dyDescent="0.25">
      <c r="A7223">
        <f t="shared" si="336"/>
        <v>3</v>
      </c>
      <c r="B7223" t="str">
        <f>MID(E7223,243+A7223,25)</f>
        <v>'09/02/2019','09/06/2019'</v>
      </c>
      <c r="C7223" t="str">
        <f t="shared" si="337"/>
        <v>'2019-09-02','2019-09-06'</v>
      </c>
      <c r="D722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(7223,'CA-2019-113075','2019-09-02','2019-09-06','Standard Class','MC-18100','Mick Crebagga','Consumer','United States','Chicago','Illinois',60623,'Central','TEC-AC-10003441','Technology','Accessories','Kingston Digital DataTraveler 32GB USB 2.0',40.68,3,0.2,-7.119);</v>
      </c>
      <c r="E7223" t="s">
        <v>7222</v>
      </c>
    </row>
    <row r="7224" spans="1:5" x14ac:dyDescent="0.25">
      <c r="A7224">
        <f t="shared" si="336"/>
        <v>3</v>
      </c>
      <c r="B7224" t="str">
        <f>MID(E7224,243+A7224,25)</f>
        <v>'07/14/2018','07/18/2018'</v>
      </c>
      <c r="C7224" t="str">
        <f t="shared" si="337"/>
        <v>'2018-07-14','2018-07-18'</v>
      </c>
      <c r="D7224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(7224,'CA-2018-109953','2018-07-14','2018-07-18','Standard Class','RB-19360','Raymond Buch','Consumer','United States','San Francisco','California',94122,'West','TEC-PH-10004093','Technology','Phones','Panasonic Kx-TS550',110.376,3,0.2,12.4173);</v>
      </c>
      <c r="E7224" t="s">
        <v>7223</v>
      </c>
    </row>
    <row r="7225" spans="1:5" x14ac:dyDescent="0.25">
      <c r="A7225">
        <f t="shared" si="336"/>
        <v>3</v>
      </c>
      <c r="B7225" t="str">
        <f>MID(E7225,243+A7225,25)</f>
        <v>'07/14/2018','07/18/2018'</v>
      </c>
      <c r="C7225" t="str">
        <f t="shared" si="337"/>
        <v>'2018-07-14','2018-07-18'</v>
      </c>
      <c r="D7225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(7225,'CA-2018-109953','2018-07-14','2018-07-18','Standard Class','RB-19360','Raymond Buch','Consumer','United States','San Francisco','California',94122,'West','OFF-AP-10002998','Office Supplies','Appliances','Holmes 99% HEPA Air Purifier',151.62,7,0,50.0346);</v>
      </c>
      <c r="E7225" t="s">
        <v>7224</v>
      </c>
    </row>
    <row r="7226" spans="1:5" x14ac:dyDescent="0.25">
      <c r="A7226">
        <f t="shared" si="336"/>
        <v>3</v>
      </c>
      <c r="B7226" t="str">
        <f>MID(E7226,243+A7226,25)</f>
        <v>'07/14/2018','07/18/2018'</v>
      </c>
      <c r="C7226" t="str">
        <f t="shared" si="337"/>
        <v>'2018-07-14','2018-07-18'</v>
      </c>
      <c r="D7226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(7226,'CA-2018-109953','2018-07-14','2018-07-18','Standard Class','RB-19360','Raymond Buch','Consumer','United States','San Francisco','California',94122,'West','FUR-FU-10000073','Furniture','Furnishings','Deflect-O Glasstique Clear Desk Accessories',30.8,4,0,10.164);</v>
      </c>
      <c r="E7226" t="s">
        <v>7225</v>
      </c>
    </row>
    <row r="7227" spans="1:5" x14ac:dyDescent="0.25">
      <c r="A7227">
        <f t="shared" si="336"/>
        <v>3</v>
      </c>
      <c r="B7227" t="str">
        <f>MID(E7227,243+A7227,25)</f>
        <v>'02/24/2019','02/28/2019'</v>
      </c>
      <c r="C7227" t="str">
        <f t="shared" si="337"/>
        <v>'2019-02-24','2019-02-28'</v>
      </c>
      <c r="D7227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(7227,'CA-2019-127397','2019-02-24','2019-02-28','Standard Class','ES-14080','Erin Smith','Corporate','United States','Philadelphia','Pennsylvania',19134,'East','OFF-PA-10001125','Office Supplies','Paper','Xerox 1988',123.92,5,0.2,38.725);</v>
      </c>
      <c r="E7227" t="s">
        <v>7226</v>
      </c>
    </row>
    <row r="7228" spans="1:5" x14ac:dyDescent="0.25">
      <c r="A7228">
        <f t="shared" si="336"/>
        <v>3</v>
      </c>
      <c r="B7228" t="str">
        <f>MID(E7228,243+A7228,25)</f>
        <v>'02/24/2019','02/28/2019'</v>
      </c>
      <c r="C7228" t="str">
        <f t="shared" si="337"/>
        <v>'2019-02-24','2019-02-28'</v>
      </c>
      <c r="D7228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(7228,'CA-2019-127397','2019-02-24','2019-02-28','Standard Class','ES-14080','Erin Smith','Corporate','United States','Philadelphia','Pennsylvania',19134,'East','TEC-AC-10003033','Technology','Accessories','Plantronics CS510 - Over-the-Head monaural Wireless Headset System',1319.8,5,0.2,214.4675);</v>
      </c>
      <c r="E7228" t="s">
        <v>7227</v>
      </c>
    </row>
    <row r="7229" spans="1:5" x14ac:dyDescent="0.25">
      <c r="A7229">
        <f t="shared" si="336"/>
        <v>3</v>
      </c>
      <c r="B7229" t="str">
        <f>MID(E7229,243+A7229,25)</f>
        <v>'07/20/2016','07/22/2016'</v>
      </c>
      <c r="C7229" t="str">
        <f t="shared" si="337"/>
        <v>'2016-07-20','2016-07-22'</v>
      </c>
      <c r="D7229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(7229,'CA-2016-157546','2016-07-20','2016-07-22','First Class','RD-19720','Roger Demir','Consumer','United States','San Francisco','California',94122,'West','OFF-BI-10002498','Office Supplies','Binders','Clear Mylar Reinforcing Strips',89.712,6,0.2,30.2778);</v>
      </c>
      <c r="E7229" t="s">
        <v>7228</v>
      </c>
    </row>
    <row r="7230" spans="1:5" x14ac:dyDescent="0.25">
      <c r="A7230">
        <f t="shared" si="336"/>
        <v>3</v>
      </c>
      <c r="B7230" t="str">
        <f>MID(E7230,243+A7230,25)</f>
        <v>'07/20/2016','07/22/2016'</v>
      </c>
      <c r="C7230" t="str">
        <f t="shared" si="337"/>
        <v>'2016-07-20','2016-07-22'</v>
      </c>
      <c r="D7230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(7230,'CA-2016-157546','2016-07-20','2016-07-22','First Class','RD-19720','Roger Demir','Consumer','United States','San Francisco','California',94122,'West','OFF-PA-10004569','Office Supplies','Paper','Wirebound Message Books, Two 4 1/4" x 5" Forms per Page',22.83,3,0,10.7301);</v>
      </c>
      <c r="E7230" t="s">
        <v>7229</v>
      </c>
    </row>
    <row r="7231" spans="1:5" x14ac:dyDescent="0.25">
      <c r="A7231">
        <f t="shared" si="336"/>
        <v>3</v>
      </c>
      <c r="B7231" t="str">
        <f>MID(E7231,243+A7231,25)</f>
        <v>'03/13/2019','03/15/2019'</v>
      </c>
      <c r="C7231" t="str">
        <f t="shared" si="337"/>
        <v>'2019-03-13','2019-03-15'</v>
      </c>
      <c r="D7231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(7231,'CA-2019-153843','2019-03-13','2019-03-15','First Class','SC-20380','Shahid Collister','Consumer','United States','Fairfield','Connecticut',6824,'East','OFF-BI-10002353','Office Supplies','Binders','GBC VeloBind Cover Sets',30.88,2,0,15.44);</v>
      </c>
      <c r="E7231" t="s">
        <v>7230</v>
      </c>
    </row>
    <row r="7232" spans="1:5" x14ac:dyDescent="0.25">
      <c r="A7232">
        <f t="shared" si="336"/>
        <v>3</v>
      </c>
      <c r="B7232" t="str">
        <f>MID(E7232,243+A7232,25)</f>
        <v>'03/13/2019','03/15/2019'</v>
      </c>
      <c r="C7232" t="str">
        <f t="shared" si="337"/>
        <v>'2019-03-13','2019-03-15'</v>
      </c>
      <c r="D7232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(7232,'CA-2019-153843','2019-03-13','2019-03-15','First Class','SC-20380','Shahid Collister','Consumer','United States','Fairfield','Connecticut',6824,'East','OFF-AP-10001564','Office Supplies','Appliances','Hoover Commercial Lightweight Upright Vacuum with E-Z Empty Dirt Cup',465.16,2,0,120.9416);</v>
      </c>
      <c r="E7232" t="s">
        <v>7231</v>
      </c>
    </row>
    <row r="7233" spans="1:5" x14ac:dyDescent="0.25">
      <c r="A7233">
        <f t="shared" si="336"/>
        <v>3</v>
      </c>
      <c r="B7233" t="str">
        <f>MID(E7233,243+A7233,25)</f>
        <v>'03/13/2019','03/15/2019'</v>
      </c>
      <c r="C7233" t="str">
        <f t="shared" si="337"/>
        <v>'2019-03-13','2019-03-15'</v>
      </c>
      <c r="D7233" t="str">
        <f t="shared" si="338"/>
        <v>INSERT INTO orders(Row_ID,Order_ID,Order_Date,Ship_Date,Ship_Mode,Customer_ID,Customer_Name,Segment,Country,City,State,Postal_Code,Region,Product_ID,Category,SubCategory,Product_Name,Sales,Quantity,Discount,Profit) VALUES (7233,'CA-2019-153843','2019-03-13','2019-03-15','First Class','SC-20380','Shahid Collister','Consumer','United States','Fairfield','Connecticut',6824,'East','OFF-PA-10003673','Office Supplies','Paper','Strathmore Photo Mount Cards',27.12,4,0,12.4752);</v>
      </c>
      <c r="E7233" t="s">
        <v>7232</v>
      </c>
    </row>
    <row r="7234" spans="1:5" x14ac:dyDescent="0.25">
      <c r="A7234">
        <f t="shared" ref="A7234:A7297" si="339">IF(ROW(B7234)&lt;10,0,IF(ROW(B7234)&lt;100,1,IF(ROW(B7234)&lt;1000,2,3)))</f>
        <v>3</v>
      </c>
      <c r="B7234" t="str">
        <f>MID(E7234,243+A7234,25)</f>
        <v>'03/08/2018','03/12/2018'</v>
      </c>
      <c r="C7234" t="str">
        <f t="shared" ref="C7234:C7297" si="340">"'"&amp;MID(B7234,8,4)&amp;"-"&amp;MID(B7234,2,2)&amp;"-"&amp;MID(B7234,5,2)&amp;"'"&amp;","&amp;"'"&amp;MID(B7234,21,4)&amp;"-"&amp;MID(B7234,15,2)&amp;"-"&amp;MID(B7234,18,2)&amp;"'"</f>
        <v>'2018-03-08','2018-03-12'</v>
      </c>
      <c r="D7234" t="str">
        <f t="shared" ref="D7234:D7297" si="341">LEFT(E7234,242+A7234)&amp;C7234&amp;RIGHT(E7234,LEN(E7234)-LEN(LEFT(E7234,242+A7234)&amp;C7234))</f>
        <v>INSERT INTO orders(Row_ID,Order_ID,Order_Date,Ship_Date,Ship_Mode,Customer_ID,Customer_Name,Segment,Country,City,State,Postal_Code,Region,Product_ID,Category,SubCategory,Product_Name,Sales,Quantity,Discount,Profit) VALUES (7234,'CA-2018-137337','2018-03-08','2018-03-12','Standard Class','GB-14575','Giulietta Baptist','Consumer','United States','New York City','New York',10011,'East','FUR-FU-10003347','Furniture','Furnishings','Coloredge Poster Frame',113.6,8,0,44.304);</v>
      </c>
      <c r="E7234" t="s">
        <v>7233</v>
      </c>
    </row>
    <row r="7235" spans="1:5" x14ac:dyDescent="0.25">
      <c r="A7235">
        <f t="shared" si="339"/>
        <v>3</v>
      </c>
      <c r="B7235" t="str">
        <f>MID(E7235,243+A7235,25)</f>
        <v>'03/08/2018','03/12/2018'</v>
      </c>
      <c r="C7235" t="str">
        <f t="shared" si="340"/>
        <v>'2018-03-08','2018-03-12'</v>
      </c>
      <c r="D723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(7235,'CA-2018-137337','2018-03-08','2018-03-12','Standard Class','GB-14575','Giulietta Baptist','Consumer','United States','New York City','New York',10011,'East','OFF-PA-10001934','Office Supplies','Paper','Xerox 1993',12.96,2,0,6.3504);</v>
      </c>
      <c r="E7235" t="s">
        <v>7234</v>
      </c>
    </row>
    <row r="7236" spans="1:5" x14ac:dyDescent="0.25">
      <c r="A7236">
        <f t="shared" si="339"/>
        <v>3</v>
      </c>
      <c r="B7236" t="str">
        <f>MID(E7236,243+A7236,25)</f>
        <v>'03/08/2018','03/12/2018'</v>
      </c>
      <c r="C7236" t="str">
        <f t="shared" si="340"/>
        <v>'2018-03-08','2018-03-12'</v>
      </c>
      <c r="D723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(7236,'CA-2018-137337','2018-03-08','2018-03-12','Standard Class','GB-14575','Giulietta Baptist','Consumer','United States','New York City','New York',10011,'East','OFF-BI-10000632','Office Supplies','Binders','Satellite Sectional Post Binders',69.456,2,0.2,22.5732);</v>
      </c>
      <c r="E7236" t="s">
        <v>7235</v>
      </c>
    </row>
    <row r="7237" spans="1:5" x14ac:dyDescent="0.25">
      <c r="A7237">
        <f t="shared" si="339"/>
        <v>3</v>
      </c>
      <c r="B7237" t="str">
        <f>MID(E7237,243+A7237,25)</f>
        <v>'12/07/2016','12/10/2016'</v>
      </c>
      <c r="C7237" t="str">
        <f t="shared" si="340"/>
        <v>'2016-12-07','2016-12-10'</v>
      </c>
      <c r="D723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(7237,'CA-2016-138737','2016-12-07','2016-12-10','First Class','FP-14320','Frank Preis','Consumer','United States','Los Angeles','California',90049,'West','OFF-AR-10003190','Office Supplies','Art','Newell 32',8.64,3,0,2.4192);</v>
      </c>
      <c r="E7237" t="s">
        <v>7236</v>
      </c>
    </row>
    <row r="7238" spans="1:5" x14ac:dyDescent="0.25">
      <c r="A7238">
        <f t="shared" si="339"/>
        <v>3</v>
      </c>
      <c r="B7238" t="str">
        <f>MID(E7238,243+A7238,25)</f>
        <v>'07/10/2018','07/10/2018'</v>
      </c>
      <c r="C7238" t="str">
        <f t="shared" si="340"/>
        <v>'2018-07-10','2018-07-10'</v>
      </c>
      <c r="D723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(7238,'CA-2018-164924','2018-07-10','2018-07-10','Same Day','EA-14035','Erin Ashbrook','Corporate','United States','Philadelphia','Pennsylvania',19143,'East','TEC-MA-10000904','Technology','Machines','Brother MFC-9340CDW LED All-In-One Printer, Copier Scanner',341.991,3,0.7,-319.1916);</v>
      </c>
      <c r="E7238" t="s">
        <v>7237</v>
      </c>
    </row>
    <row r="7239" spans="1:5" x14ac:dyDescent="0.25">
      <c r="A7239">
        <f t="shared" si="339"/>
        <v>3</v>
      </c>
      <c r="B7239" t="str">
        <f>MID(E7239,243+A7239,25)</f>
        <v>'12/24/2018','12/30/2018'</v>
      </c>
      <c r="C7239" t="str">
        <f t="shared" si="340"/>
        <v>'2018-12-24','2018-12-30'</v>
      </c>
      <c r="D723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(7239,'CA-2018-101651','2018-12-24','2018-12-30','Standard Class','SC-20305','Sean Christensen','Consumer','United States','San Jose','California',95123,'West','FUR-FU-10000771','Furniture','Furnishings','Eldon 200 Class Desk Accessories, Smoke',43.96,7,0,18.4632);</v>
      </c>
      <c r="E7239" t="s">
        <v>7238</v>
      </c>
    </row>
    <row r="7240" spans="1:5" x14ac:dyDescent="0.25">
      <c r="A7240">
        <f t="shared" si="339"/>
        <v>3</v>
      </c>
      <c r="B7240" t="str">
        <f>MID(E7240,243+A7240,25)</f>
        <v>'12/24/2018','12/30/2018'</v>
      </c>
      <c r="C7240" t="str">
        <f t="shared" si="340"/>
        <v>'2018-12-24','2018-12-30'</v>
      </c>
      <c r="D724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(7240,'CA-2018-101651','2018-12-24','2018-12-30','Standard Class','SC-20305','Sean Christensen','Consumer','United States','San Jose','California',95123,'West','OFF-EN-10001990','Office Supplies','Envelopes','Staple envelope',39.76,7,0,18.6872);</v>
      </c>
      <c r="E7240" t="s">
        <v>7239</v>
      </c>
    </row>
    <row r="7241" spans="1:5" x14ac:dyDescent="0.25">
      <c r="A7241">
        <f t="shared" si="339"/>
        <v>3</v>
      </c>
      <c r="B7241" t="str">
        <f>MID(E7241,243+A7241,25)</f>
        <v>'04/23/2019','04/25/2019'</v>
      </c>
      <c r="C7241" t="str">
        <f t="shared" si="340"/>
        <v>'2019-04-23','2019-04-25'</v>
      </c>
      <c r="D724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(7241,'CA-2019-136651','2019-04-23','2019-04-25','Second Class','JF-15355','Jay Fein','Consumer','United States','Pasadena','California',91104,'West','FUR-FU-10002445','Furniture','Furnishings','DAX Two-Tone Rosewood/Black Document Frame, Desktop, 5 x 7',66.36,7,0,26.544);</v>
      </c>
      <c r="E7241" t="s">
        <v>7240</v>
      </c>
    </row>
    <row r="7242" spans="1:5" x14ac:dyDescent="0.25">
      <c r="A7242">
        <f t="shared" si="339"/>
        <v>3</v>
      </c>
      <c r="B7242" t="str">
        <f>MID(E7242,243+A7242,25)</f>
        <v>'04/23/2019','04/25/2019'</v>
      </c>
      <c r="C7242" t="str">
        <f t="shared" si="340"/>
        <v>'2019-04-23','2019-04-25'</v>
      </c>
      <c r="D724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(7242,'CA-2019-136651','2019-04-23','2019-04-25','Second Class','JF-15355','Jay Fein','Consumer','United States','Pasadena','California',91104,'West','OFF-BI-10003638','Office Supplies','Binders','GBC Durable Plastic Covers',92.88,6,0.2,30.186);</v>
      </c>
      <c r="E7242" t="s">
        <v>7241</v>
      </c>
    </row>
    <row r="7243" spans="1:5" x14ac:dyDescent="0.25">
      <c r="A7243">
        <f t="shared" si="339"/>
        <v>3</v>
      </c>
      <c r="B7243" t="str">
        <f>MID(E7243,243+A7243,25)</f>
        <v>'04/23/2019','04/25/2019'</v>
      </c>
      <c r="C7243" t="str">
        <f t="shared" si="340"/>
        <v>'2019-04-23','2019-04-25'</v>
      </c>
      <c r="D724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(7243,'CA-2019-136651','2019-04-23','2019-04-25','Second Class','JF-15355','Jay Fein','Consumer','United States','Pasadena','California',91104,'West','FUR-FU-10004864','Furniture','Furnishings','Eldon 500 Class Desk Accessories',24.14,2,0,7.9662);</v>
      </c>
      <c r="E7243" t="s">
        <v>7242</v>
      </c>
    </row>
    <row r="7244" spans="1:5" x14ac:dyDescent="0.25">
      <c r="A7244">
        <f t="shared" si="339"/>
        <v>3</v>
      </c>
      <c r="B7244" t="str">
        <f>MID(E7244,243+A7244,25)</f>
        <v>'08/17/2019','08/22/2019'</v>
      </c>
      <c r="C7244" t="str">
        <f t="shared" si="340"/>
        <v>'2019-08-17','2019-08-22'</v>
      </c>
      <c r="D724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(7244,'CA-2019-118892','2019-08-17','2019-08-22','Second Class','TP-21415','Tom Prescott','Consumer','United States','Philadelphia','Pennsylvania',19134,'East','FUR-CH-10002024','Furniture','Chairs','HON 5400 Series Task Chairs for Big and Tall',4416.174,9,0.3,-630.882);</v>
      </c>
      <c r="E7244" t="s">
        <v>7243</v>
      </c>
    </row>
    <row r="7245" spans="1:5" x14ac:dyDescent="0.25">
      <c r="A7245">
        <f t="shared" si="339"/>
        <v>3</v>
      </c>
      <c r="B7245" t="str">
        <f>MID(E7245,243+A7245,25)</f>
        <v>'05/22/2019','05/25/2019'</v>
      </c>
      <c r="C7245" t="str">
        <f t="shared" si="340"/>
        <v>'2019-05-22','2019-05-25'</v>
      </c>
      <c r="D724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(7245,'US-2019-151127','2019-05-22','2019-05-25','First Class','RL-19615','Rob Lucas','Consumer','United States','Los Angeles','California',90049,'West','OFF-AR-10002445','Office Supplies','Art','SANFORD Major Accent Highlighters',49.56,7,0,18.8328);</v>
      </c>
      <c r="E7245" t="s">
        <v>7244</v>
      </c>
    </row>
    <row r="7246" spans="1:5" x14ac:dyDescent="0.25">
      <c r="A7246">
        <f t="shared" si="339"/>
        <v>3</v>
      </c>
      <c r="B7246" t="str">
        <f>MID(E7246,243+A7246,25)</f>
        <v>'02/09/2019','02/13/2019'</v>
      </c>
      <c r="C7246" t="str">
        <f t="shared" si="340"/>
        <v>'2019-02-09','2019-02-13'</v>
      </c>
      <c r="D724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(7246,'CA-2019-145807','2019-02-09','2019-02-13','Standard Class','SB-20170','Sarah Bern','Consumer','United States','Los Angeles','California',90032,'West','OFF-ST-10001370','Office Supplies','Storage','Sensible Storage WireTech Storage Systems',354.9,5,0,17.745);</v>
      </c>
      <c r="E7246" t="s">
        <v>7245</v>
      </c>
    </row>
    <row r="7247" spans="1:5" x14ac:dyDescent="0.25">
      <c r="A7247">
        <f t="shared" si="339"/>
        <v>3</v>
      </c>
      <c r="B7247" t="str">
        <f>MID(E7247,243+A7247,25)</f>
        <v>'03/03/2016','03/08/2016'</v>
      </c>
      <c r="C7247" t="str">
        <f t="shared" si="340"/>
        <v>'2016-03-03','2016-03-08'</v>
      </c>
      <c r="D724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(7247,'US-2016-127978','2016-03-03','2016-03-08','Standard Class','JS-15595','Jill Stevenson','Corporate','United States','Columbus','Ohio',43229,'East','OFF-LA-10000305','Office Supplies','Labels','Avery 495',15.12,3,0.2,4.914);</v>
      </c>
      <c r="E7247" t="s">
        <v>7246</v>
      </c>
    </row>
    <row r="7248" spans="1:5" x14ac:dyDescent="0.25">
      <c r="A7248">
        <f t="shared" si="339"/>
        <v>3</v>
      </c>
      <c r="B7248" t="str">
        <f>MID(E7248,243+A7248,25)</f>
        <v>'03/03/2016','03/08/2016'</v>
      </c>
      <c r="C7248" t="str">
        <f t="shared" si="340"/>
        <v>'2016-03-03','2016-03-08'</v>
      </c>
      <c r="D724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(7248,'US-2016-127978','2016-03-03','2016-03-08','Standard Class','JS-15595','Jill Stevenson','Corporate','United States','Columbus','Ohio',43229,'East','FUR-BO-10001972','Furniture','Bookcases','O''Sullivan 4-Shelf Bookcase in Odessa Pine',302.45,5,0.5,-199.617);</v>
      </c>
      <c r="E7248" t="s">
        <v>7247</v>
      </c>
    </row>
    <row r="7249" spans="1:5" x14ac:dyDescent="0.25">
      <c r="A7249">
        <f t="shared" si="339"/>
        <v>3</v>
      </c>
      <c r="B7249" t="str">
        <f>MID(E7249,243+A7249,25)</f>
        <v>'03/03/2016','03/08/2016'</v>
      </c>
      <c r="C7249" t="str">
        <f t="shared" si="340"/>
        <v>'2016-03-03','2016-03-08'</v>
      </c>
      <c r="D724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(7249,'US-2016-127978','2016-03-03','2016-03-08','Standard Class','JS-15595','Jill Stevenson','Corporate','United States','Columbus','Ohio',43229,'East','OFF-ST-10002486','Office Supplies','Storage','Eldon Shelf Savers Cubes and Bins',44.672,8,0.2,-10.0512);</v>
      </c>
      <c r="E7249" t="s">
        <v>7248</v>
      </c>
    </row>
    <row r="7250" spans="1:5" x14ac:dyDescent="0.25">
      <c r="A7250">
        <f t="shared" si="339"/>
        <v>3</v>
      </c>
      <c r="B7250" t="str">
        <f>MID(E7250,243+A7250,25)</f>
        <v>'06/04/2017','06/09/2017'</v>
      </c>
      <c r="C7250" t="str">
        <f t="shared" si="340"/>
        <v>'2017-06-04','2017-06-09'</v>
      </c>
      <c r="D725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(7250,'CA-2017-158491','2017-06-04','2017-06-09','Second Class','BP-11155','Becky Pak','Consumer','United States','Los Angeles','California',90008,'West','TEC-AC-10001874','Technology','Accessories','Logitech Wireless Anywhere Mouse MX for PC and Mac',119.98,2,0,35.994);</v>
      </c>
      <c r="E7250" t="s">
        <v>7249</v>
      </c>
    </row>
    <row r="7251" spans="1:5" x14ac:dyDescent="0.25">
      <c r="A7251">
        <f t="shared" si="339"/>
        <v>3</v>
      </c>
      <c r="B7251" t="str">
        <f>MID(E7251,243+A7251,25)</f>
        <v>'06/04/2017','06/09/2017'</v>
      </c>
      <c r="C7251" t="str">
        <f t="shared" si="340"/>
        <v>'2017-06-04','2017-06-09'</v>
      </c>
      <c r="D725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(7251,'CA-2017-158491','2017-06-04','2017-06-09','Second Class','BP-11155','Becky Pak','Consumer','United States','Los Angeles','California',90008,'West','TEC-AC-10003870','Technology','Accessories','Logitech Z-906 Speaker sys - home theater - 5.1-CH',989.97,3,0,395.988);</v>
      </c>
      <c r="E7251" t="s">
        <v>7250</v>
      </c>
    </row>
    <row r="7252" spans="1:5" x14ac:dyDescent="0.25">
      <c r="A7252">
        <f t="shared" si="339"/>
        <v>3</v>
      </c>
      <c r="B7252" t="str">
        <f>MID(E7252,243+A7252,25)</f>
        <v>'08/27/2018','09/02/2018'</v>
      </c>
      <c r="C7252" t="str">
        <f t="shared" si="340"/>
        <v>'2018-08-27','2018-09-02'</v>
      </c>
      <c r="D725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(7252,'CA-2018-116764','2018-08-27','2018-09-02','Standard Class','EM-13825','Elizabeth Moffitt','Corporate','United States','Hollywood','Florida',33021,'South','OFF-LA-10002473','Office Supplies','Labels','Avery 484',9.216,4,0.2,3.3408);</v>
      </c>
      <c r="E7252" t="s">
        <v>7251</v>
      </c>
    </row>
    <row r="7253" spans="1:5" x14ac:dyDescent="0.25">
      <c r="A7253">
        <f t="shared" si="339"/>
        <v>3</v>
      </c>
      <c r="B7253" t="str">
        <f>MID(E7253,243+A7253,25)</f>
        <v>'09/12/2018','09/18/2018'</v>
      </c>
      <c r="C7253" t="str">
        <f t="shared" si="340"/>
        <v>'2018-09-12','2018-09-18'</v>
      </c>
      <c r="D725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(7253,'CA-2018-152457','2018-09-12','2018-09-18','Standard Class','SC-20695','Steve Chapman','Corporate','United States','Roseville','Michigan',48066,'Central','OFF-PA-10003790','Office Supplies','Paper','Xerox 1991',68.52,3,0,31.5192);</v>
      </c>
      <c r="E7253" t="s">
        <v>7252</v>
      </c>
    </row>
    <row r="7254" spans="1:5" x14ac:dyDescent="0.25">
      <c r="A7254">
        <f t="shared" si="339"/>
        <v>3</v>
      </c>
      <c r="B7254" t="str">
        <f>MID(E7254,243+A7254,25)</f>
        <v>'05/30/2018','06/04/2018'</v>
      </c>
      <c r="C7254" t="str">
        <f t="shared" si="340"/>
        <v>'2018-05-30','2018-06-04'</v>
      </c>
      <c r="D725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(7254,'CA-2018-152730','2018-05-30','2018-06-04','Standard Class','EM-14140','Eugene Moren','Home Office','United States','Superior','Wisconsin',54880,'Central','OFF-AP-10002684','Office Supplies','Appliances','Acco 7-Outlet Masterpiece Power Center, Wihtout Fax/Phone Line Protection',364.74,3,0,109.422);</v>
      </c>
      <c r="E7254" t="s">
        <v>7253</v>
      </c>
    </row>
    <row r="7255" spans="1:5" x14ac:dyDescent="0.25">
      <c r="A7255">
        <f t="shared" si="339"/>
        <v>3</v>
      </c>
      <c r="B7255" t="str">
        <f>MID(E7255,243+A7255,25)</f>
        <v>'05/30/2018','06/04/2018'</v>
      </c>
      <c r="C7255" t="str">
        <f t="shared" si="340"/>
        <v>'2018-05-30','2018-06-04'</v>
      </c>
      <c r="D725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(7255,'CA-2018-152730','2018-05-30','2018-06-04','Standard Class','EM-14140','Eugene Moren','Home Office','United States','Superior','Wisconsin',54880,'Central','FUR-FU-10001037','Furniture','Furnishings','DAX Charcoal/Nickel-Tone Document Frame, 5 x 7',47.4,5,0,21.33);</v>
      </c>
      <c r="E7255" t="s">
        <v>7254</v>
      </c>
    </row>
    <row r="7256" spans="1:5" x14ac:dyDescent="0.25">
      <c r="A7256">
        <f t="shared" si="339"/>
        <v>3</v>
      </c>
      <c r="B7256" t="str">
        <f>MID(E7256,243+A7256,25)</f>
        <v>'05/30/2018','06/04/2018'</v>
      </c>
      <c r="C7256" t="str">
        <f t="shared" si="340"/>
        <v>'2018-05-30','2018-06-04'</v>
      </c>
      <c r="D725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(7256,'CA-2018-152730','2018-05-30','2018-06-04','Standard Class','EM-14140','Eugene Moren','Home Office','United States','Superior','Wisconsin',54880,'Central','OFF-ST-10000876','Office Supplies','Storage','Eldon Simplefile Box Office',49.76,4,0,13.9328);</v>
      </c>
      <c r="E7256" t="s">
        <v>7255</v>
      </c>
    </row>
    <row r="7257" spans="1:5" x14ac:dyDescent="0.25">
      <c r="A7257">
        <f t="shared" si="339"/>
        <v>3</v>
      </c>
      <c r="B7257" t="str">
        <f>MID(E7257,243+A7257,25)</f>
        <v>'05/30/2018','06/04/2018'</v>
      </c>
      <c r="C7257" t="str">
        <f t="shared" si="340"/>
        <v>'2018-05-30','2018-06-04'</v>
      </c>
      <c r="D725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(7257,'CA-2018-152730','2018-05-30','2018-06-04','Standard Class','EM-14140','Eugene Moren','Home Office','United States','Superior','Wisconsin',54880,'Central','OFF-AR-10003732','Office Supplies','Art','Newell 333',5.56,2,0,1.4456);</v>
      </c>
      <c r="E7257" t="s">
        <v>7256</v>
      </c>
    </row>
    <row r="7258" spans="1:5" x14ac:dyDescent="0.25">
      <c r="A7258">
        <f t="shared" si="339"/>
        <v>3</v>
      </c>
      <c r="B7258" t="str">
        <f>MID(E7258,243+A7258,25)</f>
        <v>'05/30/2018','06/04/2018'</v>
      </c>
      <c r="C7258" t="str">
        <f t="shared" si="340"/>
        <v>'2018-05-30','2018-06-04'</v>
      </c>
      <c r="D725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(7258,'CA-2018-152730','2018-05-30','2018-06-04','Standard Class','EM-14140','Eugene Moren','Home Office','United States','Superior','Wisconsin',54880,'Central','OFF-PA-10000994','Office Supplies','Paper','Xerox 1915',629.1,6,0,301.968);</v>
      </c>
      <c r="E7258" t="s">
        <v>7257</v>
      </c>
    </row>
    <row r="7259" spans="1:5" x14ac:dyDescent="0.25">
      <c r="A7259">
        <f t="shared" si="339"/>
        <v>3</v>
      </c>
      <c r="B7259" t="str">
        <f>MID(E7259,243+A7259,25)</f>
        <v>'05/30/2018','06/04/2018'</v>
      </c>
      <c r="C7259" t="str">
        <f t="shared" si="340"/>
        <v>'2018-05-30','2018-06-04'</v>
      </c>
      <c r="D725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(7259,'CA-2018-152730','2018-05-30','2018-06-04','Standard Class','EM-14140','Eugene Moren','Home Office','United States','Superior','Wisconsin',54880,'Central','OFF-AR-10000940','Office Supplies','Art','Newell 343',14.7,5,0,3.969);</v>
      </c>
      <c r="E7259" t="s">
        <v>7258</v>
      </c>
    </row>
    <row r="7260" spans="1:5" x14ac:dyDescent="0.25">
      <c r="A7260">
        <f t="shared" si="339"/>
        <v>3</v>
      </c>
      <c r="B7260" t="str">
        <f>MID(E7260,243+A7260,25)</f>
        <v>'05/30/2018','06/04/2018'</v>
      </c>
      <c r="C7260" t="str">
        <f t="shared" si="340"/>
        <v>'2018-05-30','2018-06-04'</v>
      </c>
      <c r="D726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(7260,'CA-2018-152730','2018-05-30','2018-06-04','Standard Class','EM-14140','Eugene Moren','Home Office','United States','Superior','Wisconsin',54880,'Central','OFF-PA-10004888','Office Supplies','Paper','Xerox 217',45.36,7,0,21.7728);</v>
      </c>
      <c r="E7260" t="s">
        <v>7259</v>
      </c>
    </row>
    <row r="7261" spans="1:5" x14ac:dyDescent="0.25">
      <c r="A7261">
        <f t="shared" si="339"/>
        <v>3</v>
      </c>
      <c r="B7261" t="str">
        <f>MID(E7261,243+A7261,25)</f>
        <v>'05/30/2018','06/04/2018'</v>
      </c>
      <c r="C7261" t="str">
        <f t="shared" si="340"/>
        <v>'2018-05-30','2018-06-04'</v>
      </c>
      <c r="D726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(7261,'CA-2018-152730','2018-05-30','2018-06-04','Standard Class','EM-14140','Eugene Moren','Home Office','United States','Superior','Wisconsin',54880,'Central','TEC-PH-10000441','Technology','Phones','VTech DS6151',125.99,1,0,35.2772);</v>
      </c>
      <c r="E7261" t="s">
        <v>7260</v>
      </c>
    </row>
    <row r="7262" spans="1:5" x14ac:dyDescent="0.25">
      <c r="A7262">
        <f t="shared" si="339"/>
        <v>3</v>
      </c>
      <c r="B7262" t="str">
        <f>MID(E7262,243+A7262,25)</f>
        <v>'06/10/2019','06/13/2019'</v>
      </c>
      <c r="C7262" t="str">
        <f t="shared" si="340"/>
        <v>'2019-06-10','2019-06-13'</v>
      </c>
      <c r="D726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(7262,'CA-2019-137001','2019-06-10','2019-06-13','Second Class','GZ-14545','George Zrebassa','Corporate','United States','Thousand Oaks','California',91360,'West','OFF-AR-10001231','Office Supplies','Art','Sanford EarthWrite Recycled Pencils, Medium Soft, #2',14.7,7,0,4.116);</v>
      </c>
      <c r="E7262" t="s">
        <v>7261</v>
      </c>
    </row>
    <row r="7263" spans="1:5" x14ac:dyDescent="0.25">
      <c r="A7263">
        <f t="shared" si="339"/>
        <v>3</v>
      </c>
      <c r="B7263" t="str">
        <f>MID(E7263,243+A7263,25)</f>
        <v>'10/22/2019','10/28/2019'</v>
      </c>
      <c r="C7263" t="str">
        <f t="shared" si="340"/>
        <v>'2019-10-22','2019-10-28'</v>
      </c>
      <c r="D726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(7263,'CA-2019-156363','2019-10-22','2019-10-28','Standard Class','ML-17395','Marina Lichtenstein','Corporate','United States','Philadelphia','Pennsylvania',19134,'East','TEC-PH-10003988','Technology','Phones','LF Elite 3D Dazzle Designer Hard Case Cover, Lf Stylus Pen and Wiper For Apple Iphone 5c Mini Lite',32.7,5,0.4,-6.54);</v>
      </c>
      <c r="E7263" t="s">
        <v>7262</v>
      </c>
    </row>
    <row r="7264" spans="1:5" x14ac:dyDescent="0.25">
      <c r="A7264">
        <f t="shared" si="339"/>
        <v>3</v>
      </c>
      <c r="B7264" t="str">
        <f>MID(E7264,243+A7264,25)</f>
        <v>'10/22/2019','10/28/2019'</v>
      </c>
      <c r="C7264" t="str">
        <f t="shared" si="340"/>
        <v>'2019-10-22','2019-10-28'</v>
      </c>
      <c r="D726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(7264,'CA-2019-156363','2019-10-22','2019-10-28','Standard Class','ML-17395','Marina Lichtenstein','Corporate','United States','Philadelphia','Pennsylvania',19134,'East','OFF-EN-10003068','Office Supplies','Envelopes','#6 3/4 Gummed Flap White Envelopes',31.68,4,0.2,11.088);</v>
      </c>
      <c r="E7264" t="s">
        <v>7263</v>
      </c>
    </row>
    <row r="7265" spans="1:5" x14ac:dyDescent="0.25">
      <c r="A7265">
        <f t="shared" si="339"/>
        <v>3</v>
      </c>
      <c r="B7265" t="str">
        <f>MID(E7265,243+A7265,25)</f>
        <v>'06/13/2019','06/17/2019'</v>
      </c>
      <c r="C7265" t="str">
        <f t="shared" si="340"/>
        <v>'2019-06-13','2019-06-17'</v>
      </c>
      <c r="D726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(7265,'CA-2019-122056','2019-06-13','2019-06-17','Standard Class','PG-18895','Paul Gonzalez','Consumer','United States','Springfield','Virginia',22153,'South','OFF-AR-10004260','Office Supplies','Art','Boston 1799 Powerhouse Electric Pencil Sharpener',181.86,7,0,50.9208);</v>
      </c>
      <c r="E7265" t="s">
        <v>7264</v>
      </c>
    </row>
    <row r="7266" spans="1:5" x14ac:dyDescent="0.25">
      <c r="A7266">
        <f t="shared" si="339"/>
        <v>3</v>
      </c>
      <c r="B7266" t="str">
        <f>MID(E7266,243+A7266,25)</f>
        <v>'11/23/2016','11/26/2016'</v>
      </c>
      <c r="C7266" t="str">
        <f t="shared" si="340"/>
        <v>'2016-11-23','2016-11-26'</v>
      </c>
      <c r="D726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(7266,'US-2016-143721','2016-11-23','2016-11-26','Second Class','DK-12835','Damala Kotsonis','Corporate','United States','Houston','Texas',77095,'Central','FUR-CH-10001973','Furniture','Chairs','Office Star Flex Back Scooter Chair with White Frame',155.372,2,0.3,-35.5136);</v>
      </c>
      <c r="E7266" t="s">
        <v>7265</v>
      </c>
    </row>
    <row r="7267" spans="1:5" x14ac:dyDescent="0.25">
      <c r="A7267">
        <f t="shared" si="339"/>
        <v>3</v>
      </c>
      <c r="B7267" t="str">
        <f>MID(E7267,243+A7267,25)</f>
        <v>'08/16/2019','08/16/2019'</v>
      </c>
      <c r="C7267" t="str">
        <f t="shared" si="340"/>
        <v>'2019-08-16','2019-08-16'</v>
      </c>
      <c r="D726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(7267,'CA-2019-122987','2019-08-16','2019-08-16','Same Day','SJ-20215','Sarah Jordon','Consumer','United States','Columbia','Tennessee',38401,'South','OFF-BI-10002824','Office Supplies','Binders','Recycled Easel Ring Binders',13.428,3,0.7,-11.19);</v>
      </c>
      <c r="E7267" t="s">
        <v>7266</v>
      </c>
    </row>
    <row r="7268" spans="1:5" x14ac:dyDescent="0.25">
      <c r="A7268">
        <f t="shared" si="339"/>
        <v>3</v>
      </c>
      <c r="B7268" t="str">
        <f>MID(E7268,243+A7268,25)</f>
        <v>'08/16/2019','08/16/2019'</v>
      </c>
      <c r="C7268" t="str">
        <f t="shared" si="340"/>
        <v>'2019-08-16','2019-08-16'</v>
      </c>
      <c r="D726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(7268,'CA-2019-122987','2019-08-16','2019-08-16','Same Day','SJ-20215','Sarah Jordon','Consumer','United States','Columbia','Tennessee',38401,'South','OFF-ST-10004950','Office Supplies','Storage','Acco Perma 3000 Stacking Storage Drawers',67.136,4,0.2,-0.839200000000002);</v>
      </c>
      <c r="E7268" t="s">
        <v>7267</v>
      </c>
    </row>
    <row r="7269" spans="1:5" x14ac:dyDescent="0.25">
      <c r="A7269">
        <f t="shared" si="339"/>
        <v>3</v>
      </c>
      <c r="B7269" t="str">
        <f>MID(E7269,243+A7269,25)</f>
        <v>'01/14/2018','01/20/2018'</v>
      </c>
      <c r="C7269" t="str">
        <f t="shared" si="340"/>
        <v>'2018-01-14','2018-01-20'</v>
      </c>
      <c r="D726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(7269,'CA-2018-133368','2018-01-14','2018-01-20','Standard Class','AG-10675','Anna Gayman','Consumer','United States','Concord','North Carolina',28027,'South','OFF-PA-10004039','Office Supplies','Paper','Xerox 1882',89.568,2,0.2,32.4684);</v>
      </c>
      <c r="E7269" t="s">
        <v>7268</v>
      </c>
    </row>
    <row r="7270" spans="1:5" x14ac:dyDescent="0.25">
      <c r="A7270">
        <f t="shared" si="339"/>
        <v>3</v>
      </c>
      <c r="B7270" t="str">
        <f>MID(E7270,243+A7270,25)</f>
        <v>'01/14/2018','01/20/2018'</v>
      </c>
      <c r="C7270" t="str">
        <f t="shared" si="340"/>
        <v>'2018-01-14','2018-01-20'</v>
      </c>
      <c r="D727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(7270,'CA-2018-133368','2018-01-14','2018-01-20','Standard Class','AG-10675','Anna Gayman','Consumer','United States','Concord','North Carolina',28027,'South','FUR-FU-10003374','Furniture','Furnishings','Electrix Fluorescent Magnifier Lamps &amp; Weighted Base',315.776,8,0.2,31.5776);</v>
      </c>
      <c r="E7270" t="s">
        <v>7269</v>
      </c>
    </row>
    <row r="7271" spans="1:5" x14ac:dyDescent="0.25">
      <c r="A7271">
        <f t="shared" si="339"/>
        <v>3</v>
      </c>
      <c r="B7271" t="str">
        <f>MID(E7271,243+A7271,25)</f>
        <v>'09/16/2018','09/22/2018'</v>
      </c>
      <c r="C7271" t="str">
        <f t="shared" si="340"/>
        <v>'2018-09-16','2018-09-22'</v>
      </c>
      <c r="D727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(7271,'CA-2018-123337','2018-09-16','2018-09-22','Standard Class','KD-16495','Keith Dawkins','Corporate','United States','San Jose','California',95123,'West','FUR-BO-10001918','Furniture','Bookcases','Sauder Forest Hills Library with Doors, Woodland Oak Finish',273.666,2,0.15,-12.8784);</v>
      </c>
      <c r="E7271" t="s">
        <v>7270</v>
      </c>
    </row>
    <row r="7272" spans="1:5" x14ac:dyDescent="0.25">
      <c r="A7272">
        <f t="shared" si="339"/>
        <v>3</v>
      </c>
      <c r="B7272" t="str">
        <f>MID(E7272,243+A7272,25)</f>
        <v>'09/16/2018','09/22/2018'</v>
      </c>
      <c r="C7272" t="str">
        <f t="shared" si="340"/>
        <v>'2018-09-16','2018-09-22'</v>
      </c>
      <c r="D727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(7272,'CA-2018-123337','2018-09-16','2018-09-22','Standard Class','KD-16495','Keith Dawkins','Corporate','United States','San Jose','California',95123,'West','OFF-AP-10002287','Office Supplies','Appliances','Eureka Sanitaire  Multi-Pro Heavy-Duty Upright, Disposable Bags',17.48,4,0,4.5448);</v>
      </c>
      <c r="E7272" t="s">
        <v>7271</v>
      </c>
    </row>
    <row r="7273" spans="1:5" x14ac:dyDescent="0.25">
      <c r="A7273">
        <f t="shared" si="339"/>
        <v>3</v>
      </c>
      <c r="B7273" t="str">
        <f>MID(E7273,243+A7273,25)</f>
        <v>'10/10/2018','10/14/2018'</v>
      </c>
      <c r="C7273" t="str">
        <f t="shared" si="340"/>
        <v>'2018-10-10','2018-10-14'</v>
      </c>
      <c r="D727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(7273,'US-2018-150357','2018-10-10','2018-10-14','Standard Class','EB-13975','Erica Bern','Corporate','United States','Greensboro','North Carolina',27405,'South','OFF-SU-10004498','Office Supplies','Supplies','Martin-Yale Premier Letter Opener',20.608,2,0.2,-4.3792);</v>
      </c>
      <c r="E7273" t="s">
        <v>7272</v>
      </c>
    </row>
    <row r="7274" spans="1:5" x14ac:dyDescent="0.25">
      <c r="A7274">
        <f t="shared" si="339"/>
        <v>3</v>
      </c>
      <c r="B7274" t="str">
        <f>MID(E7274,243+A7274,25)</f>
        <v>'10/10/2018','10/14/2018'</v>
      </c>
      <c r="C7274" t="str">
        <f t="shared" si="340"/>
        <v>'2018-10-10','2018-10-14'</v>
      </c>
      <c r="D727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(7274,'US-2018-150357','2018-10-10','2018-10-14','Standard Class','EB-13975','Erica Bern','Corporate','United States','Greensboro','North Carolina',27405,'South','OFF-BI-10002557','Office Supplies','Binders','Presstex Flexible Ring Binders',4.095,3,0.7,-2.73);</v>
      </c>
      <c r="E7274" t="s">
        <v>7273</v>
      </c>
    </row>
    <row r="7275" spans="1:5" x14ac:dyDescent="0.25">
      <c r="A7275">
        <f t="shared" si="339"/>
        <v>3</v>
      </c>
      <c r="B7275" t="str">
        <f>MID(E7275,243+A7275,25)</f>
        <v>'11/13/2017','11/17/2017'</v>
      </c>
      <c r="C7275" t="str">
        <f t="shared" si="340"/>
        <v>'2017-11-13','2017-11-17'</v>
      </c>
      <c r="D727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(7275,'CA-2017-144519','2017-11-13','2017-11-17','Standard Class','AW-10930','Arthur Wiediger','Home Office','United States','Helena','Montana',59601,'West','TEC-PH-10004908','Technology','Phones','Panasonic KX TS3282W Corded phone',339.96,5,0.2,42.495);</v>
      </c>
      <c r="E7275" t="s">
        <v>7274</v>
      </c>
    </row>
    <row r="7276" spans="1:5" x14ac:dyDescent="0.25">
      <c r="A7276">
        <f t="shared" si="339"/>
        <v>3</v>
      </c>
      <c r="B7276" t="str">
        <f>MID(E7276,243+A7276,25)</f>
        <v>'11/13/2017','11/17/2017'</v>
      </c>
      <c r="C7276" t="str">
        <f t="shared" si="340"/>
        <v>'2017-11-13','2017-11-17'</v>
      </c>
      <c r="D727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(7276,'CA-2017-144519','2017-11-13','2017-11-17','Standard Class','AW-10930','Arthur Wiediger','Home Office','United States','Helena','Montana',59601,'West','FUR-FU-10000794','Furniture','Furnishings','Eldon Stackable Tray, Side-Load, Legal, Smoke',63.98,7,0,21.7532);</v>
      </c>
      <c r="E7276" t="s">
        <v>7275</v>
      </c>
    </row>
    <row r="7277" spans="1:5" x14ac:dyDescent="0.25">
      <c r="A7277">
        <f t="shared" si="339"/>
        <v>3</v>
      </c>
      <c r="B7277" t="str">
        <f>MID(E7277,243+A7277,25)</f>
        <v>'11/02/2016','11/06/2016'</v>
      </c>
      <c r="C7277" t="str">
        <f t="shared" si="340"/>
        <v>'2016-11-02','2016-11-06'</v>
      </c>
      <c r="D727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(7277,'CA-2016-120670','2016-11-02','2016-11-06','Standard Class','JK-16120','Julie Kriz','Home Office','United States','Fort Lauderdale','Florida',33311,'South','TEC-AC-10004171','Technology','Accessories','Razer Kraken 7.1 Surround Sound Over Ear USB Gaming Headset',799.92,10,0.2,239.976);</v>
      </c>
      <c r="E7277" t="s">
        <v>7276</v>
      </c>
    </row>
    <row r="7278" spans="1:5" x14ac:dyDescent="0.25">
      <c r="A7278">
        <f t="shared" si="339"/>
        <v>3</v>
      </c>
      <c r="B7278" t="str">
        <f>MID(E7278,243+A7278,25)</f>
        <v>'07/19/2018','07/21/2018'</v>
      </c>
      <c r="C7278" t="str">
        <f t="shared" si="340"/>
        <v>'2018-07-19','2018-07-21'</v>
      </c>
      <c r="D727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(7278,'CA-2018-157217','2018-07-19','2018-07-21','First Class','TC-21535','Tracy Collins','Home Office','United States','San Francisco','California',94110,'West','TEC-PH-10002070','Technology','Phones','Griffin GC36547 PowerJolt SE Lightning Charger',35.984,2,0.2,4.498);</v>
      </c>
      <c r="E7278" t="s">
        <v>7277</v>
      </c>
    </row>
    <row r="7279" spans="1:5" x14ac:dyDescent="0.25">
      <c r="A7279">
        <f t="shared" si="339"/>
        <v>3</v>
      </c>
      <c r="B7279" t="str">
        <f>MID(E7279,243+A7279,25)</f>
        <v>'07/19/2018','07/21/2018'</v>
      </c>
      <c r="C7279" t="str">
        <f t="shared" si="340"/>
        <v>'2018-07-19','2018-07-21'</v>
      </c>
      <c r="D727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(7279,'CA-2018-157217','2018-07-19','2018-07-21','First Class','TC-21535','Tracy Collins','Home Office','United States','San Francisco','California',94110,'West','TEC-AC-10003095','Technology','Accessories','Logitech G35 7.1-Channel Surround Sound Headset',389.97,3,0,132.5898);</v>
      </c>
      <c r="E7279" t="s">
        <v>7278</v>
      </c>
    </row>
    <row r="7280" spans="1:5" x14ac:dyDescent="0.25">
      <c r="A7280">
        <f t="shared" si="339"/>
        <v>3</v>
      </c>
      <c r="B7280" t="str">
        <f>MID(E7280,243+A7280,25)</f>
        <v>'05/14/2018','05/14/2018'</v>
      </c>
      <c r="C7280" t="str">
        <f t="shared" si="340"/>
        <v>'2018-05-14','2018-05-14'</v>
      </c>
      <c r="D728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(7280,'CA-2018-108224','2018-05-14','2018-05-14','Same Day','TH-21235','Tiffany House','Corporate','United States','Yuma','Arizona',85364,'West','TEC-AC-10003832','Technology','Accessories','Imation 16GB Mini TravelDrive USB 2.0 Flash Drive',185.528,7,0.2,48.7011);</v>
      </c>
      <c r="E7280" t="s">
        <v>7279</v>
      </c>
    </row>
    <row r="7281" spans="1:5" x14ac:dyDescent="0.25">
      <c r="A7281">
        <f t="shared" si="339"/>
        <v>3</v>
      </c>
      <c r="B7281" t="str">
        <f>MID(E7281,243+A7281,25)</f>
        <v>'02/21/2017','02/27/2017'</v>
      </c>
      <c r="C7281" t="str">
        <f t="shared" si="340"/>
        <v>'2017-02-21','2017-02-27'</v>
      </c>
      <c r="D728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(7281,'CA-2017-162782','2017-02-21','2017-02-27','Standard Class','PW-19240','Pierre Wener','Consumer','United States','Columbia','Maryland',21044,'East','OFF-BI-10003527','Office Supplies','Binders','Fellowes PB500 Electric Punch Plastic Comb Binding Machine with Manual Bind',2541.98,2,0,1270.99);</v>
      </c>
      <c r="E7281" t="s">
        <v>7280</v>
      </c>
    </row>
    <row r="7282" spans="1:5" x14ac:dyDescent="0.25">
      <c r="A7282">
        <f t="shared" si="339"/>
        <v>3</v>
      </c>
      <c r="B7282" t="str">
        <f>MID(E7282,243+A7282,25)</f>
        <v>'10/16/2019','10/21/2019'</v>
      </c>
      <c r="C7282" t="str">
        <f t="shared" si="340"/>
        <v>'2019-10-16','2019-10-21'</v>
      </c>
      <c r="D728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(7282,'CA-2019-159282','2019-10-16','2019-10-21','Standard Class','GH-14410','Gary Hansen','Home Office','United States','Yuma','Arizona',85364,'West','TEC-MA-10001148','Technology','Machines','Swingline SM12-08 MicroCut Jam Free Shredder',599.985,5,0.7,-479.988);</v>
      </c>
      <c r="E7282" t="s">
        <v>7281</v>
      </c>
    </row>
    <row r="7283" spans="1:5" x14ac:dyDescent="0.25">
      <c r="A7283">
        <f t="shared" si="339"/>
        <v>3</v>
      </c>
      <c r="B7283" t="str">
        <f>MID(E7283,243+A7283,25)</f>
        <v>'06/22/2019','06/29/2019'</v>
      </c>
      <c r="C7283" t="str">
        <f t="shared" si="340"/>
        <v>'2019-06-22','2019-06-29'</v>
      </c>
      <c r="D728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(7283,'CA-2019-155936','2019-06-22','2019-06-29','Standard Class','JK-15730','Joe Kamberova','Consumer','United States','Chicago','Illinois',60653,'Central','OFF-BI-10002432','Office Supplies','Binders','Wilson Jones Standard D-Ring Binders',3.036,3,0.8,-5.0094);</v>
      </c>
      <c r="E7283" t="s">
        <v>7282</v>
      </c>
    </row>
    <row r="7284" spans="1:5" x14ac:dyDescent="0.25">
      <c r="A7284">
        <f t="shared" si="339"/>
        <v>3</v>
      </c>
      <c r="B7284" t="str">
        <f>MID(E7284,243+A7284,25)</f>
        <v>'09/09/2019','09/13/2019'</v>
      </c>
      <c r="C7284" t="str">
        <f t="shared" si="340"/>
        <v>'2019-09-09','2019-09-13'</v>
      </c>
      <c r="D728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(7284,'CA-2019-169439','2019-09-09','2019-09-13','Standard Class','LC-17140','Logan Currie','Consumer','United States','Cleveland','Ohio',44105,'East','OFF-AR-10001374','Office Supplies','Art','BIC Brite Liner Highlighters, Chisel Tip',25.92,5,0.2,3.888);</v>
      </c>
      <c r="E7284" t="s">
        <v>7283</v>
      </c>
    </row>
    <row r="7285" spans="1:5" x14ac:dyDescent="0.25">
      <c r="A7285">
        <f t="shared" si="339"/>
        <v>3</v>
      </c>
      <c r="B7285" t="str">
        <f>MID(E7285,243+A7285,25)</f>
        <v>'09/09/2019','09/13/2019'</v>
      </c>
      <c r="C7285" t="str">
        <f t="shared" si="340"/>
        <v>'2019-09-09','2019-09-13'</v>
      </c>
      <c r="D728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(7285,'CA-2019-169439','2019-09-09','2019-09-13','Standard Class','LC-17140','Logan Currie','Consumer','United States','Cleveland','Ohio',44105,'East','FUR-FU-10000723','Furniture','Furnishings','Deflect-o EconoMat Studded, No Bevel Mat for Low Pile Carpeting',66.112,2,0.2,-9.0904);</v>
      </c>
      <c r="E7285" t="s">
        <v>7284</v>
      </c>
    </row>
    <row r="7286" spans="1:5" x14ac:dyDescent="0.25">
      <c r="A7286">
        <f t="shared" si="339"/>
        <v>3</v>
      </c>
      <c r="B7286" t="str">
        <f>MID(E7286,243+A7286,25)</f>
        <v>'10/14/2019','10/19/2019'</v>
      </c>
      <c r="C7286" t="str">
        <f t="shared" si="340"/>
        <v>'2019-10-14','2019-10-19'</v>
      </c>
      <c r="D728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(7286,'CA-2019-151183','2019-10-14','2019-10-19','Standard Class','BK-11260','Berenike Kampe','Consumer','United States','San Francisco','California',94110,'West','TEC-AC-10003614','Technology','Accessories','Verbatim 25 GB 6x Blu-ray Single Layer Recordable Disc, 10/Pack',46.36,4,0,15.2988);</v>
      </c>
      <c r="E7286" t="s">
        <v>7285</v>
      </c>
    </row>
    <row r="7287" spans="1:5" x14ac:dyDescent="0.25">
      <c r="A7287">
        <f t="shared" si="339"/>
        <v>3</v>
      </c>
      <c r="B7287" t="str">
        <f>MID(E7287,243+A7287,25)</f>
        <v>'06/20/2018','06/25/2018'</v>
      </c>
      <c r="C7287" t="str">
        <f t="shared" si="340"/>
        <v>'2018-06-20','2018-06-25'</v>
      </c>
      <c r="D728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(7287,'CA-2018-149965','2018-06-20','2018-06-25','Standard Class','BS-11365','Bill Shonely','Corporate','United States','Oklahoma City','Oklahoma',73120,'Central','TEC-AC-10004877','Technology','Accessories','Imation 30456 USB Flash Drive 8GB',6.9,1,0,0.552);</v>
      </c>
      <c r="E7287" t="s">
        <v>7286</v>
      </c>
    </row>
    <row r="7288" spans="1:5" x14ac:dyDescent="0.25">
      <c r="A7288">
        <f t="shared" si="339"/>
        <v>3</v>
      </c>
      <c r="B7288" t="str">
        <f>MID(E7288,243+A7288,25)</f>
        <v>'06/20/2018','06/25/2018'</v>
      </c>
      <c r="C7288" t="str">
        <f t="shared" si="340"/>
        <v>'2018-06-20','2018-06-25'</v>
      </c>
      <c r="D7288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(7288,'CA-2018-149965','2018-06-20','2018-06-25','Standard Class','BS-11365','Bill Shonely','Corporate','United States','Oklahoma City','Oklahoma',73120,'Central','FUR-FU-10004270','Furniture','Furnishings','Executive Impressions 13" Clairmont Wall Clock',57.69,3,0,23.6529);</v>
      </c>
      <c r="E7288" t="s">
        <v>7287</v>
      </c>
    </row>
    <row r="7289" spans="1:5" x14ac:dyDescent="0.25">
      <c r="A7289">
        <f t="shared" si="339"/>
        <v>3</v>
      </c>
      <c r="B7289" t="str">
        <f>MID(E7289,243+A7289,25)</f>
        <v>'09/02/2016','09/07/2016'</v>
      </c>
      <c r="C7289" t="str">
        <f t="shared" si="340"/>
        <v>'2016-09-02','2016-09-07'</v>
      </c>
      <c r="D7289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(7289,'CA-2016-158281','2016-09-02','2016-09-07','Standard Class','AG-10525','Andy Gerbode','Corporate','United States','Houston','Texas',77095,'Central','TEC-MA-10002210','Technology','Machines','Epson TM-T88V Direct Thermal Printer - Monochrome - Desktop',559.71,3,0.4,-121.2705);</v>
      </c>
      <c r="E7289" t="s">
        <v>7288</v>
      </c>
    </row>
    <row r="7290" spans="1:5" x14ac:dyDescent="0.25">
      <c r="A7290">
        <f t="shared" si="339"/>
        <v>3</v>
      </c>
      <c r="B7290" t="str">
        <f>MID(E7290,243+A7290,25)</f>
        <v>'01/30/2018','01/31/2018'</v>
      </c>
      <c r="C7290" t="str">
        <f t="shared" si="340"/>
        <v>'2018-01-30','2018-01-31'</v>
      </c>
      <c r="D7290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(7290,'CA-2018-153661','2018-01-30','2018-01-31','First Class','SC-20725','Steven Cartwright','Consumer','United States','San Francisco','California',94122,'West','OFF-ST-10000675','Office Supplies','Storage','File Shuttle II and Handi-File, Black',305.01,9,0,76.2525);</v>
      </c>
      <c r="E7290" t="s">
        <v>7289</v>
      </c>
    </row>
    <row r="7291" spans="1:5" x14ac:dyDescent="0.25">
      <c r="A7291">
        <f t="shared" si="339"/>
        <v>3</v>
      </c>
      <c r="B7291" t="str">
        <f>MID(E7291,243+A7291,25)</f>
        <v>'01/30/2018','01/31/2018'</v>
      </c>
      <c r="C7291" t="str">
        <f t="shared" si="340"/>
        <v>'2018-01-30','2018-01-31'</v>
      </c>
      <c r="D7291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(7291,'CA-2018-153661','2018-01-30','2018-01-31','First Class','SC-20725','Steven Cartwright','Consumer','United States','San Francisco','California',94122,'West','OFF-BI-10004781','Office Supplies','Binders','GBC Wire Binding Strips',50.784,2,0.2,17.7744);</v>
      </c>
      <c r="E7291" t="s">
        <v>7290</v>
      </c>
    </row>
    <row r="7292" spans="1:5" x14ac:dyDescent="0.25">
      <c r="A7292">
        <f t="shared" si="339"/>
        <v>3</v>
      </c>
      <c r="B7292" t="str">
        <f>MID(E7292,243+A7292,25)</f>
        <v>'01/30/2018','01/31/2018'</v>
      </c>
      <c r="C7292" t="str">
        <f t="shared" si="340"/>
        <v>'2018-01-30','2018-01-31'</v>
      </c>
      <c r="D7292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(7292,'CA-2018-153661','2018-01-30','2018-01-31','First Class','SC-20725','Steven Cartwright','Consumer','United States','San Francisco','California',94122,'West','OFF-LA-10004689','Office Supplies','Labels','Avery 512',26.01,9,0,12.2247);</v>
      </c>
      <c r="E7292" t="s">
        <v>7291</v>
      </c>
    </row>
    <row r="7293" spans="1:5" x14ac:dyDescent="0.25">
      <c r="A7293">
        <f t="shared" si="339"/>
        <v>3</v>
      </c>
      <c r="B7293" t="str">
        <f>MID(E7293,243+A7293,25)</f>
        <v>'12/04/2019','12/09/2019'</v>
      </c>
      <c r="C7293" t="str">
        <f t="shared" si="340"/>
        <v>'2019-12-04','2019-12-09'</v>
      </c>
      <c r="D7293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(7293,'CA-2019-109183','2019-12-04','2019-12-09','Standard Class','LR-16915','Lena Radford','Consumer','United States','Nashville','Tennessee',37211,'South','TEC-MA-10001856','Technology','Machines','Okidata C610n Printer',649,2,0.5,-272.58);</v>
      </c>
      <c r="E7293" t="s">
        <v>7292</v>
      </c>
    </row>
    <row r="7294" spans="1:5" x14ac:dyDescent="0.25">
      <c r="A7294">
        <f t="shared" si="339"/>
        <v>3</v>
      </c>
      <c r="B7294" t="str">
        <f>MID(E7294,243+A7294,25)</f>
        <v>'01/23/2018','01/29/2018'</v>
      </c>
      <c r="C7294" t="str">
        <f t="shared" si="340"/>
        <v>'2018-01-23','2018-01-29'</v>
      </c>
      <c r="D7294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(7294,'CA-2018-113656','2018-01-23','2018-01-29','Standard Class','CB-12415','Christy Brittain','Consumer','United States','Los Angeles','California',90036,'West','FUR-FU-10000719','Furniture','Furnishings','DAX Cubicle Frames, 8-1/2 x 11',59.99,7,0,21.5964);</v>
      </c>
      <c r="E7294" t="s">
        <v>7293</v>
      </c>
    </row>
    <row r="7295" spans="1:5" x14ac:dyDescent="0.25">
      <c r="A7295">
        <f t="shared" si="339"/>
        <v>3</v>
      </c>
      <c r="B7295" t="str">
        <f>MID(E7295,243+A7295,25)</f>
        <v>'05/26/2017','05/31/2017'</v>
      </c>
      <c r="C7295" t="str">
        <f t="shared" si="340"/>
        <v>'2017-05-26','2017-05-31'</v>
      </c>
      <c r="D7295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(7295,'CA-2017-148964','2017-05-26','2017-05-31','Standard Class','RD-19900','Ruben Dartt','Consumer','United States','Bellevue','Washington',98006,'West','FUR-FU-10003849','Furniture','Furnishings','DAX Metal Frame, Desktop, Stepped-Edge',20.24,1,0,7.8936);</v>
      </c>
      <c r="E7295" t="s">
        <v>7294</v>
      </c>
    </row>
    <row r="7296" spans="1:5" x14ac:dyDescent="0.25">
      <c r="A7296">
        <f t="shared" si="339"/>
        <v>3</v>
      </c>
      <c r="B7296" t="str">
        <f>MID(E7296,243+A7296,25)</f>
        <v>'05/04/2016','05/05/2016'</v>
      </c>
      <c r="C7296" t="str">
        <f t="shared" si="340"/>
        <v>'2016-05-04','2016-05-05'</v>
      </c>
      <c r="D7296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(7296,'CA-2016-111899','2016-05-04','2016-05-05','First Class','NC-18340','Nat Carroll','Consumer','United States','Houston','Texas',77036,'Central','OFF-AR-10001725','Office Supplies','Art','Boston Home &amp; Office Model 2000 Electric Pencil Sharpeners',37.84,2,0.2,2.838);</v>
      </c>
      <c r="E7296" t="s">
        <v>7295</v>
      </c>
    </row>
    <row r="7297" spans="1:5" x14ac:dyDescent="0.25">
      <c r="A7297">
        <f t="shared" si="339"/>
        <v>3</v>
      </c>
      <c r="B7297" t="str">
        <f>MID(E7297,243+A7297,25)</f>
        <v>'05/04/2016','05/05/2016'</v>
      </c>
      <c r="C7297" t="str">
        <f t="shared" si="340"/>
        <v>'2016-05-04','2016-05-05'</v>
      </c>
      <c r="D7297" t="str">
        <f t="shared" si="341"/>
        <v>INSERT INTO orders(Row_ID,Order_ID,Order_Date,Ship_Date,Ship_Mode,Customer_ID,Customer_Name,Segment,Country,City,State,Postal_Code,Region,Product_ID,Category,SubCategory,Product_Name,Sales,Quantity,Discount,Profit) VALUES (7297,'CA-2016-111899','2016-05-04','2016-05-05','First Class','NC-18340','Nat Carroll','Consumer','United States','Houston','Texas',77036,'Central','OFF-FA-10000840','Office Supplies','Fasteners','OIC Thumb-Tacks',5.472,6,0.2,1.8468);</v>
      </c>
      <c r="E7297" t="s">
        <v>7296</v>
      </c>
    </row>
    <row r="7298" spans="1:5" x14ac:dyDescent="0.25">
      <c r="A7298">
        <f t="shared" ref="A7298:A7361" si="342">IF(ROW(B7298)&lt;10,0,IF(ROW(B7298)&lt;100,1,IF(ROW(B7298)&lt;1000,2,3)))</f>
        <v>3</v>
      </c>
      <c r="B7298" t="str">
        <f>MID(E7298,243+A7298,25)</f>
        <v>'02/10/2017','02/14/2017'</v>
      </c>
      <c r="C7298" t="str">
        <f t="shared" ref="C7298:C7361" si="343">"'"&amp;MID(B7298,8,4)&amp;"-"&amp;MID(B7298,2,2)&amp;"-"&amp;MID(B7298,5,2)&amp;"'"&amp;","&amp;"'"&amp;MID(B7298,21,4)&amp;"-"&amp;MID(B7298,15,2)&amp;"-"&amp;MID(B7298,18,2)&amp;"'"</f>
        <v>'2017-02-10','2017-02-14'</v>
      </c>
      <c r="D7298" t="str">
        <f t="shared" ref="D7298:D7361" si="344">LEFT(E7298,242+A7298)&amp;C7298&amp;RIGHT(E7298,LEN(E7298)-LEN(LEFT(E7298,242+A7298)&amp;C7298))</f>
        <v>INSERT INTO orders(Row_ID,Order_ID,Order_Date,Ship_Date,Ship_Mode,Customer_ID,Customer_Name,Segment,Country,City,State,Postal_Code,Region,Product_ID,Category,SubCategory,Product_Name,Sales,Quantity,Discount,Profit) VALUES (7298,'CA-2017-101126','2017-02-10','2017-02-14','Second Class','NB-18655','Nona Balk','Corporate','United States','Philadelphia','Pennsylvania',19143,'East','OFF-ST-10000943','Office Supplies','Storage','Eldon ProFile File ''N Store Portable File Tub Letter/Legal Size Black',77.24,5,0.2,7.724);</v>
      </c>
      <c r="E7298" t="s">
        <v>7297</v>
      </c>
    </row>
    <row r="7299" spans="1:5" x14ac:dyDescent="0.25">
      <c r="A7299">
        <f t="shared" si="342"/>
        <v>3</v>
      </c>
      <c r="B7299" t="str">
        <f>MID(E7299,243+A7299,25)</f>
        <v>'11/18/2016','11/21/2016'</v>
      </c>
      <c r="C7299" t="str">
        <f t="shared" si="343"/>
        <v>'2016-11-18','2016-11-21'</v>
      </c>
      <c r="D729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(7299,'CA-2016-163468','2016-11-18','2016-11-21','First Class','JK-15730','Joe Kamberova','Consumer','United States','Des Plaines','Illinois',60016,'Central','FUR-TA-10002533','Furniture','Tables','BPI Conference Tables',292.1,4,0.5,-175.26);</v>
      </c>
      <c r="E7299" t="s">
        <v>7298</v>
      </c>
    </row>
    <row r="7300" spans="1:5" x14ac:dyDescent="0.25">
      <c r="A7300">
        <f t="shared" si="342"/>
        <v>3</v>
      </c>
      <c r="B7300" t="str">
        <f>MID(E7300,243+A7300,25)</f>
        <v>'11/18/2016','11/21/2016'</v>
      </c>
      <c r="C7300" t="str">
        <f t="shared" si="343"/>
        <v>'2016-11-18','2016-11-21'</v>
      </c>
      <c r="D730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(7300,'CA-2016-163468','2016-11-18','2016-11-21','First Class','JK-15730','Joe Kamberova','Consumer','United States','Des Plaines','Illinois',60016,'Central','FUR-FU-10001546','Furniture','Furnishings','Dana Swing-Arm Lamps',8.544,2,0.6,-7.476);</v>
      </c>
      <c r="E7300" t="s">
        <v>7299</v>
      </c>
    </row>
    <row r="7301" spans="1:5" x14ac:dyDescent="0.25">
      <c r="A7301">
        <f t="shared" si="342"/>
        <v>3</v>
      </c>
      <c r="B7301" t="str">
        <f>MID(E7301,243+A7301,25)</f>
        <v>'11/18/2016','11/21/2016'</v>
      </c>
      <c r="C7301" t="str">
        <f t="shared" si="343"/>
        <v>'2016-11-18','2016-11-21'</v>
      </c>
      <c r="D730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(7301,'CA-2016-163468','2016-11-18','2016-11-21','First Class','JK-15730','Joe Kamberova','Consumer','United States','Des Plaines','Illinois',60016,'Central','FUR-BO-10003546','Furniture','Bookcases','Hon 4-Shelf Metal Bookcases',424.116,6,0.3,-30.294);</v>
      </c>
      <c r="E7301" t="s">
        <v>7300</v>
      </c>
    </row>
    <row r="7302" spans="1:5" x14ac:dyDescent="0.25">
      <c r="A7302">
        <f t="shared" si="342"/>
        <v>3</v>
      </c>
      <c r="B7302" t="str">
        <f>MID(E7302,243+A7302,25)</f>
        <v>'11/18/2016','11/21/2016'</v>
      </c>
      <c r="C7302" t="str">
        <f t="shared" si="343"/>
        <v>'2016-11-18','2016-11-21'</v>
      </c>
      <c r="D730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(7302,'CA-2016-163468','2016-11-18','2016-11-21','First Class','JK-15730','Joe Kamberova','Consumer','United States','Des Plaines','Illinois',60016,'Central','OFF-BI-10004728','Office Supplies','Binders','Wilson Jones Turn Tabs Binder Tool for Ring Binders',2.892,3,0.8,-4.9164);</v>
      </c>
      <c r="E7302" t="s">
        <v>7301</v>
      </c>
    </row>
    <row r="7303" spans="1:5" x14ac:dyDescent="0.25">
      <c r="A7303">
        <f t="shared" si="342"/>
        <v>3</v>
      </c>
      <c r="B7303" t="str">
        <f>MID(E7303,243+A7303,25)</f>
        <v>'11/18/2016','11/21/2016'</v>
      </c>
      <c r="C7303" t="str">
        <f t="shared" si="343"/>
        <v>'2016-11-18','2016-11-21'</v>
      </c>
      <c r="D730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(7303,'CA-2016-163468','2016-11-18','2016-11-21','First Class','JK-15730','Joe Kamberova','Consumer','United States','Des Plaines','Illinois',60016,'Central','OFF-ST-10000025','Office Supplies','Storage','Fellowes Stor/Drawer Steel Plus Storage Drawers',381.72,5,0.2,-66.8010000000001);</v>
      </c>
      <c r="E7303" t="s">
        <v>7302</v>
      </c>
    </row>
    <row r="7304" spans="1:5" x14ac:dyDescent="0.25">
      <c r="A7304">
        <f t="shared" si="342"/>
        <v>3</v>
      </c>
      <c r="B7304" t="str">
        <f>MID(E7304,243+A7304,25)</f>
        <v>'09/04/2019','09/08/2019'</v>
      </c>
      <c r="C7304" t="str">
        <f t="shared" si="343"/>
        <v>'2019-09-04','2019-09-08'</v>
      </c>
      <c r="D730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(7304,'US-2019-117450','2019-09-04','2019-09-08','Standard Class','DO-13645','Doug O''Connell','Consumer','United States','Boynton Beach','Florida',33437,'South','FUR-CH-10003817','Furniture','Chairs','Global Value Steno Chair, Gray',97.184,2,0.2,6.074);</v>
      </c>
      <c r="E7304" t="s">
        <v>7303</v>
      </c>
    </row>
    <row r="7305" spans="1:5" x14ac:dyDescent="0.25">
      <c r="A7305">
        <f t="shared" si="342"/>
        <v>3</v>
      </c>
      <c r="B7305" t="str">
        <f>MID(E7305,243+A7305,25)</f>
        <v>'09/04/2019','09/08/2019'</v>
      </c>
      <c r="C7305" t="str">
        <f t="shared" si="343"/>
        <v>'2019-09-04','2019-09-08'</v>
      </c>
      <c r="D730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(7305,'US-2019-117450','2019-09-04','2019-09-08','Standard Class','DO-13645','Doug O''Connell','Consumer','United States','Boynton Beach','Florida',33437,'South','OFF-PA-10000289','Office Supplies','Paper','Xerox 213',10.368,2,0.2,3.6288);</v>
      </c>
      <c r="E7305" t="s">
        <v>7304</v>
      </c>
    </row>
    <row r="7306" spans="1:5" x14ac:dyDescent="0.25">
      <c r="A7306">
        <f t="shared" si="342"/>
        <v>3</v>
      </c>
      <c r="B7306" t="str">
        <f>MID(E7306,243+A7306,25)</f>
        <v>'03/29/2016','04/02/2016'</v>
      </c>
      <c r="C7306" t="str">
        <f t="shared" si="343"/>
        <v>'2016-03-29','2016-04-02'</v>
      </c>
      <c r="D730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(7306,'CA-2016-137274','2016-03-29','2016-04-02','Standard Class','MG-18145','Mike Gockenbach','Consumer','United States','Plano','Texas',75023,'Central','FUR-TA-10001889','Furniture','Tables','Bush Advantage Collection Racetrack Conference Table',890.841,3,0.3,-152.7156);</v>
      </c>
      <c r="E7306" t="s">
        <v>7305</v>
      </c>
    </row>
    <row r="7307" spans="1:5" x14ac:dyDescent="0.25">
      <c r="A7307">
        <f t="shared" si="342"/>
        <v>3</v>
      </c>
      <c r="B7307" t="str">
        <f>MID(E7307,243+A7307,25)</f>
        <v>'11/05/2018','11/07/2018'</v>
      </c>
      <c r="C7307" t="str">
        <f t="shared" si="343"/>
        <v>'2018-11-05','2018-11-07'</v>
      </c>
      <c r="D730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(7307,'CA-2018-144092','2018-11-05','2018-11-07','Second Class','LH-17155','Logan Haushalter','Consumer','United States','San Jose','California',95123,'West','TEC-AC-10002305','Technology','Accessories','KeyTronic E03601U1 - Keyboard - Beige',72,4,0,12.96);</v>
      </c>
      <c r="E7307" t="s">
        <v>7306</v>
      </c>
    </row>
    <row r="7308" spans="1:5" x14ac:dyDescent="0.25">
      <c r="A7308">
        <f t="shared" si="342"/>
        <v>3</v>
      </c>
      <c r="B7308" t="str">
        <f>MID(E7308,243+A7308,25)</f>
        <v>'11/05/2018','11/07/2018'</v>
      </c>
      <c r="C7308" t="str">
        <f t="shared" si="343"/>
        <v>'2018-11-05','2018-11-07'</v>
      </c>
      <c r="D730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(7308,'CA-2018-144092','2018-11-05','2018-11-07','Second Class','LH-17155','Logan Haushalter','Consumer','United States','San Jose','California',95123,'West','FUR-CH-10004875','Furniture','Chairs','Harbour Creations 67200 Series Stacking Chairs',113.888,2,0.2,9.9652);</v>
      </c>
      <c r="E7308" t="s">
        <v>7307</v>
      </c>
    </row>
    <row r="7309" spans="1:5" x14ac:dyDescent="0.25">
      <c r="A7309">
        <f t="shared" si="342"/>
        <v>3</v>
      </c>
      <c r="B7309" t="str">
        <f>MID(E7309,243+A7309,25)</f>
        <v>'11/05/2018','11/07/2018'</v>
      </c>
      <c r="C7309" t="str">
        <f t="shared" si="343"/>
        <v>'2018-11-05','2018-11-07'</v>
      </c>
      <c r="D730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(7309,'CA-2018-144092','2018-11-05','2018-11-07','Second Class','LH-17155','Logan Haushalter','Consumer','United States','San Jose','California',95123,'West','OFF-EN-10001434','Office Supplies','Envelopes','Strathmore #10 Envelopes, Ultimate White',158.13,3,0,77.4837);</v>
      </c>
      <c r="E7309" t="s">
        <v>7308</v>
      </c>
    </row>
    <row r="7310" spans="1:5" x14ac:dyDescent="0.25">
      <c r="A7310">
        <f t="shared" si="342"/>
        <v>3</v>
      </c>
      <c r="B7310" t="str">
        <f>MID(E7310,243+A7310,25)</f>
        <v>'06/10/2019','06/14/2019'</v>
      </c>
      <c r="C7310" t="str">
        <f t="shared" si="343"/>
        <v>'2019-06-10','2019-06-14'</v>
      </c>
      <c r="D731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(7310,'CA-2019-112172','2019-06-10','2019-06-14','Second Class','MM-18280','Muhammed MacIntyre','Corporate','United States','New York City','New York',10024,'East','OFF-FA-10004395','Office Supplies','Fasteners','Plymouth Boxed Rubber Bands by Plymouth',14.13,3,0,0.7065);</v>
      </c>
      <c r="E7310" t="s">
        <v>7309</v>
      </c>
    </row>
    <row r="7311" spans="1:5" x14ac:dyDescent="0.25">
      <c r="A7311">
        <f t="shared" si="342"/>
        <v>3</v>
      </c>
      <c r="B7311" t="str">
        <f>MID(E7311,243+A7311,25)</f>
        <v>'08/10/2017','08/14/2017'</v>
      </c>
      <c r="C7311" t="str">
        <f t="shared" si="343"/>
        <v>'2017-08-10','2017-08-14'</v>
      </c>
      <c r="D731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(7311,'CA-2017-121699','2017-08-10','2017-08-14','Standard Class','BD-11320','Bill Donatelli','Consumer','United States','Detroit','Michigan',48227,'Central','OFF-BI-10004632','Office Supplies','Binders','GBC Binding covers',64.75,5,0,29.1375);</v>
      </c>
      <c r="E7311" t="s">
        <v>7310</v>
      </c>
    </row>
    <row r="7312" spans="1:5" x14ac:dyDescent="0.25">
      <c r="A7312">
        <f t="shared" si="342"/>
        <v>3</v>
      </c>
      <c r="B7312" t="str">
        <f>MID(E7312,243+A7312,25)</f>
        <v>'10/09/2017','10/13/2017'</v>
      </c>
      <c r="C7312" t="str">
        <f t="shared" si="343"/>
        <v>'2017-10-09','2017-10-13'</v>
      </c>
      <c r="D731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(7312,'CA-2017-162761','2017-10-09','2017-10-13','Standard Class','SC-20575','Sonia Cooley','Consumer','United States','Miami','Florida',33178,'South','OFF-BI-10000145','Office Supplies','Binders','Zipper Ring Binder Pockets',1.872,2,0.7,-1.3104);</v>
      </c>
      <c r="E7312" t="s">
        <v>7311</v>
      </c>
    </row>
    <row r="7313" spans="1:5" x14ac:dyDescent="0.25">
      <c r="A7313">
        <f t="shared" si="342"/>
        <v>3</v>
      </c>
      <c r="B7313" t="str">
        <f>MID(E7313,243+A7313,25)</f>
        <v>'10/09/2017','10/13/2017'</v>
      </c>
      <c r="C7313" t="str">
        <f t="shared" si="343"/>
        <v>'2017-10-09','2017-10-13'</v>
      </c>
      <c r="D731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(7313,'CA-2017-162761','2017-10-09','2017-10-13','Standard Class','SC-20575','Sonia Cooley','Consumer','United States','Miami','Florida',33178,'South','OFF-BI-10002498','Office Supplies','Binders','Clear Mylar Reinforcing Strips',11.214,2,0.7,-8.5974);</v>
      </c>
      <c r="E7313" t="s">
        <v>7312</v>
      </c>
    </row>
    <row r="7314" spans="1:5" x14ac:dyDescent="0.25">
      <c r="A7314">
        <f t="shared" si="342"/>
        <v>3</v>
      </c>
      <c r="B7314" t="str">
        <f>MID(E7314,243+A7314,25)</f>
        <v>'10/09/2017','10/13/2017'</v>
      </c>
      <c r="C7314" t="str">
        <f t="shared" si="343"/>
        <v>'2017-10-09','2017-10-13'</v>
      </c>
      <c r="D731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(7314,'CA-2017-162761','2017-10-09','2017-10-13','Standard Class','SC-20575','Sonia Cooley','Consumer','United States','Miami','Florida',33178,'South','OFF-AR-10001761','Office Supplies','Art','Avery Hi-Liter Smear-Safe Highlighters',37.376,8,0.2,7.4752);</v>
      </c>
      <c r="E7314" t="s">
        <v>7313</v>
      </c>
    </row>
    <row r="7315" spans="1:5" x14ac:dyDescent="0.25">
      <c r="A7315">
        <f t="shared" si="342"/>
        <v>3</v>
      </c>
      <c r="B7315" t="str">
        <f>MID(E7315,243+A7315,25)</f>
        <v>'05/28/2018','06/02/2018'</v>
      </c>
      <c r="C7315" t="str">
        <f t="shared" si="343"/>
        <v>'2018-05-28','2018-06-02'</v>
      </c>
      <c r="D731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(7315,'CA-2018-121377','2018-05-28','2018-06-02','Standard Class','TN-21040','Tanja Norvell','Home Office','United States','Park Ridge','Illinois',60068,'Central','TEC-PH-10001817','Technology','Phones','Wilson Electronics DB Pro Signal Booster',286.4,1,0.2,25.06);</v>
      </c>
      <c r="E7315" t="s">
        <v>7314</v>
      </c>
    </row>
    <row r="7316" spans="1:5" x14ac:dyDescent="0.25">
      <c r="A7316">
        <f t="shared" si="342"/>
        <v>3</v>
      </c>
      <c r="B7316" t="str">
        <f>MID(E7316,243+A7316,25)</f>
        <v>'05/11/2019','05/16/2019'</v>
      </c>
      <c r="C7316" t="str">
        <f t="shared" si="343"/>
        <v>'2019-05-11','2019-05-16'</v>
      </c>
      <c r="D731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(7316,'CA-2019-115322','2019-05-11','2019-05-16','Second Class','ZC-21910','Zuschuss Carroll','Consumer','United States','New York City','New York',10024,'East','OFF-AR-10004456','Office Supplies','Art','Panasonic KP-4ABK Battery-Operated Pencil Sharpener',43.92,3,0,12.7368);</v>
      </c>
      <c r="E7316" t="s">
        <v>7315</v>
      </c>
    </row>
    <row r="7317" spans="1:5" x14ac:dyDescent="0.25">
      <c r="A7317">
        <f t="shared" si="342"/>
        <v>3</v>
      </c>
      <c r="B7317" t="str">
        <f>MID(E7317,243+A7317,25)</f>
        <v>'10/16/2018','10/20/2018'</v>
      </c>
      <c r="C7317" t="str">
        <f t="shared" si="343"/>
        <v>'2018-10-16','2018-10-20'</v>
      </c>
      <c r="D731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(7317,'CA-2018-132066','2018-10-16','2018-10-20','Standard Class','NB-18655','Nona Balk','Corporate','United States','New York City','New York',10011,'East','FUR-TA-10001539','Furniture','Tables','Chromcraft Rectangular Conference Tables',142.182,1,0.4,-37.9152);</v>
      </c>
      <c r="E7317" t="s">
        <v>7316</v>
      </c>
    </row>
    <row r="7318" spans="1:5" x14ac:dyDescent="0.25">
      <c r="A7318">
        <f t="shared" si="342"/>
        <v>3</v>
      </c>
      <c r="B7318" t="str">
        <f>MID(E7318,243+A7318,25)</f>
        <v>'11/17/2019','11/21/2019'</v>
      </c>
      <c r="C7318" t="str">
        <f t="shared" si="343"/>
        <v>'2019-11-17','2019-11-21'</v>
      </c>
      <c r="D731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(7318,'CA-2019-158120','2019-11-17','2019-11-21','Standard Class','KH-16330','Katharine Harms','Corporate','United States','Hillsboro','Oregon',97123,'West','OFF-PA-10003205','Office Supplies','Paper','Wirebound Message Forms, Four 2 3/4 x 5 Forms per Page, Pink Paper',19.608,3,0.2,6.6177);</v>
      </c>
      <c r="E7318" t="s">
        <v>7317</v>
      </c>
    </row>
    <row r="7319" spans="1:5" x14ac:dyDescent="0.25">
      <c r="A7319">
        <f t="shared" si="342"/>
        <v>3</v>
      </c>
      <c r="B7319" t="str">
        <f>MID(E7319,243+A7319,25)</f>
        <v>'11/17/2019','11/21/2019'</v>
      </c>
      <c r="C7319" t="str">
        <f t="shared" si="343"/>
        <v>'2019-11-17','2019-11-21'</v>
      </c>
      <c r="D731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(7319,'CA-2019-158120','2019-11-17','2019-11-21','Standard Class','KH-16330','Katharine Harms','Corporate','United States','Hillsboro','Oregon',97123,'West','OFF-BI-10002813','Office Supplies','Binders','Avery Reinforcements for Hole-Punch Pages',4.158,7,0.7,-3.465);</v>
      </c>
      <c r="E7319" t="s">
        <v>7318</v>
      </c>
    </row>
    <row r="7320" spans="1:5" x14ac:dyDescent="0.25">
      <c r="A7320">
        <f t="shared" si="342"/>
        <v>3</v>
      </c>
      <c r="B7320" t="str">
        <f>MID(E7320,243+A7320,25)</f>
        <v>'11/26/2019','11/29/2019'</v>
      </c>
      <c r="C7320" t="str">
        <f t="shared" si="343"/>
        <v>'2019-11-26','2019-11-29'</v>
      </c>
      <c r="D732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(7320,'CA-2019-100097','2019-11-26','2019-11-29','Second Class','MN-17935','Michael Nguyen','Consumer','United States','New York City','New York',10009,'East','TEC-PH-10002310','Technology','Phones','Plantronics Calisto P620-M USB Wireless Speakerphone System',979.95,5,0,264.5865);</v>
      </c>
      <c r="E7320" t="s">
        <v>7319</v>
      </c>
    </row>
    <row r="7321" spans="1:5" x14ac:dyDescent="0.25">
      <c r="A7321">
        <f t="shared" si="342"/>
        <v>3</v>
      </c>
      <c r="B7321" t="str">
        <f>MID(E7321,243+A7321,25)</f>
        <v>'11/26/2019','11/29/2019'</v>
      </c>
      <c r="C7321" t="str">
        <f t="shared" si="343"/>
        <v>'2019-11-26','2019-11-29'</v>
      </c>
      <c r="D732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(7321,'CA-2019-100097','2019-11-26','2019-11-29','Second Class','MN-17935','Michael Nguyen','Consumer','United States','New York City','New York',10009,'East','FUR-FU-10003623','Furniture','Furnishings','DataProducts Ampli Magnifier Task Lamp, Black,',135.3,5,0,37.884);</v>
      </c>
      <c r="E7321" t="s">
        <v>7320</v>
      </c>
    </row>
    <row r="7322" spans="1:5" x14ac:dyDescent="0.25">
      <c r="A7322">
        <f t="shared" si="342"/>
        <v>3</v>
      </c>
      <c r="B7322" t="str">
        <f>MID(E7322,243+A7322,25)</f>
        <v>'09/03/2019','09/07/2019'</v>
      </c>
      <c r="C7322" t="str">
        <f t="shared" si="343"/>
        <v>'2019-09-03','2019-09-07'</v>
      </c>
      <c r="D732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(7322,'CA-2019-167626','2019-09-03','2019-09-07','Standard Class','MY-18295','Muhammed Yedwab','Corporate','United States','Chicago','Illinois',60623,'Central','OFF-PA-10003424','Office Supplies','Paper','"While you Were Out" Message Book, One Form per Page',8.904,3,0.2,3.339);</v>
      </c>
      <c r="E7322" t="s">
        <v>7321</v>
      </c>
    </row>
    <row r="7323" spans="1:5" x14ac:dyDescent="0.25">
      <c r="A7323">
        <f t="shared" si="342"/>
        <v>3</v>
      </c>
      <c r="B7323" t="str">
        <f>MID(E7323,243+A7323,25)</f>
        <v>'09/03/2019','09/07/2019'</v>
      </c>
      <c r="C7323" t="str">
        <f t="shared" si="343"/>
        <v>'2019-09-03','2019-09-07'</v>
      </c>
      <c r="D732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(7323,'CA-2019-167626','2019-09-03','2019-09-07','Standard Class','MY-18295','Muhammed Yedwab','Corporate','United States','Chicago','Illinois',60623,'Central','TEC-AC-10004353','Technology','Accessories','Hypercom P1300 Pinpad',100.8,2,0.2,21.42);</v>
      </c>
      <c r="E7323" t="s">
        <v>7322</v>
      </c>
    </row>
    <row r="7324" spans="1:5" x14ac:dyDescent="0.25">
      <c r="A7324">
        <f t="shared" si="342"/>
        <v>3</v>
      </c>
      <c r="B7324" t="str">
        <f>MID(E7324,243+A7324,25)</f>
        <v>'12/05/2019','12/08/2019'</v>
      </c>
      <c r="C7324" t="str">
        <f t="shared" si="343"/>
        <v>'2019-12-05','2019-12-08'</v>
      </c>
      <c r="D732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(7324,'US-2019-126053','2019-12-05','2019-12-08','First Class','CS-11950','Carlos Soltero','Consumer','United States','New York City','New York',10024,'East','FUR-FU-10001934','Furniture','Furnishings','Magnifier Swing Arm Lamp',41.96,2,0,10.9096);</v>
      </c>
      <c r="E7324" t="s">
        <v>7323</v>
      </c>
    </row>
    <row r="7325" spans="1:5" x14ac:dyDescent="0.25">
      <c r="A7325">
        <f t="shared" si="342"/>
        <v>3</v>
      </c>
      <c r="B7325" t="str">
        <f>MID(E7325,243+A7325,25)</f>
        <v>'12/05/2019','12/08/2019'</v>
      </c>
      <c r="C7325" t="str">
        <f t="shared" si="343"/>
        <v>'2019-12-05','2019-12-08'</v>
      </c>
      <c r="D732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(7325,'US-2019-126053','2019-12-05','2019-12-08','First Class','CS-11950','Carlos Soltero','Consumer','United States','New York City','New York',10024,'East','OFF-LA-10003766','Office Supplies','Labels','Self-Adhesive Removable Labels',9.45,3,0,4.536);</v>
      </c>
      <c r="E7325" t="s">
        <v>7324</v>
      </c>
    </row>
    <row r="7326" spans="1:5" x14ac:dyDescent="0.25">
      <c r="A7326">
        <f t="shared" si="342"/>
        <v>3</v>
      </c>
      <c r="B7326" t="str">
        <f>MID(E7326,243+A7326,25)</f>
        <v>'11/10/2019','11/17/2019'</v>
      </c>
      <c r="C7326" t="str">
        <f t="shared" si="343"/>
        <v>'2019-11-10','2019-11-17'</v>
      </c>
      <c r="D732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(7326,'US-2019-128447','2019-11-10','2019-11-17','Standard Class','MC-17845','Michael Chen','Consumer','United States','Pasco','Washington',99301,'West','OFF-AP-10004540','Office Supplies','Appliances','Eureka The Boss Lite 10-Amp Upright Vacuum, Blue',400.8,5,0,112.224);</v>
      </c>
      <c r="E7326" t="s">
        <v>7325</v>
      </c>
    </row>
    <row r="7327" spans="1:5" x14ac:dyDescent="0.25">
      <c r="A7327">
        <f t="shared" si="342"/>
        <v>3</v>
      </c>
      <c r="B7327" t="str">
        <f>MID(E7327,243+A7327,25)</f>
        <v>'11/10/2019','11/17/2019'</v>
      </c>
      <c r="C7327" t="str">
        <f t="shared" si="343"/>
        <v>'2019-11-10','2019-11-17'</v>
      </c>
      <c r="D732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(7327,'US-2019-128447','2019-11-10','2019-11-17','Standard Class','MC-17845','Michael Chen','Consumer','United States','Pasco','Washington',99301,'West','OFF-BI-10001543','Office Supplies','Binders','GBC VeloBinder Manual Binding System',28.792,1,0.2,10.0772);</v>
      </c>
      <c r="E7327" t="s">
        <v>7326</v>
      </c>
    </row>
    <row r="7328" spans="1:5" x14ac:dyDescent="0.25">
      <c r="A7328">
        <f t="shared" si="342"/>
        <v>3</v>
      </c>
      <c r="B7328" t="str">
        <f>MID(E7328,243+A7328,25)</f>
        <v>'03/18/2016','03/24/2016'</v>
      </c>
      <c r="C7328" t="str">
        <f t="shared" si="343"/>
        <v>'2016-03-18','2016-03-24'</v>
      </c>
      <c r="D732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(7328,'US-2016-131275','2016-03-18','2016-03-24','Standard Class','SC-20050','Sample Company A','Home Office','United States','Burbank','California',91505,'West','FUR-FU-10004597','Furniture','Furnishings','Eldon Cleatmat Chair Mats for Medium Pile Carpets',111,2,0,14.43);</v>
      </c>
      <c r="E7328" t="s">
        <v>7327</v>
      </c>
    </row>
    <row r="7329" spans="1:5" x14ac:dyDescent="0.25">
      <c r="A7329">
        <f t="shared" si="342"/>
        <v>3</v>
      </c>
      <c r="B7329" t="str">
        <f>MID(E7329,243+A7329,25)</f>
        <v>'03/18/2016','03/24/2016'</v>
      </c>
      <c r="C7329" t="str">
        <f t="shared" si="343"/>
        <v>'2016-03-18','2016-03-24'</v>
      </c>
      <c r="D732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(7329,'US-2016-131275','2016-03-18','2016-03-24','Standard Class','SC-20050','Sample Company A','Home Office','United States','Burbank','California',91505,'West','TEC-MA-10001148','Technology','Machines','Swingline SM12-08 MicroCut Jam Free Shredder',1279.968,4,0.2,415.9896);</v>
      </c>
      <c r="E7329" t="s">
        <v>7328</v>
      </c>
    </row>
    <row r="7330" spans="1:5" x14ac:dyDescent="0.25">
      <c r="A7330">
        <f t="shared" si="342"/>
        <v>3</v>
      </c>
      <c r="B7330" t="str">
        <f>MID(E7330,243+A7330,25)</f>
        <v>'03/18/2016','03/24/2016'</v>
      </c>
      <c r="C7330" t="str">
        <f t="shared" si="343"/>
        <v>'2016-03-18','2016-03-24'</v>
      </c>
      <c r="D733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(7330,'US-2016-131275','2016-03-18','2016-03-24','Standard Class','SC-20050','Sample Company A','Home Office','United States','Burbank','California',91505,'West','OFF-ST-10000078','Office Supplies','Storage','Tennsco 6- and 18-Compartment Lockers',1856.19,7,0,334.1142);</v>
      </c>
      <c r="E7330" t="s">
        <v>7329</v>
      </c>
    </row>
    <row r="7331" spans="1:5" x14ac:dyDescent="0.25">
      <c r="A7331">
        <f t="shared" si="342"/>
        <v>3</v>
      </c>
      <c r="B7331" t="str">
        <f>MID(E7331,243+A7331,25)</f>
        <v>'11/12/2018','11/13/2018'</v>
      </c>
      <c r="C7331" t="str">
        <f t="shared" si="343"/>
        <v>'2018-11-12','2018-11-13'</v>
      </c>
      <c r="D733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(7331,'CA-2018-149349','2018-11-12','2018-11-13','First Class','SP-20650','Stephanie Phelps','Corporate','United States','Chicago','Illinois',60623,'Central','FUR-FU-10001037','Furniture','Furnishings','DAX Charcoal/Nickel-Tone Document Frame, 5 x 7',22.752,6,0.6,-8.532);</v>
      </c>
      <c r="E7331" t="s">
        <v>7330</v>
      </c>
    </row>
    <row r="7332" spans="1:5" x14ac:dyDescent="0.25">
      <c r="A7332">
        <f t="shared" si="342"/>
        <v>3</v>
      </c>
      <c r="B7332" t="str">
        <f>MID(E7332,243+A7332,25)</f>
        <v>'10/26/2019','10/30/2019'</v>
      </c>
      <c r="C7332" t="str">
        <f t="shared" si="343"/>
        <v>'2019-10-26','2019-10-30'</v>
      </c>
      <c r="D733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(7332,'CA-2019-115119','2019-10-26','2019-10-30','Standard Class','SC-20440','Shaun Chance','Corporate','United States','Lancaster','Pennsylvania',17602,'East','TEC-PH-10001433','Technology','Phones','Cisco Small Business SPA 502G VoIP phone',61.542,1,0.4,-13.3341);</v>
      </c>
      <c r="E7332" t="s">
        <v>7331</v>
      </c>
    </row>
    <row r="7333" spans="1:5" x14ac:dyDescent="0.25">
      <c r="A7333">
        <f t="shared" si="342"/>
        <v>3</v>
      </c>
      <c r="B7333" t="str">
        <f>MID(E7333,243+A7333,25)</f>
        <v>'10/26/2019','10/30/2019'</v>
      </c>
      <c r="C7333" t="str">
        <f t="shared" si="343"/>
        <v>'2019-10-26','2019-10-30'</v>
      </c>
      <c r="D733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(7333,'CA-2019-115119','2019-10-26','2019-10-30','Standard Class','SC-20440','Shaun Chance','Corporate','United States','Lancaster','Pennsylvania',17602,'East','OFF-BI-10003007','Office Supplies','Binders','Premium Transparent Presentation Covers, No Pattern/Clear, 8 1/2" x 11"',81.438,7,0.7,-65.1504);</v>
      </c>
      <c r="E7333" t="s">
        <v>7332</v>
      </c>
    </row>
    <row r="7334" spans="1:5" x14ac:dyDescent="0.25">
      <c r="A7334">
        <f t="shared" si="342"/>
        <v>3</v>
      </c>
      <c r="B7334" t="str">
        <f>MID(E7334,243+A7334,25)</f>
        <v>'04/11/2017','04/17/2017'</v>
      </c>
      <c r="C7334" t="str">
        <f t="shared" si="343"/>
        <v>'2017-04-11','2017-04-17'</v>
      </c>
      <c r="D733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(7334,'CA-2017-125563','2017-04-11','2017-04-17','Standard Class','PR-18880','Patrick Ryan','Consumer','United States','Tampa','Florida',33614,'South','FUR-FU-10001290','Furniture','Furnishings','Executive Impressions Supervisor Wall Clock',67.36,2,0.2,10.104);</v>
      </c>
      <c r="E7334" t="s">
        <v>7333</v>
      </c>
    </row>
    <row r="7335" spans="1:5" x14ac:dyDescent="0.25">
      <c r="A7335">
        <f t="shared" si="342"/>
        <v>3</v>
      </c>
      <c r="B7335" t="str">
        <f>MID(E7335,243+A7335,25)</f>
        <v>'04/11/2017','04/17/2017'</v>
      </c>
      <c r="C7335" t="str">
        <f t="shared" si="343"/>
        <v>'2017-04-11','2017-04-17'</v>
      </c>
      <c r="D733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(7335,'CA-2017-125563','2017-04-11','2017-04-17','Standard Class','PR-18880','Patrick Ryan','Consumer','United States','Tampa','Florida',33614,'South','FUR-FU-10000087','Furniture','Furnishings','Executive Impressions 14" Two-Color Numerals Wall Clock',54.528,3,0.2,14.3136);</v>
      </c>
      <c r="E7335" t="s">
        <v>7334</v>
      </c>
    </row>
    <row r="7336" spans="1:5" x14ac:dyDescent="0.25">
      <c r="A7336">
        <f t="shared" si="342"/>
        <v>3</v>
      </c>
      <c r="B7336" t="str">
        <f>MID(E7336,243+A7336,25)</f>
        <v>'12/25/2017','12/30/2017'</v>
      </c>
      <c r="C7336" t="str">
        <f t="shared" si="343"/>
        <v>'2017-12-25','2017-12-30'</v>
      </c>
      <c r="D733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(7336,'CA-2017-113152','2017-12-25','2017-12-30','Standard Class','JK-15625','Jim Karlsson','Consumer','United States','New York City','New York',10024,'East','TEC-AC-10002049','Technology','Accessories','Plantronics Savi W720 Multi-Device Wireless Headset System',843.9,2,0,371.316);</v>
      </c>
      <c r="E7336" t="s">
        <v>7335</v>
      </c>
    </row>
    <row r="7337" spans="1:5" x14ac:dyDescent="0.25">
      <c r="A7337">
        <f t="shared" si="342"/>
        <v>3</v>
      </c>
      <c r="B7337" t="str">
        <f>MID(E7337,243+A7337,25)</f>
        <v>'12/25/2017','12/30/2017'</v>
      </c>
      <c r="C7337" t="str">
        <f t="shared" si="343"/>
        <v>'2017-12-25','2017-12-30'</v>
      </c>
      <c r="D733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(7337,'CA-2017-113152','2017-12-25','2017-12-30','Standard Class','JK-15625','Jim Karlsson','Consumer','United States','New York City','New York',10024,'East','FUR-BO-10002613','Furniture','Bookcases','Atlantic Metals Mobile 4-Shelf Bookcases, Custom Colors',449.568,2,0.2,56.196);</v>
      </c>
      <c r="E7337" t="s">
        <v>7336</v>
      </c>
    </row>
    <row r="7338" spans="1:5" x14ac:dyDescent="0.25">
      <c r="A7338">
        <f t="shared" si="342"/>
        <v>3</v>
      </c>
      <c r="B7338" t="str">
        <f>MID(E7338,243+A7338,25)</f>
        <v>'09/21/2019','09/23/2019'</v>
      </c>
      <c r="C7338" t="str">
        <f t="shared" si="343"/>
        <v>'2019-09-21','2019-09-23'</v>
      </c>
      <c r="D733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(7338,'CA-2019-165155','2019-09-21','2019-09-23','First Class','BM-11575','Brendan Murry','Corporate','United States','Los Angeles','California',90045,'West','OFF-ST-10004950','Office Supplies','Storage','Tenex Personal Filing Tote With Secure Closure Lid, Black/Frost',15.51,1,0,3.8775);</v>
      </c>
      <c r="E7338" t="s">
        <v>7337</v>
      </c>
    </row>
    <row r="7339" spans="1:5" x14ac:dyDescent="0.25">
      <c r="A7339">
        <f t="shared" si="342"/>
        <v>3</v>
      </c>
      <c r="B7339" t="str">
        <f>MID(E7339,243+A7339,25)</f>
        <v>'12/20/2016','12/23/2016'</v>
      </c>
      <c r="C7339" t="str">
        <f t="shared" si="343"/>
        <v>'2016-12-20','2016-12-23'</v>
      </c>
      <c r="D733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(7339,'CA-2016-163412','2016-12-20','2016-12-23','Second Class','SM-20950','Suzanne McNair','Corporate','United States','New York City','New York',10035,'East','FUR-CH-10004875','Furniture','Chairs','Harbour Creations 67200 Series Stacking Chairs',192.186,3,0.1,36.3018);</v>
      </c>
      <c r="E7339" t="s">
        <v>7338</v>
      </c>
    </row>
    <row r="7340" spans="1:5" x14ac:dyDescent="0.25">
      <c r="A7340">
        <f t="shared" si="342"/>
        <v>3</v>
      </c>
      <c r="B7340" t="str">
        <f>MID(E7340,243+A7340,25)</f>
        <v>'07/18/2017','07/21/2017'</v>
      </c>
      <c r="C7340" t="str">
        <f t="shared" si="343"/>
        <v>'2017-07-18','2017-07-21'</v>
      </c>
      <c r="D734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(7340,'CA-2017-159590','2017-07-18','2017-07-21','First Class','KC-16255','Karen Carlisle','Corporate','United States','New York City','New York',10009,'East','OFF-AR-10003190','Office Supplies','Art','Newell 32',5.76,2,0,1.6128);</v>
      </c>
      <c r="E7340" t="s">
        <v>7339</v>
      </c>
    </row>
    <row r="7341" spans="1:5" x14ac:dyDescent="0.25">
      <c r="A7341">
        <f t="shared" si="342"/>
        <v>3</v>
      </c>
      <c r="B7341" t="str">
        <f>MID(E7341,243+A7341,25)</f>
        <v>'07/26/2016','08/01/2016'</v>
      </c>
      <c r="C7341" t="str">
        <f t="shared" si="343"/>
        <v>'2016-07-26','2016-08-01'</v>
      </c>
      <c r="D734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(7341,'CA-2016-116190','2016-07-26','2016-08-01','Standard Class','SG-20470','Sheri Gordon','Consumer','United States','Atlanta','Georgia',30318,'South','FUR-CH-10000553','Furniture','Chairs','Metal Folding Chairs, Beige, 4/Carton',67.88,2,0,18.3276);</v>
      </c>
      <c r="E7341" t="s">
        <v>7340</v>
      </c>
    </row>
    <row r="7342" spans="1:5" x14ac:dyDescent="0.25">
      <c r="A7342">
        <f t="shared" si="342"/>
        <v>3</v>
      </c>
      <c r="B7342" t="str">
        <f>MID(E7342,243+A7342,25)</f>
        <v>'07/26/2016','08/01/2016'</v>
      </c>
      <c r="C7342" t="str">
        <f t="shared" si="343"/>
        <v>'2016-07-26','2016-08-01'</v>
      </c>
      <c r="D734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(7342,'CA-2016-116190','2016-07-26','2016-08-01','Standard Class','SG-20470','Sheri Gordon','Consumer','United States','Atlanta','Georgia',30318,'South','OFF-LA-10002762','Office Supplies','Labels','Avery 485',162.89,13,0,76.5583);</v>
      </c>
      <c r="E7342" t="s">
        <v>7341</v>
      </c>
    </row>
    <row r="7343" spans="1:5" x14ac:dyDescent="0.25">
      <c r="A7343">
        <f t="shared" si="342"/>
        <v>3</v>
      </c>
      <c r="B7343" t="str">
        <f>MID(E7343,243+A7343,25)</f>
        <v>'07/26/2016','08/01/2016'</v>
      </c>
      <c r="C7343" t="str">
        <f t="shared" si="343"/>
        <v>'2016-07-26','2016-08-01'</v>
      </c>
      <c r="D734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(7343,'CA-2016-116190','2016-07-26','2016-08-01','Standard Class','SG-20470','Sheri Gordon','Consumer','United States','Atlanta','Georgia',30318,'South','FUR-FU-10000719','Furniture','Furnishings','DAX Cubicle Frames, 8-1/2 x 11',25.71,3,0,9.2556);</v>
      </c>
      <c r="E7343" t="s">
        <v>7342</v>
      </c>
    </row>
    <row r="7344" spans="1:5" x14ac:dyDescent="0.25">
      <c r="A7344">
        <f t="shared" si="342"/>
        <v>3</v>
      </c>
      <c r="B7344" t="str">
        <f>MID(E7344,243+A7344,25)</f>
        <v>'12/26/2016','01/01/2017'</v>
      </c>
      <c r="C7344" t="str">
        <f t="shared" si="343"/>
        <v>'2016-12-26','2017-01-01'</v>
      </c>
      <c r="D734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(7344,'CA-2016-168473','2016-12-26','2017-01-01','Standard Class','TB-21520','Tracy Blumstein','Consumer','United States','New York City','New York',10009,'East','OFF-ST-10000563','Office Supplies','Storage','Fellowes Bankers Box Stor/Drawer Steel Plus',191.88,6,0,19.188);</v>
      </c>
      <c r="E7344" t="s">
        <v>7343</v>
      </c>
    </row>
    <row r="7345" spans="1:5" x14ac:dyDescent="0.25">
      <c r="A7345">
        <f t="shared" si="342"/>
        <v>3</v>
      </c>
      <c r="B7345" t="str">
        <f>MID(E7345,243+A7345,25)</f>
        <v>'12/11/2019','12/17/2019'</v>
      </c>
      <c r="C7345" t="str">
        <f t="shared" si="343"/>
        <v>'2019-12-11','2019-12-17'</v>
      </c>
      <c r="D734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(7345,'CA-2019-168389','2019-12-11','2019-12-17','Standard Class','DV-13045','Darrin Van Huff','Corporate','United States','Jacksonville','Florida',32216,'South','FUR-TA-10004289','Furniture','Tables','BoxOffice By Design Rectangular and Half-Moon Meeting Room Tables',721.875,6,0.45,-420);</v>
      </c>
      <c r="E7345" t="s">
        <v>7344</v>
      </c>
    </row>
    <row r="7346" spans="1:5" x14ac:dyDescent="0.25">
      <c r="A7346">
        <f t="shared" si="342"/>
        <v>3</v>
      </c>
      <c r="B7346" t="str">
        <f>MID(E7346,243+A7346,25)</f>
        <v>'12/11/2019','12/17/2019'</v>
      </c>
      <c r="C7346" t="str">
        <f t="shared" si="343"/>
        <v>'2019-12-11','2019-12-17'</v>
      </c>
      <c r="D734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(7346,'CA-2019-168389','2019-12-11','2019-12-17','Standard Class','DV-13045','Darrin Van Huff','Corporate','United States','Jacksonville','Florida',32216,'South','TEC-PH-10003555','Technology','Phones','Motorola HK250 Universal Bluetooth Headset',73.568,4,0.2,-16.5528);</v>
      </c>
      <c r="E7346" t="s">
        <v>7345</v>
      </c>
    </row>
    <row r="7347" spans="1:5" x14ac:dyDescent="0.25">
      <c r="A7347">
        <f t="shared" si="342"/>
        <v>3</v>
      </c>
      <c r="B7347" t="str">
        <f>MID(E7347,243+A7347,25)</f>
        <v>'12/11/2019','12/17/2019'</v>
      </c>
      <c r="C7347" t="str">
        <f t="shared" si="343"/>
        <v>'2019-12-11','2019-12-17'</v>
      </c>
      <c r="D734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(7347,'CA-2019-168389','2019-12-11','2019-12-17','Standard Class','DV-13045','Darrin Van Huff','Corporate','United States','Jacksonville','Florida',32216,'South','OFF-AR-10001958','Office Supplies','Art','Stanley Bostitch Contemporary Electric Pencil Sharpeners',13.584,1,0.2,1.3584);</v>
      </c>
      <c r="E7347" t="s">
        <v>7346</v>
      </c>
    </row>
    <row r="7348" spans="1:5" x14ac:dyDescent="0.25">
      <c r="A7348">
        <f t="shared" si="342"/>
        <v>3</v>
      </c>
      <c r="B7348" t="str">
        <f>MID(E7348,243+A7348,25)</f>
        <v>'12/11/2019','12/17/2019'</v>
      </c>
      <c r="C7348" t="str">
        <f t="shared" si="343"/>
        <v>'2019-12-11','2019-12-17'</v>
      </c>
      <c r="D734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(7348,'CA-2019-168389','2019-12-11','2019-12-17','Standard Class','DV-13045','Darrin Van Huff','Corporate','United States','Jacksonville','Florida',32216,'South','FUR-CH-10000225','Furniture','Chairs','Global Geo Office Task Chair, Gray',64.784,1,0.2,-12.147);</v>
      </c>
      <c r="E7348" t="s">
        <v>7347</v>
      </c>
    </row>
    <row r="7349" spans="1:5" x14ac:dyDescent="0.25">
      <c r="A7349">
        <f t="shared" si="342"/>
        <v>3</v>
      </c>
      <c r="B7349" t="str">
        <f>MID(E7349,243+A7349,25)</f>
        <v>'03/03/2016','03/07/2016'</v>
      </c>
      <c r="C7349" t="str">
        <f t="shared" si="343"/>
        <v>'2016-03-03','2016-03-07'</v>
      </c>
      <c r="D734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(7349,'CA-2016-130421','2016-03-03','2016-03-07','Standard Class','SC-20020','Sam Craven','Consumer','United States','Houston','Texas',77095,'Central','OFF-AP-10002534','Office Supplies','Appliances','3.6 Cubic Foot Counter Height Office Refrigerator',176.772,3,0.8,-459.6072);</v>
      </c>
      <c r="E7349" t="s">
        <v>7348</v>
      </c>
    </row>
    <row r="7350" spans="1:5" x14ac:dyDescent="0.25">
      <c r="A7350">
        <f t="shared" si="342"/>
        <v>3</v>
      </c>
      <c r="B7350" t="str">
        <f>MID(E7350,243+A7350,25)</f>
        <v>'10/21/2019','10/27/2019'</v>
      </c>
      <c r="C7350" t="str">
        <f t="shared" si="343"/>
        <v>'2019-10-21','2019-10-27'</v>
      </c>
      <c r="D735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(7350,'CA-2019-142125','2019-10-21','2019-10-27','Standard Class','JB-15400','Jennifer Braxton','Corporate','United States','Milwaukee','Wisconsin',53209,'Central','OFF-BI-10000301','Office Supplies','Binders','GBC Instant Report Kit',38.82,6,0,19.41);</v>
      </c>
      <c r="E7350" t="s">
        <v>7349</v>
      </c>
    </row>
    <row r="7351" spans="1:5" x14ac:dyDescent="0.25">
      <c r="A7351">
        <f t="shared" si="342"/>
        <v>3</v>
      </c>
      <c r="B7351" t="str">
        <f>MID(E7351,243+A7351,25)</f>
        <v>'10/21/2019','10/27/2019'</v>
      </c>
      <c r="C7351" t="str">
        <f t="shared" si="343"/>
        <v>'2019-10-21','2019-10-27'</v>
      </c>
      <c r="D735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(7351,'CA-2019-142125','2019-10-21','2019-10-27','Standard Class','JB-15400','Jennifer Braxton','Corporate','United States','Milwaukee','Wisconsin',53209,'Central','OFF-BI-10003460','Office Supplies','Binders','Acco 3-Hole Punch',21.9,5,0,10.512);</v>
      </c>
      <c r="E7351" t="s">
        <v>7350</v>
      </c>
    </row>
    <row r="7352" spans="1:5" x14ac:dyDescent="0.25">
      <c r="A7352">
        <f t="shared" si="342"/>
        <v>3</v>
      </c>
      <c r="B7352" t="str">
        <f>MID(E7352,243+A7352,25)</f>
        <v>'11/10/2019','11/16/2019'</v>
      </c>
      <c r="C7352" t="str">
        <f t="shared" si="343"/>
        <v>'2019-11-10','2019-11-16'</v>
      </c>
      <c r="D7352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(7352,'CA-2019-141138','2019-11-10','2019-11-16','Standard Class','GH-14425','Gary Hwang','Consumer','United States','Modesto','California',95351,'West','TEC-AC-10001772','Technology','Accessories','Memorex Mini Travel Drive 16 GB USB 2.0 Flash Drive',111.79,7,0,43.5981);</v>
      </c>
      <c r="E7352" t="s">
        <v>7351</v>
      </c>
    </row>
    <row r="7353" spans="1:5" x14ac:dyDescent="0.25">
      <c r="A7353">
        <f t="shared" si="342"/>
        <v>3</v>
      </c>
      <c r="B7353" t="str">
        <f>MID(E7353,243+A7353,25)</f>
        <v>'03/16/2019','03/18/2019'</v>
      </c>
      <c r="C7353" t="str">
        <f t="shared" si="343"/>
        <v>'2019-03-16','2019-03-18'</v>
      </c>
      <c r="D7353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(7353,'CA-2019-152135','2019-03-16','2019-03-18','Second Class','MG-17650','Matthew Grinstein','Home Office','United States','Lakewood','Ohio',44107,'East','TEC-PH-10003505','Technology','Phones','Geemarc AmpliPOWER60',445.44,8,0.4,-81.6640000000001);</v>
      </c>
      <c r="E7353" t="s">
        <v>7352</v>
      </c>
    </row>
    <row r="7354" spans="1:5" x14ac:dyDescent="0.25">
      <c r="A7354">
        <f t="shared" si="342"/>
        <v>3</v>
      </c>
      <c r="B7354" t="str">
        <f>MID(E7354,243+A7354,25)</f>
        <v>'09/22/2018','09/29/2018'</v>
      </c>
      <c r="C7354" t="str">
        <f t="shared" si="343"/>
        <v>'2018-09-22','2018-09-29'</v>
      </c>
      <c r="D7354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(7354,'CA-2018-151974','2018-09-22','2018-09-29','Standard Class','RD-19660','Robert Dilbeck','Home Office','United States','Philadelphia','Pennsylvania',19134,'East','OFF-LA-10004484','Office Supplies','Labels','Avery 476',16.52,5,0.2,5.369);</v>
      </c>
      <c r="E7354" t="s">
        <v>7353</v>
      </c>
    </row>
    <row r="7355" spans="1:5" x14ac:dyDescent="0.25">
      <c r="A7355">
        <f t="shared" si="342"/>
        <v>3</v>
      </c>
      <c r="B7355" t="str">
        <f>MID(E7355,243+A7355,25)</f>
        <v>'02/06/2019','02/13/2019'</v>
      </c>
      <c r="C7355" t="str">
        <f t="shared" si="343"/>
        <v>'2019-02-06','2019-02-13'</v>
      </c>
      <c r="D7355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(7355,'CA-2019-154102','2019-02-06','2019-02-13','Standard Class','SN-20560','Skye Norling','Home Office','United States','San Francisco','California',94109,'West','OFF-PA-10001593','Office Supplies','Paper','Xerox 1947',29.9,5,0,13.455);</v>
      </c>
      <c r="E7355" t="s">
        <v>7354</v>
      </c>
    </row>
    <row r="7356" spans="1:5" x14ac:dyDescent="0.25">
      <c r="A7356">
        <f t="shared" si="342"/>
        <v>3</v>
      </c>
      <c r="B7356" t="str">
        <f>MID(E7356,243+A7356,25)</f>
        <v>'12/31/2017','01/02/2018'</v>
      </c>
      <c r="C7356" t="str">
        <f t="shared" si="343"/>
        <v>'2017-12-31','2018-01-02'</v>
      </c>
      <c r="D7356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(7356,'CA-2017-139780','2017-12-31','2018-01-02','Second Class','AH-10690','Anna Häberlin','Corporate','United States','Detroit','Michigan',48205,'Central','OFF-BI-10004139','Office Supplies','Binders','Fellowes Presentation Covers for Comb Binding Machines',116.4,8,0,52.38);</v>
      </c>
      <c r="E7356" t="s">
        <v>7355</v>
      </c>
    </row>
    <row r="7357" spans="1:5" x14ac:dyDescent="0.25">
      <c r="A7357">
        <f t="shared" si="342"/>
        <v>3</v>
      </c>
      <c r="B7357" t="str">
        <f>MID(E7357,243+A7357,25)</f>
        <v>'10/09/2018','10/14/2018'</v>
      </c>
      <c r="C7357" t="str">
        <f t="shared" si="343"/>
        <v>'2018-10-09','2018-10-14'</v>
      </c>
      <c r="D7357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(7357,'CA-2018-114748','2018-10-09','2018-10-14','Standard Class','MZ-17335','Maria Zettner','Home Office','United States','Phoenix','Arizona',85023,'West','OFF-AR-10001315','Office Supplies','Art','Newell 310',1.408,1,0.2,0.1584);</v>
      </c>
      <c r="E7357" t="s">
        <v>7356</v>
      </c>
    </row>
    <row r="7358" spans="1:5" x14ac:dyDescent="0.25">
      <c r="A7358">
        <f t="shared" si="342"/>
        <v>3</v>
      </c>
      <c r="B7358" t="str">
        <f>MID(E7358,243+A7358,25)</f>
        <v>'10/09/2018','10/14/2018'</v>
      </c>
      <c r="C7358" t="str">
        <f t="shared" si="343"/>
        <v>'2018-10-09','2018-10-14'</v>
      </c>
      <c r="D7358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(7358,'CA-2018-114748','2018-10-09','2018-10-14','Standard Class','MZ-17335','Maria Zettner','Home Office','United States','Phoenix','Arizona',85023,'West','FUR-FU-10001488','Furniture','Furnishings','Tenex 46" x 60" Computer Anti-Static Chairmat, Rectangular Shaped',169.568,2,0.2,0);</v>
      </c>
      <c r="E7358" t="s">
        <v>7357</v>
      </c>
    </row>
    <row r="7359" spans="1:5" x14ac:dyDescent="0.25">
      <c r="A7359">
        <f t="shared" si="342"/>
        <v>3</v>
      </c>
      <c r="B7359" t="str">
        <f>MID(E7359,243+A7359,25)</f>
        <v>'12/30/2016','01/03/2017'</v>
      </c>
      <c r="C7359" t="str">
        <f t="shared" si="343"/>
        <v>'2016-12-30','2017-01-03'</v>
      </c>
      <c r="D7359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(7359,'US-2016-115189','2016-12-30','2017-01-03','Second Class','AR-10345','Alex Russell','Corporate','United States','Philadelphia','Pennsylvania',19143,'East','TEC-PH-10002170','Technology','Phones','ClearSounds CSC500 Amplified Spirit Phone Corded phone',251.964,6,0.4,-50.3928);</v>
      </c>
      <c r="E7359" t="s">
        <v>7358</v>
      </c>
    </row>
    <row r="7360" spans="1:5" x14ac:dyDescent="0.25">
      <c r="A7360">
        <f t="shared" si="342"/>
        <v>3</v>
      </c>
      <c r="B7360" t="str">
        <f>MID(E7360,243+A7360,25)</f>
        <v>'12/30/2016','01/03/2017'</v>
      </c>
      <c r="C7360" t="str">
        <f t="shared" si="343"/>
        <v>'2016-12-30','2017-01-03'</v>
      </c>
      <c r="D7360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(7360,'US-2016-115189','2016-12-30','2017-01-03','Second Class','AR-10345','Alex Russell','Corporate','United States','Philadelphia','Pennsylvania',19143,'East','FUR-TA-10004575','Furniture','Tables','Hon 5100 Series Wood Tables',523.764,3,0.4,-192.0468);</v>
      </c>
      <c r="E7360" t="s">
        <v>7359</v>
      </c>
    </row>
    <row r="7361" spans="1:5" x14ac:dyDescent="0.25">
      <c r="A7361">
        <f t="shared" si="342"/>
        <v>3</v>
      </c>
      <c r="B7361" t="str">
        <f>MID(E7361,243+A7361,25)</f>
        <v>'04/12/2018','04/14/2018'</v>
      </c>
      <c r="C7361" t="str">
        <f t="shared" si="343"/>
        <v>'2018-04-12','2018-04-14'</v>
      </c>
      <c r="D7361" t="str">
        <f t="shared" si="344"/>
        <v>INSERT INTO orders(Row_ID,Order_ID,Order_Date,Ship_Date,Ship_Mode,Customer_ID,Customer_Name,Segment,Country,City,State,Postal_Code,Region,Product_ID,Category,SubCategory,Product_Name,Sales,Quantity,Discount,Profit) VALUES (7361,'CA-2018-163594','2018-04-12','2018-04-14','First Class','JF-15295','Jason Fortune-','Consumer','United States','Los Angeles','California',90036,'West','OFF-PA-10000809','Office Supplies','Paper','Xerox 206',19.44,3,0,9.3312);</v>
      </c>
      <c r="E7361" t="s">
        <v>7360</v>
      </c>
    </row>
    <row r="7362" spans="1:5" x14ac:dyDescent="0.25">
      <c r="A7362">
        <f t="shared" ref="A7362:A7425" si="345">IF(ROW(B7362)&lt;10,0,IF(ROW(B7362)&lt;100,1,IF(ROW(B7362)&lt;1000,2,3)))</f>
        <v>3</v>
      </c>
      <c r="B7362" t="str">
        <f>MID(E7362,243+A7362,25)</f>
        <v>'04/12/2018','04/14/2018'</v>
      </c>
      <c r="C7362" t="str">
        <f t="shared" ref="C7362:C7425" si="346">"'"&amp;MID(B7362,8,4)&amp;"-"&amp;MID(B7362,2,2)&amp;"-"&amp;MID(B7362,5,2)&amp;"'"&amp;","&amp;"'"&amp;MID(B7362,21,4)&amp;"-"&amp;MID(B7362,15,2)&amp;"-"&amp;MID(B7362,18,2)&amp;"'"</f>
        <v>'2018-04-12','2018-04-14'</v>
      </c>
      <c r="D7362" t="str">
        <f t="shared" ref="D7362:D7425" si="347">LEFT(E7362,242+A7362)&amp;C7362&amp;RIGHT(E7362,LEN(E7362)-LEN(LEFT(E7362,242+A7362)&amp;C7362))</f>
        <v>INSERT INTO orders(Row_ID,Order_ID,Order_Date,Ship_Date,Ship_Mode,Customer_ID,Customer_Name,Segment,Country,City,State,Postal_Code,Region,Product_ID,Category,SubCategory,Product_Name,Sales,Quantity,Discount,Profit) VALUES (7362,'CA-2018-163594','2018-04-12','2018-04-14','First Class','JF-15295','Jason Fortune-','Consumer','United States','Los Angeles','California',90036,'West','FUR-CH-10000225','Furniture','Chairs','Global Geo Office Task Chair, Gray',194.352,3,0.2,-36.441);</v>
      </c>
      <c r="E7362" t="s">
        <v>7361</v>
      </c>
    </row>
    <row r="7363" spans="1:5" x14ac:dyDescent="0.25">
      <c r="A7363">
        <f t="shared" si="345"/>
        <v>3</v>
      </c>
      <c r="B7363" t="str">
        <f>MID(E7363,243+A7363,25)</f>
        <v>'04/12/2018','04/14/2018'</v>
      </c>
      <c r="C7363" t="str">
        <f t="shared" si="346"/>
        <v>'2018-04-12','2018-04-14'</v>
      </c>
      <c r="D736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(7363,'CA-2018-163594','2018-04-12','2018-04-14','First Class','JF-15295','Jason Fortune-','Consumer','United States','Los Angeles','California',90036,'West','OFF-BI-10003707','Office Supplies','Binders','Aluminum Screw Posts',36.624,3,0.2,13.734);</v>
      </c>
      <c r="E7363" t="s">
        <v>7362</v>
      </c>
    </row>
    <row r="7364" spans="1:5" x14ac:dyDescent="0.25">
      <c r="A7364">
        <f t="shared" si="345"/>
        <v>3</v>
      </c>
      <c r="B7364" t="str">
        <f>MID(E7364,243+A7364,25)</f>
        <v>'11/28/2018','12/04/2018'</v>
      </c>
      <c r="C7364" t="str">
        <f t="shared" si="346"/>
        <v>'2018-11-28','2018-12-04'</v>
      </c>
      <c r="D736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(7364,'CA-2018-127243','2018-11-28','2018-12-04','Standard Class','DS-13180','David Smith','Corporate','United States','Philadelphia','Pennsylvania',19140,'East','TEC-PH-10004539','Technology','Phones','Wireless Extenders zBoost YX545 SOHO Signal Booster',340.182,3,0.4,-73.7061);</v>
      </c>
      <c r="E7364" t="s">
        <v>7363</v>
      </c>
    </row>
    <row r="7365" spans="1:5" x14ac:dyDescent="0.25">
      <c r="A7365">
        <f t="shared" si="345"/>
        <v>3</v>
      </c>
      <c r="B7365" t="str">
        <f>MID(E7365,243+A7365,25)</f>
        <v>'11/28/2018','12/04/2018'</v>
      </c>
      <c r="C7365" t="str">
        <f t="shared" si="346"/>
        <v>'2018-11-28','2018-12-04'</v>
      </c>
      <c r="D736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(7365,'CA-2018-127243','2018-11-28','2018-12-04','Standard Class','DS-13180','David Smith','Corporate','United States','Philadelphia','Pennsylvania',19140,'East','OFF-FA-10004076','Office Supplies','Fasteners','Translucent Push Pins by OIC',12.672,8,0.2,2.6928);</v>
      </c>
      <c r="E7365" t="s">
        <v>7364</v>
      </c>
    </row>
    <row r="7366" spans="1:5" x14ac:dyDescent="0.25">
      <c r="A7366">
        <f t="shared" si="345"/>
        <v>3</v>
      </c>
      <c r="B7366" t="str">
        <f>MID(E7366,243+A7366,25)</f>
        <v>'11/28/2018','12/04/2018'</v>
      </c>
      <c r="C7366" t="str">
        <f t="shared" si="346"/>
        <v>'2018-11-28','2018-12-04'</v>
      </c>
      <c r="D736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(7366,'CA-2018-127243','2018-11-28','2018-12-04','Standard Class','DS-13180','David Smith','Corporate','United States','Philadelphia','Pennsylvania',19140,'East','OFF-BI-10003166','Office Supplies','Binders','GBC Plasticlear Binding Covers',6.888,2,0.7,-5.0512);</v>
      </c>
      <c r="E7366" t="s">
        <v>7365</v>
      </c>
    </row>
    <row r="7367" spans="1:5" x14ac:dyDescent="0.25">
      <c r="A7367">
        <f t="shared" si="345"/>
        <v>3</v>
      </c>
      <c r="B7367" t="str">
        <f>MID(E7367,243+A7367,25)</f>
        <v>'11/28/2018','12/04/2018'</v>
      </c>
      <c r="C7367" t="str">
        <f t="shared" si="346"/>
        <v>'2018-11-28','2018-12-04'</v>
      </c>
      <c r="D736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(7367,'CA-2018-127243','2018-11-28','2018-12-04','Standard Class','DS-13180','David Smith','Corporate','United States','Philadelphia','Pennsylvania',19140,'East','OFF-ST-10002301','Office Supplies','Storage','Tennsco Commercial Shelving',32.544,2,0.2,-7.7292);</v>
      </c>
      <c r="E7367" t="s">
        <v>7366</v>
      </c>
    </row>
    <row r="7368" spans="1:5" x14ac:dyDescent="0.25">
      <c r="A7368">
        <f t="shared" si="345"/>
        <v>3</v>
      </c>
      <c r="B7368" t="str">
        <f>MID(E7368,243+A7368,25)</f>
        <v>'11/28/2018','12/04/2018'</v>
      </c>
      <c r="C7368" t="str">
        <f t="shared" si="346"/>
        <v>'2018-11-28','2018-12-04'</v>
      </c>
      <c r="D736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(7368,'CA-2018-127243','2018-11-28','2018-12-04','Standard Class','DS-13180','David Smith','Corporate','United States','Philadelphia','Pennsylvania',19140,'East','FUR-CH-10002647','Furniture','Chairs','Situations Contoured Folding Chairs, 4/Set',347.802,7,0.3,-24.843);</v>
      </c>
      <c r="E7368" t="s">
        <v>7367</v>
      </c>
    </row>
    <row r="7369" spans="1:5" x14ac:dyDescent="0.25">
      <c r="A7369">
        <f t="shared" si="345"/>
        <v>3</v>
      </c>
      <c r="B7369" t="str">
        <f>MID(E7369,243+A7369,25)</f>
        <v>'04/15/2019','04/17/2019'</v>
      </c>
      <c r="C7369" t="str">
        <f t="shared" si="346"/>
        <v>'2019-04-15','2019-04-17'</v>
      </c>
      <c r="D736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(7369,'CA-2019-161851','2019-04-15','2019-04-17','First Class','BP-11095','Bart Pistole','Corporate','United States','Miami','Florida',33180,'South','OFF-BI-10004654','Office Supplies','Binders','VariCap6 Expandable Binder',15.57,3,0.7,-11.937);</v>
      </c>
      <c r="E7369" t="s">
        <v>7368</v>
      </c>
    </row>
    <row r="7370" spans="1:5" x14ac:dyDescent="0.25">
      <c r="A7370">
        <f t="shared" si="345"/>
        <v>3</v>
      </c>
      <c r="B7370" t="str">
        <f>MID(E7370,243+A7370,25)</f>
        <v>'03/09/2017','03/11/2017'</v>
      </c>
      <c r="C7370" t="str">
        <f t="shared" si="346"/>
        <v>'2017-03-09','2017-03-11'</v>
      </c>
      <c r="D737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(7370,'CA-2017-110345','2017-03-09','2017-03-11','Second Class','TG-21310','Toby Gnade','Consumer','United States','Raleigh','North Carolina',27604,'South','OFF-LA-10001175','Office Supplies','Labels','Avery 514',4.608,2,0.2,1.6704);</v>
      </c>
      <c r="E7370" t="s">
        <v>7369</v>
      </c>
    </row>
    <row r="7371" spans="1:5" x14ac:dyDescent="0.25">
      <c r="A7371">
        <f t="shared" si="345"/>
        <v>3</v>
      </c>
      <c r="B7371" t="str">
        <f>MID(E7371,243+A7371,25)</f>
        <v>'10/28/2016','11/01/2016'</v>
      </c>
      <c r="C7371" t="str">
        <f t="shared" si="346"/>
        <v>'2016-10-28','2016-11-01'</v>
      </c>
      <c r="D737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(7371,'CA-2016-107769','2016-10-28','2016-11-01','Standard Class','BT-11395','Bill Tyler','Corporate','United States','Garden City','Kansas',67846,'Central','TEC-PH-10001336','Technology','Phones','Digium D40 VoIP phone',257.98,2,0,74.8142);</v>
      </c>
      <c r="E7371" t="s">
        <v>7370</v>
      </c>
    </row>
    <row r="7372" spans="1:5" x14ac:dyDescent="0.25">
      <c r="A7372">
        <f t="shared" si="345"/>
        <v>3</v>
      </c>
      <c r="B7372" t="str">
        <f>MID(E7372,243+A7372,25)</f>
        <v>'01/07/2019','01/09/2019'</v>
      </c>
      <c r="C7372" t="str">
        <f t="shared" si="346"/>
        <v>'2019-01-07','2019-01-09'</v>
      </c>
      <c r="D737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(7372,'US-2019-123862','2019-01-07','2019-01-09','Second Class','JF-15190','Jamie Frazer','Consumer','United States','Long Beach','California',90805,'West','OFF-ST-10000760','Office Supplies','Storage','Eldon Fold ''N Roll Cart System',153.78,11,0,44.5962);</v>
      </c>
      <c r="E7372" t="s">
        <v>7371</v>
      </c>
    </row>
    <row r="7373" spans="1:5" x14ac:dyDescent="0.25">
      <c r="A7373">
        <f t="shared" si="345"/>
        <v>3</v>
      </c>
      <c r="B7373" t="str">
        <f>MID(E7373,243+A7373,25)</f>
        <v>'01/07/2019','01/09/2019'</v>
      </c>
      <c r="C7373" t="str">
        <f t="shared" si="346"/>
        <v>'2019-01-07','2019-01-09'</v>
      </c>
      <c r="D737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(7373,'US-2019-123862','2019-01-07','2019-01-09','Second Class','JF-15190','Jamie Frazer','Consumer','United States','Long Beach','California',90805,'West','OFF-ST-10002301','Office Supplies','Storage','Tennsco Commercial Shelving',61.02,3,0,0.610199999999995);</v>
      </c>
      <c r="E7373" t="s">
        <v>7372</v>
      </c>
    </row>
    <row r="7374" spans="1:5" x14ac:dyDescent="0.25">
      <c r="A7374">
        <f t="shared" si="345"/>
        <v>3</v>
      </c>
      <c r="B7374" t="str">
        <f>MID(E7374,243+A7374,25)</f>
        <v>'01/07/2019','01/09/2019'</v>
      </c>
      <c r="C7374" t="str">
        <f t="shared" si="346"/>
        <v>'2019-01-07','2019-01-09'</v>
      </c>
      <c r="D737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(7374,'US-2019-123862','2019-01-07','2019-01-09','Second Class','JF-15190','Jamie Frazer','Consumer','United States','Long Beach','California',90805,'West','OFF-SU-10004884','Office Supplies','Supplies','Acme Galleria Hot Forged Steel Scissors with Colored Handles',110.11,7,0,31.9319);</v>
      </c>
      <c r="E7374" t="s">
        <v>7373</v>
      </c>
    </row>
    <row r="7375" spans="1:5" x14ac:dyDescent="0.25">
      <c r="A7375">
        <f t="shared" si="345"/>
        <v>3</v>
      </c>
      <c r="B7375" t="str">
        <f>MID(E7375,243+A7375,25)</f>
        <v>'01/07/2019','01/09/2019'</v>
      </c>
      <c r="C7375" t="str">
        <f t="shared" si="346"/>
        <v>'2019-01-07','2019-01-09'</v>
      </c>
      <c r="D737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(7375,'US-2019-123862','2019-01-07','2019-01-09','Second Class','JF-15190','Jamie Frazer','Consumer','United States','Long Beach','California',90805,'West','OFF-FA-10003112','Office Supplies','Fasteners','Staples',7.89,1,0,3.5505);</v>
      </c>
      <c r="E7375" t="s">
        <v>7374</v>
      </c>
    </row>
    <row r="7376" spans="1:5" x14ac:dyDescent="0.25">
      <c r="A7376">
        <f t="shared" si="345"/>
        <v>3</v>
      </c>
      <c r="B7376" t="str">
        <f>MID(E7376,243+A7376,25)</f>
        <v>'08/13/2019','08/20/2019'</v>
      </c>
      <c r="C7376" t="str">
        <f t="shared" si="346"/>
        <v>'2019-08-13','2019-08-20'</v>
      </c>
      <c r="D737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(7376,'CA-2019-100580','2019-08-13','2019-08-20','Standard Class','MK-17905','Michael Kennedy','Corporate','United States','San Diego','California',92037,'West','OFF-BI-10000069','Office Supplies','Binders','GBC Prepunched Paper, 19-Hole, for Binding Systems, 24-lb',36.024,3,0.2,11.7078);</v>
      </c>
      <c r="E7376" t="s">
        <v>7375</v>
      </c>
    </row>
    <row r="7377" spans="1:5" x14ac:dyDescent="0.25">
      <c r="A7377">
        <f t="shared" si="345"/>
        <v>3</v>
      </c>
      <c r="B7377" t="str">
        <f>MID(E7377,243+A7377,25)</f>
        <v>'11/02/2019','11/05/2019'</v>
      </c>
      <c r="C7377" t="str">
        <f t="shared" si="346"/>
        <v>'2019-11-02','2019-11-05'</v>
      </c>
      <c r="D737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(7377,'US-2019-145597','2019-11-02','2019-11-05','First Class','GG-14650','Greg Guthrie','Corporate','United States','Bloomington','Illinois',61701,'Central','OFF-AR-10001958','Office Supplies','Art','Stanley Bostitch Contemporary Electric Pencil Sharpeners',54.336,4,0.2,5.4336);</v>
      </c>
      <c r="E7377" t="s">
        <v>7376</v>
      </c>
    </row>
    <row r="7378" spans="1:5" x14ac:dyDescent="0.25">
      <c r="A7378">
        <f t="shared" si="345"/>
        <v>3</v>
      </c>
      <c r="B7378" t="str">
        <f>MID(E7378,243+A7378,25)</f>
        <v>'09/19/2016','09/23/2016'</v>
      </c>
      <c r="C7378" t="str">
        <f t="shared" si="346"/>
        <v>'2016-09-19','2016-09-23'</v>
      </c>
      <c r="D737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(7378,'CA-2016-132787','2016-09-19','2016-09-23','Standard Class','MC-18130','Mike Caudle','Corporate','United States','Seattle','Washington',98115,'West','OFF-ST-10001321','Office Supplies','Storage','Decoflex Hanging Personal Folder File, Blue',92.52,6,0,24.9804);</v>
      </c>
      <c r="E7378" t="s">
        <v>7377</v>
      </c>
    </row>
    <row r="7379" spans="1:5" x14ac:dyDescent="0.25">
      <c r="A7379">
        <f t="shared" si="345"/>
        <v>3</v>
      </c>
      <c r="B7379" t="str">
        <f>MID(E7379,243+A7379,25)</f>
        <v>'05/31/2017','05/31/2017'</v>
      </c>
      <c r="C7379" t="str">
        <f t="shared" si="346"/>
        <v>'2017-05-31','2017-05-31'</v>
      </c>
      <c r="D737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(7379,'CA-2017-136224','2017-05-31','2017-05-31','Same Day','ML-18265','Muhammed Lee','Consumer','United States','Fayetteville','North Carolina',28314,'South','OFF-AR-10003504','Office Supplies','Art','Newell 347',10.272,3,0.2,1.1556);</v>
      </c>
      <c r="E7379" t="s">
        <v>7378</v>
      </c>
    </row>
    <row r="7380" spans="1:5" x14ac:dyDescent="0.25">
      <c r="A7380">
        <f t="shared" si="345"/>
        <v>3</v>
      </c>
      <c r="B7380" t="str">
        <f>MID(E7380,243+A7380,25)</f>
        <v>'09/13/2018','09/18/2018'</v>
      </c>
      <c r="C7380" t="str">
        <f t="shared" si="346"/>
        <v>'2018-09-13','2018-09-18'</v>
      </c>
      <c r="D738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(7380,'CA-2018-105732','2018-09-13','2018-09-18','Standard Class','AG-10270','Alejandro Grove','Consumer','United States','Omaha','Nebraska',68104,'Central','OFF-ST-10000419','Office Supplies','Storage','Rogers Jumbo File, Granite',40.74,3,0,0.407399999999999);</v>
      </c>
      <c r="E7380" t="s">
        <v>7379</v>
      </c>
    </row>
    <row r="7381" spans="1:5" x14ac:dyDescent="0.25">
      <c r="A7381">
        <f t="shared" si="345"/>
        <v>3</v>
      </c>
      <c r="B7381" t="str">
        <f>MID(E7381,243+A7381,25)</f>
        <v>'09/13/2018','09/18/2018'</v>
      </c>
      <c r="C7381" t="str">
        <f t="shared" si="346"/>
        <v>'2018-09-13','2018-09-18'</v>
      </c>
      <c r="D738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(7381,'CA-2018-105732','2018-09-13','2018-09-18','Standard Class','AG-10270','Alejandro Grove','Consumer','United States','Omaha','Nebraska',68104,'Central','OFF-LA-10004559','Office Supplies','Labels','Avery 49',14.4,5,0,7.056);</v>
      </c>
      <c r="E7381" t="s">
        <v>7380</v>
      </c>
    </row>
    <row r="7382" spans="1:5" x14ac:dyDescent="0.25">
      <c r="A7382">
        <f t="shared" si="345"/>
        <v>3</v>
      </c>
      <c r="B7382" t="str">
        <f>MID(E7382,243+A7382,25)</f>
        <v>'09/13/2018','09/18/2018'</v>
      </c>
      <c r="C7382" t="str">
        <f t="shared" si="346"/>
        <v>'2018-09-13','2018-09-18'</v>
      </c>
      <c r="D738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(7382,'CA-2018-105732','2018-09-13','2018-09-18','Standard Class','AG-10270','Alejandro Grove','Consumer','United States','Omaha','Nebraska',68104,'Central','TEC-PH-10001644','Technology','Phones','BlueLounge Milo Smartphone Stand, White/Metallic',149.95,5,0,41.986);</v>
      </c>
      <c r="E7382" t="s">
        <v>7381</v>
      </c>
    </row>
    <row r="7383" spans="1:5" x14ac:dyDescent="0.25">
      <c r="A7383">
        <f t="shared" si="345"/>
        <v>3</v>
      </c>
      <c r="B7383" t="str">
        <f>MID(E7383,243+A7383,25)</f>
        <v>'09/13/2018','09/18/2018'</v>
      </c>
      <c r="C7383" t="str">
        <f t="shared" si="346"/>
        <v>'2018-09-13','2018-09-18'</v>
      </c>
      <c r="D738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(7383,'CA-2018-105732','2018-09-13','2018-09-18','Standard Class','AG-10270','Alejandro Grove','Consumer','United States','Omaha','Nebraska',68104,'Central','OFF-SU-10004782','Office Supplies','Supplies','Elite 5" Scissors',16.9,2,0,5.07);</v>
      </c>
      <c r="E7383" t="s">
        <v>7382</v>
      </c>
    </row>
    <row r="7384" spans="1:5" x14ac:dyDescent="0.25">
      <c r="A7384">
        <f t="shared" si="345"/>
        <v>3</v>
      </c>
      <c r="B7384" t="str">
        <f>MID(E7384,243+A7384,25)</f>
        <v>'09/13/2018','09/18/2018'</v>
      </c>
      <c r="C7384" t="str">
        <f t="shared" si="346"/>
        <v>'2018-09-13','2018-09-18'</v>
      </c>
      <c r="D738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(7384,'CA-2018-105732','2018-09-13','2018-09-18','Standard Class','AG-10270','Alejandro Grove','Consumer','United States','Omaha','Nebraska',68104,'Central','OFF-PA-10002250','Office Supplies','Paper','Things To Do Today Pad',17.61,3,0,8.4528);</v>
      </c>
      <c r="E7384" t="s">
        <v>7383</v>
      </c>
    </row>
    <row r="7385" spans="1:5" x14ac:dyDescent="0.25">
      <c r="A7385">
        <f t="shared" si="345"/>
        <v>3</v>
      </c>
      <c r="B7385" t="str">
        <f>MID(E7385,243+A7385,25)</f>
        <v>'09/13/2018','09/18/2018'</v>
      </c>
      <c r="C7385" t="str">
        <f t="shared" si="346"/>
        <v>'2018-09-13','2018-09-18'</v>
      </c>
      <c r="D738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(7385,'CA-2018-105732','2018-09-13','2018-09-18','Standard Class','AG-10270','Alejandro Grove','Consumer','United States','Omaha','Nebraska',68104,'Central','OFF-AP-10001394','Office Supplies','Appliances','Harmony Air Purifier',378,2,0,136.08);</v>
      </c>
      <c r="E7385" t="s">
        <v>7384</v>
      </c>
    </row>
    <row r="7386" spans="1:5" x14ac:dyDescent="0.25">
      <c r="A7386">
        <f t="shared" si="345"/>
        <v>3</v>
      </c>
      <c r="B7386" t="str">
        <f>MID(E7386,243+A7386,25)</f>
        <v>'09/13/2018','09/18/2018'</v>
      </c>
      <c r="C7386" t="str">
        <f t="shared" si="346"/>
        <v>'2018-09-13','2018-09-18'</v>
      </c>
      <c r="D738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(7386,'CA-2018-105732','2018-09-13','2018-09-18','Standard Class','AG-10270','Alejandro Grove','Consumer','United States','Omaha','Nebraska',68104,'Central','OFF-PA-10001838','Office Supplies','Paper','Adams Telephone Message Book W/Dividers/Space For Phone Numbers, 5 1/4"X8 1/2", 300/Messages',17.64,3,0,8.6436);</v>
      </c>
      <c r="E7386" t="s">
        <v>7385</v>
      </c>
    </row>
    <row r="7387" spans="1:5" x14ac:dyDescent="0.25">
      <c r="A7387">
        <f t="shared" si="345"/>
        <v>3</v>
      </c>
      <c r="B7387" t="str">
        <f>MID(E7387,243+A7387,25)</f>
        <v>'09/13/2018','09/18/2018'</v>
      </c>
      <c r="C7387" t="str">
        <f t="shared" si="346"/>
        <v>'2018-09-13','2018-09-18'</v>
      </c>
      <c r="D738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(7387,'CA-2018-105732','2018-09-13','2018-09-18','Standard Class','AG-10270','Alejandro Grove','Consumer','United States','Omaha','Nebraska',68104,'Central','OFF-ST-10004340','Office Supplies','Storage','Fellowes Mobile File Cart, Black',373.08,6,0,100.7316);</v>
      </c>
      <c r="E7387" t="s">
        <v>7386</v>
      </c>
    </row>
    <row r="7388" spans="1:5" x14ac:dyDescent="0.25">
      <c r="A7388">
        <f t="shared" si="345"/>
        <v>3</v>
      </c>
      <c r="B7388" t="str">
        <f>MID(E7388,243+A7388,25)</f>
        <v>'09/13/2018','09/18/2018'</v>
      </c>
      <c r="C7388" t="str">
        <f t="shared" si="346"/>
        <v>'2018-09-13','2018-09-18'</v>
      </c>
      <c r="D738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(7388,'CA-2018-105732','2018-09-13','2018-09-18','Standard Class','AG-10270','Alejandro Grove','Consumer','United States','Omaha','Nebraska',68104,'Central','FUR-FU-10003664','Furniture','Furnishings','Electrix Architect''s Clamp-On Swing Arm Lamp, Black',1336.44,14,0,387.5676);</v>
      </c>
      <c r="E7388" t="s">
        <v>7387</v>
      </c>
    </row>
    <row r="7389" spans="1:5" x14ac:dyDescent="0.25">
      <c r="A7389">
        <f t="shared" si="345"/>
        <v>3</v>
      </c>
      <c r="B7389" t="str">
        <f>MID(E7389,243+A7389,25)</f>
        <v>'09/13/2018','09/18/2018'</v>
      </c>
      <c r="C7389" t="str">
        <f t="shared" si="346"/>
        <v>'2018-09-13','2018-09-18'</v>
      </c>
      <c r="D738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(7389,'CA-2018-105732','2018-09-13','2018-09-18','Standard Class','AG-10270','Alejandro Grove','Consumer','United States','Omaha','Nebraska',68104,'Central','TEC-PH-10004897','Technology','Phones','Mediabridge Sport Armband iPhone 5s',29.97,3,0,0.2997);</v>
      </c>
      <c r="E7389" t="s">
        <v>7388</v>
      </c>
    </row>
    <row r="7390" spans="1:5" x14ac:dyDescent="0.25">
      <c r="A7390">
        <f t="shared" si="345"/>
        <v>3</v>
      </c>
      <c r="B7390" t="str">
        <f>MID(E7390,243+A7390,25)</f>
        <v>'11/29/2019','12/03/2019'</v>
      </c>
      <c r="C7390" t="str">
        <f t="shared" si="346"/>
        <v>'2019-11-29','2019-12-03'</v>
      </c>
      <c r="D739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(7390,'CA-2019-108035','2019-11-29','2019-12-03','Standard Class','TT-21070','Ted Trevino','Consumer','United States','Chattanooga','Tennessee',37421,'South','FUR-CH-10000454','Furniture','Chairs','Hon Deluxe Fabric Upholstered Stacking Chairs, Rounded Back',390.368,2,0.2,48.796);</v>
      </c>
      <c r="E7390" t="s">
        <v>7389</v>
      </c>
    </row>
    <row r="7391" spans="1:5" x14ac:dyDescent="0.25">
      <c r="A7391">
        <f t="shared" si="345"/>
        <v>3</v>
      </c>
      <c r="B7391" t="str">
        <f>MID(E7391,243+A7391,25)</f>
        <v>'11/29/2019','12/03/2019'</v>
      </c>
      <c r="C7391" t="str">
        <f t="shared" si="346"/>
        <v>'2019-11-29','2019-12-03'</v>
      </c>
      <c r="D739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(7391,'CA-2019-108035','2019-11-29','2019-12-03','Standard Class','TT-21070','Ted Trevino','Consumer','United States','Chattanooga','Tennessee',37421,'South','FUR-FU-10004017','Furniture','Furnishings','Executive Impressions 13" Chairman Wall Clock',101.52,5,0.2,19.035);</v>
      </c>
      <c r="E7391" t="s">
        <v>7390</v>
      </c>
    </row>
    <row r="7392" spans="1:5" x14ac:dyDescent="0.25">
      <c r="A7392">
        <f t="shared" si="345"/>
        <v>3</v>
      </c>
      <c r="B7392" t="str">
        <f>MID(E7392,243+A7392,25)</f>
        <v>'12/04/2019','12/07/2019'</v>
      </c>
      <c r="C7392" t="str">
        <f t="shared" si="346"/>
        <v>'2019-12-04','2019-12-07'</v>
      </c>
      <c r="D739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(7392,'CA-2019-160031','2019-12-04','2019-12-07','Second Class','LT-16765','Larry Tron','Consumer','United States','Fairfield','Ohio',45014,'East','OFF-PA-10000241','Office Supplies','Paper','IBM Multi-Purpose Copy Paper, 8 1/2 x 11", Case',74.352,3,0.2,23.235);</v>
      </c>
      <c r="E7392" t="s">
        <v>7391</v>
      </c>
    </row>
    <row r="7393" spans="1:5" x14ac:dyDescent="0.25">
      <c r="A7393">
        <f t="shared" si="345"/>
        <v>3</v>
      </c>
      <c r="B7393" t="str">
        <f>MID(E7393,243+A7393,25)</f>
        <v>'05/02/2019','05/06/2019'</v>
      </c>
      <c r="C7393" t="str">
        <f t="shared" si="346"/>
        <v>'2019-05-02','2019-05-06'</v>
      </c>
      <c r="D739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(7393,'CA-2019-147844','2019-05-02','2019-05-06','Standard Class','DD-13570','Dorothy Dickinson','Consumer','United States','Los Angeles','California',90049,'West','OFF-PA-10003016','Office Supplies','Paper','Adams "While You Were Out" Message Pads',15.7,5,0,7.065);</v>
      </c>
      <c r="E7393" t="s">
        <v>7392</v>
      </c>
    </row>
    <row r="7394" spans="1:5" x14ac:dyDescent="0.25">
      <c r="A7394">
        <f t="shared" si="345"/>
        <v>3</v>
      </c>
      <c r="B7394" t="str">
        <f>MID(E7394,243+A7394,25)</f>
        <v>'05/02/2019','05/06/2019'</v>
      </c>
      <c r="C7394" t="str">
        <f t="shared" si="346"/>
        <v>'2019-05-02','2019-05-06'</v>
      </c>
      <c r="D739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(7394,'CA-2019-147844','2019-05-02','2019-05-06','Standard Class','DD-13570','Dorothy Dickinson','Consumer','United States','Los Angeles','California',90049,'West','OFF-AR-10001615','Office Supplies','Art','Newell 34',59.52,3,0,15.4752);</v>
      </c>
      <c r="E7394" t="s">
        <v>7393</v>
      </c>
    </row>
    <row r="7395" spans="1:5" x14ac:dyDescent="0.25">
      <c r="A7395">
        <f t="shared" si="345"/>
        <v>3</v>
      </c>
      <c r="B7395" t="str">
        <f>MID(E7395,243+A7395,25)</f>
        <v>'05/02/2019','05/06/2019'</v>
      </c>
      <c r="C7395" t="str">
        <f t="shared" si="346"/>
        <v>'2019-05-02','2019-05-06'</v>
      </c>
      <c r="D739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(7395,'CA-2019-147844','2019-05-02','2019-05-06','Standard Class','DD-13570','Dorothy Dickinson','Consumer','United States','Los Angeles','California',90049,'West','OFF-PA-10002713','Office Supplies','Paper','Adams Phone Message Book, 200 Message Capacity, 8 1/16” x 11”',34.4,5,0,15.824);</v>
      </c>
      <c r="E7395" t="s">
        <v>7394</v>
      </c>
    </row>
    <row r="7396" spans="1:5" x14ac:dyDescent="0.25">
      <c r="A7396">
        <f t="shared" si="345"/>
        <v>3</v>
      </c>
      <c r="B7396" t="str">
        <f>MID(E7396,243+A7396,25)</f>
        <v>'12/25/2018','12/30/2018'</v>
      </c>
      <c r="C7396" t="str">
        <f t="shared" si="346"/>
        <v>'2018-12-25','2018-12-30'</v>
      </c>
      <c r="D739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(7396,'CA-2018-110975','2018-12-25','2018-12-30','Standard Class','DB-12970','Darren Budd','Corporate','United States','New York City','New York',10024,'East','FUR-TA-10002958','Furniture','Tables','Bevis Oval Conference Table, Walnut',313.176,2,0.4,-120.0508);</v>
      </c>
      <c r="E7396" t="s">
        <v>7395</v>
      </c>
    </row>
    <row r="7397" spans="1:5" x14ac:dyDescent="0.25">
      <c r="A7397">
        <f t="shared" si="345"/>
        <v>3</v>
      </c>
      <c r="B7397" t="str">
        <f>MID(E7397,243+A7397,25)</f>
        <v>'12/25/2018','12/30/2018'</v>
      </c>
      <c r="C7397" t="str">
        <f t="shared" si="346"/>
        <v>'2018-12-25','2018-12-30'</v>
      </c>
      <c r="D739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(7397,'CA-2018-110975','2018-12-25','2018-12-30','Standard Class','DB-12970','Darren Budd','Corporate','United States','New York City','New York',10024,'East','FUR-CH-10003746','Furniture','Chairs','Hon 4070 Series Pagoda Round Back Stacking Chairs',866.646,3,0.1,173.3292);</v>
      </c>
      <c r="E7397" t="s">
        <v>7396</v>
      </c>
    </row>
    <row r="7398" spans="1:5" x14ac:dyDescent="0.25">
      <c r="A7398">
        <f t="shared" si="345"/>
        <v>3</v>
      </c>
      <c r="B7398" t="str">
        <f>MID(E7398,243+A7398,25)</f>
        <v>'09/30/2016','09/30/2016'</v>
      </c>
      <c r="C7398" t="str">
        <f t="shared" si="346"/>
        <v>'2016-09-30','2016-09-30'</v>
      </c>
      <c r="D739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(7398,'CA-2016-141649','2016-09-30','2016-09-30','Same Day','DM-12955','Dario Medina','Corporate','United States','Fairfield','Ohio',45014,'East','OFF-AP-10003217','Office Supplies','Appliances','Eureka Sanitaire  Commercial Upright',795.408,6,0.2,59.6556);</v>
      </c>
      <c r="E7398" t="s">
        <v>7397</v>
      </c>
    </row>
    <row r="7399" spans="1:5" x14ac:dyDescent="0.25">
      <c r="A7399">
        <f t="shared" si="345"/>
        <v>3</v>
      </c>
      <c r="B7399" t="str">
        <f>MID(E7399,243+A7399,25)</f>
        <v>'07/12/2016','07/15/2016'</v>
      </c>
      <c r="C7399" t="str">
        <f t="shared" si="346"/>
        <v>'2016-07-12','2016-07-15'</v>
      </c>
      <c r="D739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(7399,'CA-2016-124807','2016-07-12','2016-07-15','Second Class','ME-17725','Max Engle','Consumer','United States','Chicago','Illinois',60610,'Central','OFF-PA-10001526','Office Supplies','Paper','Xerox 1949',35.856,9,0.2,12.9978);</v>
      </c>
      <c r="E7399" t="s">
        <v>7398</v>
      </c>
    </row>
    <row r="7400" spans="1:5" x14ac:dyDescent="0.25">
      <c r="A7400">
        <f t="shared" si="345"/>
        <v>3</v>
      </c>
      <c r="B7400" t="str">
        <f>MID(E7400,243+A7400,25)</f>
        <v>'07/12/2016','07/15/2016'</v>
      </c>
      <c r="C7400" t="str">
        <f t="shared" si="346"/>
        <v>'2016-07-12','2016-07-15'</v>
      </c>
      <c r="D740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(7400,'CA-2016-124807','2016-07-12','2016-07-15','Second Class','ME-17725','Max Engle','Consumer','United States','Chicago','Illinois',60610,'Central','TEC-AC-10002857','Technology','Accessories','Verbatim 25 GB 6x Blu-ray Single Layer Recordable Disc, 1/Pack',23.84,4,0.2,3.278);</v>
      </c>
      <c r="E7400" t="s">
        <v>7399</v>
      </c>
    </row>
    <row r="7401" spans="1:5" x14ac:dyDescent="0.25">
      <c r="A7401">
        <f t="shared" si="345"/>
        <v>3</v>
      </c>
      <c r="B7401" t="str">
        <f>MID(E7401,243+A7401,25)</f>
        <v>'09/08/2018','09/13/2018'</v>
      </c>
      <c r="C7401" t="str">
        <f t="shared" si="346"/>
        <v>'2018-09-08','2018-09-13'</v>
      </c>
      <c r="D740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(7401,'CA-2018-110009','2018-09-08','2018-09-13','Standard Class','TR-21325','Toby Ritter','Consumer','United States','Seattle','Washington',98103,'West','FUR-FU-10003039','Furniture','Furnishings','Howard Miller 11-1/2" Diameter Grantwood Wall Clock',43.13,1,0,14.6642);</v>
      </c>
      <c r="E7401" t="s">
        <v>7400</v>
      </c>
    </row>
    <row r="7402" spans="1:5" x14ac:dyDescent="0.25">
      <c r="A7402">
        <f t="shared" si="345"/>
        <v>3</v>
      </c>
      <c r="B7402" t="str">
        <f>MID(E7402,243+A7402,25)</f>
        <v>'09/08/2018','09/13/2018'</v>
      </c>
      <c r="C7402" t="str">
        <f t="shared" si="346"/>
        <v>'2018-09-08','2018-09-13'</v>
      </c>
      <c r="D740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(7402,'CA-2018-110009','2018-09-08','2018-09-13','Standard Class','TR-21325','Toby Ritter','Consumer','United States','Seattle','Washington',98103,'West','OFF-PA-10002615','Office Supplies','Paper','Ampad Gold Fibre Wirebound Steno Books, 6" x 9", Gregg Ruled',30.87,7,0,14.2002);</v>
      </c>
      <c r="E7402" t="s">
        <v>7401</v>
      </c>
    </row>
    <row r="7403" spans="1:5" x14ac:dyDescent="0.25">
      <c r="A7403">
        <f t="shared" si="345"/>
        <v>3</v>
      </c>
      <c r="B7403" t="str">
        <f>MID(E7403,243+A7403,25)</f>
        <v>'08/06/2019','08/10/2019'</v>
      </c>
      <c r="C7403" t="str">
        <f t="shared" si="346"/>
        <v>'2019-08-06','2019-08-10'</v>
      </c>
      <c r="D740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(7403,'CA-2019-168172','2019-08-06','2019-08-10','Standard Class','SH-20395','Shahid Hopkins','Consumer','United States','New York City','New York',10011,'East','OFF-SU-10002573','Office Supplies','Supplies','Acme 10" Easy Grip Assistive Scissors',70.12,4,0,21.036);</v>
      </c>
      <c r="E7403" t="s">
        <v>7402</v>
      </c>
    </row>
    <row r="7404" spans="1:5" x14ac:dyDescent="0.25">
      <c r="A7404">
        <f t="shared" si="345"/>
        <v>3</v>
      </c>
      <c r="B7404" t="str">
        <f>MID(E7404,243+A7404,25)</f>
        <v>'05/14/2017','05/19/2017'</v>
      </c>
      <c r="C7404" t="str">
        <f t="shared" si="346"/>
        <v>'2017-05-14','2017-05-19'</v>
      </c>
      <c r="D740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(7404,'CA-2017-100146','2017-05-14','2017-05-19','Standard Class','CB-12535','Claudia Bergmann','Corporate','United States','Camarillo','California',93010,'West','FUR-BO-10004015','Furniture','Bookcases','Bush Andora Bookcase, Maple/Graphite Gray Finish',509.9575,5,0.15,41.9964999999999);</v>
      </c>
      <c r="E7404" t="s">
        <v>7403</v>
      </c>
    </row>
    <row r="7405" spans="1:5" x14ac:dyDescent="0.25">
      <c r="A7405">
        <f t="shared" si="345"/>
        <v>3</v>
      </c>
      <c r="B7405" t="str">
        <f>MID(E7405,243+A7405,25)</f>
        <v>'05/14/2017','05/19/2017'</v>
      </c>
      <c r="C7405" t="str">
        <f t="shared" si="346"/>
        <v>'2017-05-14','2017-05-19'</v>
      </c>
      <c r="D740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(7405,'CA-2017-100146','2017-05-14','2017-05-19','Standard Class','CB-12535','Claudia Bergmann','Corporate','United States','Camarillo','California',93010,'West','FUR-FU-10001979','Furniture','Furnishings','Dana Halogen Swing-Arm Architect Lamp',122.91,3,0,34.4148);</v>
      </c>
      <c r="E7405" t="s">
        <v>7404</v>
      </c>
    </row>
    <row r="7406" spans="1:5" x14ac:dyDescent="0.25">
      <c r="A7406">
        <f t="shared" si="345"/>
        <v>3</v>
      </c>
      <c r="B7406" t="str">
        <f>MID(E7406,243+A7406,25)</f>
        <v>'05/14/2017','05/19/2017'</v>
      </c>
      <c r="C7406" t="str">
        <f t="shared" si="346"/>
        <v>'2017-05-14','2017-05-19'</v>
      </c>
      <c r="D740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(7406,'CA-2017-100146','2017-05-14','2017-05-19','Standard Class','CB-12535','Claudia Bergmann','Corporate','United States','Camarillo','California',93010,'West','FUR-CH-10003833','Furniture','Chairs','Novimex Fabric Task Chair',97.568,2,0.2,-6.098);</v>
      </c>
      <c r="E7406" t="s">
        <v>7405</v>
      </c>
    </row>
    <row r="7407" spans="1:5" x14ac:dyDescent="0.25">
      <c r="A7407">
        <f t="shared" si="345"/>
        <v>3</v>
      </c>
      <c r="B7407" t="str">
        <f>MID(E7407,243+A7407,25)</f>
        <v>'05/14/2017','05/19/2017'</v>
      </c>
      <c r="C7407" t="str">
        <f t="shared" si="346"/>
        <v>'2017-05-14','2017-05-19'</v>
      </c>
      <c r="D740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(7407,'CA-2017-100146','2017-05-14','2017-05-19','Standard Class','CB-12535','Claudia Bergmann','Corporate','United States','Camarillo','California',93010,'West','FUR-CH-10004495','Furniture','Chairs','Global Leather and Oak Executive Chair, Black',722.352,3,0.2,81.2645999999999);</v>
      </c>
      <c r="E7407" t="s">
        <v>7406</v>
      </c>
    </row>
    <row r="7408" spans="1:5" x14ac:dyDescent="0.25">
      <c r="A7408">
        <f t="shared" si="345"/>
        <v>3</v>
      </c>
      <c r="B7408" t="str">
        <f>MID(E7408,243+A7408,25)</f>
        <v>'01/20/2019','01/21/2019'</v>
      </c>
      <c r="C7408" t="str">
        <f t="shared" si="346"/>
        <v>'2019-01-20','2019-01-21'</v>
      </c>
      <c r="D740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(7408,'CA-2019-152079','2019-01-20','2019-01-21','First Class','ML-17410','Maris LaWare','Consumer','United States','Chicago','Illinois',60653,'Central','OFF-LA-10001613','Office Supplies','Labels','Avery File Folder Labels',11.52,5,0.2,4.176);</v>
      </c>
      <c r="E7408" t="s">
        <v>7407</v>
      </c>
    </row>
    <row r="7409" spans="1:5" x14ac:dyDescent="0.25">
      <c r="A7409">
        <f t="shared" si="345"/>
        <v>3</v>
      </c>
      <c r="B7409" t="str">
        <f>MID(E7409,243+A7409,25)</f>
        <v>'05/30/2018','06/06/2018'</v>
      </c>
      <c r="C7409" t="str">
        <f t="shared" si="346"/>
        <v>'2018-05-30','2018-06-06'</v>
      </c>
      <c r="D740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(7409,'CA-2018-129728','2018-05-30','2018-06-06','Standard Class','JG-15310','Jason Gross','Corporate','United States','Los Angeles','California',90032,'West','FUR-FU-10003247','Furniture','Furnishings','36X48 HARDFLOOR CHAIRMAT',167.84,8,0,11.7488);</v>
      </c>
      <c r="E7409" t="s">
        <v>7408</v>
      </c>
    </row>
    <row r="7410" spans="1:5" x14ac:dyDescent="0.25">
      <c r="A7410">
        <f t="shared" si="345"/>
        <v>3</v>
      </c>
      <c r="B7410" t="str">
        <f>MID(E7410,243+A7410,25)</f>
        <v>'04/08/2016','04/12/2016'</v>
      </c>
      <c r="C7410" t="str">
        <f t="shared" si="346"/>
        <v>'2016-04-08','2016-04-12'</v>
      </c>
      <c r="D741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(7410,'CA-2016-121769','2016-04-08','2016-04-12','Standard Class','JS-15880','John Stevenson','Consumer','United States','Toledo','Ohio',43615,'East','FUR-TA-10004442','Furniture','Tables','Riverside Furniture Stanwyck Manor Table Series',172.11,1,0.4,-94.6605);</v>
      </c>
      <c r="E7410" t="s">
        <v>7409</v>
      </c>
    </row>
    <row r="7411" spans="1:5" x14ac:dyDescent="0.25">
      <c r="A7411">
        <f t="shared" si="345"/>
        <v>3</v>
      </c>
      <c r="B7411" t="str">
        <f>MID(E7411,243+A7411,25)</f>
        <v>'07/23/2016','07/24/2016'</v>
      </c>
      <c r="C7411" t="str">
        <f t="shared" si="346"/>
        <v>'2016-07-23','2016-07-24'</v>
      </c>
      <c r="D741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(7411,'CA-2016-103058','2016-07-23','2016-07-24','First Class','AG-10270','Alejandro Grove','Consumer','United States','New York City','New York',10011,'East','TEC-AC-10001314','Technology','Accessories','Case Logic 2.4GHz Wireless Keyboard',99.98,2,0,7.99839999999999);</v>
      </c>
      <c r="E7411" t="s">
        <v>7410</v>
      </c>
    </row>
    <row r="7412" spans="1:5" x14ac:dyDescent="0.25">
      <c r="A7412">
        <f t="shared" si="345"/>
        <v>3</v>
      </c>
      <c r="B7412" t="str">
        <f>MID(E7412,243+A7412,25)</f>
        <v>'05/30/2019','06/03/2019'</v>
      </c>
      <c r="C7412" t="str">
        <f t="shared" si="346"/>
        <v>'2019-05-30','2019-06-03'</v>
      </c>
      <c r="D741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(7412,'CA-2019-121125','2019-05-30','2019-06-03','Standard Class','MG-17890','Michael Granlund','Home Office','United States','Tigard','Oregon',97224,'West','TEC-PH-10001619','Technology','Phones','LG G3',156.792,1,0.2,17.6391);</v>
      </c>
      <c r="E7412" t="s">
        <v>7411</v>
      </c>
    </row>
    <row r="7413" spans="1:5" x14ac:dyDescent="0.25">
      <c r="A7413">
        <f t="shared" si="345"/>
        <v>3</v>
      </c>
      <c r="B7413" t="str">
        <f>MID(E7413,243+A7413,25)</f>
        <v>'05/30/2019','06/03/2019'</v>
      </c>
      <c r="C7413" t="str">
        <f t="shared" si="346"/>
        <v>'2019-05-30','2019-06-03'</v>
      </c>
      <c r="D741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(7413,'CA-2019-121125','2019-05-30','2019-06-03','Standard Class','MG-17890','Michael Granlund','Home Office','United States','Tigard','Oregon',97224,'West','TEC-AC-10002323','Technology','Accessories','SanDisk Ultra 32 GB MicroSDHC Class 10 Memory Card',35.36,2,0.2,-3.094);</v>
      </c>
      <c r="E7413" t="s">
        <v>7412</v>
      </c>
    </row>
    <row r="7414" spans="1:5" x14ac:dyDescent="0.25">
      <c r="A7414">
        <f t="shared" si="345"/>
        <v>3</v>
      </c>
      <c r="B7414" t="str">
        <f>MID(E7414,243+A7414,25)</f>
        <v>'05/30/2019','06/03/2019'</v>
      </c>
      <c r="C7414" t="str">
        <f t="shared" si="346"/>
        <v>'2019-05-30','2019-06-03'</v>
      </c>
      <c r="D741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(7414,'CA-2019-121125','2019-05-30','2019-06-03','Standard Class','MG-17890','Michael Granlund','Home Office','United States','Tigard','Oregon',97224,'West','FUR-FU-10000820','Furniture','Furnishings','Tensor Brushed Steel Torchiere Floor Lamp',13.592,1,0.2,-0.3398);</v>
      </c>
      <c r="E7414" t="s">
        <v>7413</v>
      </c>
    </row>
    <row r="7415" spans="1:5" x14ac:dyDescent="0.25">
      <c r="A7415">
        <f t="shared" si="345"/>
        <v>3</v>
      </c>
      <c r="B7415" t="str">
        <f>MID(E7415,243+A7415,25)</f>
        <v>'03/13/2018','03/15/2018'</v>
      </c>
      <c r="C7415" t="str">
        <f t="shared" si="346"/>
        <v>'2018-03-13','2018-03-15'</v>
      </c>
      <c r="D741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(7415,'US-2018-114013','2018-03-13','2018-03-15','Second Class','SC-20770','Stewart Carmichael','Corporate','United States','Philadelphia','Pennsylvania',19134,'East','FUR-CH-10004287','Furniture','Chairs','SAFCO Arco Folding Chair',386.68,2,0.3,-5.52400000000003);</v>
      </c>
      <c r="E7415" t="s">
        <v>7414</v>
      </c>
    </row>
    <row r="7416" spans="1:5" x14ac:dyDescent="0.25">
      <c r="A7416">
        <f t="shared" si="345"/>
        <v>3</v>
      </c>
      <c r="B7416" t="str">
        <f>MID(E7416,243+A7416,25)</f>
        <v>'03/13/2018','03/15/2018'</v>
      </c>
      <c r="C7416" t="str">
        <f t="shared" si="346"/>
        <v>'2018-03-13','2018-03-15'</v>
      </c>
      <c r="D7416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(7416,'US-2018-114013','2018-03-13','2018-03-15','Second Class','SC-20770','Stewart Carmichael','Corporate','United States','Philadelphia','Pennsylvania',19134,'East','TEC-AC-10000474','Technology','Accessories','Kensington Expert Mouse Optical USB Trackball for PC or Mac',379.96,5,0.2,47.4949999999999);</v>
      </c>
      <c r="E7416" t="s">
        <v>7415</v>
      </c>
    </row>
    <row r="7417" spans="1:5" x14ac:dyDescent="0.25">
      <c r="A7417">
        <f t="shared" si="345"/>
        <v>3</v>
      </c>
      <c r="B7417" t="str">
        <f>MID(E7417,243+A7417,25)</f>
        <v>'03/13/2018','03/15/2018'</v>
      </c>
      <c r="C7417" t="str">
        <f t="shared" si="346"/>
        <v>'2018-03-13','2018-03-15'</v>
      </c>
      <c r="D7417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(7417,'US-2018-114013','2018-03-13','2018-03-15','Second Class','SC-20770','Stewart Carmichael','Corporate','United States','Philadelphia','Pennsylvania',19134,'East','TEC-PH-10001494','Technology','Phones','Polycom CX600 IP Phone VoIP phone',539.91,3,0.4,-116.9805);</v>
      </c>
      <c r="E7417" t="s">
        <v>7416</v>
      </c>
    </row>
    <row r="7418" spans="1:5" x14ac:dyDescent="0.25">
      <c r="A7418">
        <f t="shared" si="345"/>
        <v>3</v>
      </c>
      <c r="B7418" t="str">
        <f>MID(E7418,243+A7418,25)</f>
        <v>'03/13/2018','03/15/2018'</v>
      </c>
      <c r="C7418" t="str">
        <f t="shared" si="346"/>
        <v>'2018-03-13','2018-03-15'</v>
      </c>
      <c r="D7418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(7418,'US-2018-114013','2018-03-13','2018-03-15','Second Class','SC-20770','Stewart Carmichael','Corporate','United States','Philadelphia','Pennsylvania',19134,'East','OFF-PA-10004996','Office Supplies','Paper','Speediset Carbonless Redi-Letter 7" x 8 1/2"',41.24,5,0.2,13.9185);</v>
      </c>
      <c r="E7418" t="s">
        <v>7417</v>
      </c>
    </row>
    <row r="7419" spans="1:5" x14ac:dyDescent="0.25">
      <c r="A7419">
        <f t="shared" si="345"/>
        <v>3</v>
      </c>
      <c r="B7419" t="str">
        <f>MID(E7419,243+A7419,25)</f>
        <v>'03/13/2018','03/15/2018'</v>
      </c>
      <c r="C7419" t="str">
        <f t="shared" si="346"/>
        <v>'2018-03-13','2018-03-15'</v>
      </c>
      <c r="D7419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(7419,'US-2018-114013','2018-03-13','2018-03-15','Second Class','SC-20770','Stewart Carmichael','Corporate','United States','Philadelphia','Pennsylvania',19134,'East','OFF-BI-10004318','Office Supplies','Binders','Ibico EB-19 Dual Function Manual Binding System',51.897,1,0.7,-41.5176);</v>
      </c>
      <c r="E7419" t="s">
        <v>7418</v>
      </c>
    </row>
    <row r="7420" spans="1:5" x14ac:dyDescent="0.25">
      <c r="A7420">
        <f t="shared" si="345"/>
        <v>3</v>
      </c>
      <c r="B7420" t="str">
        <f>MID(E7420,243+A7420,25)</f>
        <v>'03/13/2018','03/15/2018'</v>
      </c>
      <c r="C7420" t="str">
        <f t="shared" si="346"/>
        <v>'2018-03-13','2018-03-15'</v>
      </c>
      <c r="D7420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(7420,'US-2018-114013','2018-03-13','2018-03-15','Second Class','SC-20770','Stewart Carmichael','Corporate','United States','Philadelphia','Pennsylvania',19134,'East','OFF-ST-10002574','Office Supplies','Storage','SAFCO Commercial Wire Shelving, Black',552.56,5,0.2,-138.14);</v>
      </c>
      <c r="E7420" t="s">
        <v>7419</v>
      </c>
    </row>
    <row r="7421" spans="1:5" x14ac:dyDescent="0.25">
      <c r="A7421">
        <f t="shared" si="345"/>
        <v>3</v>
      </c>
      <c r="B7421" t="str">
        <f>MID(E7421,243+A7421,25)</f>
        <v>'03/13/2018','03/15/2018'</v>
      </c>
      <c r="C7421" t="str">
        <f t="shared" si="346"/>
        <v>'2018-03-13','2018-03-15'</v>
      </c>
      <c r="D7421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(7421,'US-2018-114013','2018-03-13','2018-03-15','Second Class','SC-20770','Stewart Carmichael','Corporate','United States','Philadelphia','Pennsylvania',19134,'East','OFF-BI-10002353','Office Supplies','Binders','GBC VeloBind Cover Sets',23.16,5,0.7,-15.44);</v>
      </c>
      <c r="E7421" t="s">
        <v>7420</v>
      </c>
    </row>
    <row r="7422" spans="1:5" x14ac:dyDescent="0.25">
      <c r="A7422">
        <f t="shared" si="345"/>
        <v>3</v>
      </c>
      <c r="B7422" t="str">
        <f>MID(E7422,243+A7422,25)</f>
        <v>'03/13/2018','03/15/2018'</v>
      </c>
      <c r="C7422" t="str">
        <f t="shared" si="346"/>
        <v>'2018-03-13','2018-03-15'</v>
      </c>
      <c r="D7422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(7422,'US-2018-114013','2018-03-13','2018-03-15','Second Class','SC-20770','Stewart Carmichael','Corporate','United States','Philadelphia','Pennsylvania',19134,'East','OFF-ST-10003641','Office Supplies','Storage','Space Solutions Industrial Galvanized Steel Shelving.',126.08,2,0.2,-28.368);</v>
      </c>
      <c r="E7422" t="s">
        <v>7421</v>
      </c>
    </row>
    <row r="7423" spans="1:5" x14ac:dyDescent="0.25">
      <c r="A7423">
        <f t="shared" si="345"/>
        <v>3</v>
      </c>
      <c r="B7423" t="str">
        <f>MID(E7423,243+A7423,25)</f>
        <v>'03/13/2018','03/15/2018'</v>
      </c>
      <c r="C7423" t="str">
        <f t="shared" si="346"/>
        <v>'2018-03-13','2018-03-15'</v>
      </c>
      <c r="D7423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(7423,'US-2018-114013','2018-03-13','2018-03-15','Second Class','SC-20770','Stewart Carmichael','Corporate','United States','Philadelphia','Pennsylvania',19134,'East','TEC-MA-10001148','Technology','Machines','Okidata MB491 Multifunction Printer',449.1,3,0.7,-643.71);</v>
      </c>
      <c r="E7423" t="s">
        <v>7422</v>
      </c>
    </row>
    <row r="7424" spans="1:5" x14ac:dyDescent="0.25">
      <c r="A7424">
        <f t="shared" si="345"/>
        <v>3</v>
      </c>
      <c r="B7424" t="str">
        <f>MID(E7424,243+A7424,25)</f>
        <v>'04/10/2019','04/14/2019'</v>
      </c>
      <c r="C7424" t="str">
        <f t="shared" si="346"/>
        <v>'2019-04-10','2019-04-14'</v>
      </c>
      <c r="D7424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(7424,'CA-2019-135069','2019-04-10','2019-04-14','Standard Class','BS-11755','Bruce Stewart','Consumer','United States','Philadelphia','Pennsylvania',19143,'East','OFF-AP-10000026','Office Supplies','Appliances','Tripp Lite Isotel 6 Outlet Surge Protector with Fax/Modem Protection',195.104,4,0.2,21.9492);</v>
      </c>
      <c r="E7424" t="s">
        <v>7423</v>
      </c>
    </row>
    <row r="7425" spans="1:5" x14ac:dyDescent="0.25">
      <c r="A7425">
        <f t="shared" si="345"/>
        <v>3</v>
      </c>
      <c r="B7425" t="str">
        <f>MID(E7425,243+A7425,25)</f>
        <v>'04/10/2019','04/14/2019'</v>
      </c>
      <c r="C7425" t="str">
        <f t="shared" si="346"/>
        <v>'2019-04-10','2019-04-14'</v>
      </c>
      <c r="D7425" t="str">
        <f t="shared" si="347"/>
        <v>INSERT INTO orders(Row_ID,Order_ID,Order_Date,Ship_Date,Ship_Mode,Customer_ID,Customer_Name,Segment,Country,City,State,Postal_Code,Region,Product_ID,Category,SubCategory,Product_Name,Sales,Quantity,Discount,Profit) VALUES (7425,'CA-2019-135069','2019-04-10','2019-04-14','Standard Class','BS-11755','Bruce Stewart','Consumer','United States','Philadelphia','Pennsylvania',19143,'East','FUR-FU-10003878','Furniture','Furnishings','Linden 10" Round Wall Clock, Black',36.672,3,0.2,6.4176);</v>
      </c>
      <c r="E7425" t="s">
        <v>7424</v>
      </c>
    </row>
    <row r="7426" spans="1:5" x14ac:dyDescent="0.25">
      <c r="A7426">
        <f t="shared" ref="A7426:A7489" si="348">IF(ROW(B7426)&lt;10,0,IF(ROW(B7426)&lt;100,1,IF(ROW(B7426)&lt;1000,2,3)))</f>
        <v>3</v>
      </c>
      <c r="B7426" t="str">
        <f>MID(E7426,243+A7426,25)</f>
        <v>'06/25/2018','06/27/2018'</v>
      </c>
      <c r="C7426" t="str">
        <f t="shared" ref="C7426:C7489" si="349">"'"&amp;MID(B7426,8,4)&amp;"-"&amp;MID(B7426,2,2)&amp;"-"&amp;MID(B7426,5,2)&amp;"'"&amp;","&amp;"'"&amp;MID(B7426,21,4)&amp;"-"&amp;MID(B7426,15,2)&amp;"-"&amp;MID(B7426,18,2)&amp;"'"</f>
        <v>'2018-06-25','2018-06-27'</v>
      </c>
      <c r="D7426" t="str">
        <f t="shared" ref="D7426:D7489" si="350">LEFT(E7426,242+A7426)&amp;C7426&amp;RIGHT(E7426,LEN(E7426)-LEN(LEFT(E7426,242+A7426)&amp;C7426))</f>
        <v>INSERT INTO orders(Row_ID,Order_ID,Order_Date,Ship_Date,Ship_Mode,Customer_ID,Customer_Name,Segment,Country,City,State,Postal_Code,Region,Product_ID,Category,SubCategory,Product_Name,Sales,Quantity,Discount,Profit) VALUES (7426,'CA-2018-101693','2018-06-25','2018-06-27','Second Class','LC-17140','Logan Currie','Consumer','United States','Houston','Texas',77070,'Central','FUR-CH-10001146','Furniture','Chairs','Global Value Mid-Back Manager''s Chair, Gray',85.246,2,0.3,-6.08900000000001);</v>
      </c>
      <c r="E7426" t="s">
        <v>7425</v>
      </c>
    </row>
    <row r="7427" spans="1:5" x14ac:dyDescent="0.25">
      <c r="A7427">
        <f t="shared" si="348"/>
        <v>3</v>
      </c>
      <c r="B7427" t="str">
        <f>MID(E7427,243+A7427,25)</f>
        <v>'06/25/2018','06/27/2018'</v>
      </c>
      <c r="C7427" t="str">
        <f t="shared" si="349"/>
        <v>'2018-06-25','2018-06-27'</v>
      </c>
      <c r="D742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(7427,'CA-2018-101693','2018-06-25','2018-06-27','Second Class','LC-17140','Logan Currie','Consumer','United States','Houston','Texas',77070,'Central','FUR-FU-10003919','Furniture','Furnishings','Eldon Executive Woodline II Cherry Finish Desk Accessories',32.712,2,0.6,-26.1696);</v>
      </c>
      <c r="E7427" t="s">
        <v>7426</v>
      </c>
    </row>
    <row r="7428" spans="1:5" x14ac:dyDescent="0.25">
      <c r="A7428">
        <f t="shared" si="348"/>
        <v>3</v>
      </c>
      <c r="B7428" t="str">
        <f>MID(E7428,243+A7428,25)</f>
        <v>'03/17/2016','03/21/2016'</v>
      </c>
      <c r="C7428" t="str">
        <f t="shared" si="349"/>
        <v>'2016-03-17','2016-03-21'</v>
      </c>
      <c r="D742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(7428,'US-2016-164763','2016-03-17','2016-03-21','Standard Class','MH-17440','Mark Haberlin','Corporate','United States','Jackson','Mississippi',39212,'South','OFF-BI-10000605','Office Supplies','Binders','Acco Pressboard Covers with Storage Hooks, 9 1/2" x 11", Executive Red',11.43,3,0,5.3721);</v>
      </c>
      <c r="E7428" t="s">
        <v>7427</v>
      </c>
    </row>
    <row r="7429" spans="1:5" x14ac:dyDescent="0.25">
      <c r="A7429">
        <f t="shared" si="348"/>
        <v>3</v>
      </c>
      <c r="B7429" t="str">
        <f>MID(E7429,243+A7429,25)</f>
        <v>'03/17/2016','03/21/2016'</v>
      </c>
      <c r="C7429" t="str">
        <f t="shared" si="349"/>
        <v>'2016-03-17','2016-03-21'</v>
      </c>
      <c r="D742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(7429,'US-2016-164763','2016-03-17','2016-03-21','Standard Class','MH-17440','Mark Haberlin','Corporate','United States','Jackson','Mississippi',39212,'South','OFF-BI-10000309','Office Supplies','Binders','GBC Twin Loop Wire Binding Elements, 9/16" Spine, Black',30.44,2,0,14.9156);</v>
      </c>
      <c r="E7429" t="s">
        <v>7428</v>
      </c>
    </row>
    <row r="7430" spans="1:5" x14ac:dyDescent="0.25">
      <c r="A7430">
        <f t="shared" si="348"/>
        <v>3</v>
      </c>
      <c r="B7430" t="str">
        <f>MID(E7430,243+A7430,25)</f>
        <v>'03/17/2016','03/21/2016'</v>
      </c>
      <c r="C7430" t="str">
        <f t="shared" si="349"/>
        <v>'2016-03-17','2016-03-21'</v>
      </c>
      <c r="D743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(7430,'US-2016-164763','2016-03-17','2016-03-21','Standard Class','MH-17440','Mark Haberlin','Corporate','United States','Jackson','Mississippi',39212,'South','OFF-PA-10003349','Office Supplies','Paper','Xerox 1957',12.96,2,0,6.3504);</v>
      </c>
      <c r="E7430" t="s">
        <v>7429</v>
      </c>
    </row>
    <row r="7431" spans="1:5" x14ac:dyDescent="0.25">
      <c r="A7431">
        <f t="shared" si="348"/>
        <v>3</v>
      </c>
      <c r="B7431" t="str">
        <f>MID(E7431,243+A7431,25)</f>
        <v>'03/17/2016','03/21/2016'</v>
      </c>
      <c r="C7431" t="str">
        <f t="shared" si="349"/>
        <v>'2016-03-17','2016-03-21'</v>
      </c>
      <c r="D743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(7431,'US-2016-164763','2016-03-17','2016-03-21','Standard Class','MH-17440','Mark Haberlin','Corporate','United States','Jackson','Mississippi',39212,'South','OFF-PA-10003063','Office Supplies','Paper','EcoTones Memo Sheets',16,4,0,7.68);</v>
      </c>
      <c r="E7431" t="s">
        <v>7430</v>
      </c>
    </row>
    <row r="7432" spans="1:5" x14ac:dyDescent="0.25">
      <c r="A7432">
        <f t="shared" si="348"/>
        <v>3</v>
      </c>
      <c r="B7432" t="str">
        <f>MID(E7432,243+A7432,25)</f>
        <v>'03/17/2016','03/21/2016'</v>
      </c>
      <c r="C7432" t="str">
        <f t="shared" si="349"/>
        <v>'2016-03-17','2016-03-21'</v>
      </c>
      <c r="D743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(7432,'US-2016-164763','2016-03-17','2016-03-21','Standard Class','MH-17440','Mark Haberlin','Corporate','United States','Jackson','Mississippi',39212,'South','OFF-AP-10003971','Office Supplies','Appliances','Belkin 6 Outlet Metallic Surge Strip',32.67,3,0,8.4942);</v>
      </c>
      <c r="E7432" t="s">
        <v>7431</v>
      </c>
    </row>
    <row r="7433" spans="1:5" x14ac:dyDescent="0.25">
      <c r="A7433">
        <f t="shared" si="348"/>
        <v>3</v>
      </c>
      <c r="B7433" t="str">
        <f>MID(E7433,243+A7433,25)</f>
        <v>'08/09/2016','08/13/2016'</v>
      </c>
      <c r="C7433" t="str">
        <f t="shared" si="349"/>
        <v>'2016-08-09','2016-08-13'</v>
      </c>
      <c r="D743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(7433,'CA-2016-161249','2016-08-09','2016-08-13','Standard Class','RD-19720','Roger Demir','Consumer','United States','Phoenix','Arizona',85023,'West','OFF-FA-10004838','Office Supplies','Fasteners','Super Bands, 12/Pack',4.464,3,0.2,-0.9486);</v>
      </c>
      <c r="E7433" t="s">
        <v>7432</v>
      </c>
    </row>
    <row r="7434" spans="1:5" x14ac:dyDescent="0.25">
      <c r="A7434">
        <f t="shared" si="348"/>
        <v>3</v>
      </c>
      <c r="B7434" t="str">
        <f>MID(E7434,243+A7434,25)</f>
        <v>'08/09/2016','08/13/2016'</v>
      </c>
      <c r="C7434" t="str">
        <f t="shared" si="349"/>
        <v>'2016-08-09','2016-08-13'</v>
      </c>
      <c r="D743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(7434,'CA-2016-161249','2016-08-09','2016-08-13','Standard Class','RD-19720','Roger Demir','Consumer','United States','Phoenix','Arizona',85023,'West','OFF-BI-10001097','Office Supplies','Binders','Avery Hole Reinforcements',9.345,5,0.7,-6.5415);</v>
      </c>
      <c r="E7434" t="s">
        <v>7433</v>
      </c>
    </row>
    <row r="7435" spans="1:5" x14ac:dyDescent="0.25">
      <c r="A7435">
        <f t="shared" si="348"/>
        <v>3</v>
      </c>
      <c r="B7435" t="str">
        <f>MID(E7435,243+A7435,25)</f>
        <v>'07/26/2017','07/31/2017'</v>
      </c>
      <c r="C7435" t="str">
        <f t="shared" si="349"/>
        <v>'2017-07-26','2017-07-31'</v>
      </c>
      <c r="D743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(7435,'CA-2017-148180','2017-07-26','2017-07-31','Standard Class','BP-11095','Bart Pistole','Corporate','United States','Oxnard','California',93030,'West','OFF-BI-10000605','Office Supplies','Binders','Acco Pressboard Covers with Storage Hooks, 9 1/2" x 11", Executive Red',9.144,3,0.2,3.0861);</v>
      </c>
      <c r="E7435" t="s">
        <v>7434</v>
      </c>
    </row>
    <row r="7436" spans="1:5" x14ac:dyDescent="0.25">
      <c r="A7436">
        <f t="shared" si="348"/>
        <v>3</v>
      </c>
      <c r="B7436" t="str">
        <f>MID(E7436,243+A7436,25)</f>
        <v>'07/26/2017','07/31/2017'</v>
      </c>
      <c r="C7436" t="str">
        <f t="shared" si="349"/>
        <v>'2017-07-26','2017-07-31'</v>
      </c>
      <c r="D743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(7436,'CA-2017-148180','2017-07-26','2017-07-31','Standard Class','BP-11095','Bart Pistole','Corporate','United States','Oxnard','California',93030,'West','OFF-BI-10003314','Office Supplies','Binders','Tuff Stuff Recycled Round Ring Binders',23.136,6,0.2,8.3868);</v>
      </c>
      <c r="E7436" t="s">
        <v>7435</v>
      </c>
    </row>
    <row r="7437" spans="1:5" x14ac:dyDescent="0.25">
      <c r="A7437">
        <f t="shared" si="348"/>
        <v>3</v>
      </c>
      <c r="B7437" t="str">
        <f>MID(E7437,243+A7437,25)</f>
        <v>'07/26/2017','07/31/2017'</v>
      </c>
      <c r="C7437" t="str">
        <f t="shared" si="349"/>
        <v>'2017-07-26','2017-07-31'</v>
      </c>
      <c r="D743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(7437,'CA-2017-148180','2017-07-26','2017-07-31','Standard Class','BP-11095','Bart Pistole','Corporate','United States','Oxnard','California',93030,'West','OFF-AR-10002067','Office Supplies','Art','Newell 334',99.2,5,0,25.792);</v>
      </c>
      <c r="E7437" t="s">
        <v>7436</v>
      </c>
    </row>
    <row r="7438" spans="1:5" x14ac:dyDescent="0.25">
      <c r="A7438">
        <f t="shared" si="348"/>
        <v>3</v>
      </c>
      <c r="B7438" t="str">
        <f>MID(E7438,243+A7438,25)</f>
        <v>'02/15/2016','02/19/2016'</v>
      </c>
      <c r="C7438" t="str">
        <f t="shared" si="349"/>
        <v>'2016-02-15','2016-02-19'</v>
      </c>
      <c r="D743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(7438,'CA-2016-165568','2016-02-15','2016-02-19','Standard Class','BF-11020','Barry Französisch','Corporate','United States','Seattle','Washington',98105,'West','OFF-BI-10001031','Office Supplies','Binders','Pressboard Data Binders by Wilson Jones',21.36,5,0.2,7.209);</v>
      </c>
      <c r="E7438" t="s">
        <v>7437</v>
      </c>
    </row>
    <row r="7439" spans="1:5" x14ac:dyDescent="0.25">
      <c r="A7439">
        <f t="shared" si="348"/>
        <v>3</v>
      </c>
      <c r="B7439" t="str">
        <f>MID(E7439,243+A7439,25)</f>
        <v>'03/24/2017','03/27/2017'</v>
      </c>
      <c r="C7439" t="str">
        <f t="shared" si="349"/>
        <v>'2017-03-24','2017-03-27'</v>
      </c>
      <c r="D743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(7439,'CA-2017-145457','2017-03-24','2017-03-27','Second Class','CP-12085','Cathy Prescott','Corporate','United States','Covington','Washington',98042,'West','FUR-FU-10003832','Furniture','Furnishings','Eldon Expressions Punched Metal &amp; Wood Desk Accessories, Black &amp; Cherry',46.9,5,0,13.132);</v>
      </c>
      <c r="E7439" t="s">
        <v>7438</v>
      </c>
    </row>
    <row r="7440" spans="1:5" x14ac:dyDescent="0.25">
      <c r="A7440">
        <f t="shared" si="348"/>
        <v>3</v>
      </c>
      <c r="B7440" t="str">
        <f>MID(E7440,243+A7440,25)</f>
        <v>'09/02/2019','09/06/2019'</v>
      </c>
      <c r="C7440" t="str">
        <f t="shared" si="349"/>
        <v>'2019-09-02','2019-09-06'</v>
      </c>
      <c r="D744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(7440,'US-2019-163657','2019-09-02','2019-09-06','Standard Class','JL-15235','Janet Lee','Consumer','United States','Los Angeles','California',90049,'West','OFF-BI-10000138','Office Supplies','Binders','Acco Translucent Poly Ring Binders',18.72,5,0.2,6.552);</v>
      </c>
      <c r="E7440" t="s">
        <v>7439</v>
      </c>
    </row>
    <row r="7441" spans="1:5" x14ac:dyDescent="0.25">
      <c r="A7441">
        <f t="shared" si="348"/>
        <v>3</v>
      </c>
      <c r="B7441" t="str">
        <f>MID(E7441,243+A7441,25)</f>
        <v>'09/02/2019','09/06/2019'</v>
      </c>
      <c r="C7441" t="str">
        <f t="shared" si="349"/>
        <v>'2019-09-02','2019-09-06'</v>
      </c>
      <c r="D744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(7441,'US-2019-163657','2019-09-02','2019-09-06','Standard Class','JL-15235','Janet Lee','Consumer','United States','Los Angeles','California',90049,'West','FUR-TA-10004607','Furniture','Tables','Hon 2111 Invitation Series Straight Table',236.528,2,0.2,-2.95660000000001);</v>
      </c>
      <c r="E7441" t="s">
        <v>7440</v>
      </c>
    </row>
    <row r="7442" spans="1:5" x14ac:dyDescent="0.25">
      <c r="A7442">
        <f t="shared" si="348"/>
        <v>3</v>
      </c>
      <c r="B7442" t="str">
        <f>MID(E7442,243+A7442,25)</f>
        <v>'11/16/2017','11/18/2017'</v>
      </c>
      <c r="C7442" t="str">
        <f t="shared" si="349"/>
        <v>'2017-11-16','2017-11-18'</v>
      </c>
      <c r="D744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(7442,'CA-2017-120446','2017-11-16','2017-11-18','First Class','JG-15805','John Grady','Corporate','United States','San Diego','California',92105,'West','OFF-LA-10003148','Office Supplies','Labels','Avery 51',18.9,3,0,8.694);</v>
      </c>
      <c r="E7442" t="s">
        <v>7441</v>
      </c>
    </row>
    <row r="7443" spans="1:5" x14ac:dyDescent="0.25">
      <c r="A7443">
        <f t="shared" si="348"/>
        <v>3</v>
      </c>
      <c r="B7443" t="str">
        <f>MID(E7443,243+A7443,25)</f>
        <v>'12/09/2016','12/11/2016'</v>
      </c>
      <c r="C7443" t="str">
        <f t="shared" si="349"/>
        <v>'2016-12-09','2016-12-11'</v>
      </c>
      <c r="D744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(7443,'CA-2016-109932','2016-12-09','2016-12-11','First Class','VP-21760','Victoria Pisteka','Corporate','United States','Brownsville','Texas',78521,'Central','OFF-PA-10001804','Office Supplies','Paper','Xerox 195',10.688,2,0.2,3.7408);</v>
      </c>
      <c r="E7443" t="s">
        <v>7442</v>
      </c>
    </row>
    <row r="7444" spans="1:5" x14ac:dyDescent="0.25">
      <c r="A7444">
        <f t="shared" si="348"/>
        <v>3</v>
      </c>
      <c r="B7444" t="str">
        <f>MID(E7444,243+A7444,25)</f>
        <v>'12/09/2016','12/11/2016'</v>
      </c>
      <c r="C7444" t="str">
        <f t="shared" si="349"/>
        <v>'2016-12-09','2016-12-11'</v>
      </c>
      <c r="D744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(7444,'CA-2016-109932','2016-12-09','2016-12-11','First Class','VP-21760','Victoria Pisteka','Corporate','United States','Brownsville','Texas',78521,'Central','OFF-ST-10000036','Office Supplies','Storage','Recycled Data-Pak for Archival Bound Computer Printouts, 12-1/2 x 12-1/2 x 16',237.096,3,0.2,20.7459);</v>
      </c>
      <c r="E7444" t="s">
        <v>7443</v>
      </c>
    </row>
    <row r="7445" spans="1:5" x14ac:dyDescent="0.25">
      <c r="A7445">
        <f t="shared" si="348"/>
        <v>3</v>
      </c>
      <c r="B7445" t="str">
        <f>MID(E7445,243+A7445,25)</f>
        <v>'02/03/2019','02/07/2019'</v>
      </c>
      <c r="C7445" t="str">
        <f t="shared" si="349"/>
        <v>'2019-02-03','2019-02-07'</v>
      </c>
      <c r="D744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(7445,'CA-2019-127474','2019-02-03','2019-02-07','Second Class','RD-19810','Ross DeVincentis','Home Office','United States','Chicago','Illinois',60610,'Central','OFF-PA-10001166','Office Supplies','Paper','Xerox 2',5.184,1,0.2,1.8144);</v>
      </c>
      <c r="E7445" t="s">
        <v>7444</v>
      </c>
    </row>
    <row r="7446" spans="1:5" x14ac:dyDescent="0.25">
      <c r="A7446">
        <f t="shared" si="348"/>
        <v>3</v>
      </c>
      <c r="B7446" t="str">
        <f>MID(E7446,243+A7446,25)</f>
        <v>'02/03/2019','02/07/2019'</v>
      </c>
      <c r="C7446" t="str">
        <f t="shared" si="349"/>
        <v>'2019-02-03','2019-02-07'</v>
      </c>
      <c r="D744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(7446,'CA-2019-127474','2019-02-03','2019-02-07','Second Class','RD-19810','Ross DeVincentis','Home Office','United States','Chicago','Illinois',60610,'Central','OFF-PA-10001033','Office Supplies','Paper','Xerox 1893',65.584,2,0.2,23.7742);</v>
      </c>
      <c r="E7446" t="s">
        <v>7445</v>
      </c>
    </row>
    <row r="7447" spans="1:5" x14ac:dyDescent="0.25">
      <c r="A7447">
        <f t="shared" si="348"/>
        <v>3</v>
      </c>
      <c r="B7447" t="str">
        <f>MID(E7447,243+A7447,25)</f>
        <v>'02/03/2019','02/07/2019'</v>
      </c>
      <c r="C7447" t="str">
        <f t="shared" si="349"/>
        <v>'2019-02-03','2019-02-07'</v>
      </c>
      <c r="D744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(7447,'CA-2019-127474','2019-02-03','2019-02-07','Second Class','RD-19810','Ross DeVincentis','Home Office','United States','Chicago','Illinois',60610,'Central','FUR-FU-10004597','Furniture','Furnishings','Eldon Cleatmat Chair Mats for Medium Pile Carpets',22.2,1,0.6,-26.085);</v>
      </c>
      <c r="E7447" t="s">
        <v>7446</v>
      </c>
    </row>
    <row r="7448" spans="1:5" x14ac:dyDescent="0.25">
      <c r="A7448">
        <f t="shared" si="348"/>
        <v>3</v>
      </c>
      <c r="B7448" t="str">
        <f>MID(E7448,243+A7448,25)</f>
        <v>'02/03/2019','02/07/2019'</v>
      </c>
      <c r="C7448" t="str">
        <f t="shared" si="349"/>
        <v>'2019-02-03','2019-02-07'</v>
      </c>
      <c r="D744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(7448,'CA-2019-127474','2019-02-03','2019-02-07','Second Class','RD-19810','Ross DeVincentis','Home Office','United States','Chicago','Illinois',60610,'Central','OFF-PA-10000418','Office Supplies','Paper','Xerox 189',419.4,5,0.2,146.79);</v>
      </c>
      <c r="E7448" t="s">
        <v>7447</v>
      </c>
    </row>
    <row r="7449" spans="1:5" x14ac:dyDescent="0.25">
      <c r="A7449">
        <f t="shared" si="348"/>
        <v>3</v>
      </c>
      <c r="B7449" t="str">
        <f>MID(E7449,243+A7449,25)</f>
        <v>'11/11/2019','11/14/2019'</v>
      </c>
      <c r="C7449" t="str">
        <f t="shared" si="349"/>
        <v>'2019-11-11','2019-11-14'</v>
      </c>
      <c r="D744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(7449,'CA-2019-115448','2019-11-11','2019-11-14','First Class','MH-18025','Michelle Huthwaite','Consumer','United States','Knoxville','Tennessee',37918,'South','FUR-FU-10004090','Furniture','Furnishings','Executive Impressions 14" Contract Wall Clock',88.92,5,0.2,14.4495);</v>
      </c>
      <c r="E7449" t="s">
        <v>7448</v>
      </c>
    </row>
    <row r="7450" spans="1:5" x14ac:dyDescent="0.25">
      <c r="A7450">
        <f t="shared" si="348"/>
        <v>3</v>
      </c>
      <c r="B7450" t="str">
        <f>MID(E7450,243+A7450,25)</f>
        <v>'09/17/2019','09/22/2019'</v>
      </c>
      <c r="C7450" t="str">
        <f t="shared" si="349"/>
        <v>'2019-09-17','2019-09-22'</v>
      </c>
      <c r="D745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(7450,'CA-2019-105669','2019-09-17','2019-09-22','Second Class','SJ-20125','Sanjit Jacobs','Home Office','United States','Houston','Texas',77036,'Central','OFF-AR-10000390','Office Supplies','Art','Newell Chalk Holder',9.912,3,0.2,3.2214);</v>
      </c>
      <c r="E7450" t="s">
        <v>7449</v>
      </c>
    </row>
    <row r="7451" spans="1:5" x14ac:dyDescent="0.25">
      <c r="A7451">
        <f t="shared" si="348"/>
        <v>3</v>
      </c>
      <c r="B7451" t="str">
        <f>MID(E7451,243+A7451,25)</f>
        <v>'09/17/2019','09/22/2019'</v>
      </c>
      <c r="C7451" t="str">
        <f t="shared" si="349"/>
        <v>'2019-09-17','2019-09-22'</v>
      </c>
      <c r="D745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(7451,'CA-2019-105669','2019-09-17','2019-09-22','Second Class','SJ-20125','Sanjit Jacobs','Home Office','United States','Houston','Texas',77036,'Central','FUR-CH-10003774','Furniture','Chairs','Global Wood Trimmed Manager''s Task Chair, Khaki',318.43,5,0.3,-77.333);</v>
      </c>
      <c r="E7451" t="s">
        <v>7450</v>
      </c>
    </row>
    <row r="7452" spans="1:5" x14ac:dyDescent="0.25">
      <c r="A7452">
        <f t="shared" si="348"/>
        <v>3</v>
      </c>
      <c r="B7452" t="str">
        <f>MID(E7452,243+A7452,25)</f>
        <v>'09/17/2019','09/22/2019'</v>
      </c>
      <c r="C7452" t="str">
        <f t="shared" si="349"/>
        <v>'2019-09-17','2019-09-22'</v>
      </c>
      <c r="D745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(7452,'CA-2019-105669','2019-09-17','2019-09-22','Second Class','SJ-20125','Sanjit Jacobs','Home Office','United States','Houston','Texas',77036,'Central','OFF-BI-10002412','Office Supplies','Binders','Wilson Jones “Snap” Scratch Pad Binder Tool for Ring Binders',5.8,5,0.8,-10.15);</v>
      </c>
      <c r="E7452" t="s">
        <v>7451</v>
      </c>
    </row>
    <row r="7453" spans="1:5" x14ac:dyDescent="0.25">
      <c r="A7453">
        <f t="shared" si="348"/>
        <v>3</v>
      </c>
      <c r="B7453" t="str">
        <f>MID(E7453,243+A7453,25)</f>
        <v>'09/17/2019','09/22/2019'</v>
      </c>
      <c r="C7453" t="str">
        <f t="shared" si="349"/>
        <v>'2019-09-17','2019-09-22'</v>
      </c>
      <c r="D745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(7453,'CA-2019-105669','2019-09-17','2019-09-22','Second Class','SJ-20125','Sanjit Jacobs','Home Office','United States','Houston','Texas',77036,'Central','TEC-PH-10002415','Technology','Phones','Polycom VoiceStation 500 Conference phone',1415.76,6,0.2,88.4850000000001);</v>
      </c>
      <c r="E7453" t="s">
        <v>7452</v>
      </c>
    </row>
    <row r="7454" spans="1:5" x14ac:dyDescent="0.25">
      <c r="A7454">
        <f t="shared" si="348"/>
        <v>3</v>
      </c>
      <c r="B7454" t="str">
        <f>MID(E7454,243+A7454,25)</f>
        <v>'06/25/2019','07/01/2019'</v>
      </c>
      <c r="C7454" t="str">
        <f t="shared" si="349"/>
        <v>'2019-06-25','2019-07-01'</v>
      </c>
      <c r="D745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(7454,'CA-2019-134796','2019-06-25','2019-07-01','Standard Class','FM-14380','Fred McMath','Consumer','United States','Bolingbrook','Illinois',60440,'Central','TEC-PH-10003505','Technology','Phones','Geemarc AmpliPOWER60',148.48,2,0.2,16.704);</v>
      </c>
      <c r="E7454" t="s">
        <v>7453</v>
      </c>
    </row>
    <row r="7455" spans="1:5" x14ac:dyDescent="0.25">
      <c r="A7455">
        <f t="shared" si="348"/>
        <v>3</v>
      </c>
      <c r="B7455" t="str">
        <f>MID(E7455,243+A7455,25)</f>
        <v>'07/30/2018','08/04/2018'</v>
      </c>
      <c r="C7455" t="str">
        <f t="shared" si="349"/>
        <v>'2018-07-30','2018-08-04'</v>
      </c>
      <c r="D745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(7455,'CA-2018-137743','2018-07-30','2018-08-04','Standard Class','KH-16360','Katherine Hughes','Consumer','United States','Chicago','Illinois',60623,'Central','OFF-LA-10003663','Office Supplies','Labels','Avery 498',9.248,4,0.2,3.1212);</v>
      </c>
      <c r="E7455" t="s">
        <v>7454</v>
      </c>
    </row>
    <row r="7456" spans="1:5" x14ac:dyDescent="0.25">
      <c r="A7456">
        <f t="shared" si="348"/>
        <v>3</v>
      </c>
      <c r="B7456" t="str">
        <f>MID(E7456,243+A7456,25)</f>
        <v>'07/30/2018','08/04/2018'</v>
      </c>
      <c r="C7456" t="str">
        <f t="shared" si="349"/>
        <v>'2018-07-30','2018-08-04'</v>
      </c>
      <c r="D745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(7456,'CA-2018-137743','2018-07-30','2018-08-04','Standard Class','KH-16360','Katherine Hughes','Consumer','United States','Chicago','Illinois',60623,'Central','OFF-ST-10001780','Office Supplies','Storage','Tennsco 16-Compartment Lockers with Coat Rack',1036.624,2,0.2,51.8312);</v>
      </c>
      <c r="E7456" t="s">
        <v>7455</v>
      </c>
    </row>
    <row r="7457" spans="1:5" x14ac:dyDescent="0.25">
      <c r="A7457">
        <f t="shared" si="348"/>
        <v>3</v>
      </c>
      <c r="B7457" t="str">
        <f>MID(E7457,243+A7457,25)</f>
        <v>'04/16/2017','04/18/2017'</v>
      </c>
      <c r="C7457" t="str">
        <f t="shared" si="349"/>
        <v>'2017-04-16','2017-04-18'</v>
      </c>
      <c r="D745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(7457,'CA-2017-137974','2017-04-16','2017-04-18','First Class','LL-16840','Lauren Leatherbury','Consumer','United States','Waynesboro','Virginia',22980,'South','TEC-PH-10002033','Technology','Phones','Konftel 250 Conference phone - Charcoal black',569.64,2,0,148.1064);</v>
      </c>
      <c r="E7457" t="s">
        <v>7456</v>
      </c>
    </row>
    <row r="7458" spans="1:5" x14ac:dyDescent="0.25">
      <c r="A7458">
        <f t="shared" si="348"/>
        <v>3</v>
      </c>
      <c r="B7458" t="str">
        <f>MID(E7458,243+A7458,25)</f>
        <v>'04/16/2017','04/18/2017'</v>
      </c>
      <c r="C7458" t="str">
        <f t="shared" si="349"/>
        <v>'2017-04-16','2017-04-18'</v>
      </c>
      <c r="D745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(7458,'CA-2017-137974','2017-04-16','2017-04-18','First Class','LL-16840','Lauren Leatherbury','Consumer','United States','Waynesboro','Virginia',22980,'South','OFF-BI-10001036','Office Supplies','Binders','Cardinal EasyOpen D-Ring Binders',9.14,1,0,4.57);</v>
      </c>
      <c r="E7458" t="s">
        <v>7457</v>
      </c>
    </row>
    <row r="7459" spans="1:5" x14ac:dyDescent="0.25">
      <c r="A7459">
        <f t="shared" si="348"/>
        <v>3</v>
      </c>
      <c r="B7459" t="str">
        <f>MID(E7459,243+A7459,25)</f>
        <v>'04/16/2017','04/18/2017'</v>
      </c>
      <c r="C7459" t="str">
        <f t="shared" si="349"/>
        <v>'2017-04-16','2017-04-18'</v>
      </c>
      <c r="D745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(7459,'CA-2017-137974','2017-04-16','2017-04-18','First Class','LL-16840','Lauren Leatherbury','Consumer','United States','Waynesboro','Virginia',22980,'South','FUR-FU-10001468','Furniture','Furnishings','Tenex Antistatic Computer Chair Mats',1196.86,7,0,119.686);</v>
      </c>
      <c r="E7459" t="s">
        <v>7458</v>
      </c>
    </row>
    <row r="7460" spans="1:5" x14ac:dyDescent="0.25">
      <c r="A7460">
        <f t="shared" si="348"/>
        <v>3</v>
      </c>
      <c r="B7460" t="str">
        <f>MID(E7460,243+A7460,25)</f>
        <v>'04/16/2017','04/18/2017'</v>
      </c>
      <c r="C7460" t="str">
        <f t="shared" si="349"/>
        <v>'2017-04-16','2017-04-18'</v>
      </c>
      <c r="D746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(7460,'CA-2017-137974','2017-04-16','2017-04-18','First Class','LL-16840','Lauren Leatherbury','Consumer','United States','Waynesboro','Virginia',22980,'South','FUR-BO-10001519','Furniture','Bookcases','O''Sullivan 3-Shelf Heavy-Duty Bookcases',523.26,9,0,125.5824);</v>
      </c>
      <c r="E7460" t="s">
        <v>7459</v>
      </c>
    </row>
    <row r="7461" spans="1:5" x14ac:dyDescent="0.25">
      <c r="A7461">
        <f t="shared" si="348"/>
        <v>3</v>
      </c>
      <c r="B7461" t="str">
        <f>MID(E7461,243+A7461,25)</f>
        <v>'04/11/2017','04/14/2017'</v>
      </c>
      <c r="C7461" t="str">
        <f t="shared" si="349"/>
        <v>'2017-04-11','2017-04-14'</v>
      </c>
      <c r="D746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(7461,'US-2017-136987','2017-04-11','2017-04-14','Second Class','AR-10540','Andy Reiter','Consumer','United States','Los Angeles','California',90004,'West','TEC-CO-10001943','Technology','Copiers','Canon PC-428 Personal Copier',639.968,4,0.2,215.9892);</v>
      </c>
      <c r="E7461" t="s">
        <v>7460</v>
      </c>
    </row>
    <row r="7462" spans="1:5" x14ac:dyDescent="0.25">
      <c r="A7462">
        <f t="shared" si="348"/>
        <v>3</v>
      </c>
      <c r="B7462" t="str">
        <f>MID(E7462,243+A7462,25)</f>
        <v>'04/11/2017','04/14/2017'</v>
      </c>
      <c r="C7462" t="str">
        <f t="shared" si="349"/>
        <v>'2017-04-11','2017-04-14'</v>
      </c>
      <c r="D746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(7462,'US-2017-136987','2017-04-11','2017-04-14','Second Class','AR-10540','Andy Reiter','Consumer','United States','Los Angeles','California',90004,'West','OFF-PA-10003127','Office Supplies','Paper','Easy-staple paper',52.76,2,0,24.2696);</v>
      </c>
      <c r="E7462" t="s">
        <v>7461</v>
      </c>
    </row>
    <row r="7463" spans="1:5" x14ac:dyDescent="0.25">
      <c r="A7463">
        <f t="shared" si="348"/>
        <v>3</v>
      </c>
      <c r="B7463" t="str">
        <f>MID(E7463,243+A7463,25)</f>
        <v>'02/27/2017','03/01/2017'</v>
      </c>
      <c r="C7463" t="str">
        <f t="shared" si="349"/>
        <v>'2017-02-27','2017-03-01'</v>
      </c>
      <c r="D746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(7463,'CA-2017-138485','2017-02-27','2017-03-01','Second Class','NP-18670','Nora Paige','Consumer','United States','Seattle','Washington',98105,'West','TEC-AC-10002076','Technology','Accessories','Microsoft Natural Keyboard Elite',538.92,9,0,80.838);</v>
      </c>
      <c r="E7463" t="s">
        <v>7462</v>
      </c>
    </row>
    <row r="7464" spans="1:5" x14ac:dyDescent="0.25">
      <c r="A7464">
        <f t="shared" si="348"/>
        <v>3</v>
      </c>
      <c r="B7464" t="str">
        <f>MID(E7464,243+A7464,25)</f>
        <v>'09/08/2018','09/15/2018'</v>
      </c>
      <c r="C7464" t="str">
        <f t="shared" si="349"/>
        <v>'2018-09-08','2018-09-15'</v>
      </c>
      <c r="D746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(7464,'CA-2018-103709','2018-09-08','2018-09-15','Standard Class','LP-17095','Liz Preis','Consumer','United States','Visalia','California',93277,'West','OFF-AR-10003338','Office Supplies','Art','Eberhard Faber 3 1/2" Golf Pencils',14.88,2,0,3.72);</v>
      </c>
      <c r="E7464" t="s">
        <v>7463</v>
      </c>
    </row>
    <row r="7465" spans="1:5" x14ac:dyDescent="0.25">
      <c r="A7465">
        <f t="shared" si="348"/>
        <v>3</v>
      </c>
      <c r="B7465" t="str">
        <f>MID(E7465,243+A7465,25)</f>
        <v>'09/08/2018','09/15/2018'</v>
      </c>
      <c r="C7465" t="str">
        <f t="shared" si="349"/>
        <v>'2018-09-08','2018-09-15'</v>
      </c>
      <c r="D746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(7465,'CA-2018-103709','2018-09-08','2018-09-15','Standard Class','LP-17095','Liz Preis','Consumer','United States','Visalia','California',93277,'West','OFF-PA-10004610','Office Supplies','Paper','Xerox 1900',34.24,8,0,15.408);</v>
      </c>
      <c r="E7465" t="s">
        <v>7464</v>
      </c>
    </row>
    <row r="7466" spans="1:5" x14ac:dyDescent="0.25">
      <c r="A7466">
        <f t="shared" si="348"/>
        <v>3</v>
      </c>
      <c r="B7466" t="str">
        <f>MID(E7466,243+A7466,25)</f>
        <v>'09/08/2018','09/15/2018'</v>
      </c>
      <c r="C7466" t="str">
        <f t="shared" si="349"/>
        <v>'2018-09-08','2018-09-15'</v>
      </c>
      <c r="D746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(7466,'CA-2018-103709','2018-09-08','2018-09-15','Standard Class','LP-17095','Liz Preis','Consumer','United States','Visalia','California',93277,'West','OFF-ST-10001272','Office Supplies','Storage','Mini 13-1/2 Capacity Data Binder Rack, Pearl',261.74,2,0,65.435);</v>
      </c>
      <c r="E7466" t="s">
        <v>7465</v>
      </c>
    </row>
    <row r="7467" spans="1:5" x14ac:dyDescent="0.25">
      <c r="A7467">
        <f t="shared" si="348"/>
        <v>3</v>
      </c>
      <c r="B7467" t="str">
        <f>MID(E7467,243+A7467,25)</f>
        <v>'05/19/2018','05/23/2018'</v>
      </c>
      <c r="C7467" t="str">
        <f t="shared" si="349"/>
        <v>'2018-05-19','2018-05-23'</v>
      </c>
      <c r="D746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(7467,'CA-2018-138282','2018-05-19','2018-05-23','Standard Class','AH-10690','Anna Häberlin','Corporate','United States','Los Angeles','California',90008,'West','OFF-AP-10001366','Office Supplies','Appliances','Staple holder',87.84,8,0,23.7168);</v>
      </c>
      <c r="E7467" t="s">
        <v>7466</v>
      </c>
    </row>
    <row r="7468" spans="1:5" x14ac:dyDescent="0.25">
      <c r="A7468">
        <f t="shared" si="348"/>
        <v>3</v>
      </c>
      <c r="B7468" t="str">
        <f>MID(E7468,243+A7468,25)</f>
        <v>'11/11/2019','11/15/2019'</v>
      </c>
      <c r="C7468" t="str">
        <f t="shared" si="349"/>
        <v>'2019-11-11','2019-11-15'</v>
      </c>
      <c r="D746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(7468,'CA-2019-148985','2019-11-11','2019-11-15','Second Class','TB-21190','Thomas Brumley','Home Office','United States','Los Angeles','California',90045,'West','FUR-FU-10001424','Furniture','Furnishings','Dax Clear Box Frame',34.92,4,0,11.8728);</v>
      </c>
      <c r="E7468" t="s">
        <v>7467</v>
      </c>
    </row>
    <row r="7469" spans="1:5" x14ac:dyDescent="0.25">
      <c r="A7469">
        <f t="shared" si="348"/>
        <v>3</v>
      </c>
      <c r="B7469" t="str">
        <f>MID(E7469,243+A7469,25)</f>
        <v>'09/15/2016','09/20/2016'</v>
      </c>
      <c r="C7469" t="str">
        <f t="shared" si="349"/>
        <v>'2016-09-15','2016-09-20'</v>
      </c>
      <c r="D746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(7469,'CA-2016-138100','2016-09-15','2016-09-20','Standard Class','AA-10315','Alex Avila','Consumer','United States','New York City','New York',10011,'East','OFF-PA-10000349','Office Supplies','Paper','Easy-staple paper',14.94,3,0,7.0218);</v>
      </c>
      <c r="E7469" t="s">
        <v>7468</v>
      </c>
    </row>
    <row r="7470" spans="1:5" x14ac:dyDescent="0.25">
      <c r="A7470">
        <f t="shared" si="348"/>
        <v>3</v>
      </c>
      <c r="B7470" t="str">
        <f>MID(E7470,243+A7470,25)</f>
        <v>'09/15/2016','09/20/2016'</v>
      </c>
      <c r="C7470" t="str">
        <f t="shared" si="349"/>
        <v>'2016-09-15','2016-09-20'</v>
      </c>
      <c r="D747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(7470,'CA-2016-138100','2016-09-15','2016-09-20','Standard Class','AA-10315','Alex Avila','Consumer','United States','New York City','New York',10011,'East','FUR-FU-10002456','Furniture','Furnishings','Master Caster Door Stop, Large Neon Orange',14.56,2,0,6.2608);</v>
      </c>
      <c r="E7470" t="s">
        <v>7469</v>
      </c>
    </row>
    <row r="7471" spans="1:5" x14ac:dyDescent="0.25">
      <c r="A7471">
        <f t="shared" si="348"/>
        <v>3</v>
      </c>
      <c r="B7471" t="str">
        <f>MID(E7471,243+A7471,25)</f>
        <v>'09/15/2017','09/20/2017'</v>
      </c>
      <c r="C7471" t="str">
        <f t="shared" si="349"/>
        <v>'2017-09-15','2017-09-20'</v>
      </c>
      <c r="D747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(7471,'CA-2017-100734','2017-09-15','2017-09-20','Standard Class','AC-10615','Ann Chong','Corporate','United States','Philadelphia','Pennsylvania',19143,'East','OFF-BI-10002609','Office Supplies','Binders','Avery Hidden Tab Dividers for Binding Systems',3.576,4,0.7,-2.8608);</v>
      </c>
      <c r="E7471" t="s">
        <v>7470</v>
      </c>
    </row>
    <row r="7472" spans="1:5" x14ac:dyDescent="0.25">
      <c r="A7472">
        <f t="shared" si="348"/>
        <v>3</v>
      </c>
      <c r="B7472" t="str">
        <f>MID(E7472,243+A7472,25)</f>
        <v>'09/15/2017','09/20/2017'</v>
      </c>
      <c r="C7472" t="str">
        <f t="shared" si="349"/>
        <v>'2017-09-15','2017-09-20'</v>
      </c>
      <c r="D747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(7472,'CA-2017-100734','2017-09-15','2017-09-20','Standard Class','AC-10615','Ann Chong','Corporate','United States','Philadelphia','Pennsylvania',19143,'East','OFF-ST-10001522','Office Supplies','Storage','Gould Plastics 18-Pocket Panel Bin, 34w x 5-1/4d x 20-1/2h',147.184,2,0.2,-29.4368);</v>
      </c>
      <c r="E7472" t="s">
        <v>7471</v>
      </c>
    </row>
    <row r="7473" spans="1:5" x14ac:dyDescent="0.25">
      <c r="A7473">
        <f t="shared" si="348"/>
        <v>3</v>
      </c>
      <c r="B7473" t="str">
        <f>MID(E7473,243+A7473,25)</f>
        <v>'07/01/2018','07/03/2018'</v>
      </c>
      <c r="C7473" t="str">
        <f t="shared" si="349"/>
        <v>'2018-07-01','2018-07-03'</v>
      </c>
      <c r="D747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(7473,'CA-2018-139997','2018-07-01','2018-07-03','First Class','EM-14140','Eugene Moren','Home Office','United States','Lehi','Utah',84043,'West','TEC-CO-10000971','Technology','Copiers','Hewlett Packard 310 Color Digital Copier',1499.95,5,0,449.985);</v>
      </c>
      <c r="E7473" t="s">
        <v>7472</v>
      </c>
    </row>
    <row r="7474" spans="1:5" x14ac:dyDescent="0.25">
      <c r="A7474">
        <f t="shared" si="348"/>
        <v>3</v>
      </c>
      <c r="B7474" t="str">
        <f>MID(E7474,243+A7474,25)</f>
        <v>'04/10/2018','04/15/2018'</v>
      </c>
      <c r="C7474" t="str">
        <f t="shared" si="349"/>
        <v>'2018-04-10','2018-04-15'</v>
      </c>
      <c r="D747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(7474,'CA-2018-109652','2018-04-10','2018-04-15','Standard Class','QJ-19255','Quincy Jones','Corporate','United States','Chicago','Illinois',60653,'Central','OFF-AR-10000034','Office Supplies','Art','BIC Brite Liner Grip Highlighters, Assorted, 5/Pack',13.568,4,0.2,3.2224);</v>
      </c>
      <c r="E7474" t="s">
        <v>7473</v>
      </c>
    </row>
    <row r="7475" spans="1:5" x14ac:dyDescent="0.25">
      <c r="A7475">
        <f t="shared" si="348"/>
        <v>3</v>
      </c>
      <c r="B7475" t="str">
        <f>MID(E7475,243+A7475,25)</f>
        <v>'01/06/2016','01/10/2016'</v>
      </c>
      <c r="C7475" t="str">
        <f t="shared" si="349"/>
        <v>'2016-01-06','2016-01-10'</v>
      </c>
      <c r="D747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(7475,'CA-2016-167199','2016-01-06','2016-01-10','Standard Class','ME-17320','Maria Etezadi','Home Office','United States','Henderson','Kentucky',42420,'South','FUR-CH-10004063','Furniture','Chairs','Global Deluxe High-Back Manager''s Chair',2573.82,9,0,746.4078);</v>
      </c>
      <c r="E7475" t="s">
        <v>7474</v>
      </c>
    </row>
    <row r="7476" spans="1:5" x14ac:dyDescent="0.25">
      <c r="A7476">
        <f t="shared" si="348"/>
        <v>3</v>
      </c>
      <c r="B7476" t="str">
        <f>MID(E7476,243+A7476,25)</f>
        <v>'01/06/2016','01/10/2016'</v>
      </c>
      <c r="C7476" t="str">
        <f t="shared" si="349"/>
        <v>'2016-01-06','2016-01-10'</v>
      </c>
      <c r="D747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(7476,'CA-2016-167199','2016-01-06','2016-01-10','Standard Class','ME-17320','Maria Etezadi','Home Office','United States','Henderson','Kentucky',42420,'South','OFF-BI-10004632','Office Supplies','Binders','Ibico Hi-Tech Manual Binding System',609.98,2,0,274.491);</v>
      </c>
      <c r="E7476" t="s">
        <v>7475</v>
      </c>
    </row>
    <row r="7477" spans="1:5" x14ac:dyDescent="0.25">
      <c r="A7477">
        <f t="shared" si="348"/>
        <v>3</v>
      </c>
      <c r="B7477" t="str">
        <f>MID(E7477,243+A7477,25)</f>
        <v>'01/06/2016','01/10/2016'</v>
      </c>
      <c r="C7477" t="str">
        <f t="shared" si="349"/>
        <v>'2016-01-06','2016-01-10'</v>
      </c>
      <c r="D747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(7477,'CA-2016-167199','2016-01-06','2016-01-10','Standard Class','ME-17320','Maria Etezadi','Home Office','United States','Henderson','Kentucky',42420,'South','OFF-AR-10001662','Office Supplies','Art','Rogers Handheld Barrel Pencil Sharpener',5.48,2,0,1.4796);</v>
      </c>
      <c r="E7477" t="s">
        <v>7476</v>
      </c>
    </row>
    <row r="7478" spans="1:5" x14ac:dyDescent="0.25">
      <c r="A7478">
        <f t="shared" si="348"/>
        <v>3</v>
      </c>
      <c r="B7478" t="str">
        <f>MID(E7478,243+A7478,25)</f>
        <v>'01/06/2016','01/10/2016'</v>
      </c>
      <c r="C7478" t="str">
        <f t="shared" si="349"/>
        <v>'2016-01-06','2016-01-10'</v>
      </c>
      <c r="D747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(7478,'CA-2016-167199','2016-01-06','2016-01-10','Standard Class','ME-17320','Maria Etezadi','Home Office','United States','Henderson','Kentucky',42420,'South','TEC-PH-10004977','Technology','Phones','GE 30524EE4',391.98,2,0,113.6742);</v>
      </c>
      <c r="E7478" t="s">
        <v>7477</v>
      </c>
    </row>
    <row r="7479" spans="1:5" x14ac:dyDescent="0.25">
      <c r="A7479">
        <f t="shared" si="348"/>
        <v>3</v>
      </c>
      <c r="B7479" t="str">
        <f>MID(E7479,243+A7479,25)</f>
        <v>'01/06/2016','01/10/2016'</v>
      </c>
      <c r="C7479" t="str">
        <f t="shared" si="349"/>
        <v>'2016-01-06','2016-01-10'</v>
      </c>
      <c r="D747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(7479,'CA-2016-167199','2016-01-06','2016-01-10','Standard Class','ME-17320','Maria Etezadi','Home Office','United States','Henderson','Kentucky',42420,'South','TEC-PH-10004539','Technology','Phones','Wireless Extenders zBoost YX545 SOHO Signal Booster',755.96,4,0,204.1092);</v>
      </c>
      <c r="E7479" t="s">
        <v>7478</v>
      </c>
    </row>
    <row r="7480" spans="1:5" x14ac:dyDescent="0.25">
      <c r="A7480">
        <f t="shared" si="348"/>
        <v>3</v>
      </c>
      <c r="B7480" t="str">
        <f>MID(E7480,243+A7480,25)</f>
        <v>'01/06/2016','01/10/2016'</v>
      </c>
      <c r="C7480" t="str">
        <f t="shared" si="349"/>
        <v>'2016-01-06','2016-01-10'</v>
      </c>
      <c r="D7480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(7480,'CA-2016-167199','2016-01-06','2016-01-10','Standard Class','ME-17320','Maria Etezadi','Home Office','United States','Henderson','Kentucky',42420,'South','OFF-FA-10001883','Office Supplies','Fasteners','Alliance Super-Size Bands, Assorted Sizes',31.12,4,0,0.311199999999999);</v>
      </c>
      <c r="E7480" t="s">
        <v>7479</v>
      </c>
    </row>
    <row r="7481" spans="1:5" x14ac:dyDescent="0.25">
      <c r="A7481">
        <f t="shared" si="348"/>
        <v>3</v>
      </c>
      <c r="B7481" t="str">
        <f>MID(E7481,243+A7481,25)</f>
        <v>'01/06/2016','01/10/2016'</v>
      </c>
      <c r="C7481" t="str">
        <f t="shared" si="349"/>
        <v>'2016-01-06','2016-01-10'</v>
      </c>
      <c r="D7481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(7481,'CA-2016-167199','2016-01-06','2016-01-10','Standard Class','ME-17320','Maria Etezadi','Home Office','United States','Henderson','Kentucky',42420,'South','OFF-PA-10000955','Office Supplies','Paper','Southworth 25% Cotton Granite Paper &amp; Envelopes',6.54,1,0,3.0084);</v>
      </c>
      <c r="E7481" t="s">
        <v>7480</v>
      </c>
    </row>
    <row r="7482" spans="1:5" x14ac:dyDescent="0.25">
      <c r="A7482">
        <f t="shared" si="348"/>
        <v>3</v>
      </c>
      <c r="B7482" t="str">
        <f>MID(E7482,243+A7482,25)</f>
        <v>'09/01/2018','09/03/2018'</v>
      </c>
      <c r="C7482" t="str">
        <f t="shared" si="349"/>
        <v>'2018-09-01','2018-09-03'</v>
      </c>
      <c r="D7482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(7482,'CA-2018-124583','2018-09-01','2018-09-03','Second Class','LB-16795','Laurel Beltran','Home Office','United States','Huntington Beach','California',92646,'West','OFF-EN-10002500','Office Supplies','Envelopes','Globe Weis Peel &amp; Seel First Class Envelopes',12.78,1,0,5.751);</v>
      </c>
      <c r="E7482" t="s">
        <v>7481</v>
      </c>
    </row>
    <row r="7483" spans="1:5" x14ac:dyDescent="0.25">
      <c r="A7483">
        <f t="shared" si="348"/>
        <v>3</v>
      </c>
      <c r="B7483" t="str">
        <f>MID(E7483,243+A7483,25)</f>
        <v>'09/23/2016','09/30/2016'</v>
      </c>
      <c r="C7483" t="str">
        <f t="shared" si="349"/>
        <v>'2016-09-23','2016-09-30'</v>
      </c>
      <c r="D7483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(7483,'CA-2016-113964','2016-09-23','2016-09-30','Standard Class','JP-16135','Julie Prescott','Home Office','United States','New York City','New York',10011,'East','OFF-BI-10004654','Office Supplies','Binders','Avery Binding System Hidden Tab Executive Style Index Sets',18.464,4,0.2,6.924);</v>
      </c>
      <c r="E7483" t="s">
        <v>7482</v>
      </c>
    </row>
    <row r="7484" spans="1:5" x14ac:dyDescent="0.25">
      <c r="A7484">
        <f t="shared" si="348"/>
        <v>3</v>
      </c>
      <c r="B7484" t="str">
        <f>MID(E7484,243+A7484,25)</f>
        <v>'12/15/2016','12/17/2016'</v>
      </c>
      <c r="C7484" t="str">
        <f t="shared" si="349"/>
        <v>'2016-12-15','2016-12-17'</v>
      </c>
      <c r="D7484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(7484,'CA-2016-129938','2016-12-15','2016-12-17','Second Class','EB-13705','Ed Braxton','Corporate','United States','Philadelphia','Pennsylvania',19140,'East','FUR-CH-10003774','Furniture','Chairs','Global Wood Trimmed Manager''s Task Chair, Khaki',445.802,7,0.3,-108.2662);</v>
      </c>
      <c r="E7484" t="s">
        <v>7483</v>
      </c>
    </row>
    <row r="7485" spans="1:5" x14ac:dyDescent="0.25">
      <c r="A7485">
        <f t="shared" si="348"/>
        <v>3</v>
      </c>
      <c r="B7485" t="str">
        <f>MID(E7485,243+A7485,25)</f>
        <v>'12/28/2019','01/02/2020'</v>
      </c>
      <c r="C7485" t="str">
        <f t="shared" si="349"/>
        <v>'2019-12-28','2020-01-02'</v>
      </c>
      <c r="D7485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(7485,'CA-2019-135111','2019-12-28','2020-01-02','Standard Class','CS-12400','Christopher Schild','Home Office','United States','Fargo','North Dakota',58103,'Central','OFF-AR-10004707','Office Supplies','Art','Staples in misc. colors',2.48,1,0,0.868);</v>
      </c>
      <c r="E7485" t="s">
        <v>7484</v>
      </c>
    </row>
    <row r="7486" spans="1:5" x14ac:dyDescent="0.25">
      <c r="A7486">
        <f t="shared" si="348"/>
        <v>3</v>
      </c>
      <c r="B7486" t="str">
        <f>MID(E7486,243+A7486,25)</f>
        <v>'12/28/2019','01/02/2020'</v>
      </c>
      <c r="C7486" t="str">
        <f t="shared" si="349"/>
        <v>'2019-12-28','2020-01-02'</v>
      </c>
      <c r="D7486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(7486,'CA-2019-135111','2019-12-28','2020-01-02','Standard Class','CS-12400','Christopher Schild','Home Office','United States','Fargo','North Dakota',58103,'Central','OFF-BI-10004040','Office Supplies','Binders','Wilson Jones Impact Binders',25.9,5,0,12.691);</v>
      </c>
      <c r="E7486" t="s">
        <v>7485</v>
      </c>
    </row>
    <row r="7487" spans="1:5" x14ac:dyDescent="0.25">
      <c r="A7487">
        <f t="shared" si="348"/>
        <v>3</v>
      </c>
      <c r="B7487" t="str">
        <f>MID(E7487,243+A7487,25)</f>
        <v>'12/19/2017','12/24/2017'</v>
      </c>
      <c r="C7487" t="str">
        <f t="shared" si="349"/>
        <v>'2017-12-19','2017-12-24'</v>
      </c>
      <c r="D7487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(7487,'US-2017-134558','2017-12-19','2017-12-24','Second Class','PM-19135','Peter McVee','Home Office','United States','Dover','New Hampshire',3820,'East','OFF-PA-10001184','Office Supplies','Paper','Xerox 1903',29.9,5,0,14.651);</v>
      </c>
      <c r="E7487" t="s">
        <v>7486</v>
      </c>
    </row>
    <row r="7488" spans="1:5" x14ac:dyDescent="0.25">
      <c r="A7488">
        <f t="shared" si="348"/>
        <v>3</v>
      </c>
      <c r="B7488" t="str">
        <f>MID(E7488,243+A7488,25)</f>
        <v>'12/19/2017','12/24/2017'</v>
      </c>
      <c r="C7488" t="str">
        <f t="shared" si="349"/>
        <v>'2017-12-19','2017-12-24'</v>
      </c>
      <c r="D7488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(7488,'US-2017-134558','2017-12-19','2017-12-24','Second Class','PM-19135','Peter McVee','Home Office','United States','Dover','New Hampshire',3820,'East','TEC-AC-10004145','Technology','Accessories','Logitech diNovo Edge Keyboard',2249.91,9,0,517.4793);</v>
      </c>
      <c r="E7488" t="s">
        <v>7487</v>
      </c>
    </row>
    <row r="7489" spans="1:5" x14ac:dyDescent="0.25">
      <c r="A7489">
        <f t="shared" si="348"/>
        <v>3</v>
      </c>
      <c r="B7489" t="str">
        <f>MID(E7489,243+A7489,25)</f>
        <v>'12/19/2017','12/24/2017'</v>
      </c>
      <c r="C7489" t="str">
        <f t="shared" si="349"/>
        <v>'2017-12-19','2017-12-24'</v>
      </c>
      <c r="D7489" t="str">
        <f t="shared" si="350"/>
        <v>INSERT INTO orders(Row_ID,Order_ID,Order_Date,Ship_Date,Ship_Mode,Customer_ID,Customer_Name,Segment,Country,City,State,Postal_Code,Region,Product_ID,Category,SubCategory,Product_Name,Sales,Quantity,Discount,Profit) VALUES (7489,'US-2017-134558','2017-12-19','2017-12-24','Second Class','PM-19135','Peter McVee','Home Office','United States','Dover','New Hampshire',3820,'East','FUR-TA-10003473','Furniture','Tables','Bretford Rectangular Conference Table Tops',1053.164,4,0.3,-105.3164);</v>
      </c>
      <c r="E7489" t="s">
        <v>7488</v>
      </c>
    </row>
    <row r="7490" spans="1:5" x14ac:dyDescent="0.25">
      <c r="A7490">
        <f t="shared" ref="A7490:A7553" si="351">IF(ROW(B7490)&lt;10,0,IF(ROW(B7490)&lt;100,1,IF(ROW(B7490)&lt;1000,2,3)))</f>
        <v>3</v>
      </c>
      <c r="B7490" t="str">
        <f>MID(E7490,243+A7490,25)</f>
        <v>'11/05/2019','11/09/2019'</v>
      </c>
      <c r="C7490" t="str">
        <f t="shared" ref="C7490:C7553" si="352">"'"&amp;MID(B7490,8,4)&amp;"-"&amp;MID(B7490,2,2)&amp;"-"&amp;MID(B7490,5,2)&amp;"'"&amp;","&amp;"'"&amp;MID(B7490,21,4)&amp;"-"&amp;MID(B7490,15,2)&amp;"-"&amp;MID(B7490,18,2)&amp;"'"</f>
        <v>'2019-11-05','2019-11-09'</v>
      </c>
      <c r="D7490" t="str">
        <f t="shared" ref="D7490:D7553" si="353">LEFT(E7490,242+A7490)&amp;C7490&amp;RIGHT(E7490,LEN(E7490)-LEN(LEFT(E7490,242+A7490)&amp;C7490))</f>
        <v>INSERT INTO orders(Row_ID,Order_ID,Order_Date,Ship_Date,Ship_Mode,Customer_ID,Customer_Name,Segment,Country,City,State,Postal_Code,Region,Product_ID,Category,SubCategory,Product_Name,Sales,Quantity,Discount,Profit) VALUES (7490,'CA-2019-157196','2019-11-05','2019-11-09','Standard Class','AA-10645','Anna Andreadi','Consumer','United States','San Diego','California',92105,'West','OFF-PA-10003172','Office Supplies','Paper','Xerox 1996',12.96,2,0,6.2208);</v>
      </c>
      <c r="E7490" t="s">
        <v>7489</v>
      </c>
    </row>
    <row r="7491" spans="1:5" x14ac:dyDescent="0.25">
      <c r="A7491">
        <f t="shared" si="351"/>
        <v>3</v>
      </c>
      <c r="B7491" t="str">
        <f>MID(E7491,243+A7491,25)</f>
        <v>'09/10/2017','09/16/2017'</v>
      </c>
      <c r="C7491" t="str">
        <f t="shared" si="352"/>
        <v>'2017-09-10','2017-09-16'</v>
      </c>
      <c r="D749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(7491,'CA-2017-108672','2017-09-10','2017-09-16','Standard Class','FA-14230','Frank Atkinson','Corporate','United States','Los Angeles','California',90032,'West','FUR-FU-10003799','Furniture','Furnishings','Seth Thomas 13 1/2" Wall Clock',106.68,6,0,33.0708);</v>
      </c>
      <c r="E7491" t="s">
        <v>7490</v>
      </c>
    </row>
    <row r="7492" spans="1:5" x14ac:dyDescent="0.25">
      <c r="A7492">
        <f t="shared" si="351"/>
        <v>3</v>
      </c>
      <c r="B7492" t="str">
        <f>MID(E7492,243+A7492,25)</f>
        <v>'11/16/2019','11/16/2019'</v>
      </c>
      <c r="C7492" t="str">
        <f t="shared" si="352"/>
        <v>'2019-11-16','2019-11-16'</v>
      </c>
      <c r="D749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(7492,'US-2019-118598','2019-11-16','2019-11-16','Same Day','CM-12190','Charlotte Melton','Consumer','United States','Utica','New York',13501,'East','TEC-PH-10002583','Technology','Phones','iOttie HLCRIO102 Car Mount',119.94,6,0,5.99699999999999);</v>
      </c>
      <c r="E7492" t="s">
        <v>7491</v>
      </c>
    </row>
    <row r="7493" spans="1:5" x14ac:dyDescent="0.25">
      <c r="A7493">
        <f t="shared" si="351"/>
        <v>3</v>
      </c>
      <c r="B7493" t="str">
        <f>MID(E7493,243+A7493,25)</f>
        <v>'09/11/2019','09/16/2019'</v>
      </c>
      <c r="C7493" t="str">
        <f t="shared" si="352"/>
        <v>'2019-09-11','2019-09-16'</v>
      </c>
      <c r="D749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(7493,'US-2019-160836','2019-09-11','2019-09-16','Standard Class','CC-12475','Cindy Chapman','Consumer','United States','Houston','Texas',77070,'Central','OFF-PA-10004239','Office Supplies','Paper','Xerox 1953',10.272,3,0.2,3.21);</v>
      </c>
      <c r="E7493" t="s">
        <v>7492</v>
      </c>
    </row>
    <row r="7494" spans="1:5" x14ac:dyDescent="0.25">
      <c r="A7494">
        <f t="shared" si="351"/>
        <v>3</v>
      </c>
      <c r="B7494" t="str">
        <f>MID(E7494,243+A7494,25)</f>
        <v>'09/11/2019','09/16/2019'</v>
      </c>
      <c r="C7494" t="str">
        <f t="shared" si="352"/>
        <v>'2019-09-11','2019-09-16'</v>
      </c>
      <c r="D749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(7494,'US-2019-160836','2019-09-11','2019-09-16','Standard Class','CC-12475','Cindy Chapman','Consumer','United States','Houston','Texas',77070,'Central','FUR-TA-10002855','Furniture','Tables','Bevis Round Conference Table Top &amp; Single Column Base',512.19,5,0.3,-65.853);</v>
      </c>
      <c r="E7494" t="s">
        <v>7493</v>
      </c>
    </row>
    <row r="7495" spans="1:5" x14ac:dyDescent="0.25">
      <c r="A7495">
        <f t="shared" si="351"/>
        <v>3</v>
      </c>
      <c r="B7495" t="str">
        <f>MID(E7495,243+A7495,25)</f>
        <v>'09/11/2019','09/16/2019'</v>
      </c>
      <c r="C7495" t="str">
        <f t="shared" si="352"/>
        <v>'2019-09-11','2019-09-16'</v>
      </c>
      <c r="D749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(7495,'US-2019-160836','2019-09-11','2019-09-16','Standard Class','CC-12475','Cindy Chapman','Consumer','United States','Houston','Texas',77070,'Central','OFF-AP-10001626','Office Supplies','Appliances','Commercial WindTunnel Clean Air Upright Vacuum, Replacement Belts, Filtration Bags',1.556,2,0.8,-4.2012);</v>
      </c>
      <c r="E7495" t="s">
        <v>7494</v>
      </c>
    </row>
    <row r="7496" spans="1:5" x14ac:dyDescent="0.25">
      <c r="A7496">
        <f t="shared" si="351"/>
        <v>3</v>
      </c>
      <c r="B7496" t="str">
        <f>MID(E7496,243+A7496,25)</f>
        <v>'07/14/2019','07/18/2019'</v>
      </c>
      <c r="C7496" t="str">
        <f t="shared" si="352"/>
        <v>'2019-07-14','2019-07-18'</v>
      </c>
      <c r="D749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(7496,'CA-2019-121048','2019-07-14','2019-07-18','Standard Class','TC-21295','Toby Carlisle','Consumer','United States','Westminster','California',92683,'West','OFF-BI-10004022','Office Supplies','Binders','Acco Suede Grain Vinyl Round Ring Binder',4.448,2,0.2,1.4456);</v>
      </c>
      <c r="E7496" t="s">
        <v>7495</v>
      </c>
    </row>
    <row r="7497" spans="1:5" x14ac:dyDescent="0.25">
      <c r="A7497">
        <f t="shared" si="351"/>
        <v>3</v>
      </c>
      <c r="B7497" t="str">
        <f>MID(E7497,243+A7497,25)</f>
        <v>'07/14/2019','07/18/2019'</v>
      </c>
      <c r="C7497" t="str">
        <f t="shared" si="352"/>
        <v>'2019-07-14','2019-07-18'</v>
      </c>
      <c r="D749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(7497,'CA-2019-121048','2019-07-14','2019-07-18','Standard Class','TC-21295','Toby Carlisle','Consumer','United States','Westminster','California',92683,'West','FUR-FU-10003601','Furniture','Furnishings','Deflect-o RollaMat Studded, Beveled Mat for Medium Pile Carpeting',276.69,3,0,49.8042);</v>
      </c>
      <c r="E7497" t="s">
        <v>7496</v>
      </c>
    </row>
    <row r="7498" spans="1:5" x14ac:dyDescent="0.25">
      <c r="A7498">
        <f t="shared" si="351"/>
        <v>3</v>
      </c>
      <c r="B7498" t="str">
        <f>MID(E7498,243+A7498,25)</f>
        <v>'07/14/2019','07/18/2019'</v>
      </c>
      <c r="C7498" t="str">
        <f t="shared" si="352"/>
        <v>'2019-07-14','2019-07-18'</v>
      </c>
      <c r="D749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(7498,'CA-2019-121048','2019-07-14','2019-07-18','Standard Class','TC-21295','Toby Carlisle','Consumer','United States','Westminster','California',92683,'West','OFF-FA-10000490','Office Supplies','Fasteners','OIC Binder Clips, Mini, 1/4" Capacity, Black',4.96,4,0,2.3312);</v>
      </c>
      <c r="E7498" t="s">
        <v>7497</v>
      </c>
    </row>
    <row r="7499" spans="1:5" x14ac:dyDescent="0.25">
      <c r="A7499">
        <f t="shared" si="351"/>
        <v>3</v>
      </c>
      <c r="B7499" t="str">
        <f>MID(E7499,243+A7499,25)</f>
        <v>'07/14/2019','07/18/2019'</v>
      </c>
      <c r="C7499" t="str">
        <f t="shared" si="352"/>
        <v>'2019-07-14','2019-07-18'</v>
      </c>
      <c r="D749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(7499,'CA-2019-121048','2019-07-14','2019-07-18','Standard Class','TC-21295','Toby Carlisle','Consumer','United States','Westminster','California',92683,'West','OFF-AR-10004042','Office Supplies','Art','BOSTON Model 1800 Electric Pencil Sharpeners, Putty/Woodgrain',71.92,4,0,20.8568);</v>
      </c>
      <c r="E7499" t="s">
        <v>7498</v>
      </c>
    </row>
    <row r="7500" spans="1:5" x14ac:dyDescent="0.25">
      <c r="A7500">
        <f t="shared" si="351"/>
        <v>3</v>
      </c>
      <c r="B7500" t="str">
        <f>MID(E7500,243+A7500,25)</f>
        <v>'07/14/2019','07/18/2019'</v>
      </c>
      <c r="C7500" t="str">
        <f t="shared" si="352"/>
        <v>'2019-07-14','2019-07-18'</v>
      </c>
      <c r="D750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(7500,'CA-2019-121048','2019-07-14','2019-07-18','Standard Class','TC-21295','Toby Carlisle','Consumer','United States','Westminster','California',92683,'West','FUR-FU-10002960','Furniture','Furnishings','Eldon 200 Class Desk Accessories, Burgundy',18.84,3,0,7.9128);</v>
      </c>
      <c r="E7500" t="s">
        <v>7499</v>
      </c>
    </row>
    <row r="7501" spans="1:5" x14ac:dyDescent="0.25">
      <c r="A7501">
        <f t="shared" si="351"/>
        <v>3</v>
      </c>
      <c r="B7501" t="str">
        <f>MID(E7501,243+A7501,25)</f>
        <v>'07/14/2019','07/18/2019'</v>
      </c>
      <c r="C7501" t="str">
        <f t="shared" si="352"/>
        <v>'2019-07-14','2019-07-18'</v>
      </c>
      <c r="D750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(7501,'CA-2019-121048','2019-07-14','2019-07-18','Standard Class','TC-21295','Toby Carlisle','Consumer','United States','Westminster','California',92683,'West','TEC-AC-10000991','Technology','Accessories','Sony Micro Vault Click 8 GB USB 2.0 Flash Drive',140.97,3,0,19.7358);</v>
      </c>
      <c r="E7501" t="s">
        <v>7500</v>
      </c>
    </row>
    <row r="7502" spans="1:5" x14ac:dyDescent="0.25">
      <c r="A7502">
        <f t="shared" si="351"/>
        <v>3</v>
      </c>
      <c r="B7502" t="str">
        <f>MID(E7502,243+A7502,25)</f>
        <v>'07/14/2019','07/18/2019'</v>
      </c>
      <c r="C7502" t="str">
        <f t="shared" si="352"/>
        <v>'2019-07-14','2019-07-18'</v>
      </c>
      <c r="D750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(7502,'CA-2019-121048','2019-07-14','2019-07-18','Standard Class','TC-21295','Toby Carlisle','Consumer','United States','Westminster','California',92683,'West','TEC-PH-10004977','Technology','Phones','GE 30524EE4',470.376,3,0.2,52.9173);</v>
      </c>
      <c r="E7502" t="s">
        <v>7501</v>
      </c>
    </row>
    <row r="7503" spans="1:5" x14ac:dyDescent="0.25">
      <c r="A7503">
        <f t="shared" si="351"/>
        <v>3</v>
      </c>
      <c r="B7503" t="str">
        <f>MID(E7503,243+A7503,25)</f>
        <v>'03/30/2019','03/30/2019'</v>
      </c>
      <c r="C7503" t="str">
        <f t="shared" si="352"/>
        <v>'2019-03-30','2019-03-30'</v>
      </c>
      <c r="D750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(7503,'US-2019-120147','2019-03-30','2019-03-30','Same Day','TB-21400','Tom Boeckenhauer','Consumer','United States','Los Angeles','California',90036,'West','OFF-AR-10000817','Office Supplies','Art','Manco Dry-Lighter Erasable Highlighter',6.08,2,0,2.0672);</v>
      </c>
      <c r="E7503" t="s">
        <v>7502</v>
      </c>
    </row>
    <row r="7504" spans="1:5" x14ac:dyDescent="0.25">
      <c r="A7504">
        <f t="shared" si="351"/>
        <v>3</v>
      </c>
      <c r="B7504" t="str">
        <f>MID(E7504,243+A7504,25)</f>
        <v>'03/30/2019','03/30/2019'</v>
      </c>
      <c r="C7504" t="str">
        <f t="shared" si="352"/>
        <v>'2019-03-30','2019-03-30'</v>
      </c>
      <c r="D750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(7504,'US-2019-120147','2019-03-30','2019-03-30','Same Day','TB-21400','Tom Boeckenhauer','Consumer','United States','Los Angeles','California',90036,'West','TEC-PH-10002447','Technology','Phones','AT&amp;T CL83451 4-Handset Telephone',164.792,1,0.2,18.5391);</v>
      </c>
      <c r="E7504" t="s">
        <v>7503</v>
      </c>
    </row>
    <row r="7505" spans="1:5" x14ac:dyDescent="0.25">
      <c r="A7505">
        <f t="shared" si="351"/>
        <v>3</v>
      </c>
      <c r="B7505" t="str">
        <f>MID(E7505,243+A7505,25)</f>
        <v>'01/31/2018','02/04/2018'</v>
      </c>
      <c r="C7505" t="str">
        <f t="shared" si="352"/>
        <v>'2018-01-31','2018-02-04'</v>
      </c>
      <c r="D750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(7505,'CA-2018-158043','2018-01-31','2018-02-04','Second Class','JK-15325','Jason Klamczynski','Corporate','United States','Atlantic City','New Jersey',8401,'East','OFF-EN-10003134','Office Supplies','Envelopes','Staple envelope',23.36,2,0,11.68);</v>
      </c>
      <c r="E7505" t="s">
        <v>7504</v>
      </c>
    </row>
    <row r="7506" spans="1:5" x14ac:dyDescent="0.25">
      <c r="A7506">
        <f t="shared" si="351"/>
        <v>3</v>
      </c>
      <c r="B7506" t="str">
        <f>MID(E7506,243+A7506,25)</f>
        <v>'06/08/2019','06/13/2019'</v>
      </c>
      <c r="C7506" t="str">
        <f t="shared" si="352"/>
        <v>'2019-06-08','2019-06-13'</v>
      </c>
      <c r="D750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(7506,'US-2019-106579','2019-06-08','2019-06-13','Standard Class','BW-11200','Ben Wallace','Consumer','United States','Skokie','Illinois',60076,'Central','OFF-BI-10000309','Office Supplies','Binders','GBC Twin Loop Wire Binding Elements, 9/16" Spine, Black',12.176,4,0.8,-18.8728);</v>
      </c>
      <c r="E7506" t="s">
        <v>7505</v>
      </c>
    </row>
    <row r="7507" spans="1:5" x14ac:dyDescent="0.25">
      <c r="A7507">
        <f t="shared" si="351"/>
        <v>3</v>
      </c>
      <c r="B7507" t="str">
        <f>MID(E7507,243+A7507,25)</f>
        <v>'11/02/2016','11/06/2016'</v>
      </c>
      <c r="C7507" t="str">
        <f t="shared" si="352"/>
        <v>'2016-11-02','2016-11-06'</v>
      </c>
      <c r="D750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(7507,'CA-2016-115889','2016-11-02','2016-11-06','Standard Class','SH-20395','Shahid Hopkins','Consumer','United States','San Francisco','California',94122,'West','TEC-PH-10001615','Technology','Phones','AT&amp;T CL82213',46.384,2,0.2,5.21819999999999);</v>
      </c>
      <c r="E7507" t="s">
        <v>7506</v>
      </c>
    </row>
    <row r="7508" spans="1:5" x14ac:dyDescent="0.25">
      <c r="A7508">
        <f t="shared" si="351"/>
        <v>3</v>
      </c>
      <c r="B7508" t="str">
        <f>MID(E7508,243+A7508,25)</f>
        <v>'11/02/2016','11/06/2016'</v>
      </c>
      <c r="C7508" t="str">
        <f t="shared" si="352"/>
        <v>'2016-11-02','2016-11-06'</v>
      </c>
      <c r="D750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(7508,'CA-2016-115889','2016-11-02','2016-11-06','Standard Class','SH-20395','Shahid Hopkins','Consumer','United States','San Francisco','California',94122,'West','OFF-ST-10003208','Office Supplies','Storage','Adjustable Depth Letter/Legal Cart',362.92,2,0,105.2468);</v>
      </c>
      <c r="E7508" t="s">
        <v>7507</v>
      </c>
    </row>
    <row r="7509" spans="1:5" x14ac:dyDescent="0.25">
      <c r="A7509">
        <f t="shared" si="351"/>
        <v>3</v>
      </c>
      <c r="B7509" t="str">
        <f>MID(E7509,243+A7509,25)</f>
        <v>'07/14/2019','07/18/2019'</v>
      </c>
      <c r="C7509" t="str">
        <f t="shared" si="352"/>
        <v>'2019-07-14','2019-07-18'</v>
      </c>
      <c r="D750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(7509,'US-2019-161935','2019-07-14','2019-07-18','Standard Class','JL-15835','John Lee','Consumer','United States','Columbus','Ohio',43229,'East','OFF-PA-10000605','Office Supplies','Paper','Xerox 1950',9.248,2,0.2,3.3524);</v>
      </c>
      <c r="E7509" t="s">
        <v>7508</v>
      </c>
    </row>
    <row r="7510" spans="1:5" x14ac:dyDescent="0.25">
      <c r="A7510">
        <f t="shared" si="351"/>
        <v>3</v>
      </c>
      <c r="B7510" t="str">
        <f>MID(E7510,243+A7510,25)</f>
        <v>'07/14/2019','07/18/2019'</v>
      </c>
      <c r="C7510" t="str">
        <f t="shared" si="352"/>
        <v>'2019-07-14','2019-07-18'</v>
      </c>
      <c r="D751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(7510,'US-2019-161935','2019-07-14','2019-07-18','Standard Class','JL-15835','John Lee','Consumer','United States','Columbus','Ohio',43229,'East','TEC-PH-10000560','Technology','Phones','Samsung Galaxy S III - 16GB - pebble blue (T-Mobile)',1889.946,9,0.4,-377.9892);</v>
      </c>
      <c r="E7510" t="s">
        <v>7509</v>
      </c>
    </row>
    <row r="7511" spans="1:5" x14ac:dyDescent="0.25">
      <c r="A7511">
        <f t="shared" si="351"/>
        <v>3</v>
      </c>
      <c r="B7511" t="str">
        <f>MID(E7511,243+A7511,25)</f>
        <v>'07/14/2019','07/18/2019'</v>
      </c>
      <c r="C7511" t="str">
        <f t="shared" si="352"/>
        <v>'2019-07-14','2019-07-18'</v>
      </c>
      <c r="D751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(7511,'US-2019-161935','2019-07-14','2019-07-18','Standard Class','JL-15835','John Lee','Consumer','United States','Columbus','Ohio',43229,'East','OFF-ST-10003455','Office Supplies','Storage','Tenex File Box, Personal Filing Tote with Lid, Black',62.04,5,0.2,4.653);</v>
      </c>
      <c r="E7511" t="s">
        <v>7510</v>
      </c>
    </row>
    <row r="7512" spans="1:5" x14ac:dyDescent="0.25">
      <c r="A7512">
        <f t="shared" si="351"/>
        <v>3</v>
      </c>
      <c r="B7512" t="str">
        <f>MID(E7512,243+A7512,25)</f>
        <v>'07/14/2019','07/18/2019'</v>
      </c>
      <c r="C7512" t="str">
        <f t="shared" si="352"/>
        <v>'2019-07-14','2019-07-18'</v>
      </c>
      <c r="D751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(7512,'US-2019-161935','2019-07-14','2019-07-18','Standard Class','JL-15835','John Lee','Consumer','United States','Columbus','Ohio',43229,'East','FUR-FU-10002937','Furniture','Furnishings','GE 48" Fluorescent Tube, Cool White Energy Saver, 34 Watts, 30/Box',396.92,5,0.2,148.845);</v>
      </c>
      <c r="E7512" t="s">
        <v>7511</v>
      </c>
    </row>
    <row r="7513" spans="1:5" x14ac:dyDescent="0.25">
      <c r="A7513">
        <f t="shared" si="351"/>
        <v>3</v>
      </c>
      <c r="B7513" t="str">
        <f>MID(E7513,243+A7513,25)</f>
        <v>'07/14/2019','07/18/2019'</v>
      </c>
      <c r="C7513" t="str">
        <f t="shared" si="352"/>
        <v>'2019-07-14','2019-07-18'</v>
      </c>
      <c r="D751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(7513,'US-2019-161935','2019-07-14','2019-07-18','Standard Class','JL-15835','John Lee','Consumer','United States','Columbus','Ohio',43229,'East','OFF-ST-10001837','Office Supplies','Storage','SAFCO Mobile Desk Side File, Wire Frame',239.456,7,0.2,17.9592);</v>
      </c>
      <c r="E7513" t="s">
        <v>7512</v>
      </c>
    </row>
    <row r="7514" spans="1:5" x14ac:dyDescent="0.25">
      <c r="A7514">
        <f t="shared" si="351"/>
        <v>3</v>
      </c>
      <c r="B7514" t="str">
        <f>MID(E7514,243+A7514,25)</f>
        <v>'07/14/2019','07/18/2019'</v>
      </c>
      <c r="C7514" t="str">
        <f t="shared" si="352"/>
        <v>'2019-07-14','2019-07-18'</v>
      </c>
      <c r="D751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(7514,'US-2019-161935','2019-07-14','2019-07-18','Standard Class','JL-15835','John Lee','Consumer','United States','Columbus','Ohio',43229,'East','OFF-AR-10004757','Office Supplies','Art','Crayola Colored Pencils',13.12,5,0.2,2.132);</v>
      </c>
      <c r="E7514" t="s">
        <v>7513</v>
      </c>
    </row>
    <row r="7515" spans="1:5" x14ac:dyDescent="0.25">
      <c r="A7515">
        <f t="shared" si="351"/>
        <v>3</v>
      </c>
      <c r="B7515" t="str">
        <f>MID(E7515,243+A7515,25)</f>
        <v>'12/09/2019','12/12/2019'</v>
      </c>
      <c r="C7515" t="str">
        <f t="shared" si="352"/>
        <v>'2019-12-09','2019-12-12'</v>
      </c>
      <c r="D751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(7515,'US-2019-167920','2019-12-09','2019-12-12','Second Class','JL-15835','John Lee','Consumer','United States','Richmond','Kentucky',40475,'South','OFF-BI-10004236','Office Supplies','Binders','XtraLife ClearVue Slant-D Ring Binder, White, 3"',29.36,2,0,13.5056);</v>
      </c>
      <c r="E7515" t="s">
        <v>7514</v>
      </c>
    </row>
    <row r="7516" spans="1:5" x14ac:dyDescent="0.25">
      <c r="A7516">
        <f t="shared" si="351"/>
        <v>3</v>
      </c>
      <c r="B7516" t="str">
        <f>MID(E7516,243+A7516,25)</f>
        <v>'12/09/2019','12/12/2019'</v>
      </c>
      <c r="C7516" t="str">
        <f t="shared" si="352"/>
        <v>'2019-12-09','2019-12-12'</v>
      </c>
      <c r="D751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(7516,'US-2019-167920','2019-12-09','2019-12-12','Second Class','JL-15835','John Lee','Consumer','United States','Richmond','Kentucky',40475,'South','OFF-AP-10000159','Office Supplies','Appliances','Belkin F9M820V08 8 Outlet Surge',214.9,5,0,62.321);</v>
      </c>
      <c r="E7516" t="s">
        <v>7515</v>
      </c>
    </row>
    <row r="7517" spans="1:5" x14ac:dyDescent="0.25">
      <c r="A7517">
        <f t="shared" si="351"/>
        <v>3</v>
      </c>
      <c r="B7517" t="str">
        <f>MID(E7517,243+A7517,25)</f>
        <v>'12/09/2019','12/12/2019'</v>
      </c>
      <c r="C7517" t="str">
        <f t="shared" si="352"/>
        <v>'2019-12-09','2019-12-12'</v>
      </c>
      <c r="D751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(7517,'US-2019-167920','2019-12-09','2019-12-12','Second Class','JL-15835','John Lee','Consumer','United States','Richmond','Kentucky',40475,'South','OFF-BI-10003274','Office Supplies','Binders','Avery Durable Slant Ring Binders, No Labels',15.92,4,0,7.4824);</v>
      </c>
      <c r="E7517" t="s">
        <v>7516</v>
      </c>
    </row>
    <row r="7518" spans="1:5" x14ac:dyDescent="0.25">
      <c r="A7518">
        <f t="shared" si="351"/>
        <v>3</v>
      </c>
      <c r="B7518" t="str">
        <f>MID(E7518,243+A7518,25)</f>
        <v>'12/09/2019','12/12/2019'</v>
      </c>
      <c r="C7518" t="str">
        <f t="shared" si="352"/>
        <v>'2019-12-09','2019-12-12'</v>
      </c>
      <c r="D751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(7518,'US-2019-167920','2019-12-09','2019-12-12','Second Class','JL-15835','John Lee','Consumer','United States','Richmond','Kentucky',40475,'South','TEC-AC-10001013','Technology','Accessories','Logitech ClearChat Comfort/USB Headset H390',146.45,5,0,48.3285);</v>
      </c>
      <c r="E7518" t="s">
        <v>7517</v>
      </c>
    </row>
    <row r="7519" spans="1:5" x14ac:dyDescent="0.25">
      <c r="A7519">
        <f t="shared" si="351"/>
        <v>3</v>
      </c>
      <c r="B7519" t="str">
        <f>MID(E7519,243+A7519,25)</f>
        <v>'12/09/2019','12/12/2019'</v>
      </c>
      <c r="C7519" t="str">
        <f t="shared" si="352"/>
        <v>'2019-12-09','2019-12-12'</v>
      </c>
      <c r="D751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(7519,'US-2019-167920','2019-12-09','2019-12-12','Second Class','JL-15835','John Lee','Consumer','United States','Richmond','Kentucky',40475,'South','OFF-ST-10004963','Office Supplies','Storage','Eldon Gobal File Keepers',15.14,1,0,0.605599999999999);</v>
      </c>
      <c r="E7519" t="s">
        <v>7518</v>
      </c>
    </row>
    <row r="7520" spans="1:5" x14ac:dyDescent="0.25">
      <c r="A7520">
        <f t="shared" si="351"/>
        <v>3</v>
      </c>
      <c r="B7520" t="str">
        <f>MID(E7520,243+A7520,25)</f>
        <v>'12/09/2019','12/12/2019'</v>
      </c>
      <c r="C7520" t="str">
        <f t="shared" si="352"/>
        <v>'2019-12-09','2019-12-12'</v>
      </c>
      <c r="D752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(7520,'US-2019-167920','2019-12-09','2019-12-12','Second Class','JL-15835','John Lee','Consumer','United States','Richmond','Kentucky',40475,'South','OFF-LA-10004409','Office Supplies','Labels','Avery 492',5.76,2,0,2.6496);</v>
      </c>
      <c r="E7520" t="s">
        <v>7519</v>
      </c>
    </row>
    <row r="7521" spans="1:5" x14ac:dyDescent="0.25">
      <c r="A7521">
        <f t="shared" si="351"/>
        <v>3</v>
      </c>
      <c r="B7521" t="str">
        <f>MID(E7521,243+A7521,25)</f>
        <v>'12/09/2019','12/12/2019'</v>
      </c>
      <c r="C7521" t="str">
        <f t="shared" si="352"/>
        <v>'2019-12-09','2019-12-12'</v>
      </c>
      <c r="D752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(7521,'US-2019-167920','2019-12-09','2019-12-12','Second Class','JL-15835','John Lee','Consumer','United States','Richmond','Kentucky',40475,'South','TEC-CO-10001046','Technology','Copiers','Canon Imageclass D680 Copier / Fax',1399.98,2,0,629.991);</v>
      </c>
      <c r="E7521" t="s">
        <v>7520</v>
      </c>
    </row>
    <row r="7522" spans="1:5" x14ac:dyDescent="0.25">
      <c r="A7522">
        <f t="shared" si="351"/>
        <v>3</v>
      </c>
      <c r="B7522" t="str">
        <f>MID(E7522,243+A7522,25)</f>
        <v>'09/05/2018','09/11/2018'</v>
      </c>
      <c r="C7522" t="str">
        <f t="shared" si="352"/>
        <v>'2018-09-05','2018-09-11'</v>
      </c>
      <c r="D752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(7522,'CA-2018-162383','2018-09-05','2018-09-11','Standard Class','MD-17350','Maribeth Dona','Consumer','United States','Lancaster','Ohio',43130,'East','OFF-BI-10002824','Office Supplies','Binders','Recycled Easel Ring Binders',8.952,2,0.7,-7.46);</v>
      </c>
      <c r="E7522" t="s">
        <v>7521</v>
      </c>
    </row>
    <row r="7523" spans="1:5" x14ac:dyDescent="0.25">
      <c r="A7523">
        <f t="shared" si="351"/>
        <v>3</v>
      </c>
      <c r="B7523" t="str">
        <f>MID(E7523,243+A7523,25)</f>
        <v>'09/05/2018','09/11/2018'</v>
      </c>
      <c r="C7523" t="str">
        <f t="shared" si="352"/>
        <v>'2018-09-05','2018-09-11'</v>
      </c>
      <c r="D752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(7523,'CA-2018-162383','2018-09-05','2018-09-11','Standard Class','MD-17350','Maribeth Dona','Consumer','United States','Lancaster','Ohio',43130,'East','OFF-BI-10001757','Office Supplies','Binders','Pressboard Hanging Data Binders for Unburst Sheets',8.856,6,0.7,-6.4944);</v>
      </c>
      <c r="E7523" t="s">
        <v>7522</v>
      </c>
    </row>
    <row r="7524" spans="1:5" x14ac:dyDescent="0.25">
      <c r="A7524">
        <f t="shared" si="351"/>
        <v>3</v>
      </c>
      <c r="B7524" t="str">
        <f>MID(E7524,243+A7524,25)</f>
        <v>'09/05/2018','09/11/2018'</v>
      </c>
      <c r="C7524" t="str">
        <f t="shared" si="352"/>
        <v>'2018-09-05','2018-09-11'</v>
      </c>
      <c r="D752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(7524,'CA-2018-162383','2018-09-05','2018-09-11','Standard Class','MD-17350','Maribeth Dona','Consumer','United States','Lancaster','Ohio',43130,'East','FUR-CH-10004477','Furniture','Chairs','Global Push Button Manager''s Chair, Indigo',85.246,2,0.3,-1.2178);</v>
      </c>
      <c r="E7524" t="s">
        <v>7523</v>
      </c>
    </row>
    <row r="7525" spans="1:5" x14ac:dyDescent="0.25">
      <c r="A7525">
        <f t="shared" si="351"/>
        <v>3</v>
      </c>
      <c r="B7525" t="str">
        <f>MID(E7525,243+A7525,25)</f>
        <v>'09/10/2016','09/16/2016'</v>
      </c>
      <c r="C7525" t="str">
        <f t="shared" si="352"/>
        <v>'2016-09-10','2016-09-16'</v>
      </c>
      <c r="D752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(7525,'CA-2016-125731','2016-09-10','2016-09-16','Standard Class','CL-12565','Clay Ludtke','Consumer','United States','Gresham','Oregon',97030,'West','OFF-EN-10003072','Office Supplies','Envelopes','Peel &amp; Seel Envelopes',21.728,7,0.2,7.6048);</v>
      </c>
      <c r="E7525" t="s">
        <v>7524</v>
      </c>
    </row>
    <row r="7526" spans="1:5" x14ac:dyDescent="0.25">
      <c r="A7526">
        <f t="shared" si="351"/>
        <v>3</v>
      </c>
      <c r="B7526" t="str">
        <f>MID(E7526,243+A7526,25)</f>
        <v>'09/10/2016','09/16/2016'</v>
      </c>
      <c r="C7526" t="str">
        <f t="shared" si="352"/>
        <v>'2016-09-10','2016-09-16'</v>
      </c>
      <c r="D752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(7526,'CA-2016-125731','2016-09-10','2016-09-16','Standard Class','CL-12565','Clay Ludtke','Consumer','United States','Gresham','Oregon',97030,'West','FUR-CH-10003973','Furniture','Chairs','GuestStacker Chair with Chrome Finish Legs',1487.04,5,0.2,148.704);</v>
      </c>
      <c r="E7526" t="s">
        <v>7525</v>
      </c>
    </row>
    <row r="7527" spans="1:5" x14ac:dyDescent="0.25">
      <c r="A7527">
        <f t="shared" si="351"/>
        <v>3</v>
      </c>
      <c r="B7527" t="str">
        <f>MID(E7527,243+A7527,25)</f>
        <v>'09/26/2019','09/26/2019'</v>
      </c>
      <c r="C7527" t="str">
        <f t="shared" si="352"/>
        <v>'2019-09-26','2019-09-26'</v>
      </c>
      <c r="D752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(7527,'US-2019-106145','2019-09-26','2019-09-26','Same Day','RA-19885','Ruben Ausman','Corporate','United States','San Francisco','California',94109,'West','OFF-EN-10001028','Office Supplies','Envelopes','Staple envelope',71.88,6,0,33.0648);</v>
      </c>
      <c r="E7527" t="s">
        <v>7526</v>
      </c>
    </row>
    <row r="7528" spans="1:5" x14ac:dyDescent="0.25">
      <c r="A7528">
        <f t="shared" si="351"/>
        <v>3</v>
      </c>
      <c r="B7528" t="str">
        <f>MID(E7528,243+A7528,25)</f>
        <v>'09/26/2019','09/26/2019'</v>
      </c>
      <c r="C7528" t="str">
        <f t="shared" si="352"/>
        <v>'2019-09-26','2019-09-26'</v>
      </c>
      <c r="D752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(7528,'US-2019-106145','2019-09-26','2019-09-26','Same Day','RA-19885','Ruben Ausman','Corporate','United States','San Francisco','California',94109,'West','FUR-FU-10003829','Furniture','Furnishings','Stackable Trays',9.24,3,0,2.9568);</v>
      </c>
      <c r="E7528" t="s">
        <v>7527</v>
      </c>
    </row>
    <row r="7529" spans="1:5" x14ac:dyDescent="0.25">
      <c r="A7529">
        <f t="shared" si="351"/>
        <v>3</v>
      </c>
      <c r="B7529" t="str">
        <f>MID(E7529,243+A7529,25)</f>
        <v>'09/26/2019','09/26/2019'</v>
      </c>
      <c r="C7529" t="str">
        <f t="shared" si="352"/>
        <v>'2019-09-26','2019-09-26'</v>
      </c>
      <c r="D752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(7529,'US-2019-106145','2019-09-26','2019-09-26','Same Day','RA-19885','Ruben Ausman','Corporate','United States','San Francisco','California',94109,'West','OFF-PA-10002245','Office Supplies','Paper','Xerox 1895',35.88,6,0,16.146);</v>
      </c>
      <c r="E7529" t="s">
        <v>7528</v>
      </c>
    </row>
    <row r="7530" spans="1:5" x14ac:dyDescent="0.25">
      <c r="A7530">
        <f t="shared" si="351"/>
        <v>3</v>
      </c>
      <c r="B7530" t="str">
        <f>MID(E7530,243+A7530,25)</f>
        <v>'09/26/2019','09/26/2019'</v>
      </c>
      <c r="C7530" t="str">
        <f t="shared" si="352"/>
        <v>'2019-09-26','2019-09-26'</v>
      </c>
      <c r="D753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(7530,'US-2019-106145','2019-09-26','2019-09-26','Same Day','RA-19885','Ruben Ausman','Corporate','United States','San Francisco','California',94109,'West','OFF-BI-10002215','Office Supplies','Binders','Wilson Jones Hanging View Binder, White, 1"',17.04,3,0.2,5.538);</v>
      </c>
      <c r="E7530" t="s">
        <v>7529</v>
      </c>
    </row>
    <row r="7531" spans="1:5" x14ac:dyDescent="0.25">
      <c r="A7531">
        <f t="shared" si="351"/>
        <v>3</v>
      </c>
      <c r="B7531" t="str">
        <f>MID(E7531,243+A7531,25)</f>
        <v>'09/26/2019','09/26/2019'</v>
      </c>
      <c r="C7531" t="str">
        <f t="shared" si="352"/>
        <v>'2019-09-26','2019-09-26'</v>
      </c>
      <c r="D753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(7531,'US-2019-106145','2019-09-26','2019-09-26','Same Day','RA-19885','Ruben Ausman','Corporate','United States','San Francisco','California',94109,'West','OFF-BI-10003925','Office Supplies','Binders','Fellowes PB300 Plastic Comb Binding Machine',931.176,3,0.2,314.2719);</v>
      </c>
      <c r="E7531" t="s">
        <v>7530</v>
      </c>
    </row>
    <row r="7532" spans="1:5" x14ac:dyDescent="0.25">
      <c r="A7532">
        <f t="shared" si="351"/>
        <v>3</v>
      </c>
      <c r="B7532" t="str">
        <f>MID(E7532,243+A7532,25)</f>
        <v>'06/17/2018','06/19/2018'</v>
      </c>
      <c r="C7532" t="str">
        <f t="shared" si="352"/>
        <v>'2018-06-17','2018-06-19'</v>
      </c>
      <c r="D753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(7532,'CA-2018-107146','2018-06-17','2018-06-19','First Class','LC-16885','Lena Creighton','Consumer','United States','Longmont','Colorado',80501,'West','FUR-FU-10002298','Furniture','Furnishings','Rubbermaid ClusterMat Chairmats, Mat Size- 66" x 60", Lip 20" x 11" -90 Degree Angle',266.352,3,0.2,-13.3176);</v>
      </c>
      <c r="E7532" t="s">
        <v>7531</v>
      </c>
    </row>
    <row r="7533" spans="1:5" x14ac:dyDescent="0.25">
      <c r="A7533">
        <f t="shared" si="351"/>
        <v>3</v>
      </c>
      <c r="B7533" t="str">
        <f>MID(E7533,243+A7533,25)</f>
        <v>'06/17/2018','06/19/2018'</v>
      </c>
      <c r="C7533" t="str">
        <f t="shared" si="352"/>
        <v>'2018-06-17','2018-06-19'</v>
      </c>
      <c r="D753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(7533,'CA-2018-107146','2018-06-17','2018-06-19','First Class','LC-16885','Lena Creighton','Consumer','United States','Longmont','Colorado',80501,'West','FUR-CH-10004853','Furniture','Chairs','Global Manager''s Adjustable Task Chair, Storm',483.136,4,0.2,54.3527999999999);</v>
      </c>
      <c r="E7533" t="s">
        <v>7532</v>
      </c>
    </row>
    <row r="7534" spans="1:5" x14ac:dyDescent="0.25">
      <c r="A7534">
        <f t="shared" si="351"/>
        <v>3</v>
      </c>
      <c r="B7534" t="str">
        <f>MID(E7534,243+A7534,25)</f>
        <v>'02/25/2019','03/01/2019'</v>
      </c>
      <c r="C7534" t="str">
        <f t="shared" si="352"/>
        <v>'2019-02-25','2019-03-01'</v>
      </c>
      <c r="D753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(7534,'US-2019-134642','2019-02-25','2019-03-01','Standard Class','SW-20245','Scot Wooten','Consumer','United States','Greenville','North Carolina',27834,'South','FUR-CH-10002880','Furniture','Chairs','Global High-Back Leather Tilter, Burgundy',196.784,2,0.2,-22.1382);</v>
      </c>
      <c r="E7534" t="s">
        <v>7533</v>
      </c>
    </row>
    <row r="7535" spans="1:5" x14ac:dyDescent="0.25">
      <c r="A7535">
        <f t="shared" si="351"/>
        <v>3</v>
      </c>
      <c r="B7535" t="str">
        <f>MID(E7535,243+A7535,25)</f>
        <v>'02/25/2019','03/01/2019'</v>
      </c>
      <c r="C7535" t="str">
        <f t="shared" si="352"/>
        <v>'2019-02-25','2019-03-01'</v>
      </c>
      <c r="D753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(7535,'US-2019-134642','2019-02-25','2019-03-01','Standard Class','SW-20245','Scot Wooten','Consumer','United States','Greenville','North Carolina',27834,'South','FUR-BO-10004709','Furniture','Bookcases','Bush Westfield Collection Bookcases, Medium Cherry Finish',231.92,5,0.2,5.798);</v>
      </c>
      <c r="E7535" t="s">
        <v>7534</v>
      </c>
    </row>
    <row r="7536" spans="1:5" x14ac:dyDescent="0.25">
      <c r="A7536">
        <f t="shared" si="351"/>
        <v>3</v>
      </c>
      <c r="B7536" t="str">
        <f>MID(E7536,243+A7536,25)</f>
        <v>'03/31/2019','04/07/2019'</v>
      </c>
      <c r="C7536" t="str">
        <f t="shared" si="352"/>
        <v>'2019-03-31','2019-04-07'</v>
      </c>
      <c r="D753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(7536,'US-2019-160143','2019-03-31','2019-04-07','Standard Class','HG-14965','Henry Goldwyn','Corporate','United States','Los Angeles','California',90004,'West','OFF-SU-10004231','Office Supplies','Supplies','Acme Tagit Stainless Steel Antibacterial Scissors',29.7,3,0,8.019);</v>
      </c>
      <c r="E7536" t="s">
        <v>7535</v>
      </c>
    </row>
    <row r="7537" spans="1:5" x14ac:dyDescent="0.25">
      <c r="A7537">
        <f t="shared" si="351"/>
        <v>3</v>
      </c>
      <c r="B7537" t="str">
        <f>MID(E7537,243+A7537,25)</f>
        <v>'12/03/2019','12/08/2019'</v>
      </c>
      <c r="C7537" t="str">
        <f t="shared" si="352"/>
        <v>'2019-12-03','2019-12-08'</v>
      </c>
      <c r="D753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(7537,'CA-2019-103415','2019-12-03','2019-12-08','Standard Class','MV-17485','Mark Van Huff','Consumer','United States','Houston','Texas',77041,'Central','FUR-FU-10000820','Furniture','Furnishings','Tensor Brushed Steel Torchiere Floor Lamp',13.592,2,0.6,-14.2716);</v>
      </c>
      <c r="E7537" t="s">
        <v>7536</v>
      </c>
    </row>
    <row r="7538" spans="1:5" x14ac:dyDescent="0.25">
      <c r="A7538">
        <f t="shared" si="351"/>
        <v>3</v>
      </c>
      <c r="B7538" t="str">
        <f>MID(E7538,243+A7538,25)</f>
        <v>'02/19/2018','02/22/2018'</v>
      </c>
      <c r="C7538" t="str">
        <f t="shared" si="352"/>
        <v>'2018-02-19','2018-02-22'</v>
      </c>
      <c r="D753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(7538,'CA-2018-106460','2018-02-19','2018-02-22','Second Class','GT-14710','Greg Tran','Consumer','United States','San Francisco','California',94109,'West','OFF-PA-10001736','Office Supplies','Paper','Xerox 1880',70.88,2,0,33.3136);</v>
      </c>
      <c r="E7538" t="s">
        <v>7537</v>
      </c>
    </row>
    <row r="7539" spans="1:5" x14ac:dyDescent="0.25">
      <c r="A7539">
        <f t="shared" si="351"/>
        <v>3</v>
      </c>
      <c r="B7539" t="str">
        <f>MID(E7539,243+A7539,25)</f>
        <v>'12/02/2019','12/06/2019'</v>
      </c>
      <c r="C7539" t="str">
        <f t="shared" si="352"/>
        <v>'2019-12-02','2019-12-06'</v>
      </c>
      <c r="D753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(7539,'US-2019-112347','2019-12-02','2019-12-06','Standard Class','BS-11380','Bill Stewart','Corporate','United States','Denver','Colorado',80219,'West','OFF-ST-10003306','Office Supplies','Storage','Letter Size Cart',114.288,1,0.2,12.8574);</v>
      </c>
      <c r="E7539" t="s">
        <v>7538</v>
      </c>
    </row>
    <row r="7540" spans="1:5" x14ac:dyDescent="0.25">
      <c r="A7540">
        <f t="shared" si="351"/>
        <v>3</v>
      </c>
      <c r="B7540" t="str">
        <f>MID(E7540,243+A7540,25)</f>
        <v>'12/02/2019','12/06/2019'</v>
      </c>
      <c r="C7540" t="str">
        <f t="shared" si="352"/>
        <v>'2019-12-02','2019-12-06'</v>
      </c>
      <c r="D754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(7540,'US-2019-112347','2019-12-02','2019-12-06','Standard Class','BS-11380','Bill Stewart','Corporate','United States','Denver','Colorado',80219,'West','OFF-BI-10003707','Office Supplies','Binders','Aluminum Screw Posts',36.624,8,0.7,-24.416);</v>
      </c>
      <c r="E7540" t="s">
        <v>7539</v>
      </c>
    </row>
    <row r="7541" spans="1:5" x14ac:dyDescent="0.25">
      <c r="A7541">
        <f t="shared" si="351"/>
        <v>3</v>
      </c>
      <c r="B7541" t="str">
        <f>MID(E7541,243+A7541,25)</f>
        <v>'12/02/2019','12/06/2019'</v>
      </c>
      <c r="C7541" t="str">
        <f t="shared" si="352"/>
        <v>'2019-12-02','2019-12-06'</v>
      </c>
      <c r="D754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(7541,'US-2019-112347','2019-12-02','2019-12-06','Standard Class','BS-11380','Bill Stewart','Corporate','United States','Denver','Colorado',80219,'West','FUR-BO-10003546','Furniture','Bookcases','Hon 4-Shelf Metal Bookcases',242.352,8,0.7,-363.528);</v>
      </c>
      <c r="E7541" t="s">
        <v>7540</v>
      </c>
    </row>
    <row r="7542" spans="1:5" x14ac:dyDescent="0.25">
      <c r="A7542">
        <f t="shared" si="351"/>
        <v>3</v>
      </c>
      <c r="B7542" t="str">
        <f>MID(E7542,243+A7542,25)</f>
        <v>'12/02/2019','12/06/2019'</v>
      </c>
      <c r="C7542" t="str">
        <f t="shared" si="352"/>
        <v>'2019-12-02','2019-12-06'</v>
      </c>
      <c r="D754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(7542,'US-2019-112347','2019-12-02','2019-12-06','Standard Class','BS-11380','Bill Stewart','Corporate','United States','Denver','Colorado',80219,'West','TEC-PH-10000213','Technology','Phones','Seidio BD2-HK3IPH5-BK DILEX Case and Holster Combo for Apple iPhone 5/5s - Black',49.616,2,0.2,4.9616);</v>
      </c>
      <c r="E7542" t="s">
        <v>7541</v>
      </c>
    </row>
    <row r="7543" spans="1:5" x14ac:dyDescent="0.25">
      <c r="A7543">
        <f t="shared" si="351"/>
        <v>3</v>
      </c>
      <c r="B7543" t="str">
        <f>MID(E7543,243+A7543,25)</f>
        <v>'12/02/2019','12/06/2019'</v>
      </c>
      <c r="C7543" t="str">
        <f t="shared" si="352"/>
        <v>'2019-12-02','2019-12-06'</v>
      </c>
      <c r="D754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(7543,'US-2019-112347','2019-12-02','2019-12-06','Standard Class','BS-11380','Bill Stewart','Corporate','United States','Denver','Colorado',80219,'West','FUR-FU-10001488','Furniture','Furnishings','Tenex 46" x 60" Computer Anti-Static Chairmat, Rectangular Shaped',508.704,6,0.2,0);</v>
      </c>
      <c r="E7543" t="s">
        <v>7542</v>
      </c>
    </row>
    <row r="7544" spans="1:5" x14ac:dyDescent="0.25">
      <c r="A7544">
        <f t="shared" si="351"/>
        <v>3</v>
      </c>
      <c r="B7544" t="str">
        <f>MID(E7544,243+A7544,25)</f>
        <v>'12/02/2019','12/06/2019'</v>
      </c>
      <c r="C7544" t="str">
        <f t="shared" si="352"/>
        <v>'2019-12-02','2019-12-06'</v>
      </c>
      <c r="D7544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(7544,'US-2019-112347','2019-12-02','2019-12-06','Standard Class','BS-11380','Bill Stewart','Corporate','United States','Denver','Colorado',80219,'West','TEC-PH-10004833','Technology','Phones','Macally Suction Cup Mount',57.36,6,0.2,-14.34);</v>
      </c>
      <c r="E7544" t="s">
        <v>7543</v>
      </c>
    </row>
    <row r="7545" spans="1:5" x14ac:dyDescent="0.25">
      <c r="A7545">
        <f t="shared" si="351"/>
        <v>3</v>
      </c>
      <c r="B7545" t="str">
        <f>MID(E7545,243+A7545,25)</f>
        <v>'12/02/2019','12/06/2019'</v>
      </c>
      <c r="C7545" t="str">
        <f t="shared" si="352"/>
        <v>'2019-12-02','2019-12-06'</v>
      </c>
      <c r="D7545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(7545,'US-2019-112347','2019-12-02','2019-12-06','Standard Class','BS-11380','Bill Stewart','Corporate','United States','Denver','Colorado',80219,'West','FUR-CH-10002335','Furniture','Chairs','Hon GuestStacker Chair',906.68,5,0.2,68.001);</v>
      </c>
      <c r="E7545" t="s">
        <v>7544</v>
      </c>
    </row>
    <row r="7546" spans="1:5" x14ac:dyDescent="0.25">
      <c r="A7546">
        <f t="shared" si="351"/>
        <v>3</v>
      </c>
      <c r="B7546" t="str">
        <f>MID(E7546,243+A7546,25)</f>
        <v>'10/10/2016','10/15/2016'</v>
      </c>
      <c r="C7546" t="str">
        <f t="shared" si="352"/>
        <v>'2016-10-10','2016-10-15'</v>
      </c>
      <c r="D7546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(7546,'CA-2016-103492','2016-10-10','2016-10-15','Standard Class','CM-12715','Craig Molinari','Corporate','United States','Huntsville','Texas',77340,'Central','TEC-PH-10001128','Technology','Phones','Motorola Droid Maxx',719.952,6,0.2,71.9952);</v>
      </c>
      <c r="E7546" t="s">
        <v>7545</v>
      </c>
    </row>
    <row r="7547" spans="1:5" x14ac:dyDescent="0.25">
      <c r="A7547">
        <f t="shared" si="351"/>
        <v>3</v>
      </c>
      <c r="B7547" t="str">
        <f>MID(E7547,243+A7547,25)</f>
        <v>'10/10/2016','10/15/2016'</v>
      </c>
      <c r="C7547" t="str">
        <f t="shared" si="352"/>
        <v>'2016-10-10','2016-10-15'</v>
      </c>
      <c r="D7547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(7547,'CA-2016-103492','2016-10-10','2016-10-15','Standard Class','CM-12715','Craig Molinari','Corporate','United States','Huntsville','Texas',77340,'Central','TEC-PH-10004667','Technology','Phones','Cisco 8x8 Inc. 6753i IP Business Phone System',755.944,7,0.2,66.1451);</v>
      </c>
      <c r="E7547" t="s">
        <v>7546</v>
      </c>
    </row>
    <row r="7548" spans="1:5" x14ac:dyDescent="0.25">
      <c r="A7548">
        <f t="shared" si="351"/>
        <v>3</v>
      </c>
      <c r="B7548" t="str">
        <f>MID(E7548,243+A7548,25)</f>
        <v>'10/10/2016','10/15/2016'</v>
      </c>
      <c r="C7548" t="str">
        <f t="shared" si="352"/>
        <v>'2016-10-10','2016-10-15'</v>
      </c>
      <c r="D7548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(7548,'CA-2016-103492','2016-10-10','2016-10-15','Standard Class','CM-12715','Craig Molinari','Corporate','United States','Huntsville','Texas',77340,'Central','OFF-BI-10004817','Office Supplies','Binders','GBC Personal VeloBind Strips',11.98,5,0.8,-19.168);</v>
      </c>
      <c r="E7548" t="s">
        <v>7547</v>
      </c>
    </row>
    <row r="7549" spans="1:5" x14ac:dyDescent="0.25">
      <c r="A7549">
        <f t="shared" si="351"/>
        <v>3</v>
      </c>
      <c r="B7549" t="str">
        <f>MID(E7549,243+A7549,25)</f>
        <v>'10/10/2016','10/15/2016'</v>
      </c>
      <c r="C7549" t="str">
        <f t="shared" si="352"/>
        <v>'2016-10-10','2016-10-15'</v>
      </c>
      <c r="D7549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(7549,'CA-2016-103492','2016-10-10','2016-10-15','Standard Class','CM-12715','Craig Molinari','Corporate','United States','Huntsville','Texas',77340,'Central','OFF-BI-10004140','Office Supplies','Binders','Avery Non-Stick Binders',0.898,1,0.8,-1.5715);</v>
      </c>
      <c r="E7549" t="s">
        <v>7548</v>
      </c>
    </row>
    <row r="7550" spans="1:5" x14ac:dyDescent="0.25">
      <c r="A7550">
        <f t="shared" si="351"/>
        <v>3</v>
      </c>
      <c r="B7550" t="str">
        <f>MID(E7550,243+A7550,25)</f>
        <v>'09/05/2018','09/07/2018'</v>
      </c>
      <c r="C7550" t="str">
        <f t="shared" si="352"/>
        <v>'2018-09-05','2018-09-07'</v>
      </c>
      <c r="D7550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(7550,'CA-2018-136595','2018-09-05','2018-09-07','First Class','EM-13825','Elizabeth Moffitt','Corporate','United States','Houston','Texas',77036,'Central','FUR-FU-10004671','Furniture','Furnishings','Executive Impressions 12" Wall Clock',21.204,3,0.6,-11.6622);</v>
      </c>
      <c r="E7550" t="s">
        <v>7549</v>
      </c>
    </row>
    <row r="7551" spans="1:5" x14ac:dyDescent="0.25">
      <c r="A7551">
        <f t="shared" si="351"/>
        <v>3</v>
      </c>
      <c r="B7551" t="str">
        <f>MID(E7551,243+A7551,25)</f>
        <v>'11/20/2016','11/25/2016'</v>
      </c>
      <c r="C7551" t="str">
        <f t="shared" si="352"/>
        <v>'2016-11-20','2016-11-25'</v>
      </c>
      <c r="D7551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(7551,'CA-2016-140396','2016-11-20','2016-11-25','Standard Class','KH-16330','Katharine Harms','Corporate','United States','New York City','New York',10024,'East','OFF-EN-10002592','Office Supplies','Envelopes','Peel &amp; Seel Recycled Catalog Envelopes, Brown',34.74,3,0,17.37);</v>
      </c>
      <c r="E7551" t="s">
        <v>7550</v>
      </c>
    </row>
    <row r="7552" spans="1:5" x14ac:dyDescent="0.25">
      <c r="A7552">
        <f t="shared" si="351"/>
        <v>3</v>
      </c>
      <c r="B7552" t="str">
        <f>MID(E7552,243+A7552,25)</f>
        <v>'11/20/2016','11/25/2016'</v>
      </c>
      <c r="C7552" t="str">
        <f t="shared" si="352"/>
        <v>'2016-11-20','2016-11-25'</v>
      </c>
      <c r="D7552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(7552,'CA-2016-140396','2016-11-20','2016-11-25','Standard Class','KH-16330','Katharine Harms','Corporate','United States','New York City','New York',10024,'East','TEC-PH-10004447','Technology','Phones','Toshiba IPT2010-SD IP Telephone',833.94,6,0,216.8244);</v>
      </c>
      <c r="E7552" t="s">
        <v>7551</v>
      </c>
    </row>
    <row r="7553" spans="1:5" x14ac:dyDescent="0.25">
      <c r="A7553">
        <f t="shared" si="351"/>
        <v>3</v>
      </c>
      <c r="B7553" t="str">
        <f>MID(E7553,243+A7553,25)</f>
        <v>'11/20/2016','11/25/2016'</v>
      </c>
      <c r="C7553" t="str">
        <f t="shared" si="352"/>
        <v>'2016-11-20','2016-11-25'</v>
      </c>
      <c r="D7553" t="str">
        <f t="shared" si="353"/>
        <v>INSERT INTO orders(Row_ID,Order_ID,Order_Date,Ship_Date,Ship_Mode,Customer_ID,Customer_Name,Segment,Country,City,State,Postal_Code,Region,Product_ID,Category,SubCategory,Product_Name,Sales,Quantity,Discount,Profit) VALUES (7553,'CA-2016-140396','2016-11-20','2016-11-25','Standard Class','KH-16330','Katharine Harms','Corporate','United States','New York City','New York',10024,'East','OFF-BI-10003669','Office Supplies','Binders','3M Organizer Strips',12.96,3,0.2,4.536);</v>
      </c>
      <c r="E7553" t="s">
        <v>7552</v>
      </c>
    </row>
    <row r="7554" spans="1:5" x14ac:dyDescent="0.25">
      <c r="A7554">
        <f t="shared" ref="A7554:A7617" si="354">IF(ROW(B7554)&lt;10,0,IF(ROW(B7554)&lt;100,1,IF(ROW(B7554)&lt;1000,2,3)))</f>
        <v>3</v>
      </c>
      <c r="B7554" t="str">
        <f>MID(E7554,243+A7554,25)</f>
        <v>'11/20/2016','11/25/2016'</v>
      </c>
      <c r="C7554" t="str">
        <f t="shared" ref="C7554:C7617" si="355">"'"&amp;MID(B7554,8,4)&amp;"-"&amp;MID(B7554,2,2)&amp;"-"&amp;MID(B7554,5,2)&amp;"'"&amp;","&amp;"'"&amp;MID(B7554,21,4)&amp;"-"&amp;MID(B7554,15,2)&amp;"-"&amp;MID(B7554,18,2)&amp;"'"</f>
        <v>'2016-11-20','2016-11-25'</v>
      </c>
      <c r="D7554" t="str">
        <f t="shared" ref="D7554:D7617" si="356">LEFT(E7554,242+A7554)&amp;C7554&amp;RIGHT(E7554,LEN(E7554)-LEN(LEFT(E7554,242+A7554)&amp;C7554))</f>
        <v>INSERT INTO orders(Row_ID,Order_ID,Order_Date,Ship_Date,Ship_Mode,Customer_ID,Customer_Name,Segment,Country,City,State,Postal_Code,Region,Product_ID,Category,SubCategory,Product_Name,Sales,Quantity,Discount,Profit) VALUES (7554,'CA-2016-140396','2016-11-20','2016-11-25','Standard Class','KH-16330','Katharine Harms','Corporate','United States','New York City','New York',10024,'East','OFF-PA-10000223','Office Supplies','Paper','Xerox 2000',25.92,4,0,12.4416);</v>
      </c>
      <c r="E7554" t="s">
        <v>7553</v>
      </c>
    </row>
    <row r="7555" spans="1:5" x14ac:dyDescent="0.25">
      <c r="A7555">
        <f t="shared" si="354"/>
        <v>3</v>
      </c>
      <c r="B7555" t="str">
        <f>MID(E7555,243+A7555,25)</f>
        <v>'05/10/2016','05/14/2016'</v>
      </c>
      <c r="C7555" t="str">
        <f t="shared" si="355"/>
        <v>'2016-05-10','2016-05-14'</v>
      </c>
      <c r="D755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(7555,'CA-2016-114181','2016-05-10','2016-05-14','Second Class','AF-10885','Art Foster','Consumer','United States','Philadelphia','Pennsylvania',19134,'East','FUR-BO-10004467','Furniture','Bookcases','Bestar Classic Bookcase',349.965,7,0.5,-216.9783);</v>
      </c>
      <c r="E7555" t="s">
        <v>7554</v>
      </c>
    </row>
    <row r="7556" spans="1:5" x14ac:dyDescent="0.25">
      <c r="A7556">
        <f t="shared" si="354"/>
        <v>3</v>
      </c>
      <c r="B7556" t="str">
        <f>MID(E7556,243+A7556,25)</f>
        <v>'05/10/2016','05/14/2016'</v>
      </c>
      <c r="C7556" t="str">
        <f t="shared" si="355"/>
        <v>'2016-05-10','2016-05-14'</v>
      </c>
      <c r="D755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(7556,'CA-2016-114181','2016-05-10','2016-05-14','Second Class','AF-10885','Art Foster','Consumer','United States','Philadelphia','Pennsylvania',19134,'East','OFF-AR-10000716','Office Supplies','Art','DIXON Ticonderoga Erasable Checking Pencils',22.32,5,0.2,5.301);</v>
      </c>
      <c r="E7556" t="s">
        <v>7555</v>
      </c>
    </row>
    <row r="7557" spans="1:5" x14ac:dyDescent="0.25">
      <c r="A7557">
        <f t="shared" si="354"/>
        <v>3</v>
      </c>
      <c r="B7557" t="str">
        <f>MID(E7557,243+A7557,25)</f>
        <v>'11/27/2019','12/02/2019'</v>
      </c>
      <c r="C7557" t="str">
        <f t="shared" si="355"/>
        <v>'2019-11-27','2019-12-02'</v>
      </c>
      <c r="D755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(7557,'CA-2019-159506','2019-11-27','2019-12-02','Standard Class','JR-16210','Justin Ritter','Corporate','United States','Columbus','Indiana',47201,'Central','OFF-PA-10003641','Office Supplies','Paper','Xerox 1909',158.28,6,0,72.8088);</v>
      </c>
      <c r="E7557" t="s">
        <v>7556</v>
      </c>
    </row>
    <row r="7558" spans="1:5" x14ac:dyDescent="0.25">
      <c r="A7558">
        <f t="shared" si="354"/>
        <v>3</v>
      </c>
      <c r="B7558" t="str">
        <f>MID(E7558,243+A7558,25)</f>
        <v>'11/27/2019','12/02/2019'</v>
      </c>
      <c r="C7558" t="str">
        <f t="shared" si="355"/>
        <v>'2019-11-27','2019-12-02'</v>
      </c>
      <c r="D755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(7558,'CA-2019-159506','2019-11-27','2019-12-02','Standard Class','JR-16210','Justin Ritter','Corporate','United States','Columbus','Indiana',47201,'Central','OFF-BI-10004519','Office Supplies','Binders','GBC DocuBind P100 Manual Binding Machine',497.94,3,0,224.073);</v>
      </c>
      <c r="E7558" t="s">
        <v>7557</v>
      </c>
    </row>
    <row r="7559" spans="1:5" x14ac:dyDescent="0.25">
      <c r="A7559">
        <f t="shared" si="354"/>
        <v>3</v>
      </c>
      <c r="B7559" t="str">
        <f>MID(E7559,243+A7559,25)</f>
        <v>'11/01/2016','11/05/2016'</v>
      </c>
      <c r="C7559" t="str">
        <f t="shared" si="355"/>
        <v>'2016-11-01','2016-11-05'</v>
      </c>
      <c r="D755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(7559,'US-2016-137155','2016-11-01','2016-11-05','Standard Class','DL-12925','Daniel Lacy','Consumer','United States','Long Beach','New York',11561,'East','OFF-AP-10002518','Office Supplies','Appliances','Kensington 7 Outlet MasterPiece Power Center',533.94,3,0,154.8426);</v>
      </c>
      <c r="E7559" t="s">
        <v>7558</v>
      </c>
    </row>
    <row r="7560" spans="1:5" x14ac:dyDescent="0.25">
      <c r="A7560">
        <f t="shared" si="354"/>
        <v>3</v>
      </c>
      <c r="B7560" t="str">
        <f>MID(E7560,243+A7560,25)</f>
        <v>'11/01/2016','11/05/2016'</v>
      </c>
      <c r="C7560" t="str">
        <f t="shared" si="355"/>
        <v>'2016-11-01','2016-11-05'</v>
      </c>
      <c r="D756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(7560,'US-2016-137155','2016-11-01','2016-11-05','Standard Class','DL-12925','Daniel Lacy','Consumer','United States','Long Beach','New York',11561,'East','OFF-PA-10000806','Office Supplies','Paper','Xerox 1934',167.94,3,0,82.2906);</v>
      </c>
      <c r="E7560" t="s">
        <v>7559</v>
      </c>
    </row>
    <row r="7561" spans="1:5" x14ac:dyDescent="0.25">
      <c r="A7561">
        <f t="shared" si="354"/>
        <v>3</v>
      </c>
      <c r="B7561" t="str">
        <f>MID(E7561,243+A7561,25)</f>
        <v>'11/01/2016','11/05/2016'</v>
      </c>
      <c r="C7561" t="str">
        <f t="shared" si="355"/>
        <v>'2016-11-01','2016-11-05'</v>
      </c>
      <c r="D756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(7561,'US-2016-137155','2016-11-01','2016-11-05','Standard Class','DL-12925','Daniel Lacy','Consumer','United States','Long Beach','New York',11561,'East','FUR-FU-10003142','Furniture','Furnishings','Master Big Foot Doorstop, Beige',31.68,6,0,9.8208);</v>
      </c>
      <c r="E7561" t="s">
        <v>7560</v>
      </c>
    </row>
    <row r="7562" spans="1:5" x14ac:dyDescent="0.25">
      <c r="A7562">
        <f t="shared" si="354"/>
        <v>3</v>
      </c>
      <c r="B7562" t="str">
        <f>MID(E7562,243+A7562,25)</f>
        <v>'12/30/2018','01/01/2019'</v>
      </c>
      <c r="C7562" t="str">
        <f t="shared" si="355"/>
        <v>'2018-12-30','2019-01-01'</v>
      </c>
      <c r="D756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(7562,'CA-2018-105746','2018-12-30','2019-01-01','First Class','BD-11605','Brian Dahlen','Consumer','United States','Lancaster','Pennsylvania',17602,'East','FUR-CH-10000454','Furniture','Chairs','Hon Deluxe Fabric Upholstered Stacking Chairs, Rounded Back',170.786,1,0.3,0);</v>
      </c>
      <c r="E7562" t="s">
        <v>7561</v>
      </c>
    </row>
    <row r="7563" spans="1:5" x14ac:dyDescent="0.25">
      <c r="A7563">
        <f t="shared" si="354"/>
        <v>3</v>
      </c>
      <c r="B7563" t="str">
        <f>MID(E7563,243+A7563,25)</f>
        <v>'09/03/2018','09/07/2018'</v>
      </c>
      <c r="C7563" t="str">
        <f t="shared" si="355"/>
        <v>'2018-09-03','2018-09-07'</v>
      </c>
      <c r="D756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(7563,'US-2018-104815','2018-09-03','2018-09-07','Standard Class','RB-19570','Rob Beeghly','Consumer','United States','Chicago','Illinois',60610,'Central','FUR-BO-10003894','Furniture','Bookcases','Safco Value Mate Steel Bookcase, Baked Enamel Finish on Steel, Black',198.744,4,0.3,0);</v>
      </c>
      <c r="E7563" t="s">
        <v>7562</v>
      </c>
    </row>
    <row r="7564" spans="1:5" x14ac:dyDescent="0.25">
      <c r="A7564">
        <f t="shared" si="354"/>
        <v>3</v>
      </c>
      <c r="B7564" t="str">
        <f>MID(E7564,243+A7564,25)</f>
        <v>'10/05/2019','10/07/2019'</v>
      </c>
      <c r="C7564" t="str">
        <f t="shared" si="355"/>
        <v>'2019-10-05','2019-10-07'</v>
      </c>
      <c r="D756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(7564,'CA-2019-157672','2019-10-05','2019-10-07','First Class','RB-19795','Ross Baird','Home Office','United States','Denver','Colorado',80219,'West','TEC-AC-10001714','Technology','Accessories','Logitech MX Performance Wireless Mouse',63.824,2,0.2,13.5626);</v>
      </c>
      <c r="E7564" t="s">
        <v>7563</v>
      </c>
    </row>
    <row r="7565" spans="1:5" x14ac:dyDescent="0.25">
      <c r="A7565">
        <f t="shared" si="354"/>
        <v>3</v>
      </c>
      <c r="B7565" t="str">
        <f>MID(E7565,243+A7565,25)</f>
        <v>'01/30/2018','02/01/2018'</v>
      </c>
      <c r="C7565" t="str">
        <f t="shared" si="355"/>
        <v>'2018-01-30','2018-02-01'</v>
      </c>
      <c r="D756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(7565,'US-2018-166660','2018-01-30','2018-02-01','Second Class','TB-21250','Tim Brockman','Consumer','United States','Seattle','Washington',98103,'West','FUR-CH-10001190','Furniture','Chairs','Global Deluxe High-Back Office Chair in Storm',435.168,4,0.2,-59.8356);</v>
      </c>
      <c r="E7565" t="s">
        <v>7564</v>
      </c>
    </row>
    <row r="7566" spans="1:5" x14ac:dyDescent="0.25">
      <c r="A7566">
        <f t="shared" si="354"/>
        <v>3</v>
      </c>
      <c r="B7566" t="str">
        <f>MID(E7566,243+A7566,25)</f>
        <v>'01/30/2018','02/01/2018'</v>
      </c>
      <c r="C7566" t="str">
        <f t="shared" si="355"/>
        <v>'2018-01-30','2018-02-01'</v>
      </c>
      <c r="D756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(7566,'US-2018-166660','2018-01-30','2018-02-01','Second Class','TB-21250','Tim Brockman','Consumer','United States','Seattle','Washington',98103,'West','FUR-BO-10000468','Furniture','Bookcases','O''Sullivan 2-Shelf Heavy-Duty Bookcases',48.58,1,0,7.7728);</v>
      </c>
      <c r="E7566" t="s">
        <v>7565</v>
      </c>
    </row>
    <row r="7567" spans="1:5" x14ac:dyDescent="0.25">
      <c r="A7567">
        <f t="shared" si="354"/>
        <v>3</v>
      </c>
      <c r="B7567" t="str">
        <f>MID(E7567,243+A7567,25)</f>
        <v>'04/21/2019','04/23/2019'</v>
      </c>
      <c r="C7567" t="str">
        <f t="shared" si="355"/>
        <v>'2019-04-21','2019-04-23'</v>
      </c>
      <c r="D756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(7567,'CA-2019-140802','2019-04-21','2019-04-23','First Class','KN-16390','Katherine Nockton','Corporate','United States','Houston','Texas',77070,'Central','TEC-AC-10001998','Technology','Accessories','Logitech LS21 Speaker System - PC Multimedia - 2.1-CH - Wired',47.976,3,0.2,8.39579999999999);</v>
      </c>
      <c r="E7567" t="s">
        <v>7566</v>
      </c>
    </row>
    <row r="7568" spans="1:5" x14ac:dyDescent="0.25">
      <c r="A7568">
        <f t="shared" si="354"/>
        <v>3</v>
      </c>
      <c r="B7568" t="str">
        <f>MID(E7568,243+A7568,25)</f>
        <v>'04/21/2019','04/23/2019'</v>
      </c>
      <c r="C7568" t="str">
        <f t="shared" si="355"/>
        <v>'2019-04-21','2019-04-23'</v>
      </c>
      <c r="D756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(7568,'CA-2019-140802','2019-04-21','2019-04-23','First Class','KN-16390','Katherine Nockton','Corporate','United States','Houston','Texas',77070,'Central','OFF-PA-10001534','Office Supplies','Paper','Xerox 230',20.736,4,0.2,7.2576);</v>
      </c>
      <c r="E7568" t="s">
        <v>7567</v>
      </c>
    </row>
    <row r="7569" spans="1:5" x14ac:dyDescent="0.25">
      <c r="A7569">
        <f t="shared" si="354"/>
        <v>3</v>
      </c>
      <c r="B7569" t="str">
        <f>MID(E7569,243+A7569,25)</f>
        <v>'12/05/2016','12/10/2016'</v>
      </c>
      <c r="C7569" t="str">
        <f t="shared" si="355"/>
        <v>'2016-12-05','2016-12-10'</v>
      </c>
      <c r="D756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(7569,'CA-2016-133830','2016-12-05','2016-12-10','Standard Class','RL-19615','Rob Lucas','Consumer','United States','Los Angeles','California',90045,'West','OFF-AR-10003045','Office Supplies','Art','Prang Colored Pencils',26.46,9,0,11.907);</v>
      </c>
      <c r="E7569" t="s">
        <v>7568</v>
      </c>
    </row>
    <row r="7570" spans="1:5" x14ac:dyDescent="0.25">
      <c r="A7570">
        <f t="shared" si="354"/>
        <v>3</v>
      </c>
      <c r="B7570" t="str">
        <f>MID(E7570,243+A7570,25)</f>
        <v>'12/05/2016','12/10/2016'</v>
      </c>
      <c r="C7570" t="str">
        <f t="shared" si="355"/>
        <v>'2016-12-05','2016-12-10'</v>
      </c>
      <c r="D757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(7570,'CA-2016-133830','2016-12-05','2016-12-10','Standard Class','RL-19615','Rob Lucas','Consumer','United States','Los Angeles','California',90045,'West','OFF-PA-10001363','Office Supplies','Paper','Xerox 1933',49.12,4,0,23.0864);</v>
      </c>
      <c r="E7570" t="s">
        <v>7569</v>
      </c>
    </row>
    <row r="7571" spans="1:5" x14ac:dyDescent="0.25">
      <c r="A7571">
        <f t="shared" si="354"/>
        <v>3</v>
      </c>
      <c r="B7571" t="str">
        <f>MID(E7571,243+A7571,25)</f>
        <v>'12/05/2016','12/10/2016'</v>
      </c>
      <c r="C7571" t="str">
        <f t="shared" si="355"/>
        <v>'2016-12-05','2016-12-10'</v>
      </c>
      <c r="D757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(7571,'CA-2016-133830','2016-12-05','2016-12-10','Standard Class','RL-19615','Rob Lucas','Consumer','United States','Los Angeles','California',90045,'West','OFF-FA-10002280','Office Supplies','Fasteners','Advantus Plastic Paper Clips',15,3,0,7.2);</v>
      </c>
      <c r="E7571" t="s">
        <v>7570</v>
      </c>
    </row>
    <row r="7572" spans="1:5" x14ac:dyDescent="0.25">
      <c r="A7572">
        <f t="shared" si="354"/>
        <v>3</v>
      </c>
      <c r="B7572" t="str">
        <f>MID(E7572,243+A7572,25)</f>
        <v>'10/21/2016','10/26/2016'</v>
      </c>
      <c r="C7572" t="str">
        <f t="shared" si="355"/>
        <v>'2016-10-21','2016-10-26'</v>
      </c>
      <c r="D757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(7572,'CA-2016-100916','2016-10-21','2016-10-26','Standard Class','FH-14275','Frank Hawley','Corporate','United States','Newport News','Virginia',23602,'South','OFF-ST-10003479','Office Supplies','Storage','Eldon Base for stackable storage shelf, platinum',194.7,5,0,9.73499999999998);</v>
      </c>
      <c r="E7572" t="s">
        <v>7571</v>
      </c>
    </row>
    <row r="7573" spans="1:5" x14ac:dyDescent="0.25">
      <c r="A7573">
        <f t="shared" si="354"/>
        <v>3</v>
      </c>
      <c r="B7573" t="str">
        <f>MID(E7573,243+A7573,25)</f>
        <v>'10/21/2016','10/26/2016'</v>
      </c>
      <c r="C7573" t="str">
        <f t="shared" si="355"/>
        <v>'2016-10-21','2016-10-26'</v>
      </c>
      <c r="D757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(7573,'CA-2016-100916','2016-10-21','2016-10-26','Standard Class','FH-14275','Frank Hawley','Corporate','United States','Newport News','Virginia',23602,'South','FUR-TA-10004607','Furniture','Tables','Hon 2111 Invitation Series Straight Table',591.32,4,0,112.3508);</v>
      </c>
      <c r="E7573" t="s">
        <v>7572</v>
      </c>
    </row>
    <row r="7574" spans="1:5" x14ac:dyDescent="0.25">
      <c r="A7574">
        <f t="shared" si="354"/>
        <v>3</v>
      </c>
      <c r="B7574" t="str">
        <f>MID(E7574,243+A7574,25)</f>
        <v>'10/21/2016','10/26/2016'</v>
      </c>
      <c r="C7574" t="str">
        <f t="shared" si="355"/>
        <v>'2016-10-21','2016-10-26'</v>
      </c>
      <c r="D757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(7574,'CA-2016-100916','2016-10-21','2016-10-26','Standard Class','FH-14275','Frank Hawley','Corporate','United States','Newport News','Virginia',23602,'South','OFF-AR-10001022','Office Supplies','Art','SANFORD Liquid Accent Tank-Style Highlighters',2.84,1,0,0.8804);</v>
      </c>
      <c r="E7574" t="s">
        <v>7573</v>
      </c>
    </row>
    <row r="7575" spans="1:5" x14ac:dyDescent="0.25">
      <c r="A7575">
        <f t="shared" si="354"/>
        <v>3</v>
      </c>
      <c r="B7575" t="str">
        <f>MID(E7575,243+A7575,25)</f>
        <v>'12/08/2017','12/12/2017'</v>
      </c>
      <c r="C7575" t="str">
        <f t="shared" si="355"/>
        <v>'2017-12-08','2017-12-12'</v>
      </c>
      <c r="D757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(7575,'CA-2017-129532','2017-12-08','2017-12-12','Standard Class','YS-21880','Yana Sorensen','Corporate','United States','Los Angeles','California',90036,'West','OFF-ST-10004186','Office Supplies','Storage','Stur-D-Stor Shelving, Vertical 5-Shelf: 72"H x 36"W x 18 1/2"D',221.96,2,0,4.4392);</v>
      </c>
      <c r="E7575" t="s">
        <v>7574</v>
      </c>
    </row>
    <row r="7576" spans="1:5" x14ac:dyDescent="0.25">
      <c r="A7576">
        <f t="shared" si="354"/>
        <v>3</v>
      </c>
      <c r="B7576" t="str">
        <f>MID(E7576,243+A7576,25)</f>
        <v>'12/08/2017','12/12/2017'</v>
      </c>
      <c r="C7576" t="str">
        <f t="shared" si="355"/>
        <v>'2017-12-08','2017-12-12'</v>
      </c>
      <c r="D757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(7576,'CA-2017-129532','2017-12-08','2017-12-12','Standard Class','YS-21880','Yana Sorensen','Corporate','United States','Los Angeles','California',90036,'West','TEC-AC-10000865','Technology','Accessories','WD My Passport Ultra 500GB Portable External Hard Drive',236,4,0,40.12);</v>
      </c>
      <c r="E7576" t="s">
        <v>7575</v>
      </c>
    </row>
    <row r="7577" spans="1:5" x14ac:dyDescent="0.25">
      <c r="A7577">
        <f t="shared" si="354"/>
        <v>3</v>
      </c>
      <c r="B7577" t="str">
        <f>MID(E7577,243+A7577,25)</f>
        <v>'11/02/2016','11/07/2016'</v>
      </c>
      <c r="C7577" t="str">
        <f t="shared" si="355"/>
        <v>'2016-11-02','2016-11-07'</v>
      </c>
      <c r="D757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(7577,'CA-2016-134726','2016-11-02','2016-11-07','Second Class','SW-20755','Steven Ward','Corporate','United States','Seattle','Washington',98115,'West','TEC-AC-10000023','Technology','Accessories','Maxell 74 Minute CD-R Spindle, 50/Pack',41.94,2,0,15.0984);</v>
      </c>
      <c r="E7577" t="s">
        <v>7576</v>
      </c>
    </row>
    <row r="7578" spans="1:5" x14ac:dyDescent="0.25">
      <c r="A7578">
        <f t="shared" si="354"/>
        <v>3</v>
      </c>
      <c r="B7578" t="str">
        <f>MID(E7578,243+A7578,25)</f>
        <v>'11/02/2016','11/07/2016'</v>
      </c>
      <c r="C7578" t="str">
        <f t="shared" si="355"/>
        <v>'2016-11-02','2016-11-07'</v>
      </c>
      <c r="D757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(7578,'CA-2016-134726','2016-11-02','2016-11-07','Second Class','SW-20755','Steven Ward','Corporate','United States','Seattle','Washington',98115,'West','TEC-PH-10001750','Technology','Phones','Samsung Rugby III',52.792,1,0.2,4.6193);</v>
      </c>
      <c r="E7578" t="s">
        <v>7577</v>
      </c>
    </row>
    <row r="7579" spans="1:5" x14ac:dyDescent="0.25">
      <c r="A7579">
        <f t="shared" si="354"/>
        <v>3</v>
      </c>
      <c r="B7579" t="str">
        <f>MID(E7579,243+A7579,25)</f>
        <v>'12/18/2018','12/21/2018'</v>
      </c>
      <c r="C7579" t="str">
        <f t="shared" si="355"/>
        <v>'2018-12-18','2018-12-21'</v>
      </c>
      <c r="D757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(7579,'CA-2018-138597','2018-12-18','2018-12-21','First Class','PN-18775','Parhena Norris','Home Office','United States','Omaha','Nebraska',68104,'Central','FUR-CH-10004997','Furniture','Chairs','Hon Every-Day Series Multi-Task Chairs',563.94,3,0,112.788);</v>
      </c>
      <c r="E7579" t="s">
        <v>7578</v>
      </c>
    </row>
    <row r="7580" spans="1:5" x14ac:dyDescent="0.25">
      <c r="A7580">
        <f t="shared" si="354"/>
        <v>3</v>
      </c>
      <c r="B7580" t="str">
        <f>MID(E7580,243+A7580,25)</f>
        <v>'11/23/2017','11/27/2017'</v>
      </c>
      <c r="C7580" t="str">
        <f t="shared" si="355"/>
        <v>'2017-11-23','2017-11-27'</v>
      </c>
      <c r="D758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(7580,'CA-2017-123113','2017-11-23','2017-11-27','Second Class','AT-10735','Annie Thurman','Consumer','United States','Morristown','New Jersey',7960,'East','OFF-AP-10000275','Office Supplies','Appliances','Sanyo Counter Height Refrigerator with Crisper, 3.6 Cubic Foot, Stainless Steel/Black',2625.12,8,0,735.0336);</v>
      </c>
      <c r="E7580" t="s">
        <v>7579</v>
      </c>
    </row>
    <row r="7581" spans="1:5" x14ac:dyDescent="0.25">
      <c r="A7581">
        <f t="shared" si="354"/>
        <v>3</v>
      </c>
      <c r="B7581" t="str">
        <f>MID(E7581,243+A7581,25)</f>
        <v>'11/23/2017','11/27/2017'</v>
      </c>
      <c r="C7581" t="str">
        <f t="shared" si="355"/>
        <v>'2017-11-23','2017-11-27'</v>
      </c>
      <c r="D758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(7581,'CA-2017-123113','2017-11-23','2017-11-27','Second Class','AT-10735','Annie Thurman','Consumer','United States','Morristown','New Jersey',7960,'East','OFF-AR-10004999','Office Supplies','Art','Newell 315',17.94,3,0,4.485);</v>
      </c>
      <c r="E7581" t="s">
        <v>7580</v>
      </c>
    </row>
    <row r="7582" spans="1:5" x14ac:dyDescent="0.25">
      <c r="A7582">
        <f t="shared" si="354"/>
        <v>3</v>
      </c>
      <c r="B7582" t="str">
        <f>MID(E7582,243+A7582,25)</f>
        <v>'08/13/2017','08/16/2017'</v>
      </c>
      <c r="C7582" t="str">
        <f t="shared" si="355"/>
        <v>'2017-08-13','2017-08-16'</v>
      </c>
      <c r="D758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(7582,'CA-2017-169656','2017-08-13','2017-08-16','First Class','EJ-13720','Ed Jacobs','Consumer','United States','Philadelphia','Pennsylvania',19143,'East','OFF-ST-10003816','Office Supplies','Storage','Fellowes High-Stak Drawer Files',422.856,3,0.2,15.8571);</v>
      </c>
      <c r="E7582" t="s">
        <v>7581</v>
      </c>
    </row>
    <row r="7583" spans="1:5" x14ac:dyDescent="0.25">
      <c r="A7583">
        <f t="shared" si="354"/>
        <v>3</v>
      </c>
      <c r="B7583" t="str">
        <f>MID(E7583,243+A7583,25)</f>
        <v>'04/16/2017','04/21/2017'</v>
      </c>
      <c r="C7583" t="str">
        <f t="shared" si="355"/>
        <v>'2017-04-16','2017-04-21'</v>
      </c>
      <c r="D758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(7583,'CA-2017-142734','2017-04-16','2017-04-21','Standard Class','DM-13345','Denise Monton','Corporate','United States','New York City','New York',10024,'East','FUR-CH-10003968','Furniture','Chairs','Novimex Turbo Task Chair',127.764,2,0.1,2.8392);</v>
      </c>
      <c r="E7583" t="s">
        <v>7582</v>
      </c>
    </row>
    <row r="7584" spans="1:5" x14ac:dyDescent="0.25">
      <c r="A7584">
        <f t="shared" si="354"/>
        <v>3</v>
      </c>
      <c r="B7584" t="str">
        <f>MID(E7584,243+A7584,25)</f>
        <v>'03/21/2016','03/25/2016'</v>
      </c>
      <c r="C7584" t="str">
        <f t="shared" si="355"/>
        <v>'2016-03-21','2016-03-25'</v>
      </c>
      <c r="D758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(7584,'CA-2016-163223','2016-03-21','2016-03-25','Standard Class','KH-16690','Kristen Hastings','Corporate','United States','Springfield','Virginia',22153,'South','TEC-PH-10000730','Technology','Phones','Samsung Galaxy S4 Active',3499.93,7,0,909.9818);</v>
      </c>
      <c r="E7584" t="s">
        <v>7583</v>
      </c>
    </row>
    <row r="7585" spans="1:5" x14ac:dyDescent="0.25">
      <c r="A7585">
        <f t="shared" si="354"/>
        <v>3</v>
      </c>
      <c r="B7585" t="str">
        <f>MID(E7585,243+A7585,25)</f>
        <v>'03/21/2016','03/25/2016'</v>
      </c>
      <c r="C7585" t="str">
        <f t="shared" si="355"/>
        <v>'2016-03-21','2016-03-25'</v>
      </c>
      <c r="D758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(7585,'CA-2016-163223','2016-03-21','2016-03-25','Standard Class','KH-16690','Kristen Hastings','Corporate','United States','Springfield','Virginia',22153,'South','OFF-LA-10004409','Office Supplies','Labels','Avery 492',14.4,5,0,6.624);</v>
      </c>
      <c r="E7585" t="s">
        <v>7584</v>
      </c>
    </row>
    <row r="7586" spans="1:5" x14ac:dyDescent="0.25">
      <c r="A7586">
        <f t="shared" si="354"/>
        <v>3</v>
      </c>
      <c r="B7586" t="str">
        <f>MID(E7586,243+A7586,25)</f>
        <v>'03/21/2016','03/25/2016'</v>
      </c>
      <c r="C7586" t="str">
        <f t="shared" si="355"/>
        <v>'2016-03-21','2016-03-25'</v>
      </c>
      <c r="D758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(7586,'CA-2016-163223','2016-03-21','2016-03-25','Standard Class','KH-16690','Kristen Hastings','Corporate','United States','Springfield','Virginia',22153,'South','OFF-PA-10000675','Office Supplies','Paper','Xerox 1919',122.97,3,0,60.2553);</v>
      </c>
      <c r="E7586" t="s">
        <v>7585</v>
      </c>
    </row>
    <row r="7587" spans="1:5" x14ac:dyDescent="0.25">
      <c r="A7587">
        <f t="shared" si="354"/>
        <v>3</v>
      </c>
      <c r="B7587" t="str">
        <f>MID(E7587,243+A7587,25)</f>
        <v>'03/21/2016','03/25/2016'</v>
      </c>
      <c r="C7587" t="str">
        <f t="shared" si="355"/>
        <v>'2016-03-21','2016-03-25'</v>
      </c>
      <c r="D758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(7587,'CA-2016-163223','2016-03-21','2016-03-25','Standard Class','KH-16690','Kristen Hastings','Corporate','United States','Springfield','Virginia',22153,'South','OFF-AR-10001573','Office Supplies','Art','American Pencil',9.32,4,0,2.7028);</v>
      </c>
      <c r="E7587" t="s">
        <v>7586</v>
      </c>
    </row>
    <row r="7588" spans="1:5" x14ac:dyDescent="0.25">
      <c r="A7588">
        <f t="shared" si="354"/>
        <v>3</v>
      </c>
      <c r="B7588" t="str">
        <f>MID(E7588,243+A7588,25)</f>
        <v>'03/21/2016','03/25/2016'</v>
      </c>
      <c r="C7588" t="str">
        <f t="shared" si="355"/>
        <v>'2016-03-21','2016-03-25'</v>
      </c>
      <c r="D758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(7588,'CA-2016-163223','2016-03-21','2016-03-25','Standard Class','KH-16690','Kristen Hastings','Corporate','United States','Springfield','Virginia',22153,'South','OFF-BI-10001597','Office Supplies','Binders','Wilson Jones Ledger-Size, Piano-Hinge Binder, 2", Blue',122.94,3,0,59.0112);</v>
      </c>
      <c r="E7588" t="s">
        <v>7587</v>
      </c>
    </row>
    <row r="7589" spans="1:5" x14ac:dyDescent="0.25">
      <c r="A7589">
        <f t="shared" si="354"/>
        <v>3</v>
      </c>
      <c r="B7589" t="str">
        <f>MID(E7589,243+A7589,25)</f>
        <v>'11/16/2019','11/22/2019'</v>
      </c>
      <c r="C7589" t="str">
        <f t="shared" si="355"/>
        <v>'2019-11-16','2019-11-22'</v>
      </c>
      <c r="D758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(7589,'CA-2019-122945','2019-11-16','2019-11-22','Standard Class','MB-18085','Mick Brown','Consumer','United States','Roseville','California',95661,'West','FUR-FU-10001196','Furniture','Furnishings','DAX Cubicle Frames - 8x10',17.31,3,0,5.193);</v>
      </c>
      <c r="E7589" t="s">
        <v>7588</v>
      </c>
    </row>
    <row r="7590" spans="1:5" x14ac:dyDescent="0.25">
      <c r="A7590">
        <f t="shared" si="354"/>
        <v>3</v>
      </c>
      <c r="B7590" t="str">
        <f>MID(E7590,243+A7590,25)</f>
        <v>'09/25/2017','09/29/2017'</v>
      </c>
      <c r="C7590" t="str">
        <f t="shared" si="355"/>
        <v>'2017-09-25','2017-09-29'</v>
      </c>
      <c r="D759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(7590,'CA-2017-139738','2017-09-25','2017-09-29','Standard Class','DK-12895','Dana Kaydos','Consumer','United States','Rockford','Illinois',61107,'Central','OFF-AR-10004602','Office Supplies','Art','Boston KS Multi-Size Manual Pencil Sharpener',128.744,7,0.2,12.8744);</v>
      </c>
      <c r="E7590" t="s">
        <v>7589</v>
      </c>
    </row>
    <row r="7591" spans="1:5" x14ac:dyDescent="0.25">
      <c r="A7591">
        <f t="shared" si="354"/>
        <v>3</v>
      </c>
      <c r="B7591" t="str">
        <f>MID(E7591,243+A7591,25)</f>
        <v>'09/05/2018','09/09/2018'</v>
      </c>
      <c r="C7591" t="str">
        <f t="shared" si="355"/>
        <v>'2018-09-05','2018-09-09'</v>
      </c>
      <c r="D759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(7591,'CA-2018-158778','2018-09-05','2018-09-09','Standard Class','DB-13210','Dean Braden','Consumer','United States','Philadelphia','Pennsylvania',19134,'East','FUR-FU-10000260','Furniture','Furnishings','6" Cubicle Wall Clock, Black',58.248,9,0.2,11.6496);</v>
      </c>
      <c r="E7591" t="s">
        <v>7590</v>
      </c>
    </row>
    <row r="7592" spans="1:5" x14ac:dyDescent="0.25">
      <c r="A7592">
        <f t="shared" si="354"/>
        <v>3</v>
      </c>
      <c r="B7592" t="str">
        <f>MID(E7592,243+A7592,25)</f>
        <v>'09/05/2018','09/09/2018'</v>
      </c>
      <c r="C7592" t="str">
        <f t="shared" si="355"/>
        <v>'2018-09-05','2018-09-09'</v>
      </c>
      <c r="D759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(7592,'CA-2018-158778','2018-09-05','2018-09-09','Standard Class','DB-13210','Dean Braden','Consumer','United States','Philadelphia','Pennsylvania',19134,'East','FUR-CH-10001146','Furniture','Chairs','Global Task Chair, Black',71.246,2,0.3,-19.3382);</v>
      </c>
      <c r="E7592" t="s">
        <v>7591</v>
      </c>
    </row>
    <row r="7593" spans="1:5" x14ac:dyDescent="0.25">
      <c r="A7593">
        <f t="shared" si="354"/>
        <v>3</v>
      </c>
      <c r="B7593" t="str">
        <f>MID(E7593,243+A7593,25)</f>
        <v>'09/05/2018','09/09/2018'</v>
      </c>
      <c r="C7593" t="str">
        <f t="shared" si="355"/>
        <v>'2018-09-05','2018-09-09'</v>
      </c>
      <c r="D759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(7593,'CA-2018-158778','2018-09-05','2018-09-09','Standard Class','DB-13210','Dean Braden','Consumer','United States','Philadelphia','Pennsylvania',19134,'East','OFF-AR-10000896','Office Supplies','Art','Newell 329',7.872,3,0.2,0.590399999999999);</v>
      </c>
      <c r="E7593" t="s">
        <v>7592</v>
      </c>
    </row>
    <row r="7594" spans="1:5" x14ac:dyDescent="0.25">
      <c r="A7594">
        <f t="shared" si="354"/>
        <v>3</v>
      </c>
      <c r="B7594" t="str">
        <f>MID(E7594,243+A7594,25)</f>
        <v>'09/05/2018','09/09/2018'</v>
      </c>
      <c r="C7594" t="str">
        <f t="shared" si="355"/>
        <v>'2018-09-05','2018-09-09'</v>
      </c>
      <c r="D759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(7594,'CA-2018-158778','2018-09-05','2018-09-09','Standard Class','DB-13210','Dean Braden','Consumer','United States','Philadelphia','Pennsylvania',19134,'East','FUR-CH-10000309','Furniture','Chairs','Global Comet Stacking Arm Chair',887.271,3,0.3,-63.3765);</v>
      </c>
      <c r="E7594" t="s">
        <v>7593</v>
      </c>
    </row>
    <row r="7595" spans="1:5" x14ac:dyDescent="0.25">
      <c r="A7595">
        <f t="shared" si="354"/>
        <v>3</v>
      </c>
      <c r="B7595" t="str">
        <f>MID(E7595,243+A7595,25)</f>
        <v>'04/20/2019','04/24/2019'</v>
      </c>
      <c r="C7595" t="str">
        <f t="shared" si="355"/>
        <v>'2019-04-20','2019-04-24'</v>
      </c>
      <c r="D759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(7595,'CA-2019-119655','2019-04-20','2019-04-24','Standard Class','CV-12295','Christina VanderZanden','Consumer','United States','Detroit','Michigan',48234,'Central','OFF-BI-10001989','Office Supplies','Binders','Premium Transparent Presentation Covers by GBC',146.86,7,0,70.4928);</v>
      </c>
      <c r="E7595" t="s">
        <v>7594</v>
      </c>
    </row>
    <row r="7596" spans="1:5" x14ac:dyDescent="0.25">
      <c r="A7596">
        <f t="shared" si="354"/>
        <v>3</v>
      </c>
      <c r="B7596" t="str">
        <f>MID(E7596,243+A7596,25)</f>
        <v>'04/20/2019','04/24/2019'</v>
      </c>
      <c r="C7596" t="str">
        <f t="shared" si="355"/>
        <v>'2019-04-20','2019-04-24'</v>
      </c>
      <c r="D759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(7596,'CA-2019-119655','2019-04-20','2019-04-24','Standard Class','CV-12295','Christina VanderZanden','Consumer','United States','Detroit','Michigan',48234,'Central','OFF-BI-10001036','Office Supplies','Binders','Cardinal EasyOpen D-Ring Binders',36.56,4,0,18.28);</v>
      </c>
      <c r="E7596" t="s">
        <v>7595</v>
      </c>
    </row>
    <row r="7597" spans="1:5" x14ac:dyDescent="0.25">
      <c r="A7597">
        <f t="shared" si="354"/>
        <v>3</v>
      </c>
      <c r="B7597" t="str">
        <f>MID(E7597,243+A7597,25)</f>
        <v>'06/15/2017','06/19/2017'</v>
      </c>
      <c r="C7597" t="str">
        <f t="shared" si="355"/>
        <v>'2017-06-15','2017-06-19'</v>
      </c>
      <c r="D759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(7597,'CA-2017-164567','2017-06-15','2017-06-19','Standard Class','GK-14620','Grace Kelly','Corporate','United States','Los Angeles','California',90004,'West','TEC-PH-10002103','Technology','Phones','Jabra SPEAK 410',225.576,3,0.2,22.5576);</v>
      </c>
      <c r="E7597" t="s">
        <v>7596</v>
      </c>
    </row>
    <row r="7598" spans="1:5" x14ac:dyDescent="0.25">
      <c r="A7598">
        <f t="shared" si="354"/>
        <v>3</v>
      </c>
      <c r="B7598" t="str">
        <f>MID(E7598,243+A7598,25)</f>
        <v>'09/17/2016','09/22/2016'</v>
      </c>
      <c r="C7598" t="str">
        <f t="shared" si="355"/>
        <v>'2016-09-17','2016-09-22'</v>
      </c>
      <c r="D759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(7598,'CA-2016-131947','2016-09-17','2016-09-22','Standard Class','JA-15970','Joseph Airdo','Consumer','United States','Springfield','Oregon',97477,'West','OFF-AR-10001473','Office Supplies','Art','Newell 313',5.248,2,0.2,0.4592);</v>
      </c>
      <c r="E7598" t="s">
        <v>7597</v>
      </c>
    </row>
    <row r="7599" spans="1:5" x14ac:dyDescent="0.25">
      <c r="A7599">
        <f t="shared" si="354"/>
        <v>3</v>
      </c>
      <c r="B7599" t="str">
        <f>MID(E7599,243+A7599,25)</f>
        <v>'09/17/2016','09/22/2016'</v>
      </c>
      <c r="C7599" t="str">
        <f t="shared" si="355"/>
        <v>'2016-09-17','2016-09-22'</v>
      </c>
      <c r="D759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(7599,'CA-2016-131947','2016-09-17','2016-09-22','Standard Class','JA-15970','Joseph Airdo','Consumer','United States','Springfield','Oregon',97477,'West','OFF-AR-10000411','Office Supplies','Art','Boston 16701 Slimline Battery Pencil Sharpener',38.256,3,0.2,4.782);</v>
      </c>
      <c r="E7599" t="s">
        <v>7598</v>
      </c>
    </row>
    <row r="7600" spans="1:5" x14ac:dyDescent="0.25">
      <c r="A7600">
        <f t="shared" si="354"/>
        <v>3</v>
      </c>
      <c r="B7600" t="str">
        <f>MID(E7600,243+A7600,25)</f>
        <v>'09/17/2016','09/22/2016'</v>
      </c>
      <c r="C7600" t="str">
        <f t="shared" si="355"/>
        <v>'2016-09-17','2016-09-22'</v>
      </c>
      <c r="D760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(7600,'CA-2016-131947','2016-09-17','2016-09-22','Standard Class','JA-15970','Joseph Airdo','Consumer','United States','Springfield','Oregon',97477,'West','OFF-PA-10000246','Office Supplies','Paper','Riverleaf Stik-Withit Designer Note Cubes',40.24,5,0.2,13.078);</v>
      </c>
      <c r="E7600" t="s">
        <v>7599</v>
      </c>
    </row>
    <row r="7601" spans="1:5" x14ac:dyDescent="0.25">
      <c r="A7601">
        <f t="shared" si="354"/>
        <v>3</v>
      </c>
      <c r="B7601" t="str">
        <f>MID(E7601,243+A7601,25)</f>
        <v>'09/17/2016','09/22/2016'</v>
      </c>
      <c r="C7601" t="str">
        <f t="shared" si="355"/>
        <v>'2016-09-17','2016-09-22'</v>
      </c>
      <c r="D760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(7601,'CA-2016-131947','2016-09-17','2016-09-22','Standard Class','JA-15970','Joseph Airdo','Consumer','United States','Springfield','Oregon',97477,'West','TEC-MA-10004086','Technology','Machines','Plantronics Single Ear Headset',29.925,5,0.7,-21.945);</v>
      </c>
      <c r="E7601" t="s">
        <v>7600</v>
      </c>
    </row>
    <row r="7602" spans="1:5" x14ac:dyDescent="0.25">
      <c r="A7602">
        <f t="shared" si="354"/>
        <v>3</v>
      </c>
      <c r="B7602" t="str">
        <f>MID(E7602,243+A7602,25)</f>
        <v>'09/17/2016','09/22/2016'</v>
      </c>
      <c r="C7602" t="str">
        <f t="shared" si="355"/>
        <v>'2016-09-17','2016-09-22'</v>
      </c>
      <c r="D760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(7602,'CA-2016-131947','2016-09-17','2016-09-22','Standard Class','JA-15970','Joseph Airdo','Consumer','United States','Springfield','Oregon',97477,'West','OFF-PA-10003039','Office Supplies','Paper','Xerox 1960',148.704,6,0.2,46.47);</v>
      </c>
      <c r="E7602" t="s">
        <v>7601</v>
      </c>
    </row>
    <row r="7603" spans="1:5" x14ac:dyDescent="0.25">
      <c r="A7603">
        <f t="shared" si="354"/>
        <v>3</v>
      </c>
      <c r="B7603" t="str">
        <f>MID(E7603,243+A7603,25)</f>
        <v>'09/17/2016','09/22/2016'</v>
      </c>
      <c r="C7603" t="str">
        <f t="shared" si="355"/>
        <v>'2016-09-17','2016-09-22'</v>
      </c>
      <c r="D760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(7603,'CA-2016-131947','2016-09-17','2016-09-22','Standard Class','JA-15970','Joseph Airdo','Consumer','United States','Springfield','Oregon',97477,'West','TEC-AC-10004633','Technology','Accessories','Verbatim 25 GB 6x Blu-ray Single Layer Recordable Disc, 3/Pack',55.92,10,0.2,16.776);</v>
      </c>
      <c r="E7603" t="s">
        <v>7602</v>
      </c>
    </row>
    <row r="7604" spans="1:5" x14ac:dyDescent="0.25">
      <c r="A7604">
        <f t="shared" si="354"/>
        <v>3</v>
      </c>
      <c r="B7604" t="str">
        <f>MID(E7604,243+A7604,25)</f>
        <v>'07/08/2018','07/12/2018'</v>
      </c>
      <c r="C7604" t="str">
        <f t="shared" si="355"/>
        <v>'2018-07-08','2018-07-12'</v>
      </c>
      <c r="D760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(7604,'CA-2018-152520','2018-07-08','2018-07-12','Standard Class','TH-21115','Thea Hudgings','Corporate','United States','Providence','Rhode Island',2908,'East','OFF-PA-10000289','Office Supplies','Paper','Xerox 213',12.96,2,0,6.2208);</v>
      </c>
      <c r="E7604" t="s">
        <v>7603</v>
      </c>
    </row>
    <row r="7605" spans="1:5" x14ac:dyDescent="0.25">
      <c r="A7605">
        <f t="shared" si="354"/>
        <v>3</v>
      </c>
      <c r="B7605" t="str">
        <f>MID(E7605,243+A7605,25)</f>
        <v>'05/27/2018','05/31/2018'</v>
      </c>
      <c r="C7605" t="str">
        <f t="shared" si="355"/>
        <v>'2018-05-27','2018-05-31'</v>
      </c>
      <c r="D760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(7605,'CA-2018-101791','2018-05-27','2018-05-31','Standard Class','BS-11665','Brian Stugart','Consumer','United States','Chicago','Illinois',60623,'Central','FUR-FU-10003247','Furniture','Furnishings','36X48 HARDFLOOR CHAIRMAT',25.176,3,0.6,-33.3582);</v>
      </c>
      <c r="E7605" t="s">
        <v>7604</v>
      </c>
    </row>
    <row r="7606" spans="1:5" x14ac:dyDescent="0.25">
      <c r="A7606">
        <f t="shared" si="354"/>
        <v>3</v>
      </c>
      <c r="B7606" t="str">
        <f>MID(E7606,243+A7606,25)</f>
        <v>'05/27/2018','05/31/2018'</v>
      </c>
      <c r="C7606" t="str">
        <f t="shared" si="355"/>
        <v>'2018-05-27','2018-05-31'</v>
      </c>
      <c r="D760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(7606,'CA-2018-101791','2018-05-27','2018-05-31','Standard Class','BS-11665','Brian Stugart','Consumer','United States','Chicago','Illinois',60623,'Central','FUR-FU-10002191','Furniture','Furnishings','G.E. Halogen Desk Lamp Bulbs',5.584,2,0.6,-1.6752);</v>
      </c>
      <c r="E7606" t="s">
        <v>7605</v>
      </c>
    </row>
    <row r="7607" spans="1:5" x14ac:dyDescent="0.25">
      <c r="A7607">
        <f t="shared" si="354"/>
        <v>3</v>
      </c>
      <c r="B7607" t="str">
        <f>MID(E7607,243+A7607,25)</f>
        <v>'05/27/2018','05/31/2018'</v>
      </c>
      <c r="C7607" t="str">
        <f t="shared" si="355"/>
        <v>'2018-05-27','2018-05-31'</v>
      </c>
      <c r="D760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(7607,'CA-2018-101791','2018-05-27','2018-05-31','Standard Class','BS-11665','Brian Stugart','Consumer','United States','Chicago','Illinois',60623,'Central','OFF-ST-10001496','Office Supplies','Storage','Standard Rollaway File with Lock',1297.368,9,0.2,97.3026);</v>
      </c>
      <c r="E7607" t="s">
        <v>7606</v>
      </c>
    </row>
    <row r="7608" spans="1:5" x14ac:dyDescent="0.25">
      <c r="A7608">
        <f t="shared" si="354"/>
        <v>3</v>
      </c>
      <c r="B7608" t="str">
        <f>MID(E7608,243+A7608,25)</f>
        <v>'12/24/2019','12/27/2019'</v>
      </c>
      <c r="C7608" t="str">
        <f t="shared" si="355"/>
        <v>'2019-12-24','2019-12-27'</v>
      </c>
      <c r="D7608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(7608,'CA-2019-121195','2019-12-24','2019-12-27','First Class','NS-18505','Neola Schneider','Consumer','United States','Dallas','Texas',75220,'Central','OFF-ST-10000585','Office Supplies','Storage','Economy Rollaway Files',264.32,2,0.2,19.824);</v>
      </c>
      <c r="E7608" t="s">
        <v>7607</v>
      </c>
    </row>
    <row r="7609" spans="1:5" x14ac:dyDescent="0.25">
      <c r="A7609">
        <f t="shared" si="354"/>
        <v>3</v>
      </c>
      <c r="B7609" t="str">
        <f>MID(E7609,243+A7609,25)</f>
        <v>'05/03/2019','05/07/2019'</v>
      </c>
      <c r="C7609" t="str">
        <f t="shared" si="355"/>
        <v>'2019-05-03','2019-05-07'</v>
      </c>
      <c r="D7609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(7609,'CA-2019-163209','2019-05-03','2019-05-07','Standard Class','MK-18160','Mike Kennedy','Consumer','United States','San Francisco','California',94122,'West','OFF-PA-10001166','Office Supplies','Paper','Xerox 2',25.92,4,0,12.4416);</v>
      </c>
      <c r="E7609" t="s">
        <v>7608</v>
      </c>
    </row>
    <row r="7610" spans="1:5" x14ac:dyDescent="0.25">
      <c r="A7610">
        <f t="shared" si="354"/>
        <v>3</v>
      </c>
      <c r="B7610" t="str">
        <f>MID(E7610,243+A7610,25)</f>
        <v>'05/03/2019','05/07/2019'</v>
      </c>
      <c r="C7610" t="str">
        <f t="shared" si="355"/>
        <v>'2019-05-03','2019-05-07'</v>
      </c>
      <c r="D7610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(7610,'CA-2019-163209','2019-05-03','2019-05-07','Standard Class','MK-18160','Mike Kennedy','Consumer','United States','San Francisco','California',94122,'West','OFF-AR-10003651','Office Supplies','Art','Newell 350',22.96,7,0,6.6584);</v>
      </c>
      <c r="E7610" t="s">
        <v>7609</v>
      </c>
    </row>
    <row r="7611" spans="1:5" x14ac:dyDescent="0.25">
      <c r="A7611">
        <f t="shared" si="354"/>
        <v>3</v>
      </c>
      <c r="B7611" t="str">
        <f>MID(E7611,243+A7611,25)</f>
        <v>'02/22/2016','02/24/2016'</v>
      </c>
      <c r="C7611" t="str">
        <f t="shared" si="355"/>
        <v>'2016-02-22','2016-02-24'</v>
      </c>
      <c r="D7611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(7611,'CA-2016-133354','2016-02-22','2016-02-24','First Class','SA-20830','Sue Ann Reed','Consumer','United States','Moreno Valley','California',92553,'West','OFF-PA-10001800','Office Supplies','Paper','Xerox 220',19.44,3,0,9.3312);</v>
      </c>
      <c r="E7611" t="s">
        <v>7610</v>
      </c>
    </row>
    <row r="7612" spans="1:5" x14ac:dyDescent="0.25">
      <c r="A7612">
        <f t="shared" si="354"/>
        <v>3</v>
      </c>
      <c r="B7612" t="str">
        <f>MID(E7612,243+A7612,25)</f>
        <v>'02/08/2017','02/11/2017'</v>
      </c>
      <c r="C7612" t="str">
        <f t="shared" si="355"/>
        <v>'2017-02-08','2017-02-11'</v>
      </c>
      <c r="D7612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(7612,'US-2017-130491','2017-02-08','2017-02-11','First Class','BH-11710','Brosina Hoffman','Consumer','United States','Garden City','Kansas',67846,'Central','OFF-PA-10000791','Office Supplies','Paper','Wirebound Message Books, Four 2 3/4 x 5 Forms per Page, 200 Sets per Book',9.54,2,0,4.293);</v>
      </c>
      <c r="E7612" t="s">
        <v>7611</v>
      </c>
    </row>
    <row r="7613" spans="1:5" x14ac:dyDescent="0.25">
      <c r="A7613">
        <f t="shared" si="354"/>
        <v>3</v>
      </c>
      <c r="B7613" t="str">
        <f>MID(E7613,243+A7613,25)</f>
        <v>'02/08/2017','02/11/2017'</v>
      </c>
      <c r="C7613" t="str">
        <f t="shared" si="355"/>
        <v>'2017-02-08','2017-02-11'</v>
      </c>
      <c r="D7613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(7613,'US-2017-130491','2017-02-08','2017-02-11','First Class','BH-11710','Brosina Hoffman','Consumer','United States','Garden City','Kansas',67846,'Central','OFF-FA-10000134','Office Supplies','Fasteners','Advantus Push Pins, Aluminum Head',5.81,1,0,1.8011);</v>
      </c>
      <c r="E7613" t="s">
        <v>7612</v>
      </c>
    </row>
    <row r="7614" spans="1:5" x14ac:dyDescent="0.25">
      <c r="A7614">
        <f t="shared" si="354"/>
        <v>3</v>
      </c>
      <c r="B7614" t="str">
        <f>MID(E7614,243+A7614,25)</f>
        <v>'02/08/2017','02/11/2017'</v>
      </c>
      <c r="C7614" t="str">
        <f t="shared" si="355"/>
        <v>'2017-02-08','2017-02-11'</v>
      </c>
      <c r="D7614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(7614,'US-2017-130491','2017-02-08','2017-02-11','First Class','BH-11710','Brosina Hoffman','Consumer','United States','Garden City','Kansas',67846,'Central','OFF-AR-10001149','Office Supplies','Art','Sanford Colorific Colored Pencils, 12/Box',5.76,2,0,1.728);</v>
      </c>
      <c r="E7614" t="s">
        <v>7613</v>
      </c>
    </row>
    <row r="7615" spans="1:5" x14ac:dyDescent="0.25">
      <c r="A7615">
        <f t="shared" si="354"/>
        <v>3</v>
      </c>
      <c r="B7615" t="str">
        <f>MID(E7615,243+A7615,25)</f>
        <v>'08/24/2017','08/28/2017'</v>
      </c>
      <c r="C7615" t="str">
        <f t="shared" si="355"/>
        <v>'2017-08-24','2017-08-28'</v>
      </c>
      <c r="D7615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(7615,'CA-2017-113740','2017-08-24','2017-08-28','Second Class','SC-20380','Shahid Collister','Consumer','United States','New York City','New York',10035,'East','FUR-FU-10000010','Furniture','Furnishings','DAX Value U-Channel Document Frames, Easel Back',14.91,3,0,4.6221);</v>
      </c>
      <c r="E7615" t="s">
        <v>7614</v>
      </c>
    </row>
    <row r="7616" spans="1:5" x14ac:dyDescent="0.25">
      <c r="A7616">
        <f t="shared" si="354"/>
        <v>3</v>
      </c>
      <c r="B7616" t="str">
        <f>MID(E7616,243+A7616,25)</f>
        <v>'11/30/2016','12/04/2016'</v>
      </c>
      <c r="C7616" t="str">
        <f t="shared" si="355"/>
        <v>'2016-11-30','2016-12-04'</v>
      </c>
      <c r="D7616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(7616,'CA-2016-148425','2016-11-30','2016-12-04','Standard Class','RF-19345','Randy Ferguson','Corporate','United States','Orlando','Florida',32839,'South','OFF-BI-10000201','Office Supplies','Binders','Avery Triangle Shaped Sheet Lifters, Black, 2/Pack',6.642,9,0.7,-4.428);</v>
      </c>
      <c r="E7616" t="s">
        <v>7615</v>
      </c>
    </row>
    <row r="7617" spans="1:5" x14ac:dyDescent="0.25">
      <c r="A7617">
        <f t="shared" si="354"/>
        <v>3</v>
      </c>
      <c r="B7617" t="str">
        <f>MID(E7617,243+A7617,25)</f>
        <v>'12/10/2018','12/16/2018'</v>
      </c>
      <c r="C7617" t="str">
        <f t="shared" si="355"/>
        <v>'2018-12-10','2018-12-16'</v>
      </c>
      <c r="D7617" t="str">
        <f t="shared" si="356"/>
        <v>INSERT INTO orders(Row_ID,Order_ID,Order_Date,Ship_Date,Ship_Mode,Customer_ID,Customer_Name,Segment,Country,City,State,Postal_Code,Region,Product_ID,Category,SubCategory,Product_Name,Sales,Quantity,Discount,Profit) VALUES (7617,'CA-2018-144309','2018-12-10','2018-12-16','Standard Class','CM-12235','Chris McAfee','Consumer','United States','Watertown','New York',13601,'East','OFF-PA-10001776','Office Supplies','Paper','Wirebound Message Books, Four 2 3/4" x 5" Forms per Page, 600 Sets per Book',18.54,2,0,8.7138);</v>
      </c>
      <c r="E7617" t="s">
        <v>7616</v>
      </c>
    </row>
    <row r="7618" spans="1:5" x14ac:dyDescent="0.25">
      <c r="A7618">
        <f t="shared" ref="A7618:A7681" si="357">IF(ROW(B7618)&lt;10,0,IF(ROW(B7618)&lt;100,1,IF(ROW(B7618)&lt;1000,2,3)))</f>
        <v>3</v>
      </c>
      <c r="B7618" t="str">
        <f>MID(E7618,243+A7618,25)</f>
        <v>'12/10/2018','12/16/2018'</v>
      </c>
      <c r="C7618" t="str">
        <f t="shared" ref="C7618:C7681" si="358">"'"&amp;MID(B7618,8,4)&amp;"-"&amp;MID(B7618,2,2)&amp;"-"&amp;MID(B7618,5,2)&amp;"'"&amp;","&amp;"'"&amp;MID(B7618,21,4)&amp;"-"&amp;MID(B7618,15,2)&amp;"-"&amp;MID(B7618,18,2)&amp;"'"</f>
        <v>'2018-12-10','2018-12-16'</v>
      </c>
      <c r="D7618" t="str">
        <f t="shared" ref="D7618:D7681" si="359">LEFT(E7618,242+A7618)&amp;C7618&amp;RIGHT(E7618,LEN(E7618)-LEN(LEFT(E7618,242+A7618)&amp;C7618))</f>
        <v>INSERT INTO orders(Row_ID,Order_ID,Order_Date,Ship_Date,Ship_Mode,Customer_ID,Customer_Name,Segment,Country,City,State,Postal_Code,Region,Product_ID,Category,SubCategory,Product_Name,Sales,Quantity,Discount,Profit) VALUES (7618,'CA-2018-144309','2018-12-10','2018-12-16','Standard Class','CM-12235','Chris McAfee','Consumer','United States','Watertown','New York',13601,'East','OFF-BI-10003656','Office Supplies','Binders','Fellowes PB200 Plastic Comb Binding Machine',679.96,5,0.2,220.987);</v>
      </c>
      <c r="E7618" t="s">
        <v>7617</v>
      </c>
    </row>
    <row r="7619" spans="1:5" x14ac:dyDescent="0.25">
      <c r="A7619">
        <f t="shared" si="357"/>
        <v>3</v>
      </c>
      <c r="B7619" t="str">
        <f>MID(E7619,243+A7619,25)</f>
        <v>'10/27/2019','10/29/2019'</v>
      </c>
      <c r="C7619" t="str">
        <f t="shared" si="358"/>
        <v>'2019-10-27','2019-10-29'</v>
      </c>
      <c r="D761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(7619,'CA-2019-151225','2019-10-27','2019-10-29','First Class','JM-15655','Jim Mitchum','Corporate','United States','Los Angeles','California',90032,'West','FUR-TA-10001539','Furniture','Tables','Chromcraft Rectangular Conference Tables',189.576,1,0.2,9.47879999999998);</v>
      </c>
      <c r="E7619" t="s">
        <v>7618</v>
      </c>
    </row>
    <row r="7620" spans="1:5" x14ac:dyDescent="0.25">
      <c r="A7620">
        <f t="shared" si="357"/>
        <v>3</v>
      </c>
      <c r="B7620" t="str">
        <f>MID(E7620,243+A7620,25)</f>
        <v>'10/27/2019','10/29/2019'</v>
      </c>
      <c r="C7620" t="str">
        <f t="shared" si="358"/>
        <v>'2019-10-27','2019-10-29'</v>
      </c>
      <c r="D762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(7620,'CA-2019-151225','2019-10-27','2019-10-29','First Class','JM-15655','Jim Mitchum','Corporate','United States','Los Angeles','California',90032,'West','TEC-PH-10004100','Technology','Phones','Griffin GC17055 Auxiliary Audio Cable',71.96,5,0.2,7.196);</v>
      </c>
      <c r="E7620" t="s">
        <v>7619</v>
      </c>
    </row>
    <row r="7621" spans="1:5" x14ac:dyDescent="0.25">
      <c r="A7621">
        <f t="shared" si="357"/>
        <v>3</v>
      </c>
      <c r="B7621" t="str">
        <f>MID(E7621,243+A7621,25)</f>
        <v>'11/25/2016','11/29/2016'</v>
      </c>
      <c r="C7621" t="str">
        <f t="shared" si="358"/>
        <v>'2016-11-25','2016-11-29'</v>
      </c>
      <c r="D762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(7621,'US-2016-144078','2016-11-25','2016-11-29','Standard Class','RB-19435','Richard Bierner','Consumer','United States','Los Angeles','California',90004,'West','TEC-PH-10001580','Technology','Phones','Logitech Mobile Speakerphone P710e - speaker phone',539.92,5,0.2,47.243);</v>
      </c>
      <c r="E7621" t="s">
        <v>7620</v>
      </c>
    </row>
    <row r="7622" spans="1:5" x14ac:dyDescent="0.25">
      <c r="A7622">
        <f t="shared" si="357"/>
        <v>3</v>
      </c>
      <c r="B7622" t="str">
        <f>MID(E7622,243+A7622,25)</f>
        <v>'11/25/2016','11/29/2016'</v>
      </c>
      <c r="C7622" t="str">
        <f t="shared" si="358"/>
        <v>'2016-11-25','2016-11-29'</v>
      </c>
      <c r="D762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(7622,'US-2016-144078','2016-11-25','2016-11-29','Standard Class','RB-19435','Richard Bierner','Consumer','United States','Los Angeles','California',90004,'West','FUR-CH-10002335','Furniture','Chairs','Hon GuestStacker Chair',725.344,4,0.2,54.4008);</v>
      </c>
      <c r="E7622" t="s">
        <v>7621</v>
      </c>
    </row>
    <row r="7623" spans="1:5" x14ac:dyDescent="0.25">
      <c r="A7623">
        <f t="shared" si="357"/>
        <v>3</v>
      </c>
      <c r="B7623" t="str">
        <f>MID(E7623,243+A7623,25)</f>
        <v>'11/25/2016','11/29/2016'</v>
      </c>
      <c r="C7623" t="str">
        <f t="shared" si="358"/>
        <v>'2016-11-25','2016-11-29'</v>
      </c>
      <c r="D762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(7623,'US-2016-144078','2016-11-25','2016-11-29','Standard Class','RB-19435','Richard Bierner','Consumer','United States','Los Angeles','California',90004,'West','OFF-AR-10004707','Office Supplies','Art','Staples in misc. colors',7.44,3,0,2.604);</v>
      </c>
      <c r="E7623" t="s">
        <v>7622</v>
      </c>
    </row>
    <row r="7624" spans="1:5" x14ac:dyDescent="0.25">
      <c r="A7624">
        <f t="shared" si="357"/>
        <v>3</v>
      </c>
      <c r="B7624" t="str">
        <f>MID(E7624,243+A7624,25)</f>
        <v>'07/14/2016','07/20/2016'</v>
      </c>
      <c r="C7624" t="str">
        <f t="shared" si="358"/>
        <v>'2016-07-14','2016-07-20'</v>
      </c>
      <c r="D762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(7624,'CA-2016-124464','2016-07-14','2016-07-20','Standard Class','SS-20515','Shirley Schmidt','Home Office','United States','Newark','Delaware',19711,'East','OFF-AP-10000576','Office Supplies','Appliances','Belkin 7 Outlet SurgeMaster II',39.48,1,0,11.0544);</v>
      </c>
      <c r="E7624" t="s">
        <v>7623</v>
      </c>
    </row>
    <row r="7625" spans="1:5" x14ac:dyDescent="0.25">
      <c r="A7625">
        <f t="shared" si="357"/>
        <v>3</v>
      </c>
      <c r="B7625" t="str">
        <f>MID(E7625,243+A7625,25)</f>
        <v>'05/23/2017','05/27/2017'</v>
      </c>
      <c r="C7625" t="str">
        <f t="shared" si="358"/>
        <v>'2017-05-23','2017-05-27'</v>
      </c>
      <c r="D762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(7625,'CA-2017-136805','2017-05-23','2017-05-27','Second Class','NM-18445','Nathan Mautz','Home Office','United States','Detroit','Michigan',48234,'Central','OFF-AP-10001394','Office Supplies','Appliances','Harmony Air Purifier',850.5,5,0.1,245.7);</v>
      </c>
      <c r="E7625" t="s">
        <v>7624</v>
      </c>
    </row>
    <row r="7626" spans="1:5" x14ac:dyDescent="0.25">
      <c r="A7626">
        <f t="shared" si="357"/>
        <v>3</v>
      </c>
      <c r="B7626" t="str">
        <f>MID(E7626,243+A7626,25)</f>
        <v>'05/23/2017','05/27/2017'</v>
      </c>
      <c r="C7626" t="str">
        <f t="shared" si="358"/>
        <v>'2017-05-23','2017-05-27'</v>
      </c>
      <c r="D762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(7626,'CA-2017-136805','2017-05-23','2017-05-27','Second Class','NM-18445','Nathan Mautz','Home Office','United States','Detroit','Michigan',48234,'Central','FUR-FU-10003724','Furniture','Furnishings','Westinghouse Clip-On Gooseneck Lamps',75.33,9,0,19.5858);</v>
      </c>
      <c r="E7626" t="s">
        <v>7625</v>
      </c>
    </row>
    <row r="7627" spans="1:5" x14ac:dyDescent="0.25">
      <c r="A7627">
        <f t="shared" si="357"/>
        <v>3</v>
      </c>
      <c r="B7627" t="str">
        <f>MID(E7627,243+A7627,25)</f>
        <v>'11/21/2017','11/23/2017'</v>
      </c>
      <c r="C7627" t="str">
        <f t="shared" si="358"/>
        <v>'2017-11-21','2017-11-23'</v>
      </c>
      <c r="D762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(7627,'US-2017-159499','2017-11-21','2017-11-23','Second Class','EM-14095','Eudokia Martin','Corporate','United States','Phoenix','Arizona',85023,'West','OFF-AP-10002867','Office Supplies','Appliances','Fellowes Command Center 5-outlet power strip',325.632,6,0.2,28.4928);</v>
      </c>
      <c r="E7627" t="s">
        <v>7626</v>
      </c>
    </row>
    <row r="7628" spans="1:5" x14ac:dyDescent="0.25">
      <c r="A7628">
        <f t="shared" si="357"/>
        <v>3</v>
      </c>
      <c r="B7628" t="str">
        <f>MID(E7628,243+A7628,25)</f>
        <v>'11/21/2017','11/23/2017'</v>
      </c>
      <c r="C7628" t="str">
        <f t="shared" si="358"/>
        <v>'2017-11-21','2017-11-23'</v>
      </c>
      <c r="D762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(7628,'US-2017-159499','2017-11-21','2017-11-23','Second Class','EM-14095','Eudokia Martin','Corporate','United States','Phoenix','Arizona',85023,'West','TEC-AC-10002718','Technology','Accessories','Belkin Standard 104 key USB Keyboard',23.344,2,0.2,-1.459);</v>
      </c>
      <c r="E7628" t="s">
        <v>7627</v>
      </c>
    </row>
    <row r="7629" spans="1:5" x14ac:dyDescent="0.25">
      <c r="A7629">
        <f t="shared" si="357"/>
        <v>3</v>
      </c>
      <c r="B7629" t="str">
        <f>MID(E7629,243+A7629,25)</f>
        <v>'11/21/2017','11/23/2017'</v>
      </c>
      <c r="C7629" t="str">
        <f t="shared" si="358"/>
        <v>'2017-11-21','2017-11-23'</v>
      </c>
      <c r="D762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(7629,'US-2017-159499','2017-11-21','2017-11-23','Second Class','EM-14095','Eudokia Martin','Corporate','United States','Phoenix','Arizona',85023,'West','OFF-LA-10003121','Office Supplies','Labels','Avery 506',16.52,5,0.2,5.369);</v>
      </c>
      <c r="E7629" t="s">
        <v>7628</v>
      </c>
    </row>
    <row r="7630" spans="1:5" x14ac:dyDescent="0.25">
      <c r="A7630">
        <f t="shared" si="357"/>
        <v>3</v>
      </c>
      <c r="B7630" t="str">
        <f>MID(E7630,243+A7630,25)</f>
        <v>'03/30/2016','04/01/2016'</v>
      </c>
      <c r="C7630" t="str">
        <f t="shared" si="358"/>
        <v>'2016-03-30','2016-04-01'</v>
      </c>
      <c r="D763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(7630,'CA-2016-162089','2016-03-30','2016-04-01','First Class','MP-17470','Mark Packer','Home Office','United States','Brownsville','Texas',78521,'Central','OFF-EN-10002230','Office Supplies','Envelopes','Airmail Envelopes',335.72,5,0.2,113.3055);</v>
      </c>
      <c r="E7630" t="s">
        <v>7629</v>
      </c>
    </row>
    <row r="7631" spans="1:5" x14ac:dyDescent="0.25">
      <c r="A7631">
        <f t="shared" si="357"/>
        <v>3</v>
      </c>
      <c r="B7631" t="str">
        <f>MID(E7631,243+A7631,25)</f>
        <v>'03/30/2016','04/01/2016'</v>
      </c>
      <c r="C7631" t="str">
        <f t="shared" si="358"/>
        <v>'2016-03-30','2016-04-01'</v>
      </c>
      <c r="D763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(7631,'CA-2016-162089','2016-03-30','2016-04-01','First Class','MP-17470','Mark Packer','Home Office','United States','Brownsville','Texas',78521,'Central','TEC-PH-10001819','Technology','Phones','Innergie mMini Combo Duo USB Travel Charging Kit',251.944,7,0.2,88.1804);</v>
      </c>
      <c r="E7631" t="s">
        <v>7630</v>
      </c>
    </row>
    <row r="7632" spans="1:5" x14ac:dyDescent="0.25">
      <c r="A7632">
        <f t="shared" si="357"/>
        <v>3</v>
      </c>
      <c r="B7632" t="str">
        <f>MID(E7632,243+A7632,25)</f>
        <v>'03/30/2016','04/01/2016'</v>
      </c>
      <c r="C7632" t="str">
        <f t="shared" si="358"/>
        <v>'2016-03-30','2016-04-01'</v>
      </c>
      <c r="D763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(7632,'CA-2016-162089','2016-03-30','2016-04-01','First Class','MP-17470','Mark Packer','Home Office','United States','Brownsville','Texas',78521,'Central','FUR-CH-10002304','Furniture','Chairs','Global Stack Chair without Arms, Black',127.302,7,0.3,-9.093);</v>
      </c>
      <c r="E7632" t="s">
        <v>7631</v>
      </c>
    </row>
    <row r="7633" spans="1:5" x14ac:dyDescent="0.25">
      <c r="A7633">
        <f t="shared" si="357"/>
        <v>3</v>
      </c>
      <c r="B7633" t="str">
        <f>MID(E7633,243+A7633,25)</f>
        <v>'12/29/2019','01/01/2020'</v>
      </c>
      <c r="C7633" t="str">
        <f t="shared" si="358"/>
        <v>'2019-12-29','2020-01-01'</v>
      </c>
      <c r="D763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(7633,'US-2019-158526','2019-12-29','2020-01-01','Second Class','KH-16360','Katherine Hughes','Consumer','United States','Louisville','Kentucky',40214,'South','FUR-CH-10002602','Furniture','Chairs','DMI Arturo Collection Mission-style Design Wood Chair',1207.84,8,0,314.0384);</v>
      </c>
      <c r="E7633" t="s">
        <v>7632</v>
      </c>
    </row>
    <row r="7634" spans="1:5" x14ac:dyDescent="0.25">
      <c r="A7634">
        <f t="shared" si="357"/>
        <v>3</v>
      </c>
      <c r="B7634" t="str">
        <f>MID(E7634,243+A7634,25)</f>
        <v>'12/29/2019','01/01/2020'</v>
      </c>
      <c r="C7634" t="str">
        <f t="shared" si="358"/>
        <v>'2019-12-29','2020-01-01'</v>
      </c>
      <c r="D763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(7634,'US-2019-158526','2019-12-29','2020-01-01','Second Class','KH-16360','Katherine Hughes','Consumer','United States','Louisville','Kentucky',40214,'South','OFF-BI-10002414','Office Supplies','Binders','GBC ProClick Spines for 32-Hole Punch',12.53,1,0,5.8891);</v>
      </c>
      <c r="E7634" t="s">
        <v>7633</v>
      </c>
    </row>
    <row r="7635" spans="1:5" x14ac:dyDescent="0.25">
      <c r="A7635">
        <f t="shared" si="357"/>
        <v>3</v>
      </c>
      <c r="B7635" t="str">
        <f>MID(E7635,243+A7635,25)</f>
        <v>'12/29/2019','01/01/2020'</v>
      </c>
      <c r="C7635" t="str">
        <f t="shared" si="358"/>
        <v>'2019-12-29','2020-01-01'</v>
      </c>
      <c r="D763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(7635,'US-2019-158526','2019-12-29','2020-01-01','Second Class','KH-16360','Katherine Hughes','Consumer','United States','Louisville','Kentucky',40214,'South','OFF-AR-10003696','Office Supplies','Art','Panasonic KP-350BK Electric Pencil Sharpener with Auto Stop',34.58,1,0,10.0282);</v>
      </c>
      <c r="E7635" t="s">
        <v>7634</v>
      </c>
    </row>
    <row r="7636" spans="1:5" x14ac:dyDescent="0.25">
      <c r="A7636">
        <f t="shared" si="357"/>
        <v>3</v>
      </c>
      <c r="B7636" t="str">
        <f>MID(E7636,243+A7636,25)</f>
        <v>'12/29/2019','01/01/2020'</v>
      </c>
      <c r="C7636" t="str">
        <f t="shared" si="358"/>
        <v>'2019-12-29','2020-01-01'</v>
      </c>
      <c r="D763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(7636,'US-2019-158526','2019-12-29','2020-01-01','Second Class','KH-16360','Katherine Hughes','Consumer','United States','Louisville','Kentucky',40214,'South','FUR-CH-10004495','Furniture','Chairs','Global Leather and Oak Executive Chair, Black',300.98,1,0,87.2842);</v>
      </c>
      <c r="E7636" t="s">
        <v>7635</v>
      </c>
    </row>
    <row r="7637" spans="1:5" x14ac:dyDescent="0.25">
      <c r="A7637">
        <f t="shared" si="357"/>
        <v>3</v>
      </c>
      <c r="B7637" t="str">
        <f>MID(E7637,243+A7637,25)</f>
        <v>'12/29/2019','01/01/2020'</v>
      </c>
      <c r="C7637" t="str">
        <f t="shared" si="358"/>
        <v>'2019-12-29','2020-01-01'</v>
      </c>
      <c r="D763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(7637,'US-2019-158526','2019-12-29','2020-01-01','Second Class','KH-16360','Katherine Hughes','Consumer','United States','Louisville','Kentucky',40214,'South','FUR-CH-10001270','Furniture','Chairs','Harbour Creations Steel Folding Chair',258.75,3,0,77.625);</v>
      </c>
      <c r="E7637" t="s">
        <v>7636</v>
      </c>
    </row>
    <row r="7638" spans="1:5" x14ac:dyDescent="0.25">
      <c r="A7638">
        <f t="shared" si="357"/>
        <v>3</v>
      </c>
      <c r="B7638" t="str">
        <f>MID(E7638,243+A7638,25)</f>
        <v>'03/02/2019','03/08/2019'</v>
      </c>
      <c r="C7638" t="str">
        <f t="shared" si="358"/>
        <v>'2019-03-02','2019-03-08'</v>
      </c>
      <c r="D763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(7638,'CA-2019-104885','2019-03-02','2019-03-08','Standard Class','DB-13555','Dorothy Badders','Corporate','United States','Newark','Delaware',19711,'East','OFF-AR-10001615','Office Supplies','Art','Newell 34',59.52,3,0,15.4752);</v>
      </c>
      <c r="E7638" t="s">
        <v>7637</v>
      </c>
    </row>
    <row r="7639" spans="1:5" x14ac:dyDescent="0.25">
      <c r="A7639">
        <f t="shared" si="357"/>
        <v>3</v>
      </c>
      <c r="B7639" t="str">
        <f>MID(E7639,243+A7639,25)</f>
        <v>'03/02/2019','03/08/2019'</v>
      </c>
      <c r="C7639" t="str">
        <f t="shared" si="358"/>
        <v>'2019-03-02','2019-03-08'</v>
      </c>
      <c r="D763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(7639,'CA-2019-104885','2019-03-02','2019-03-08','Standard Class','DB-13555','Dorothy Badders','Corporate','United States','Newark','Delaware',19711,'East','OFF-EN-10003286','Office Supplies','Envelopes','Staple envelope',57.96,7,0,27.2412);</v>
      </c>
      <c r="E7639" t="s">
        <v>7638</v>
      </c>
    </row>
    <row r="7640" spans="1:5" x14ac:dyDescent="0.25">
      <c r="A7640">
        <f t="shared" si="357"/>
        <v>3</v>
      </c>
      <c r="B7640" t="str">
        <f>MID(E7640,243+A7640,25)</f>
        <v>'03/02/2019','03/08/2019'</v>
      </c>
      <c r="C7640" t="str">
        <f t="shared" si="358"/>
        <v>'2019-03-02','2019-03-08'</v>
      </c>
      <c r="D764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(7640,'CA-2019-104885','2019-03-02','2019-03-08','Standard Class','DB-13555','Dorothy Badders','Corporate','United States','Newark','Delaware',19711,'East','FUR-BO-10003660','Furniture','Bookcases','Bush Cubix Collection Bookcases, Fully Assembled',441.96,2,0,101.6508);</v>
      </c>
      <c r="E7640" t="s">
        <v>7639</v>
      </c>
    </row>
    <row r="7641" spans="1:5" x14ac:dyDescent="0.25">
      <c r="A7641">
        <f t="shared" si="357"/>
        <v>3</v>
      </c>
      <c r="B7641" t="str">
        <f>MID(E7641,243+A7641,25)</f>
        <v>'03/02/2019','03/08/2019'</v>
      </c>
      <c r="C7641" t="str">
        <f t="shared" si="358"/>
        <v>'2019-03-02','2019-03-08'</v>
      </c>
      <c r="D764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(7641,'CA-2019-104885','2019-03-02','2019-03-08','Standard Class','DB-13555','Dorothy Badders','Corporate','United States','Newark','Delaware',19711,'East','OFF-PA-10002764','Office Supplies','Paper','Easy-staple paper',68.04,6,0,33.3396);</v>
      </c>
      <c r="E7641" t="s">
        <v>7640</v>
      </c>
    </row>
    <row r="7642" spans="1:5" x14ac:dyDescent="0.25">
      <c r="A7642">
        <f t="shared" si="357"/>
        <v>3</v>
      </c>
      <c r="B7642" t="str">
        <f>MID(E7642,243+A7642,25)</f>
        <v>'10/06/2018','10/07/2018'</v>
      </c>
      <c r="C7642" t="str">
        <f t="shared" si="358"/>
        <v>'2018-10-06','2018-10-07'</v>
      </c>
      <c r="D764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(7642,'US-2018-157490','2018-10-06','2018-10-07','First Class','LB-16795','Laurel Beltran','Home Office','United States','Pueblo','Colorado',81001,'West','TEC-MA-10001695','Technology','Machines','Zebra GK420t Direct Thermal/Thermal Transfer Printer',703.71,6,0.7,-938.28);</v>
      </c>
      <c r="E7642" t="s">
        <v>7641</v>
      </c>
    </row>
    <row r="7643" spans="1:5" x14ac:dyDescent="0.25">
      <c r="A7643">
        <f t="shared" si="357"/>
        <v>3</v>
      </c>
      <c r="B7643" t="str">
        <f>MID(E7643,243+A7643,25)</f>
        <v>'10/06/2018','10/07/2018'</v>
      </c>
      <c r="C7643" t="str">
        <f t="shared" si="358"/>
        <v>'2018-10-06','2018-10-07'</v>
      </c>
      <c r="D764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(7643,'US-2018-157490','2018-10-06','2018-10-07','First Class','LB-16795','Laurel Beltran','Home Office','United States','Pueblo','Colorado',81001,'West','OFF-BI-10002824','Office Supplies','Binders','Recycled Easel Ring Binders',17.904,4,0.7,-14.92);</v>
      </c>
      <c r="E7643" t="s">
        <v>7642</v>
      </c>
    </row>
    <row r="7644" spans="1:5" x14ac:dyDescent="0.25">
      <c r="A7644">
        <f t="shared" si="357"/>
        <v>3</v>
      </c>
      <c r="B7644" t="str">
        <f>MID(E7644,243+A7644,25)</f>
        <v>'10/06/2018','10/07/2018'</v>
      </c>
      <c r="C7644" t="str">
        <f t="shared" si="358"/>
        <v>'2018-10-06','2018-10-07'</v>
      </c>
      <c r="D764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(7644,'US-2018-157490','2018-10-06','2018-10-07','First Class','LB-16795','Laurel Beltran','Home Office','United States','Pueblo','Colorado',81001,'West','OFF-BI-10002571','Office Supplies','Binders','Avery Framed View Binder, EZD Ring (Locking), Navy, 1 1/2"',11.976,4,0.7,-9.1816);</v>
      </c>
      <c r="E7644" t="s">
        <v>7643</v>
      </c>
    </row>
    <row r="7645" spans="1:5" x14ac:dyDescent="0.25">
      <c r="A7645">
        <f t="shared" si="357"/>
        <v>3</v>
      </c>
      <c r="B7645" t="str">
        <f>MID(E7645,243+A7645,25)</f>
        <v>'10/06/2018','10/07/2018'</v>
      </c>
      <c r="C7645" t="str">
        <f t="shared" si="358"/>
        <v>'2018-10-06','2018-10-07'</v>
      </c>
      <c r="D764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(7645,'US-2018-157490','2018-10-06','2018-10-07','First Class','LB-16795','Laurel Beltran','Home Office','United States','Pueblo','Colorado',81001,'West','TEC-AC-10001553','Technology','Accessories','Memorex 25GB 6X Branded Blu-Ray Recordable Disc, 15/Pack',67.96,5,0.2,0.849500000000003);</v>
      </c>
      <c r="E7645" t="s">
        <v>7644</v>
      </c>
    </row>
    <row r="7646" spans="1:5" x14ac:dyDescent="0.25">
      <c r="A7646">
        <f t="shared" si="357"/>
        <v>3</v>
      </c>
      <c r="B7646" t="str">
        <f>MID(E7646,243+A7646,25)</f>
        <v>'04/05/2017','04/11/2017'</v>
      </c>
      <c r="C7646" t="str">
        <f t="shared" si="358"/>
        <v>'2017-04-05','2017-04-11'</v>
      </c>
      <c r="D764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(7646,'CA-2017-161452','2017-04-05','2017-04-11','Standard Class','CA-11965','Carol Adams','Corporate','United States','Los Angeles','California',90036,'West','FUR-CH-10003973','Furniture','Chairs','GuestStacker Chair with Chrome Finish Legs',892.224,3,0.2,89.2224);</v>
      </c>
      <c r="E7646" t="s">
        <v>7645</v>
      </c>
    </row>
    <row r="7647" spans="1:5" x14ac:dyDescent="0.25">
      <c r="A7647">
        <f t="shared" si="357"/>
        <v>3</v>
      </c>
      <c r="B7647" t="str">
        <f>MID(E7647,243+A7647,25)</f>
        <v>'09/09/2016','09/13/2016'</v>
      </c>
      <c r="C7647" t="str">
        <f t="shared" si="358"/>
        <v>'2016-09-09','2016-09-13'</v>
      </c>
      <c r="D764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(7647,'US-2016-115196','2016-09-09','2016-09-13','Standard Class','DL-12925','Daniel Lacy','Consumer','United States','Greenville','North Carolina',27834,'South','TEC-MA-10002073','Technology','Machines','3D Systems Cube Printer, 2nd Generation, White',1299.99,2,0.5,-571.9956);</v>
      </c>
      <c r="E7647" t="s">
        <v>7646</v>
      </c>
    </row>
    <row r="7648" spans="1:5" x14ac:dyDescent="0.25">
      <c r="A7648">
        <f t="shared" si="357"/>
        <v>3</v>
      </c>
      <c r="B7648" t="str">
        <f>MID(E7648,243+A7648,25)</f>
        <v>'03/15/2018','03/16/2018'</v>
      </c>
      <c r="C7648" t="str">
        <f t="shared" si="358"/>
        <v>'2018-03-15','2018-03-16'</v>
      </c>
      <c r="D764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(7648,'CA-2018-138968','2018-03-15','2018-03-16','First Class','FC-14335','Fred Chung','Corporate','United States','San Francisco','California',94110,'West','OFF-BI-10003529','Office Supplies','Binders','Avery Round Ring Poly Binders',4.544,2,0.2,1.6472);</v>
      </c>
      <c r="E7648" t="s">
        <v>7647</v>
      </c>
    </row>
    <row r="7649" spans="1:5" x14ac:dyDescent="0.25">
      <c r="A7649">
        <f t="shared" si="357"/>
        <v>3</v>
      </c>
      <c r="B7649" t="str">
        <f>MID(E7649,243+A7649,25)</f>
        <v>'03/15/2018','03/16/2018'</v>
      </c>
      <c r="C7649" t="str">
        <f t="shared" si="358"/>
        <v>'2018-03-15','2018-03-16'</v>
      </c>
      <c r="D764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(7649,'CA-2018-138968','2018-03-15','2018-03-16','First Class','FC-14335','Fred Chung','Corporate','United States','San Francisco','California',94110,'West','FUR-CH-10000309','Furniture','Chairs','Global Comet Stacking Arm Chair',1352.032,4,0.2,84.502);</v>
      </c>
      <c r="E7649" t="s">
        <v>7648</v>
      </c>
    </row>
    <row r="7650" spans="1:5" x14ac:dyDescent="0.25">
      <c r="A7650">
        <f t="shared" si="357"/>
        <v>3</v>
      </c>
      <c r="B7650" t="str">
        <f>MID(E7650,243+A7650,25)</f>
        <v>'12/27/2017','12/31/2017'</v>
      </c>
      <c r="C7650" t="str">
        <f t="shared" si="358"/>
        <v>'2017-12-27','2017-12-31'</v>
      </c>
      <c r="D765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(7650,'CA-2017-101889','2017-12-27','2017-12-31','Standard Class','DB-13120','David Bremer','Corporate','United States','Marion','Ohio',43302,'East','FUR-TA-10004154','Furniture','Tables','Riverside Furniture Oval Coffee Table, Oval End Table, End Table with Drawer',1548.99,9,0.4,-464.697);</v>
      </c>
      <c r="E7650" t="s">
        <v>7649</v>
      </c>
    </row>
    <row r="7651" spans="1:5" x14ac:dyDescent="0.25">
      <c r="A7651">
        <f t="shared" si="357"/>
        <v>3</v>
      </c>
      <c r="B7651" t="str">
        <f>MID(E7651,243+A7651,25)</f>
        <v>'12/27/2017','12/31/2017'</v>
      </c>
      <c r="C7651" t="str">
        <f t="shared" si="358"/>
        <v>'2017-12-27','2017-12-31'</v>
      </c>
      <c r="D765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(7651,'CA-2017-101889','2017-12-27','2017-12-31','Standard Class','DB-13120','David Bremer','Corporate','United States','Marion','Ohio',43302,'East','OFF-EN-10003286','Office Supplies','Envelopes','Staple envelope',19.872,3,0.2,6.7068);</v>
      </c>
      <c r="E7651" t="s">
        <v>7650</v>
      </c>
    </row>
    <row r="7652" spans="1:5" x14ac:dyDescent="0.25">
      <c r="A7652">
        <f t="shared" si="357"/>
        <v>3</v>
      </c>
      <c r="B7652" t="str">
        <f>MID(E7652,243+A7652,25)</f>
        <v>'08/07/2019','08/08/2019'</v>
      </c>
      <c r="C7652" t="str">
        <f t="shared" si="358"/>
        <v>'2019-08-07','2019-08-08'</v>
      </c>
      <c r="D765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(7652,'CA-2019-110821','2019-08-07','2019-08-08','First Class','CK-12205','Chloris Kastensmidt','Consumer','United States','Dallas','Texas',75081,'Central','TEC-AC-10001552','Technology','Accessories','Logitech K350 2.4Ghz Wireless Keyboard',119.448,3,0.2,-13.4379);</v>
      </c>
      <c r="E7652" t="s">
        <v>7651</v>
      </c>
    </row>
    <row r="7653" spans="1:5" x14ac:dyDescent="0.25">
      <c r="A7653">
        <f t="shared" si="357"/>
        <v>3</v>
      </c>
      <c r="B7653" t="str">
        <f>MID(E7653,243+A7653,25)</f>
        <v>'08/07/2019','08/08/2019'</v>
      </c>
      <c r="C7653" t="str">
        <f t="shared" si="358"/>
        <v>'2019-08-07','2019-08-08'</v>
      </c>
      <c r="D765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(7653,'CA-2019-110821','2019-08-07','2019-08-08','First Class','CK-12205','Chloris Kastensmidt','Consumer','United States','Dallas','Texas',75081,'Central','OFF-ST-10002790','Office Supplies','Storage','Safco Industrial Shelving',118.16,2,0.2,-25.109);</v>
      </c>
      <c r="E7653" t="s">
        <v>7652</v>
      </c>
    </row>
    <row r="7654" spans="1:5" x14ac:dyDescent="0.25">
      <c r="A7654">
        <f t="shared" si="357"/>
        <v>3</v>
      </c>
      <c r="B7654" t="str">
        <f>MID(E7654,243+A7654,25)</f>
        <v>'03/22/2017','03/27/2017'</v>
      </c>
      <c r="C7654" t="str">
        <f t="shared" si="358"/>
        <v>'2017-03-22','2017-03-27'</v>
      </c>
      <c r="D765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(7654,'CA-2017-121552','2017-03-22','2017-03-27','Standard Class','FW-14395','Fred Wasserman','Corporate','United States','Huntsville','Alabama',35810,'South','OFF-AR-10003217','Office Supplies','Art','Newell 316',19.56,4,0,5.4768);</v>
      </c>
      <c r="E7654" t="s">
        <v>7653</v>
      </c>
    </row>
    <row r="7655" spans="1:5" x14ac:dyDescent="0.25">
      <c r="A7655">
        <f t="shared" si="357"/>
        <v>3</v>
      </c>
      <c r="B7655" t="str">
        <f>MID(E7655,243+A7655,25)</f>
        <v>'11/30/2017','12/02/2017'</v>
      </c>
      <c r="C7655" t="str">
        <f t="shared" si="358"/>
        <v>'2017-11-30','2017-12-02'</v>
      </c>
      <c r="D765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(7655,'CA-2017-107685','2017-11-30','2017-12-02','Second Class','JM-15865','John Murray','Consumer','United States','Las Vegas','Nevada',89115,'West','FUR-FU-10002813','Furniture','Furnishings','DAX Contemporary Wood Frame with Silver Metal Mat, Desktop, 11 x 14 Size',80.96,4,0,29.1456);</v>
      </c>
      <c r="E7655" t="s">
        <v>7654</v>
      </c>
    </row>
    <row r="7656" spans="1:5" x14ac:dyDescent="0.25">
      <c r="A7656">
        <f t="shared" si="357"/>
        <v>3</v>
      </c>
      <c r="B7656" t="str">
        <f>MID(E7656,243+A7656,25)</f>
        <v>'11/30/2017','12/02/2017'</v>
      </c>
      <c r="C7656" t="str">
        <f t="shared" si="358"/>
        <v>'2017-11-30','2017-12-02'</v>
      </c>
      <c r="D765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(7656,'CA-2017-107685','2017-11-30','2017-12-02','Second Class','JM-15865','John Murray','Consumer','United States','Las Vegas','Nevada',89115,'West','OFF-PA-10003848','Office Supplies','Paper','Xerox 1997',25.92,4,0,12.4416);</v>
      </c>
      <c r="E7656" t="s">
        <v>7655</v>
      </c>
    </row>
    <row r="7657" spans="1:5" x14ac:dyDescent="0.25">
      <c r="A7657">
        <f t="shared" si="357"/>
        <v>3</v>
      </c>
      <c r="B7657" t="str">
        <f>MID(E7657,243+A7657,25)</f>
        <v>'04/15/2016','04/15/2016'</v>
      </c>
      <c r="C7657" t="str">
        <f t="shared" si="358"/>
        <v>'2016-04-15','2016-04-15'</v>
      </c>
      <c r="D765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(7657,'US-2016-120740','2016-04-15','2016-04-15','Same Day','PS-18970','Paul Stevenson','Home Office','United States','Los Angeles','California',90049,'West','OFF-AP-10000240','Office Supplies','Appliances','Belkin F9G930V10-GRY 9 Outlet Surge',106.96,2,0,31.0184);</v>
      </c>
      <c r="E7657" t="s">
        <v>7656</v>
      </c>
    </row>
    <row r="7658" spans="1:5" x14ac:dyDescent="0.25">
      <c r="A7658">
        <f t="shared" si="357"/>
        <v>3</v>
      </c>
      <c r="B7658" t="str">
        <f>MID(E7658,243+A7658,25)</f>
        <v>'04/15/2016','04/15/2016'</v>
      </c>
      <c r="C7658" t="str">
        <f t="shared" si="358"/>
        <v>'2016-04-15','2016-04-15'</v>
      </c>
      <c r="D765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(7658,'US-2016-120740','2016-04-15','2016-04-15','Same Day','PS-18970','Paul Stevenson','Home Office','United States','Los Angeles','California',90049,'West','FUR-FU-10004091','Furniture','Furnishings','Howard Miller 13" Diameter Goldtone Round Wall Clock',187.76,4,0,76.9816);</v>
      </c>
      <c r="E7658" t="s">
        <v>7657</v>
      </c>
    </row>
    <row r="7659" spans="1:5" x14ac:dyDescent="0.25">
      <c r="A7659">
        <f t="shared" si="357"/>
        <v>3</v>
      </c>
      <c r="B7659" t="str">
        <f>MID(E7659,243+A7659,25)</f>
        <v>'07/30/2019','08/02/2019'</v>
      </c>
      <c r="C7659" t="str">
        <f t="shared" si="358"/>
        <v>'2019-07-30','2019-08-02'</v>
      </c>
      <c r="D765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(7659,'CA-2019-155740','2019-07-30','2019-08-02','First Class','TC-21475','Tony Chapman','Home Office','United States','Lakewood','Ohio',44107,'East','OFF-BI-10001071','Office Supplies','Binders','GBC ProClick Punch Binding System',76.776,4,0.7,-53.7432);</v>
      </c>
      <c r="E7659" t="s">
        <v>7658</v>
      </c>
    </row>
    <row r="7660" spans="1:5" x14ac:dyDescent="0.25">
      <c r="A7660">
        <f t="shared" si="357"/>
        <v>3</v>
      </c>
      <c r="B7660" t="str">
        <f>MID(E7660,243+A7660,25)</f>
        <v>'06/01/2019','06/05/2019'</v>
      </c>
      <c r="C7660" t="str">
        <f t="shared" si="358"/>
        <v>'2019-06-01','2019-06-05'</v>
      </c>
      <c r="D766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(7660,'CA-2019-146493','2019-06-01','2019-06-05','Standard Class','CV-12805','Cynthia Voltz','Corporate','United States','Fremont','Nebraska',68025,'Central','OFF-BI-10003676','Office Supplies','Binders','GBC Standard Recycled Report Covers, Clear Plastic Sheets',53.9,5,0,25.872);</v>
      </c>
      <c r="E7660" t="s">
        <v>7659</v>
      </c>
    </row>
    <row r="7661" spans="1:5" x14ac:dyDescent="0.25">
      <c r="A7661">
        <f t="shared" si="357"/>
        <v>3</v>
      </c>
      <c r="B7661" t="str">
        <f>MID(E7661,243+A7661,25)</f>
        <v>'01/07/2016','01/12/2016'</v>
      </c>
      <c r="C7661" t="str">
        <f t="shared" si="358"/>
        <v>'2016-01-07','2016-01-12'</v>
      </c>
      <c r="D766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(7661,'CA-2016-105417','2016-01-07','2016-01-12','Standard Class','VS-21820','Vivek Sundaresam','Consumer','United States','Huntsville','Texas',77340,'Central','FUR-FU-10004864','Furniture','Furnishings','Howard Miller 14-1/2" Diameter Chrome Round Wall Clock',76.728,3,0.6,-53.7096);</v>
      </c>
      <c r="E7661" t="s">
        <v>7660</v>
      </c>
    </row>
    <row r="7662" spans="1:5" x14ac:dyDescent="0.25">
      <c r="A7662">
        <f t="shared" si="357"/>
        <v>3</v>
      </c>
      <c r="B7662" t="str">
        <f>MID(E7662,243+A7662,25)</f>
        <v>'01/07/2016','01/12/2016'</v>
      </c>
      <c r="C7662" t="str">
        <f t="shared" si="358"/>
        <v>'2016-01-07','2016-01-12'</v>
      </c>
      <c r="D766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(7662,'CA-2016-105417','2016-01-07','2016-01-12','Standard Class','VS-21820','Vivek Sundaresam','Consumer','United States','Huntsville','Texas',77340,'Central','OFF-BI-10003708','Office Supplies','Binders','Acco Four Pocket Poly Ring Binder with Label Holder, Smoke, 1"',10.43,7,0.8,-18.2525);</v>
      </c>
      <c r="E7662" t="s">
        <v>7661</v>
      </c>
    </row>
    <row r="7663" spans="1:5" x14ac:dyDescent="0.25">
      <c r="A7663">
        <f t="shared" si="357"/>
        <v>3</v>
      </c>
      <c r="B7663" t="str">
        <f>MID(E7663,243+A7663,25)</f>
        <v>'09/29/2019','10/01/2019'</v>
      </c>
      <c r="C7663" t="str">
        <f t="shared" si="358"/>
        <v>'2019-09-29','2019-10-01'</v>
      </c>
      <c r="D766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(7663,'US-2019-141509','2019-09-29','2019-10-01','First Class','SC-20575','Sonia Cooley','Consumer','United States','Los Angeles','California',90036,'West','OFF-AR-10002067','Office Supplies','Art','Newell 334',99.2,5,0,25.792);</v>
      </c>
      <c r="E7663" t="s">
        <v>7662</v>
      </c>
    </row>
    <row r="7664" spans="1:5" x14ac:dyDescent="0.25">
      <c r="A7664">
        <f t="shared" si="357"/>
        <v>3</v>
      </c>
      <c r="B7664" t="str">
        <f>MID(E7664,243+A7664,25)</f>
        <v>'09/13/2019','09/19/2019'</v>
      </c>
      <c r="C7664" t="str">
        <f t="shared" si="358"/>
        <v>'2019-09-13','2019-09-19'</v>
      </c>
      <c r="D766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(7664,'CA-2019-139493','2019-09-13','2019-09-19','Standard Class','SG-20605','Speros Goranitis','Consumer','United States','Asheville','North Carolina',28806,'South','OFF-AR-10003158','Office Supplies','Art','Fluorescent Highlighters by Dixon',15.92,5,0.2,2.786);</v>
      </c>
      <c r="E7664" t="s">
        <v>7663</v>
      </c>
    </row>
    <row r="7665" spans="1:5" x14ac:dyDescent="0.25">
      <c r="A7665">
        <f t="shared" si="357"/>
        <v>3</v>
      </c>
      <c r="B7665" t="str">
        <f>MID(E7665,243+A7665,25)</f>
        <v>'10/22/2016','10/26/2016'</v>
      </c>
      <c r="C7665" t="str">
        <f t="shared" si="358"/>
        <v>'2016-10-22','2016-10-26'</v>
      </c>
      <c r="D766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(7665,'CA-2016-151967','2016-10-22','2016-10-26','Standard Class','NB-18580','Nicole Brennan','Corporate','United States','Bossier City','Louisiana',71111,'South','FUR-FU-10000193','Furniture','Furnishings','Tenex Chairmats For Use with Hard Floors',129.92,4,0,10.3936);</v>
      </c>
      <c r="E7665" t="s">
        <v>7664</v>
      </c>
    </row>
    <row r="7666" spans="1:5" x14ac:dyDescent="0.25">
      <c r="A7666">
        <f t="shared" si="357"/>
        <v>3</v>
      </c>
      <c r="B7666" t="str">
        <f>MID(E7666,243+A7666,25)</f>
        <v>'10/04/2018','10/08/2018'</v>
      </c>
      <c r="C7666" t="str">
        <f t="shared" si="358"/>
        <v>'2018-10-04','2018-10-08'</v>
      </c>
      <c r="D766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(7666,'US-2018-140158','2018-10-04','2018-10-08','Standard Class','DR-12940','Daniel Raglin','Home Office','United States','Providence','Rhode Island',2908,'East','OFF-BI-10000977','Office Supplies','Binders','Ibico Plastic Spiral Binding Combs',30.4,1,0,13.984);</v>
      </c>
      <c r="E7666" t="s">
        <v>7665</v>
      </c>
    </row>
    <row r="7667" spans="1:5" x14ac:dyDescent="0.25">
      <c r="A7667">
        <f t="shared" si="357"/>
        <v>3</v>
      </c>
      <c r="B7667" t="str">
        <f>MID(E7667,243+A7667,25)</f>
        <v>'10/04/2018','10/08/2018'</v>
      </c>
      <c r="C7667" t="str">
        <f t="shared" si="358"/>
        <v>'2018-10-04','2018-10-08'</v>
      </c>
      <c r="D766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(7667,'US-2018-140158','2018-10-04','2018-10-08','Standard Class','DR-12940','Daniel Raglin','Home Office','United States','Providence','Rhode Island',2908,'East','TEC-CO-10001449','Technology','Copiers','Hewlett Packard LaserJet 3310 Copier',5399.91,9,0,2591.9568);</v>
      </c>
      <c r="E7667" t="s">
        <v>7666</v>
      </c>
    </row>
    <row r="7668" spans="1:5" x14ac:dyDescent="0.25">
      <c r="A7668">
        <f t="shared" si="357"/>
        <v>3</v>
      </c>
      <c r="B7668" t="str">
        <f>MID(E7668,243+A7668,25)</f>
        <v>'10/04/2018','10/08/2018'</v>
      </c>
      <c r="C7668" t="str">
        <f t="shared" si="358"/>
        <v>'2018-10-04','2018-10-08'</v>
      </c>
      <c r="D766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(7668,'US-2018-140158','2018-10-04','2018-10-08','Standard Class','DR-12940','Daniel Raglin','Home Office','United States','Providence','Rhode Island',2908,'East','OFF-ST-10000136','Office Supplies','Storage','Letter Size File',119.1,3,0,34.539);</v>
      </c>
      <c r="E7668" t="s">
        <v>7667</v>
      </c>
    </row>
    <row r="7669" spans="1:5" x14ac:dyDescent="0.25">
      <c r="A7669">
        <f t="shared" si="357"/>
        <v>3</v>
      </c>
      <c r="B7669" t="str">
        <f>MID(E7669,243+A7669,25)</f>
        <v>'11/27/2017','11/29/2017'</v>
      </c>
      <c r="C7669" t="str">
        <f t="shared" si="358"/>
        <v>'2017-11-27','2017-11-29'</v>
      </c>
      <c r="D766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(7669,'CA-2017-130974','2017-11-27','2017-11-29','Second Class','MA-17560','Matt Abelman','Home Office','United States','Everett','Massachusetts',2149,'East','OFF-PA-10000743','Office Supplies','Paper','Xerox 1977',40.08,6,0,19.2384);</v>
      </c>
      <c r="E7669" t="s">
        <v>7668</v>
      </c>
    </row>
    <row r="7670" spans="1:5" x14ac:dyDescent="0.25">
      <c r="A7670">
        <f t="shared" si="357"/>
        <v>3</v>
      </c>
      <c r="B7670" t="str">
        <f>MID(E7670,243+A7670,25)</f>
        <v>'11/27/2017','11/29/2017'</v>
      </c>
      <c r="C7670" t="str">
        <f t="shared" si="358"/>
        <v>'2017-11-27','2017-11-29'</v>
      </c>
      <c r="D767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(7670,'CA-2017-130974','2017-11-27','2017-11-29','Second Class','MA-17560','Matt Abelman','Home Office','United States','Everett','Massachusetts',2149,'East','OFF-PA-10001019','Office Supplies','Paper','Xerox 1884',59.94,3,0,28.1718);</v>
      </c>
      <c r="E7670" t="s">
        <v>7669</v>
      </c>
    </row>
    <row r="7671" spans="1:5" x14ac:dyDescent="0.25">
      <c r="A7671">
        <f t="shared" si="357"/>
        <v>3</v>
      </c>
      <c r="B7671" t="str">
        <f>MID(E7671,243+A7671,25)</f>
        <v>'11/27/2017','11/29/2017'</v>
      </c>
      <c r="C7671" t="str">
        <f t="shared" si="358"/>
        <v>'2017-11-27','2017-11-29'</v>
      </c>
      <c r="D767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(7671,'CA-2017-130974','2017-11-27','2017-11-29','Second Class','MA-17560','Matt Abelman','Home Office','United States','Everett','Massachusetts',2149,'East','TEC-AC-10003095','Technology','Accessories','Logitech G35 7.1-Channel Surround Sound Headset',259.98,2,0,88.3932);</v>
      </c>
      <c r="E7671" t="s">
        <v>7670</v>
      </c>
    </row>
    <row r="7672" spans="1:5" x14ac:dyDescent="0.25">
      <c r="A7672">
        <f t="shared" si="357"/>
        <v>3</v>
      </c>
      <c r="B7672" t="str">
        <f>MID(E7672,243+A7672,25)</f>
        <v>'11/27/2017','11/29/2017'</v>
      </c>
      <c r="C7672" t="str">
        <f t="shared" si="358"/>
        <v>'2017-11-27','2017-11-29'</v>
      </c>
      <c r="D7672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(7672,'CA-2017-130974','2017-11-27','2017-11-29','Second Class','MA-17560','Matt Abelman','Home Office','United States','Everett','Massachusetts',2149,'East','FUR-BO-10002916','Furniture','Bookcases','Rush Hierlooms Collection 1" Thick Stackable Bookcases',170.98,1,0,32.4862);</v>
      </c>
      <c r="E7672" t="s">
        <v>7671</v>
      </c>
    </row>
    <row r="7673" spans="1:5" x14ac:dyDescent="0.25">
      <c r="A7673">
        <f t="shared" si="357"/>
        <v>3</v>
      </c>
      <c r="B7673" t="str">
        <f>MID(E7673,243+A7673,25)</f>
        <v>'11/27/2017','11/29/2017'</v>
      </c>
      <c r="C7673" t="str">
        <f t="shared" si="358"/>
        <v>'2017-11-27','2017-11-29'</v>
      </c>
      <c r="D7673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(7673,'CA-2017-130974','2017-11-27','2017-11-29','Second Class','MA-17560','Matt Abelman','Home Office','United States','Everett','Massachusetts',2149,'East','FUR-FU-10002506','Furniture','Furnishings','Tensor "Hersey Kiss" Styled Floor Lamp',38.97,3,0,4.6764);</v>
      </c>
      <c r="E7673" t="s">
        <v>7672</v>
      </c>
    </row>
    <row r="7674" spans="1:5" x14ac:dyDescent="0.25">
      <c r="A7674">
        <f t="shared" si="357"/>
        <v>3</v>
      </c>
      <c r="B7674" t="str">
        <f>MID(E7674,243+A7674,25)</f>
        <v>'11/27/2017','11/29/2017'</v>
      </c>
      <c r="C7674" t="str">
        <f t="shared" si="358"/>
        <v>'2017-11-27','2017-11-29'</v>
      </c>
      <c r="D7674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(7674,'CA-2017-130974','2017-11-27','2017-11-29','Second Class','MA-17560','Matt Abelman','Home Office','United States','Everett','Massachusetts',2149,'East','OFF-PA-10003823','Office Supplies','Paper','Xerox 197',154.9,5,0,69.705);</v>
      </c>
      <c r="E7674" t="s">
        <v>7673</v>
      </c>
    </row>
    <row r="7675" spans="1:5" x14ac:dyDescent="0.25">
      <c r="A7675">
        <f t="shared" si="357"/>
        <v>3</v>
      </c>
      <c r="B7675" t="str">
        <f>MID(E7675,243+A7675,25)</f>
        <v>'11/27/2017','11/29/2017'</v>
      </c>
      <c r="C7675" t="str">
        <f t="shared" si="358"/>
        <v>'2017-11-27','2017-11-29'</v>
      </c>
      <c r="D7675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(7675,'CA-2017-130974','2017-11-27','2017-11-29','Second Class','MA-17560','Matt Abelman','Home Office','United States','Everett','Massachusetts',2149,'East','FUR-TA-10004619','Furniture','Tables','Hon Non-Folding Utility Tables',446.068,4,0.3,0);</v>
      </c>
      <c r="E7675" t="s">
        <v>7674</v>
      </c>
    </row>
    <row r="7676" spans="1:5" x14ac:dyDescent="0.25">
      <c r="A7676">
        <f t="shared" si="357"/>
        <v>3</v>
      </c>
      <c r="B7676" t="str">
        <f>MID(E7676,243+A7676,25)</f>
        <v>'05/06/2019','05/09/2019'</v>
      </c>
      <c r="C7676" t="str">
        <f t="shared" si="358"/>
        <v>'2019-05-06','2019-05-09'</v>
      </c>
      <c r="D7676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(7676,'CA-2019-133487','2019-05-06','2019-05-09','Second Class','TS-21655','Trudy Schmidt','Consumer','United States','Rancho Cucamonga','California',91730,'West','OFF-AP-10001271','Office Supplies','Appliances','Eureka The Boss Cordless Rechargeable Stick Vac',152.94,3,0,41.2938);</v>
      </c>
      <c r="E7676" t="s">
        <v>7675</v>
      </c>
    </row>
    <row r="7677" spans="1:5" x14ac:dyDescent="0.25">
      <c r="A7677">
        <f t="shared" si="357"/>
        <v>3</v>
      </c>
      <c r="B7677" t="str">
        <f>MID(E7677,243+A7677,25)</f>
        <v>'10/08/2016','10/08/2016'</v>
      </c>
      <c r="C7677" t="str">
        <f t="shared" si="358"/>
        <v>'2016-10-08','2016-10-08'</v>
      </c>
      <c r="D7677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(7677,'CA-2016-142951','2016-10-08','2016-10-08','Same Day','JG-15115','Jack Garza','Consumer','United States','Charlotte','North Carolina',28205,'South','TEC-AC-10002331','Technology','Accessories','Maxell 74 Minute CDR, 10/Pack',23.472,3,0.2,4.9878);</v>
      </c>
      <c r="E7677" t="s">
        <v>7676</v>
      </c>
    </row>
    <row r="7678" spans="1:5" x14ac:dyDescent="0.25">
      <c r="A7678">
        <f t="shared" si="357"/>
        <v>3</v>
      </c>
      <c r="B7678" t="str">
        <f>MID(E7678,243+A7678,25)</f>
        <v>'12/31/2016','01/07/2017'</v>
      </c>
      <c r="C7678" t="str">
        <f t="shared" si="358"/>
        <v>'2016-12-31','2017-01-07'</v>
      </c>
      <c r="D7678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(7678,'CA-2016-133592','2016-12-31','2017-01-07','Standard Class','KM-16375','Katherine Murray','Home Office','United States','Providence','Rhode Island',2908,'East','OFF-PA-10003228','Office Supplies','Paper','Xerox 1917',195.64,4,0,91.9508);</v>
      </c>
      <c r="E7678" t="s">
        <v>7677</v>
      </c>
    </row>
    <row r="7679" spans="1:5" x14ac:dyDescent="0.25">
      <c r="A7679">
        <f t="shared" si="357"/>
        <v>3</v>
      </c>
      <c r="B7679" t="str">
        <f>MID(E7679,243+A7679,25)</f>
        <v>'12/31/2016','01/07/2017'</v>
      </c>
      <c r="C7679" t="str">
        <f t="shared" si="358"/>
        <v>'2016-12-31','2017-01-07'</v>
      </c>
      <c r="D7679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(7679,'CA-2016-133592','2016-12-31','2017-01-07','Standard Class','KM-16375','Katherine Murray','Home Office','United States','Providence','Rhode Island',2908,'East','OFF-PA-10002586','Office Supplies','Paper','Xerox 1970',14.94,3,0,7.0218);</v>
      </c>
      <c r="E7679" t="s">
        <v>7678</v>
      </c>
    </row>
    <row r="7680" spans="1:5" x14ac:dyDescent="0.25">
      <c r="A7680">
        <f t="shared" si="357"/>
        <v>3</v>
      </c>
      <c r="B7680" t="str">
        <f>MID(E7680,243+A7680,25)</f>
        <v>'12/31/2016','01/07/2017'</v>
      </c>
      <c r="C7680" t="str">
        <f t="shared" si="358"/>
        <v>'2016-12-31','2017-01-07'</v>
      </c>
      <c r="D7680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(7680,'CA-2016-133592','2016-12-31','2017-01-07','Standard Class','KM-16375','Katherine Murray','Home Office','United States','Providence','Rhode Island',2908,'East','TEC-AC-10002049','Technology','Accessories','Plantronics Savi W720 Multi-Device Wireless Headset System',1687.8,4,0,742.632);</v>
      </c>
      <c r="E7680" t="s">
        <v>7679</v>
      </c>
    </row>
    <row r="7681" spans="1:5" x14ac:dyDescent="0.25">
      <c r="A7681">
        <f t="shared" si="357"/>
        <v>3</v>
      </c>
      <c r="B7681" t="str">
        <f>MID(E7681,243+A7681,25)</f>
        <v>'12/31/2016','01/07/2017'</v>
      </c>
      <c r="C7681" t="str">
        <f t="shared" si="358"/>
        <v>'2016-12-31','2017-01-07'</v>
      </c>
      <c r="D7681" t="str">
        <f t="shared" si="359"/>
        <v>INSERT INTO orders(Row_ID,Order_ID,Order_Date,Ship_Date,Ship_Mode,Customer_ID,Customer_Name,Segment,Country,City,State,Postal_Code,Region,Product_ID,Category,SubCategory,Product_Name,Sales,Quantity,Discount,Profit) VALUES (7681,'CA-2016-133592','2016-12-31','2017-01-07','Standard Class','KM-16375','Katherine Murray','Home Office','United States','Providence','Rhode Island',2908,'East','FUR-BO-10000362','Furniture','Bookcases','Sauder Inglewood Library Bookcases',341.96,2,0,78.6508);</v>
      </c>
      <c r="E7681" t="s">
        <v>7680</v>
      </c>
    </row>
    <row r="7682" spans="1:5" x14ac:dyDescent="0.25">
      <c r="A7682">
        <f t="shared" ref="A7682:A7745" si="360">IF(ROW(B7682)&lt;10,0,IF(ROW(B7682)&lt;100,1,IF(ROW(B7682)&lt;1000,2,3)))</f>
        <v>3</v>
      </c>
      <c r="B7682" t="str">
        <f>MID(E7682,243+A7682,25)</f>
        <v>'12/31/2016','01/07/2017'</v>
      </c>
      <c r="C7682" t="str">
        <f t="shared" ref="C7682:C7745" si="361">"'"&amp;MID(B7682,8,4)&amp;"-"&amp;MID(B7682,2,2)&amp;"-"&amp;MID(B7682,5,2)&amp;"'"&amp;","&amp;"'"&amp;MID(B7682,21,4)&amp;"-"&amp;MID(B7682,15,2)&amp;"-"&amp;MID(B7682,18,2)&amp;"'"</f>
        <v>'2016-12-31','2017-01-07'</v>
      </c>
      <c r="D7682" t="str">
        <f t="shared" ref="D7682:D7745" si="362">LEFT(E7682,242+A7682)&amp;C7682&amp;RIGHT(E7682,LEN(E7682)-LEN(LEFT(E7682,242+A7682)&amp;C7682))</f>
        <v>INSERT INTO orders(Row_ID,Order_ID,Order_Date,Ship_Date,Ship_Mode,Customer_ID,Customer_Name,Segment,Country,City,State,Postal_Code,Region,Product_ID,Category,SubCategory,Product_Name,Sales,Quantity,Discount,Profit) VALUES (7682,'CA-2016-133592','2016-12-31','2017-01-07','Standard Class','KM-16375','Katherine Murray','Home Office','United States','Providence','Rhode Island',2908,'East','FUR-CH-10004218','Furniture','Chairs','Global Fabric Manager''s Chair, Dark Gray',605.88,6,0,151.47);</v>
      </c>
      <c r="E7682" t="s">
        <v>7681</v>
      </c>
    </row>
    <row r="7683" spans="1:5" x14ac:dyDescent="0.25">
      <c r="A7683">
        <f t="shared" si="360"/>
        <v>3</v>
      </c>
      <c r="B7683" t="str">
        <f>MID(E7683,243+A7683,25)</f>
        <v>'04/28/2017','05/01/2017'</v>
      </c>
      <c r="C7683" t="str">
        <f t="shared" si="361"/>
        <v>'2017-04-28','2017-05-01'</v>
      </c>
      <c r="D768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(7683,'CA-2017-120782','2017-04-28','2017-05-01','First Class','SD-20485','Shirley Daniels','Home Office','United States','Midland','Michigan',48640,'Central','OFF-AP-10003779','Office Supplies','Appliances','Kensington 7 Outlet MasterPiece Power Center with Fax/Phone Line Protection',186.732,1,0.1,41.496);</v>
      </c>
      <c r="E7683" t="s">
        <v>7682</v>
      </c>
    </row>
    <row r="7684" spans="1:5" x14ac:dyDescent="0.25">
      <c r="A7684">
        <f t="shared" si="360"/>
        <v>3</v>
      </c>
      <c r="B7684" t="str">
        <f>MID(E7684,243+A7684,25)</f>
        <v>'04/28/2017','05/01/2017'</v>
      </c>
      <c r="C7684" t="str">
        <f t="shared" si="361"/>
        <v>'2017-04-28','2017-05-01'</v>
      </c>
      <c r="D768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(7684,'CA-2017-120782','2017-04-28','2017-05-01','First Class','SD-20485','Shirley Daniels','Home Office','United States','Midland','Michigan',48640,'Central','OFF-BI-10003527','Office Supplies','Binders','Fellowes PB500 Electric Punch Plastic Comb Binding Machine with Manual Bind',3812.97,3,0,1906.485);</v>
      </c>
      <c r="E7684" t="s">
        <v>7683</v>
      </c>
    </row>
    <row r="7685" spans="1:5" x14ac:dyDescent="0.25">
      <c r="A7685">
        <f t="shared" si="360"/>
        <v>3</v>
      </c>
      <c r="B7685" t="str">
        <f>MID(E7685,243+A7685,25)</f>
        <v>'02/14/2017','02/21/2017'</v>
      </c>
      <c r="C7685" t="str">
        <f t="shared" si="361"/>
        <v>'2017-02-14','2017-02-21'</v>
      </c>
      <c r="D768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(7685,'CA-2017-116876','2017-02-14','2017-02-21','Standard Class','TT-21070','Ted Trevino','Consumer','United States','Rochester','New York',14609,'East','OFF-BI-10002897','Office Supplies','Binders','Black Avery Memo-Size 3-Ring Binder, 5 1/2" x 8 1/2"',26.424,9,0.2,9.5787);</v>
      </c>
      <c r="E7685" t="s">
        <v>7684</v>
      </c>
    </row>
    <row r="7686" spans="1:5" x14ac:dyDescent="0.25">
      <c r="A7686">
        <f t="shared" si="360"/>
        <v>3</v>
      </c>
      <c r="B7686" t="str">
        <f>MID(E7686,243+A7686,25)</f>
        <v>'02/14/2017','02/21/2017'</v>
      </c>
      <c r="C7686" t="str">
        <f t="shared" si="361"/>
        <v>'2017-02-14','2017-02-21'</v>
      </c>
      <c r="D768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(7686,'CA-2017-116876','2017-02-14','2017-02-21','Standard Class','TT-21070','Ted Trevino','Consumer','United States','Rochester','New York',14609,'East','TEC-PH-10002584','Technology','Phones','Samsung Galaxy S4',625.99,1,0,187.797);</v>
      </c>
      <c r="E7686" t="s">
        <v>7685</v>
      </c>
    </row>
    <row r="7687" spans="1:5" x14ac:dyDescent="0.25">
      <c r="A7687">
        <f t="shared" si="360"/>
        <v>3</v>
      </c>
      <c r="B7687" t="str">
        <f>MID(E7687,243+A7687,25)</f>
        <v>'11/25/2018','11/29/2018'</v>
      </c>
      <c r="C7687" t="str">
        <f t="shared" si="361"/>
        <v>'2018-11-25','2018-11-29'</v>
      </c>
      <c r="D768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(7687,'CA-2018-169838','2018-11-25','2018-11-29','Standard Class','BB-11545','Brenda Bowman','Corporate','United States','Jackson','Michigan',49201,'Central','FUR-TA-10001095','Furniture','Tables','Chromcraft Round Conference Tables',1568.61,9,0,329.4081);</v>
      </c>
      <c r="E7687" t="s">
        <v>7686</v>
      </c>
    </row>
    <row r="7688" spans="1:5" x14ac:dyDescent="0.25">
      <c r="A7688">
        <f t="shared" si="360"/>
        <v>3</v>
      </c>
      <c r="B7688" t="str">
        <f>MID(E7688,243+A7688,25)</f>
        <v>'11/25/2018','11/29/2018'</v>
      </c>
      <c r="C7688" t="str">
        <f t="shared" si="361"/>
        <v>'2018-11-25','2018-11-29'</v>
      </c>
      <c r="D768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(7688,'CA-2018-169838','2018-11-25','2018-11-29','Standard Class','BB-11545','Brenda Bowman','Corporate','United States','Jackson','Michigan',49201,'Central','OFF-BI-10004002','Office Supplies','Binders','Wilson Jones International Size A4 Ring Binders',17.3,1,0,8.304);</v>
      </c>
      <c r="E7688" t="s">
        <v>7687</v>
      </c>
    </row>
    <row r="7689" spans="1:5" x14ac:dyDescent="0.25">
      <c r="A7689">
        <f t="shared" si="360"/>
        <v>3</v>
      </c>
      <c r="B7689" t="str">
        <f>MID(E7689,243+A7689,25)</f>
        <v>'11/25/2018','11/29/2018'</v>
      </c>
      <c r="C7689" t="str">
        <f t="shared" si="361"/>
        <v>'2018-11-25','2018-11-29'</v>
      </c>
      <c r="D768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(7689,'CA-2018-169838','2018-11-25','2018-11-29','Standard Class','BB-11545','Brenda Bowman','Corporate','United States','Jackson','Michigan',49201,'Central','TEC-AC-10004518','Technology','Accessories','Memorex Mini Travel Drive 32 GB USB 2.0 Flash Drive',160,8,0,62.4);</v>
      </c>
      <c r="E7689" t="s">
        <v>7688</v>
      </c>
    </row>
    <row r="7690" spans="1:5" x14ac:dyDescent="0.25">
      <c r="A7690">
        <f t="shared" si="360"/>
        <v>3</v>
      </c>
      <c r="B7690" t="str">
        <f>MID(E7690,243+A7690,25)</f>
        <v>'07/15/2019','07/17/2019'</v>
      </c>
      <c r="C7690" t="str">
        <f t="shared" si="361"/>
        <v>'2019-07-15','2019-07-17'</v>
      </c>
      <c r="D769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(7690,'US-2019-128951','2019-07-15','2019-07-17','First Class','RS-19420','Ricardo Sperren','Corporate','United States','Suffolk','Virginia',23434,'South','OFF-AP-10002191','Office Supplies','Appliances','Belkin 8 Outlet SurgeMaster II Gold Surge Protector',179.94,3,0,50.3832);</v>
      </c>
      <c r="E7690" t="s">
        <v>7689</v>
      </c>
    </row>
    <row r="7691" spans="1:5" x14ac:dyDescent="0.25">
      <c r="A7691">
        <f t="shared" si="360"/>
        <v>3</v>
      </c>
      <c r="B7691" t="str">
        <f>MID(E7691,243+A7691,25)</f>
        <v>'07/15/2019','07/17/2019'</v>
      </c>
      <c r="C7691" t="str">
        <f t="shared" si="361"/>
        <v>'2019-07-15','2019-07-17'</v>
      </c>
      <c r="D769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(7691,'US-2019-128951','2019-07-15','2019-07-17','First Class','RS-19420','Ricardo Sperren','Corporate','United States','Suffolk','Virginia',23434,'South','FUR-TA-10004575','Furniture','Tables','Hon 5100 Series Wood Tables',872.94,3,0,157.1292);</v>
      </c>
      <c r="E7691" t="s">
        <v>7690</v>
      </c>
    </row>
    <row r="7692" spans="1:5" x14ac:dyDescent="0.25">
      <c r="A7692">
        <f t="shared" si="360"/>
        <v>3</v>
      </c>
      <c r="B7692" t="str">
        <f>MID(E7692,243+A7692,25)</f>
        <v>'07/15/2019','07/17/2019'</v>
      </c>
      <c r="C7692" t="str">
        <f t="shared" si="361"/>
        <v>'2019-07-15','2019-07-17'</v>
      </c>
      <c r="D769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(7692,'US-2019-128951','2019-07-15','2019-07-17','First Class','RS-19420','Ricardo Sperren','Corporate','United States','Suffolk','Virginia',23434,'South','OFF-PA-10003177','Office Supplies','Paper','Xerox 1999',12.96,2,0,6.2208);</v>
      </c>
      <c r="E7692" t="s">
        <v>7691</v>
      </c>
    </row>
    <row r="7693" spans="1:5" x14ac:dyDescent="0.25">
      <c r="A7693">
        <f t="shared" si="360"/>
        <v>3</v>
      </c>
      <c r="B7693" t="str">
        <f>MID(E7693,243+A7693,25)</f>
        <v>'12/29/2016','01/03/2017'</v>
      </c>
      <c r="C7693" t="str">
        <f t="shared" si="361"/>
        <v>'2016-12-29','2017-01-03'</v>
      </c>
      <c r="D769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(7693,'CA-2016-102330','2016-12-29','2017-01-03','Standard Class','AI-10855','Arianne Irving','Consumer','United States','Brentwood','California',94513,'West','OFF-LA-10003923','Office Supplies','Labels','Alphabetical Labels for Top Tab Filing',88.8,6,0,44.4);</v>
      </c>
      <c r="E7693" t="s">
        <v>7692</v>
      </c>
    </row>
    <row r="7694" spans="1:5" x14ac:dyDescent="0.25">
      <c r="A7694">
        <f t="shared" si="360"/>
        <v>3</v>
      </c>
      <c r="B7694" t="str">
        <f>MID(E7694,243+A7694,25)</f>
        <v>'12/29/2016','01/03/2017'</v>
      </c>
      <c r="C7694" t="str">
        <f t="shared" si="361"/>
        <v>'2016-12-29','2017-01-03'</v>
      </c>
      <c r="D769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(7694,'CA-2016-102330','2016-12-29','2017-01-03','Standard Class','AI-10855','Arianne Irving','Consumer','United States','Brentwood','California',94513,'West','TEC-PH-10001051','Technology','Phones','HTC One',319.968,4,0.2,35.9963999999999);</v>
      </c>
      <c r="E7694" t="s">
        <v>7693</v>
      </c>
    </row>
    <row r="7695" spans="1:5" x14ac:dyDescent="0.25">
      <c r="A7695">
        <f t="shared" si="360"/>
        <v>3</v>
      </c>
      <c r="B7695" t="str">
        <f>MID(E7695,243+A7695,25)</f>
        <v>'03/22/2018','03/22/2018'</v>
      </c>
      <c r="C7695" t="str">
        <f t="shared" si="361"/>
        <v>'2018-03-22','2018-03-22'</v>
      </c>
      <c r="D769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(7695,'CA-2018-118899','2018-03-22','2018-03-22','Same Day','MC-17275','Marc Crier','Consumer','United States','Seattle','Washington',98103,'West','FUR-CH-10004754','Furniture','Chairs','Global Stack Chair with Arms, Black',167.888,7,0.2,14.6902);</v>
      </c>
      <c r="E7695" t="s">
        <v>7694</v>
      </c>
    </row>
    <row r="7696" spans="1:5" x14ac:dyDescent="0.25">
      <c r="A7696">
        <f t="shared" si="360"/>
        <v>3</v>
      </c>
      <c r="B7696" t="str">
        <f>MID(E7696,243+A7696,25)</f>
        <v>'07/02/2019','07/05/2019'</v>
      </c>
      <c r="C7696" t="str">
        <f t="shared" si="361"/>
        <v>'2019-07-02','2019-07-05'</v>
      </c>
      <c r="D769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(7696,'CA-2019-107958','2019-07-02','2019-07-05','First Class','AH-10120','Adrian Hane','Home Office','United States','Houston','Texas',77036,'Central','OFF-PA-10000357','Office Supplies','Paper','White Dual Perf Computer Printout Paper, 2700 Sheets, 1 Part, Heavyweight, 20 lbs., 14 7/8 x 11',163.96,5,0.2,59.4355);</v>
      </c>
      <c r="E7696" t="s">
        <v>7695</v>
      </c>
    </row>
    <row r="7697" spans="1:5" x14ac:dyDescent="0.25">
      <c r="A7697">
        <f t="shared" si="360"/>
        <v>3</v>
      </c>
      <c r="B7697" t="str">
        <f>MID(E7697,243+A7697,25)</f>
        <v>'07/02/2019','07/05/2019'</v>
      </c>
      <c r="C7697" t="str">
        <f t="shared" si="361"/>
        <v>'2019-07-02','2019-07-05'</v>
      </c>
      <c r="D769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(7697,'CA-2019-107958','2019-07-02','2019-07-05','First Class','AH-10120','Adrian Hane','Home Office','United States','Houston','Texas',77036,'Central','OFF-BI-10001787','Office Supplies','Binders','Wilson Jones Four-Pocket Poly Binders',5.232,4,0.8,-8.1096);</v>
      </c>
      <c r="E7697" t="s">
        <v>7696</v>
      </c>
    </row>
    <row r="7698" spans="1:5" x14ac:dyDescent="0.25">
      <c r="A7698">
        <f t="shared" si="360"/>
        <v>3</v>
      </c>
      <c r="B7698" t="str">
        <f>MID(E7698,243+A7698,25)</f>
        <v>'12/14/2019','12/18/2019'</v>
      </c>
      <c r="C7698" t="str">
        <f t="shared" si="361"/>
        <v>'2019-12-14','2019-12-18'</v>
      </c>
      <c r="D769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(7698,'CA-2019-151799','2019-12-14','2019-12-18','Standard Class','BF-11170','Ben Ferrer','Home Office','United States','Lawrence','Massachusetts',1841,'East','TEC-CO-10002313','Technology','Copiers','Canon PC1080F Personal Copier',1199.98,2,0,467.9922);</v>
      </c>
      <c r="E7698" t="s">
        <v>7697</v>
      </c>
    </row>
    <row r="7699" spans="1:5" x14ac:dyDescent="0.25">
      <c r="A7699">
        <f t="shared" si="360"/>
        <v>3</v>
      </c>
      <c r="B7699" t="str">
        <f>MID(E7699,243+A7699,25)</f>
        <v>'12/14/2019','12/18/2019'</v>
      </c>
      <c r="C7699" t="str">
        <f t="shared" si="361"/>
        <v>'2019-12-14','2019-12-18'</v>
      </c>
      <c r="D769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(7699,'CA-2019-151799','2019-12-14','2019-12-18','Standard Class','BF-11170','Ben Ferrer','Home Office','United States','Lawrence','Massachusetts',1841,'East','OFF-ST-10002790','Office Supplies','Storage','Safco Industrial Shelving',73.85,1,0,2.21550000000001);</v>
      </c>
      <c r="E7699" t="s">
        <v>7698</v>
      </c>
    </row>
    <row r="7700" spans="1:5" x14ac:dyDescent="0.25">
      <c r="A7700">
        <f t="shared" si="360"/>
        <v>3</v>
      </c>
      <c r="B7700" t="str">
        <f>MID(E7700,243+A7700,25)</f>
        <v>'12/14/2019','12/18/2019'</v>
      </c>
      <c r="C7700" t="str">
        <f t="shared" si="361"/>
        <v>'2019-12-14','2019-12-18'</v>
      </c>
      <c r="D770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(7700,'CA-2019-151799','2019-12-14','2019-12-18','Standard Class','BF-11170','Ben Ferrer','Home Office','United States','Lawrence','Massachusetts',1841,'East','OFF-SU-10001664','Office Supplies','Supplies','Acme Office Executive Series Stainless Steel Trimmers',25.71,3,0,6.6846);</v>
      </c>
      <c r="E7700" t="s">
        <v>7699</v>
      </c>
    </row>
    <row r="7701" spans="1:5" x14ac:dyDescent="0.25">
      <c r="A7701">
        <f t="shared" si="360"/>
        <v>3</v>
      </c>
      <c r="B7701" t="str">
        <f>MID(E7701,243+A7701,25)</f>
        <v>'12/14/2019','12/18/2019'</v>
      </c>
      <c r="C7701" t="str">
        <f t="shared" si="361"/>
        <v>'2019-12-14','2019-12-18'</v>
      </c>
      <c r="D770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(7701,'CA-2019-151799','2019-12-14','2019-12-18','Standard Class','BF-11170','Ben Ferrer','Home Office','United States','Lawrence','Massachusetts',1841,'East','OFF-FA-10001332','Office Supplies','Fasteners','Acco Banker''s Clasps, 5 3/4"-Long',17.28,6,0,8.1216);</v>
      </c>
      <c r="E7701" t="s">
        <v>7700</v>
      </c>
    </row>
    <row r="7702" spans="1:5" x14ac:dyDescent="0.25">
      <c r="A7702">
        <f t="shared" si="360"/>
        <v>3</v>
      </c>
      <c r="B7702" t="str">
        <f>MID(E7702,243+A7702,25)</f>
        <v>'12/14/2019','12/18/2019'</v>
      </c>
      <c r="C7702" t="str">
        <f t="shared" si="361"/>
        <v>'2019-12-14','2019-12-18'</v>
      </c>
      <c r="D770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(7702,'CA-2019-151799','2019-12-14','2019-12-18','Standard Class','BF-11170','Ben Ferrer','Home Office','United States','Lawrence','Massachusetts',1841,'East','FUR-TA-10003473','Furniture','Tables','Bretford Rectangular Conference Table Tops',526.582,2,0.3,-52.6582);</v>
      </c>
      <c r="E7702" t="s">
        <v>7701</v>
      </c>
    </row>
    <row r="7703" spans="1:5" x14ac:dyDescent="0.25">
      <c r="A7703">
        <f t="shared" si="360"/>
        <v>3</v>
      </c>
      <c r="B7703" t="str">
        <f>MID(E7703,243+A7703,25)</f>
        <v>'08/26/2018','09/02/2018'</v>
      </c>
      <c r="C7703" t="str">
        <f t="shared" si="361"/>
        <v>'2018-08-26','2018-09-02'</v>
      </c>
      <c r="D770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(7703,'CA-2018-114601','2018-08-26','2018-09-02','Standard Class','AA-10480','Andrew Allen','Consumer','United States','Detroit','Michigan',48234,'Central','OFF-PA-10000605','Office Supplies','Paper','Xerox 1950',11.56,2,0,5.6644);</v>
      </c>
      <c r="E7703" t="s">
        <v>7702</v>
      </c>
    </row>
    <row r="7704" spans="1:5" x14ac:dyDescent="0.25">
      <c r="A7704">
        <f t="shared" si="360"/>
        <v>3</v>
      </c>
      <c r="B7704" t="str">
        <f>MID(E7704,243+A7704,25)</f>
        <v>'08/26/2018','09/02/2018'</v>
      </c>
      <c r="C7704" t="str">
        <f t="shared" si="361"/>
        <v>'2018-08-26','2018-09-02'</v>
      </c>
      <c r="D770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(7704,'CA-2018-114601','2018-08-26','2018-09-02','Standard Class','AA-10480','Andrew Allen','Consumer','United States','Detroit','Michigan',48234,'Central','TEC-PH-10002170','Technology','Phones','ClearSounds CSC500 Amplified Spirit Phone Corded phone',209.97,3,0,58.7916);</v>
      </c>
      <c r="E7704" t="s">
        <v>7703</v>
      </c>
    </row>
    <row r="7705" spans="1:5" x14ac:dyDescent="0.25">
      <c r="A7705">
        <f t="shared" si="360"/>
        <v>3</v>
      </c>
      <c r="B7705" t="str">
        <f>MID(E7705,243+A7705,25)</f>
        <v>'08/26/2018','09/02/2018'</v>
      </c>
      <c r="C7705" t="str">
        <f t="shared" si="361"/>
        <v>'2018-08-26','2018-09-02'</v>
      </c>
      <c r="D770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(7705,'CA-2018-114601','2018-08-26','2018-09-02','Standard Class','AA-10480','Andrew Allen','Consumer','United States','Detroit','Michigan',48234,'Central','FUR-TA-10004147','Furniture','Tables','Hon 4060 Series Tables',447.84,4,0,98.5248);</v>
      </c>
      <c r="E7705" t="s">
        <v>7704</v>
      </c>
    </row>
    <row r="7706" spans="1:5" x14ac:dyDescent="0.25">
      <c r="A7706">
        <f t="shared" si="360"/>
        <v>3</v>
      </c>
      <c r="B7706" t="str">
        <f>MID(E7706,243+A7706,25)</f>
        <v>'08/26/2018','09/02/2018'</v>
      </c>
      <c r="C7706" t="str">
        <f t="shared" si="361"/>
        <v>'2018-08-26','2018-09-02'</v>
      </c>
      <c r="D770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(7706,'CA-2018-114601','2018-08-26','2018-09-02','Standard Class','AA-10480','Andrew Allen','Consumer','United States','Detroit','Michigan',48234,'Central','TEC-AC-10003911','Technology','Accessories','NETGEAR AC1750 Dual Band Gigabit Smart WiFi Router',479.97,3,0,163.1898);</v>
      </c>
      <c r="E7706" t="s">
        <v>7705</v>
      </c>
    </row>
    <row r="7707" spans="1:5" x14ac:dyDescent="0.25">
      <c r="A7707">
        <f t="shared" si="360"/>
        <v>3</v>
      </c>
      <c r="B7707" t="str">
        <f>MID(E7707,243+A7707,25)</f>
        <v>'08/26/2018','09/02/2018'</v>
      </c>
      <c r="C7707" t="str">
        <f t="shared" si="361"/>
        <v>'2018-08-26','2018-09-02'</v>
      </c>
      <c r="D770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(7707,'CA-2018-114601','2018-08-26','2018-09-02','Standard Class','AA-10480','Andrew Allen','Consumer','United States','Detroit','Michigan',48234,'Central','OFF-AR-10002578','Office Supplies','Art','Newell 335',8.64,3,0,2.5056);</v>
      </c>
      <c r="E7707" t="s">
        <v>7706</v>
      </c>
    </row>
    <row r="7708" spans="1:5" x14ac:dyDescent="0.25">
      <c r="A7708">
        <f t="shared" si="360"/>
        <v>3</v>
      </c>
      <c r="B7708" t="str">
        <f>MID(E7708,243+A7708,25)</f>
        <v>'10/15/2019','10/19/2019'</v>
      </c>
      <c r="C7708" t="str">
        <f t="shared" si="361"/>
        <v>'2019-10-15','2019-10-19'</v>
      </c>
      <c r="D770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(7708,'CA-2019-100237','2019-10-15','2019-10-19','Standard Class','SV-20815','Stuart Van','Corporate','United States','Orem','Utah',84057,'West','OFF-AR-10001761','Office Supplies','Art','Avery Hi-Liter Smear-Safe Highlighters',11.68,2,0,4.2048);</v>
      </c>
      <c r="E7708" t="s">
        <v>7707</v>
      </c>
    </row>
    <row r="7709" spans="1:5" x14ac:dyDescent="0.25">
      <c r="A7709">
        <f t="shared" si="360"/>
        <v>3</v>
      </c>
      <c r="B7709" t="str">
        <f>MID(E7709,243+A7709,25)</f>
        <v>'10/25/2016','10/29/2016'</v>
      </c>
      <c r="C7709" t="str">
        <f t="shared" si="361"/>
        <v>'2016-10-25','2016-10-29'</v>
      </c>
      <c r="D770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(7709,'CA-2016-139542','2016-10-25','2016-10-29','Standard Class','EH-14185','Evan Henry','Consumer','United States','Philadelphia','Pennsylvania',19120,'East','TEC-AC-10001553','Technology','Accessories','Memorex 25GB 6X Branded Blu-Ray Recordable Disc, 15/Pack',40.776,3,0.2,0.509700000000001);</v>
      </c>
      <c r="E7709" t="s">
        <v>7708</v>
      </c>
    </row>
    <row r="7710" spans="1:5" x14ac:dyDescent="0.25">
      <c r="A7710">
        <f t="shared" si="360"/>
        <v>3</v>
      </c>
      <c r="B7710" t="str">
        <f>MID(E7710,243+A7710,25)</f>
        <v>'10/25/2016','10/29/2016'</v>
      </c>
      <c r="C7710" t="str">
        <f t="shared" si="361"/>
        <v>'2016-10-25','2016-10-29'</v>
      </c>
      <c r="D771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(7710,'CA-2016-139542','2016-10-25','2016-10-29','Standard Class','EH-14185','Evan Henry','Consumer','United States','Philadelphia','Pennsylvania',19120,'East','OFF-BI-10000309','Office Supplies','Binders','GBC Twin Loop Wire Binding Elements, 9/16" Spine, Black',13.698,3,0.7,-9.5886);</v>
      </c>
      <c r="E7710" t="s">
        <v>7709</v>
      </c>
    </row>
    <row r="7711" spans="1:5" x14ac:dyDescent="0.25">
      <c r="A7711">
        <f t="shared" si="360"/>
        <v>3</v>
      </c>
      <c r="B7711" t="str">
        <f>MID(E7711,243+A7711,25)</f>
        <v>'04/02/2017','04/07/2017'</v>
      </c>
      <c r="C7711" t="str">
        <f t="shared" si="361"/>
        <v>'2017-04-02','2017-04-07'</v>
      </c>
      <c r="D771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(7711,'US-2017-142811','2017-04-02','2017-04-07','Standard Class','JL-15850','John Lucas','Consumer','United States','Mesa','Arizona',85204,'West','TEC-PH-10003095','Technology','Phones','Samsung HM1900 Bluetooth Headset',87.8,5,0.2,32.925);</v>
      </c>
      <c r="E7711" t="s">
        <v>7710</v>
      </c>
    </row>
    <row r="7712" spans="1:5" x14ac:dyDescent="0.25">
      <c r="A7712">
        <f t="shared" si="360"/>
        <v>3</v>
      </c>
      <c r="B7712" t="str">
        <f>MID(E7712,243+A7712,25)</f>
        <v>'10/28/2019','10/30/2019'</v>
      </c>
      <c r="C7712" t="str">
        <f t="shared" si="361"/>
        <v>'2019-10-28','2019-10-30'</v>
      </c>
      <c r="D771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(7712,'CA-2019-139353','2019-10-28','2019-10-30','Second Class','JM-15250','Janet Martin','Consumer','United States','Fayetteville','North Carolina',28314,'South','FUR-FU-10001876','Furniture','Furnishings','Computer Room Manger, 14"',77.952,3,0.2,15.5904);</v>
      </c>
      <c r="E7712" t="s">
        <v>7711</v>
      </c>
    </row>
    <row r="7713" spans="1:5" x14ac:dyDescent="0.25">
      <c r="A7713">
        <f t="shared" si="360"/>
        <v>3</v>
      </c>
      <c r="B7713" t="str">
        <f>MID(E7713,243+A7713,25)</f>
        <v>'10/28/2019','10/30/2019'</v>
      </c>
      <c r="C7713" t="str">
        <f t="shared" si="361"/>
        <v>'2019-10-28','2019-10-30'</v>
      </c>
      <c r="D771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(7713,'CA-2019-139353','2019-10-28','2019-10-30','Second Class','JM-15250','Janet Martin','Consumer','United States','Fayetteville','North Carolina',28314,'South','OFF-ST-10001522','Office Supplies','Storage','Gould Plastics 18-Pocket Panel Bin, 34w x 5-1/4d x 20-1/2h',147.184,2,0.2,-29.4368);</v>
      </c>
      <c r="E7713" t="s">
        <v>7712</v>
      </c>
    </row>
    <row r="7714" spans="1:5" x14ac:dyDescent="0.25">
      <c r="A7714">
        <f t="shared" si="360"/>
        <v>3</v>
      </c>
      <c r="B7714" t="str">
        <f>MID(E7714,243+A7714,25)</f>
        <v>'10/28/2019','10/30/2019'</v>
      </c>
      <c r="C7714" t="str">
        <f t="shared" si="361"/>
        <v>'2019-10-28','2019-10-30'</v>
      </c>
      <c r="D771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(7714,'CA-2019-139353','2019-10-28','2019-10-30','Second Class','JM-15250','Janet Martin','Consumer','United States','Fayetteville','North Carolina',28314,'South','OFF-PA-10000300','Office Supplies','Paper','Xerox 1936',47.952,3,0.2,16.1838);</v>
      </c>
      <c r="E7714" t="s">
        <v>7713</v>
      </c>
    </row>
    <row r="7715" spans="1:5" x14ac:dyDescent="0.25">
      <c r="A7715">
        <f t="shared" si="360"/>
        <v>3</v>
      </c>
      <c r="B7715" t="str">
        <f>MID(E7715,243+A7715,25)</f>
        <v>'12/05/2016','12/07/2016'</v>
      </c>
      <c r="C7715" t="str">
        <f t="shared" si="361"/>
        <v>'2016-12-05','2016-12-07'</v>
      </c>
      <c r="D771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(7715,'CA-2016-150203','2016-12-05','2016-12-07','First Class','JB-15925','Joni Blumstein','Consumer','United States','Los Angeles','California',90032,'West','OFF-AP-10001469','Office Supplies','Appliances','Fellowes 8 Outlet Superior Workstation Surge Protector',250.26,6,0,72.5754);</v>
      </c>
      <c r="E7715" t="s">
        <v>7714</v>
      </c>
    </row>
    <row r="7716" spans="1:5" x14ac:dyDescent="0.25">
      <c r="A7716">
        <f t="shared" si="360"/>
        <v>3</v>
      </c>
      <c r="B7716" t="str">
        <f>MID(E7716,243+A7716,25)</f>
        <v>'11/03/2019','11/08/2019'</v>
      </c>
      <c r="C7716" t="str">
        <f t="shared" si="361"/>
        <v>'2019-11-03','2019-11-08'</v>
      </c>
      <c r="D771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(7716,'US-2019-101518','2019-11-03','2019-11-08','Standard Class','PB-19105','Peter Bühler','Consumer','United States','Philadelphia','Pennsylvania',19140,'East','TEC-AC-10001553','Technology','Accessories','Memorex 25GB 6X Branded Blu-Ray Recordable Disc, 15/Pack',40.776,3,0.2,0.509700000000001);</v>
      </c>
      <c r="E7716" t="s">
        <v>7715</v>
      </c>
    </row>
    <row r="7717" spans="1:5" x14ac:dyDescent="0.25">
      <c r="A7717">
        <f t="shared" si="360"/>
        <v>3</v>
      </c>
      <c r="B7717" t="str">
        <f>MID(E7717,243+A7717,25)</f>
        <v>'01/06/2017','01/12/2017'</v>
      </c>
      <c r="C7717" t="str">
        <f t="shared" si="361"/>
        <v>'2017-01-06','2017-01-12'</v>
      </c>
      <c r="D771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(7717,'CA-2017-149636','2017-01-06','2017-01-12','Standard Class','SP-20620','Stefania Perrino','Corporate','United States','Colorado Springs','Colorado',80906,'West','OFF-PA-10004041','Office Supplies','Paper','It''s Hot Message Books with Stickers, 2 3/4" x 5"',29.6,5,0.2,9.25);</v>
      </c>
      <c r="E7717" t="s">
        <v>7716</v>
      </c>
    </row>
    <row r="7718" spans="1:5" x14ac:dyDescent="0.25">
      <c r="A7718">
        <f t="shared" si="360"/>
        <v>3</v>
      </c>
      <c r="B7718" t="str">
        <f>MID(E7718,243+A7718,25)</f>
        <v>'01/06/2017','01/12/2017'</v>
      </c>
      <c r="C7718" t="str">
        <f t="shared" si="361"/>
        <v>'2017-01-06','2017-01-12'</v>
      </c>
      <c r="D771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(7718,'CA-2017-149636','2017-01-06','2017-01-12','Standard Class','SP-20620','Stefania Perrino','Corporate','United States','Colorado Springs','Colorado',80906,'West','OFF-BI-10002764','Office Supplies','Binders','Recycled Pressboard Report Cover with Reinforced Top Hinge',1.938,2,0.7,-1.3566);</v>
      </c>
      <c r="E7718" t="s">
        <v>7717</v>
      </c>
    </row>
    <row r="7719" spans="1:5" x14ac:dyDescent="0.25">
      <c r="A7719">
        <f t="shared" si="360"/>
        <v>3</v>
      </c>
      <c r="B7719" t="str">
        <f>MID(E7719,243+A7719,25)</f>
        <v>'09/09/2019','09/14/2019'</v>
      </c>
      <c r="C7719" t="str">
        <f t="shared" si="361"/>
        <v>'2019-09-09','2019-09-14'</v>
      </c>
      <c r="D771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(7719,'US-2019-146213','2019-09-09','2019-09-14','Standard Class','MC-17605','Matt Connell','Corporate','United States','Los Angeles','California',90032,'West','TEC-AC-10001114','Technology','Accessories','Microsoft Wireless Mobile Mouse 4000',159.96,4,0,51.1872);</v>
      </c>
      <c r="E7719" t="s">
        <v>7718</v>
      </c>
    </row>
    <row r="7720" spans="1:5" x14ac:dyDescent="0.25">
      <c r="A7720">
        <f t="shared" si="360"/>
        <v>3</v>
      </c>
      <c r="B7720" t="str">
        <f>MID(E7720,243+A7720,25)</f>
        <v>'01/05/2017','01/10/2017'</v>
      </c>
      <c r="C7720" t="str">
        <f t="shared" si="361"/>
        <v>'2017-01-05','2017-01-10'</v>
      </c>
      <c r="D772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(7720,'CA-2017-108588','2017-01-05','2017-01-10','Standard Class','BG-11695','Brooke Gillingham','Corporate','United States','New York City','New York',10009,'East','OFF-AR-10001615','Office Supplies','Art','Newell 34',59.52,3,0,15.4752);</v>
      </c>
      <c r="E7720" t="s">
        <v>7719</v>
      </c>
    </row>
    <row r="7721" spans="1:5" x14ac:dyDescent="0.25">
      <c r="A7721">
        <f t="shared" si="360"/>
        <v>3</v>
      </c>
      <c r="B7721" t="str">
        <f>MID(E7721,243+A7721,25)</f>
        <v>'01/05/2017','01/10/2017'</v>
      </c>
      <c r="C7721" t="str">
        <f t="shared" si="361"/>
        <v>'2017-01-05','2017-01-10'</v>
      </c>
      <c r="D772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(7721,'CA-2017-108588','2017-01-05','2017-01-10','Standard Class','BG-11695','Brooke Gillingham','Corporate','United States','New York City','New York',10009,'East','OFF-EN-10000461','Office Supplies','Envelopes','#10- 4 1/8" x 9 1/2" Recycled Envelopes',17.48,2,0,8.2156);</v>
      </c>
      <c r="E7721" t="s">
        <v>7720</v>
      </c>
    </row>
    <row r="7722" spans="1:5" x14ac:dyDescent="0.25">
      <c r="A7722">
        <f t="shared" si="360"/>
        <v>3</v>
      </c>
      <c r="B7722" t="str">
        <f>MID(E7722,243+A7722,25)</f>
        <v>'01/05/2017','01/10/2017'</v>
      </c>
      <c r="C7722" t="str">
        <f t="shared" si="361"/>
        <v>'2017-01-05','2017-01-10'</v>
      </c>
      <c r="D772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(7722,'CA-2017-108588','2017-01-05','2017-01-10','Standard Class','BG-11695','Brooke Gillingham','Corporate','United States','New York City','New York',10009,'East','OFF-BI-10004506','Office Supplies','Binders','Wilson Jones data.warehouse D-Ring Binders with DublLock',13.168,2,0.2,4.6088);</v>
      </c>
      <c r="E7722" t="s">
        <v>7721</v>
      </c>
    </row>
    <row r="7723" spans="1:5" x14ac:dyDescent="0.25">
      <c r="A7723">
        <f t="shared" si="360"/>
        <v>3</v>
      </c>
      <c r="B7723" t="str">
        <f>MID(E7723,243+A7723,25)</f>
        <v>'04/16/2019','04/20/2019'</v>
      </c>
      <c r="C7723" t="str">
        <f t="shared" si="361"/>
        <v>'2019-04-16','2019-04-20'</v>
      </c>
      <c r="D772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(7723,'US-2019-138086','2019-04-16','2019-04-20','Standard Class','JO-15550','Jesus Ocampo','Home Office','United States','San Francisco','California',94109,'West','OFF-AP-10000027','Office Supplies','Appliances','Hoover Commercial SteamVac',40.74,3,0,12.222);</v>
      </c>
      <c r="E7723" t="s">
        <v>7722</v>
      </c>
    </row>
    <row r="7724" spans="1:5" x14ac:dyDescent="0.25">
      <c r="A7724">
        <f t="shared" si="360"/>
        <v>3</v>
      </c>
      <c r="B7724" t="str">
        <f>MID(E7724,243+A7724,25)</f>
        <v>'09/10/2017','09/14/2017'</v>
      </c>
      <c r="C7724" t="str">
        <f t="shared" si="361"/>
        <v>'2017-09-10','2017-09-14'</v>
      </c>
      <c r="D772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(7724,'CA-2017-139374','2017-09-10','2017-09-14','Standard Class','AR-10345','Alex Russell','Corporate','United States','Austin','Texas',78745,'Central','FUR-CH-10003981','Furniture','Chairs','Global Commerce Series Low-Back Swivel/Tilt Chairs',179.886,1,0.3,-2.56980000000003);</v>
      </c>
      <c r="E7724" t="s">
        <v>7723</v>
      </c>
    </row>
    <row r="7725" spans="1:5" x14ac:dyDescent="0.25">
      <c r="A7725">
        <f t="shared" si="360"/>
        <v>3</v>
      </c>
      <c r="B7725" t="str">
        <f>MID(E7725,243+A7725,25)</f>
        <v>'09/25/2018','09/29/2018'</v>
      </c>
      <c r="C7725" t="str">
        <f t="shared" si="361"/>
        <v>'2018-09-25','2018-09-29'</v>
      </c>
      <c r="D772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(7725,'CA-2018-113978','2018-09-25','2018-09-29','Standard Class','TS-21505','Tony Sayre','Consumer','United States','Cleveland','Ohio',44105,'East','OFF-AP-10003849','Office Supplies','Appliances','Hoover Shoulder Vac Commercial Portable Vacuum',286.256,1,0.2,17.891);</v>
      </c>
      <c r="E7725" t="s">
        <v>7724</v>
      </c>
    </row>
    <row r="7726" spans="1:5" x14ac:dyDescent="0.25">
      <c r="A7726">
        <f t="shared" si="360"/>
        <v>3</v>
      </c>
      <c r="B7726" t="str">
        <f>MID(E7726,243+A7726,25)</f>
        <v>'09/25/2018','09/29/2018'</v>
      </c>
      <c r="C7726" t="str">
        <f t="shared" si="361"/>
        <v>'2018-09-25','2018-09-29'</v>
      </c>
      <c r="D772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(7726,'CA-2018-113978','2018-09-25','2018-09-29','Standard Class','TS-21505','Tony Sayre','Consumer','United States','Cleveland','Ohio',44105,'East','OFF-ST-10004963','Office Supplies','Storage','Eldon Gobal File Keepers',24.224,2,0.2,-4.8448);</v>
      </c>
      <c r="E7726" t="s">
        <v>7725</v>
      </c>
    </row>
    <row r="7727" spans="1:5" x14ac:dyDescent="0.25">
      <c r="A7727">
        <f t="shared" si="360"/>
        <v>3</v>
      </c>
      <c r="B7727" t="str">
        <f>MID(E7727,243+A7727,25)</f>
        <v>'09/25/2018','09/29/2018'</v>
      </c>
      <c r="C7727" t="str">
        <f t="shared" si="361"/>
        <v>'2018-09-25','2018-09-29'</v>
      </c>
      <c r="D772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(7727,'CA-2018-113978','2018-09-25','2018-09-29','Standard Class','TS-21505','Tony Sayre','Consumer','United States','Cleveland','Ohio',44105,'East','OFF-ST-10002574','Office Supplies','Storage','SAFCO Commercial Wire Shelving, Black',331.536,3,0.2,-82.884);</v>
      </c>
      <c r="E7727" t="s">
        <v>7726</v>
      </c>
    </row>
    <row r="7728" spans="1:5" x14ac:dyDescent="0.25">
      <c r="A7728">
        <f t="shared" si="360"/>
        <v>3</v>
      </c>
      <c r="B7728" t="str">
        <f>MID(E7728,243+A7728,25)</f>
        <v>'03/16/2017','03/20/2017'</v>
      </c>
      <c r="C7728" t="str">
        <f t="shared" si="361"/>
        <v>'2017-03-16','2017-03-20'</v>
      </c>
      <c r="D772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(7728,'US-2017-150231','2017-03-16','2017-03-20','Second Class','JK-15640','Jim Kriz','Home Office','United States','New York City','New York',10009,'East','OFF-AR-10001761','Office Supplies','Art','Avery Hi-Liter Smear-Safe Highlighters',17.52,3,0,6.3072);</v>
      </c>
      <c r="E7728" t="s">
        <v>7727</v>
      </c>
    </row>
    <row r="7729" spans="1:5" x14ac:dyDescent="0.25">
      <c r="A7729">
        <f t="shared" si="360"/>
        <v>3</v>
      </c>
      <c r="B7729" t="str">
        <f>MID(E7729,243+A7729,25)</f>
        <v>'11/26/2018','12/02/2018'</v>
      </c>
      <c r="C7729" t="str">
        <f t="shared" si="361"/>
        <v>'2018-11-26','2018-12-02'</v>
      </c>
      <c r="D772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(7729,'CA-2018-106915','2018-11-26','2018-12-02','Standard Class','GA-14515','George Ashbrook','Consumer','United States','El Paso','Texas',79907,'Central','OFF-AR-10000716','Office Supplies','Art','DIXON Ticonderoga Erasable Checking Pencils',17.856,4,0.2,4.2408);</v>
      </c>
      <c r="E7729" t="s">
        <v>7728</v>
      </c>
    </row>
    <row r="7730" spans="1:5" x14ac:dyDescent="0.25">
      <c r="A7730">
        <f t="shared" si="360"/>
        <v>3</v>
      </c>
      <c r="B7730" t="str">
        <f>MID(E7730,243+A7730,25)</f>
        <v>'09/26/2018','10/01/2018'</v>
      </c>
      <c r="C7730" t="str">
        <f t="shared" si="361"/>
        <v>'2018-09-26','2018-10-01'</v>
      </c>
      <c r="D773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(7730,'US-2018-109260','2018-09-26','2018-10-01','Standard Class','TN-21040','Tanja Norvell','Home Office','United States','Tallahassee','Florida',32303,'South','TEC-AC-10002637','Technology','Accessories','Logitech VX Revolution Cordless Laser Mouse for Notebooks (Black)',431.976,3,0.2,-75.5958);</v>
      </c>
      <c r="E7730" t="s">
        <v>7729</v>
      </c>
    </row>
    <row r="7731" spans="1:5" x14ac:dyDescent="0.25">
      <c r="A7731">
        <f t="shared" si="360"/>
        <v>3</v>
      </c>
      <c r="B7731" t="str">
        <f>MID(E7731,243+A7731,25)</f>
        <v>'06/13/2019','06/19/2019'</v>
      </c>
      <c r="C7731" t="str">
        <f t="shared" si="361"/>
        <v>'2019-06-13','2019-06-19'</v>
      </c>
      <c r="D773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(7731,'CA-2019-104850','2019-06-13','2019-06-19','Standard Class','TW-21025','Tamara Willingham','Home Office','United States','Seattle','Washington',98103,'West','FUR-CH-10003774','Furniture','Chairs','Global Wood Trimmed Manager''s Task Chair, Khaki',291.136,4,0.2,-25.4744);</v>
      </c>
      <c r="E7731" t="s">
        <v>7730</v>
      </c>
    </row>
    <row r="7732" spans="1:5" x14ac:dyDescent="0.25">
      <c r="A7732">
        <f t="shared" si="360"/>
        <v>3</v>
      </c>
      <c r="B7732" t="str">
        <f>MID(E7732,243+A7732,25)</f>
        <v>'09/18/2019','09/21/2019'</v>
      </c>
      <c r="C7732" t="str">
        <f t="shared" si="361"/>
        <v>'2019-09-18','2019-09-21'</v>
      </c>
      <c r="D773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(7732,'CA-2019-140508','2019-09-18','2019-09-21','First Class','PA-19060','Pete Armstrong','Home Office','United States','Dallas','Texas',75220,'Central','OFF-EN-10000927','Office Supplies','Envelopes','Jet-Pak Recycled Peel ''N'' Seal Padded Mailers',114.848,4,0.2,35.89);</v>
      </c>
      <c r="E7732" t="s">
        <v>7731</v>
      </c>
    </row>
    <row r="7733" spans="1:5" x14ac:dyDescent="0.25">
      <c r="A7733">
        <f t="shared" si="360"/>
        <v>3</v>
      </c>
      <c r="B7733" t="str">
        <f>MID(E7733,243+A7733,25)</f>
        <v>'06/02/2019','06/08/2019'</v>
      </c>
      <c r="C7733" t="str">
        <f t="shared" si="361"/>
        <v>'2019-06-02','2019-06-08'</v>
      </c>
      <c r="D773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(7733,'CA-2019-143294','2019-06-02','2019-06-08','Standard Class','JD-15790','John Dryer','Consumer','United States','Houston','Texas',77070,'Central','OFF-PA-10000743','Office Supplies','Paper','Xerox 1977',10.688,2,0.2,3.7408);</v>
      </c>
      <c r="E7733" t="s">
        <v>7732</v>
      </c>
    </row>
    <row r="7734" spans="1:5" x14ac:dyDescent="0.25">
      <c r="A7734">
        <f t="shared" si="360"/>
        <v>3</v>
      </c>
      <c r="B7734" t="str">
        <f>MID(E7734,243+A7734,25)</f>
        <v>'05/15/2018','05/19/2018'</v>
      </c>
      <c r="C7734" t="str">
        <f t="shared" si="361"/>
        <v>'2018-05-15','2018-05-19'</v>
      </c>
      <c r="D773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(7734,'CA-2018-165673','2018-05-15','2018-05-19','Second Class','MN-17935','Michael Nguyen','Consumer','United States','Springfield','Ohio',45503,'East','OFF-PA-10000697','Office Supplies','Paper','TOPS Voice Message Log Book, Flash Format',15.232,4,0.2,5.5216);</v>
      </c>
      <c r="E7734" t="s">
        <v>7733</v>
      </c>
    </row>
    <row r="7735" spans="1:5" x14ac:dyDescent="0.25">
      <c r="A7735">
        <f t="shared" si="360"/>
        <v>3</v>
      </c>
      <c r="B7735" t="str">
        <f>MID(E7735,243+A7735,25)</f>
        <v>'09/15/2019','09/20/2019'</v>
      </c>
      <c r="C7735" t="str">
        <f t="shared" si="361"/>
        <v>'2019-09-15','2019-09-20'</v>
      </c>
      <c r="D773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(7735,'CA-2019-134418','2019-09-15','2019-09-20','Standard Class','GM-14500','Gene McClure','Consumer','United States','Seattle','Washington',98103,'West','OFF-AR-10004441','Office Supplies','Art','BIC Brite Liner Highlighters',12.42,3,0,5.2164);</v>
      </c>
      <c r="E7735" t="s">
        <v>7734</v>
      </c>
    </row>
    <row r="7736" spans="1:5" x14ac:dyDescent="0.25">
      <c r="A7736">
        <f t="shared" si="360"/>
        <v>3</v>
      </c>
      <c r="B7736" t="str">
        <f>MID(E7736,243+A7736,25)</f>
        <v>'08/22/2018','08/26/2018'</v>
      </c>
      <c r="C7736" t="str">
        <f t="shared" si="361"/>
        <v>'2018-08-22','2018-08-26'</v>
      </c>
      <c r="D7736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(7736,'US-2018-106313','2018-08-22','2018-08-26','Standard Class','DG-13300','Deirdre Greer','Corporate','United States','Seattle','Washington',98105,'West','OFF-PA-10001870','Office Supplies','Paper','Xerox 202',19.44,3,0,9.3312);</v>
      </c>
      <c r="E7736" t="s">
        <v>7735</v>
      </c>
    </row>
    <row r="7737" spans="1:5" x14ac:dyDescent="0.25">
      <c r="A7737">
        <f t="shared" si="360"/>
        <v>3</v>
      </c>
      <c r="B7737" t="str">
        <f>MID(E7737,243+A7737,25)</f>
        <v>'05/30/2016','06/06/2016'</v>
      </c>
      <c r="C7737" t="str">
        <f t="shared" si="361"/>
        <v>'2016-05-30','2016-06-06'</v>
      </c>
      <c r="D7737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(7737,'CA-2016-105872','2016-05-30','2016-06-06','Standard Class','JG-15160','James Galang','Consumer','United States','New York City','New York',10024,'East','OFF-BI-10003684','Office Supplies','Binders','Wilson Jones Legal Size Ring Binders',70.368,4,0.2,26.388);</v>
      </c>
      <c r="E7737" t="s">
        <v>7736</v>
      </c>
    </row>
    <row r="7738" spans="1:5" x14ac:dyDescent="0.25">
      <c r="A7738">
        <f t="shared" si="360"/>
        <v>3</v>
      </c>
      <c r="B7738" t="str">
        <f>MID(E7738,243+A7738,25)</f>
        <v>'12/18/2019','12/20/2019'</v>
      </c>
      <c r="C7738" t="str">
        <f t="shared" si="361"/>
        <v>'2019-12-18','2019-12-20'</v>
      </c>
      <c r="D7738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(7738,'CA-2019-108287','2019-12-18','2019-12-20','First Class','AG-10330','Alex Grayson','Consumer','United States','Charlotte','North Carolina',28205,'South','OFF-AR-10001315','Office Supplies','Art','Newell 310',12.672,9,0.2,1.4256);</v>
      </c>
      <c r="E7738" t="s">
        <v>7737</v>
      </c>
    </row>
    <row r="7739" spans="1:5" x14ac:dyDescent="0.25">
      <c r="A7739">
        <f t="shared" si="360"/>
        <v>3</v>
      </c>
      <c r="B7739" t="str">
        <f>MID(E7739,243+A7739,25)</f>
        <v>'07/30/2019','08/06/2019'</v>
      </c>
      <c r="C7739" t="str">
        <f t="shared" si="361"/>
        <v>'2019-07-30','2019-08-06'</v>
      </c>
      <c r="D7739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(7739,'CA-2019-141103','2019-07-30','2019-08-06','Standard Class','JF-15355','Jay Fein','Consumer','United States','Baltimore','Maryland',21215,'East','TEC-PH-10003589','Technology','Phones','invisibleSHIELD by ZAGG Smudge-Free Screen Protector',89.95,5,0,43.176);</v>
      </c>
      <c r="E7739" t="s">
        <v>7738</v>
      </c>
    </row>
    <row r="7740" spans="1:5" x14ac:dyDescent="0.25">
      <c r="A7740">
        <f t="shared" si="360"/>
        <v>3</v>
      </c>
      <c r="B7740" t="str">
        <f>MID(E7740,243+A7740,25)</f>
        <v>'11/21/2016','11/26/2016'</v>
      </c>
      <c r="C7740" t="str">
        <f t="shared" si="361"/>
        <v>'2016-11-21','2016-11-26'</v>
      </c>
      <c r="D7740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(7740,'CA-2016-154781','2016-11-21','2016-11-26','Standard Class','SC-20680','Steve Carroll','Home Office','United States','San Francisco','California',94110,'West','OFF-PA-10001609','Office Supplies','Paper','Tops Wirebound Message Log Books',6.58,2,0,3.0268);</v>
      </c>
      <c r="E7740" t="s">
        <v>7739</v>
      </c>
    </row>
    <row r="7741" spans="1:5" x14ac:dyDescent="0.25">
      <c r="A7741">
        <f t="shared" si="360"/>
        <v>3</v>
      </c>
      <c r="B7741" t="str">
        <f>MID(E7741,243+A7741,25)</f>
        <v>'11/21/2016','11/26/2016'</v>
      </c>
      <c r="C7741" t="str">
        <f t="shared" si="361"/>
        <v>'2016-11-21','2016-11-26'</v>
      </c>
      <c r="D7741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(7741,'CA-2016-154781','2016-11-21','2016-11-26','Standard Class','SC-20680','Steve Carroll','Home Office','United States','San Francisco','California',94110,'West','TEC-AC-10000474','Technology','Accessories','Kensington Expert Mouse Optical USB Trackball for PC or Mac',94.99,1,0,28.497);</v>
      </c>
      <c r="E7741" t="s">
        <v>7740</v>
      </c>
    </row>
    <row r="7742" spans="1:5" x14ac:dyDescent="0.25">
      <c r="A7742">
        <f t="shared" si="360"/>
        <v>3</v>
      </c>
      <c r="B7742" t="str">
        <f>MID(E7742,243+A7742,25)</f>
        <v>'09/24/2017','09/26/2017'</v>
      </c>
      <c r="C7742" t="str">
        <f t="shared" si="361"/>
        <v>'2017-09-24','2017-09-26'</v>
      </c>
      <c r="D7742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(7742,'CA-2017-147816','2017-09-24','2017-09-26','Second Class','CM-11935','Carlos Meador','Consumer','United States','Tucson','Arizona',85705,'West','TEC-PH-10003095','Technology','Phones','Samsung HM1900 Bluetooth Headset',35.12,2,0.2,13.17);</v>
      </c>
      <c r="E7742" t="s">
        <v>7741</v>
      </c>
    </row>
    <row r="7743" spans="1:5" x14ac:dyDescent="0.25">
      <c r="A7743">
        <f t="shared" si="360"/>
        <v>3</v>
      </c>
      <c r="B7743" t="str">
        <f>MID(E7743,243+A7743,25)</f>
        <v>'08/20/2019','08/27/2019'</v>
      </c>
      <c r="C7743" t="str">
        <f t="shared" si="361"/>
        <v>'2019-08-20','2019-08-27'</v>
      </c>
      <c r="D7743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(7743,'CA-2019-105326','2019-08-20','2019-08-27','Standard Class','KT-16480','Kean Thornton','Consumer','United States','Los Angeles','California',90036,'West','OFF-PA-10001639','Office Supplies','Paper','Xerox 203',25.92,4,0,12.4416);</v>
      </c>
      <c r="E7743" t="s">
        <v>7742</v>
      </c>
    </row>
    <row r="7744" spans="1:5" x14ac:dyDescent="0.25">
      <c r="A7744">
        <f t="shared" si="360"/>
        <v>3</v>
      </c>
      <c r="B7744" t="str">
        <f>MID(E7744,243+A7744,25)</f>
        <v>'06/17/2018','06/22/2018'</v>
      </c>
      <c r="C7744" t="str">
        <f t="shared" si="361"/>
        <v>'2018-06-17','2018-06-22'</v>
      </c>
      <c r="D7744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(7744,'CA-2018-133613','2018-06-17','2018-06-22','Standard Class','CP-12340','Christine Phan','Corporate','United States','Waterbury','Connecticut',6708,'East','OFF-BI-10002003','Office Supplies','Binders','Ibico Presentation Index for Binding Systems',7.96,2,0,3.7412);</v>
      </c>
      <c r="E7744" t="s">
        <v>7743</v>
      </c>
    </row>
    <row r="7745" spans="1:5" x14ac:dyDescent="0.25">
      <c r="A7745">
        <f t="shared" si="360"/>
        <v>3</v>
      </c>
      <c r="B7745" t="str">
        <f>MID(E7745,243+A7745,25)</f>
        <v>'06/17/2018','06/22/2018'</v>
      </c>
      <c r="C7745" t="str">
        <f t="shared" si="361"/>
        <v>'2018-06-17','2018-06-22'</v>
      </c>
      <c r="D7745" t="str">
        <f t="shared" si="362"/>
        <v>INSERT INTO orders(Row_ID,Order_ID,Order_Date,Ship_Date,Ship_Mode,Customer_ID,Customer_Name,Segment,Country,City,State,Postal_Code,Region,Product_ID,Category,SubCategory,Product_Name,Sales,Quantity,Discount,Profit) VALUES (7745,'CA-2018-133613','2018-06-17','2018-06-22','Standard Class','CP-12340','Christine Phan','Corporate','United States','Waterbury','Connecticut',6708,'East','TEC-PH-10004539','Technology','Phones','Wireless Extenders zBoost YX545 SOHO Signal Booster',566.97,3,0,153.0819);</v>
      </c>
      <c r="E7745" t="s">
        <v>7744</v>
      </c>
    </row>
    <row r="7746" spans="1:5" x14ac:dyDescent="0.25">
      <c r="A7746">
        <f t="shared" ref="A7746:A7809" si="363">IF(ROW(B7746)&lt;10,0,IF(ROW(B7746)&lt;100,1,IF(ROW(B7746)&lt;1000,2,3)))</f>
        <v>3</v>
      </c>
      <c r="B7746" t="str">
        <f>MID(E7746,243+A7746,25)</f>
        <v>'06/17/2018','06/22/2018'</v>
      </c>
      <c r="C7746" t="str">
        <f t="shared" ref="C7746:C7809" si="364">"'"&amp;MID(B7746,8,4)&amp;"-"&amp;MID(B7746,2,2)&amp;"-"&amp;MID(B7746,5,2)&amp;"'"&amp;","&amp;"'"&amp;MID(B7746,21,4)&amp;"-"&amp;MID(B7746,15,2)&amp;"-"&amp;MID(B7746,18,2)&amp;"'"</f>
        <v>'2018-06-17','2018-06-22'</v>
      </c>
      <c r="D7746" t="str">
        <f t="shared" ref="D7746:D7809" si="365">LEFT(E7746,242+A7746)&amp;C7746&amp;RIGHT(E7746,LEN(E7746)-LEN(LEFT(E7746,242+A7746)&amp;C7746))</f>
        <v>INSERT INTO orders(Row_ID,Order_ID,Order_Date,Ship_Date,Ship_Mode,Customer_ID,Customer_Name,Segment,Country,City,State,Postal_Code,Region,Product_ID,Category,SubCategory,Product_Name,Sales,Quantity,Discount,Profit) VALUES (7746,'CA-2018-133613','2018-06-17','2018-06-22','Standard Class','CP-12340','Christine Phan','Corporate','United States','Waterbury','Connecticut',6708,'East','OFF-AR-10003829','Office Supplies','Art','Newell 35',9.84,3,0,2.8536);</v>
      </c>
      <c r="E7746" t="s">
        <v>7745</v>
      </c>
    </row>
    <row r="7747" spans="1:5" x14ac:dyDescent="0.25">
      <c r="A7747">
        <f t="shared" si="363"/>
        <v>3</v>
      </c>
      <c r="B7747" t="str">
        <f>MID(E7747,243+A7747,25)</f>
        <v>'12/19/2017','12/23/2017'</v>
      </c>
      <c r="C7747" t="str">
        <f t="shared" si="364"/>
        <v>'2017-12-19','2017-12-23'</v>
      </c>
      <c r="D774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(7747,'CA-2017-109113','2017-12-19','2017-12-23','Standard Class','EK-13795','Eileen Kiefer','Home Office','United States','Chicago','Illinois',60610,'Central','TEC-AC-10004761','Technology','Accessories','Maxell 4.7GB DVD+RW 3/Pack',25.488,2,0.2,4.779);</v>
      </c>
      <c r="E7747" t="s">
        <v>7746</v>
      </c>
    </row>
    <row r="7748" spans="1:5" x14ac:dyDescent="0.25">
      <c r="A7748">
        <f t="shared" si="363"/>
        <v>3</v>
      </c>
      <c r="B7748" t="str">
        <f>MID(E7748,243+A7748,25)</f>
        <v>'05/31/2017','06/02/2017'</v>
      </c>
      <c r="C7748" t="str">
        <f t="shared" si="364"/>
        <v>'2017-05-31','2017-06-02'</v>
      </c>
      <c r="D774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(7748,'CA-2017-156153','2017-05-31','2017-06-02','Second Class','CW-11905','Carl Weiss','Home Office','United States','Long Beach','New York',11561,'East','OFF-FA-10003472','Office Supplies','Fasteners','Bagged Rubber Bands',7.56,6,0,0.3024);</v>
      </c>
      <c r="E7748" t="s">
        <v>7747</v>
      </c>
    </row>
    <row r="7749" spans="1:5" x14ac:dyDescent="0.25">
      <c r="A7749">
        <f t="shared" si="363"/>
        <v>3</v>
      </c>
      <c r="B7749" t="str">
        <f>MID(E7749,243+A7749,25)</f>
        <v>'06/18/2017','06/24/2017'</v>
      </c>
      <c r="C7749" t="str">
        <f t="shared" si="364"/>
        <v>'2017-06-18','2017-06-24'</v>
      </c>
      <c r="D774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(7749,'CA-2017-133242','2017-06-18','2017-06-24','Standard Class','KH-16510','Keith Herrera','Consumer','United States','Arlington','Virginia',22204,'South','FUR-FU-10003464','Furniture','Furnishings','Seth Thomas 8 1/2" Cubicle Clock',60.84,3,0,19.4688);</v>
      </c>
      <c r="E7749" t="s">
        <v>7748</v>
      </c>
    </row>
    <row r="7750" spans="1:5" x14ac:dyDescent="0.25">
      <c r="A7750">
        <f t="shared" si="363"/>
        <v>3</v>
      </c>
      <c r="B7750" t="str">
        <f>MID(E7750,243+A7750,25)</f>
        <v>'06/18/2017','06/24/2017'</v>
      </c>
      <c r="C7750" t="str">
        <f t="shared" si="364"/>
        <v>'2017-06-18','2017-06-24'</v>
      </c>
      <c r="D775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(7750,'CA-2017-133242','2017-06-18','2017-06-24','Standard Class','KH-16510','Keith Herrera','Consumer','United States','Arlington','Virginia',22204,'South','OFF-ST-10003716','Office Supplies','Storage','Tennsco Double-Tier Lockers',450.04,2,0,58.5052);</v>
      </c>
      <c r="E7750" t="s">
        <v>7749</v>
      </c>
    </row>
    <row r="7751" spans="1:5" x14ac:dyDescent="0.25">
      <c r="A7751">
        <f t="shared" si="363"/>
        <v>3</v>
      </c>
      <c r="B7751" t="str">
        <f>MID(E7751,243+A7751,25)</f>
        <v>'06/18/2017','06/24/2017'</v>
      </c>
      <c r="C7751" t="str">
        <f t="shared" si="364"/>
        <v>'2017-06-18','2017-06-24'</v>
      </c>
      <c r="D775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(7751,'CA-2017-133242','2017-06-18','2017-06-24','Standard Class','KH-16510','Keith Herrera','Consumer','United States','Arlington','Virginia',22204,'South','OFF-BI-10004002','Office Supplies','Binders','Wilson Jones International Size A4 Ring Binders',34.6,2,0,16.608);</v>
      </c>
      <c r="E7751" t="s">
        <v>7750</v>
      </c>
    </row>
    <row r="7752" spans="1:5" x14ac:dyDescent="0.25">
      <c r="A7752">
        <f t="shared" si="363"/>
        <v>3</v>
      </c>
      <c r="B7752" t="str">
        <f>MID(E7752,243+A7752,25)</f>
        <v>'06/18/2017','06/24/2017'</v>
      </c>
      <c r="C7752" t="str">
        <f t="shared" si="364"/>
        <v>'2017-06-18','2017-06-24'</v>
      </c>
      <c r="D775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(7752,'CA-2017-133242','2017-06-18','2017-06-24','Standard Class','KH-16510','Keith Herrera','Consumer','United States','Arlington','Virginia',22204,'South','TEC-PH-10002496','Technology','Phones','Cisco SPA301',467.97,3,0,140.391);</v>
      </c>
      <c r="E7752" t="s">
        <v>7751</v>
      </c>
    </row>
    <row r="7753" spans="1:5" x14ac:dyDescent="0.25">
      <c r="A7753">
        <f t="shared" si="363"/>
        <v>3</v>
      </c>
      <c r="B7753" t="str">
        <f>MID(E7753,243+A7753,25)</f>
        <v>'06/18/2017','06/24/2017'</v>
      </c>
      <c r="C7753" t="str">
        <f t="shared" si="364"/>
        <v>'2017-06-18','2017-06-24'</v>
      </c>
      <c r="D775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(7753,'CA-2017-133242','2017-06-18','2017-06-24','Standard Class','KH-16510','Keith Herrera','Consumer','United States','Arlington','Virginia',22204,'South','OFF-BI-10004826','Office Supplies','Binders','JM Magazine Binder',33.02,2,0,15.8496);</v>
      </c>
      <c r="E7753" t="s">
        <v>7752</v>
      </c>
    </row>
    <row r="7754" spans="1:5" x14ac:dyDescent="0.25">
      <c r="A7754">
        <f t="shared" si="363"/>
        <v>3</v>
      </c>
      <c r="B7754" t="str">
        <f>MID(E7754,243+A7754,25)</f>
        <v>'11/30/2017','12/03/2017'</v>
      </c>
      <c r="C7754" t="str">
        <f t="shared" si="364"/>
        <v>'2017-11-30','2017-12-03'</v>
      </c>
      <c r="D775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(7754,'CA-2017-158323','2017-11-30','2017-12-03','First Class','AB-10600','Ann Blume','Corporate','United States','Jacksonville','North Carolina',28540,'South','FUR-FU-10001546','Furniture','Furnishings','Dana Swing-Arm Lamps',17.088,2,0.2,1.068);</v>
      </c>
      <c r="E7754" t="s">
        <v>7753</v>
      </c>
    </row>
    <row r="7755" spans="1:5" x14ac:dyDescent="0.25">
      <c r="A7755">
        <f t="shared" si="363"/>
        <v>3</v>
      </c>
      <c r="B7755" t="str">
        <f>MID(E7755,243+A7755,25)</f>
        <v>'12/21/2017','12/23/2017'</v>
      </c>
      <c r="C7755" t="str">
        <f t="shared" si="364"/>
        <v>'2017-12-21','2017-12-23'</v>
      </c>
      <c r="D775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(7755,'CA-2017-161795','2017-12-21','2017-12-23','Second Class','AH-10075','Adam Hart','Corporate','United States','Columbus','Ohio',43229,'East','OFF-AR-10001919','Office Supplies','Art','OIC #2 Pencils, Medium Soft',3.008,2,0.2,0.3384);</v>
      </c>
      <c r="E7755" t="s">
        <v>7754</v>
      </c>
    </row>
    <row r="7756" spans="1:5" x14ac:dyDescent="0.25">
      <c r="A7756">
        <f t="shared" si="363"/>
        <v>3</v>
      </c>
      <c r="B7756" t="str">
        <f>MID(E7756,243+A7756,25)</f>
        <v>'11/17/2019','11/21/2019'</v>
      </c>
      <c r="C7756" t="str">
        <f t="shared" si="364"/>
        <v>'2019-11-17','2019-11-21'</v>
      </c>
      <c r="D775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(7756,'CA-2019-100902','2019-11-17','2019-11-21','Standard Class','CK-12595','Clytie Kelty','Consumer','United States','Charlotte','North Carolina',28205,'South','OFF-PA-10002558','Office Supplies','Paper','Xerox 1938',268.24,7,0.2,93.884);</v>
      </c>
      <c r="E7756" t="s">
        <v>7755</v>
      </c>
    </row>
    <row r="7757" spans="1:5" x14ac:dyDescent="0.25">
      <c r="A7757">
        <f t="shared" si="363"/>
        <v>3</v>
      </c>
      <c r="B7757" t="str">
        <f>MID(E7757,243+A7757,25)</f>
        <v>'11/17/2019','11/21/2019'</v>
      </c>
      <c r="C7757" t="str">
        <f t="shared" si="364"/>
        <v>'2019-11-17','2019-11-21'</v>
      </c>
      <c r="D775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(7757,'CA-2019-100902','2019-11-17','2019-11-21','Standard Class','CK-12595','Clytie Kelty','Consumer','United States','Charlotte','North Carolina',28205,'South','TEC-AC-10003174','Technology','Accessories','Plantronics S12 Corded Telephone Headset System',431.16,5,0.2,107.79);</v>
      </c>
      <c r="E7757" t="s">
        <v>7756</v>
      </c>
    </row>
    <row r="7758" spans="1:5" x14ac:dyDescent="0.25">
      <c r="A7758">
        <f t="shared" si="363"/>
        <v>3</v>
      </c>
      <c r="B7758" t="str">
        <f>MID(E7758,243+A7758,25)</f>
        <v>'11/13/2019','11/16/2019'</v>
      </c>
      <c r="C7758" t="str">
        <f t="shared" si="364"/>
        <v>'2019-11-13','2019-11-16'</v>
      </c>
      <c r="D775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(7758,'CA-2019-112844','2019-11-13','2019-11-16','Second Class','SP-20620','Stefania Perrino','Corporate','United States','Buffalo','New York',14215,'East','TEC-PH-10003988','Technology','Phones','LF Elite 3D Dazzle Designer Hard Case Cover, Lf Stylus Pen and Wiper For Apple Iphone 5c Mini Lite',43.6,4,0,12.208);</v>
      </c>
      <c r="E7758" t="s">
        <v>7757</v>
      </c>
    </row>
    <row r="7759" spans="1:5" x14ac:dyDescent="0.25">
      <c r="A7759">
        <f t="shared" si="363"/>
        <v>3</v>
      </c>
      <c r="B7759" t="str">
        <f>MID(E7759,243+A7759,25)</f>
        <v>'11/13/2019','11/16/2019'</v>
      </c>
      <c r="C7759" t="str">
        <f t="shared" si="364"/>
        <v>'2019-11-13','2019-11-16'</v>
      </c>
      <c r="D775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(7759,'CA-2019-112844','2019-11-13','2019-11-16','Second Class','SP-20620','Stefania Perrino','Corporate','United States','Buffalo','New York',14215,'East','FUR-FU-10004845','Furniture','Furnishings','Deflect-o EconoMat Nonstudded, No Bevel Mat',154.95,3,0,30.99);</v>
      </c>
      <c r="E7759" t="s">
        <v>7758</v>
      </c>
    </row>
    <row r="7760" spans="1:5" x14ac:dyDescent="0.25">
      <c r="A7760">
        <f t="shared" si="363"/>
        <v>3</v>
      </c>
      <c r="B7760" t="str">
        <f>MID(E7760,243+A7760,25)</f>
        <v>'10/24/2018','10/28/2018'</v>
      </c>
      <c r="C7760" t="str">
        <f t="shared" si="364"/>
        <v>'2018-10-24','2018-10-28'</v>
      </c>
      <c r="D776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(7760,'CA-2018-158925','2018-10-24','2018-10-28','Standard Class','JP-15460','Jennifer Patt','Corporate','United States','Houston','Texas',77041,'Central','OFF-PA-10003072','Office Supplies','Paper','Eureka Recycled Copy Paper 8 1/2" x 11", Ream',15.552,3,0.2,5.4432);</v>
      </c>
      <c r="E7760" t="s">
        <v>7759</v>
      </c>
    </row>
    <row r="7761" spans="1:5" x14ac:dyDescent="0.25">
      <c r="A7761">
        <f t="shared" si="363"/>
        <v>3</v>
      </c>
      <c r="B7761" t="str">
        <f>MID(E7761,243+A7761,25)</f>
        <v>'12/06/2016','12/11/2016'</v>
      </c>
      <c r="C7761" t="str">
        <f t="shared" si="364"/>
        <v>'2016-12-06','2016-12-11'</v>
      </c>
      <c r="D776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(7761,'CA-2016-155390','2016-12-06','2016-12-11','Standard Class','BG-11035','Barry Gonzalez','Consumer','United States','Memphis','Tennessee',38109,'South','OFF-PA-10003641','Office Supplies','Paper','Xerox 1909',42.208,2,0.2,13.7176);</v>
      </c>
      <c r="E7761" t="s">
        <v>7760</v>
      </c>
    </row>
    <row r="7762" spans="1:5" x14ac:dyDescent="0.25">
      <c r="A7762">
        <f t="shared" si="363"/>
        <v>3</v>
      </c>
      <c r="B7762" t="str">
        <f>MID(E7762,243+A7762,25)</f>
        <v>'12/03/2019','12/06/2019'</v>
      </c>
      <c r="C7762" t="str">
        <f t="shared" si="364"/>
        <v>'2019-12-03','2019-12-06'</v>
      </c>
      <c r="D776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(7762,'CA-2019-123071','2019-12-03','2019-12-06','First Class','CC-12550','Clay Cheatham','Consumer','United States','Plano','Texas',75023,'Central','OFF-PA-10003729','Office Supplies','Paper','Xerox 1998',10.368,2,0.2,3.6288);</v>
      </c>
      <c r="E7762" t="s">
        <v>7761</v>
      </c>
    </row>
    <row r="7763" spans="1:5" x14ac:dyDescent="0.25">
      <c r="A7763">
        <f t="shared" si="363"/>
        <v>3</v>
      </c>
      <c r="B7763" t="str">
        <f>MID(E7763,243+A7763,25)</f>
        <v>'09/26/2019','09/28/2019'</v>
      </c>
      <c r="C7763" t="str">
        <f t="shared" si="364"/>
        <v>'2019-09-26','2019-09-28'</v>
      </c>
      <c r="D776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(7763,'CA-2019-156391','2019-09-26','2019-09-28','First Class','SL-20155','Sara Luxemburg','Home Office','United States','Salem','Oregon',97301,'West','OFF-AR-10003251','Office Supplies','Art','Prang Drawing Pencil Set',2.224,1,0.2,0.556);</v>
      </c>
      <c r="E7763" t="s">
        <v>7762</v>
      </c>
    </row>
    <row r="7764" spans="1:5" x14ac:dyDescent="0.25">
      <c r="A7764">
        <f t="shared" si="363"/>
        <v>3</v>
      </c>
      <c r="B7764" t="str">
        <f>MID(E7764,243+A7764,25)</f>
        <v>'02/03/2017','02/07/2017'</v>
      </c>
      <c r="C7764" t="str">
        <f t="shared" si="364"/>
        <v>'2017-02-03','2017-02-07'</v>
      </c>
      <c r="D776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(7764,'CA-2017-103093','2017-02-03','2017-02-07','Standard Class','FO-14305','Frank Olsen','Consumer','United States','Columbus','Georgia',31907,'South','OFF-EN-10003286','Office Supplies','Envelopes','Staple envelope',74.52,9,0,35.0244);</v>
      </c>
      <c r="E7764" t="s">
        <v>7763</v>
      </c>
    </row>
    <row r="7765" spans="1:5" x14ac:dyDescent="0.25">
      <c r="A7765">
        <f t="shared" si="363"/>
        <v>3</v>
      </c>
      <c r="B7765" t="str">
        <f>MID(E7765,243+A7765,25)</f>
        <v>'08/12/2019','08/12/2019'</v>
      </c>
      <c r="C7765" t="str">
        <f t="shared" si="364"/>
        <v>'2019-08-12','2019-08-12'</v>
      </c>
      <c r="D776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(7765,'US-2019-118941','2019-08-12','2019-08-12','Same Day','BB-11545','Brenda Bowman','Corporate','United States','Columbia','Maryland',21044,'East','OFF-AR-10004078','Office Supplies','Art','Newell 312',17.52,3,0,5.256);</v>
      </c>
      <c r="E7765" t="s">
        <v>7764</v>
      </c>
    </row>
    <row r="7766" spans="1:5" x14ac:dyDescent="0.25">
      <c r="A7766">
        <f t="shared" si="363"/>
        <v>3</v>
      </c>
      <c r="B7766" t="str">
        <f>MID(E7766,243+A7766,25)</f>
        <v>'08/12/2019','08/12/2019'</v>
      </c>
      <c r="C7766" t="str">
        <f t="shared" si="364"/>
        <v>'2019-08-12','2019-08-12'</v>
      </c>
      <c r="D776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(7766,'US-2019-118941','2019-08-12','2019-08-12','Same Day','BB-11545','Brenda Bowman','Corporate','United States','Columbia','Maryland',21044,'East','FUR-CH-10002331','Furniture','Chairs','Hon 4700 Series Mobuis Mid-Back Task Chairs with Adjustable Arms',1779.9,5,0,373.779);</v>
      </c>
      <c r="E7766" t="s">
        <v>7765</v>
      </c>
    </row>
    <row r="7767" spans="1:5" x14ac:dyDescent="0.25">
      <c r="A7767">
        <f t="shared" si="363"/>
        <v>3</v>
      </c>
      <c r="B7767" t="str">
        <f>MID(E7767,243+A7767,25)</f>
        <v>'08/12/2019','08/12/2019'</v>
      </c>
      <c r="C7767" t="str">
        <f t="shared" si="364"/>
        <v>'2019-08-12','2019-08-12'</v>
      </c>
      <c r="D776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(7767,'US-2019-118941','2019-08-12','2019-08-12','Same Day','BB-11545','Brenda Bowman','Corporate','United States','Columbia','Maryland',21044,'East','OFF-AR-10001953','Office Supplies','Art','Boston 1645 Deluxe Heavier-Duty Electric Pencil Sharpener',219.9,5,0,59.373);</v>
      </c>
      <c r="E7767" t="s">
        <v>7766</v>
      </c>
    </row>
    <row r="7768" spans="1:5" x14ac:dyDescent="0.25">
      <c r="A7768">
        <f t="shared" si="363"/>
        <v>3</v>
      </c>
      <c r="B7768" t="str">
        <f>MID(E7768,243+A7768,25)</f>
        <v>'08/24/2017','08/26/2017'</v>
      </c>
      <c r="C7768" t="str">
        <f t="shared" si="364"/>
        <v>'2017-08-24','2017-08-26'</v>
      </c>
      <c r="D776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(7768,'CA-2017-169299','2017-08-24','2017-08-26','First Class','DO-13435','Denny Ordway','Consumer','United States','Portland','Oregon',97206,'West','OFF-AR-10002053','Office Supplies','Art','Premium Writing Pencils, Soft, #2 by Central Association for the Blind',7.152,3,0.2,0.7152);</v>
      </c>
      <c r="E7768" t="s">
        <v>7767</v>
      </c>
    </row>
    <row r="7769" spans="1:5" x14ac:dyDescent="0.25">
      <c r="A7769">
        <f t="shared" si="363"/>
        <v>3</v>
      </c>
      <c r="B7769" t="str">
        <f>MID(E7769,243+A7769,25)</f>
        <v>'11/12/2019','11/17/2019'</v>
      </c>
      <c r="C7769" t="str">
        <f t="shared" si="364"/>
        <v>'2019-11-12','2019-11-17'</v>
      </c>
      <c r="D776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(7769,'CA-2019-154088','2019-11-12','2019-11-17','Standard Class','LB-16735','Larry Blacks','Consumer','United States','Tallahassee','Florida',32303,'South','OFF-PA-10003651','Office Supplies','Paper','Xerox 1968',26.72,5,0.2,9.352);</v>
      </c>
      <c r="E7769" t="s">
        <v>7768</v>
      </c>
    </row>
    <row r="7770" spans="1:5" x14ac:dyDescent="0.25">
      <c r="A7770">
        <f t="shared" si="363"/>
        <v>3</v>
      </c>
      <c r="B7770" t="str">
        <f>MID(E7770,243+A7770,25)</f>
        <v>'08/01/2018','08/01/2018'</v>
      </c>
      <c r="C7770" t="str">
        <f t="shared" si="364"/>
        <v>'2018-08-01','2018-08-01'</v>
      </c>
      <c r="D777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(7770,'CA-2018-155978','2018-08-01','2018-08-01','Same Day','TS-21205','Thomas Seio','Corporate','United States','Riverside','California',92503,'West','TEC-PH-10002885','Technology','Phones','Apple iPhone 5',1039.728,2,0.2,90.9762000000001);</v>
      </c>
      <c r="E7770" t="s">
        <v>7769</v>
      </c>
    </row>
    <row r="7771" spans="1:5" x14ac:dyDescent="0.25">
      <c r="A7771">
        <f t="shared" si="363"/>
        <v>3</v>
      </c>
      <c r="B7771" t="str">
        <f>MID(E7771,243+A7771,25)</f>
        <v>'08/01/2018','08/01/2018'</v>
      </c>
      <c r="C7771" t="str">
        <f t="shared" si="364"/>
        <v>'2018-08-01','2018-08-01'</v>
      </c>
      <c r="D777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(7771,'CA-2018-155978','2018-08-01','2018-08-01','Same Day','TS-21205','Thomas Seio','Corporate','United States','Riverside','California',92503,'West','OFF-AP-10002892','Office Supplies','Appliances','Belkin F5C206VTEL 6 Outlet Surge',45.96,2,0,13.788);</v>
      </c>
      <c r="E7771" t="s">
        <v>7770</v>
      </c>
    </row>
    <row r="7772" spans="1:5" x14ac:dyDescent="0.25">
      <c r="A7772">
        <f t="shared" si="363"/>
        <v>3</v>
      </c>
      <c r="B7772" t="str">
        <f>MID(E7772,243+A7772,25)</f>
        <v>'11/25/2018','12/02/2018'</v>
      </c>
      <c r="C7772" t="str">
        <f t="shared" si="364"/>
        <v>'2018-11-25','2018-12-02'</v>
      </c>
      <c r="D777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(7772,'CA-2018-108196','2018-11-25','2018-12-02','Standard Class','CS-12505','Cindy Stewart','Consumer','United States','Lancaster','Ohio',43130,'East','OFF-BI-10000545','Office Supplies','Binders','GBC Ibimaster 500 Manual ProClick Binding System',456.588,2,0.7,-304.392);</v>
      </c>
      <c r="E7772" t="s">
        <v>7771</v>
      </c>
    </row>
    <row r="7773" spans="1:5" x14ac:dyDescent="0.25">
      <c r="A7773">
        <f t="shared" si="363"/>
        <v>3</v>
      </c>
      <c r="B7773" t="str">
        <f>MID(E7773,243+A7773,25)</f>
        <v>'11/25/2018','12/02/2018'</v>
      </c>
      <c r="C7773" t="str">
        <f t="shared" si="364"/>
        <v>'2018-11-25','2018-12-02'</v>
      </c>
      <c r="D777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(7773,'CA-2018-108196','2018-11-25','2018-12-02','Standard Class','CS-12505','Cindy Stewart','Consumer','United States','Lancaster','Ohio',43130,'East','TEC-MA-10000418','Technology','Machines','Cubify CubeX 3D Printer Double Head Print',4499.985,5,0.7,-6599.978);</v>
      </c>
      <c r="E7773" t="s">
        <v>7772</v>
      </c>
    </row>
    <row r="7774" spans="1:5" x14ac:dyDescent="0.25">
      <c r="A7774">
        <f t="shared" si="363"/>
        <v>3</v>
      </c>
      <c r="B7774" t="str">
        <f>MID(E7774,243+A7774,25)</f>
        <v>'11/25/2018','12/02/2018'</v>
      </c>
      <c r="C7774" t="str">
        <f t="shared" si="364"/>
        <v>'2018-11-25','2018-12-02'</v>
      </c>
      <c r="D777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(7774,'CA-2018-108196','2018-11-25','2018-12-02','Standard Class','CS-12505','Cindy Stewart','Consumer','United States','Lancaster','Ohio',43130,'East','TEC-AC-10000926','Technology','Accessories','NETGEAR RangeMax WNR1000 Wireless Router',59.976,3,0.2,11.9952);</v>
      </c>
      <c r="E7774" t="s">
        <v>7773</v>
      </c>
    </row>
    <row r="7775" spans="1:5" x14ac:dyDescent="0.25">
      <c r="A7775">
        <f t="shared" si="363"/>
        <v>3</v>
      </c>
      <c r="B7775" t="str">
        <f>MID(E7775,243+A7775,25)</f>
        <v>'04/13/2018','04/15/2018'</v>
      </c>
      <c r="C7775" t="str">
        <f t="shared" si="364"/>
        <v>'2018-04-13','2018-04-15'</v>
      </c>
      <c r="D777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(7775,'CA-2018-152800','2018-04-13','2018-04-15','First Class','SP-20920','Susan Pistek','Consumer','United States','San Francisco','California',94109,'West','OFF-EN-10001509','Office Supplies','Envelopes','Poly String Tie Envelopes',6.12,3,0,2.8764);</v>
      </c>
      <c r="E7775" t="s">
        <v>7774</v>
      </c>
    </row>
    <row r="7776" spans="1:5" x14ac:dyDescent="0.25">
      <c r="A7776">
        <f t="shared" si="363"/>
        <v>3</v>
      </c>
      <c r="B7776" t="str">
        <f>MID(E7776,243+A7776,25)</f>
        <v>'12/27/2016','12/31/2016'</v>
      </c>
      <c r="C7776" t="str">
        <f t="shared" si="364"/>
        <v>'2016-12-27','2016-12-31'</v>
      </c>
      <c r="D777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(7776,'CA-2016-166961','2016-12-27','2016-12-31','Standard Class','CD-12790','Cynthia Delaney','Home Office','United States','Moreno Valley','California',92553,'West','OFF-AP-10001366','Office Supplies','Appliances','Staple holder',10.98,1,0,2.9646);</v>
      </c>
      <c r="E7776" t="s">
        <v>7775</v>
      </c>
    </row>
    <row r="7777" spans="1:5" x14ac:dyDescent="0.25">
      <c r="A7777">
        <f t="shared" si="363"/>
        <v>3</v>
      </c>
      <c r="B7777" t="str">
        <f>MID(E7777,243+A7777,25)</f>
        <v>'12/27/2016','12/31/2016'</v>
      </c>
      <c r="C7777" t="str">
        <f t="shared" si="364"/>
        <v>'2016-12-27','2016-12-31'</v>
      </c>
      <c r="D777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(7777,'CA-2016-166961','2016-12-27','2016-12-31','Standard Class','CD-12790','Cynthia Delaney','Home Office','United States','Moreno Valley','California',92553,'West','OFF-FA-10003485','Office Supplies','Fasteners','Staples',7.86,3,0,3.6156);</v>
      </c>
      <c r="E7777" t="s">
        <v>7776</v>
      </c>
    </row>
    <row r="7778" spans="1:5" x14ac:dyDescent="0.25">
      <c r="A7778">
        <f t="shared" si="363"/>
        <v>3</v>
      </c>
      <c r="B7778" t="str">
        <f>MID(E7778,243+A7778,25)</f>
        <v>'12/27/2016','12/31/2016'</v>
      </c>
      <c r="C7778" t="str">
        <f t="shared" si="364"/>
        <v>'2016-12-27','2016-12-31'</v>
      </c>
      <c r="D777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(7778,'CA-2016-166961','2016-12-27','2016-12-31','Standard Class','CD-12790','Cynthia Delaney','Home Office','United States','Moreno Valley','California',92553,'West','OFF-ST-10004507','Office Supplies','Storage','Advantus Rolling Storage Box',51.45,3,0,13.8915);</v>
      </c>
      <c r="E7778" t="s">
        <v>7777</v>
      </c>
    </row>
    <row r="7779" spans="1:5" x14ac:dyDescent="0.25">
      <c r="A7779">
        <f t="shared" si="363"/>
        <v>3</v>
      </c>
      <c r="B7779" t="str">
        <f>MID(E7779,243+A7779,25)</f>
        <v>'12/27/2016','12/31/2016'</v>
      </c>
      <c r="C7779" t="str">
        <f t="shared" si="364"/>
        <v>'2016-12-27','2016-12-31'</v>
      </c>
      <c r="D777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(7779,'CA-2016-166961','2016-12-27','2016-12-31','Standard Class','CD-12790','Cynthia Delaney','Home Office','United States','Moreno Valley','California',92553,'West','OFF-BI-10002353','Office Supplies','Binders','GBC VeloBind Cover Sets',37.056,3,0.2,13.896);</v>
      </c>
      <c r="E7779" t="s">
        <v>7778</v>
      </c>
    </row>
    <row r="7780" spans="1:5" x14ac:dyDescent="0.25">
      <c r="A7780">
        <f t="shared" si="363"/>
        <v>3</v>
      </c>
      <c r="B7780" t="str">
        <f>MID(E7780,243+A7780,25)</f>
        <v>'04/18/2018','04/22/2018'</v>
      </c>
      <c r="C7780" t="str">
        <f t="shared" si="364"/>
        <v>'2018-04-18','2018-04-22'</v>
      </c>
      <c r="D778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(7780,'CA-2018-139381','2018-04-18','2018-04-22','Standard Class','RF-19840','Roy Französisch','Consumer','United States','Chesapeake','Virginia',23320,'South','OFF-AP-10001271','Office Supplies','Appliances','Eureka The Boss Cordless Rechargeable Stick Vac',203.92,4,0,55.0584);</v>
      </c>
      <c r="E7780" t="s">
        <v>7779</v>
      </c>
    </row>
    <row r="7781" spans="1:5" x14ac:dyDescent="0.25">
      <c r="A7781">
        <f t="shared" si="363"/>
        <v>3</v>
      </c>
      <c r="B7781" t="str">
        <f>MID(E7781,243+A7781,25)</f>
        <v>'04/18/2018','04/22/2018'</v>
      </c>
      <c r="C7781" t="str">
        <f t="shared" si="364"/>
        <v>'2018-04-18','2018-04-22'</v>
      </c>
      <c r="D778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(7781,'CA-2018-139381','2018-04-18','2018-04-22','Standard Class','RF-19840','Roy Französisch','Consumer','United States','Chesapeake','Virginia',23320,'South','TEC-PH-10004924','Technology','Phones','SKILCRAFT Telephone Shoulder Rest, 2" x 6.5" x 2.5", Black',29.56,4,0,7.9812);</v>
      </c>
      <c r="E7781" t="s">
        <v>7780</v>
      </c>
    </row>
    <row r="7782" spans="1:5" x14ac:dyDescent="0.25">
      <c r="A7782">
        <f t="shared" si="363"/>
        <v>3</v>
      </c>
      <c r="B7782" t="str">
        <f>MID(E7782,243+A7782,25)</f>
        <v>'03/08/2017','03/12/2017'</v>
      </c>
      <c r="C7782" t="str">
        <f t="shared" si="364"/>
        <v>'2017-03-08','2017-03-12'</v>
      </c>
      <c r="D778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(7782,'CA-2017-132136','2017-03-08','2017-03-12','Standard Class','FO-14305','Frank Olsen','Consumer','United States','Chicago','Illinois',60623,'Central','OFF-BI-10002706','Office Supplies','Binders','Avery Premier Heavy-Duty Binder with Round Locking Rings',8.568,3,0.8,-14.5656);</v>
      </c>
      <c r="E7782" t="s">
        <v>7781</v>
      </c>
    </row>
    <row r="7783" spans="1:5" x14ac:dyDescent="0.25">
      <c r="A7783">
        <f t="shared" si="363"/>
        <v>3</v>
      </c>
      <c r="B7783" t="str">
        <f>MID(E7783,243+A7783,25)</f>
        <v>'11/04/2018','11/06/2018'</v>
      </c>
      <c r="C7783" t="str">
        <f t="shared" si="364"/>
        <v>'2018-11-04','2018-11-06'</v>
      </c>
      <c r="D778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(7783,'CA-2018-162236','2018-11-04','2018-11-06','Second Class','ER-13855','Elpida Rittenbach','Corporate','United States','Charlotte','North Carolina',28205,'South','OFF-ST-10003442','Office Supplies','Storage','Eldon Portable Mobile Manager',45.248,2,0.2,3.9592);</v>
      </c>
      <c r="E7783" t="s">
        <v>7782</v>
      </c>
    </row>
    <row r="7784" spans="1:5" x14ac:dyDescent="0.25">
      <c r="A7784">
        <f t="shared" si="363"/>
        <v>3</v>
      </c>
      <c r="B7784" t="str">
        <f>MID(E7784,243+A7784,25)</f>
        <v>'11/04/2018','11/06/2018'</v>
      </c>
      <c r="C7784" t="str">
        <f t="shared" si="364"/>
        <v>'2018-11-04','2018-11-06'</v>
      </c>
      <c r="D778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(7784,'CA-2018-162236','2018-11-04','2018-11-06','Second Class','ER-13855','Elpida Rittenbach','Corporate','United States','Charlotte','North Carolina',28205,'South','FUR-TA-10002533','Furniture','Tables','BPI Conference Tables',876.3,10,0.4,-292.1);</v>
      </c>
      <c r="E7784" t="s">
        <v>7783</v>
      </c>
    </row>
    <row r="7785" spans="1:5" x14ac:dyDescent="0.25">
      <c r="A7785">
        <f t="shared" si="363"/>
        <v>3</v>
      </c>
      <c r="B7785" t="str">
        <f>MID(E7785,243+A7785,25)</f>
        <v>'11/04/2018','11/06/2018'</v>
      </c>
      <c r="C7785" t="str">
        <f t="shared" si="364"/>
        <v>'2018-11-04','2018-11-06'</v>
      </c>
      <c r="D778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(7785,'CA-2018-162236','2018-11-04','2018-11-06','Second Class','ER-13855','Elpida Rittenbach','Corporate','United States','Charlotte','North Carolina',28205,'South','OFF-SU-10003505','Office Supplies','Supplies','Premier Electric Letter Opener',185.376,2,0.2,-34.758);</v>
      </c>
      <c r="E7785" t="s">
        <v>7784</v>
      </c>
    </row>
    <row r="7786" spans="1:5" x14ac:dyDescent="0.25">
      <c r="A7786">
        <f t="shared" si="363"/>
        <v>3</v>
      </c>
      <c r="B7786" t="str">
        <f>MID(E7786,243+A7786,25)</f>
        <v>'11/29/2016','12/06/2016'</v>
      </c>
      <c r="C7786" t="str">
        <f t="shared" si="364"/>
        <v>'2016-11-29','2016-12-06'</v>
      </c>
      <c r="D778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(7786,'US-2016-111353','2016-11-29','2016-12-06','Standard Class','PB-19150','Philip Brown','Consumer','United States','New York City','New York',10009,'East','OFF-LA-10002762','Office Supplies','Labels','Avery 485',25.06,2,0,11.7782);</v>
      </c>
      <c r="E7786" t="s">
        <v>7785</v>
      </c>
    </row>
    <row r="7787" spans="1:5" x14ac:dyDescent="0.25">
      <c r="A7787">
        <f t="shared" si="363"/>
        <v>3</v>
      </c>
      <c r="B7787" t="str">
        <f>MID(E7787,243+A7787,25)</f>
        <v>'05/17/2018','05/20/2018'</v>
      </c>
      <c r="C7787" t="str">
        <f t="shared" si="364"/>
        <v>'2018-05-17','2018-05-20'</v>
      </c>
      <c r="D778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(7787,'US-2018-117037','2018-05-17','2018-05-20','First Class','LW-17215','Luke Weiss','Consumer','United States','Chicago','Illinois',60653,'Central','OFF-BI-10000279','Office Supplies','Binders','Acco Recycled 2" Capacity Laser Printer Hanging Data Binders',2.89,1,0.8,-4.7685);</v>
      </c>
      <c r="E7787" t="s">
        <v>7786</v>
      </c>
    </row>
    <row r="7788" spans="1:5" x14ac:dyDescent="0.25">
      <c r="A7788">
        <f t="shared" si="363"/>
        <v>3</v>
      </c>
      <c r="B7788" t="str">
        <f>MID(E7788,243+A7788,25)</f>
        <v>'05/17/2018','05/20/2018'</v>
      </c>
      <c r="C7788" t="str">
        <f t="shared" si="364"/>
        <v>'2018-05-17','2018-05-20'</v>
      </c>
      <c r="D778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(7788,'US-2018-117037','2018-05-17','2018-05-20','First Class','LW-17215','Luke Weiss','Consumer','United States','Chicago','Illinois',60653,'Central','OFF-FA-10000936','Office Supplies','Fasteners','Acco Hot Clips Clips to Go',7.896,3,0.2,2.4675);</v>
      </c>
      <c r="E7788" t="s">
        <v>7787</v>
      </c>
    </row>
    <row r="7789" spans="1:5" x14ac:dyDescent="0.25">
      <c r="A7789">
        <f t="shared" si="363"/>
        <v>3</v>
      </c>
      <c r="B7789" t="str">
        <f>MID(E7789,243+A7789,25)</f>
        <v>'05/17/2018','05/20/2018'</v>
      </c>
      <c r="C7789" t="str">
        <f t="shared" si="364"/>
        <v>'2018-05-17','2018-05-20'</v>
      </c>
      <c r="D778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(7789,'US-2018-117037','2018-05-17','2018-05-20','First Class','LW-17215','Luke Weiss','Consumer','United States','Chicago','Illinois',60653,'Central','FUR-FU-10004973','Furniture','Furnishings','Flat Face Poster Frame',22.608,3,0.6,-10.1736);</v>
      </c>
      <c r="E7789" t="s">
        <v>7788</v>
      </c>
    </row>
    <row r="7790" spans="1:5" x14ac:dyDescent="0.25">
      <c r="A7790">
        <f t="shared" si="363"/>
        <v>3</v>
      </c>
      <c r="B7790" t="str">
        <f>MID(E7790,243+A7790,25)</f>
        <v>'05/17/2018','05/20/2018'</v>
      </c>
      <c r="C7790" t="str">
        <f t="shared" si="364"/>
        <v>'2018-05-17','2018-05-20'</v>
      </c>
      <c r="D779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(7790,'US-2018-117037','2018-05-17','2018-05-20','First Class','LW-17215','Luke Weiss','Consumer','United States','Chicago','Illinois',60653,'Central','OFF-PA-10000791','Office Supplies','Paper','Wirebound Message Books, Four 2 3/4 x 5 Forms per Page, 200 Sets per Book',30.528,8,0.2,9.54);</v>
      </c>
      <c r="E7790" t="s">
        <v>7789</v>
      </c>
    </row>
    <row r="7791" spans="1:5" x14ac:dyDescent="0.25">
      <c r="A7791">
        <f t="shared" si="363"/>
        <v>3</v>
      </c>
      <c r="B7791" t="str">
        <f>MID(E7791,243+A7791,25)</f>
        <v>'09/19/2019','09/19/2019'</v>
      </c>
      <c r="C7791" t="str">
        <f t="shared" si="364"/>
        <v>'2019-09-19','2019-09-19'</v>
      </c>
      <c r="D779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(7791,'CA-2019-160801','2019-09-19','2019-09-19','Same Day','FG-14260','Frank Gastineau','Home Office','United States','Philadelphia','Pennsylvania',19120,'East','OFF-BI-10001132','Office Supplies','Binders','Acco PRESSTEX Data Binder with Storage Hooks, Dark Blue, 9 1/2" X 11"',4.842,3,0.7,-3.3894);</v>
      </c>
      <c r="E7791" t="s">
        <v>7790</v>
      </c>
    </row>
    <row r="7792" spans="1:5" x14ac:dyDescent="0.25">
      <c r="A7792">
        <f t="shared" si="363"/>
        <v>3</v>
      </c>
      <c r="B7792" t="str">
        <f>MID(E7792,243+A7792,25)</f>
        <v>'12/19/2018','12/24/2018'</v>
      </c>
      <c r="C7792" t="str">
        <f t="shared" si="364"/>
        <v>'2018-12-19','2018-12-24'</v>
      </c>
      <c r="D779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(7792,'CA-2018-108364','2018-12-19','2018-12-24','Standard Class','BP-11050','Barry Pond','Corporate','United States','Chicago','Illinois',60623,'Central','OFF-BI-10002012','Office Supplies','Binders','Wilson Jones Easy Flow II Sheet Lifters',1.8,5,0.8,-2.88);</v>
      </c>
      <c r="E7792" t="s">
        <v>7791</v>
      </c>
    </row>
    <row r="7793" spans="1:5" x14ac:dyDescent="0.25">
      <c r="A7793">
        <f t="shared" si="363"/>
        <v>3</v>
      </c>
      <c r="B7793" t="str">
        <f>MID(E7793,243+A7793,25)</f>
        <v>'10/12/2019','10/15/2019'</v>
      </c>
      <c r="C7793" t="str">
        <f t="shared" si="364"/>
        <v>'2019-10-12','2019-10-15'</v>
      </c>
      <c r="D779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(7793,'CA-2019-169362','2019-10-12','2019-10-15','First Class','SP-20860','Sung Pak','Corporate','United States','Dallas','Texas',75217,'Central','TEC-AC-10001383','Technology','Accessories','Logitech Wireless Touch Keyboard K400',39.984,2,0.2,-1.49940000000001);</v>
      </c>
      <c r="E7793" t="s">
        <v>7792</v>
      </c>
    </row>
    <row r="7794" spans="1:5" x14ac:dyDescent="0.25">
      <c r="A7794">
        <f t="shared" si="363"/>
        <v>3</v>
      </c>
      <c r="B7794" t="str">
        <f>MID(E7794,243+A7794,25)</f>
        <v>'12/12/2017','12/15/2017'</v>
      </c>
      <c r="C7794" t="str">
        <f t="shared" si="364"/>
        <v>'2017-12-12','2017-12-15'</v>
      </c>
      <c r="D779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(7794,'CA-2017-127481','2017-12-12','2017-12-15','Second Class','JD-15895','Jonathan Doherty','Corporate','United States','Las Vegas','Nevada',89115,'West','OFF-PA-10002036','Office Supplies','Paper','Xerox 1930',32.4,5,0,15.876);</v>
      </c>
      <c r="E7794" t="s">
        <v>7793</v>
      </c>
    </row>
    <row r="7795" spans="1:5" x14ac:dyDescent="0.25">
      <c r="A7795">
        <f t="shared" si="363"/>
        <v>3</v>
      </c>
      <c r="B7795" t="str">
        <f>MID(E7795,243+A7795,25)</f>
        <v>'12/12/2017','12/15/2017'</v>
      </c>
      <c r="C7795" t="str">
        <f t="shared" si="364"/>
        <v>'2017-12-12','2017-12-15'</v>
      </c>
      <c r="D779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(7795,'CA-2017-127481','2017-12-12','2017-12-15','Second Class','JD-15895','Jonathan Doherty','Corporate','United States','Las Vegas','Nevada',89115,'West','OFF-PA-10002377','Office Supplies','Paper','Xerox 1916',97.88,2,0,48.94);</v>
      </c>
      <c r="E7795" t="s">
        <v>7794</v>
      </c>
    </row>
    <row r="7796" spans="1:5" x14ac:dyDescent="0.25">
      <c r="A7796">
        <f t="shared" si="363"/>
        <v>3</v>
      </c>
      <c r="B7796" t="str">
        <f>MID(E7796,243+A7796,25)</f>
        <v>'07/12/2017','07/18/2017'</v>
      </c>
      <c r="C7796" t="str">
        <f t="shared" si="364"/>
        <v>'2017-07-12','2017-07-18'</v>
      </c>
      <c r="D779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(7796,'CA-2017-112711','2017-07-12','2017-07-18','Standard Class','FM-14380','Fred McMath','Consumer','United States','Amarillo','Texas',79109,'Central','TEC-PH-10000526','Technology','Phones','Vtech CS6719',307.168,4,0.2,30.7168);</v>
      </c>
      <c r="E7796" t="s">
        <v>7795</v>
      </c>
    </row>
    <row r="7797" spans="1:5" x14ac:dyDescent="0.25">
      <c r="A7797">
        <f t="shared" si="363"/>
        <v>3</v>
      </c>
      <c r="B7797" t="str">
        <f>MID(E7797,243+A7797,25)</f>
        <v>'10/02/2017','10/06/2017'</v>
      </c>
      <c r="C7797" t="str">
        <f t="shared" si="364"/>
        <v>'2017-10-02','2017-10-06'</v>
      </c>
      <c r="D779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(7797,'US-2017-145121','2017-10-02','2017-10-06','Standard Class','MP-17965','Michael Paige','Corporate','United States','Middletown','Connecticut',6457,'East','OFF-BI-10001078','Office Supplies','Binders','Acco PRESSTEX Data Binder with Storage Hooks, Dark Blue, 14 7/8" X 11"',26.9,5,0,13.181);</v>
      </c>
      <c r="E7797" t="s">
        <v>7796</v>
      </c>
    </row>
    <row r="7798" spans="1:5" x14ac:dyDescent="0.25">
      <c r="A7798">
        <f t="shared" si="363"/>
        <v>3</v>
      </c>
      <c r="B7798" t="str">
        <f>MID(E7798,243+A7798,25)</f>
        <v>'03/24/2019','03/27/2019'</v>
      </c>
      <c r="C7798" t="str">
        <f t="shared" si="364"/>
        <v>'2019-03-24','2019-03-27'</v>
      </c>
      <c r="D779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(7798,'CA-2019-166184','2019-03-24','2019-03-27','First Class','HR-14830','Harold Ryan','Corporate','United States','New York City','New York',10035,'East','OFF-EN-10004483','Office Supplies','Envelopes','#10 White Business Envelopes,4 1/8 x 9 1/2',47.01,3,0,22.0947);</v>
      </c>
      <c r="E7798" t="s">
        <v>7797</v>
      </c>
    </row>
    <row r="7799" spans="1:5" x14ac:dyDescent="0.25">
      <c r="A7799">
        <f t="shared" si="363"/>
        <v>3</v>
      </c>
      <c r="B7799" t="str">
        <f>MID(E7799,243+A7799,25)</f>
        <v>'03/24/2019','03/27/2019'</v>
      </c>
      <c r="C7799" t="str">
        <f t="shared" si="364"/>
        <v>'2019-03-24','2019-03-27'</v>
      </c>
      <c r="D779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(7799,'CA-2019-166184','2019-03-24','2019-03-27','First Class','HR-14830','Harold Ryan','Corporate','United States','New York City','New York',10035,'East','TEC-PH-10002624','Technology','Phones','Samsung Galaxy S4 Mini',469.99,1,0,136.2971);</v>
      </c>
      <c r="E7799" t="s">
        <v>7798</v>
      </c>
    </row>
    <row r="7800" spans="1:5" x14ac:dyDescent="0.25">
      <c r="A7800">
        <f t="shared" si="363"/>
        <v>3</v>
      </c>
      <c r="B7800" t="str">
        <f>MID(E7800,243+A7800,25)</f>
        <v>'03/24/2019','03/27/2019'</v>
      </c>
      <c r="C7800" t="str">
        <f t="shared" si="364"/>
        <v>'2019-03-24','2019-03-27'</v>
      </c>
      <c r="D7800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(7800,'CA-2019-166184','2019-03-24','2019-03-27','First Class','HR-14830','Harold Ryan','Corporate','United States','New York City','New York',10035,'East','FUR-CH-10003396','Furniture','Chairs','Global Deluxe Steno Chair',207.846,3,0.1,2.30939999999999);</v>
      </c>
      <c r="E7800" t="s">
        <v>7799</v>
      </c>
    </row>
    <row r="7801" spans="1:5" x14ac:dyDescent="0.25">
      <c r="A7801">
        <f t="shared" si="363"/>
        <v>3</v>
      </c>
      <c r="B7801" t="str">
        <f>MID(E7801,243+A7801,25)</f>
        <v>'06/01/2019','06/06/2019'</v>
      </c>
      <c r="C7801" t="str">
        <f t="shared" si="364"/>
        <v>'2019-06-01','2019-06-06'</v>
      </c>
      <c r="D7801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(7801,'CA-2019-157413','2019-06-01','2019-06-06','Standard Class','BW-11065','Barry Weirich','Consumer','United States','Philadelphia','Pennsylvania',19120,'East','OFF-ST-10002756','Office Supplies','Storage','Tennsco Stur-D-Stor Boltless Shelving, 5 Shelves, 24" Deep, Sand',324.744,3,0.2,-77.1267);</v>
      </c>
      <c r="E7801" t="s">
        <v>7800</v>
      </c>
    </row>
    <row r="7802" spans="1:5" x14ac:dyDescent="0.25">
      <c r="A7802">
        <f t="shared" si="363"/>
        <v>3</v>
      </c>
      <c r="B7802" t="str">
        <f>MID(E7802,243+A7802,25)</f>
        <v>'03/24/2016','03/29/2016'</v>
      </c>
      <c r="C7802" t="str">
        <f t="shared" si="364"/>
        <v>'2016-03-24','2016-03-29'</v>
      </c>
      <c r="D7802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(7802,'CA-2016-143637','2016-03-24','2016-03-29','Second Class','MS-17710','Maurice Satty','Consumer','United States','Fresno','California',93727,'West','FUR-FU-10002813','Furniture','Furnishings','DAX Contemporary Wood Frame with Silver Metal Mat, Desktop, 11 x 14 Size',40.48,2,0,14.5728);</v>
      </c>
      <c r="E7802" t="s">
        <v>7801</v>
      </c>
    </row>
    <row r="7803" spans="1:5" x14ac:dyDescent="0.25">
      <c r="A7803">
        <f t="shared" si="363"/>
        <v>3</v>
      </c>
      <c r="B7803" t="str">
        <f>MID(E7803,243+A7803,25)</f>
        <v>'09/22/2017','09/26/2017'</v>
      </c>
      <c r="C7803" t="str">
        <f t="shared" si="364"/>
        <v>'2017-09-22','2017-09-26'</v>
      </c>
      <c r="D7803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(7803,'CA-2017-102260','2017-09-22','2017-09-26','Standard Class','SJ-20125','Sanjit Jacobs','Home Office','United States','Franklin','Tennessee',37064,'South','OFF-LA-10003714','Office Supplies','Labels','Avery 510',12,4,0.2,4.2);</v>
      </c>
      <c r="E7803" t="s">
        <v>7802</v>
      </c>
    </row>
    <row r="7804" spans="1:5" x14ac:dyDescent="0.25">
      <c r="A7804">
        <f t="shared" si="363"/>
        <v>3</v>
      </c>
      <c r="B7804" t="str">
        <f>MID(E7804,243+A7804,25)</f>
        <v>'09/22/2017','09/26/2017'</v>
      </c>
      <c r="C7804" t="str">
        <f t="shared" si="364"/>
        <v>'2017-09-22','2017-09-26'</v>
      </c>
      <c r="D7804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(7804,'CA-2017-102260','2017-09-22','2017-09-26','Standard Class','SJ-20125','Sanjit Jacobs','Home Office','United States','Franklin','Tennessee',37064,'South','OFF-ST-10003716','Office Supplies','Storage','Tennsco Double-Tier Lockers',720.064,4,0.2,-63.0056);</v>
      </c>
      <c r="E7804" t="s">
        <v>7803</v>
      </c>
    </row>
    <row r="7805" spans="1:5" x14ac:dyDescent="0.25">
      <c r="A7805">
        <f t="shared" si="363"/>
        <v>3</v>
      </c>
      <c r="B7805" t="str">
        <f>MID(E7805,243+A7805,25)</f>
        <v>'09/22/2017','09/26/2017'</v>
      </c>
      <c r="C7805" t="str">
        <f t="shared" si="364"/>
        <v>'2017-09-22','2017-09-26'</v>
      </c>
      <c r="D7805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(7805,'CA-2017-102260','2017-09-22','2017-09-26','Standard Class','SJ-20125','Sanjit Jacobs','Home Office','United States','Franklin','Tennessee',37064,'South','OFF-ST-10002289','Office Supplies','Storage','Safco Wire Cube Shelving System, For Use as 4 or 5 14" Cubes, Black',25.424,1,0.2,-4.767);</v>
      </c>
      <c r="E7805" t="s">
        <v>7804</v>
      </c>
    </row>
    <row r="7806" spans="1:5" x14ac:dyDescent="0.25">
      <c r="A7806">
        <f t="shared" si="363"/>
        <v>3</v>
      </c>
      <c r="B7806" t="str">
        <f>MID(E7806,243+A7806,25)</f>
        <v>'09/22/2017','09/26/2017'</v>
      </c>
      <c r="C7806" t="str">
        <f t="shared" si="364"/>
        <v>'2017-09-22','2017-09-26'</v>
      </c>
      <c r="D7806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(7806,'CA-2017-102260','2017-09-22','2017-09-26','Standard Class','SJ-20125','Sanjit Jacobs','Home Office','United States','Franklin','Tennessee',37064,'South','OFF-AR-10001315','Office Supplies','Art','Newell 310',2.816,2,0.2,0.3168);</v>
      </c>
      <c r="E7806" t="s">
        <v>7805</v>
      </c>
    </row>
    <row r="7807" spans="1:5" x14ac:dyDescent="0.25">
      <c r="A7807">
        <f t="shared" si="363"/>
        <v>3</v>
      </c>
      <c r="B7807" t="str">
        <f>MID(E7807,243+A7807,25)</f>
        <v>'09/22/2017','09/26/2017'</v>
      </c>
      <c r="C7807" t="str">
        <f t="shared" si="364"/>
        <v>'2017-09-22','2017-09-26'</v>
      </c>
      <c r="D7807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(7807,'CA-2017-102260','2017-09-22','2017-09-26','Standard Class','SJ-20125','Sanjit Jacobs','Home Office','United States','Franklin','Tennessee',37064,'South','OFF-BI-10000042','Office Supplies','Binders','Pressboard Data Binder, Crimson, 12" X 8 1/2"',3.204,2,0.7,-2.5632);</v>
      </c>
      <c r="E7807" t="s">
        <v>7806</v>
      </c>
    </row>
    <row r="7808" spans="1:5" x14ac:dyDescent="0.25">
      <c r="A7808">
        <f t="shared" si="363"/>
        <v>3</v>
      </c>
      <c r="B7808" t="str">
        <f>MID(E7808,243+A7808,25)</f>
        <v>'01/08/2018','01/13/2018'</v>
      </c>
      <c r="C7808" t="str">
        <f t="shared" si="364"/>
        <v>'2018-01-08','2018-01-13'</v>
      </c>
      <c r="D7808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(7808,'US-2018-137295','2018-01-08','2018-01-13','Standard Class','VS-21820','Vivek Sundaresam','Consumer','United States','Raleigh','North Carolina',27604,'South','OFF-BI-10004236','Office Supplies','Binders','XtraLife ClearVue Slant-D Ring Binder, White, 3"',30.828,7,0.7,-24.6624);</v>
      </c>
      <c r="E7808" t="s">
        <v>7807</v>
      </c>
    </row>
    <row r="7809" spans="1:5" x14ac:dyDescent="0.25">
      <c r="A7809">
        <f t="shared" si="363"/>
        <v>3</v>
      </c>
      <c r="B7809" t="str">
        <f>MID(E7809,243+A7809,25)</f>
        <v>'01/08/2018','01/13/2018'</v>
      </c>
      <c r="C7809" t="str">
        <f t="shared" si="364"/>
        <v>'2018-01-08','2018-01-13'</v>
      </c>
      <c r="D7809" t="str">
        <f t="shared" si="365"/>
        <v>INSERT INTO orders(Row_ID,Order_ID,Order_Date,Ship_Date,Ship_Mode,Customer_ID,Customer_Name,Segment,Country,City,State,Postal_Code,Region,Product_ID,Category,SubCategory,Product_Name,Sales,Quantity,Discount,Profit) VALUES (7809,'US-2018-137295','2018-01-08','2018-01-13','Standard Class','VS-21820','Vivek Sundaresam','Consumer','United States','Raleigh','North Carolina',27604,'South','OFF-AR-10001955','Office Supplies','Art','Newell 319',47.616,3,0.2,5.95199999999999);</v>
      </c>
      <c r="E7809" t="s">
        <v>7808</v>
      </c>
    </row>
    <row r="7810" spans="1:5" x14ac:dyDescent="0.25">
      <c r="A7810">
        <f t="shared" ref="A7810:A7873" si="366">IF(ROW(B7810)&lt;10,0,IF(ROW(B7810)&lt;100,1,IF(ROW(B7810)&lt;1000,2,3)))</f>
        <v>3</v>
      </c>
      <c r="B7810" t="str">
        <f>MID(E7810,243+A7810,25)</f>
        <v>'01/08/2018','01/13/2018'</v>
      </c>
      <c r="C7810" t="str">
        <f t="shared" ref="C7810:C7873" si="367">"'"&amp;MID(B7810,8,4)&amp;"-"&amp;MID(B7810,2,2)&amp;"-"&amp;MID(B7810,5,2)&amp;"'"&amp;","&amp;"'"&amp;MID(B7810,21,4)&amp;"-"&amp;MID(B7810,15,2)&amp;"-"&amp;MID(B7810,18,2)&amp;"'"</f>
        <v>'2018-01-08','2018-01-13'</v>
      </c>
      <c r="D7810" t="str">
        <f t="shared" ref="D7810:D7873" si="368">LEFT(E7810,242+A7810)&amp;C7810&amp;RIGHT(E7810,LEN(E7810)-LEN(LEFT(E7810,242+A7810)&amp;C7810))</f>
        <v>INSERT INTO orders(Row_ID,Order_ID,Order_Date,Ship_Date,Ship_Mode,Customer_ID,Customer_Name,Segment,Country,City,State,Postal_Code,Region,Product_ID,Category,SubCategory,Product_Name,Sales,Quantity,Discount,Profit) VALUES (7810,'US-2018-137295','2018-01-08','2018-01-13','Standard Class','VS-21820','Vivek Sundaresam','Consumer','United States','Raleigh','North Carolina',27604,'South','TEC-PH-10004080','Technology','Phones','Avaya 5410 Digital phone',108.784,2,0.2,10.8784);</v>
      </c>
      <c r="E7810" t="s">
        <v>7809</v>
      </c>
    </row>
    <row r="7811" spans="1:5" x14ac:dyDescent="0.25">
      <c r="A7811">
        <f t="shared" si="366"/>
        <v>3</v>
      </c>
      <c r="B7811" t="str">
        <f>MID(E7811,243+A7811,25)</f>
        <v>'02/14/2018','02/15/2018'</v>
      </c>
      <c r="C7811" t="str">
        <f t="shared" si="367"/>
        <v>'2018-02-14','2018-02-15'</v>
      </c>
      <c r="D781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(7811,'CA-2018-134334','2018-02-14','2018-02-15','First Class','DK-13090','Dave Kipp','Consumer','United States','Clinton','Maryland',20735,'East','OFF-PA-10000791','Office Supplies','Paper','Wirebound Message Books, Four 2 3/4 x 5 Forms per Page, 200 Sets per Book',4.77,1,0,2.1465);</v>
      </c>
      <c r="E7811" t="s">
        <v>7810</v>
      </c>
    </row>
    <row r="7812" spans="1:5" x14ac:dyDescent="0.25">
      <c r="A7812">
        <f t="shared" si="366"/>
        <v>3</v>
      </c>
      <c r="B7812" t="str">
        <f>MID(E7812,243+A7812,25)</f>
        <v>'02/14/2018','02/15/2018'</v>
      </c>
      <c r="C7812" t="str">
        <f t="shared" si="367"/>
        <v>'2018-02-14','2018-02-15'</v>
      </c>
      <c r="D781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(7812,'CA-2018-134334','2018-02-14','2018-02-15','First Class','DK-13090','Dave Kipp','Consumer','United States','Clinton','Maryland',20735,'East','OFF-AR-10001770','Office Supplies','Art','Economy #2 Pencils',7.98,3,0,2.0748);</v>
      </c>
      <c r="E7812" t="s">
        <v>7811</v>
      </c>
    </row>
    <row r="7813" spans="1:5" x14ac:dyDescent="0.25">
      <c r="A7813">
        <f t="shared" si="366"/>
        <v>3</v>
      </c>
      <c r="B7813" t="str">
        <f>MID(E7813,243+A7813,25)</f>
        <v>'02/14/2018','02/15/2018'</v>
      </c>
      <c r="C7813" t="str">
        <f t="shared" si="367"/>
        <v>'2018-02-14','2018-02-15'</v>
      </c>
      <c r="D781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(7813,'CA-2018-134334','2018-02-14','2018-02-15','First Class','DK-13090','Dave Kipp','Consumer','United States','Clinton','Maryland',20735,'East','FUR-TA-10002356','Furniture','Tables','Bevis Boat-Shaped Conference Table',550.431,3,0.3,-47.1798);</v>
      </c>
      <c r="E7813" t="s">
        <v>7812</v>
      </c>
    </row>
    <row r="7814" spans="1:5" x14ac:dyDescent="0.25">
      <c r="A7814">
        <f t="shared" si="366"/>
        <v>3</v>
      </c>
      <c r="B7814" t="str">
        <f>MID(E7814,243+A7814,25)</f>
        <v>'02/14/2018','02/15/2018'</v>
      </c>
      <c r="C7814" t="str">
        <f t="shared" si="367"/>
        <v>'2018-02-14','2018-02-15'</v>
      </c>
      <c r="D781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(7814,'CA-2018-134334','2018-02-14','2018-02-15','First Class','DK-13090','Dave Kipp','Consumer','United States','Clinton','Maryland',20735,'East','FUR-FU-10003274','Furniture','Furnishings','Regeneration Desk Collection',10.56,6,0,4.6464);</v>
      </c>
      <c r="E7814" t="s">
        <v>7813</v>
      </c>
    </row>
    <row r="7815" spans="1:5" x14ac:dyDescent="0.25">
      <c r="A7815">
        <f t="shared" si="366"/>
        <v>3</v>
      </c>
      <c r="B7815" t="str">
        <f>MID(E7815,243+A7815,25)</f>
        <v>'06/08/2019','06/10/2019'</v>
      </c>
      <c r="C7815" t="str">
        <f t="shared" si="367"/>
        <v>'2019-06-08','2019-06-10'</v>
      </c>
      <c r="D781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(7815,'US-2019-109316','2019-06-08','2019-06-10','First Class','MG-17680','Maureen Gastineau','Home Office','United States','Los Angeles','California',90049,'West','FUR-BO-10004834','Furniture','Bookcases','Riverside Palais Royal Lawyers Bookcase, Royale Cherry Finish',1497.666,2,0.15,140.9568);</v>
      </c>
      <c r="E7815" t="s">
        <v>7814</v>
      </c>
    </row>
    <row r="7816" spans="1:5" x14ac:dyDescent="0.25">
      <c r="A7816">
        <f t="shared" si="366"/>
        <v>3</v>
      </c>
      <c r="B7816" t="str">
        <f>MID(E7816,243+A7816,25)</f>
        <v>'06/08/2019','06/10/2019'</v>
      </c>
      <c r="C7816" t="str">
        <f t="shared" si="367"/>
        <v>'2019-06-08','2019-06-10'</v>
      </c>
      <c r="D781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(7816,'US-2019-109316','2019-06-08','2019-06-10','First Class','MG-17680','Maureen Gastineau','Home Office','United States','Los Angeles','California',90049,'West','TEC-PH-10000307','Technology','Phones','Shocksock Galaxy S4 Armband',17.52,2,0.2,-3.504);</v>
      </c>
      <c r="E7816" t="s">
        <v>7815</v>
      </c>
    </row>
    <row r="7817" spans="1:5" x14ac:dyDescent="0.25">
      <c r="A7817">
        <f t="shared" si="366"/>
        <v>3</v>
      </c>
      <c r="B7817" t="str">
        <f>MID(E7817,243+A7817,25)</f>
        <v>'10/21/2018','10/26/2018'</v>
      </c>
      <c r="C7817" t="str">
        <f t="shared" si="367"/>
        <v>'2018-10-21','2018-10-26'</v>
      </c>
      <c r="D781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(7817,'CA-2018-138478','2018-10-21','2018-10-26','Second Class','DP-13390','Dennis Pardue','Home Office','United States','North Las Vegas','Nevada',89031,'West','OFF-AR-10002240','Office Supplies','Art','Panasonic KP-150 Electric Pencil Sharpener',113.22,3,0,29.4372);</v>
      </c>
      <c r="E7817" t="s">
        <v>7816</v>
      </c>
    </row>
    <row r="7818" spans="1:5" x14ac:dyDescent="0.25">
      <c r="A7818">
        <f t="shared" si="366"/>
        <v>3</v>
      </c>
      <c r="B7818" t="str">
        <f>MID(E7818,243+A7818,25)</f>
        <v>'10/21/2018','10/26/2018'</v>
      </c>
      <c r="C7818" t="str">
        <f t="shared" si="367"/>
        <v>'2018-10-21','2018-10-26'</v>
      </c>
      <c r="D781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(7818,'CA-2018-138478','2018-10-21','2018-10-26','Second Class','DP-13390','Dennis Pardue','Home Office','United States','North Las Vegas','Nevada',89031,'West','OFF-PA-10001801','Office Supplies','Paper','Xerox 193',35.88,6,0,17.5812);</v>
      </c>
      <c r="E7818" t="s">
        <v>7817</v>
      </c>
    </row>
    <row r="7819" spans="1:5" x14ac:dyDescent="0.25">
      <c r="A7819">
        <f t="shared" si="366"/>
        <v>3</v>
      </c>
      <c r="B7819" t="str">
        <f>MID(E7819,243+A7819,25)</f>
        <v>'10/21/2018','10/26/2018'</v>
      </c>
      <c r="C7819" t="str">
        <f t="shared" si="367"/>
        <v>'2018-10-21','2018-10-26'</v>
      </c>
      <c r="D781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(7819,'CA-2018-138478','2018-10-21','2018-10-26','Second Class','DP-13390','Dennis Pardue','Home Office','United States','North Las Vegas','Nevada',89031,'West','OFF-BI-10001120','Office Supplies','Binders','Ibico EPK-21 Electric Binding System',4535.976,3,0.2,1644.2913);</v>
      </c>
      <c r="E7819" t="s">
        <v>7818</v>
      </c>
    </row>
    <row r="7820" spans="1:5" x14ac:dyDescent="0.25">
      <c r="A7820">
        <f t="shared" si="366"/>
        <v>3</v>
      </c>
      <c r="B7820" t="str">
        <f>MID(E7820,243+A7820,25)</f>
        <v>'01/26/2019','01/30/2019'</v>
      </c>
      <c r="C7820" t="str">
        <f t="shared" si="367"/>
        <v>'2019-01-26','2019-01-30'</v>
      </c>
      <c r="D782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(7820,'CA-2019-150469','2019-01-26','2019-01-30','Standard Class','CJ-12010','Caroline Jumper','Consumer','United States','San Francisco','California',94109,'West','OFF-FA-10000611','Office Supplies','Fasteners','Binder Clips by OIC',11.84,8,0,5.6832);</v>
      </c>
      <c r="E7820" t="s">
        <v>7819</v>
      </c>
    </row>
    <row r="7821" spans="1:5" x14ac:dyDescent="0.25">
      <c r="A7821">
        <f t="shared" si="366"/>
        <v>3</v>
      </c>
      <c r="B7821" t="str">
        <f>MID(E7821,243+A7821,25)</f>
        <v>'12/08/2019','12/10/2019'</v>
      </c>
      <c r="C7821" t="str">
        <f t="shared" si="367"/>
        <v>'2019-12-08','2019-12-10'</v>
      </c>
      <c r="D782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(7821,'CA-2019-152436','2019-12-08','2019-12-10','Second Class','CW-11905','Carl Weiss','Home Office','United States','Cranston','Rhode Island',2920,'East','OFF-ST-10000036','Office Supplies','Storage','Recycled Data-Pak for Archival Bound Computer Printouts, 12-1/2 x 12-1/2 x 16',592.74,6,0,160.0398);</v>
      </c>
      <c r="E7821" t="s">
        <v>7820</v>
      </c>
    </row>
    <row r="7822" spans="1:5" x14ac:dyDescent="0.25">
      <c r="A7822">
        <f t="shared" si="366"/>
        <v>3</v>
      </c>
      <c r="B7822" t="str">
        <f>MID(E7822,243+A7822,25)</f>
        <v>'10/21/2018','10/24/2018'</v>
      </c>
      <c r="C7822" t="str">
        <f t="shared" si="367"/>
        <v>'2018-10-21','2018-10-24'</v>
      </c>
      <c r="D782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(7822,'CA-2018-169334','2018-10-21','2018-10-24','Second Class','GW-14605','Giulietta Weimer','Consumer','United States','Jackson','Tennessee',38301,'South','OFF-ST-10004950','Office Supplies','Storage','Tenex Personal Filing Tote With Secure Closure Lid, Black/Frost',111.672,9,0.2,6.97949999999999);</v>
      </c>
      <c r="E7822" t="s">
        <v>7821</v>
      </c>
    </row>
    <row r="7823" spans="1:5" x14ac:dyDescent="0.25">
      <c r="A7823">
        <f t="shared" si="366"/>
        <v>3</v>
      </c>
      <c r="B7823" t="str">
        <f>MID(E7823,243+A7823,25)</f>
        <v>'08/26/2016','09/01/2016'</v>
      </c>
      <c r="C7823" t="str">
        <f t="shared" si="367"/>
        <v>'2016-08-26','2016-09-01'</v>
      </c>
      <c r="D782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(7823,'US-2016-115413','2016-08-26','2016-09-01','Standard Class','PP-18955','Paul Prost','Home Office','United States','Newark','Delaware',19711,'East','OFF-AR-10003770','Office Supplies','Art','Newell 340',8.64,3,0,2.5056);</v>
      </c>
      <c r="E7823" t="s">
        <v>7822</v>
      </c>
    </row>
    <row r="7824" spans="1:5" x14ac:dyDescent="0.25">
      <c r="A7824">
        <f t="shared" si="366"/>
        <v>3</v>
      </c>
      <c r="B7824" t="str">
        <f>MID(E7824,243+A7824,25)</f>
        <v>'08/26/2016','09/01/2016'</v>
      </c>
      <c r="C7824" t="str">
        <f t="shared" si="367"/>
        <v>'2016-08-26','2016-09-01'</v>
      </c>
      <c r="D782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(7824,'US-2016-115413','2016-08-26','2016-09-01','Standard Class','PP-18955','Paul Prost','Home Office','United States','Newark','Delaware',19711,'East','TEC-AC-10002800','Technology','Accessories','Plantronics Audio 478 Stereo USB Headset',149.97,3,0,52.4895);</v>
      </c>
      <c r="E7824" t="s">
        <v>7823</v>
      </c>
    </row>
    <row r="7825" spans="1:5" x14ac:dyDescent="0.25">
      <c r="A7825">
        <f t="shared" si="366"/>
        <v>3</v>
      </c>
      <c r="B7825" t="str">
        <f>MID(E7825,243+A7825,25)</f>
        <v>'05/16/2016','05/23/2016'</v>
      </c>
      <c r="C7825" t="str">
        <f t="shared" si="367"/>
        <v>'2016-05-16','2016-05-23'</v>
      </c>
      <c r="D782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(7825,'CA-2016-125150','2016-05-16','2016-05-23','Standard Class','PW-19030','Pauline Webber','Corporate','United States','Los Angeles','California',90036,'West','FUR-CH-10002439','Furniture','Chairs','Iceberg Nesting Folding Chair, 19w x 6d x 43h',232.88,5,0.2,17.466);</v>
      </c>
      <c r="E7825" t="s">
        <v>7824</v>
      </c>
    </row>
    <row r="7826" spans="1:5" x14ac:dyDescent="0.25">
      <c r="A7826">
        <f t="shared" si="366"/>
        <v>3</v>
      </c>
      <c r="B7826" t="str">
        <f>MID(E7826,243+A7826,25)</f>
        <v>'02/03/2017','02/07/2017'</v>
      </c>
      <c r="C7826" t="str">
        <f t="shared" si="367"/>
        <v>'2017-02-03','2017-02-07'</v>
      </c>
      <c r="D782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(7826,'CA-2017-127327','2017-02-03','2017-02-07','Standard Class','PW-19030','Pauline Webber','Corporate','United States','Rome','New York',13440,'East','FUR-CH-10004218','Furniture','Chairs','Global Fabric Manager''s Chair, Dark Gray',90.882,1,0.1,15.147);</v>
      </c>
      <c r="E7826" t="s">
        <v>7825</v>
      </c>
    </row>
    <row r="7827" spans="1:5" x14ac:dyDescent="0.25">
      <c r="A7827">
        <f t="shared" si="366"/>
        <v>3</v>
      </c>
      <c r="B7827" t="str">
        <f>MID(E7827,243+A7827,25)</f>
        <v>'10/31/2019','11/05/2019'</v>
      </c>
      <c r="C7827" t="str">
        <f t="shared" si="367"/>
        <v>'2019-10-31','2019-11-05'</v>
      </c>
      <c r="D782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(7827,'CA-2019-117114','2019-10-31','2019-11-05','Standard Class','CY-12745','Craig Yedwab','Corporate','United States','Chicago','Illinois',60610,'Central','TEC-PH-10004042','Technology','Phones','ClearOne Communications CHAT 70 OC Speaker Phone',508.768,4,0.2,38.1576);</v>
      </c>
      <c r="E7827" t="s">
        <v>7826</v>
      </c>
    </row>
    <row r="7828" spans="1:5" x14ac:dyDescent="0.25">
      <c r="A7828">
        <f t="shared" si="366"/>
        <v>3</v>
      </c>
      <c r="B7828" t="str">
        <f>MID(E7828,243+A7828,25)</f>
        <v>'10/31/2019','11/05/2019'</v>
      </c>
      <c r="C7828" t="str">
        <f t="shared" si="367"/>
        <v>'2019-10-31','2019-11-05'</v>
      </c>
      <c r="D782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(7828,'CA-2019-117114','2019-10-31','2019-11-05','Standard Class','CY-12745','Craig Yedwab','Corporate','United States','Chicago','Illinois',60610,'Central','OFF-EN-10001137','Office Supplies','Envelopes','#10 Gummed Flap White Envelopes, 100/Box',9.912,3,0.2,3.2214);</v>
      </c>
      <c r="E7828" t="s">
        <v>7827</v>
      </c>
    </row>
    <row r="7829" spans="1:5" x14ac:dyDescent="0.25">
      <c r="A7829">
        <f t="shared" si="366"/>
        <v>3</v>
      </c>
      <c r="B7829" t="str">
        <f>MID(E7829,243+A7829,25)</f>
        <v>'04/26/2017','05/01/2017'</v>
      </c>
      <c r="C7829" t="str">
        <f t="shared" si="367"/>
        <v>'2017-04-26','2017-05-01'</v>
      </c>
      <c r="D782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(7829,'CA-2017-137302','2017-04-26','2017-05-01','Standard Class','BW-11110','Bart Watters','Corporate','United States','San Diego','California',92105,'West','FUR-CH-10002017','Furniture','Chairs','SAFCO Optional Arm Kit for Workspace Cribbage Stacking Chair',63.936,3,0.2,6.3936);</v>
      </c>
      <c r="E7829" t="s">
        <v>7828</v>
      </c>
    </row>
    <row r="7830" spans="1:5" x14ac:dyDescent="0.25">
      <c r="A7830">
        <f t="shared" si="366"/>
        <v>3</v>
      </c>
      <c r="B7830" t="str">
        <f>MID(E7830,243+A7830,25)</f>
        <v>'04/26/2017','05/01/2017'</v>
      </c>
      <c r="C7830" t="str">
        <f t="shared" si="367"/>
        <v>'2017-04-26','2017-05-01'</v>
      </c>
      <c r="D783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(7830,'CA-2017-137302','2017-04-26','2017-05-01','Standard Class','BW-11110','Bart Watters','Corporate','United States','San Diego','California',92105,'West','OFF-AR-10000588','Office Supplies','Art','Newell 345',59.52,3,0,15.4752);</v>
      </c>
      <c r="E7830" t="s">
        <v>7829</v>
      </c>
    </row>
    <row r="7831" spans="1:5" x14ac:dyDescent="0.25">
      <c r="A7831">
        <f t="shared" si="366"/>
        <v>3</v>
      </c>
      <c r="B7831" t="str">
        <f>MID(E7831,243+A7831,25)</f>
        <v>'04/26/2017','05/01/2017'</v>
      </c>
      <c r="C7831" t="str">
        <f t="shared" si="367"/>
        <v>'2017-04-26','2017-05-01'</v>
      </c>
      <c r="D783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(7831,'CA-2017-137302','2017-04-26','2017-05-01','Standard Class','BW-11110','Bart Watters','Corporate','United States','San Diego','California',92105,'West','TEC-PH-10003174','Technology','Phones','RCA ViSYS 25825 Wireless digital phone',311.976,3,0.2,38.997);</v>
      </c>
      <c r="E7831" t="s">
        <v>7830</v>
      </c>
    </row>
    <row r="7832" spans="1:5" x14ac:dyDescent="0.25">
      <c r="A7832">
        <f t="shared" si="366"/>
        <v>3</v>
      </c>
      <c r="B7832" t="str">
        <f>MID(E7832,243+A7832,25)</f>
        <v>'04/26/2017','05/01/2017'</v>
      </c>
      <c r="C7832" t="str">
        <f t="shared" si="367"/>
        <v>'2017-04-26','2017-05-01'</v>
      </c>
      <c r="D783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(7832,'CA-2017-137302','2017-04-26','2017-05-01','Standard Class','BW-11110','Bart Watters','Corporate','United States','San Diego','California',92105,'West','OFF-BI-10001524','Office Supplies','Binders','GBC Premium Transparent Covers with Diagonal Lined Pattern',50.352,3,0.2,17.6232);</v>
      </c>
      <c r="E7832" t="s">
        <v>7831</v>
      </c>
    </row>
    <row r="7833" spans="1:5" x14ac:dyDescent="0.25">
      <c r="A7833">
        <f t="shared" si="366"/>
        <v>3</v>
      </c>
      <c r="B7833" t="str">
        <f>MID(E7833,243+A7833,25)</f>
        <v>'05/09/2018','05/13/2018'</v>
      </c>
      <c r="C7833" t="str">
        <f t="shared" si="367"/>
        <v>'2018-05-09','2018-05-13'</v>
      </c>
      <c r="D783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(7833,'CA-2018-112382','2018-05-09','2018-05-13','Standard Class','MB-18085','Mick Brown','Consumer','United States','Houston','Texas',77036,'Central','TEC-PH-10001552','Technology','Phones','I Need''s 3d Hello Kitty Hybrid Silicone Case Cover for HTC One X 4g with 3d Hello Kitty Stylus Pen Green/pink',19.136,2,0.2,1.9136);</v>
      </c>
      <c r="E7833" t="s">
        <v>7832</v>
      </c>
    </row>
    <row r="7834" spans="1:5" x14ac:dyDescent="0.25">
      <c r="A7834">
        <f t="shared" si="366"/>
        <v>3</v>
      </c>
      <c r="B7834" t="str">
        <f>MID(E7834,243+A7834,25)</f>
        <v>'01/24/2017','01/28/2017'</v>
      </c>
      <c r="C7834" t="str">
        <f t="shared" si="367"/>
        <v>'2017-01-24','2017-01-28'</v>
      </c>
      <c r="D783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(7834,'CA-2017-128958','2017-01-24','2017-01-28','Standard Class','CR-12820','Cyra Reiten','Home Office','United States','West Palm Beach','Florida',33407,'South','OFF-AR-10004757','Office Supplies','Art','Crayola Colored Pencils',13.12,5,0.2,2.132);</v>
      </c>
      <c r="E7834" t="s">
        <v>7833</v>
      </c>
    </row>
    <row r="7835" spans="1:5" x14ac:dyDescent="0.25">
      <c r="A7835">
        <f t="shared" si="366"/>
        <v>3</v>
      </c>
      <c r="B7835" t="str">
        <f>MID(E7835,243+A7835,25)</f>
        <v>'04/13/2017','04/17/2017'</v>
      </c>
      <c r="C7835" t="str">
        <f t="shared" si="367"/>
        <v>'2017-04-13','2017-04-17'</v>
      </c>
      <c r="D783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(7835,'CA-2017-106257','2017-04-13','2017-04-17','Second Class','EB-14110','Eugene Barchas','Consumer','United States','Los Angeles','California',90045,'West','FUR-TA-10002530','Furniture','Tables','Iceberg OfficeWorks 42" Round Tables',241.568,2,0.2,-15.098);</v>
      </c>
      <c r="E7835" t="s">
        <v>7834</v>
      </c>
    </row>
    <row r="7836" spans="1:5" x14ac:dyDescent="0.25">
      <c r="A7836">
        <f t="shared" si="366"/>
        <v>3</v>
      </c>
      <c r="B7836" t="str">
        <f>MID(E7836,243+A7836,25)</f>
        <v>'04/13/2017','04/17/2017'</v>
      </c>
      <c r="C7836" t="str">
        <f t="shared" si="367"/>
        <v>'2017-04-13','2017-04-17'</v>
      </c>
      <c r="D783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(7836,'CA-2017-106257','2017-04-13','2017-04-17','Second Class','EB-14110','Eugene Barchas','Consumer','United States','Los Angeles','California',90045,'West','TEC-PH-10001494','Technology','Phones','Polycom CX600 IP Phone VoIP phone',479.92,2,0.2,41.993);</v>
      </c>
      <c r="E7836" t="s">
        <v>7835</v>
      </c>
    </row>
    <row r="7837" spans="1:5" x14ac:dyDescent="0.25">
      <c r="A7837">
        <f t="shared" si="366"/>
        <v>3</v>
      </c>
      <c r="B7837" t="str">
        <f>MID(E7837,243+A7837,25)</f>
        <v>'09/25/2017','09/30/2017'</v>
      </c>
      <c r="C7837" t="str">
        <f t="shared" si="367"/>
        <v>'2017-09-25','2017-09-30'</v>
      </c>
      <c r="D783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(7837,'CA-2017-149083','2017-09-25','2017-09-30','Standard Class','SH-19975','Sally Hughsby','Corporate','United States','Seattle','Washington',98103,'West','FUR-CH-10004289','Furniture','Chairs','Global Super Steno Chair',307.136,4,0.2,-11.5176);</v>
      </c>
      <c r="E7837" t="s">
        <v>7836</v>
      </c>
    </row>
    <row r="7838" spans="1:5" x14ac:dyDescent="0.25">
      <c r="A7838">
        <f t="shared" si="366"/>
        <v>3</v>
      </c>
      <c r="B7838" t="str">
        <f>MID(E7838,243+A7838,25)</f>
        <v>'09/25/2017','09/30/2017'</v>
      </c>
      <c r="C7838" t="str">
        <f t="shared" si="367"/>
        <v>'2017-09-25','2017-09-30'</v>
      </c>
      <c r="D783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(7838,'CA-2017-149083','2017-09-25','2017-09-30','Standard Class','SH-19975','Sally Hughsby','Corporate','United States','Seattle','Washington',98103,'West','OFF-LA-10002945','Office Supplies','Labels','Permanent Self-Adhesive File Folder Labels for Typewriters, 1 1/8 x 3 1/2, White',12.6,2,0,5.796);</v>
      </c>
      <c r="E7838" t="s">
        <v>7837</v>
      </c>
    </row>
    <row r="7839" spans="1:5" x14ac:dyDescent="0.25">
      <c r="A7839">
        <f t="shared" si="366"/>
        <v>3</v>
      </c>
      <c r="B7839" t="str">
        <f>MID(E7839,243+A7839,25)</f>
        <v>'09/25/2017','09/30/2017'</v>
      </c>
      <c r="C7839" t="str">
        <f t="shared" si="367"/>
        <v>'2017-09-25','2017-09-30'</v>
      </c>
      <c r="D783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(7839,'CA-2017-149083','2017-09-25','2017-09-30','Standard Class','SH-19975','Sally Hughsby','Corporate','United States','Seattle','Washington',98103,'West','TEC-AC-10002567','Technology','Accessories','Logitech G602 Wireless Gaming Mouse',159.98,2,0,57.5928);</v>
      </c>
      <c r="E7839" t="s">
        <v>7838</v>
      </c>
    </row>
    <row r="7840" spans="1:5" x14ac:dyDescent="0.25">
      <c r="A7840">
        <f t="shared" si="366"/>
        <v>3</v>
      </c>
      <c r="B7840" t="str">
        <f>MID(E7840,243+A7840,25)</f>
        <v>'03/28/2016','04/02/2016'</v>
      </c>
      <c r="C7840" t="str">
        <f t="shared" si="367"/>
        <v>'2016-03-28','2016-04-02'</v>
      </c>
      <c r="D784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(7840,'US-2016-137869','2016-03-28','2016-04-02','Standard Class','CV-12295','Christina VanderZanden','Consumer','United States','Des Moines','Iowa',50315,'Central','OFF-EN-10001509','Office Supplies','Envelopes','Poly String Tie Envelopes',6.12,3,0,2.8764);</v>
      </c>
      <c r="E7840" t="s">
        <v>7839</v>
      </c>
    </row>
    <row r="7841" spans="1:5" x14ac:dyDescent="0.25">
      <c r="A7841">
        <f t="shared" si="366"/>
        <v>3</v>
      </c>
      <c r="B7841" t="str">
        <f>MID(E7841,243+A7841,25)</f>
        <v>'03/28/2016','04/02/2016'</v>
      </c>
      <c r="C7841" t="str">
        <f t="shared" si="367"/>
        <v>'2016-03-28','2016-04-02'</v>
      </c>
      <c r="D784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(7841,'US-2016-137869','2016-03-28','2016-04-02','Standard Class','CV-12295','Christina VanderZanden','Consumer','United States','Des Moines','Iowa',50315,'Central','FUR-TA-10003954','Furniture','Tables','Hon 94000 Series Round Tables',1184.72,4,0,106.6248);</v>
      </c>
      <c r="E7841" t="s">
        <v>7840</v>
      </c>
    </row>
    <row r="7842" spans="1:5" x14ac:dyDescent="0.25">
      <c r="A7842">
        <f t="shared" si="366"/>
        <v>3</v>
      </c>
      <c r="B7842" t="str">
        <f>MID(E7842,243+A7842,25)</f>
        <v>'07/17/2018','07/22/2018'</v>
      </c>
      <c r="C7842" t="str">
        <f t="shared" si="367"/>
        <v>'2018-07-17','2018-07-22'</v>
      </c>
      <c r="D784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(7842,'CA-2018-116603','2018-07-17','2018-07-22','Standard Class','AT-10735','Annie Thurman','Consumer','United States','New York City','New York',10024,'East','OFF-AP-10002892','Office Supplies','Appliances','Belkin F5C206VTEL 6 Outlet Surge',45.96,2,0,13.788);</v>
      </c>
      <c r="E7842" t="s">
        <v>7841</v>
      </c>
    </row>
    <row r="7843" spans="1:5" x14ac:dyDescent="0.25">
      <c r="A7843">
        <f t="shared" si="366"/>
        <v>3</v>
      </c>
      <c r="B7843" t="str">
        <f>MID(E7843,243+A7843,25)</f>
        <v>'04/19/2016','04/23/2016'</v>
      </c>
      <c r="C7843" t="str">
        <f t="shared" si="367"/>
        <v>'2016-04-19','2016-04-23'</v>
      </c>
      <c r="D784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(7843,'CA-2016-158470','2016-04-19','2016-04-23','Second Class','AG-10390','Allen Goldenen','Consumer','United States','Arlington','Virginia',22204,'South','OFF-BI-10003638','Office Supplies','Binders','GBC Durable Plastic Covers',58.05,3,0,26.703);</v>
      </c>
      <c r="E7843" t="s">
        <v>7842</v>
      </c>
    </row>
    <row r="7844" spans="1:5" x14ac:dyDescent="0.25">
      <c r="A7844">
        <f t="shared" si="366"/>
        <v>3</v>
      </c>
      <c r="B7844" t="str">
        <f>MID(E7844,243+A7844,25)</f>
        <v>'04/19/2016','04/23/2016'</v>
      </c>
      <c r="C7844" t="str">
        <f t="shared" si="367"/>
        <v>'2016-04-19','2016-04-23'</v>
      </c>
      <c r="D784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(7844,'CA-2016-158470','2016-04-19','2016-04-23','Second Class','AG-10390','Allen Goldenen','Consumer','United States','Arlington','Virginia',22204,'South','OFF-PA-10001569','Office Supplies','Paper','Xerox 232',71.28,11,0,34.2144);</v>
      </c>
      <c r="E7844" t="s">
        <v>7843</v>
      </c>
    </row>
    <row r="7845" spans="1:5" x14ac:dyDescent="0.25">
      <c r="A7845">
        <f t="shared" si="366"/>
        <v>3</v>
      </c>
      <c r="B7845" t="str">
        <f>MID(E7845,243+A7845,25)</f>
        <v>'07/21/2019','07/25/2019'</v>
      </c>
      <c r="C7845" t="str">
        <f t="shared" si="367"/>
        <v>'2019-07-21','2019-07-25'</v>
      </c>
      <c r="D784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(7845,'US-2019-123834','2019-07-21','2019-07-25','Standard Class','GM-14500','Gene McClure','Consumer','United States','Pharr','Texas',78577,'Central','FUR-TA-10001676','Furniture','Tables','Hon 61000 Series Interactive Training Tables',124.404,4,0.3,-21.3264);</v>
      </c>
      <c r="E7845" t="s">
        <v>7844</v>
      </c>
    </row>
    <row r="7846" spans="1:5" x14ac:dyDescent="0.25">
      <c r="A7846">
        <f t="shared" si="366"/>
        <v>3</v>
      </c>
      <c r="B7846" t="str">
        <f>MID(E7846,243+A7846,25)</f>
        <v>'09/27/2017','10/02/2017'</v>
      </c>
      <c r="C7846" t="str">
        <f t="shared" si="367"/>
        <v>'2017-09-27','2017-10-02'</v>
      </c>
      <c r="D784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(7846,'CA-2017-125976','2017-09-27','2017-10-02','Standard Class','JK-15205','Jamie Kunitz','Consumer','United States','Arlington','Virginia',22204,'South','OFF-PA-10001125','Office Supplies','Paper','Xerox 1988',154.9,5,0,69.705);</v>
      </c>
      <c r="E7846" t="s">
        <v>7845</v>
      </c>
    </row>
    <row r="7847" spans="1:5" x14ac:dyDescent="0.25">
      <c r="A7847">
        <f t="shared" si="366"/>
        <v>3</v>
      </c>
      <c r="B7847" t="str">
        <f>MID(E7847,243+A7847,25)</f>
        <v>'09/27/2017','10/02/2017'</v>
      </c>
      <c r="C7847" t="str">
        <f t="shared" si="367"/>
        <v>'2017-09-27','2017-10-02'</v>
      </c>
      <c r="D784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(7847,'CA-2017-125976','2017-09-27','2017-10-02','Standard Class','JK-15205','Jamie Kunitz','Consumer','United States','Arlington','Virginia',22204,'South','TEC-PH-10002496','Technology','Phones','Cisco SPA301',1871.88,12,0,561.564);</v>
      </c>
      <c r="E7847" t="s">
        <v>7846</v>
      </c>
    </row>
    <row r="7848" spans="1:5" x14ac:dyDescent="0.25">
      <c r="A7848">
        <f t="shared" si="366"/>
        <v>3</v>
      </c>
      <c r="B7848" t="str">
        <f>MID(E7848,243+A7848,25)</f>
        <v>'02/27/2018','03/02/2018'</v>
      </c>
      <c r="C7848" t="str">
        <f t="shared" si="367"/>
        <v>'2018-02-27','2018-03-02'</v>
      </c>
      <c r="D784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(7848,'CA-2018-128706','2018-02-27','2018-03-02','Standard Class','DW-13540','Don Weiss','Consumer','United States','Houston','Texas',77070,'Central','FUR-FU-10004053','Furniture','Furnishings','DAX Two-Tone Silver Metal Document Frame',16.192,2,0.6,-6.8816);</v>
      </c>
      <c r="E7848" t="s">
        <v>7847</v>
      </c>
    </row>
    <row r="7849" spans="1:5" x14ac:dyDescent="0.25">
      <c r="A7849">
        <f t="shared" si="366"/>
        <v>3</v>
      </c>
      <c r="B7849" t="str">
        <f>MID(E7849,243+A7849,25)</f>
        <v>'05/02/2018','05/06/2018'</v>
      </c>
      <c r="C7849" t="str">
        <f t="shared" si="367"/>
        <v>'2018-05-02','2018-05-06'</v>
      </c>
      <c r="D784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(7849,'CA-2018-104311','2018-05-02','2018-05-06','Standard Class','AS-10090','Adam Shillingsburg','Consumer','United States','Irving','Texas',75061,'Central','OFF-ST-10000321','Office Supplies','Storage','Akro Stacking Bins',18.936,3,0.2,-3.7872);</v>
      </c>
      <c r="E7849" t="s">
        <v>7848</v>
      </c>
    </row>
    <row r="7850" spans="1:5" x14ac:dyDescent="0.25">
      <c r="A7850">
        <f t="shared" si="366"/>
        <v>3</v>
      </c>
      <c r="B7850" t="str">
        <f>MID(E7850,243+A7850,25)</f>
        <v>'05/02/2018','05/06/2018'</v>
      </c>
      <c r="C7850" t="str">
        <f t="shared" si="367"/>
        <v>'2018-05-02','2018-05-06'</v>
      </c>
      <c r="D785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(7850,'CA-2018-104311','2018-05-02','2018-05-06','Standard Class','AS-10090','Adam Shillingsburg','Consumer','United States','Irving','Texas',75061,'Central','OFF-ST-10002957','Office Supplies','Storage','Sterilite Show Offs Storage Containers',12.672,3,0.2,-3.168);</v>
      </c>
      <c r="E7850" t="s">
        <v>7849</v>
      </c>
    </row>
    <row r="7851" spans="1:5" x14ac:dyDescent="0.25">
      <c r="A7851">
        <f t="shared" si="366"/>
        <v>3</v>
      </c>
      <c r="B7851" t="str">
        <f>MID(E7851,243+A7851,25)</f>
        <v>'05/02/2018','05/06/2018'</v>
      </c>
      <c r="C7851" t="str">
        <f t="shared" si="367"/>
        <v>'2018-05-02','2018-05-06'</v>
      </c>
      <c r="D785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(7851,'CA-2018-104311','2018-05-02','2018-05-06','Standard Class','AS-10090','Adam Shillingsburg','Consumer','United States','Irving','Texas',75061,'Central','OFF-LA-10000973','Office Supplies','Labels','Avery 502',5.04,2,0.2,1.764);</v>
      </c>
      <c r="E7851" t="s">
        <v>7850</v>
      </c>
    </row>
    <row r="7852" spans="1:5" x14ac:dyDescent="0.25">
      <c r="A7852">
        <f t="shared" si="366"/>
        <v>3</v>
      </c>
      <c r="B7852" t="str">
        <f>MID(E7852,243+A7852,25)</f>
        <v>'12/09/2016','12/15/2016'</v>
      </c>
      <c r="C7852" t="str">
        <f t="shared" si="367"/>
        <v>'2016-12-09','2016-12-15'</v>
      </c>
      <c r="D785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(7852,'CA-2016-169649','2016-12-09','2016-12-15','Standard Class','TS-21205','Thomas Seio','Corporate','United States','Chicago','Illinois',60653,'Central','OFF-PA-10000143','Office Supplies','Paper','Astroparche Fine Business Paper',8.448,2,0.2,2.9568);</v>
      </c>
      <c r="E7852" t="s">
        <v>7851</v>
      </c>
    </row>
    <row r="7853" spans="1:5" x14ac:dyDescent="0.25">
      <c r="A7853">
        <f t="shared" si="366"/>
        <v>3</v>
      </c>
      <c r="B7853" t="str">
        <f>MID(E7853,243+A7853,25)</f>
        <v>'12/09/2016','12/15/2016'</v>
      </c>
      <c r="C7853" t="str">
        <f t="shared" si="367"/>
        <v>'2016-12-09','2016-12-15'</v>
      </c>
      <c r="D785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(7853,'CA-2016-169649','2016-12-09','2016-12-15','Standard Class','TS-21205','Thomas Seio','Corporate','United States','Chicago','Illinois',60653,'Central','OFF-AP-10003287','Office Supplies','Appliances','Tripp Lite TLP810NET Broadband Surge for Modem/Fax',20.388,2,0.8,-53.0088);</v>
      </c>
      <c r="E7853" t="s">
        <v>7852</v>
      </c>
    </row>
    <row r="7854" spans="1:5" x14ac:dyDescent="0.25">
      <c r="A7854">
        <f t="shared" si="366"/>
        <v>3</v>
      </c>
      <c r="B7854" t="str">
        <f>MID(E7854,243+A7854,25)</f>
        <v>'12/25/2017','12/29/2017'</v>
      </c>
      <c r="C7854" t="str">
        <f t="shared" si="367"/>
        <v>'2017-12-25','2017-12-29'</v>
      </c>
      <c r="D785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(7854,'CA-2017-144890','2017-12-25','2017-12-29','Standard Class','SM-20320','Sean Miller','Home Office','United States','Los Angeles','California',90049,'West','OFF-PA-10001526','Office Supplies','Paper','Xerox 1949',9.96,2,0,4.8804);</v>
      </c>
      <c r="E7854" t="s">
        <v>7853</v>
      </c>
    </row>
    <row r="7855" spans="1:5" x14ac:dyDescent="0.25">
      <c r="A7855">
        <f t="shared" si="366"/>
        <v>3</v>
      </c>
      <c r="B7855" t="str">
        <f>MID(E7855,243+A7855,25)</f>
        <v>'12/07/2019','12/12/2019'</v>
      </c>
      <c r="C7855" t="str">
        <f t="shared" si="367"/>
        <v>'2019-12-07','2019-12-12'</v>
      </c>
      <c r="D785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(7855,'CA-2019-135587','2019-12-07','2019-12-12','Standard Class','BH-11710','Brosina Hoffman','Consumer','United States','Hattiesburg','Mississippi',39401,'South','OFF-AP-10004540','Office Supplies','Appliances','Eureka The Boss Lite 10-Amp Upright Vacuum, Blue',320.64,4,0,89.7792);</v>
      </c>
      <c r="E7855" t="s">
        <v>7854</v>
      </c>
    </row>
    <row r="7856" spans="1:5" x14ac:dyDescent="0.25">
      <c r="A7856">
        <f t="shared" si="366"/>
        <v>3</v>
      </c>
      <c r="B7856" t="str">
        <f>MID(E7856,243+A7856,25)</f>
        <v>'12/07/2019','12/12/2019'</v>
      </c>
      <c r="C7856" t="str">
        <f t="shared" si="367"/>
        <v>'2019-12-07','2019-12-12'</v>
      </c>
      <c r="D785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(7856,'CA-2019-135587','2019-12-07','2019-12-12','Standard Class','BH-11710','Brosina Hoffman','Consumer','United States','Hattiesburg','Mississippi',39401,'South','TEC-AC-10001266','Technology','Accessories','Memorex Micro Travel Drive 8 GB',52,4,0,23.4);</v>
      </c>
      <c r="E7856" t="s">
        <v>7855</v>
      </c>
    </row>
    <row r="7857" spans="1:5" x14ac:dyDescent="0.25">
      <c r="A7857">
        <f t="shared" si="366"/>
        <v>3</v>
      </c>
      <c r="B7857" t="str">
        <f>MID(E7857,243+A7857,25)</f>
        <v>'05/30/2016','06/01/2016'</v>
      </c>
      <c r="C7857" t="str">
        <f t="shared" si="367"/>
        <v>'2016-05-30','2016-06-01'</v>
      </c>
      <c r="D785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(7857,'CA-2016-103429','2016-05-30','2016-06-01','First Class','LW-16825','Laurel Workman','Corporate','United States','New York City','New York',10024,'East','OFF-BI-10004233','Office Supplies','Binders','GBC Pre-Punched Binding Paper, Plastic, White, 8-1/2" x 11"',25.584,2,0.2,8.9544);</v>
      </c>
      <c r="E7857" t="s">
        <v>7856</v>
      </c>
    </row>
    <row r="7858" spans="1:5" x14ac:dyDescent="0.25">
      <c r="A7858">
        <f t="shared" si="366"/>
        <v>3</v>
      </c>
      <c r="B7858" t="str">
        <f>MID(E7858,243+A7858,25)</f>
        <v>'05/30/2016','06/01/2016'</v>
      </c>
      <c r="C7858" t="str">
        <f t="shared" si="367"/>
        <v>'2016-05-30','2016-06-01'</v>
      </c>
      <c r="D785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(7858,'CA-2016-103429','2016-05-30','2016-06-01','First Class','LW-16825','Laurel Workman','Corporate','United States','New York City','New York',10024,'East','TEC-PH-10003505','Technology','Phones','Geemarc AmpliPOWER60',464,5,0,134.56);</v>
      </c>
      <c r="E7858" t="s">
        <v>7857</v>
      </c>
    </row>
    <row r="7859" spans="1:5" x14ac:dyDescent="0.25">
      <c r="A7859">
        <f t="shared" si="366"/>
        <v>3</v>
      </c>
      <c r="B7859" t="str">
        <f>MID(E7859,243+A7859,25)</f>
        <v>'05/30/2016','06/01/2016'</v>
      </c>
      <c r="C7859" t="str">
        <f t="shared" si="367"/>
        <v>'2016-05-30','2016-06-01'</v>
      </c>
      <c r="D785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(7859,'CA-2016-103429','2016-05-30','2016-06-01','First Class','LW-16825','Laurel Workman','Corporate','United States','New York City','New York',10024,'East','OFF-AP-10001005','Office Supplies','Appliances','Honeywell Quietcare HEPA Air Cleaner',235.95,3,0,77.8635);</v>
      </c>
      <c r="E7859" t="s">
        <v>7858</v>
      </c>
    </row>
    <row r="7860" spans="1:5" x14ac:dyDescent="0.25">
      <c r="A7860">
        <f t="shared" si="366"/>
        <v>3</v>
      </c>
      <c r="B7860" t="str">
        <f>MID(E7860,243+A7860,25)</f>
        <v>'05/30/2016','06/01/2016'</v>
      </c>
      <c r="C7860" t="str">
        <f t="shared" si="367"/>
        <v>'2016-05-30','2016-06-01'</v>
      </c>
      <c r="D786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(7860,'CA-2016-103429','2016-05-30','2016-06-01','First Class','LW-16825','Laurel Workman','Corporate','United States','New York City','New York',10024,'East','OFF-PA-10001712','Office Supplies','Paper','Xerox 1948',39.96,4,0,17.982);</v>
      </c>
      <c r="E7860" t="s">
        <v>7859</v>
      </c>
    </row>
    <row r="7861" spans="1:5" x14ac:dyDescent="0.25">
      <c r="A7861">
        <f t="shared" si="366"/>
        <v>3</v>
      </c>
      <c r="B7861" t="str">
        <f>MID(E7861,243+A7861,25)</f>
        <v>'03/02/2019','03/06/2019'</v>
      </c>
      <c r="C7861" t="str">
        <f t="shared" si="367"/>
        <v>'2019-03-02','2019-03-06'</v>
      </c>
      <c r="D786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(7861,'CA-2019-152261','2019-03-02','2019-03-06','Standard Class','JA-15970','Joseph Airdo','Consumer','United States','Cuyahoga Falls','Ohio',44221,'East','OFF-BI-10002353','Office Supplies','Binders','GBC VeloBind Cover Sets',18.528,4,0.7,-12.352);</v>
      </c>
      <c r="E7861" t="s">
        <v>7860</v>
      </c>
    </row>
    <row r="7862" spans="1:5" x14ac:dyDescent="0.25">
      <c r="A7862">
        <f t="shared" si="366"/>
        <v>3</v>
      </c>
      <c r="B7862" t="str">
        <f>MID(E7862,243+A7862,25)</f>
        <v>'10/12/2017','10/17/2017'</v>
      </c>
      <c r="C7862" t="str">
        <f t="shared" si="367"/>
        <v>'2017-10-12','2017-10-17'</v>
      </c>
      <c r="D786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(7862,'CA-2017-142993','2017-10-12','2017-10-17','Standard Class','KA-16525','Kelly Andreada','Consumer','United States','Seattle','Washington',98103,'West','TEC-AC-10003038','Technology','Accessories','Kingston Digital DataTraveler 16GB USB 2.0',17.9,2,0,3.401);</v>
      </c>
      <c r="E7862" t="s">
        <v>7861</v>
      </c>
    </row>
    <row r="7863" spans="1:5" x14ac:dyDescent="0.25">
      <c r="A7863">
        <f t="shared" si="366"/>
        <v>3</v>
      </c>
      <c r="B7863" t="str">
        <f>MID(E7863,243+A7863,25)</f>
        <v>'10/12/2017','10/17/2017'</v>
      </c>
      <c r="C7863" t="str">
        <f t="shared" si="367"/>
        <v>'2017-10-12','2017-10-17'</v>
      </c>
      <c r="D786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(7863,'CA-2017-142993','2017-10-12','2017-10-17','Standard Class','KA-16525','Kelly Andreada','Consumer','United States','Seattle','Washington',98103,'West','OFF-ST-10000934','Office Supplies','Storage','Contico 72"H Heavy-Duty Storage System',81.96,2,0,0);</v>
      </c>
      <c r="E7863" t="s">
        <v>7862</v>
      </c>
    </row>
    <row r="7864" spans="1:5" x14ac:dyDescent="0.25">
      <c r="A7864">
        <f t="shared" si="366"/>
        <v>3</v>
      </c>
      <c r="B7864" t="str">
        <f>MID(E7864,243+A7864,25)</f>
        <v>'07/14/2017','07/19/2017'</v>
      </c>
      <c r="C7864" t="str">
        <f t="shared" si="367"/>
        <v>'2017-07-14','2017-07-19'</v>
      </c>
      <c r="D7864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(7864,'CA-2017-143364','2017-07-14','2017-07-19','Second Class','TG-21310','Toby Gnade','Consumer','United States','Mesa','Arizona',85204,'West','OFF-ST-10002743','Office Supplies','Storage','SAFCO Boltless Steel Shelving',272.736,3,0.2,-64.7748);</v>
      </c>
      <c r="E7864" t="s">
        <v>7863</v>
      </c>
    </row>
    <row r="7865" spans="1:5" x14ac:dyDescent="0.25">
      <c r="A7865">
        <f t="shared" si="366"/>
        <v>3</v>
      </c>
      <c r="B7865" t="str">
        <f>MID(E7865,243+A7865,25)</f>
        <v>'07/14/2017','07/19/2017'</v>
      </c>
      <c r="C7865" t="str">
        <f t="shared" si="367"/>
        <v>'2017-07-14','2017-07-19'</v>
      </c>
      <c r="D7865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(7865,'CA-2017-143364','2017-07-14','2017-07-19','Second Class','TG-21310','Toby Gnade','Consumer','United States','Mesa','Arizona',85204,'West','OFF-PA-10001846','Office Supplies','Paper','Xerox 1899',18.496,4,0.2,6.7048);</v>
      </c>
      <c r="E7865" t="s">
        <v>7864</v>
      </c>
    </row>
    <row r="7866" spans="1:5" x14ac:dyDescent="0.25">
      <c r="A7866">
        <f t="shared" si="366"/>
        <v>3</v>
      </c>
      <c r="B7866" t="str">
        <f>MID(E7866,243+A7866,25)</f>
        <v>'07/14/2017','07/19/2017'</v>
      </c>
      <c r="C7866" t="str">
        <f t="shared" si="367"/>
        <v>'2017-07-14','2017-07-19'</v>
      </c>
      <c r="D7866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(7866,'CA-2017-143364','2017-07-14','2017-07-19','Second Class','TG-21310','Toby Gnade','Consumer','United States','Mesa','Arizona',85204,'West','FUR-CH-10004287','Furniture','Chairs','SAFCO Arco Folding Chair',441.92,2,0.2,49.716);</v>
      </c>
      <c r="E7866" t="s">
        <v>7865</v>
      </c>
    </row>
    <row r="7867" spans="1:5" x14ac:dyDescent="0.25">
      <c r="A7867">
        <f t="shared" si="366"/>
        <v>3</v>
      </c>
      <c r="B7867" t="str">
        <f>MID(E7867,243+A7867,25)</f>
        <v>'07/14/2017','07/19/2017'</v>
      </c>
      <c r="C7867" t="str">
        <f t="shared" si="367"/>
        <v>'2017-07-14','2017-07-19'</v>
      </c>
      <c r="D7867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(7867,'CA-2017-143364','2017-07-14','2017-07-19','Second Class','TG-21310','Toby Gnade','Consumer','United States','Mesa','Arizona',85204,'West','FUR-BO-10001608','Furniture','Bookcases','Hon Metal Bookcases, Black',127.764,6,0.7,-191.646);</v>
      </c>
      <c r="E7867" t="s">
        <v>7866</v>
      </c>
    </row>
    <row r="7868" spans="1:5" x14ac:dyDescent="0.25">
      <c r="A7868">
        <f t="shared" si="366"/>
        <v>3</v>
      </c>
      <c r="B7868" t="str">
        <f>MID(E7868,243+A7868,25)</f>
        <v>'11/19/2016','11/24/2016'</v>
      </c>
      <c r="C7868" t="str">
        <f t="shared" si="367"/>
        <v>'2016-11-19','2016-11-24'</v>
      </c>
      <c r="D7868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(7868,'CA-2016-100972','2016-11-19','2016-11-24','Second Class','DB-13360','Dennis Bolton','Home Office','United States','Salt Lake City','Utah',84106,'West','OFF-PA-10000357','Office Supplies','Paper','Xerox 1888',166.44,3,0,79.8912);</v>
      </c>
      <c r="E7868" t="s">
        <v>7867</v>
      </c>
    </row>
    <row r="7869" spans="1:5" x14ac:dyDescent="0.25">
      <c r="A7869">
        <f t="shared" si="366"/>
        <v>3</v>
      </c>
      <c r="B7869" t="str">
        <f>MID(E7869,243+A7869,25)</f>
        <v>'05/27/2018','06/02/2018'</v>
      </c>
      <c r="C7869" t="str">
        <f t="shared" si="367"/>
        <v>'2018-05-27','2018-06-02'</v>
      </c>
      <c r="D7869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(7869,'CA-2018-136994','2018-05-27','2018-06-02','Standard Class','LS-17245','Lynn Smith','Consumer','United States','Los Angeles','California',90045,'West','OFF-PA-10000575','Office Supplies','Paper','Wirebound Message Books, Four 2 3/4 x 5 White Forms per Page',13.38,2,0,6.1548);</v>
      </c>
      <c r="E7869" t="s">
        <v>7868</v>
      </c>
    </row>
    <row r="7870" spans="1:5" x14ac:dyDescent="0.25">
      <c r="A7870">
        <f t="shared" si="366"/>
        <v>3</v>
      </c>
      <c r="B7870" t="str">
        <f>MID(E7870,243+A7870,25)</f>
        <v>'07/03/2019','07/09/2019'</v>
      </c>
      <c r="C7870" t="str">
        <f t="shared" si="367"/>
        <v>'2019-07-03','2019-07-09'</v>
      </c>
      <c r="D7870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(7870,'US-2019-166233','2019-07-03','2019-07-09','Standard Class','MO-17950','Michael Oakman','Consumer','United States','Jacksonville','North Carolina',28540,'South','TEC-AC-10002167','Technology','Accessories','Imation 8gb Micro Traveldrive Usb 2.0 Flash Drive',24,2,0.2,-2.7);</v>
      </c>
      <c r="E7870" t="s">
        <v>7869</v>
      </c>
    </row>
    <row r="7871" spans="1:5" x14ac:dyDescent="0.25">
      <c r="A7871">
        <f t="shared" si="366"/>
        <v>3</v>
      </c>
      <c r="B7871" t="str">
        <f>MID(E7871,243+A7871,25)</f>
        <v>'09/25/2019','09/29/2019'</v>
      </c>
      <c r="C7871" t="str">
        <f t="shared" si="367"/>
        <v>'2019-09-25','2019-09-29'</v>
      </c>
      <c r="D7871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(7871,'CA-2019-122112','2019-09-25','2019-09-29','Standard Class','CA-11965','Carol Adams','Corporate','United States','Lakewood','Ohio',44107,'East','OFF-EN-10004459','Office Supplies','Envelopes','Security-Tint Envelopes',24.448,4,0.2,8.8624);</v>
      </c>
      <c r="E7871" t="s">
        <v>7870</v>
      </c>
    </row>
    <row r="7872" spans="1:5" x14ac:dyDescent="0.25">
      <c r="A7872">
        <f t="shared" si="366"/>
        <v>3</v>
      </c>
      <c r="B7872" t="str">
        <f>MID(E7872,243+A7872,25)</f>
        <v>'10/03/2018','10/07/2018'</v>
      </c>
      <c r="C7872" t="str">
        <f t="shared" si="367"/>
        <v>'2018-10-03','2018-10-07'</v>
      </c>
      <c r="D7872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(7872,'CA-2018-101672','2018-10-03','2018-10-07','Standard Class','DB-12910','Daniel Byrd','Home Office','United States','Lake Forest','California',92630,'West','OFF-LA-10002271','Office Supplies','Labels','Smead Alpha-Z Color-Coded Second Alphabetical Labels and Starter Set',6.16,2,0,2.9568);</v>
      </c>
      <c r="E7872" t="s">
        <v>7871</v>
      </c>
    </row>
    <row r="7873" spans="1:5" x14ac:dyDescent="0.25">
      <c r="A7873">
        <f t="shared" si="366"/>
        <v>3</v>
      </c>
      <c r="B7873" t="str">
        <f>MID(E7873,243+A7873,25)</f>
        <v>'10/03/2018','10/07/2018'</v>
      </c>
      <c r="C7873" t="str">
        <f t="shared" si="367"/>
        <v>'2018-10-03','2018-10-07'</v>
      </c>
      <c r="D7873" t="str">
        <f t="shared" si="368"/>
        <v>INSERT INTO orders(Row_ID,Order_ID,Order_Date,Ship_Date,Ship_Mode,Customer_ID,Customer_Name,Segment,Country,City,State,Postal_Code,Region,Product_ID,Category,SubCategory,Product_Name,Sales,Quantity,Discount,Profit) VALUES (7873,'CA-2018-101672','2018-10-03','2018-10-07','Standard Class','DB-12910','Daniel Byrd','Home Office','United States','Lake Forest','California',92630,'West','FUR-CH-10004063','Furniture','Chairs','Global Deluxe High-Back Manager''s Chair',915.136,4,0.2,102.9528);</v>
      </c>
      <c r="E7873" t="s">
        <v>7872</v>
      </c>
    </row>
    <row r="7874" spans="1:5" x14ac:dyDescent="0.25">
      <c r="A7874">
        <f t="shared" ref="A7874:A7937" si="369">IF(ROW(B7874)&lt;10,0,IF(ROW(B7874)&lt;100,1,IF(ROW(B7874)&lt;1000,2,3)))</f>
        <v>3</v>
      </c>
      <c r="B7874" t="str">
        <f>MID(E7874,243+A7874,25)</f>
        <v>'10/03/2018','10/07/2018'</v>
      </c>
      <c r="C7874" t="str">
        <f t="shared" ref="C7874:C7937" si="370">"'"&amp;MID(B7874,8,4)&amp;"-"&amp;MID(B7874,2,2)&amp;"-"&amp;MID(B7874,5,2)&amp;"'"&amp;","&amp;"'"&amp;MID(B7874,21,4)&amp;"-"&amp;MID(B7874,15,2)&amp;"-"&amp;MID(B7874,18,2)&amp;"'"</f>
        <v>'2018-10-03','2018-10-07'</v>
      </c>
      <c r="D7874" t="str">
        <f t="shared" ref="D7874:D7937" si="371">LEFT(E7874,242+A7874)&amp;C7874&amp;RIGHT(E7874,LEN(E7874)-LEN(LEFT(E7874,242+A7874)&amp;C7874))</f>
        <v>INSERT INTO orders(Row_ID,Order_ID,Order_Date,Ship_Date,Ship_Mode,Customer_ID,Customer_Name,Segment,Country,City,State,Postal_Code,Region,Product_ID,Category,SubCategory,Product_Name,Sales,Quantity,Discount,Profit) VALUES (7874,'CA-2018-101672','2018-10-03','2018-10-07','Standard Class','DB-12910','Daniel Byrd','Home Office','United States','Lake Forest','California',92630,'West','OFF-PA-10004610','Office Supplies','Paper','Xerox 1900',8.56,2,0,3.852);</v>
      </c>
      <c r="E7874" t="s">
        <v>7873</v>
      </c>
    </row>
    <row r="7875" spans="1:5" x14ac:dyDescent="0.25">
      <c r="A7875">
        <f t="shared" si="369"/>
        <v>3</v>
      </c>
      <c r="B7875" t="str">
        <f>MID(E7875,243+A7875,25)</f>
        <v>'10/03/2018','10/07/2018'</v>
      </c>
      <c r="C7875" t="str">
        <f t="shared" si="370"/>
        <v>'2018-10-03','2018-10-07'</v>
      </c>
      <c r="D787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(7875,'CA-2018-101672','2018-10-03','2018-10-07','Standard Class','DB-12910','Daniel Byrd','Home Office','United States','Lake Forest','California',92630,'West','OFF-PA-10001878','Office Supplies','Paper','Xerox 1891',97.82,2,0,45.9754);</v>
      </c>
      <c r="E7875" t="s">
        <v>7874</v>
      </c>
    </row>
    <row r="7876" spans="1:5" x14ac:dyDescent="0.25">
      <c r="A7876">
        <f t="shared" si="369"/>
        <v>3</v>
      </c>
      <c r="B7876" t="str">
        <f>MID(E7876,243+A7876,25)</f>
        <v>'09/09/2019','09/15/2019'</v>
      </c>
      <c r="C7876" t="str">
        <f t="shared" si="370"/>
        <v>'2019-09-09','2019-09-15'</v>
      </c>
      <c r="D787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(7876,'CA-2019-168403','2019-09-09','2019-09-15','Standard Class','DK-12835','Damala Kotsonis','Corporate','United States','Portland','Oregon',97206,'West','OFF-PA-10002036','Office Supplies','Paper','Xerox 1930',31.104,6,0.2,11.2752);</v>
      </c>
      <c r="E7876" t="s">
        <v>7875</v>
      </c>
    </row>
    <row r="7877" spans="1:5" x14ac:dyDescent="0.25">
      <c r="A7877">
        <f t="shared" si="369"/>
        <v>3</v>
      </c>
      <c r="B7877" t="str">
        <f>MID(E7877,243+A7877,25)</f>
        <v>'09/09/2019','09/15/2019'</v>
      </c>
      <c r="C7877" t="str">
        <f t="shared" si="370"/>
        <v>'2019-09-09','2019-09-15'</v>
      </c>
      <c r="D787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(7877,'CA-2019-168403','2019-09-09','2019-09-15','Standard Class','DK-12835','Damala Kotsonis','Corporate','United States','Portland','Oregon',97206,'West','OFF-AP-10003278','Office Supplies','Appliances','Belkin 7-Outlet SurgeMaster Home Series',11.176,1,0.2,0.838200000000001);</v>
      </c>
      <c r="E7877" t="s">
        <v>7876</v>
      </c>
    </row>
    <row r="7878" spans="1:5" x14ac:dyDescent="0.25">
      <c r="A7878">
        <f t="shared" si="369"/>
        <v>3</v>
      </c>
      <c r="B7878" t="str">
        <f>MID(E7878,243+A7878,25)</f>
        <v>'03/12/2017','03/18/2017'</v>
      </c>
      <c r="C7878" t="str">
        <f t="shared" si="370"/>
        <v>'2017-03-12','2017-03-18'</v>
      </c>
      <c r="D787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(7878,'CA-2017-148705','2017-03-12','2017-03-18','Standard Class','EB-14170','Evan Bailliet','Consumer','United States','Charlotte','North Carolina',28205,'South','OFF-LA-10001641','Office Supplies','Labels','Avery 518',5.04,2,0.2,1.764);</v>
      </c>
      <c r="E7878" t="s">
        <v>7877</v>
      </c>
    </row>
    <row r="7879" spans="1:5" x14ac:dyDescent="0.25">
      <c r="A7879">
        <f t="shared" si="369"/>
        <v>3</v>
      </c>
      <c r="B7879" t="str">
        <f>MID(E7879,243+A7879,25)</f>
        <v>'11/29/2018','12/04/2018'</v>
      </c>
      <c r="C7879" t="str">
        <f t="shared" si="370"/>
        <v>'2018-11-29','2018-12-04'</v>
      </c>
      <c r="D787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(7879,'CA-2018-160241','2018-11-29','2018-12-04','Second Class','DR-12940','Daniel Raglin','Home Office','United States','Aurora','Illinois',60505,'Central','FUR-FU-10003806','Furniture','Furnishings','Tenex Chairmat w/ Average Lip, 45" x 53"',242.176,4,0.6,-302.72);</v>
      </c>
      <c r="E7879" t="s">
        <v>7878</v>
      </c>
    </row>
    <row r="7880" spans="1:5" x14ac:dyDescent="0.25">
      <c r="A7880">
        <f t="shared" si="369"/>
        <v>3</v>
      </c>
      <c r="B7880" t="str">
        <f>MID(E7880,243+A7880,25)</f>
        <v>'06/14/2018','06/21/2018'</v>
      </c>
      <c r="C7880" t="str">
        <f t="shared" si="370"/>
        <v>'2018-06-14','2018-06-21'</v>
      </c>
      <c r="D788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(7880,'CA-2018-155747','2018-06-14','2018-06-21','Standard Class','JS-15685','Jim Sink','Corporate','United States','Philadelphia','Pennsylvania',19140,'East','FUR-TA-10003392','Furniture','Tables','Global Adaptabilities Conference Tables',337.176,2,0.4,-118.0116);</v>
      </c>
      <c r="E7880" t="s">
        <v>7879</v>
      </c>
    </row>
    <row r="7881" spans="1:5" x14ac:dyDescent="0.25">
      <c r="A7881">
        <f t="shared" si="369"/>
        <v>3</v>
      </c>
      <c r="B7881" t="str">
        <f>MID(E7881,243+A7881,25)</f>
        <v>'12/03/2019','12/06/2019'</v>
      </c>
      <c r="C7881" t="str">
        <f t="shared" si="370"/>
        <v>'2019-12-03','2019-12-06'</v>
      </c>
      <c r="D788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(7881,'CA-2019-118017','2019-12-03','2019-12-06','Second Class','LC-16870','Lena Cacioppo','Consumer','United States','Thornton','Colorado',80229,'West','OFF-AR-10003856','Office Supplies','Art','Newell 344',13.344,6,0.2,1.0008);</v>
      </c>
      <c r="E7881" t="s">
        <v>7880</v>
      </c>
    </row>
    <row r="7882" spans="1:5" x14ac:dyDescent="0.25">
      <c r="A7882">
        <f t="shared" si="369"/>
        <v>3</v>
      </c>
      <c r="B7882" t="str">
        <f>MID(E7882,243+A7882,25)</f>
        <v>'12/03/2019','12/06/2019'</v>
      </c>
      <c r="C7882" t="str">
        <f t="shared" si="370"/>
        <v>'2019-12-03','2019-12-06'</v>
      </c>
      <c r="D788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(7882,'CA-2019-118017','2019-12-03','2019-12-06','Second Class','LC-16870','Lena Cacioppo','Consumer','United States','Thornton','Colorado',80229,'West','TEC-AC-10002006','Technology','Accessories','Memorex Micro Travel Drive 16 GB',76.752,6,0.2,10.5534);</v>
      </c>
      <c r="E7882" t="s">
        <v>7881</v>
      </c>
    </row>
    <row r="7883" spans="1:5" x14ac:dyDescent="0.25">
      <c r="A7883">
        <f t="shared" si="369"/>
        <v>3</v>
      </c>
      <c r="B7883" t="str">
        <f>MID(E7883,243+A7883,25)</f>
        <v>'12/03/2019','12/06/2019'</v>
      </c>
      <c r="C7883" t="str">
        <f t="shared" si="370"/>
        <v>'2019-12-03','2019-12-06'</v>
      </c>
      <c r="D788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(7883,'CA-2019-118017','2019-12-03','2019-12-06','Second Class','LC-16870','Lena Cacioppo','Consumer','United States','Thornton','Colorado',80229,'West','TEC-AC-10002006','Technology','Accessories','Memorex Micro Travel Drive 16 GB',102.336,8,0.2,14.0712);</v>
      </c>
      <c r="E7883" t="s">
        <v>7882</v>
      </c>
    </row>
    <row r="7884" spans="1:5" x14ac:dyDescent="0.25">
      <c r="A7884">
        <f t="shared" si="369"/>
        <v>3</v>
      </c>
      <c r="B7884" t="str">
        <f>MID(E7884,243+A7884,25)</f>
        <v>'12/03/2019','12/06/2019'</v>
      </c>
      <c r="C7884" t="str">
        <f t="shared" si="370"/>
        <v>'2019-12-03','2019-12-06'</v>
      </c>
      <c r="D788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(7884,'CA-2019-118017','2019-12-03','2019-12-06','Second Class','LC-16870','Lena Cacioppo','Consumer','United States','Thornton','Colorado',80229,'West','OFF-PA-10002246','Office Supplies','Paper','Wirebound Four 2-3/4 x 5 Forms per Page, 400 Sets per Book',10.32,2,0.2,3.741);</v>
      </c>
      <c r="E7884" t="s">
        <v>7883</v>
      </c>
    </row>
    <row r="7885" spans="1:5" x14ac:dyDescent="0.25">
      <c r="A7885">
        <f t="shared" si="369"/>
        <v>3</v>
      </c>
      <c r="B7885" t="str">
        <f>MID(E7885,243+A7885,25)</f>
        <v>'12/03/2019','12/06/2019'</v>
      </c>
      <c r="C7885" t="str">
        <f t="shared" si="370"/>
        <v>'2019-12-03','2019-12-06'</v>
      </c>
      <c r="D788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(7885,'CA-2019-118017','2019-12-03','2019-12-06','Second Class','LC-16870','Lena Cacioppo','Consumer','United States','Thornton','Colorado',80229,'West','OFF-SU-10004782','Office Supplies','Supplies','Elite 5" Scissors',47.32,7,0.2,5.91499999999999);</v>
      </c>
      <c r="E7885" t="s">
        <v>7884</v>
      </c>
    </row>
    <row r="7886" spans="1:5" x14ac:dyDescent="0.25">
      <c r="A7886">
        <f t="shared" si="369"/>
        <v>3</v>
      </c>
      <c r="B7886" t="str">
        <f>MID(E7886,243+A7886,25)</f>
        <v>'12/03/2019','12/06/2019'</v>
      </c>
      <c r="C7886" t="str">
        <f t="shared" si="370"/>
        <v>'2019-12-03','2019-12-06'</v>
      </c>
      <c r="D788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(7886,'CA-2019-118017','2019-12-03','2019-12-06','Second Class','LC-16870','Lena Cacioppo','Consumer','United States','Thornton','Colorado',80229,'West','FUR-FU-10004351','Furniture','Furnishings','Staple-based wall hangings',23.376,3,0.2,7.0128);</v>
      </c>
      <c r="E7886" t="s">
        <v>7885</v>
      </c>
    </row>
    <row r="7887" spans="1:5" x14ac:dyDescent="0.25">
      <c r="A7887">
        <f t="shared" si="369"/>
        <v>3</v>
      </c>
      <c r="B7887" t="str">
        <f>MID(E7887,243+A7887,25)</f>
        <v>'12/03/2019','12/06/2019'</v>
      </c>
      <c r="C7887" t="str">
        <f t="shared" si="370"/>
        <v>'2019-12-03','2019-12-06'</v>
      </c>
      <c r="D788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(7887,'CA-2019-118017','2019-12-03','2019-12-06','Second Class','LC-16870','Lena Cacioppo','Consumer','United States','Thornton','Colorado',80229,'West','FUR-FU-10004270','Furniture','Furnishings','Eldon Image Series Desk Accessories, Burgundy',16.72,5,0.2,3.344);</v>
      </c>
      <c r="E7887" t="s">
        <v>7886</v>
      </c>
    </row>
    <row r="7888" spans="1:5" x14ac:dyDescent="0.25">
      <c r="A7888">
        <f t="shared" si="369"/>
        <v>3</v>
      </c>
      <c r="B7888" t="str">
        <f>MID(E7888,243+A7888,25)</f>
        <v>'12/03/2019','12/06/2019'</v>
      </c>
      <c r="C7888" t="str">
        <f t="shared" si="370"/>
        <v>'2019-12-03','2019-12-06'</v>
      </c>
      <c r="D788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(7888,'CA-2019-118017','2019-12-03','2019-12-06','Second Class','LC-16870','Lena Cacioppo','Consumer','United States','Thornton','Colorado',80229,'West','FUR-FU-10004053','Furniture','Furnishings','DAX Two-Tone Silver Metal Document Frame',16.192,1,0.2,4.6552);</v>
      </c>
      <c r="E7888" t="s">
        <v>7887</v>
      </c>
    </row>
    <row r="7889" spans="1:5" x14ac:dyDescent="0.25">
      <c r="A7889">
        <f t="shared" si="369"/>
        <v>3</v>
      </c>
      <c r="B7889" t="str">
        <f>MID(E7889,243+A7889,25)</f>
        <v>'08/16/2018','08/22/2018'</v>
      </c>
      <c r="C7889" t="str">
        <f t="shared" si="370"/>
        <v>'2018-08-16','2018-08-22'</v>
      </c>
      <c r="D788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(7889,'CA-2018-113117','2018-08-16','2018-08-22','Standard Class','JP-15520','Jeremy Pistek','Consumer','United States','Davis','California',95616,'West','OFF-PA-10000019','Office Supplies','Paper','Xerox 1931',32.4,5,0,15.552);</v>
      </c>
      <c r="E7889" t="s">
        <v>7888</v>
      </c>
    </row>
    <row r="7890" spans="1:5" x14ac:dyDescent="0.25">
      <c r="A7890">
        <f t="shared" si="369"/>
        <v>3</v>
      </c>
      <c r="B7890" t="str">
        <f>MID(E7890,243+A7890,25)</f>
        <v>'12/25/2018','12/29/2018'</v>
      </c>
      <c r="C7890" t="str">
        <f t="shared" si="370"/>
        <v>'2018-12-25','2018-12-29'</v>
      </c>
      <c r="D789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(7890,'CA-2018-148684','2018-12-25','2018-12-29','Standard Class','TS-21655','Trudy Schmidt','Consumer','United States','Fayetteville','Arkansas',72701,'South','OFF-AR-10003811','Office Supplies','Art','Newell 327',19.89,9,0,5.3703);</v>
      </c>
      <c r="E7890" t="s">
        <v>7889</v>
      </c>
    </row>
    <row r="7891" spans="1:5" x14ac:dyDescent="0.25">
      <c r="A7891">
        <f t="shared" si="369"/>
        <v>3</v>
      </c>
      <c r="B7891" t="str">
        <f>MID(E7891,243+A7891,25)</f>
        <v>'12/25/2018','12/29/2018'</v>
      </c>
      <c r="C7891" t="str">
        <f t="shared" si="370"/>
        <v>'2018-12-25','2018-12-29'</v>
      </c>
      <c r="D789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(7891,'CA-2018-148684','2018-12-25','2018-12-29','Standard Class','TS-21655','Trudy Schmidt','Consumer','United States','Fayetteville','Arkansas',72701,'South','TEC-AC-10001838','Technology','Accessories','Razer Tiamat Over Ear 7.1 Surround Sound PC Gaming Headset',399.98,2,0,171.9914);</v>
      </c>
      <c r="E7891" t="s">
        <v>7890</v>
      </c>
    </row>
    <row r="7892" spans="1:5" x14ac:dyDescent="0.25">
      <c r="A7892">
        <f t="shared" si="369"/>
        <v>3</v>
      </c>
      <c r="B7892" t="str">
        <f>MID(E7892,243+A7892,25)</f>
        <v>'12/25/2018','12/29/2018'</v>
      </c>
      <c r="C7892" t="str">
        <f t="shared" si="370"/>
        <v>'2018-12-25','2018-12-29'</v>
      </c>
      <c r="D789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(7892,'CA-2018-148684','2018-12-25','2018-12-29','Standard Class','TS-21655','Trudy Schmidt','Consumer','United States','Fayetteville','Arkansas',72701,'South','FUR-FU-10003553','Furniture','Furnishings','Howard Miller 13-1/2" Diameter Rosebrook Wall Clock',343.85,5,0,137.54);</v>
      </c>
      <c r="E7892" t="s">
        <v>7891</v>
      </c>
    </row>
    <row r="7893" spans="1:5" x14ac:dyDescent="0.25">
      <c r="A7893">
        <f t="shared" si="369"/>
        <v>3</v>
      </c>
      <c r="B7893" t="str">
        <f>MID(E7893,243+A7893,25)</f>
        <v>'12/25/2018','12/29/2018'</v>
      </c>
      <c r="C7893" t="str">
        <f t="shared" si="370"/>
        <v>'2018-12-25','2018-12-29'</v>
      </c>
      <c r="D789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(7893,'CA-2018-148684','2018-12-25','2018-12-29','Standard Class','TS-21655','Trudy Schmidt','Consumer','United States','Fayetteville','Arkansas',72701,'South','OFF-PA-10003302','Office Supplies','Paper','Xerox 1906',106.32,3,0,49.9704);</v>
      </c>
      <c r="E7893" t="s">
        <v>7892</v>
      </c>
    </row>
    <row r="7894" spans="1:5" x14ac:dyDescent="0.25">
      <c r="A7894">
        <f t="shared" si="369"/>
        <v>3</v>
      </c>
      <c r="B7894" t="str">
        <f>MID(E7894,243+A7894,25)</f>
        <v>'07/23/2019','07/30/2019'</v>
      </c>
      <c r="C7894" t="str">
        <f t="shared" si="370"/>
        <v>'2019-07-23','2019-07-30'</v>
      </c>
      <c r="D789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(7894,'CA-2019-125367','2019-07-23','2019-07-30','Standard Class','NM-18445','Nathan Mautz','Home Office','United States','New York City','New York',10011,'East','OFF-BI-10002412','Office Supplies','Binders','Wilson Jones “Snap” Scratch Pad Binder Tool for Ring Binders',13.92,3,0.2,4.35);</v>
      </c>
      <c r="E7894" t="s">
        <v>7893</v>
      </c>
    </row>
    <row r="7895" spans="1:5" x14ac:dyDescent="0.25">
      <c r="A7895">
        <f t="shared" si="369"/>
        <v>3</v>
      </c>
      <c r="B7895" t="str">
        <f>MID(E7895,243+A7895,25)</f>
        <v>'06/21/2019','06/25/2019'</v>
      </c>
      <c r="C7895" t="str">
        <f t="shared" si="370"/>
        <v>'2019-06-21','2019-06-25'</v>
      </c>
      <c r="D789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(7895,'CA-2019-124744','2019-06-21','2019-06-25','Standard Class','EH-14125','Eugene Hildebrand','Home Office','United States','Wheeling','West Virginia',26003,'East','OFF-BI-10002852','Office Supplies','Binders','Ibico Standard Transparent Covers',82.4,5,0,40.376);</v>
      </c>
      <c r="E7895" t="s">
        <v>7894</v>
      </c>
    </row>
    <row r="7896" spans="1:5" x14ac:dyDescent="0.25">
      <c r="A7896">
        <f t="shared" si="369"/>
        <v>3</v>
      </c>
      <c r="B7896" t="str">
        <f>MID(E7896,243+A7896,25)</f>
        <v>'06/21/2019','06/25/2019'</v>
      </c>
      <c r="C7896" t="str">
        <f t="shared" si="370"/>
        <v>'2019-06-21','2019-06-25'</v>
      </c>
      <c r="D789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(7896,'CA-2019-124744','2019-06-21','2019-06-25','Standard Class','EH-14125','Eugene Hildebrand','Home Office','United States','Wheeling','West Virginia',26003,'East','OFF-BI-10000145','Office Supplies','Binders','Zipper Ring Binder Pockets',6.24,2,0,3.0576);</v>
      </c>
      <c r="E7896" t="s">
        <v>7895</v>
      </c>
    </row>
    <row r="7897" spans="1:5" x14ac:dyDescent="0.25">
      <c r="A7897">
        <f t="shared" si="369"/>
        <v>3</v>
      </c>
      <c r="B7897" t="str">
        <f>MID(E7897,243+A7897,25)</f>
        <v>'06/21/2019','06/25/2019'</v>
      </c>
      <c r="C7897" t="str">
        <f t="shared" si="370"/>
        <v>'2019-06-21','2019-06-25'</v>
      </c>
      <c r="D789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(7897,'CA-2019-124744','2019-06-21','2019-06-25','Standard Class','EH-14125','Eugene Hildebrand','Home Office','United States','Wheeling','West Virginia',26003,'East','OFF-PA-10001970','Office Supplies','Paper','Xerox 1908',447.84,8,0,219.4416);</v>
      </c>
      <c r="E7897" t="s">
        <v>7896</v>
      </c>
    </row>
    <row r="7898" spans="1:5" x14ac:dyDescent="0.25">
      <c r="A7898">
        <f t="shared" si="369"/>
        <v>3</v>
      </c>
      <c r="B7898" t="str">
        <f>MID(E7898,243+A7898,25)</f>
        <v>'08/13/2019','08/18/2019'</v>
      </c>
      <c r="C7898" t="str">
        <f t="shared" si="370"/>
        <v>'2019-08-13','2019-08-18'</v>
      </c>
      <c r="D789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(7898,'CA-2019-128363','2019-08-13','2019-08-18','Standard Class','DC-12850','Dan Campbell','Consumer','United States','Memphis','Tennessee',38109,'South','OFF-AP-10001563','Office Supplies','Appliances','Belkin Premiere Surge Master II 8-outlet surge protector',272.048,7,0.2,30.6053999999999);</v>
      </c>
      <c r="E7898" t="s">
        <v>7897</v>
      </c>
    </row>
    <row r="7899" spans="1:5" x14ac:dyDescent="0.25">
      <c r="A7899">
        <f t="shared" si="369"/>
        <v>3</v>
      </c>
      <c r="B7899" t="str">
        <f>MID(E7899,243+A7899,25)</f>
        <v>'08/13/2019','08/18/2019'</v>
      </c>
      <c r="C7899" t="str">
        <f t="shared" si="370"/>
        <v>'2019-08-13','2019-08-18'</v>
      </c>
      <c r="D789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(7899,'CA-2019-128363','2019-08-13','2019-08-18','Standard Class','DC-12850','Dan Campbell','Consumer','United States','Memphis','Tennessee',38109,'South','OFF-BI-10001359','Office Supplies','Binders','GBC DocuBind TL300 Electric Binding System',1614.582,6,0.7,-1237.8462);</v>
      </c>
      <c r="E7899" t="s">
        <v>7898</v>
      </c>
    </row>
    <row r="7900" spans="1:5" x14ac:dyDescent="0.25">
      <c r="A7900">
        <f t="shared" si="369"/>
        <v>3</v>
      </c>
      <c r="B7900" t="str">
        <f>MID(E7900,243+A7900,25)</f>
        <v>'08/13/2019','08/18/2019'</v>
      </c>
      <c r="C7900" t="str">
        <f t="shared" si="370"/>
        <v>'2019-08-13','2019-08-18'</v>
      </c>
      <c r="D790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(7900,'CA-2019-128363','2019-08-13','2019-08-18','Standard Class','DC-12850','Dan Campbell','Consumer','United States','Memphis','Tennessee',38109,'South','OFF-FA-10003495','Office Supplies','Fasteners','Staples',24.32,5,0.2,9.12);</v>
      </c>
      <c r="E7900" t="s">
        <v>7899</v>
      </c>
    </row>
    <row r="7901" spans="1:5" x14ac:dyDescent="0.25">
      <c r="A7901">
        <f t="shared" si="369"/>
        <v>3</v>
      </c>
      <c r="B7901" t="str">
        <f>MID(E7901,243+A7901,25)</f>
        <v>'08/13/2019','08/18/2019'</v>
      </c>
      <c r="C7901" t="str">
        <f t="shared" si="370"/>
        <v>'2019-08-13','2019-08-18'</v>
      </c>
      <c r="D790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(7901,'CA-2019-128363','2019-08-13','2019-08-18','Standard Class','DC-12850','Dan Campbell','Consumer','United States','Memphis','Tennessee',38109,'South','TEC-AC-10003709','Technology','Accessories','Maxell 4.7GB DVD-R 5/Pack',1.584,2,0.2,0.4752);</v>
      </c>
      <c r="E7901" t="s">
        <v>7900</v>
      </c>
    </row>
    <row r="7902" spans="1:5" x14ac:dyDescent="0.25">
      <c r="A7902">
        <f t="shared" si="369"/>
        <v>3</v>
      </c>
      <c r="B7902" t="str">
        <f>MID(E7902,243+A7902,25)</f>
        <v>'08/13/2019','08/18/2019'</v>
      </c>
      <c r="C7902" t="str">
        <f t="shared" si="370"/>
        <v>'2019-08-13','2019-08-18'</v>
      </c>
      <c r="D790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(7902,'CA-2019-128363','2019-08-13','2019-08-18','Standard Class','DC-12850','Dan Campbell','Consumer','United States','Memphis','Tennessee',38109,'South','FUR-FU-10003268','Furniture','Furnishings','Eldon Radial Chair Mat for Low to Medium Pile Carpets',31.984,1,0.2,0);</v>
      </c>
      <c r="E7902" t="s">
        <v>7901</v>
      </c>
    </row>
    <row r="7903" spans="1:5" x14ac:dyDescent="0.25">
      <c r="A7903">
        <f t="shared" si="369"/>
        <v>3</v>
      </c>
      <c r="B7903" t="str">
        <f>MID(E7903,243+A7903,25)</f>
        <v>'08/13/2019','08/18/2019'</v>
      </c>
      <c r="C7903" t="str">
        <f t="shared" si="370"/>
        <v>'2019-08-13','2019-08-18'</v>
      </c>
      <c r="D790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(7903,'CA-2019-128363','2019-08-13','2019-08-18','Standard Class','DC-12850','Dan Campbell','Consumer','United States','Memphis','Tennessee',38109,'South','OFF-EN-10003845','Office Supplies','Envelopes','Colored Envelopes',14.76,5,0.2,4.797);</v>
      </c>
      <c r="E7903" t="s">
        <v>7902</v>
      </c>
    </row>
    <row r="7904" spans="1:5" x14ac:dyDescent="0.25">
      <c r="A7904">
        <f t="shared" si="369"/>
        <v>3</v>
      </c>
      <c r="B7904" t="str">
        <f>MID(E7904,243+A7904,25)</f>
        <v>'08/13/2019','08/18/2019'</v>
      </c>
      <c r="C7904" t="str">
        <f t="shared" si="370"/>
        <v>'2019-08-13','2019-08-18'</v>
      </c>
      <c r="D790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(7904,'CA-2019-128363','2019-08-13','2019-08-18','Standard Class','DC-12850','Dan Campbell','Consumer','United States','Memphis','Tennessee',38109,'South','FUR-CH-10002073','Furniture','Chairs','Hon Olson Stacker Chairs',423.648,2,0.2,47.6604);</v>
      </c>
      <c r="E7904" t="s">
        <v>7903</v>
      </c>
    </row>
    <row r="7905" spans="1:5" x14ac:dyDescent="0.25">
      <c r="A7905">
        <f t="shared" si="369"/>
        <v>3</v>
      </c>
      <c r="B7905" t="str">
        <f>MID(E7905,243+A7905,25)</f>
        <v>'11/07/2017','11/13/2017'</v>
      </c>
      <c r="C7905" t="str">
        <f t="shared" si="370"/>
        <v>'2017-11-07','2017-11-13'</v>
      </c>
      <c r="D790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(7905,'CA-2017-126669','2017-11-07','2017-11-13','Standard Class','DO-13645','Doug O''Connell','Consumer','United States','Houston','Texas',77036,'Central','OFF-PA-10001357','Office Supplies','Paper','Xerox 1886',76.64,2,0.2,26.824);</v>
      </c>
      <c r="E7905" t="s">
        <v>7904</v>
      </c>
    </row>
    <row r="7906" spans="1:5" x14ac:dyDescent="0.25">
      <c r="A7906">
        <f t="shared" si="369"/>
        <v>3</v>
      </c>
      <c r="B7906" t="str">
        <f>MID(E7906,243+A7906,25)</f>
        <v>'10/15/2017','10/22/2017'</v>
      </c>
      <c r="C7906" t="str">
        <f t="shared" si="370"/>
        <v>'2017-10-15','2017-10-22'</v>
      </c>
      <c r="D790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(7906,'US-2017-118766','2017-10-15','2017-10-22','Standard Class','LS-16975','Lindsay Shagiari','Home Office','United States','Dallas','Texas',75217,'Central','OFF-EN-10001415','Office Supplies','Envelopes','Staple envelope',4.464,1,0.2,1.674);</v>
      </c>
      <c r="E7906" t="s">
        <v>7905</v>
      </c>
    </row>
    <row r="7907" spans="1:5" x14ac:dyDescent="0.25">
      <c r="A7907">
        <f t="shared" si="369"/>
        <v>3</v>
      </c>
      <c r="B7907" t="str">
        <f>MID(E7907,243+A7907,25)</f>
        <v>'10/15/2017','10/22/2017'</v>
      </c>
      <c r="C7907" t="str">
        <f t="shared" si="370"/>
        <v>'2017-10-15','2017-10-22'</v>
      </c>
      <c r="D790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(7907,'US-2017-118766','2017-10-15','2017-10-22','Standard Class','LS-16975','Lindsay Shagiari','Home Office','United States','Dallas','Texas',75217,'Central','OFF-BI-10002813','Office Supplies','Binders','Avery Reinforcements for Hole-Punch Pages',3.96,10,0.8,-6.93);</v>
      </c>
      <c r="E7907" t="s">
        <v>7906</v>
      </c>
    </row>
    <row r="7908" spans="1:5" x14ac:dyDescent="0.25">
      <c r="A7908">
        <f t="shared" si="369"/>
        <v>3</v>
      </c>
      <c r="B7908" t="str">
        <f>MID(E7908,243+A7908,25)</f>
        <v>'07/30/2018','08/02/2018'</v>
      </c>
      <c r="C7908" t="str">
        <f t="shared" si="370"/>
        <v>'2018-07-30','2018-08-02'</v>
      </c>
      <c r="D790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(7908,'CA-2018-112585','2018-07-30','2018-08-02','First Class','RW-19630','Rob Williams','Corporate','United States','San Francisco','California',94122,'West','OFF-AP-10003849','Office Supplies','Appliances','Hoover Shoulder Vac Commercial Portable Vacuum',715.64,2,0,178.91);</v>
      </c>
      <c r="E7908" t="s">
        <v>7907</v>
      </c>
    </row>
    <row r="7909" spans="1:5" x14ac:dyDescent="0.25">
      <c r="A7909">
        <f t="shared" si="369"/>
        <v>3</v>
      </c>
      <c r="B7909" t="str">
        <f>MID(E7909,243+A7909,25)</f>
        <v>'12/03/2018','12/07/2018'</v>
      </c>
      <c r="C7909" t="str">
        <f t="shared" si="370"/>
        <v>'2018-12-03','2018-12-07'</v>
      </c>
      <c r="D790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(7909,'CA-2018-149762','2018-12-03','2018-12-07','Standard Class','RD-19720','Roger Demir','Consumer','United States','Morgan Hill','California',95037,'West','FUR-TA-10004147','Furniture','Tables','Hon 4060 Series Tables',268.704,3,0.2,6.71759999999998);</v>
      </c>
      <c r="E7909" t="s">
        <v>7908</v>
      </c>
    </row>
    <row r="7910" spans="1:5" x14ac:dyDescent="0.25">
      <c r="A7910">
        <f t="shared" si="369"/>
        <v>3</v>
      </c>
      <c r="B7910" t="str">
        <f>MID(E7910,243+A7910,25)</f>
        <v>'12/03/2018','12/07/2018'</v>
      </c>
      <c r="C7910" t="str">
        <f t="shared" si="370"/>
        <v>'2018-12-03','2018-12-07'</v>
      </c>
      <c r="D791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(7910,'CA-2018-149762','2018-12-03','2018-12-07','Standard Class','RD-19720','Roger Demir','Consumer','United States','Morgan Hill','California',95037,'West','OFF-AR-10001662','Office Supplies','Art','Rogers Handheld Barrel Pencil Sharpener',21.92,8,0,5.9184);</v>
      </c>
      <c r="E7910" t="s">
        <v>7909</v>
      </c>
    </row>
    <row r="7911" spans="1:5" x14ac:dyDescent="0.25">
      <c r="A7911">
        <f t="shared" si="369"/>
        <v>3</v>
      </c>
      <c r="B7911" t="str">
        <f>MID(E7911,243+A7911,25)</f>
        <v>'12/03/2018','12/07/2018'</v>
      </c>
      <c r="C7911" t="str">
        <f t="shared" si="370"/>
        <v>'2018-12-03','2018-12-07'</v>
      </c>
      <c r="D791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(7911,'CA-2018-149762','2018-12-03','2018-12-07','Standard Class','RD-19720','Roger Demir','Consumer','United States','Morgan Hill','California',95037,'West','OFF-ST-10001558','Office Supplies','Storage','Acco Perma 4000 Stacking Storage Drawers',48.72,3,0,7.308);</v>
      </c>
      <c r="E7911" t="s">
        <v>7910</v>
      </c>
    </row>
    <row r="7912" spans="1:5" x14ac:dyDescent="0.25">
      <c r="A7912">
        <f t="shared" si="369"/>
        <v>3</v>
      </c>
      <c r="B7912" t="str">
        <f>MID(E7912,243+A7912,25)</f>
        <v>'12/03/2018','12/07/2018'</v>
      </c>
      <c r="C7912" t="str">
        <f t="shared" si="370"/>
        <v>'2018-12-03','2018-12-07'</v>
      </c>
      <c r="D791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(7912,'CA-2018-149762','2018-12-03','2018-12-07','Standard Class','RD-19720','Roger Demir','Consumer','United States','Morgan Hill','California',95037,'West','FUR-BO-10001337','Furniture','Bookcases','O''Sullivan Living Dimensions 2-Shelf Bookcases',205.666,2,0.15,-12.098);</v>
      </c>
      <c r="E7912" t="s">
        <v>7911</v>
      </c>
    </row>
    <row r="7913" spans="1:5" x14ac:dyDescent="0.25">
      <c r="A7913">
        <f t="shared" si="369"/>
        <v>3</v>
      </c>
      <c r="B7913" t="str">
        <f>MID(E7913,243+A7913,25)</f>
        <v>'04/28/2018','04/30/2018'</v>
      </c>
      <c r="C7913" t="str">
        <f t="shared" si="370"/>
        <v>'2018-04-28','2018-04-30'</v>
      </c>
      <c r="D791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(7913,'CA-2018-167605','2018-04-28','2018-04-30','Second Class','RB-19570','Rob Beeghly','Consumer','United States','Saint Charles','Illinois',60174,'Central','FUR-FU-10001602','Furniture','Furnishings','Eldon Delta Triangular Chair Mat, 52" x 58", Clear',30.344,2,0.6,-31.8612);</v>
      </c>
      <c r="E7913" t="s">
        <v>7912</v>
      </c>
    </row>
    <row r="7914" spans="1:5" x14ac:dyDescent="0.25">
      <c r="A7914">
        <f t="shared" si="369"/>
        <v>3</v>
      </c>
      <c r="B7914" t="str">
        <f>MID(E7914,243+A7914,25)</f>
        <v>'08/25/2019','08/27/2019'</v>
      </c>
      <c r="C7914" t="str">
        <f t="shared" si="370"/>
        <v>'2019-08-25','2019-08-27'</v>
      </c>
      <c r="D791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(7914,'US-2019-105697','2019-08-25','2019-08-27','First Class','JE-15715','Joe Elijah','Consumer','United States','Cleveland','Ohio',44105,'East','OFF-ST-10003996','Office Supplies','Storage','Letter/Legal File Tote with Clear Snap-On Lid, Black Granite',25.696,2,0.2,1.9272);</v>
      </c>
      <c r="E7914" t="s">
        <v>7913</v>
      </c>
    </row>
    <row r="7915" spans="1:5" x14ac:dyDescent="0.25">
      <c r="A7915">
        <f t="shared" si="369"/>
        <v>3</v>
      </c>
      <c r="B7915" t="str">
        <f>MID(E7915,243+A7915,25)</f>
        <v>'06/17/2019','06/21/2019'</v>
      </c>
      <c r="C7915" t="str">
        <f t="shared" si="370"/>
        <v>'2019-06-17','2019-06-21'</v>
      </c>
      <c r="D791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(7915,'CA-2019-165323','2019-06-17','2019-06-21','Standard Class','SR-20740','Steven Roelle','Home Office','United States','New York City','New York',10024,'East','TEC-MA-10003673','Technology','Machines','Hewlett-Packard Desktjet 6988DT Refurbished Printer',3404.5,5,0,1668.205);</v>
      </c>
      <c r="E7915" t="s">
        <v>7914</v>
      </c>
    </row>
    <row r="7916" spans="1:5" x14ac:dyDescent="0.25">
      <c r="A7916">
        <f t="shared" si="369"/>
        <v>3</v>
      </c>
      <c r="B7916" t="str">
        <f>MID(E7916,243+A7916,25)</f>
        <v>'06/17/2019','06/21/2019'</v>
      </c>
      <c r="C7916" t="str">
        <f t="shared" si="370"/>
        <v>'2019-06-17','2019-06-21'</v>
      </c>
      <c r="D791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(7916,'CA-2019-165323','2019-06-17','2019-06-21','Standard Class','SR-20740','Steven Roelle','Home Office','United States','New York City','New York',10024,'East','TEC-AC-10004992','Technology','Accessories','Kingston Digital DataTraveler 64GB USB 2.0',101.34,3,0,8.10719999999999);</v>
      </c>
      <c r="E7916" t="s">
        <v>7915</v>
      </c>
    </row>
    <row r="7917" spans="1:5" x14ac:dyDescent="0.25">
      <c r="A7917">
        <f t="shared" si="369"/>
        <v>3</v>
      </c>
      <c r="B7917" t="str">
        <f>MID(E7917,243+A7917,25)</f>
        <v>'11/20/2017','11/24/2017'</v>
      </c>
      <c r="C7917" t="str">
        <f t="shared" si="370"/>
        <v>'2017-11-20','2017-11-24'</v>
      </c>
      <c r="D791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(7917,'CA-2017-110891','2017-11-20','2017-11-24','Standard Class','PO-19195','Phillina Ober','Home Office','United States','Philadelphia','Pennsylvania',19140,'East','FUR-CH-10002880','Furniture','Chairs','Global High-Back Leather Tilter, Burgundy',344.372,4,0.3,-93.4724);</v>
      </c>
      <c r="E7917" t="s">
        <v>7916</v>
      </c>
    </row>
    <row r="7918" spans="1:5" x14ac:dyDescent="0.25">
      <c r="A7918">
        <f t="shared" si="369"/>
        <v>3</v>
      </c>
      <c r="B7918" t="str">
        <f>MID(E7918,243+A7918,25)</f>
        <v>'09/04/2019','09/08/2019'</v>
      </c>
      <c r="C7918" t="str">
        <f t="shared" si="370"/>
        <v>'2019-09-04','2019-09-08'</v>
      </c>
      <c r="D791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(7918,'CA-2019-100783','2019-09-04','2019-09-08','Second Class','JK-16120','Julie Kriz','Home Office','United States','Garland','Texas',75043,'Central','OFF-AR-10000380','Office Supplies','Art','Hunt PowerHouse Electric Pencil Sharpener, Blue',30.384,1,0.2,3.79799999999999);</v>
      </c>
      <c r="E7918" t="s">
        <v>7917</v>
      </c>
    </row>
    <row r="7919" spans="1:5" x14ac:dyDescent="0.25">
      <c r="A7919">
        <f t="shared" si="369"/>
        <v>3</v>
      </c>
      <c r="B7919" t="str">
        <f>MID(E7919,243+A7919,25)</f>
        <v>'07/04/2017','07/08/2017'</v>
      </c>
      <c r="C7919" t="str">
        <f t="shared" si="370"/>
        <v>'2017-07-04','2017-07-08'</v>
      </c>
      <c r="D791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(7919,'CA-2017-152513','2017-07-04','2017-07-08','Second Class','JP-16135','Julie Prescott','Home Office','United States','San Diego','California',92024,'West','OFF-BI-10002706','Office Supplies','Binders','Avery Premier Heavy-Duty Binder with Round Locking Rings',22.848,2,0.2,7.4256);</v>
      </c>
      <c r="E7919" t="s">
        <v>7918</v>
      </c>
    </row>
    <row r="7920" spans="1:5" x14ac:dyDescent="0.25">
      <c r="A7920">
        <f t="shared" si="369"/>
        <v>3</v>
      </c>
      <c r="B7920" t="str">
        <f>MID(E7920,243+A7920,25)</f>
        <v>'09/15/2019','09/21/2019'</v>
      </c>
      <c r="C7920" t="str">
        <f t="shared" si="370"/>
        <v>'2019-09-15','2019-09-21'</v>
      </c>
      <c r="D792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(7920,'CA-2019-139822','2019-09-15','2019-09-21','Standard Class','Dp-13240','Dean percer','Home Office','United States','Waterbury','Connecticut',6708,'East','OFF-ST-10000943','Office Supplies','Storage','Eldon ProFile File ''N Store Portable File Tub Letter/Legal Size Black',38.62,2,0,10.8136);</v>
      </c>
      <c r="E7920" t="s">
        <v>7919</v>
      </c>
    </row>
    <row r="7921" spans="1:5" x14ac:dyDescent="0.25">
      <c r="A7921">
        <f t="shared" si="369"/>
        <v>3</v>
      </c>
      <c r="B7921" t="str">
        <f>MID(E7921,243+A7921,25)</f>
        <v>'09/15/2019','09/21/2019'</v>
      </c>
      <c r="C7921" t="str">
        <f t="shared" si="370"/>
        <v>'2019-09-15','2019-09-21'</v>
      </c>
      <c r="D792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(7921,'CA-2019-139822','2019-09-15','2019-09-21','Standard Class','Dp-13240','Dean percer','Home Office','United States','Waterbury','Connecticut',6708,'East','TEC-AC-10001090','Technology','Accessories','Micro Innovations Wireless Classic Keyboard with Mouse',59.98,2,0,10.7964);</v>
      </c>
      <c r="E7921" t="s">
        <v>7920</v>
      </c>
    </row>
    <row r="7922" spans="1:5" x14ac:dyDescent="0.25">
      <c r="A7922">
        <f t="shared" si="369"/>
        <v>3</v>
      </c>
      <c r="B7922" t="str">
        <f>MID(E7922,243+A7922,25)</f>
        <v>'03/13/2019','03/17/2019'</v>
      </c>
      <c r="C7922" t="str">
        <f t="shared" si="370"/>
        <v>'2019-03-13','2019-03-17'</v>
      </c>
      <c r="D792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(7922,'CA-2019-107713','2019-03-13','2019-03-17','Standard Class','JB-16000','Joy Bell-','Consumer','United States','Columbia','Maryland',21044,'East','OFF-BI-10002026','Office Supplies','Binders','Avery Arch Ring Binders',174.3,3,0,81.921);</v>
      </c>
      <c r="E7922" t="s">
        <v>7921</v>
      </c>
    </row>
    <row r="7923" spans="1:5" x14ac:dyDescent="0.25">
      <c r="A7923">
        <f t="shared" si="369"/>
        <v>3</v>
      </c>
      <c r="B7923" t="str">
        <f>MID(E7923,243+A7923,25)</f>
        <v>'09/24/2019','09/29/2019'</v>
      </c>
      <c r="C7923" t="str">
        <f t="shared" si="370"/>
        <v>'2019-09-24','2019-09-29'</v>
      </c>
      <c r="D792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(7923,'CA-2019-134096','2019-09-24','2019-09-29','Standard Class','PP-18955','Paul Prost','Home Office','United States','Hollywood','Florida',33021,'South','TEC-PH-10000526','Technology','Phones','Vtech CS6719',383.96,5,0.2,38.396);</v>
      </c>
      <c r="E7923" t="s">
        <v>7922</v>
      </c>
    </row>
    <row r="7924" spans="1:5" x14ac:dyDescent="0.25">
      <c r="A7924">
        <f t="shared" si="369"/>
        <v>3</v>
      </c>
      <c r="B7924" t="str">
        <f>MID(E7924,243+A7924,25)</f>
        <v>'09/24/2019','09/29/2019'</v>
      </c>
      <c r="C7924" t="str">
        <f t="shared" si="370"/>
        <v>'2019-09-24','2019-09-29'</v>
      </c>
      <c r="D792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(7924,'CA-2019-134096','2019-09-24','2019-09-29','Standard Class','PP-18955','Paul Prost','Home Office','United States','Hollywood','Florida',33021,'South','OFF-BI-10004002','Office Supplies','Binders','Wilson Jones International Size A4 Ring Binders',15.57,3,0.7,-11.418);</v>
      </c>
      <c r="E7924" t="s">
        <v>7923</v>
      </c>
    </row>
    <row r="7925" spans="1:5" x14ac:dyDescent="0.25">
      <c r="A7925">
        <f t="shared" si="369"/>
        <v>3</v>
      </c>
      <c r="B7925" t="str">
        <f>MID(E7925,243+A7925,25)</f>
        <v>'08/13/2018','08/16/2018'</v>
      </c>
      <c r="C7925" t="str">
        <f t="shared" si="370"/>
        <v>'2018-08-13','2018-08-16'</v>
      </c>
      <c r="D792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(7925,'CA-2018-125843','2018-08-13','2018-08-16','First Class','RF-19840','Roy Französisch','Consumer','United States','Springfield','Virginia',22153,'South','OFF-BI-10002309','Office Supplies','Binders','Avery Heavy-Duty EZD  Binder With Locking Rings',22.32,4,0,10.7136);</v>
      </c>
      <c r="E7925" t="s">
        <v>7924</v>
      </c>
    </row>
    <row r="7926" spans="1:5" x14ac:dyDescent="0.25">
      <c r="A7926">
        <f t="shared" si="369"/>
        <v>3</v>
      </c>
      <c r="B7926" t="str">
        <f>MID(E7926,243+A7926,25)</f>
        <v>'08/13/2018','08/16/2018'</v>
      </c>
      <c r="C7926" t="str">
        <f t="shared" si="370"/>
        <v>'2018-08-13','2018-08-16'</v>
      </c>
      <c r="D792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(7926,'CA-2018-125843','2018-08-13','2018-08-16','First Class','RF-19840','Roy Französisch','Consumer','United States','Springfield','Virginia',22153,'South','OFF-LA-10003923','Office Supplies','Labels','Alphabetical Labels for Top Tab Filing',103.6,7,0,51.8);</v>
      </c>
      <c r="E7926" t="s">
        <v>7925</v>
      </c>
    </row>
    <row r="7927" spans="1:5" x14ac:dyDescent="0.25">
      <c r="A7927">
        <f t="shared" si="369"/>
        <v>3</v>
      </c>
      <c r="B7927" t="str">
        <f>MID(E7927,243+A7927,25)</f>
        <v>'11/20/2019','11/24/2019'</v>
      </c>
      <c r="C7927" t="str">
        <f t="shared" si="370"/>
        <v>'2019-11-20','2019-11-24'</v>
      </c>
      <c r="D792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(7927,'CA-2019-120404','2019-11-20','2019-11-24','Second Class','KH-16330','Katharine Harms','Corporate','United States','New York City','New York',10035,'East','TEC-AC-10003433','Technology','Accessories','Maxell 4.7GB DVD+R 5/Pack',2.97,3,0,1.3365);</v>
      </c>
      <c r="E7927" t="s">
        <v>7926</v>
      </c>
    </row>
    <row r="7928" spans="1:5" x14ac:dyDescent="0.25">
      <c r="A7928">
        <f t="shared" si="369"/>
        <v>3</v>
      </c>
      <c r="B7928" t="str">
        <f>MID(E7928,243+A7928,25)</f>
        <v>'11/20/2019','11/24/2019'</v>
      </c>
      <c r="C7928" t="str">
        <f t="shared" si="370"/>
        <v>'2019-11-20','2019-11-24'</v>
      </c>
      <c r="D7928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(7928,'CA-2019-120404','2019-11-20','2019-11-24','Second Class','KH-16330','Katharine Harms','Corporate','United States','New York City','New York',10035,'East','TEC-PH-10001363','Technology','Phones','Apple iPhone 5S',569.99,1,0,170.997);</v>
      </c>
      <c r="E7928" t="s">
        <v>7927</v>
      </c>
    </row>
    <row r="7929" spans="1:5" x14ac:dyDescent="0.25">
      <c r="A7929">
        <f t="shared" si="369"/>
        <v>3</v>
      </c>
      <c r="B7929" t="str">
        <f>MID(E7929,243+A7929,25)</f>
        <v>'11/20/2019','11/24/2019'</v>
      </c>
      <c r="C7929" t="str">
        <f t="shared" si="370"/>
        <v>'2019-11-20','2019-11-24'</v>
      </c>
      <c r="D7929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(7929,'CA-2019-120404','2019-11-20','2019-11-24','Second Class','KH-16330','Katharine Harms','Corporate','United States','New York City','New York',10035,'East','FUR-FU-10000820','Furniture','Furnishings','Tensor Brushed Steel Torchiere Floor Lamp',50.97,3,0,9.1746);</v>
      </c>
      <c r="E7929" t="s">
        <v>7928</v>
      </c>
    </row>
    <row r="7930" spans="1:5" x14ac:dyDescent="0.25">
      <c r="A7930">
        <f t="shared" si="369"/>
        <v>3</v>
      </c>
      <c r="B7930" t="str">
        <f>MID(E7930,243+A7930,25)</f>
        <v>'07/25/2019','07/27/2019'</v>
      </c>
      <c r="C7930" t="str">
        <f t="shared" si="370"/>
        <v>'2019-07-25','2019-07-27'</v>
      </c>
      <c r="D7930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(7930,'CA-2019-167549','2019-07-25','2019-07-27','First Class','EM-14200','Evan Minnotte','Home Office','United States','Dallas','Texas',75217,'Central','FUR-TA-10004767','Furniture','Tables','Safco Drafting Table',298.116,6,0.3,-4.25880000000004);</v>
      </c>
      <c r="E7930" t="s">
        <v>7929</v>
      </c>
    </row>
    <row r="7931" spans="1:5" x14ac:dyDescent="0.25">
      <c r="A7931">
        <f t="shared" si="369"/>
        <v>3</v>
      </c>
      <c r="B7931" t="str">
        <f>MID(E7931,243+A7931,25)</f>
        <v>'03/25/2018','03/27/2018'</v>
      </c>
      <c r="C7931" t="str">
        <f t="shared" si="370"/>
        <v>'2018-03-25','2018-03-27'</v>
      </c>
      <c r="D7931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(7931,'CA-2018-120082','2018-03-25','2018-03-27','Second Class','DK-12835','Damala Kotsonis','Corporate','United States','New York City','New York',10024,'East','OFF-AR-10001955','Office Supplies','Art','Newell 319',59.52,3,0,17.856);</v>
      </c>
      <c r="E7931" t="s">
        <v>7930</v>
      </c>
    </row>
    <row r="7932" spans="1:5" x14ac:dyDescent="0.25">
      <c r="A7932">
        <f t="shared" si="369"/>
        <v>3</v>
      </c>
      <c r="B7932" t="str">
        <f>MID(E7932,243+A7932,25)</f>
        <v>'07/15/2018','07/20/2018'</v>
      </c>
      <c r="C7932" t="str">
        <f t="shared" si="370"/>
        <v>'2018-07-15','2018-07-20'</v>
      </c>
      <c r="D7932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(7932,'US-2018-168095','2018-07-15','2018-07-20','Standard Class','MC-17425','Mark Cousins','Corporate','United States','Portland','Oregon',97206,'West','FUR-CH-10004886','Furniture','Chairs','Bevis Steel Folding Chairs',230.28,3,0.2,23.028);</v>
      </c>
      <c r="E7932" t="s">
        <v>7931</v>
      </c>
    </row>
    <row r="7933" spans="1:5" x14ac:dyDescent="0.25">
      <c r="A7933">
        <f t="shared" si="369"/>
        <v>3</v>
      </c>
      <c r="B7933" t="str">
        <f>MID(E7933,243+A7933,25)</f>
        <v>'07/15/2018','07/20/2018'</v>
      </c>
      <c r="C7933" t="str">
        <f t="shared" si="370"/>
        <v>'2018-07-15','2018-07-20'</v>
      </c>
      <c r="D7933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(7933,'US-2018-168095','2018-07-15','2018-07-20','Standard Class','MC-17425','Mark Cousins','Corporate','United States','Portland','Oregon',97206,'West','OFF-PA-10003641','Office Supplies','Paper','Xerox 1909',105.52,5,0.2,34.294);</v>
      </c>
      <c r="E7933" t="s">
        <v>7932</v>
      </c>
    </row>
    <row r="7934" spans="1:5" x14ac:dyDescent="0.25">
      <c r="A7934">
        <f t="shared" si="369"/>
        <v>3</v>
      </c>
      <c r="B7934" t="str">
        <f>MID(E7934,243+A7934,25)</f>
        <v>'08/17/2019','08/24/2019'</v>
      </c>
      <c r="C7934" t="str">
        <f t="shared" si="370"/>
        <v>'2019-08-17','2019-08-24'</v>
      </c>
      <c r="D7934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(7934,'CA-2019-166093','2019-08-17','2019-08-24','Standard Class','RW-19540','Rick Wilson','Corporate','United States','Brentwood','California',94513,'West','OFF-EN-10003134','Office Supplies','Envelopes','Staple envelope',23.36,2,0,11.68);</v>
      </c>
      <c r="E7934" t="s">
        <v>7933</v>
      </c>
    </row>
    <row r="7935" spans="1:5" x14ac:dyDescent="0.25">
      <c r="A7935">
        <f t="shared" si="369"/>
        <v>3</v>
      </c>
      <c r="B7935" t="str">
        <f>MID(E7935,243+A7935,25)</f>
        <v>'08/17/2019','08/24/2019'</v>
      </c>
      <c r="C7935" t="str">
        <f t="shared" si="370"/>
        <v>'2019-08-17','2019-08-24'</v>
      </c>
      <c r="D7935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(7935,'CA-2019-166093','2019-08-17','2019-08-24','Standard Class','RW-19540','Rick Wilson','Corporate','United States','Brentwood','California',94513,'West','TEC-PH-10002564','Technology','Phones','OtterBox Defender Series Case - Samsung Galaxy S4',71.976,3,0.2,8.99699999999999);</v>
      </c>
      <c r="E7935" t="s">
        <v>7934</v>
      </c>
    </row>
    <row r="7936" spans="1:5" x14ac:dyDescent="0.25">
      <c r="A7936">
        <f t="shared" si="369"/>
        <v>3</v>
      </c>
      <c r="B7936" t="str">
        <f>MID(E7936,243+A7936,25)</f>
        <v>'08/17/2019','08/24/2019'</v>
      </c>
      <c r="C7936" t="str">
        <f t="shared" si="370"/>
        <v>'2019-08-17','2019-08-24'</v>
      </c>
      <c r="D7936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(7936,'CA-2019-166093','2019-08-17','2019-08-24','Standard Class','RW-19540','Rick Wilson','Corporate','United States','Brentwood','California',94513,'West','OFF-PA-10003893','Office Supplies','Paper','Xerox 1962',8.56,2,0,3.852);</v>
      </c>
      <c r="E7936" t="s">
        <v>7935</v>
      </c>
    </row>
    <row r="7937" spans="1:5" x14ac:dyDescent="0.25">
      <c r="A7937">
        <f t="shared" si="369"/>
        <v>3</v>
      </c>
      <c r="B7937" t="str">
        <f>MID(E7937,243+A7937,25)</f>
        <v>'08/17/2019','08/24/2019'</v>
      </c>
      <c r="C7937" t="str">
        <f t="shared" si="370"/>
        <v>'2019-08-17','2019-08-24'</v>
      </c>
      <c r="D7937" t="str">
        <f t="shared" si="371"/>
        <v>INSERT INTO orders(Row_ID,Order_ID,Order_Date,Ship_Date,Ship_Mode,Customer_ID,Customer_Name,Segment,Country,City,State,Postal_Code,Region,Product_ID,Category,SubCategory,Product_Name,Sales,Quantity,Discount,Profit) VALUES (7937,'CA-2019-166093','2019-08-17','2019-08-24','Standard Class','RW-19540','Rick Wilson','Corporate','United States','Brentwood','California',94513,'West','OFF-BI-10000174','Office Supplies','Binders','Wilson Jones Clip &amp; Carry Folder Binder Tool for Ring Binders, Clear',13.92,3,0.2,4.872);</v>
      </c>
      <c r="E7937" t="s">
        <v>7936</v>
      </c>
    </row>
    <row r="7938" spans="1:5" x14ac:dyDescent="0.25">
      <c r="A7938">
        <f t="shared" ref="A7938:A8001" si="372">IF(ROW(B7938)&lt;10,0,IF(ROW(B7938)&lt;100,1,IF(ROW(B7938)&lt;1000,2,3)))</f>
        <v>3</v>
      </c>
      <c r="B7938" t="str">
        <f>MID(E7938,243+A7938,25)</f>
        <v>'08/17/2019','08/24/2019'</v>
      </c>
      <c r="C7938" t="str">
        <f t="shared" ref="C7938:C8001" si="373">"'"&amp;MID(B7938,8,4)&amp;"-"&amp;MID(B7938,2,2)&amp;"-"&amp;MID(B7938,5,2)&amp;"'"&amp;","&amp;"'"&amp;MID(B7938,21,4)&amp;"-"&amp;MID(B7938,15,2)&amp;"-"&amp;MID(B7938,18,2)&amp;"'"</f>
        <v>'2019-08-17','2019-08-24'</v>
      </c>
      <c r="D7938" t="str">
        <f t="shared" ref="D7938:D8001" si="374">LEFT(E7938,242+A7938)&amp;C7938&amp;RIGHT(E7938,LEN(E7938)-LEN(LEFT(E7938,242+A7938)&amp;C7938))</f>
        <v>INSERT INTO orders(Row_ID,Order_ID,Order_Date,Ship_Date,Ship_Mode,Customer_ID,Customer_Name,Segment,Country,City,State,Postal_Code,Region,Product_ID,Category,SubCategory,Product_Name,Sales,Quantity,Discount,Profit) VALUES (7938,'CA-2019-166093','2019-08-17','2019-08-24','Standard Class','RW-19540','Rick Wilson','Corporate','United States','Brentwood','California',94513,'West','OFF-AP-10001058','Office Supplies','Appliances','Sanyo 2.5 Cubic Foot Mid-Size Office Refrigerators',2518.29,9,0,654.7554);</v>
      </c>
      <c r="E7938" t="s">
        <v>7937</v>
      </c>
    </row>
    <row r="7939" spans="1:5" x14ac:dyDescent="0.25">
      <c r="A7939">
        <f t="shared" si="372"/>
        <v>3</v>
      </c>
      <c r="B7939" t="str">
        <f>MID(E7939,243+A7939,25)</f>
        <v>'08/17/2019','08/24/2019'</v>
      </c>
      <c r="C7939" t="str">
        <f t="shared" si="373"/>
        <v>'2019-08-17','2019-08-24'</v>
      </c>
      <c r="D793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(7939,'CA-2019-166093','2019-08-17','2019-08-24','Standard Class','RW-19540','Rick Wilson','Corporate','United States','Brentwood','California',94513,'West','OFF-ST-10001496','Office Supplies','Storage','Standard Rollaway File with Lock',540.57,3,0,140.5482);</v>
      </c>
      <c r="E7939" t="s">
        <v>7938</v>
      </c>
    </row>
    <row r="7940" spans="1:5" x14ac:dyDescent="0.25">
      <c r="A7940">
        <f t="shared" si="372"/>
        <v>3</v>
      </c>
      <c r="B7940" t="str">
        <f>MID(E7940,243+A7940,25)</f>
        <v>'08/17/2019','08/24/2019'</v>
      </c>
      <c r="C7940" t="str">
        <f t="shared" si="373"/>
        <v>'2019-08-17','2019-08-24'</v>
      </c>
      <c r="D794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(7940,'CA-2019-166093','2019-08-17','2019-08-24','Standard Class','RW-19540','Rick Wilson','Corporate','United States','Brentwood','California',94513,'West','OFF-BI-10004230','Office Supplies','Binders','GBC Recycled Grain Textured Covers',221.056,8,0.2,77.3696);</v>
      </c>
      <c r="E7940" t="s">
        <v>7939</v>
      </c>
    </row>
    <row r="7941" spans="1:5" x14ac:dyDescent="0.25">
      <c r="A7941">
        <f t="shared" si="372"/>
        <v>3</v>
      </c>
      <c r="B7941" t="str">
        <f>MID(E7941,243+A7941,25)</f>
        <v>'12/14/2018','12/17/2018'</v>
      </c>
      <c r="C7941" t="str">
        <f t="shared" si="373"/>
        <v>'2018-12-14','2018-12-17'</v>
      </c>
      <c r="D794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(7941,'CA-2018-146325','2018-12-14','2018-12-17','First Class','DS-13180','David Smith','Corporate','United States','San Diego','California',92037,'West','FUR-CH-10001146','Furniture','Chairs','Global Task Chair, Black',81.424,2,0.2,-9.1602);</v>
      </c>
      <c r="E7941" t="s">
        <v>7940</v>
      </c>
    </row>
    <row r="7942" spans="1:5" x14ac:dyDescent="0.25">
      <c r="A7942">
        <f t="shared" si="372"/>
        <v>3</v>
      </c>
      <c r="B7942" t="str">
        <f>MID(E7942,243+A7942,25)</f>
        <v>'12/14/2018','12/17/2018'</v>
      </c>
      <c r="C7942" t="str">
        <f t="shared" si="373"/>
        <v>'2018-12-14','2018-12-17'</v>
      </c>
      <c r="D794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(7942,'CA-2018-146325','2018-12-14','2018-12-17','First Class','DS-13180','David Smith','Corporate','United States','San Diego','California',92037,'West','OFF-ST-10001590','Office Supplies','Storage','Tenex Personal Project File with Scoop Front Design, Black',134.8,10,0,35.048);</v>
      </c>
      <c r="E7942" t="s">
        <v>7941</v>
      </c>
    </row>
    <row r="7943" spans="1:5" x14ac:dyDescent="0.25">
      <c r="A7943">
        <f t="shared" si="372"/>
        <v>3</v>
      </c>
      <c r="B7943" t="str">
        <f>MID(E7943,243+A7943,25)</f>
        <v>'12/25/2019','01/01/2020'</v>
      </c>
      <c r="C7943" t="str">
        <f t="shared" si="373"/>
        <v>'2019-12-25','2020-01-01'</v>
      </c>
      <c r="D794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(7943,'CA-2019-134194','2019-12-25','2020-01-01','Standard Class','GA-14725','Guy Armstrong','Consumer','United States','Dallas','Texas',75081,'Central','OFF-BI-10003684','Office Supplies','Binders','Wilson Jones Legal Size Ring Binders',39.582,9,0.8,-59.373);</v>
      </c>
      <c r="E7943" t="s">
        <v>7942</v>
      </c>
    </row>
    <row r="7944" spans="1:5" x14ac:dyDescent="0.25">
      <c r="A7944">
        <f t="shared" si="372"/>
        <v>3</v>
      </c>
      <c r="B7944" t="str">
        <f>MID(E7944,243+A7944,25)</f>
        <v>'12/25/2019','01/01/2020'</v>
      </c>
      <c r="C7944" t="str">
        <f t="shared" si="373"/>
        <v>'2019-12-25','2020-01-01'</v>
      </c>
      <c r="D794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(7944,'CA-2019-134194','2019-12-25','2020-01-01','Standard Class','GA-14725','Guy Armstrong','Consumer','United States','Dallas','Texas',75081,'Central','OFF-SU-10000946','Office Supplies','Supplies','Staple remover',44.688,7,0.2,5.0274);</v>
      </c>
      <c r="E7944" t="s">
        <v>7943</v>
      </c>
    </row>
    <row r="7945" spans="1:5" x14ac:dyDescent="0.25">
      <c r="A7945">
        <f t="shared" si="372"/>
        <v>3</v>
      </c>
      <c r="B7945" t="str">
        <f>MID(E7945,243+A7945,25)</f>
        <v>'12/25/2019','01/01/2020'</v>
      </c>
      <c r="C7945" t="str">
        <f t="shared" si="373"/>
        <v>'2019-12-25','2020-01-01'</v>
      </c>
      <c r="D794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(7945,'CA-2019-134194','2019-12-25','2020-01-01','Standard Class','GA-14725','Guy Armstrong','Consumer','United States','Dallas','Texas',75081,'Central','OFF-AR-10001615','Office Supplies','Art','Newell 34',31.744,2,0.2,2.3808);</v>
      </c>
      <c r="E7945" t="s">
        <v>7944</v>
      </c>
    </row>
    <row r="7946" spans="1:5" x14ac:dyDescent="0.25">
      <c r="A7946">
        <f t="shared" si="372"/>
        <v>3</v>
      </c>
      <c r="B7946" t="str">
        <f>MID(E7946,243+A7946,25)</f>
        <v>'12/25/2019','01/01/2020'</v>
      </c>
      <c r="C7946" t="str">
        <f t="shared" si="373"/>
        <v>'2019-12-25','2020-01-01'</v>
      </c>
      <c r="D794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(7946,'CA-2019-134194','2019-12-25','2020-01-01','Standard Class','GA-14725','Guy Armstrong','Consumer','United States','Dallas','Texas',75081,'Central','OFF-BI-10001597','Office Supplies','Binders','Wilson Jones Ledger-Size, Piano-Hinge Binder, 2", Blue',40.98,5,0.8,-65.568);</v>
      </c>
      <c r="E7946" t="s">
        <v>7945</v>
      </c>
    </row>
    <row r="7947" spans="1:5" x14ac:dyDescent="0.25">
      <c r="A7947">
        <f t="shared" si="372"/>
        <v>3</v>
      </c>
      <c r="B7947" t="str">
        <f>MID(E7947,243+A7947,25)</f>
        <v>'12/25/2019','01/01/2020'</v>
      </c>
      <c r="C7947" t="str">
        <f t="shared" si="373"/>
        <v>'2019-12-25','2020-01-01'</v>
      </c>
      <c r="D794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(7947,'CA-2019-134194','2019-12-25','2020-01-01','Standard Class','GA-14725','Guy Armstrong','Consumer','United States','Dallas','Texas',75081,'Central','OFF-BI-10001116','Office Supplies','Binders','Wilson Jones 1" Hanging DublLock Ring Binders',3.168,3,0.8,-5.0688);</v>
      </c>
      <c r="E7947" t="s">
        <v>7946</v>
      </c>
    </row>
    <row r="7948" spans="1:5" x14ac:dyDescent="0.25">
      <c r="A7948">
        <f t="shared" si="372"/>
        <v>3</v>
      </c>
      <c r="B7948" t="str">
        <f>MID(E7948,243+A7948,25)</f>
        <v>'03/01/2016','03/05/2016'</v>
      </c>
      <c r="C7948" t="str">
        <f t="shared" si="373"/>
        <v>'2016-03-01','2016-03-05'</v>
      </c>
      <c r="D794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(7948,'CA-2016-131009','2016-03-01','2016-03-05','Standard Class','SC-20380','Shahid Collister','Consumer','United States','El Paso','Texas',79907,'Central','OFF-FA-10004395','Office Supplies','Fasteners','Plymouth Boxed Rubber Bands by Plymouth',18.84,5,0.2,-3.5325);</v>
      </c>
      <c r="E7948" t="s">
        <v>7947</v>
      </c>
    </row>
    <row r="7949" spans="1:5" x14ac:dyDescent="0.25">
      <c r="A7949">
        <f t="shared" si="372"/>
        <v>3</v>
      </c>
      <c r="B7949" t="str">
        <f>MID(E7949,243+A7949,25)</f>
        <v>'03/01/2016','03/05/2016'</v>
      </c>
      <c r="C7949" t="str">
        <f t="shared" si="373"/>
        <v>'2016-03-01','2016-03-05'</v>
      </c>
      <c r="D794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(7949,'CA-2016-131009','2016-03-01','2016-03-05','Standard Class','SC-20380','Shahid Collister','Consumer','United States','El Paso','Texas',79907,'Central','FUR-CH-10001270','Furniture','Chairs','Harbour Creations Steel Folding Chair',362.25,6,0.3,0);</v>
      </c>
      <c r="E7949" t="s">
        <v>7948</v>
      </c>
    </row>
    <row r="7950" spans="1:5" x14ac:dyDescent="0.25">
      <c r="A7950">
        <f t="shared" si="372"/>
        <v>3</v>
      </c>
      <c r="B7950" t="str">
        <f>MID(E7950,243+A7950,25)</f>
        <v>'03/01/2016','03/05/2016'</v>
      </c>
      <c r="C7950" t="str">
        <f t="shared" si="373"/>
        <v>'2016-03-01','2016-03-05'</v>
      </c>
      <c r="D795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(7950,'CA-2016-131009','2016-03-01','2016-03-05','Standard Class','SC-20380','Shahid Collister','Consumer','United States','El Paso','Texas',79907,'Central','FUR-FU-10001095','Furniture','Furnishings','DAX Black Cherry Wood-Tone Poster Frame',63.552,6,0.6,-34.9536);</v>
      </c>
      <c r="E7950" t="s">
        <v>7949</v>
      </c>
    </row>
    <row r="7951" spans="1:5" x14ac:dyDescent="0.25">
      <c r="A7951">
        <f t="shared" si="372"/>
        <v>3</v>
      </c>
      <c r="B7951" t="str">
        <f>MID(E7951,243+A7951,25)</f>
        <v>'03/01/2016','03/05/2016'</v>
      </c>
      <c r="C7951" t="str">
        <f t="shared" si="373"/>
        <v>'2016-03-01','2016-03-05'</v>
      </c>
      <c r="D795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(7951,'CA-2016-131009','2016-03-01','2016-03-05','Standard Class','SC-20380','Shahid Collister','Consumer','United States','El Paso','Texas',79907,'Central','OFF-ST-10001469','Office Supplies','Storage','Fellowes Bankers Box Recycled Super Stor/Drawer',129.552,3,0.2,-22.6716);</v>
      </c>
      <c r="E7951" t="s">
        <v>7950</v>
      </c>
    </row>
    <row r="7952" spans="1:5" x14ac:dyDescent="0.25">
      <c r="A7952">
        <f t="shared" si="372"/>
        <v>3</v>
      </c>
      <c r="B7952" t="str">
        <f>MID(E7952,243+A7952,25)</f>
        <v>'11/19/2017','11/24/2017'</v>
      </c>
      <c r="C7952" t="str">
        <f t="shared" si="373"/>
        <v>'2017-11-19','2017-11-24'</v>
      </c>
      <c r="D795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(7952,'CA-2017-145814','2017-11-19','2017-11-24','Standard Class','KD-16345','Katherine Ducich','Consumer','United States','New York City','New York',10035,'East','OFF-BI-10003196','Office Supplies','Binders','Accohide Poly Flexible Ring Binders',5.984,2,0.2,2.244);</v>
      </c>
      <c r="E7952" t="s">
        <v>7951</v>
      </c>
    </row>
    <row r="7953" spans="1:5" x14ac:dyDescent="0.25">
      <c r="A7953">
        <f t="shared" si="372"/>
        <v>3</v>
      </c>
      <c r="B7953" t="str">
        <f>MID(E7953,243+A7953,25)</f>
        <v>'11/19/2017','11/24/2017'</v>
      </c>
      <c r="C7953" t="str">
        <f t="shared" si="373"/>
        <v>'2017-11-19','2017-11-24'</v>
      </c>
      <c r="D795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(7953,'CA-2017-145814','2017-11-19','2017-11-24','Standard Class','KD-16345','Katherine Ducich','Consumer','United States','New York City','New York',10035,'East','TEC-PH-10002200','Technology','Phones','Aastra 6757i CT Wireless VoIP phone',861.76,4,0,249.9104);</v>
      </c>
      <c r="E7953" t="s">
        <v>7952</v>
      </c>
    </row>
    <row r="7954" spans="1:5" x14ac:dyDescent="0.25">
      <c r="A7954">
        <f t="shared" si="372"/>
        <v>3</v>
      </c>
      <c r="B7954" t="str">
        <f>MID(E7954,243+A7954,25)</f>
        <v>'04/01/2016','04/06/2016'</v>
      </c>
      <c r="C7954" t="str">
        <f t="shared" si="373"/>
        <v>'2016-04-01','2016-04-06'</v>
      </c>
      <c r="D795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(7954,'CA-2016-138359','2016-04-01','2016-04-06','Standard Class','KH-16330','Katharine Harms','Corporate','United States','Revere','Massachusetts',2151,'East','OFF-ST-10000636','Office Supplies','Storage','Rogers Profile Extra Capacity Storage Tub',66.96,4,0,2.6784);</v>
      </c>
      <c r="E7954" t="s">
        <v>7953</v>
      </c>
    </row>
    <row r="7955" spans="1:5" x14ac:dyDescent="0.25">
      <c r="A7955">
        <f t="shared" si="372"/>
        <v>3</v>
      </c>
      <c r="B7955" t="str">
        <f>MID(E7955,243+A7955,25)</f>
        <v>'04/01/2016','04/06/2016'</v>
      </c>
      <c r="C7955" t="str">
        <f t="shared" si="373"/>
        <v>'2016-04-01','2016-04-06'</v>
      </c>
      <c r="D795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(7955,'CA-2016-138359','2016-04-01','2016-04-06','Standard Class','KH-16330','Katharine Harms','Corporate','United States','Revere','Massachusetts',2151,'East','OFF-BI-10000145','Office Supplies','Binders','Zipper Ring Binder Pockets',6.24,2,0,3.0576);</v>
      </c>
      <c r="E7955" t="s">
        <v>7954</v>
      </c>
    </row>
    <row r="7956" spans="1:5" x14ac:dyDescent="0.25">
      <c r="A7956">
        <f t="shared" si="372"/>
        <v>3</v>
      </c>
      <c r="B7956" t="str">
        <f>MID(E7956,243+A7956,25)</f>
        <v>'10/05/2019','10/10/2019'</v>
      </c>
      <c r="C7956" t="str">
        <f t="shared" si="373"/>
        <v>'2019-10-05','2019-10-10'</v>
      </c>
      <c r="D795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(7956,'CA-2019-131807','2019-10-05','2019-10-10','Standard Class','GG-14650','Greg Guthrie','Corporate','United States','Chico','California',95928,'West','FUR-CH-10001190','Furniture','Chairs','Global Deluxe High-Back Office Chair in Storm',435.168,4,0.2,-59.8356);</v>
      </c>
      <c r="E7956" t="s">
        <v>7955</v>
      </c>
    </row>
    <row r="7957" spans="1:5" x14ac:dyDescent="0.25">
      <c r="A7957">
        <f t="shared" si="372"/>
        <v>3</v>
      </c>
      <c r="B7957" t="str">
        <f>MID(E7957,243+A7957,25)</f>
        <v>'10/05/2019','10/10/2019'</v>
      </c>
      <c r="C7957" t="str">
        <f t="shared" si="373"/>
        <v>'2019-10-05','2019-10-10'</v>
      </c>
      <c r="D795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(7957,'CA-2019-131807','2019-10-05','2019-10-10','Standard Class','GG-14650','Greg Guthrie','Corporate','United States','Chico','California',95928,'West','OFF-FA-10002780','Office Supplies','Fasteners','Staples',14.9,5,0,6.854);</v>
      </c>
      <c r="E7957" t="s">
        <v>7956</v>
      </c>
    </row>
    <row r="7958" spans="1:5" x14ac:dyDescent="0.25">
      <c r="A7958">
        <f t="shared" si="372"/>
        <v>3</v>
      </c>
      <c r="B7958" t="str">
        <f>MID(E7958,243+A7958,25)</f>
        <v>'10/05/2019','10/10/2019'</v>
      </c>
      <c r="C7958" t="str">
        <f t="shared" si="373"/>
        <v>'2019-10-05','2019-10-10'</v>
      </c>
      <c r="D795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(7958,'CA-2019-131807','2019-10-05','2019-10-10','Standard Class','GG-14650','Greg Guthrie','Corporate','United States','Chico','California',95928,'West','OFF-AP-10004052','Office Supplies','Appliances','Hoover Replacement Belts For Soft Guard &amp; Commercial Ltweight Upright Vacs, 2/Pk',15.8,4,0,4.108);</v>
      </c>
      <c r="E7958" t="s">
        <v>7957</v>
      </c>
    </row>
    <row r="7959" spans="1:5" x14ac:dyDescent="0.25">
      <c r="A7959">
        <f t="shared" si="372"/>
        <v>3</v>
      </c>
      <c r="B7959" t="str">
        <f>MID(E7959,243+A7959,25)</f>
        <v>'10/05/2019','10/10/2019'</v>
      </c>
      <c r="C7959" t="str">
        <f t="shared" si="373"/>
        <v>'2019-10-05','2019-10-10'</v>
      </c>
      <c r="D795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(7959,'CA-2019-131807','2019-10-05','2019-10-10','Standard Class','GG-14650','Greg Guthrie','Corporate','United States','Chico','California',95928,'West','FUR-FU-10004666','Furniture','Furnishings','DAX Clear Channel Poster Frame',72.9,5,0,26.973);</v>
      </c>
      <c r="E7959" t="s">
        <v>7958</v>
      </c>
    </row>
    <row r="7960" spans="1:5" x14ac:dyDescent="0.25">
      <c r="A7960">
        <f t="shared" si="372"/>
        <v>3</v>
      </c>
      <c r="B7960" t="str">
        <f>MID(E7960,243+A7960,25)</f>
        <v>'10/05/2019','10/10/2019'</v>
      </c>
      <c r="C7960" t="str">
        <f t="shared" si="373"/>
        <v>'2019-10-05','2019-10-10'</v>
      </c>
      <c r="D796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(7960,'CA-2019-131807','2019-10-05','2019-10-10','Standard Class','GG-14650','Greg Guthrie','Corporate','United States','Chico','California',95928,'West','FUR-TA-10004086','Furniture','Tables','KI Adjustable-Height Table',206.352,3,0.2,5.15879999999999);</v>
      </c>
      <c r="E7960" t="s">
        <v>7959</v>
      </c>
    </row>
    <row r="7961" spans="1:5" x14ac:dyDescent="0.25">
      <c r="A7961">
        <f t="shared" si="372"/>
        <v>3</v>
      </c>
      <c r="B7961" t="str">
        <f>MID(E7961,243+A7961,25)</f>
        <v>'10/05/2019','10/10/2019'</v>
      </c>
      <c r="C7961" t="str">
        <f t="shared" si="373"/>
        <v>'2019-10-05','2019-10-10'</v>
      </c>
      <c r="D796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(7961,'CA-2019-131807','2019-10-05','2019-10-10','Standard Class','GG-14650','Greg Guthrie','Corporate','United States','Chico','California',95928,'West','TEC-PH-10000702','Technology','Phones','Square Credit Card Reader, 4 1/2" x 4 1/2" x 1", White',7.992,1,0.2,2.6973);</v>
      </c>
      <c r="E7961" t="s">
        <v>7960</v>
      </c>
    </row>
    <row r="7962" spans="1:5" x14ac:dyDescent="0.25">
      <c r="A7962">
        <f t="shared" si="372"/>
        <v>3</v>
      </c>
      <c r="B7962" t="str">
        <f>MID(E7962,243+A7962,25)</f>
        <v>'11/18/2019','11/23/2019'</v>
      </c>
      <c r="C7962" t="str">
        <f t="shared" si="373"/>
        <v>'2019-11-18','2019-11-23'</v>
      </c>
      <c r="D796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(7962,'CA-2019-104864','2019-11-18','2019-11-23','Second Class','JS-15685','Jim Sink','Corporate','United States','Miramar','Florida',33023,'South','OFF-ST-10002301','Office Supplies','Storage','Tennsco Commercial Shelving',81.36,5,0.2,-19.323);</v>
      </c>
      <c r="E7962" t="s">
        <v>7961</v>
      </c>
    </row>
    <row r="7963" spans="1:5" x14ac:dyDescent="0.25">
      <c r="A7963">
        <f t="shared" si="372"/>
        <v>3</v>
      </c>
      <c r="B7963" t="str">
        <f>MID(E7963,243+A7963,25)</f>
        <v>'11/18/2019','11/23/2019'</v>
      </c>
      <c r="C7963" t="str">
        <f t="shared" si="373"/>
        <v>'2019-11-18','2019-11-23'</v>
      </c>
      <c r="D796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(7963,'CA-2019-104864','2019-11-18','2019-11-23','Second Class','JS-15685','Jim Sink','Corporate','United States','Miramar','Florida',33023,'South','OFF-BI-10001636','Office Supplies','Binders','Ibico Plastic and Wire Spiral Binding Combs',20.232,8,0.7,-16.1856);</v>
      </c>
      <c r="E7963" t="s">
        <v>7962</v>
      </c>
    </row>
    <row r="7964" spans="1:5" x14ac:dyDescent="0.25">
      <c r="A7964">
        <f t="shared" si="372"/>
        <v>3</v>
      </c>
      <c r="B7964" t="str">
        <f>MID(E7964,243+A7964,25)</f>
        <v>'11/18/2019','11/23/2019'</v>
      </c>
      <c r="C7964" t="str">
        <f t="shared" si="373"/>
        <v>'2019-11-18','2019-11-23'</v>
      </c>
      <c r="D796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(7964,'CA-2019-104864','2019-11-18','2019-11-23','Second Class','JS-15685','Jim Sink','Corporate','United States','Miramar','Florida',33023,'South','OFF-AP-10002684','Office Supplies','Appliances','Acco 7-Outlet Masterpiece Power Center, Wihtout Fax/Phone Line Protection',389.056,4,0.2,48.6319999999999);</v>
      </c>
      <c r="E7964" t="s">
        <v>7963</v>
      </c>
    </row>
    <row r="7965" spans="1:5" x14ac:dyDescent="0.25">
      <c r="A7965">
        <f t="shared" si="372"/>
        <v>3</v>
      </c>
      <c r="B7965" t="str">
        <f>MID(E7965,243+A7965,25)</f>
        <v>'11/18/2019','11/23/2019'</v>
      </c>
      <c r="C7965" t="str">
        <f t="shared" si="373"/>
        <v>'2019-11-18','2019-11-23'</v>
      </c>
      <c r="D796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(7965,'CA-2019-104864','2019-11-18','2019-11-23','Second Class','JS-15685','Jim Sink','Corporate','United States','Miramar','Florida',33023,'South','OFF-PA-10004609','Office Supplies','Paper','Xerox 221',20.736,4,0.2,7.2576);</v>
      </c>
      <c r="E7965" t="s">
        <v>7964</v>
      </c>
    </row>
    <row r="7966" spans="1:5" x14ac:dyDescent="0.25">
      <c r="A7966">
        <f t="shared" si="372"/>
        <v>3</v>
      </c>
      <c r="B7966" t="str">
        <f>MID(E7966,243+A7966,25)</f>
        <v>'11/18/2019','11/23/2019'</v>
      </c>
      <c r="C7966" t="str">
        <f t="shared" si="373"/>
        <v>'2019-11-18','2019-11-23'</v>
      </c>
      <c r="D796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(7966,'CA-2019-104864','2019-11-18','2019-11-23','Second Class','JS-15685','Jim Sink','Corporate','United States','Miramar','Florida',33023,'South','OFF-PA-10003309','Office Supplies','Paper','Xerox 211',41.472,8,0.2,14.5152);</v>
      </c>
      <c r="E7966" t="s">
        <v>7965</v>
      </c>
    </row>
    <row r="7967" spans="1:5" x14ac:dyDescent="0.25">
      <c r="A7967">
        <f t="shared" si="372"/>
        <v>3</v>
      </c>
      <c r="B7967" t="str">
        <f>MID(E7967,243+A7967,25)</f>
        <v>'03/23/2017','03/30/2017'</v>
      </c>
      <c r="C7967" t="str">
        <f t="shared" si="373"/>
        <v>'2017-03-23','2017-03-30'</v>
      </c>
      <c r="D796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(7967,'CA-2017-138219','2017-03-23','2017-03-30','Standard Class','BP-11095','Bart Pistole','Corporate','United States','Los Angeles','California',90049,'West','OFF-PA-10000380','Office Supplies','Paper','REDIFORM Incoming/Outgoing Call Register, 11" X 8 1/2", 100 Messages',33.36,4,0,16.68);</v>
      </c>
      <c r="E7967" t="s">
        <v>7966</v>
      </c>
    </row>
    <row r="7968" spans="1:5" x14ac:dyDescent="0.25">
      <c r="A7968">
        <f t="shared" si="372"/>
        <v>3</v>
      </c>
      <c r="B7968" t="str">
        <f>MID(E7968,243+A7968,25)</f>
        <v>'10/10/2018','10/12/2018'</v>
      </c>
      <c r="C7968" t="str">
        <f t="shared" si="373"/>
        <v>'2018-10-10','2018-10-12'</v>
      </c>
      <c r="D796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(7968,'CA-2018-157707','2018-10-10','2018-10-12','First Class','CC-12610','Corey Catlett','Corporate','United States','Denver','Colorado',80219,'West','FUR-BO-10001567','Furniture','Bookcases','Bush Westfield Collection Bookcases, Dark Cherry Finish, Fully Assembled',90.882,3,0.7,-190.8522);</v>
      </c>
      <c r="E7968" t="s">
        <v>7967</v>
      </c>
    </row>
    <row r="7969" spans="1:5" x14ac:dyDescent="0.25">
      <c r="A7969">
        <f t="shared" si="372"/>
        <v>3</v>
      </c>
      <c r="B7969" t="str">
        <f>MID(E7969,243+A7969,25)</f>
        <v>'10/10/2018','10/12/2018'</v>
      </c>
      <c r="C7969" t="str">
        <f t="shared" si="373"/>
        <v>'2018-10-10','2018-10-12'</v>
      </c>
      <c r="D796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(7969,'CA-2018-157707','2018-10-10','2018-10-12','First Class','CC-12610','Corey Catlett','Corporate','United States','Denver','Colorado',80219,'West','TEC-PH-10002583','Technology','Phones','iOttie HLCRIO102 Car Mount',15.992,1,0.2,-2.9985);</v>
      </c>
      <c r="E7969" t="s">
        <v>7968</v>
      </c>
    </row>
    <row r="7970" spans="1:5" x14ac:dyDescent="0.25">
      <c r="A7970">
        <f t="shared" si="372"/>
        <v>3</v>
      </c>
      <c r="B7970" t="str">
        <f>MID(E7970,243+A7970,25)</f>
        <v>'10/10/2018','10/12/2018'</v>
      </c>
      <c r="C7970" t="str">
        <f t="shared" si="373"/>
        <v>'2018-10-10','2018-10-12'</v>
      </c>
      <c r="D797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(7970,'CA-2018-157707','2018-10-10','2018-10-12','First Class','CC-12610','Corey Catlett','Corporate','United States','Denver','Colorado',80219,'West','FUR-CH-10004853','Furniture','Chairs','Global Manager''s Adjustable Task Chair, Storm',120.784,1,0.2,13.5882);</v>
      </c>
      <c r="E7970" t="s">
        <v>7969</v>
      </c>
    </row>
    <row r="7971" spans="1:5" x14ac:dyDescent="0.25">
      <c r="A7971">
        <f t="shared" si="372"/>
        <v>3</v>
      </c>
      <c r="B7971" t="str">
        <f>MID(E7971,243+A7971,25)</f>
        <v>'08/16/2017','08/20/2017'</v>
      </c>
      <c r="C7971" t="str">
        <f t="shared" si="373"/>
        <v>'2017-08-16','2017-08-20'</v>
      </c>
      <c r="D797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(7971,'US-2017-126753','2017-08-16','2017-08-20','Standard Class','SP-20860','Sung Pak','Corporate','United States','Philadelphia','Pennsylvania',19134,'East','TEC-PH-10003580','Technology','Phones','Cisco IP Phone 7961G-GE VoIP phone',519.792,4,0.4,-112.6216);</v>
      </c>
      <c r="E7971" t="s">
        <v>7970</v>
      </c>
    </row>
    <row r="7972" spans="1:5" x14ac:dyDescent="0.25">
      <c r="A7972">
        <f t="shared" si="372"/>
        <v>3</v>
      </c>
      <c r="B7972" t="str">
        <f>MID(E7972,243+A7972,25)</f>
        <v>'08/16/2017','08/20/2017'</v>
      </c>
      <c r="C7972" t="str">
        <f t="shared" si="373"/>
        <v>'2017-08-16','2017-08-20'</v>
      </c>
      <c r="D797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(7972,'US-2017-126753','2017-08-16','2017-08-20','Standard Class','SP-20860','Sung Pak','Corporate','United States','Philadelphia','Pennsylvania',19134,'East','TEC-AC-10004227','Technology','Accessories','SanDisk Ultra 16 GB MicroSDHC Class 10 Memory Card',31.176,3,0.2,-5.4558);</v>
      </c>
      <c r="E7972" t="s">
        <v>7971</v>
      </c>
    </row>
    <row r="7973" spans="1:5" x14ac:dyDescent="0.25">
      <c r="A7973">
        <f t="shared" si="372"/>
        <v>3</v>
      </c>
      <c r="B7973" t="str">
        <f>MID(E7973,243+A7973,25)</f>
        <v>'08/16/2017','08/20/2017'</v>
      </c>
      <c r="C7973" t="str">
        <f t="shared" si="373"/>
        <v>'2017-08-16','2017-08-20'</v>
      </c>
      <c r="D797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(7973,'US-2017-126753','2017-08-16','2017-08-20','Standard Class','SP-20860','Sung Pak','Corporate','United States','Philadelphia','Pennsylvania',19134,'East','OFF-PA-10002787','Office Supplies','Paper','Xerox 227',10.368,2,0.2,3.6288);</v>
      </c>
      <c r="E7973" t="s">
        <v>7972</v>
      </c>
    </row>
    <row r="7974" spans="1:5" x14ac:dyDescent="0.25">
      <c r="A7974">
        <f t="shared" si="372"/>
        <v>3</v>
      </c>
      <c r="B7974" t="str">
        <f>MID(E7974,243+A7974,25)</f>
        <v>'08/16/2017','08/20/2017'</v>
      </c>
      <c r="C7974" t="str">
        <f t="shared" si="373"/>
        <v>'2017-08-16','2017-08-20'</v>
      </c>
      <c r="D797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(7974,'US-2017-126753','2017-08-16','2017-08-20','Standard Class','SP-20860','Sung Pak','Corporate','United States','Philadelphia','Pennsylvania',19134,'East','OFF-BI-10003981','Office Supplies','Binders','Avery Durable Plastic 1" Binders',2.724,2,0.7,-1.9068);</v>
      </c>
      <c r="E7974" t="s">
        <v>7973</v>
      </c>
    </row>
    <row r="7975" spans="1:5" x14ac:dyDescent="0.25">
      <c r="A7975">
        <f t="shared" si="372"/>
        <v>3</v>
      </c>
      <c r="B7975" t="str">
        <f>MID(E7975,243+A7975,25)</f>
        <v>'08/16/2017','08/20/2017'</v>
      </c>
      <c r="C7975" t="str">
        <f t="shared" si="373"/>
        <v>'2017-08-16','2017-08-20'</v>
      </c>
      <c r="D797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(7975,'US-2017-126753','2017-08-16','2017-08-20','Standard Class','SP-20860','Sung Pak','Corporate','United States','Philadelphia','Pennsylvania',19134,'East','FUR-FU-10001488','Furniture','Furnishings','Tenex 46" x 60" Computer Anti-Static Chairmat, Rectangular Shaped',254.352,3,0.2,0);</v>
      </c>
      <c r="E7975" t="s">
        <v>7974</v>
      </c>
    </row>
    <row r="7976" spans="1:5" x14ac:dyDescent="0.25">
      <c r="A7976">
        <f t="shared" si="372"/>
        <v>3</v>
      </c>
      <c r="B7976" t="str">
        <f>MID(E7976,243+A7976,25)</f>
        <v>'08/16/2017','08/20/2017'</v>
      </c>
      <c r="C7976" t="str">
        <f t="shared" si="373"/>
        <v>'2017-08-16','2017-08-20'</v>
      </c>
      <c r="D797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(7976,'US-2017-126753','2017-08-16','2017-08-20','Standard Class','SP-20860','Sung Pak','Corporate','United States','Philadelphia','Pennsylvania',19134,'East','OFF-BI-10003727','Office Supplies','Binders','Avery Durable Slant Ring Binders With Label Holder',3.762,3,0.7,-2.7588);</v>
      </c>
      <c r="E7976" t="s">
        <v>7975</v>
      </c>
    </row>
    <row r="7977" spans="1:5" x14ac:dyDescent="0.25">
      <c r="A7977">
        <f t="shared" si="372"/>
        <v>3</v>
      </c>
      <c r="B7977" t="str">
        <f>MID(E7977,243+A7977,25)</f>
        <v>'08/16/2017','08/20/2017'</v>
      </c>
      <c r="C7977" t="str">
        <f t="shared" si="373"/>
        <v>'2017-08-16','2017-08-20'</v>
      </c>
      <c r="D797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(7977,'US-2017-126753','2017-08-16','2017-08-20','Standard Class','SP-20860','Sung Pak','Corporate','United States','Philadelphia','Pennsylvania',19134,'East','OFF-PA-10000130','Office Supplies','Paper','Xerox 199',10.272,3,0.2,3.21);</v>
      </c>
      <c r="E7977" t="s">
        <v>7976</v>
      </c>
    </row>
    <row r="7978" spans="1:5" x14ac:dyDescent="0.25">
      <c r="A7978">
        <f t="shared" si="372"/>
        <v>3</v>
      </c>
      <c r="B7978" t="str">
        <f>MID(E7978,243+A7978,25)</f>
        <v>'05/31/2016','06/05/2016'</v>
      </c>
      <c r="C7978" t="str">
        <f t="shared" si="373"/>
        <v>'2016-05-31','2016-06-05'</v>
      </c>
      <c r="D797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(7978,'CA-2016-166051','2016-05-31','2016-06-05','Standard Class','JK-15625','Jim Karlsson','Consumer','United States','Jackson','Mississippi',39212,'South','TEC-PH-10002680','Technology','Phones','Samsung Galaxy Note 3',659.97,3,0,197.991);</v>
      </c>
      <c r="E7978" t="s">
        <v>7977</v>
      </c>
    </row>
    <row r="7979" spans="1:5" x14ac:dyDescent="0.25">
      <c r="A7979">
        <f t="shared" si="372"/>
        <v>3</v>
      </c>
      <c r="B7979" t="str">
        <f>MID(E7979,243+A7979,25)</f>
        <v>'05/31/2016','06/05/2016'</v>
      </c>
      <c r="C7979" t="str">
        <f t="shared" si="373"/>
        <v>'2016-05-31','2016-06-05'</v>
      </c>
      <c r="D797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(7979,'CA-2016-166051','2016-05-31','2016-06-05','Standard Class','JK-15625','Jim Karlsson','Consumer','United States','Jackson','Mississippi',39212,'South','TEC-PH-10002538','Technology','Phones','Grandstream GXP1160 VoIP phone',113.73,3,0,32.9817);</v>
      </c>
      <c r="E7979" t="s">
        <v>7978</v>
      </c>
    </row>
    <row r="7980" spans="1:5" x14ac:dyDescent="0.25">
      <c r="A7980">
        <f t="shared" si="372"/>
        <v>3</v>
      </c>
      <c r="B7980" t="str">
        <f>MID(E7980,243+A7980,25)</f>
        <v>'08/27/2017','08/31/2017'</v>
      </c>
      <c r="C7980" t="str">
        <f t="shared" si="373"/>
        <v>'2017-08-27','2017-08-31'</v>
      </c>
      <c r="D798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(7980,'CA-2017-113040','2017-08-27','2017-08-31','Standard Class','CC-12100','Chad Cunningham','Home Office','United States','Los Angeles','California',90045,'West','OFF-BI-10001249','Office Supplies','Binders','Avery Heavy-Duty EZD View Binder with Locking Rings',5.104,1,0.2,1.6588);</v>
      </c>
      <c r="E7980" t="s">
        <v>7979</v>
      </c>
    </row>
    <row r="7981" spans="1:5" x14ac:dyDescent="0.25">
      <c r="A7981">
        <f t="shared" si="372"/>
        <v>3</v>
      </c>
      <c r="B7981" t="str">
        <f>MID(E7981,243+A7981,25)</f>
        <v>'01/03/2016','01/07/2016'</v>
      </c>
      <c r="C7981" t="str">
        <f t="shared" si="373"/>
        <v>'2016-01-03','2016-01-07'</v>
      </c>
      <c r="D798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(7981,'CA-2016-103800','2016-01-03','2016-01-07','Standard Class','DP-13000','Darren Powers','Consumer','United States','Houston','Texas',77095,'Central','OFF-PA-10000174','Office Supplies','Paper','Message Book, Wirebound, Four 5 1/2" X 4" Forms/Pg., 200 Dupl. Sets/Book',16.448,2,0.2,5.5512);</v>
      </c>
      <c r="E7981" t="s">
        <v>7980</v>
      </c>
    </row>
    <row r="7982" spans="1:5" x14ac:dyDescent="0.25">
      <c r="A7982">
        <f t="shared" si="372"/>
        <v>3</v>
      </c>
      <c r="B7982" t="str">
        <f>MID(E7982,243+A7982,25)</f>
        <v>'09/10/2016','09/13/2016'</v>
      </c>
      <c r="C7982" t="str">
        <f t="shared" si="373"/>
        <v>'2016-09-10','2016-09-13'</v>
      </c>
      <c r="D798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(7982,'CA-2016-113383','2016-09-10','2016-09-13','First Class','SF-20065','Sandra Flanagan','Consumer','United States','Clifton','New Jersey',7011,'East','OFF-AP-10004532','Office Supplies','Appliances','Kensington 6 Outlet Guardian Standard Surge Protector',81.92,4,0,22.1184);</v>
      </c>
      <c r="E7982" t="s">
        <v>7981</v>
      </c>
    </row>
    <row r="7983" spans="1:5" x14ac:dyDescent="0.25">
      <c r="A7983">
        <f t="shared" si="372"/>
        <v>3</v>
      </c>
      <c r="B7983" t="str">
        <f>MID(E7983,243+A7983,25)</f>
        <v>'09/10/2016','09/13/2016'</v>
      </c>
      <c r="C7983" t="str">
        <f t="shared" si="373"/>
        <v>'2016-09-10','2016-09-13'</v>
      </c>
      <c r="D798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(7983,'CA-2016-113383','2016-09-10','2016-09-13','First Class','SF-20065','Sandra Flanagan','Consumer','United States','Clifton','New Jersey',7011,'East','FUR-FU-10001986','Furniture','Furnishings','Dana Fluorescent Magnifying Lamp, White, 36"',254.9,5,0,76.47);</v>
      </c>
      <c r="E7983" t="s">
        <v>7982</v>
      </c>
    </row>
    <row r="7984" spans="1:5" x14ac:dyDescent="0.25">
      <c r="A7984">
        <f t="shared" si="372"/>
        <v>3</v>
      </c>
      <c r="B7984" t="str">
        <f>MID(E7984,243+A7984,25)</f>
        <v>'01/22/2019','01/25/2019'</v>
      </c>
      <c r="C7984" t="str">
        <f t="shared" si="373"/>
        <v>'2019-01-22','2019-01-25'</v>
      </c>
      <c r="D798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(7984,'CA-2019-152499','2019-01-22','2019-01-25','Second Class','EH-13765','Edward Hooks','Corporate','United States','Chicago','Illinois',60623,'Central','OFF-FA-10002975','Office Supplies','Fasteners','Staples',15.12,5,0.2,4.914);</v>
      </c>
      <c r="E7984" t="s">
        <v>7983</v>
      </c>
    </row>
    <row r="7985" spans="1:5" x14ac:dyDescent="0.25">
      <c r="A7985">
        <f t="shared" si="372"/>
        <v>3</v>
      </c>
      <c r="B7985" t="str">
        <f>MID(E7985,243+A7985,25)</f>
        <v>'01/22/2019','01/25/2019'</v>
      </c>
      <c r="C7985" t="str">
        <f t="shared" si="373"/>
        <v>'2019-01-22','2019-01-25'</v>
      </c>
      <c r="D798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(7985,'CA-2019-152499','2019-01-22','2019-01-25','Second Class','EH-13765','Edward Hooks','Corporate','United States','Chicago','Illinois',60623,'Central','OFF-AR-10003481','Office Supplies','Art','Newell 348',7.872,3,0.2,0.885599999999999);</v>
      </c>
      <c r="E7985" t="s">
        <v>7984</v>
      </c>
    </row>
    <row r="7986" spans="1:5" x14ac:dyDescent="0.25">
      <c r="A7986">
        <f t="shared" si="372"/>
        <v>3</v>
      </c>
      <c r="B7986" t="str">
        <f>MID(E7986,243+A7986,25)</f>
        <v>'04/21/2018','04/24/2018'</v>
      </c>
      <c r="C7986" t="str">
        <f t="shared" si="373"/>
        <v>'2018-04-21','2018-04-24'</v>
      </c>
      <c r="D798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(7986,'CA-2018-151498','2018-04-21','2018-04-24','First Class','DN-13690','Duane Noonan','Consumer','United States','Seattle','Washington',98115,'West','OFF-BI-10004967','Office Supplies','Binders','Round Ring Binders',8.32,5,0.2,2.808);</v>
      </c>
      <c r="E7986" t="s">
        <v>7985</v>
      </c>
    </row>
    <row r="7987" spans="1:5" x14ac:dyDescent="0.25">
      <c r="A7987">
        <f t="shared" si="372"/>
        <v>3</v>
      </c>
      <c r="B7987" t="str">
        <f>MID(E7987,243+A7987,25)</f>
        <v>'07/20/2018','07/23/2018'</v>
      </c>
      <c r="C7987" t="str">
        <f t="shared" si="373"/>
        <v>'2018-07-20','2018-07-23'</v>
      </c>
      <c r="D798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(7987,'CA-2018-137939','2018-07-20','2018-07-23','Second Class','PJ-19015','Pauline Johnson','Consumer','United States','Long Beach','New York',11561,'East','TEC-PH-10003589','Technology','Phones','invisibleSHIELD by ZAGG Smudge-Free Screen Protector',89.95,5,0,43.176);</v>
      </c>
      <c r="E7987" t="s">
        <v>7986</v>
      </c>
    </row>
    <row r="7988" spans="1:5" x14ac:dyDescent="0.25">
      <c r="A7988">
        <f t="shared" si="372"/>
        <v>3</v>
      </c>
      <c r="B7988" t="str">
        <f>MID(E7988,243+A7988,25)</f>
        <v>'08/23/2018','08/29/2018'</v>
      </c>
      <c r="C7988" t="str">
        <f t="shared" si="373"/>
        <v>'2018-08-23','2018-08-29'</v>
      </c>
      <c r="D798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(7988,'US-2018-117793','2018-08-23','2018-08-29','Standard Class','MA-17560','Matt Abelman','Home Office','United States','Sheboygan','Wisconsin',53081,'Central','OFF-LA-10002945','Office Supplies','Labels','Permanent Self-Adhesive File Folder Labels for Typewriters, 1 1/8 x 3 1/2, White',25.2,4,0,11.592);</v>
      </c>
      <c r="E7988" t="s">
        <v>7987</v>
      </c>
    </row>
    <row r="7989" spans="1:5" x14ac:dyDescent="0.25">
      <c r="A7989">
        <f t="shared" si="372"/>
        <v>3</v>
      </c>
      <c r="B7989" t="str">
        <f>MID(E7989,243+A7989,25)</f>
        <v>'08/23/2018','08/29/2018'</v>
      </c>
      <c r="C7989" t="str">
        <f t="shared" si="373"/>
        <v>'2018-08-23','2018-08-29'</v>
      </c>
      <c r="D798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(7989,'US-2018-117793','2018-08-23','2018-08-29','Standard Class','MA-17560','Matt Abelman','Home Office','United States','Sheboygan','Wisconsin',53081,'Central','OFF-LA-10003537','Office Supplies','Labels','Avery 515',37.59,3,0,17.6673);</v>
      </c>
      <c r="E7989" t="s">
        <v>7988</v>
      </c>
    </row>
    <row r="7990" spans="1:5" x14ac:dyDescent="0.25">
      <c r="A7990">
        <f t="shared" si="372"/>
        <v>3</v>
      </c>
      <c r="B7990" t="str">
        <f>MID(E7990,243+A7990,25)</f>
        <v>'08/23/2018','08/29/2018'</v>
      </c>
      <c r="C7990" t="str">
        <f t="shared" si="373"/>
        <v>'2018-08-23','2018-08-29'</v>
      </c>
      <c r="D7990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(7990,'US-2018-117793','2018-08-23','2018-08-29','Standard Class','MA-17560','Matt Abelman','Home Office','United States','Sheboygan','Wisconsin',53081,'Central','OFF-ST-10002406','Office Supplies','Storage','Pizazz Global Quick File',14.97,1,0,4.1916);</v>
      </c>
      <c r="E7990" t="s">
        <v>7989</v>
      </c>
    </row>
    <row r="7991" spans="1:5" x14ac:dyDescent="0.25">
      <c r="A7991">
        <f t="shared" si="372"/>
        <v>3</v>
      </c>
      <c r="B7991" t="str">
        <f>MID(E7991,243+A7991,25)</f>
        <v>'08/23/2018','08/29/2018'</v>
      </c>
      <c r="C7991" t="str">
        <f t="shared" si="373"/>
        <v>'2018-08-23','2018-08-29'</v>
      </c>
      <c r="D7991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(7991,'US-2018-117793','2018-08-23','2018-08-29','Standard Class','MA-17560','Matt Abelman','Home Office','United States','Sheboygan','Wisconsin',53081,'Central','TEC-AC-10003433','Technology','Accessories','Maxell 4.7GB DVD+R 5/Pack',1.98,2,0,0.891);</v>
      </c>
      <c r="E7991" t="s">
        <v>7990</v>
      </c>
    </row>
    <row r="7992" spans="1:5" x14ac:dyDescent="0.25">
      <c r="A7992">
        <f t="shared" si="372"/>
        <v>3</v>
      </c>
      <c r="B7992" t="str">
        <f>MID(E7992,243+A7992,25)</f>
        <v>'06/14/2018','06/17/2018'</v>
      </c>
      <c r="C7992" t="str">
        <f t="shared" si="373"/>
        <v>'2018-06-14','2018-06-17'</v>
      </c>
      <c r="D7992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(7992,'CA-2018-133872','2018-06-14','2018-06-17','First Class','VM-21835','Vivian Mathis','Consumer','United States','Boca Raton','Florida',33433,'South','OFF-BI-10002082','Office Supplies','Binders','GBC Twin Loop Wire Binding Elements',39.936,4,0.7,-26.624);</v>
      </c>
      <c r="E7992" t="s">
        <v>7991</v>
      </c>
    </row>
    <row r="7993" spans="1:5" x14ac:dyDescent="0.25">
      <c r="A7993">
        <f t="shared" si="372"/>
        <v>3</v>
      </c>
      <c r="B7993" t="str">
        <f>MID(E7993,243+A7993,25)</f>
        <v>'06/14/2018','06/17/2018'</v>
      </c>
      <c r="C7993" t="str">
        <f t="shared" si="373"/>
        <v>'2018-06-14','2018-06-17'</v>
      </c>
      <c r="D7993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(7993,'CA-2018-133872','2018-06-14','2018-06-17','First Class','VM-21835','Vivian Mathis','Consumer','United States','Boca Raton','Florida',33433,'South','TEC-AC-10000521','Technology','Accessories','Verbatim Slim CD and DVD Storage Cases, 50/Pack',18.464,2,0.2,2.308);</v>
      </c>
      <c r="E7993" t="s">
        <v>7992</v>
      </c>
    </row>
    <row r="7994" spans="1:5" x14ac:dyDescent="0.25">
      <c r="A7994">
        <f t="shared" si="372"/>
        <v>3</v>
      </c>
      <c r="B7994" t="str">
        <f>MID(E7994,243+A7994,25)</f>
        <v>'11/20/2017','11/23/2017'</v>
      </c>
      <c r="C7994" t="str">
        <f t="shared" si="373"/>
        <v>'2017-11-20','2017-11-23'</v>
      </c>
      <c r="D7994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(7994,'US-2017-165743','2017-11-20','2017-11-23','Second Class','MM-18055','Michelle Moray','Consumer','United States','Aurora','Colorado',80013,'West','OFF-BI-10001982','Office Supplies','Binders','Wilson Jones Custom Binder Spines &amp; Labels',4.896,3,0.7,-3.4272);</v>
      </c>
      <c r="E7994" t="s">
        <v>7993</v>
      </c>
    </row>
    <row r="7995" spans="1:5" x14ac:dyDescent="0.25">
      <c r="A7995">
        <f t="shared" si="372"/>
        <v>3</v>
      </c>
      <c r="B7995" t="str">
        <f>MID(E7995,243+A7995,25)</f>
        <v>'11/20/2017','11/23/2017'</v>
      </c>
      <c r="C7995" t="str">
        <f t="shared" si="373"/>
        <v>'2017-11-20','2017-11-23'</v>
      </c>
      <c r="D7995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(7995,'US-2017-165743','2017-11-20','2017-11-23','Second Class','MM-18055','Michelle Moray','Consumer','United States','Aurora','Colorado',80013,'West','FUR-BO-10002268','Furniture','Bookcases','Sauder Barrister Bookcases',145.764,6,0.7,-247.7988);</v>
      </c>
      <c r="E7995" t="s">
        <v>7994</v>
      </c>
    </row>
    <row r="7996" spans="1:5" x14ac:dyDescent="0.25">
      <c r="A7996">
        <f t="shared" si="372"/>
        <v>3</v>
      </c>
      <c r="B7996" t="str">
        <f>MID(E7996,243+A7996,25)</f>
        <v>'11/20/2017','11/23/2017'</v>
      </c>
      <c r="C7996" t="str">
        <f t="shared" si="373"/>
        <v>'2017-11-20','2017-11-23'</v>
      </c>
      <c r="D7996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(7996,'US-2017-165743','2017-11-20','2017-11-23','Second Class','MM-18055','Michelle Moray','Consumer','United States','Aurora','Colorado',80013,'West','OFF-BI-10001758','Office Supplies','Binders','Wilson Jones 14 Line Acrylic Coated Pressboard Data Binders',9.612,6,0.7,-7.3692);</v>
      </c>
      <c r="E7996" t="s">
        <v>7995</v>
      </c>
    </row>
    <row r="7997" spans="1:5" x14ac:dyDescent="0.25">
      <c r="A7997">
        <f t="shared" si="372"/>
        <v>3</v>
      </c>
      <c r="B7997" t="str">
        <f>MID(E7997,243+A7997,25)</f>
        <v>'11/03/2019','11/05/2019'</v>
      </c>
      <c r="C7997" t="str">
        <f t="shared" si="373"/>
        <v>'2019-11-03','2019-11-05'</v>
      </c>
      <c r="D7997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(7997,'US-2019-105998','2019-11-03','2019-11-05','First Class','CR-12580','Clay Rozendal','Home Office','United States','San Diego','California',92037,'West','TEC-AC-10004469','Technology','Accessories','Microsoft Sculpt Comfort Mouse',199.75,5,0,87.89);</v>
      </c>
      <c r="E7997" t="s">
        <v>7996</v>
      </c>
    </row>
    <row r="7998" spans="1:5" x14ac:dyDescent="0.25">
      <c r="A7998">
        <f t="shared" si="372"/>
        <v>3</v>
      </c>
      <c r="B7998" t="str">
        <f>MID(E7998,243+A7998,25)</f>
        <v>'11/03/2019','11/05/2019'</v>
      </c>
      <c r="C7998" t="str">
        <f t="shared" si="373"/>
        <v>'2019-11-03','2019-11-05'</v>
      </c>
      <c r="D7998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(7998,'US-2019-105998','2019-11-03','2019-11-05','First Class','CR-12580','Clay Rozendal','Home Office','United States','San Diego','California',92037,'West','FUR-TA-10001095','Furniture','Tables','Chromcraft Round Conference Tables',1673.184,12,0.2,20.9148);</v>
      </c>
      <c r="E7998" t="s">
        <v>7997</v>
      </c>
    </row>
    <row r="7999" spans="1:5" x14ac:dyDescent="0.25">
      <c r="A7999">
        <f t="shared" si="372"/>
        <v>3</v>
      </c>
      <c r="B7999" t="str">
        <f>MID(E7999,243+A7999,25)</f>
        <v>'05/04/2016','05/07/2016'</v>
      </c>
      <c r="C7999" t="str">
        <f t="shared" si="373"/>
        <v>'2016-05-04','2016-05-07'</v>
      </c>
      <c r="D7999" t="str">
        <f t="shared" si="374"/>
        <v>INSERT INTO orders(Row_ID,Order_ID,Order_Date,Ship_Date,Ship_Mode,Customer_ID,Customer_Name,Segment,Country,City,State,Postal_Code,Region,Product_ID,Category,SubCategory,Product_Name,Sales,Quantity,Discount,Profit) VALUES (7999,'US-2016-148194','2016-05-04','2016-05-07','First Class','BS-11365','Bill Shonely','Corporate','United States','Seattle','Washington',98105,'West','FUR-FU-10001852','Furniture','Furnishings','Eldon Regeneration Recycled Desk Accessories, Smoke',12.18,7,0,3.8976);</v>
      </c>
      <c r="E7999" t="s">
        <v>7998</v>
      </c>
    </row>
    <row r="8000" spans="1:5" x14ac:dyDescent="0.25">
      <c r="A8000">
        <f t="shared" si="372"/>
        <v>3</v>
      </c>
      <c r="B8000" t="str">
        <f>MID(E8000,243+A8000,25)</f>
        <v>'05/04/2016','05/07/2016'</v>
      </c>
      <c r="C8000" t="str">
        <f t="shared" si="373"/>
        <v>'2016-05-04','2016-05-07'</v>
      </c>
      <c r="D8000" t="str">
        <f t="shared" si="374"/>
        <v>INSERT INTO orders(Row_ID,Order_ID,Order_Date,Ship_Date,Ship_Mode,Customer_ID,Customer_Name,Segment,Country,City,State,Postal_Code,Region,Product_ID,Category,SubCategory,Product_Name,Sales,Quantity,Discount,Profit) VALUES (8000,'US-2016-148194','2016-05-04','2016-05-07','First Class','BS-11365','Bill Shonely','Corporate','United States','Seattle','Washington',98105,'West','OFF-AP-10000696','Office Supplies','Appliances','Holmes Odor Grabber',57.68,4,0,19.0344);</v>
      </c>
      <c r="E8000" t="s">
        <v>7999</v>
      </c>
    </row>
    <row r="8001" spans="1:5" x14ac:dyDescent="0.25">
      <c r="A8001">
        <f t="shared" si="372"/>
        <v>3</v>
      </c>
      <c r="B8001" t="str">
        <f>MID(E8001,243+A8001,25)</f>
        <v>'11/08/2017','11/12/2017'</v>
      </c>
      <c r="C8001" t="str">
        <f t="shared" si="373"/>
        <v>'2017-11-08','2017-11-12'</v>
      </c>
      <c r="D8001" t="str">
        <f t="shared" si="374"/>
        <v>INSERT INTO orders(Row_ID,Order_ID,Order_Date,Ship_Date,Ship_Mode,Customer_ID,Customer_Name,Segment,Country,City,State,Postal_Code,Region,Product_ID,Category,SubCategory,Product_Name,Sales,Quantity,Discount,Profit) VALUES (8001,'US-2017-151407','2017-11-08','2017-11-12','Standard Class','RD-19585','Rob Dowd','Consumer','United States','Dubuque','Iowa',52001,'Central','TEC-PH-10003885','Technology','Phones','Cisco SPA508G',263.96,4,0,76.5484);</v>
      </c>
      <c r="E8001" t="s">
        <v>8000</v>
      </c>
    </row>
    <row r="8002" spans="1:5" x14ac:dyDescent="0.25">
      <c r="A8002">
        <f t="shared" ref="A8002:A8065" si="375">IF(ROW(B8002)&lt;10,0,IF(ROW(B8002)&lt;100,1,IF(ROW(B8002)&lt;1000,2,3)))</f>
        <v>3</v>
      </c>
      <c r="B8002" t="str">
        <f>MID(E8002,243+A8002,25)</f>
        <v>'12/12/2017','12/15/2017'</v>
      </c>
      <c r="C8002" t="str">
        <f t="shared" ref="C8002:C8065" si="376">"'"&amp;MID(B8002,8,4)&amp;"-"&amp;MID(B8002,2,2)&amp;"-"&amp;MID(B8002,5,2)&amp;"'"&amp;","&amp;"'"&amp;MID(B8002,21,4)&amp;"-"&amp;MID(B8002,15,2)&amp;"-"&amp;MID(B8002,18,2)&amp;"'"</f>
        <v>'2017-12-12','2017-12-15'</v>
      </c>
      <c r="D8002" t="str">
        <f t="shared" ref="D8002:D8065" si="377">LEFT(E8002,242+A8002)&amp;C8002&amp;RIGHT(E8002,LEN(E8002)-LEN(LEFT(E8002,242+A8002)&amp;C8002))</f>
        <v>INSERT INTO orders(Row_ID,Order_ID,Order_Date,Ship_Date,Ship_Mode,Customer_ID,Customer_Name,Segment,Country,City,State,Postal_Code,Region,Product_ID,Category,SubCategory,Product_Name,Sales,Quantity,Discount,Profit) VALUES (8002,'CA-2017-110870','2017-12-12','2017-12-15','First Class','KD-16270','Karen Daniels','Consumer','United States','Los Angeles','California',90032,'West','TEC-AC-10002926','Technology','Accessories','Logitech Wireless Marathon Mouse M705',299.94,6,0,128.9742);</v>
      </c>
      <c r="E8002" t="s">
        <v>8001</v>
      </c>
    </row>
    <row r="8003" spans="1:5" x14ac:dyDescent="0.25">
      <c r="A8003">
        <f t="shared" si="375"/>
        <v>3</v>
      </c>
      <c r="B8003" t="str">
        <f>MID(E8003,243+A8003,25)</f>
        <v>'12/12/2017','12/15/2017'</v>
      </c>
      <c r="C8003" t="str">
        <f t="shared" si="376"/>
        <v>'2017-12-12','2017-12-15'</v>
      </c>
      <c r="D800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(8003,'CA-2017-110870','2017-12-12','2017-12-15','First Class','KD-16270','Karen Daniels','Consumer','United States','Los Angeles','California',90032,'West','OFF-SU-10001225','Office Supplies','Supplies','Staple remover',25.76,7,0,0.515199999999999);</v>
      </c>
      <c r="E8003" t="s">
        <v>8002</v>
      </c>
    </row>
    <row r="8004" spans="1:5" x14ac:dyDescent="0.25">
      <c r="A8004">
        <f t="shared" si="375"/>
        <v>3</v>
      </c>
      <c r="B8004" t="str">
        <f>MID(E8004,243+A8004,25)</f>
        <v>'12/01/2016','12/03/2016'</v>
      </c>
      <c r="C8004" t="str">
        <f t="shared" si="376"/>
        <v>'2016-12-01','2016-12-03'</v>
      </c>
      <c r="D800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(8004,'CA-2016-143210','2016-12-01','2016-12-03','First Class','AA-10645','Anna Andreadi','Consumer','United States','Lowell','Massachusetts',1852,'East','TEC-PH-10004434','Technology','Phones','Cisco IP Phone 7961G VoIP phone - Dark gray',271.9,2,0,78.851);</v>
      </c>
      <c r="E8004" t="s">
        <v>8003</v>
      </c>
    </row>
    <row r="8005" spans="1:5" x14ac:dyDescent="0.25">
      <c r="A8005">
        <f t="shared" si="375"/>
        <v>3</v>
      </c>
      <c r="B8005" t="str">
        <f>MID(E8005,243+A8005,25)</f>
        <v>'12/01/2016','12/03/2016'</v>
      </c>
      <c r="C8005" t="str">
        <f t="shared" si="376"/>
        <v>'2016-12-01','2016-12-03'</v>
      </c>
      <c r="D800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(8005,'CA-2016-143210','2016-12-01','2016-12-03','First Class','AA-10645','Anna Andreadi','Consumer','United States','Lowell','Massachusetts',1852,'East','FUR-FU-10003878','Furniture','Furnishings','Linden 10" Round Wall Clock, Black',45.84,3,0,15.5856);</v>
      </c>
      <c r="E8005" t="s">
        <v>8004</v>
      </c>
    </row>
    <row r="8006" spans="1:5" x14ac:dyDescent="0.25">
      <c r="A8006">
        <f t="shared" si="375"/>
        <v>3</v>
      </c>
      <c r="B8006" t="str">
        <f>MID(E8006,243+A8006,25)</f>
        <v>'12/01/2016','12/03/2016'</v>
      </c>
      <c r="C8006" t="str">
        <f t="shared" si="376"/>
        <v>'2016-12-01','2016-12-03'</v>
      </c>
      <c r="D800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(8006,'CA-2016-143210','2016-12-01','2016-12-03','First Class','AA-10645','Anna Andreadi','Consumer','United States','Lowell','Massachusetts',1852,'East','FUR-FU-10002268','Furniture','Furnishings','Ultra Door Push Plate',9.82,2,0,3.2406);</v>
      </c>
      <c r="E8006" t="s">
        <v>8005</v>
      </c>
    </row>
    <row r="8007" spans="1:5" x14ac:dyDescent="0.25">
      <c r="A8007">
        <f t="shared" si="375"/>
        <v>3</v>
      </c>
      <c r="B8007" t="str">
        <f>MID(E8007,243+A8007,25)</f>
        <v>'10/07/2018','10/11/2018'</v>
      </c>
      <c r="C8007" t="str">
        <f t="shared" si="376"/>
        <v>'2018-10-07','2018-10-11'</v>
      </c>
      <c r="D800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(8007,'CA-2018-139808','2018-10-07','2018-10-11','Standard Class','MC-18100','Mick Crebagga','Consumer','United States','Marysville','Washington',98270,'West','OFF-FA-10001883','Office Supplies','Fasteners','Alliance Super-Size Bands, Assorted Sizes',93.36,12,0,0.933599999999998);</v>
      </c>
      <c r="E8007" t="s">
        <v>8006</v>
      </c>
    </row>
    <row r="8008" spans="1:5" x14ac:dyDescent="0.25">
      <c r="A8008">
        <f t="shared" si="375"/>
        <v>3</v>
      </c>
      <c r="B8008" t="str">
        <f>MID(E8008,243+A8008,25)</f>
        <v>'11/17/2017','11/24/2017'</v>
      </c>
      <c r="C8008" t="str">
        <f t="shared" si="376"/>
        <v>'2017-11-17','2017-11-24'</v>
      </c>
      <c r="D800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(8008,'CA-2017-110863','2017-11-17','2017-11-24','Standard Class','AA-10645','Anna Andreadi','Consumer','United States','Oklahoma City','Oklahoma',73120,'Central','OFF-ST-10002756','Office Supplies','Storage','Tennsco Stur-D-Stor Boltless Shelving, 5 Shelves, 24" Deep, Sand',541.24,4,0,5.41240000000005);</v>
      </c>
      <c r="E8008" t="s">
        <v>8007</v>
      </c>
    </row>
    <row r="8009" spans="1:5" x14ac:dyDescent="0.25">
      <c r="A8009">
        <f t="shared" si="375"/>
        <v>3</v>
      </c>
      <c r="B8009" t="str">
        <f>MID(E8009,243+A8009,25)</f>
        <v>'11/17/2017','11/24/2017'</v>
      </c>
      <c r="C8009" t="str">
        <f t="shared" si="376"/>
        <v>'2017-11-17','2017-11-24'</v>
      </c>
      <c r="D800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(8009,'CA-2017-110863','2017-11-17','2017-11-24','Standard Class','AA-10645','Anna Andreadi','Consumer','United States','Oklahoma City','Oklahoma',73120,'Central','OFF-PA-10000474','Office Supplies','Paper','Easy-staple paper',106.32,3,0,49.9704);</v>
      </c>
      <c r="E8009" t="s">
        <v>8008</v>
      </c>
    </row>
    <row r="8010" spans="1:5" x14ac:dyDescent="0.25">
      <c r="A8010">
        <f t="shared" si="375"/>
        <v>3</v>
      </c>
      <c r="B8010" t="str">
        <f>MID(E8010,243+A8010,25)</f>
        <v>'11/17/2017','11/24/2017'</v>
      </c>
      <c r="C8010" t="str">
        <f t="shared" si="376"/>
        <v>'2017-11-17','2017-11-24'</v>
      </c>
      <c r="D801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(8010,'CA-2017-110863','2017-11-17','2017-11-24','Standard Class','AA-10645','Anna Andreadi','Consumer','United States','Oklahoma City','Oklahoma',73120,'Central','FUR-CH-10002073','Furniture','Chairs','Hon Olson Stacker Chairs',1323.9,5,0,383.931);</v>
      </c>
      <c r="E8010" t="s">
        <v>8009</v>
      </c>
    </row>
    <row r="8011" spans="1:5" x14ac:dyDescent="0.25">
      <c r="A8011">
        <f t="shared" si="375"/>
        <v>3</v>
      </c>
      <c r="B8011" t="str">
        <f>MID(E8011,243+A8011,25)</f>
        <v>'03/17/2016','03/20/2016'</v>
      </c>
      <c r="C8011" t="str">
        <f t="shared" si="376"/>
        <v>'2016-03-17','2016-03-20'</v>
      </c>
      <c r="D801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(8011,'CA-2016-127859','2016-03-17','2016-03-20','Second Class','QJ-19255','Quincy Jones','Corporate','United States','Philadelphia','Pennsylvania',19134,'East','OFF-PA-10003641','Office Supplies','Paper','Xerox 1909',126.624,6,0.2,41.1528);</v>
      </c>
      <c r="E8011" t="s">
        <v>8010</v>
      </c>
    </row>
    <row r="8012" spans="1:5" x14ac:dyDescent="0.25">
      <c r="A8012">
        <f t="shared" si="375"/>
        <v>3</v>
      </c>
      <c r="B8012" t="str">
        <f>MID(E8012,243+A8012,25)</f>
        <v>'06/20/2017','06/23/2017'</v>
      </c>
      <c r="C8012" t="str">
        <f t="shared" si="376"/>
        <v>'2017-06-20','2017-06-23'</v>
      </c>
      <c r="D801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(8012,'US-2017-136427','2017-06-20','2017-06-23','First Class','JM-16195','Justin MacKendrick','Consumer','United States','Aurora','Colorado',80013,'West','TEC-PH-10002070','Technology','Phones','Griffin GC36547 PowerJolt SE Lightning Charger',125.944,7,0.2,15.743);</v>
      </c>
      <c r="E8012" t="s">
        <v>8011</v>
      </c>
    </row>
    <row r="8013" spans="1:5" x14ac:dyDescent="0.25">
      <c r="A8013">
        <f t="shared" si="375"/>
        <v>3</v>
      </c>
      <c r="B8013" t="str">
        <f>MID(E8013,243+A8013,25)</f>
        <v>'05/25/2019','05/25/2019'</v>
      </c>
      <c r="C8013" t="str">
        <f t="shared" si="376"/>
        <v>'2019-05-25','2019-05-25'</v>
      </c>
      <c r="D801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(8013,'CA-2019-120168','2019-05-25','2019-05-25','Same Day','TB-21625','Trudy Brown','Consumer','United States','New York City','New York',10009,'East','OFF-BI-10004519','Office Supplies','Binders','GBC DocuBind P100 Manual Binding Machine',663.92,5,0.2,207.475);</v>
      </c>
      <c r="E8013" t="s">
        <v>8012</v>
      </c>
    </row>
    <row r="8014" spans="1:5" x14ac:dyDescent="0.25">
      <c r="A8014">
        <f t="shared" si="375"/>
        <v>3</v>
      </c>
      <c r="B8014" t="str">
        <f>MID(E8014,243+A8014,25)</f>
        <v>'05/25/2019','05/25/2019'</v>
      </c>
      <c r="C8014" t="str">
        <f t="shared" si="376"/>
        <v>'2019-05-25','2019-05-25'</v>
      </c>
      <c r="D801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(8014,'CA-2019-120168','2019-05-25','2019-05-25','Same Day','TB-21625','Trudy Brown','Consumer','United States','New York City','New York',10009,'East','TEC-AC-10002167','Technology','Accessories','Imation 8gb Micro Traveldrive Usb 2.0 Flash Drive',120,8,0,13.2);</v>
      </c>
      <c r="E8014" t="s">
        <v>8013</v>
      </c>
    </row>
    <row r="8015" spans="1:5" x14ac:dyDescent="0.25">
      <c r="A8015">
        <f t="shared" si="375"/>
        <v>3</v>
      </c>
      <c r="B8015" t="str">
        <f>MID(E8015,243+A8015,25)</f>
        <v>'05/25/2019','05/25/2019'</v>
      </c>
      <c r="C8015" t="str">
        <f t="shared" si="376"/>
        <v>'2019-05-25','2019-05-25'</v>
      </c>
      <c r="D801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(8015,'CA-2019-120168','2019-05-25','2019-05-25','Same Day','TB-21625','Trudy Brown','Consumer','United States','New York City','New York',10009,'East','OFF-FA-10000936','Office Supplies','Fasteners','Acco Hot Clips Clips to Go',3.29,1,0,1.4805);</v>
      </c>
      <c r="E8015" t="s">
        <v>8014</v>
      </c>
    </row>
    <row r="8016" spans="1:5" x14ac:dyDescent="0.25">
      <c r="A8016">
        <f t="shared" si="375"/>
        <v>3</v>
      </c>
      <c r="B8016" t="str">
        <f>MID(E8016,243+A8016,25)</f>
        <v>'05/25/2019','05/25/2019'</v>
      </c>
      <c r="C8016" t="str">
        <f t="shared" si="376"/>
        <v>'2019-05-25','2019-05-25'</v>
      </c>
      <c r="D801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(8016,'CA-2019-120168','2019-05-25','2019-05-25','Same Day','TB-21625','Trudy Brown','Consumer','United States','New York City','New York',10009,'East','FUR-FU-10000732','Furniture','Furnishings','Eldon 200 Class Desk Accessories',18.84,3,0,6.0288);</v>
      </c>
      <c r="E8016" t="s">
        <v>8015</v>
      </c>
    </row>
    <row r="8017" spans="1:5" x14ac:dyDescent="0.25">
      <c r="A8017">
        <f t="shared" si="375"/>
        <v>3</v>
      </c>
      <c r="B8017" t="str">
        <f>MID(E8017,243+A8017,25)</f>
        <v>'09/09/2016','09/11/2016'</v>
      </c>
      <c r="C8017" t="str">
        <f t="shared" si="376"/>
        <v>'2016-09-09','2016-09-11'</v>
      </c>
      <c r="D801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(8017,'US-2016-131870','2016-09-09','2016-09-11','First Class','NF-18595','Nicole Fjeld','Home Office','United States','Lancaster','Ohio',43130,'East','FUR-FU-10002501','Furniture','Furnishings','Nu-Dell Executive Frame',60.672,6,0.2,12.8928);</v>
      </c>
      <c r="E8017" t="s">
        <v>8016</v>
      </c>
    </row>
    <row r="8018" spans="1:5" x14ac:dyDescent="0.25">
      <c r="A8018">
        <f t="shared" si="375"/>
        <v>3</v>
      </c>
      <c r="B8018" t="str">
        <f>MID(E8018,243+A8018,25)</f>
        <v>'09/09/2016','09/11/2016'</v>
      </c>
      <c r="C8018" t="str">
        <f t="shared" si="376"/>
        <v>'2016-09-09','2016-09-11'</v>
      </c>
      <c r="D801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(8018,'US-2016-131870','2016-09-09','2016-09-11','First Class','NF-18595','Nicole Fjeld','Home Office','United States','Lancaster','Ohio',43130,'East','OFF-AR-10000634','Office Supplies','Art','Newell 320',30.816,9,0.2,2.6964);</v>
      </c>
      <c r="E8018" t="s">
        <v>8017</v>
      </c>
    </row>
    <row r="8019" spans="1:5" x14ac:dyDescent="0.25">
      <c r="A8019">
        <f t="shared" si="375"/>
        <v>3</v>
      </c>
      <c r="B8019" t="str">
        <f>MID(E8019,243+A8019,25)</f>
        <v>'10/17/2019','10/19/2019'</v>
      </c>
      <c r="C8019" t="str">
        <f t="shared" si="376"/>
        <v>'2019-10-17','2019-10-19'</v>
      </c>
      <c r="D801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(8019,'CA-2019-114804','2019-10-17','2019-10-19','Second Class','BF-11020','Barry Französisch','Corporate','United States','Modesto','California',95351,'West','TEC-PH-10001700','Technology','Phones','Panasonic KX-TG6844B Expandable Digital Cordless Telephone',52.792,1,0.2,4.6193);</v>
      </c>
      <c r="E8019" t="s">
        <v>8018</v>
      </c>
    </row>
    <row r="8020" spans="1:5" x14ac:dyDescent="0.25">
      <c r="A8020">
        <f t="shared" si="375"/>
        <v>3</v>
      </c>
      <c r="B8020" t="str">
        <f>MID(E8020,243+A8020,25)</f>
        <v>'11/02/2019','11/05/2019'</v>
      </c>
      <c r="C8020" t="str">
        <f t="shared" si="376"/>
        <v>'2019-11-02','2019-11-05'</v>
      </c>
      <c r="D802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(8020,'CA-2019-167227','2019-11-02','2019-11-05','First Class','NP-18670','Nora Paige','Consumer','United States','Saint Louis','Missouri',63116,'Central','OFF-AP-10001962','Office Supplies','Appliances','Black &amp; Decker Filter for Double Action Dustbuster Cordless Vac BLDV7210',83.9,10,0,20.975);</v>
      </c>
      <c r="E8020" t="s">
        <v>8019</v>
      </c>
    </row>
    <row r="8021" spans="1:5" x14ac:dyDescent="0.25">
      <c r="A8021">
        <f t="shared" si="375"/>
        <v>3</v>
      </c>
      <c r="B8021" t="str">
        <f>MID(E8021,243+A8021,25)</f>
        <v>'11/02/2019','11/05/2019'</v>
      </c>
      <c r="C8021" t="str">
        <f t="shared" si="376"/>
        <v>'2019-11-02','2019-11-05'</v>
      </c>
      <c r="D802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(8021,'CA-2019-167227','2019-11-02','2019-11-05','First Class','NP-18670','Nora Paige','Consumer','United States','Saint Louis','Missouri',63116,'Central','OFF-PA-10001838','Office Supplies','Paper','Adams Telephone Message Book W/Dividers/Space For Phone Numbers, 5 1/4"X8 1/2", 300/Messages',11.76,2,0,5.7624);</v>
      </c>
      <c r="E8021" t="s">
        <v>8020</v>
      </c>
    </row>
    <row r="8022" spans="1:5" x14ac:dyDescent="0.25">
      <c r="A8022">
        <f t="shared" si="375"/>
        <v>3</v>
      </c>
      <c r="B8022" t="str">
        <f>MID(E8022,243+A8022,25)</f>
        <v>'07/21/2016','07/25/2016'</v>
      </c>
      <c r="C8022" t="str">
        <f t="shared" si="376"/>
        <v>'2016-07-21','2016-07-25'</v>
      </c>
      <c r="D802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(8022,'CA-2016-129189','2016-07-21','2016-07-25','Standard Class','HM-14860','Harry Marie','Corporate','United States','Dallas','Texas',75217,'Central','OFF-AP-10000124','Office Supplies','Appliances','Acco 6 Outlet Guardian Basic Surge Suppressor',4.992,3,0.8,-12.9792);</v>
      </c>
      <c r="E8022" t="s">
        <v>8021</v>
      </c>
    </row>
    <row r="8023" spans="1:5" x14ac:dyDescent="0.25">
      <c r="A8023">
        <f t="shared" si="375"/>
        <v>3</v>
      </c>
      <c r="B8023" t="str">
        <f>MID(E8023,243+A8023,25)</f>
        <v>'07/21/2016','07/25/2016'</v>
      </c>
      <c r="C8023" t="str">
        <f t="shared" si="376"/>
        <v>'2016-07-21','2016-07-25'</v>
      </c>
      <c r="D802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(8023,'CA-2016-129189','2016-07-21','2016-07-25','Standard Class','HM-14860','Harry Marie','Corporate','United States','Dallas','Texas',75217,'Central','OFF-EN-10003567','Office Supplies','Envelopes','Inter-Office Recycled Envelopes, Brown Kraft, Button-String,10" x 13" , 100/Box',87.92,5,0.2,29.673);</v>
      </c>
      <c r="E8023" t="s">
        <v>8022</v>
      </c>
    </row>
    <row r="8024" spans="1:5" x14ac:dyDescent="0.25">
      <c r="A8024">
        <f t="shared" si="375"/>
        <v>3</v>
      </c>
      <c r="B8024" t="str">
        <f>MID(E8024,243+A8024,25)</f>
        <v>'07/21/2016','07/25/2016'</v>
      </c>
      <c r="C8024" t="str">
        <f t="shared" si="376"/>
        <v>'2016-07-21','2016-07-25'</v>
      </c>
      <c r="D802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(8024,'CA-2016-129189','2016-07-21','2016-07-25','Standard Class','HM-14860','Harry Marie','Corporate','United States','Dallas','Texas',75217,'Central','FUR-CH-10004997','Furniture','Chairs','Hon Every-Day Series Multi-Task Chairs',657.93,5,0.3,-93.99);</v>
      </c>
      <c r="E8024" t="s">
        <v>8023</v>
      </c>
    </row>
    <row r="8025" spans="1:5" x14ac:dyDescent="0.25">
      <c r="A8025">
        <f t="shared" si="375"/>
        <v>3</v>
      </c>
      <c r="B8025" t="str">
        <f>MID(E8025,243+A8025,25)</f>
        <v>'07/21/2016','07/25/2016'</v>
      </c>
      <c r="C8025" t="str">
        <f t="shared" si="376"/>
        <v>'2016-07-21','2016-07-25'</v>
      </c>
      <c r="D802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(8025,'CA-2016-129189','2016-07-21','2016-07-25','Standard Class','HM-14860','Harry Marie','Corporate','United States','Dallas','Texas',75217,'Central','OFF-BI-10000494','Office Supplies','Binders','Acco Economy Flexible Poly Round Ring Binder',1.044,1,0.8,-1.827);</v>
      </c>
      <c r="E8025" t="s">
        <v>8024</v>
      </c>
    </row>
    <row r="8026" spans="1:5" x14ac:dyDescent="0.25">
      <c r="A8026">
        <f t="shared" si="375"/>
        <v>3</v>
      </c>
      <c r="B8026" t="str">
        <f>MID(E8026,243+A8026,25)</f>
        <v>'09/11/2017','09/15/2017'</v>
      </c>
      <c r="C8026" t="str">
        <f t="shared" si="376"/>
        <v>'2017-09-11','2017-09-15'</v>
      </c>
      <c r="D802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(8026,'CA-2017-132465','2017-09-11','2017-09-15','Second Class','DM-13525','Don Miller','Corporate','United States','New York City','New York',10035,'East','FUR-FU-10000277','Furniture','Furnishings','Deflect-o DuraMat Antistatic Studded Beveled Mat for Medium Pile Carpeting',210.68,2,0,50.5632);</v>
      </c>
      <c r="E8026" t="s">
        <v>8025</v>
      </c>
    </row>
    <row r="8027" spans="1:5" x14ac:dyDescent="0.25">
      <c r="A8027">
        <f t="shared" si="375"/>
        <v>3</v>
      </c>
      <c r="B8027" t="str">
        <f>MID(E8027,243+A8027,25)</f>
        <v>'09/11/2017','09/15/2017'</v>
      </c>
      <c r="C8027" t="str">
        <f t="shared" si="376"/>
        <v>'2017-09-11','2017-09-15'</v>
      </c>
      <c r="D802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(8027,'CA-2017-132465','2017-09-11','2017-09-15','Second Class','DM-13525','Don Miller','Corporate','United States','New York City','New York',10035,'East','OFF-ST-10003641','Office Supplies','Storage','Space Solutions Industrial Galvanized Steel Shelving.',78.8,1,0,1.57600000000001);</v>
      </c>
      <c r="E8027" t="s">
        <v>8026</v>
      </c>
    </row>
    <row r="8028" spans="1:5" x14ac:dyDescent="0.25">
      <c r="A8028">
        <f t="shared" si="375"/>
        <v>3</v>
      </c>
      <c r="B8028" t="str">
        <f>MID(E8028,243+A8028,25)</f>
        <v>'09/11/2017','09/15/2017'</v>
      </c>
      <c r="C8028" t="str">
        <f t="shared" si="376"/>
        <v>'2017-09-11','2017-09-15'</v>
      </c>
      <c r="D802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(8028,'CA-2017-132465','2017-09-11','2017-09-15','Second Class','DM-13525','Don Miller','Corporate','United States','New York City','New York',10035,'East','TEC-AC-10001998','Technology','Accessories','Logitech LS21 Speaker System - PC Multimedia - 2.1-CH - Wired',19.99,1,0,6.7966);</v>
      </c>
      <c r="E8028" t="s">
        <v>8027</v>
      </c>
    </row>
    <row r="8029" spans="1:5" x14ac:dyDescent="0.25">
      <c r="A8029">
        <f t="shared" si="375"/>
        <v>3</v>
      </c>
      <c r="B8029" t="str">
        <f>MID(E8029,243+A8029,25)</f>
        <v>'09/11/2017','09/15/2017'</v>
      </c>
      <c r="C8029" t="str">
        <f t="shared" si="376"/>
        <v>'2017-09-11','2017-09-15'</v>
      </c>
      <c r="D802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(8029,'CA-2017-132465','2017-09-11','2017-09-15','Second Class','DM-13525','Don Miller','Corporate','United States','New York City','New York',10035,'East','OFF-ST-10001932','Office Supplies','Storage','Fellowes Staxonsteel Drawer Files',772.68,4,0,108.1752);</v>
      </c>
      <c r="E8029" t="s">
        <v>8028</v>
      </c>
    </row>
    <row r="8030" spans="1:5" x14ac:dyDescent="0.25">
      <c r="A8030">
        <f t="shared" si="375"/>
        <v>3</v>
      </c>
      <c r="B8030" t="str">
        <f>MID(E8030,243+A8030,25)</f>
        <v>'10/21/2018','10/25/2018'</v>
      </c>
      <c r="C8030" t="str">
        <f t="shared" si="376"/>
        <v>'2018-10-21','2018-10-25'</v>
      </c>
      <c r="D803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(8030,'CA-2018-166373','2018-10-21','2018-10-25','Standard Class','JF-15565','Jill Fjeld','Consumer','United States','San Antonio','Texas',78207,'Central','TEC-AC-10002323','Technology','Accessories','SanDisk Ultra 32 GB MicroSDHC Class 10 Memory Card',106.08,6,0.2,-9.282);</v>
      </c>
      <c r="E8030" t="s">
        <v>8029</v>
      </c>
    </row>
    <row r="8031" spans="1:5" x14ac:dyDescent="0.25">
      <c r="A8031">
        <f t="shared" si="375"/>
        <v>3</v>
      </c>
      <c r="B8031" t="str">
        <f>MID(E8031,243+A8031,25)</f>
        <v>'01/07/2018','01/11/2018'</v>
      </c>
      <c r="C8031" t="str">
        <f t="shared" si="376"/>
        <v>'2018-01-07','2018-01-11'</v>
      </c>
      <c r="D803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(8031,'CA-2018-158806','2018-01-07','2018-01-11','Standard Class','NM-18520','Neoma Murray','Consumer','United States','Amarillo','Texas',79109,'Central','FUR-FU-10004270','Furniture','Furnishings','Executive Impressions 13" Clairmont Wall Clock',23.076,3,0.6,-10.9611);</v>
      </c>
      <c r="E8031" t="s">
        <v>8030</v>
      </c>
    </row>
    <row r="8032" spans="1:5" x14ac:dyDescent="0.25">
      <c r="A8032">
        <f t="shared" si="375"/>
        <v>3</v>
      </c>
      <c r="B8032" t="str">
        <f>MID(E8032,243+A8032,25)</f>
        <v>'01/07/2018','01/11/2018'</v>
      </c>
      <c r="C8032" t="str">
        <f t="shared" si="376"/>
        <v>'2018-01-07','2018-01-11'</v>
      </c>
      <c r="D803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(8032,'CA-2018-158806','2018-01-07','2018-01-11','Standard Class','NM-18520','Neoma Murray','Consumer','United States','Amarillo','Texas',79109,'Central','OFF-PA-10004621','Office Supplies','Paper','Xerox 212',25.92,5,0.2,9.072);</v>
      </c>
      <c r="E8032" t="s">
        <v>8031</v>
      </c>
    </row>
    <row r="8033" spans="1:5" x14ac:dyDescent="0.25">
      <c r="A8033">
        <f t="shared" si="375"/>
        <v>3</v>
      </c>
      <c r="B8033" t="str">
        <f>MID(E8033,243+A8033,25)</f>
        <v>'06/25/2017','06/28/2017'</v>
      </c>
      <c r="C8033" t="str">
        <f t="shared" si="376"/>
        <v>'2017-06-25','2017-06-28'</v>
      </c>
      <c r="D803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(8033,'CA-2017-119690','2017-06-25','2017-06-28','First Class','MV-17485','Mark Van Huff','Consumer','United States','Houston','Texas',77041,'Central','OFF-PA-10001019','Office Supplies','Paper','Xerox 1884',47.952,3,0.2,16.1838);</v>
      </c>
      <c r="E8033" t="s">
        <v>8032</v>
      </c>
    </row>
    <row r="8034" spans="1:5" x14ac:dyDescent="0.25">
      <c r="A8034">
        <f t="shared" si="375"/>
        <v>3</v>
      </c>
      <c r="B8034" t="str">
        <f>MID(E8034,243+A8034,25)</f>
        <v>'06/25/2017','06/28/2017'</v>
      </c>
      <c r="C8034" t="str">
        <f t="shared" si="376"/>
        <v>'2017-06-25','2017-06-28'</v>
      </c>
      <c r="D803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(8034,'CA-2017-119690','2017-06-25','2017-06-28','First Class','MV-17485','Mark Van Huff','Consumer','United States','Houston','Texas',77041,'Central','OFF-BI-10000201','Office Supplies','Binders','Avery Triangle Shaped Sheet Lifters, Black, 2/Pack',0.984,2,0.8,-1.476);</v>
      </c>
      <c r="E8034" t="s">
        <v>8033</v>
      </c>
    </row>
    <row r="8035" spans="1:5" x14ac:dyDescent="0.25">
      <c r="A8035">
        <f t="shared" si="375"/>
        <v>3</v>
      </c>
      <c r="B8035" t="str">
        <f>MID(E8035,243+A8035,25)</f>
        <v>'06/25/2017','06/28/2017'</v>
      </c>
      <c r="C8035" t="str">
        <f t="shared" si="376"/>
        <v>'2017-06-25','2017-06-28'</v>
      </c>
      <c r="D803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(8035,'CA-2017-119690','2017-06-25','2017-06-28','First Class','MV-17485','Mark Van Huff','Consumer','United States','Houston','Texas',77041,'Central','FUR-FU-10004587','Furniture','Furnishings','GE General Use Halogen Bulbs, 100 Watts, 1 Bulb per Pack',75.384,9,0.6,-20.7306);</v>
      </c>
      <c r="E8035" t="s">
        <v>8034</v>
      </c>
    </row>
    <row r="8036" spans="1:5" x14ac:dyDescent="0.25">
      <c r="A8036">
        <f t="shared" si="375"/>
        <v>3</v>
      </c>
      <c r="B8036" t="str">
        <f>MID(E8036,243+A8036,25)</f>
        <v>'06/25/2017','06/28/2017'</v>
      </c>
      <c r="C8036" t="str">
        <f t="shared" si="376"/>
        <v>'2017-06-25','2017-06-28'</v>
      </c>
      <c r="D803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(8036,'CA-2017-119690','2017-06-25','2017-06-28','First Class','MV-17485','Mark Van Huff','Consumer','United States','Houston','Texas',77041,'Central','OFF-LA-10001613','Office Supplies','Labels','Avery File Folder Labels',4.608,2,0.2,1.6704);</v>
      </c>
      <c r="E8036" t="s">
        <v>8035</v>
      </c>
    </row>
    <row r="8037" spans="1:5" x14ac:dyDescent="0.25">
      <c r="A8037">
        <f t="shared" si="375"/>
        <v>3</v>
      </c>
      <c r="B8037" t="str">
        <f>MID(E8037,243+A8037,25)</f>
        <v>'09/20/2017','09/22/2017'</v>
      </c>
      <c r="C8037" t="str">
        <f t="shared" si="376"/>
        <v>'2017-09-20','2017-09-22'</v>
      </c>
      <c r="D803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(8037,'CA-2017-153738','2017-09-20','2017-09-22','First Class','AG-10270','Alejandro Grove','Consumer','United States','Lawrence','Massachusetts',1841,'East','OFF-BI-10001308','Office Supplies','Binders','GBC Standard Plastic Binding Systems'' Combs',37.68,6,0,16.956);</v>
      </c>
      <c r="E8037" t="s">
        <v>8036</v>
      </c>
    </row>
    <row r="8038" spans="1:5" x14ac:dyDescent="0.25">
      <c r="A8038">
        <f t="shared" si="375"/>
        <v>3</v>
      </c>
      <c r="B8038" t="str">
        <f>MID(E8038,243+A8038,25)</f>
        <v>'07/10/2019','07/14/2019'</v>
      </c>
      <c r="C8038" t="str">
        <f t="shared" si="376"/>
        <v>'2019-07-10','2019-07-14'</v>
      </c>
      <c r="D803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(8038,'CA-2019-169012','2019-07-10','2019-07-14','Standard Class','BF-11275','Beth Fritzler','Corporate','United States','Columbus','Georgia',31907,'South','OFF-AP-10003278','Office Supplies','Appliances','Belkin 7-Outlet SurgeMaster Home Series',41.91,3,0,10.8966);</v>
      </c>
      <c r="E8038" t="s">
        <v>8037</v>
      </c>
    </row>
    <row r="8039" spans="1:5" x14ac:dyDescent="0.25">
      <c r="A8039">
        <f t="shared" si="375"/>
        <v>3</v>
      </c>
      <c r="B8039" t="str">
        <f>MID(E8039,243+A8039,25)</f>
        <v>'06/30/2019','07/02/2019'</v>
      </c>
      <c r="C8039" t="str">
        <f t="shared" si="376"/>
        <v>'2019-06-30','2019-07-02'</v>
      </c>
      <c r="D803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(8039,'CA-2019-109393','2019-06-30','2019-07-02','Second Class','JC-15775','John Castell','Consumer','United States','Los Angeles','California',90032,'West','FUR-BO-10003966','Furniture','Bookcases','Sauder Facets Collection Library, Sky Alder Finish',435.999,3,0.15,5.12939999999998);</v>
      </c>
      <c r="E8039" t="s">
        <v>8038</v>
      </c>
    </row>
    <row r="8040" spans="1:5" x14ac:dyDescent="0.25">
      <c r="A8040">
        <f t="shared" si="375"/>
        <v>3</v>
      </c>
      <c r="B8040" t="str">
        <f>MID(E8040,243+A8040,25)</f>
        <v>'08/21/2019','08/25/2019'</v>
      </c>
      <c r="C8040" t="str">
        <f t="shared" si="376"/>
        <v>'2019-08-21','2019-08-25'</v>
      </c>
      <c r="D804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(8040,'CA-2019-121489','2019-08-21','2019-08-25','Second Class','CM-11815','Candace McMahon','Corporate','United States','Seattle','Washington',98115,'West','FUR-CH-10004698','Furniture','Chairs','Padded Folding Chairs, Black, 4/Carton',388.704,6,0.2,38.8704);</v>
      </c>
      <c r="E8040" t="s">
        <v>8039</v>
      </c>
    </row>
    <row r="8041" spans="1:5" x14ac:dyDescent="0.25">
      <c r="A8041">
        <f t="shared" si="375"/>
        <v>3</v>
      </c>
      <c r="B8041" t="str">
        <f>MID(E8041,243+A8041,25)</f>
        <v>'08/21/2019','08/25/2019'</v>
      </c>
      <c r="C8041" t="str">
        <f t="shared" si="376"/>
        <v>'2019-08-21','2019-08-25'</v>
      </c>
      <c r="D804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(8041,'CA-2019-121489','2019-08-21','2019-08-25','Second Class','CM-11815','Candace McMahon','Corporate','United States','Seattle','Washington',98115,'West','OFF-ST-10000025','Office Supplies','Storage','Fellowes Stor/Drawer Steel Plus Storage Drawers',572.58,6,0,34.3548);</v>
      </c>
      <c r="E8041" t="s">
        <v>8040</v>
      </c>
    </row>
    <row r="8042" spans="1:5" x14ac:dyDescent="0.25">
      <c r="A8042">
        <f t="shared" si="375"/>
        <v>3</v>
      </c>
      <c r="B8042" t="str">
        <f>MID(E8042,243+A8042,25)</f>
        <v>'08/21/2019','08/25/2019'</v>
      </c>
      <c r="C8042" t="str">
        <f t="shared" si="376"/>
        <v>'2019-08-21','2019-08-25'</v>
      </c>
      <c r="D804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(8042,'CA-2019-121489','2019-08-21','2019-08-25','Second Class','CM-11815','Candace McMahon','Corporate','United States','Seattle','Washington',98115,'West','TEC-AC-10000682','Technology','Accessories','Kensington K72356US Mouse-in-a-Box USB Desktop Mouse',33.18,2,0,11.613);</v>
      </c>
      <c r="E8042" t="s">
        <v>8041</v>
      </c>
    </row>
    <row r="8043" spans="1:5" x14ac:dyDescent="0.25">
      <c r="A8043">
        <f t="shared" si="375"/>
        <v>3</v>
      </c>
      <c r="B8043" t="str">
        <f>MID(E8043,243+A8043,25)</f>
        <v>'03/11/2019','03/15/2019'</v>
      </c>
      <c r="C8043" t="str">
        <f t="shared" si="376"/>
        <v>'2019-03-11','2019-03-15'</v>
      </c>
      <c r="D804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(8043,'US-2019-133081','2019-03-11','2019-03-15','Standard Class','PV-18985','Paul Van Hugh','Home Office','United States','Cambridge','Massachusetts',2138,'East','TEC-AC-10001772','Technology','Accessories','Memorex Mini Travel Drive 16 GB USB 2.0 Flash Drive',63.88,4,0,24.9132);</v>
      </c>
      <c r="E8043" t="s">
        <v>8042</v>
      </c>
    </row>
    <row r="8044" spans="1:5" x14ac:dyDescent="0.25">
      <c r="A8044">
        <f t="shared" si="375"/>
        <v>3</v>
      </c>
      <c r="B8044" t="str">
        <f>MID(E8044,243+A8044,25)</f>
        <v>'03/11/2019','03/15/2019'</v>
      </c>
      <c r="C8044" t="str">
        <f t="shared" si="376"/>
        <v>'2019-03-11','2019-03-15'</v>
      </c>
      <c r="D804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(8044,'US-2019-133081','2019-03-11','2019-03-15','Standard Class','PV-18985','Paul Van Hugh','Home Office','United States','Cambridge','Massachusetts',2138,'East','FUR-FU-10001379','Furniture','Furnishings','Executive Impressions 16-1/2" Circular Wall Clock',26.72,1,0,11.7568);</v>
      </c>
      <c r="E8044" t="s">
        <v>8043</v>
      </c>
    </row>
    <row r="8045" spans="1:5" x14ac:dyDescent="0.25">
      <c r="A8045">
        <f t="shared" si="375"/>
        <v>3</v>
      </c>
      <c r="B8045" t="str">
        <f>MID(E8045,243+A8045,25)</f>
        <v>'09/15/2019','09/17/2019'</v>
      </c>
      <c r="C8045" t="str">
        <f t="shared" si="376"/>
        <v>'2019-09-15','2019-09-17'</v>
      </c>
      <c r="D804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(8045,'CA-2019-165008','2019-09-15','2019-09-17','Second Class','DO-13645','Doug O''Connell','Consumer','United States','Salt Lake City','Utah',84106,'West','OFF-BI-10002794','Office Supplies','Binders','Avery Trapezoid Ring Binder, 3" Capacity, Black, 1040 sheets',295.056,9,0.2,106.9578);</v>
      </c>
      <c r="E8045" t="s">
        <v>8044</v>
      </c>
    </row>
    <row r="8046" spans="1:5" x14ac:dyDescent="0.25">
      <c r="A8046">
        <f t="shared" si="375"/>
        <v>3</v>
      </c>
      <c r="B8046" t="str">
        <f>MID(E8046,243+A8046,25)</f>
        <v>'09/20/2018','09/24/2018'</v>
      </c>
      <c r="C8046" t="str">
        <f t="shared" si="376"/>
        <v>'2018-09-20','2018-09-24'</v>
      </c>
      <c r="D804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(8046,'CA-2018-145611','2018-09-20','2018-09-24','Standard Class','HA-14905','Helen Abelman','Consumer','United States','New York City','New York',10035,'East','OFF-AP-10001005','Office Supplies','Appliances','Honeywell Quietcare HEPA Air Cleaner',393.25,5,0,129.7725);</v>
      </c>
      <c r="E8046" t="s">
        <v>8045</v>
      </c>
    </row>
    <row r="8047" spans="1:5" x14ac:dyDescent="0.25">
      <c r="A8047">
        <f t="shared" si="375"/>
        <v>3</v>
      </c>
      <c r="B8047" t="str">
        <f>MID(E8047,243+A8047,25)</f>
        <v>'12/15/2018','12/17/2018'</v>
      </c>
      <c r="C8047" t="str">
        <f t="shared" si="376"/>
        <v>'2018-12-15','2018-12-17'</v>
      </c>
      <c r="D804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(8047,'CA-2018-113600','2018-12-15','2018-12-17','Second Class','SH-20395','Shahid Hopkins','Consumer','United States','Cuyahoga Falls','Ohio',44221,'East','OFF-BI-10000201','Office Supplies','Binders','Avery Triangle Shaped Sheet Lifters, Black, 2/Pack',2.214,3,0.7,-1.476);</v>
      </c>
      <c r="E8047" t="s">
        <v>8046</v>
      </c>
    </row>
    <row r="8048" spans="1:5" x14ac:dyDescent="0.25">
      <c r="A8048">
        <f t="shared" si="375"/>
        <v>3</v>
      </c>
      <c r="B8048" t="str">
        <f>MID(E8048,243+A8048,25)</f>
        <v>'11/03/2019','11/06/2019'</v>
      </c>
      <c r="C8048" t="str">
        <f t="shared" si="376"/>
        <v>'2019-11-03','2019-11-06'</v>
      </c>
      <c r="D804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(8048,'CA-2019-130834','2019-11-03','2019-11-06','Second Class','JM-16195','Justin MacKendrick','Consumer','United States','Wilmington','North Carolina',28403,'South','OFF-PA-10003673','Office Supplies','Paper','Strathmore Photo Mount Cards',16.272,3,0.2,5.2884);</v>
      </c>
      <c r="E8048" t="s">
        <v>8047</v>
      </c>
    </row>
    <row r="8049" spans="1:5" x14ac:dyDescent="0.25">
      <c r="A8049">
        <f t="shared" si="375"/>
        <v>3</v>
      </c>
      <c r="B8049" t="str">
        <f>MID(E8049,243+A8049,25)</f>
        <v>'07/03/2018','07/07/2018'</v>
      </c>
      <c r="C8049" t="str">
        <f t="shared" si="376"/>
        <v>'2018-07-03','2018-07-07'</v>
      </c>
      <c r="D804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(8049,'CA-2018-168543','2018-07-03','2018-07-07','Standard Class','DK-13225','Dean Katz','Corporate','United States','New York City','New York',10035,'East','OFF-AP-10000938','Office Supplies','Appliances','Avanti 1.7 Cu. Ft. Refrigerator',706.86,7,0,197.9208);</v>
      </c>
      <c r="E8049" t="s">
        <v>8048</v>
      </c>
    </row>
    <row r="8050" spans="1:5" x14ac:dyDescent="0.25">
      <c r="A8050">
        <f t="shared" si="375"/>
        <v>3</v>
      </c>
      <c r="B8050" t="str">
        <f>MID(E8050,243+A8050,25)</f>
        <v>'09/26/2016','09/30/2016'</v>
      </c>
      <c r="C8050" t="str">
        <f t="shared" si="376"/>
        <v>'2016-09-26','2016-09-30'</v>
      </c>
      <c r="D805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(8050,'CA-2016-144974','2016-09-26','2016-09-30','Standard Class','CM-12715','Craig Molinari','Corporate','United States','Philadelphia','Pennsylvania',19140,'East','OFF-BI-10003274','Office Supplies','Binders','Avery Durable Slant Ring Binders, No Labels',5.97,5,0.7,-4.577);</v>
      </c>
      <c r="E8050" t="s">
        <v>8049</v>
      </c>
    </row>
    <row r="8051" spans="1:5" x14ac:dyDescent="0.25">
      <c r="A8051">
        <f t="shared" si="375"/>
        <v>3</v>
      </c>
      <c r="B8051" t="str">
        <f>MID(E8051,243+A8051,25)</f>
        <v>'09/26/2016','09/30/2016'</v>
      </c>
      <c r="C8051" t="str">
        <f t="shared" si="376"/>
        <v>'2016-09-26','2016-09-30'</v>
      </c>
      <c r="D805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(8051,'CA-2016-144974','2016-09-26','2016-09-30','Standard Class','CM-12715','Craig Molinari','Corporate','United States','Philadelphia','Pennsylvania',19140,'East','FUR-FU-10001095','Furniture','Furnishings','DAX Black Cherry Wood-Tone Poster Frame',21.184,1,0.2,4.7664);</v>
      </c>
      <c r="E8051" t="s">
        <v>8050</v>
      </c>
    </row>
    <row r="8052" spans="1:5" x14ac:dyDescent="0.25">
      <c r="A8052">
        <f t="shared" si="375"/>
        <v>3</v>
      </c>
      <c r="B8052" t="str">
        <f>MID(E8052,243+A8052,25)</f>
        <v>'09/26/2016','09/30/2016'</v>
      </c>
      <c r="C8052" t="str">
        <f t="shared" si="376"/>
        <v>'2016-09-26','2016-09-30'</v>
      </c>
      <c r="D805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(8052,'CA-2016-144974','2016-09-26','2016-09-30','Standard Class','CM-12715','Craig Molinari','Corporate','United States','Philadelphia','Pennsylvania',19140,'East','OFF-AP-10001492','Office Supplies','Appliances','Acco Six-Outlet Power Strip, 4'' Cord Length',41.376,6,0.2,3.1032);</v>
      </c>
      <c r="E8052" t="s">
        <v>8051</v>
      </c>
    </row>
    <row r="8053" spans="1:5" x14ac:dyDescent="0.25">
      <c r="A8053">
        <f t="shared" si="375"/>
        <v>3</v>
      </c>
      <c r="B8053" t="str">
        <f>MID(E8053,243+A8053,25)</f>
        <v>'07/14/2016','07/17/2016'</v>
      </c>
      <c r="C8053" t="str">
        <f t="shared" si="376"/>
        <v>'2016-07-14','2016-07-17'</v>
      </c>
      <c r="D805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(8053,'CA-2016-109904','2016-07-14','2016-07-17','Second Class','BF-10975','Barbara Fisher','Corporate','United States','New York City','New York',10009,'East','OFF-AR-10004999','Office Supplies','Art','Newell 315',17.94,3,0,4.485);</v>
      </c>
      <c r="E8053" t="s">
        <v>8052</v>
      </c>
    </row>
    <row r="8054" spans="1:5" x14ac:dyDescent="0.25">
      <c r="A8054">
        <f t="shared" si="375"/>
        <v>3</v>
      </c>
      <c r="B8054" t="str">
        <f>MID(E8054,243+A8054,25)</f>
        <v>'09/28/2019','10/05/2019'</v>
      </c>
      <c r="C8054" t="str">
        <f t="shared" si="376"/>
        <v>'2019-09-28','2019-10-05'</v>
      </c>
      <c r="D805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(8054,'CA-2019-152205','2019-09-28','2019-10-05','Standard Class','SF-20965','Sylvia Foulston','Corporate','United States','Philadelphia','Pennsylvania',19134,'East','OFF-BI-10004094','Office Supplies','Binders','GBC Standard Plastic Binding Systems Combs',2.655,1,0.7,-1.8585);</v>
      </c>
      <c r="E8054" t="s">
        <v>8053</v>
      </c>
    </row>
    <row r="8055" spans="1:5" x14ac:dyDescent="0.25">
      <c r="A8055">
        <f t="shared" si="375"/>
        <v>3</v>
      </c>
      <c r="B8055" t="str">
        <f>MID(E8055,243+A8055,25)</f>
        <v>'08/28/2017','09/04/2017'</v>
      </c>
      <c r="C8055" t="str">
        <f t="shared" si="376"/>
        <v>'2017-08-28','2017-09-04'</v>
      </c>
      <c r="D805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(8055,'CA-2017-121188','2017-08-28','2017-09-04','Standard Class','CB-12025','Cassandra Brandow','Consumer','United States','Los Angeles','California',90049,'West','OFF-ST-10001490','Office Supplies','Storage','Hot File 7-Pocket, Floor Stand',892.35,5,0,267.705);</v>
      </c>
      <c r="E8055" t="s">
        <v>8054</v>
      </c>
    </row>
    <row r="8056" spans="1:5" x14ac:dyDescent="0.25">
      <c r="A8056">
        <f t="shared" si="375"/>
        <v>3</v>
      </c>
      <c r="B8056" t="str">
        <f>MID(E8056,243+A8056,25)</f>
        <v>'08/28/2017','09/04/2017'</v>
      </c>
      <c r="C8056" t="str">
        <f t="shared" si="376"/>
        <v>'2017-08-28','2017-09-04'</v>
      </c>
      <c r="D8056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(8056,'CA-2017-121188','2017-08-28','2017-09-04','Standard Class','CB-12025','Cassandra Brandow','Consumer','United States','Los Angeles','California',90049,'West','FUR-BO-10004695','Furniture','Bookcases','O''Sullivan 2-Door Barrister Bookcase in Odessa Pine',307.666,2,0.15,28.9568);</v>
      </c>
      <c r="E8056" t="s">
        <v>8055</v>
      </c>
    </row>
    <row r="8057" spans="1:5" x14ac:dyDescent="0.25">
      <c r="A8057">
        <f t="shared" si="375"/>
        <v>3</v>
      </c>
      <c r="B8057" t="str">
        <f>MID(E8057,243+A8057,25)</f>
        <v>'08/28/2017','09/04/2017'</v>
      </c>
      <c r="C8057" t="str">
        <f t="shared" si="376"/>
        <v>'2017-08-28','2017-09-04'</v>
      </c>
      <c r="D8057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(8057,'CA-2017-121188','2017-08-28','2017-09-04','Standard Class','CB-12025','Cassandra Brandow','Consumer','United States','Los Angeles','California',90049,'West','OFF-ST-10000736','Office Supplies','Storage','Carina Double Wide Media Storage Towers in Natural &amp; Black',728.82,9,0,29.1528);</v>
      </c>
      <c r="E8057" t="s">
        <v>8056</v>
      </c>
    </row>
    <row r="8058" spans="1:5" x14ac:dyDescent="0.25">
      <c r="A8058">
        <f t="shared" si="375"/>
        <v>3</v>
      </c>
      <c r="B8058" t="str">
        <f>MID(E8058,243+A8058,25)</f>
        <v>'08/28/2017','09/04/2017'</v>
      </c>
      <c r="C8058" t="str">
        <f t="shared" si="376"/>
        <v>'2017-08-28','2017-09-04'</v>
      </c>
      <c r="D8058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(8058,'CA-2017-121188','2017-08-28','2017-09-04','Standard Class','CB-12025','Cassandra Brandow','Consumer','United States','Los Angeles','California',90049,'West','OFF-BI-10001617','Office Supplies','Binders','GBC Wire Binding Combs',41.36,5,0.2,13.959);</v>
      </c>
      <c r="E8058" t="s">
        <v>8057</v>
      </c>
    </row>
    <row r="8059" spans="1:5" x14ac:dyDescent="0.25">
      <c r="A8059">
        <f t="shared" si="375"/>
        <v>3</v>
      </c>
      <c r="B8059" t="str">
        <f>MID(E8059,243+A8059,25)</f>
        <v>'08/28/2017','09/04/2017'</v>
      </c>
      <c r="C8059" t="str">
        <f t="shared" si="376"/>
        <v>'2017-08-28','2017-09-04'</v>
      </c>
      <c r="D8059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(8059,'CA-2017-121188','2017-08-28','2017-09-04','Standard Class','CB-12025','Cassandra Brandow','Consumer','United States','Los Angeles','California',90049,'West','TEC-PH-10003589','Technology','Phones','invisibleSHIELD by ZAGG Smudge-Free Screen Protector',43.176,3,0.2,15.1116);</v>
      </c>
      <c r="E8059" t="s">
        <v>8058</v>
      </c>
    </row>
    <row r="8060" spans="1:5" x14ac:dyDescent="0.25">
      <c r="A8060">
        <f t="shared" si="375"/>
        <v>3</v>
      </c>
      <c r="B8060" t="str">
        <f>MID(E8060,243+A8060,25)</f>
        <v>'08/28/2017','09/04/2017'</v>
      </c>
      <c r="C8060" t="str">
        <f t="shared" si="376"/>
        <v>'2017-08-28','2017-09-04'</v>
      </c>
      <c r="D8060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(8060,'CA-2017-121188','2017-08-28','2017-09-04','Standard Class','CB-12025','Cassandra Brandow','Consumer','United States','Los Angeles','California',90049,'West','FUR-FU-10003981','Furniture','Furnishings','Eldon Wave Desk Accessories',4.16,2,0,1.7472);</v>
      </c>
      <c r="E8060" t="s">
        <v>8059</v>
      </c>
    </row>
    <row r="8061" spans="1:5" x14ac:dyDescent="0.25">
      <c r="A8061">
        <f t="shared" si="375"/>
        <v>3</v>
      </c>
      <c r="B8061" t="str">
        <f>MID(E8061,243+A8061,25)</f>
        <v>'09/20/2017','09/26/2017'</v>
      </c>
      <c r="C8061" t="str">
        <f t="shared" si="376"/>
        <v>'2017-09-20','2017-09-26'</v>
      </c>
      <c r="D8061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(8061,'CA-2017-156013','2017-09-20','2017-09-26','Standard Class','TC-20980','Tamara Chand','Corporate','United States','Long Beach','New York',11561,'East','OFF-PA-10001970','Office Supplies','Paper','Xerox 1881',61.4,5,0,28.858);</v>
      </c>
      <c r="E8061" t="s">
        <v>8060</v>
      </c>
    </row>
    <row r="8062" spans="1:5" x14ac:dyDescent="0.25">
      <c r="A8062">
        <f t="shared" si="375"/>
        <v>3</v>
      </c>
      <c r="B8062" t="str">
        <f>MID(E8062,243+A8062,25)</f>
        <v>'09/20/2017','09/26/2017'</v>
      </c>
      <c r="C8062" t="str">
        <f t="shared" si="376"/>
        <v>'2017-09-20','2017-09-26'</v>
      </c>
      <c r="D8062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(8062,'CA-2017-156013','2017-09-20','2017-09-26','Standard Class','TC-20980','Tamara Chand','Corporate','United States','Long Beach','New York',11561,'East','OFF-BI-10002437','Office Supplies','Binders','Recycled Premium Regency Composition Covers',24.448,2,0.2,8.8624);</v>
      </c>
      <c r="E8062" t="s">
        <v>8061</v>
      </c>
    </row>
    <row r="8063" spans="1:5" x14ac:dyDescent="0.25">
      <c r="A8063">
        <f t="shared" si="375"/>
        <v>3</v>
      </c>
      <c r="B8063" t="str">
        <f>MID(E8063,243+A8063,25)</f>
        <v>'11/07/2018','11/09/2018'</v>
      </c>
      <c r="C8063" t="str">
        <f t="shared" si="376"/>
        <v>'2018-11-07','2018-11-09'</v>
      </c>
      <c r="D8063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(8063,'CA-2018-132997','2018-11-07','2018-11-09','First Class','LW-17215','Luke Weiss','Consumer','United States','Rochester','New York',14609,'East','TEC-PH-10000586','Technology','Phones','AT&amp;T SB67148 SynJ',263.96,4,0,71.2692);</v>
      </c>
      <c r="E8063" t="s">
        <v>8062</v>
      </c>
    </row>
    <row r="8064" spans="1:5" x14ac:dyDescent="0.25">
      <c r="A8064">
        <f t="shared" si="375"/>
        <v>3</v>
      </c>
      <c r="B8064" t="str">
        <f>MID(E8064,243+A8064,25)</f>
        <v>'11/07/2018','11/09/2018'</v>
      </c>
      <c r="C8064" t="str">
        <f t="shared" si="376"/>
        <v>'2018-11-07','2018-11-09'</v>
      </c>
      <c r="D8064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(8064,'CA-2018-132997','2018-11-07','2018-11-09','First Class','LW-17215','Luke Weiss','Consumer','United States','Rochester','New York',14609,'East','TEC-PH-10003811','Technology','Phones','Jabra Supreme Plus Driver Edition Headset',359.97,3,0,100.7916);</v>
      </c>
      <c r="E8064" t="s">
        <v>8063</v>
      </c>
    </row>
    <row r="8065" spans="1:5" x14ac:dyDescent="0.25">
      <c r="A8065">
        <f t="shared" si="375"/>
        <v>3</v>
      </c>
      <c r="B8065" t="str">
        <f>MID(E8065,243+A8065,25)</f>
        <v>'11/07/2018','11/09/2018'</v>
      </c>
      <c r="C8065" t="str">
        <f t="shared" si="376"/>
        <v>'2018-11-07','2018-11-09'</v>
      </c>
      <c r="D8065" t="str">
        <f t="shared" si="377"/>
        <v>INSERT INTO orders(Row_ID,Order_ID,Order_Date,Ship_Date,Ship_Mode,Customer_ID,Customer_Name,Segment,Country,City,State,Postal_Code,Region,Product_ID,Category,SubCategory,Product_Name,Sales,Quantity,Discount,Profit) VALUES (8065,'CA-2018-132997','2018-11-07','2018-11-09','First Class','LW-17215','Luke Weiss','Consumer','United States','Rochester','New York',14609,'East','OFF-PA-10004983','Office Supplies','Paper','Xerox 23',12.96,2,0,6.2208);</v>
      </c>
      <c r="E8065" t="s">
        <v>8064</v>
      </c>
    </row>
    <row r="8066" spans="1:5" x14ac:dyDescent="0.25">
      <c r="A8066">
        <f t="shared" ref="A8066:A8129" si="378">IF(ROW(B8066)&lt;10,0,IF(ROW(B8066)&lt;100,1,IF(ROW(B8066)&lt;1000,2,3)))</f>
        <v>3</v>
      </c>
      <c r="B8066" t="str">
        <f>MID(E8066,243+A8066,25)</f>
        <v>'11/07/2018','11/09/2018'</v>
      </c>
      <c r="C8066" t="str">
        <f t="shared" ref="C8066:C8129" si="379">"'"&amp;MID(B8066,8,4)&amp;"-"&amp;MID(B8066,2,2)&amp;"-"&amp;MID(B8066,5,2)&amp;"'"&amp;","&amp;"'"&amp;MID(B8066,21,4)&amp;"-"&amp;MID(B8066,15,2)&amp;"-"&amp;MID(B8066,18,2)&amp;"'"</f>
        <v>'2018-11-07','2018-11-09'</v>
      </c>
      <c r="D8066" t="str">
        <f t="shared" ref="D8066:D8129" si="380">LEFT(E8066,242+A8066)&amp;C8066&amp;RIGHT(E8066,LEN(E8066)-LEN(LEFT(E8066,242+A8066)&amp;C8066))</f>
        <v>INSERT INTO orders(Row_ID,Order_ID,Order_Date,Ship_Date,Ship_Mode,Customer_ID,Customer_Name,Segment,Country,City,State,Postal_Code,Region,Product_ID,Category,SubCategory,Product_Name,Sales,Quantity,Discount,Profit) VALUES (8066,'CA-2018-132997','2018-11-07','2018-11-09','First Class','LW-17215','Luke Weiss','Consumer','United States','Rochester','New York',14609,'East','OFF-ST-10003479','Office Supplies','Storage','Eldon Base for stackable storage shelf, platinum',116.82,3,0,5.84099999999999);</v>
      </c>
      <c r="E8066" t="s">
        <v>8065</v>
      </c>
    </row>
    <row r="8067" spans="1:5" x14ac:dyDescent="0.25">
      <c r="A8067">
        <f t="shared" si="378"/>
        <v>3</v>
      </c>
      <c r="B8067" t="str">
        <f>MID(E8067,243+A8067,25)</f>
        <v>'11/07/2018','11/09/2018'</v>
      </c>
      <c r="C8067" t="str">
        <f t="shared" si="379"/>
        <v>'2018-11-07','2018-11-09'</v>
      </c>
      <c r="D806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(8067,'CA-2018-132997','2018-11-07','2018-11-09','First Class','LW-17215','Luke Weiss','Consumer','United States','Rochester','New York',14609,'East','OFF-BI-10004318','Office Supplies','Binders','Ibico EB-19 Dual Function Manual Binding System',276.784,2,0.2,89.9548);</v>
      </c>
      <c r="E8067" t="s">
        <v>8066</v>
      </c>
    </row>
    <row r="8068" spans="1:5" x14ac:dyDescent="0.25">
      <c r="A8068">
        <f t="shared" si="378"/>
        <v>3</v>
      </c>
      <c r="B8068" t="str">
        <f>MID(E8068,243+A8068,25)</f>
        <v>'10/20/2017','10/24/2017'</v>
      </c>
      <c r="C8068" t="str">
        <f t="shared" si="379"/>
        <v>'2017-10-20','2017-10-24'</v>
      </c>
      <c r="D806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(8068,'US-2017-160563','2017-10-20','2017-10-24','Standard Class','NS-18640','Noel Staavos','Corporate','United States','San Francisco','California',94109,'West','TEC-AC-10002567','Technology','Accessories','Logitech G602 Wireless Gaming Mouse',239.97,3,0,86.3892);</v>
      </c>
      <c r="E8068" t="s">
        <v>8067</v>
      </c>
    </row>
    <row r="8069" spans="1:5" x14ac:dyDescent="0.25">
      <c r="A8069">
        <f t="shared" si="378"/>
        <v>3</v>
      </c>
      <c r="B8069" t="str">
        <f>MID(E8069,243+A8069,25)</f>
        <v>'10/20/2017','10/24/2017'</v>
      </c>
      <c r="C8069" t="str">
        <f t="shared" si="379"/>
        <v>'2017-10-20','2017-10-24'</v>
      </c>
      <c r="D806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(8069,'US-2017-160563','2017-10-20','2017-10-24','Standard Class','NS-18640','Noel Staavos','Corporate','United States','San Francisco','California',94109,'West','FUR-FU-10001731','Furniture','Furnishings','Acrylic Self-Standing Desk Frames',16.02,6,0,6.0876);</v>
      </c>
      <c r="E8069" t="s">
        <v>8068</v>
      </c>
    </row>
    <row r="8070" spans="1:5" x14ac:dyDescent="0.25">
      <c r="A8070">
        <f t="shared" si="378"/>
        <v>3</v>
      </c>
      <c r="B8070" t="str">
        <f>MID(E8070,243+A8070,25)</f>
        <v>'01/01/2019','01/05/2019'</v>
      </c>
      <c r="C8070" t="str">
        <f t="shared" si="379"/>
        <v>'2019-01-01','2019-01-05'</v>
      </c>
      <c r="D807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(8070,'CA-2019-151750','2019-01-01','2019-01-05','Standard Class','JM-15250','Janet Martin','Consumer','United States','Huntsville','Texas',77340,'Central','OFF-ST-10002743','Office Supplies','Storage','SAFCO Boltless Steel Shelving',454.56,5,0.2,-107.958);</v>
      </c>
      <c r="E8070" t="s">
        <v>8069</v>
      </c>
    </row>
    <row r="8071" spans="1:5" x14ac:dyDescent="0.25">
      <c r="A8071">
        <f t="shared" si="378"/>
        <v>3</v>
      </c>
      <c r="B8071" t="str">
        <f>MID(E8071,243+A8071,25)</f>
        <v>'01/01/2019','01/05/2019'</v>
      </c>
      <c r="C8071" t="str">
        <f t="shared" si="379"/>
        <v>'2019-01-01','2019-01-05'</v>
      </c>
      <c r="D807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(8071,'CA-2019-151750','2019-01-01','2019-01-05','Standard Class','JM-15250','Janet Martin','Consumer','United States','Huntsville','Texas',77340,'Central','FUR-FU-10002116','Furniture','Furnishings','Tenex Carpeted, Granite-Look or Clear Contemporary Contour Shape Chair Mats',141.42,5,0.6,-187.3815);</v>
      </c>
      <c r="E8071" t="s">
        <v>8070</v>
      </c>
    </row>
    <row r="8072" spans="1:5" x14ac:dyDescent="0.25">
      <c r="A8072">
        <f t="shared" si="378"/>
        <v>3</v>
      </c>
      <c r="B8072" t="str">
        <f>MID(E8072,243+A8072,25)</f>
        <v>'01/01/2019','01/05/2019'</v>
      </c>
      <c r="C8072" t="str">
        <f t="shared" si="379"/>
        <v>'2019-01-01','2019-01-05'</v>
      </c>
      <c r="D807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(8072,'CA-2019-151750','2019-01-01','2019-01-05','Standard Class','JM-15250','Janet Martin','Consumer','United States','Huntsville','Texas',77340,'Central','FUR-CH-10003199','Furniture','Chairs','Office Star - Contemporary Task Swivel Chair',310.744,4,0.3,-26.6352);</v>
      </c>
      <c r="E8072" t="s">
        <v>8071</v>
      </c>
    </row>
    <row r="8073" spans="1:5" x14ac:dyDescent="0.25">
      <c r="A8073">
        <f t="shared" si="378"/>
        <v>3</v>
      </c>
      <c r="B8073" t="str">
        <f>MID(E8073,243+A8073,25)</f>
        <v>'01/01/2019','01/05/2019'</v>
      </c>
      <c r="C8073" t="str">
        <f t="shared" si="379"/>
        <v>'2019-01-01','2019-01-05'</v>
      </c>
      <c r="D807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(8073,'CA-2019-151750','2019-01-01','2019-01-05','Standard Class','JM-15250','Janet Martin','Consumer','United States','Huntsville','Texas',77340,'Central','OFF-AR-10003158','Office Supplies','Art','Fluorescent Highlighters by Dixon',12.736,4,0.2,2.2288);</v>
      </c>
      <c r="E8073" t="s">
        <v>8072</v>
      </c>
    </row>
    <row r="8074" spans="1:5" x14ac:dyDescent="0.25">
      <c r="A8074">
        <f t="shared" si="378"/>
        <v>3</v>
      </c>
      <c r="B8074" t="str">
        <f>MID(E8074,243+A8074,25)</f>
        <v>'01/01/2019','01/05/2019'</v>
      </c>
      <c r="C8074" t="str">
        <f t="shared" si="379"/>
        <v>'2019-01-01','2019-01-05'</v>
      </c>
      <c r="D807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(8074,'CA-2019-151750','2019-01-01','2019-01-05','Standard Class','JM-15250','Janet Martin','Consumer','United States','Huntsville','Texas',77340,'Central','OFF-BI-10000301','Office Supplies','Binders','GBC Instant Report Kit',6.47,5,0.8,-9.705);</v>
      </c>
      <c r="E8074" t="s">
        <v>8073</v>
      </c>
    </row>
    <row r="8075" spans="1:5" x14ac:dyDescent="0.25">
      <c r="A8075">
        <f t="shared" si="378"/>
        <v>3</v>
      </c>
      <c r="B8075" t="str">
        <f>MID(E8075,243+A8075,25)</f>
        <v>'01/01/2019','01/05/2019'</v>
      </c>
      <c r="C8075" t="str">
        <f t="shared" si="379"/>
        <v>'2019-01-01','2019-01-05'</v>
      </c>
      <c r="D807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(8075,'CA-2019-151750','2019-01-01','2019-01-05','Standard Class','JM-15250','Janet Martin','Consumer','United States','Huntsville','Texas',77340,'Central','OFF-BI-10000343','Office Supplies','Binders','Pressboard Covers with Storage Hooks, 9 1/2" x 11", Light Blue',13.748,14,0.8,-22.6842);</v>
      </c>
      <c r="E8075" t="s">
        <v>8074</v>
      </c>
    </row>
    <row r="8076" spans="1:5" x14ac:dyDescent="0.25">
      <c r="A8076">
        <f t="shared" si="378"/>
        <v>3</v>
      </c>
      <c r="B8076" t="str">
        <f>MID(E8076,243+A8076,25)</f>
        <v>'01/01/2019','01/05/2019'</v>
      </c>
      <c r="C8076" t="str">
        <f t="shared" si="379"/>
        <v>'2019-01-01','2019-01-05'</v>
      </c>
      <c r="D807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(8076,'CA-2019-151750','2019-01-01','2019-01-05','Standard Class','JM-15250','Janet Martin','Consumer','United States','Huntsville','Texas',77340,'Central','OFF-AP-10004708','Office Supplies','Appliances','Fellowes Superior 10 Outlet Split Surge Protector',15.224,2,0.8,-38.8212);</v>
      </c>
      <c r="E8076" t="s">
        <v>8075</v>
      </c>
    </row>
    <row r="8077" spans="1:5" x14ac:dyDescent="0.25">
      <c r="A8077">
        <f t="shared" si="378"/>
        <v>3</v>
      </c>
      <c r="B8077" t="str">
        <f>MID(E8077,243+A8077,25)</f>
        <v>'06/23/2017','06/29/2017'</v>
      </c>
      <c r="C8077" t="str">
        <f t="shared" si="379"/>
        <v>'2017-06-23','2017-06-29'</v>
      </c>
      <c r="D807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(8077,'CA-2017-106187','2017-06-23','2017-06-29','Standard Class','RF-19345','Randy Ferguson','Corporate','United States','East Point','Georgia',30344,'South','FUR-FU-10000794','Furniture','Furnishings','Eldon Stackable Tray, Side-Load, Legal, Smoke',27.42,3,0,9.3228);</v>
      </c>
      <c r="E8077" t="s">
        <v>8076</v>
      </c>
    </row>
    <row r="8078" spans="1:5" x14ac:dyDescent="0.25">
      <c r="A8078">
        <f t="shared" si="378"/>
        <v>3</v>
      </c>
      <c r="B8078" t="str">
        <f>MID(E8078,243+A8078,25)</f>
        <v>'06/23/2017','06/29/2017'</v>
      </c>
      <c r="C8078" t="str">
        <f t="shared" si="379"/>
        <v>'2017-06-23','2017-06-29'</v>
      </c>
      <c r="D807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(8078,'CA-2017-106187','2017-06-23','2017-06-29','Standard Class','RF-19345','Randy Ferguson','Corporate','United States','East Point','Georgia',30344,'South','OFF-BI-10004519','Office Supplies','Binders','GBC DocuBind P100 Manual Binding Machine',165.98,1,0,74.691);</v>
      </c>
      <c r="E8078" t="s">
        <v>8077</v>
      </c>
    </row>
    <row r="8079" spans="1:5" x14ac:dyDescent="0.25">
      <c r="A8079">
        <f t="shared" si="378"/>
        <v>3</v>
      </c>
      <c r="B8079" t="str">
        <f>MID(E8079,243+A8079,25)</f>
        <v>'06/23/2017','06/29/2017'</v>
      </c>
      <c r="C8079" t="str">
        <f t="shared" si="379"/>
        <v>'2017-06-23','2017-06-29'</v>
      </c>
      <c r="D807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(8079,'CA-2017-106187','2017-06-23','2017-06-29','Standard Class','RF-19345','Randy Ferguson','Corporate','United States','East Point','Georgia',30344,'South','TEC-AC-10001590','Technology','Accessories','Dell Slim USB Multimedia Keyboard',75,3,0,18);</v>
      </c>
      <c r="E8079" t="s">
        <v>8078</v>
      </c>
    </row>
    <row r="8080" spans="1:5" x14ac:dyDescent="0.25">
      <c r="A8080">
        <f t="shared" si="378"/>
        <v>3</v>
      </c>
      <c r="B8080" t="str">
        <f>MID(E8080,243+A8080,25)</f>
        <v>'11/22/2018','11/27/2018'</v>
      </c>
      <c r="C8080" t="str">
        <f t="shared" si="379"/>
        <v>'2018-11-22','2018-11-27'</v>
      </c>
      <c r="D808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(8080,'US-2018-164945','2018-11-22','2018-11-27','Standard Class','CA-12055','Cathy Armstrong','Home Office','United States','New York City','New York',10009,'East','OFF-BI-10001524','Office Supplies','Binders','GBC Premium Transparent Covers with Diagonal Lined Pattern',134.272,8,0.2,46.9952);</v>
      </c>
      <c r="E8080" t="s">
        <v>8079</v>
      </c>
    </row>
    <row r="8081" spans="1:5" x14ac:dyDescent="0.25">
      <c r="A8081">
        <f t="shared" si="378"/>
        <v>3</v>
      </c>
      <c r="B8081" t="str">
        <f>MID(E8081,243+A8081,25)</f>
        <v>'10/26/2017','11/01/2017'</v>
      </c>
      <c r="C8081" t="str">
        <f t="shared" si="379"/>
        <v>'2017-10-26','2017-11-01'</v>
      </c>
      <c r="D808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(8081,'CA-2017-150714','2017-10-26','2017-11-01','Standard Class','KH-16690','Kristen Hastings','Corporate','United States','Springfield','Oregon',97477,'West','OFF-LA-10001474','Office Supplies','Labels','Avery 477',146.544,6,0.2,47.6268);</v>
      </c>
      <c r="E8081" t="s">
        <v>8080</v>
      </c>
    </row>
    <row r="8082" spans="1:5" x14ac:dyDescent="0.25">
      <c r="A8082">
        <f t="shared" si="378"/>
        <v>3</v>
      </c>
      <c r="B8082" t="str">
        <f>MID(E8082,243+A8082,25)</f>
        <v>'10/26/2017','11/01/2017'</v>
      </c>
      <c r="C8082" t="str">
        <f t="shared" si="379"/>
        <v>'2017-10-26','2017-11-01'</v>
      </c>
      <c r="D808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(8082,'CA-2017-150714','2017-10-26','2017-11-01','Standard Class','KH-16690','Kristen Hastings','Corporate','United States','Springfield','Oregon',97477,'West','OFF-PA-10001497','Office Supplies','Paper','Xerox 1914',131.904,3,0.2,47.8152);</v>
      </c>
      <c r="E8082" t="s">
        <v>8081</v>
      </c>
    </row>
    <row r="8083" spans="1:5" x14ac:dyDescent="0.25">
      <c r="A8083">
        <f t="shared" si="378"/>
        <v>3</v>
      </c>
      <c r="B8083" t="str">
        <f>MID(E8083,243+A8083,25)</f>
        <v>'10/26/2017','11/01/2017'</v>
      </c>
      <c r="C8083" t="str">
        <f t="shared" si="379"/>
        <v>'2017-10-26','2017-11-01'</v>
      </c>
      <c r="D808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(8083,'CA-2017-150714','2017-10-26','2017-11-01','Standard Class','KH-16690','Kristen Hastings','Corporate','United States','Springfield','Oregon',97477,'West','OFF-AP-10003287','Office Supplies','Appliances','Tripp Lite TLP810NET Broadband Surge for Modem/Fax',203.88,5,0.2,20.388);</v>
      </c>
      <c r="E8083" t="s">
        <v>8082</v>
      </c>
    </row>
    <row r="8084" spans="1:5" x14ac:dyDescent="0.25">
      <c r="A8084">
        <f t="shared" si="378"/>
        <v>3</v>
      </c>
      <c r="B8084" t="str">
        <f>MID(E8084,243+A8084,25)</f>
        <v>'10/26/2017','11/01/2017'</v>
      </c>
      <c r="C8084" t="str">
        <f t="shared" si="379"/>
        <v>'2017-10-26','2017-11-01'</v>
      </c>
      <c r="D808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(8084,'CA-2017-150714','2017-10-26','2017-11-01','Standard Class','KH-16690','Kristen Hastings','Corporate','United States','Springfield','Oregon',97477,'West','OFF-BI-10002982','Office Supplies','Binders','Avery Self-Adhesive Photo Pockets for Polaroid Photos',14.301,7,0.7,-10.4874);</v>
      </c>
      <c r="E8084" t="s">
        <v>8083</v>
      </c>
    </row>
    <row r="8085" spans="1:5" x14ac:dyDescent="0.25">
      <c r="A8085">
        <f t="shared" si="378"/>
        <v>3</v>
      </c>
      <c r="B8085" t="str">
        <f>MID(E8085,243+A8085,25)</f>
        <v>'10/26/2017','11/01/2017'</v>
      </c>
      <c r="C8085" t="str">
        <f t="shared" si="379"/>
        <v>'2017-10-26','2017-11-01'</v>
      </c>
      <c r="D808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(8085,'CA-2017-150714','2017-10-26','2017-11-01','Standard Class','KH-16690','Kristen Hastings','Corporate','United States','Springfield','Oregon',97477,'West','OFF-ST-10001809','Office Supplies','Storage','Fellowes Officeware Wire Shelving',718.64,10,0.2,-161.694);</v>
      </c>
      <c r="E8085" t="s">
        <v>8084</v>
      </c>
    </row>
    <row r="8086" spans="1:5" x14ac:dyDescent="0.25">
      <c r="A8086">
        <f t="shared" si="378"/>
        <v>3</v>
      </c>
      <c r="B8086" t="str">
        <f>MID(E8086,243+A8086,25)</f>
        <v>'10/20/2018','10/26/2018'</v>
      </c>
      <c r="C8086" t="str">
        <f t="shared" si="379"/>
        <v>'2018-10-20','2018-10-26'</v>
      </c>
      <c r="D808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(8086,'CA-2018-105753','2018-10-20','2018-10-26','Standard Class','LC-16960','Lindsay Castell','Home Office','United States','Arlington','Virginia',22204,'South','FUR-FU-10000246','Furniture','Furnishings','Aluminum Document Frame',61.1,5,0,18.33);</v>
      </c>
      <c r="E8086" t="s">
        <v>8085</v>
      </c>
    </row>
    <row r="8087" spans="1:5" x14ac:dyDescent="0.25">
      <c r="A8087">
        <f t="shared" si="378"/>
        <v>3</v>
      </c>
      <c r="B8087" t="str">
        <f>MID(E8087,243+A8087,25)</f>
        <v>'04/28/2019','05/02/2019'</v>
      </c>
      <c r="C8087" t="str">
        <f t="shared" si="379"/>
        <v>'2019-04-28','2019-05-02'</v>
      </c>
      <c r="D808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(8087,'CA-2019-120894','2019-04-28','2019-05-02','Standard Class','JL-15130','Jack Lebron','Consumer','United States','Wilmington','North Carolina',28403,'South','OFF-AP-10000252','Office Supplies','Appliances','Harmony HEPA Quiet Air Purifiers',28.08,3,0.2,5.265);</v>
      </c>
      <c r="E8087" t="s">
        <v>8086</v>
      </c>
    </row>
    <row r="8088" spans="1:5" x14ac:dyDescent="0.25">
      <c r="A8088">
        <f t="shared" si="378"/>
        <v>3</v>
      </c>
      <c r="B8088" t="str">
        <f>MID(E8088,243+A8088,25)</f>
        <v>'09/29/2018','10/01/2018'</v>
      </c>
      <c r="C8088" t="str">
        <f t="shared" si="379"/>
        <v>'2018-09-29','2018-10-01'</v>
      </c>
      <c r="D808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(8088,'CA-2018-106621','2018-09-29','2018-10-01','Second Class','DM-12955','Dario Medina','Corporate','United States','Yuma','Arizona',85364,'West','OFF-AR-10002375','Office Supplies','Art','Newell 351',10.496,4,0.2,1.1808);</v>
      </c>
      <c r="E8088" t="s">
        <v>8087</v>
      </c>
    </row>
    <row r="8089" spans="1:5" x14ac:dyDescent="0.25">
      <c r="A8089">
        <f t="shared" si="378"/>
        <v>3</v>
      </c>
      <c r="B8089" t="str">
        <f>MID(E8089,243+A8089,25)</f>
        <v>'07/10/2017','07/14/2017'</v>
      </c>
      <c r="C8089" t="str">
        <f t="shared" si="379"/>
        <v>'2017-07-10','2017-07-14'</v>
      </c>
      <c r="D808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(8089,'CA-2017-107020','2017-07-10','2017-07-14','Standard Class','MV-18190','Mike Vittorini','Consumer','United States','San Bernardino','California',92404,'West','OFF-BI-10003719','Office Supplies','Binders','Large Capacity Hanging Post Binders',39.92,2,0.2,12.974);</v>
      </c>
      <c r="E8089" t="s">
        <v>8088</v>
      </c>
    </row>
    <row r="8090" spans="1:5" x14ac:dyDescent="0.25">
      <c r="A8090">
        <f t="shared" si="378"/>
        <v>3</v>
      </c>
      <c r="B8090" t="str">
        <f>MID(E8090,243+A8090,25)</f>
        <v>'08/07/2017','08/09/2017'</v>
      </c>
      <c r="C8090" t="str">
        <f t="shared" si="379"/>
        <v>'2017-08-07','2017-08-09'</v>
      </c>
      <c r="D809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(8090,'US-2017-117492','2017-08-07','2017-08-09','First Class','NS-18640','Noel Staavos','Corporate','United States','Baltimore','Maryland',21215,'East','OFF-AP-10001492','Office Supplies','Appliances','Acco Six-Outlet Power Strip, 4'' Cord Length',77.58,9,0,20.1708);</v>
      </c>
      <c r="E8090" t="s">
        <v>8089</v>
      </c>
    </row>
    <row r="8091" spans="1:5" x14ac:dyDescent="0.25">
      <c r="A8091">
        <f t="shared" si="378"/>
        <v>3</v>
      </c>
      <c r="B8091" t="str">
        <f>MID(E8091,243+A8091,25)</f>
        <v>'12/07/2016','12/13/2016'</v>
      </c>
      <c r="C8091" t="str">
        <f t="shared" si="379"/>
        <v>'2016-12-07','2016-12-13'</v>
      </c>
      <c r="D809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(8091,'CA-2016-101392','2016-12-07','2016-12-13','Standard Class','AS-10630','Ann Steele','Home Office','United States','Seattle','Washington',98103,'West','OFF-ST-10000532','Office Supplies','Storage','Advantus Rolling Drawer Organizers',269.36,7,0,70.0336);</v>
      </c>
      <c r="E8091" t="s">
        <v>8090</v>
      </c>
    </row>
    <row r="8092" spans="1:5" x14ac:dyDescent="0.25">
      <c r="A8092">
        <f t="shared" si="378"/>
        <v>3</v>
      </c>
      <c r="B8092" t="str">
        <f>MID(E8092,243+A8092,25)</f>
        <v>'12/10/2017','12/14/2017'</v>
      </c>
      <c r="C8092" t="str">
        <f t="shared" si="379"/>
        <v>'2017-12-10','2017-12-14'</v>
      </c>
      <c r="D809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(8092,'CA-2017-127502','2017-12-10','2017-12-14','Standard Class','MT-17815','Meg Tillman','Consumer','United States','San Francisco','California',94110,'West','OFF-LA-10001613','Office Supplies','Labels','Avery File Folder Labels',5.76,2,0,2.8224);</v>
      </c>
      <c r="E8092" t="s">
        <v>8091</v>
      </c>
    </row>
    <row r="8093" spans="1:5" x14ac:dyDescent="0.25">
      <c r="A8093">
        <f t="shared" si="378"/>
        <v>3</v>
      </c>
      <c r="B8093" t="str">
        <f>MID(E8093,243+A8093,25)</f>
        <v>'11/08/2019','11/13/2019'</v>
      </c>
      <c r="C8093" t="str">
        <f t="shared" si="379"/>
        <v>'2019-11-08','2019-11-13'</v>
      </c>
      <c r="D809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(8093,'CA-2019-143658','2019-11-08','2019-11-13','Second Class','SR-20425','Sharelle Roach','Home Office','United States','New York City','New York',10035,'East','OFF-AR-10002818','Office Supplies','Art','Panasonic KP-310 Heavy-Duty Electric Pencil Sharpener',109.9,5,0,32.97);</v>
      </c>
      <c r="E8093" t="s">
        <v>8092</v>
      </c>
    </row>
    <row r="8094" spans="1:5" x14ac:dyDescent="0.25">
      <c r="A8094">
        <f t="shared" si="378"/>
        <v>3</v>
      </c>
      <c r="B8094" t="str">
        <f>MID(E8094,243+A8094,25)</f>
        <v>'07/27/2019','08/01/2019'</v>
      </c>
      <c r="C8094" t="str">
        <f t="shared" si="379"/>
        <v>'2019-07-27','2019-08-01'</v>
      </c>
      <c r="D809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(8094,'CA-2019-133046','2019-07-27','2019-08-01','Second Class','DK-13375','Dennis Kane','Consumer','United States','Seattle','Washington',98115,'West','FUR-FU-10001940','Furniture','Furnishings','Staple-based wall hangings',23.88,3,0,10.5072);</v>
      </c>
      <c r="E8094" t="s">
        <v>8093</v>
      </c>
    </row>
    <row r="8095" spans="1:5" x14ac:dyDescent="0.25">
      <c r="A8095">
        <f t="shared" si="378"/>
        <v>3</v>
      </c>
      <c r="B8095" t="str">
        <f>MID(E8095,243+A8095,25)</f>
        <v>'07/27/2019','08/01/2019'</v>
      </c>
      <c r="C8095" t="str">
        <f t="shared" si="379"/>
        <v>'2019-07-27','2019-08-01'</v>
      </c>
      <c r="D809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(8095,'CA-2019-133046','2019-07-27','2019-08-01','Second Class','DK-13375','Dennis Kane','Consumer','United States','Seattle','Washington',98115,'West','OFF-PA-10003883','Office Supplies','Paper','Message Book, Phone, Wirebound Standard Line Memo, 2 3/4" X 5"',26.2,4,0,12.052);</v>
      </c>
      <c r="E8095" t="s">
        <v>8094</v>
      </c>
    </row>
    <row r="8096" spans="1:5" x14ac:dyDescent="0.25">
      <c r="A8096">
        <f t="shared" si="378"/>
        <v>3</v>
      </c>
      <c r="B8096" t="str">
        <f>MID(E8096,243+A8096,25)</f>
        <v>'07/27/2019','08/01/2019'</v>
      </c>
      <c r="C8096" t="str">
        <f t="shared" si="379"/>
        <v>'2019-07-27','2019-08-01'</v>
      </c>
      <c r="D809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(8096,'CA-2019-133046','2019-07-27','2019-08-01','Second Class','DK-13375','Dennis Kane','Consumer','United States','Seattle','Washington',98115,'West','OFF-PA-10002787','Office Supplies','Paper','Xerox 227',12.96,2,0,6.2208);</v>
      </c>
      <c r="E8096" t="s">
        <v>8095</v>
      </c>
    </row>
    <row r="8097" spans="1:5" x14ac:dyDescent="0.25">
      <c r="A8097">
        <f t="shared" si="378"/>
        <v>3</v>
      </c>
      <c r="B8097" t="str">
        <f>MID(E8097,243+A8097,25)</f>
        <v>'07/27/2019','08/01/2019'</v>
      </c>
      <c r="C8097" t="str">
        <f t="shared" si="379"/>
        <v>'2019-07-27','2019-08-01'</v>
      </c>
      <c r="D809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(8097,'CA-2019-133046','2019-07-27','2019-08-01','Second Class','DK-13375','Dennis Kane','Consumer','United States','Seattle','Washington',98115,'West','TEC-AC-10000991','Technology','Accessories','Sony Micro Vault Click 8 GB USB 2.0 Flash Drive',234.95,5,0,32.893);</v>
      </c>
      <c r="E8097" t="s">
        <v>8096</v>
      </c>
    </row>
    <row r="8098" spans="1:5" x14ac:dyDescent="0.25">
      <c r="A8098">
        <f t="shared" si="378"/>
        <v>3</v>
      </c>
      <c r="B8098" t="str">
        <f>MID(E8098,243+A8098,25)</f>
        <v>'12/28/2019','01/01/2020'</v>
      </c>
      <c r="C8098" t="str">
        <f t="shared" si="379"/>
        <v>'2019-12-28','2020-01-01'</v>
      </c>
      <c r="D809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(8098,'CA-2019-122798','2019-12-28','2020-01-01','Standard Class','SV-20935','Susan Vittorini','Consumer','United States','Albuquerque','New Mexico',87105,'West','OFF-ST-10003058','Office Supplies','Storage','Eldon Mobile Mega Data Cart  Mega Stackable  Add-On Trays',118.25,5,0,34.2925);</v>
      </c>
      <c r="E8098" t="s">
        <v>8097</v>
      </c>
    </row>
    <row r="8099" spans="1:5" x14ac:dyDescent="0.25">
      <c r="A8099">
        <f t="shared" si="378"/>
        <v>3</v>
      </c>
      <c r="B8099" t="str">
        <f>MID(E8099,243+A8099,25)</f>
        <v>'12/28/2019','01/01/2020'</v>
      </c>
      <c r="C8099" t="str">
        <f t="shared" si="379"/>
        <v>'2019-12-28','2020-01-01'</v>
      </c>
      <c r="D809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(8099,'CA-2019-122798','2019-12-28','2020-01-01','Standard Class','SV-20935','Susan Vittorini','Consumer','United States','Albuquerque','New Mexico',87105,'West','OFF-PA-10004239','Office Supplies','Paper','Xerox 1953',4.28,1,0,1.926);</v>
      </c>
      <c r="E8099" t="s">
        <v>8098</v>
      </c>
    </row>
    <row r="8100" spans="1:5" x14ac:dyDescent="0.25">
      <c r="A8100">
        <f t="shared" si="378"/>
        <v>3</v>
      </c>
      <c r="B8100" t="str">
        <f>MID(E8100,243+A8100,25)</f>
        <v>'03/10/2018','03/13/2018'</v>
      </c>
      <c r="C8100" t="str">
        <f t="shared" si="379"/>
        <v>'2018-03-10','2018-03-13'</v>
      </c>
      <c r="D810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(8100,'CA-2018-169663','2018-03-10','2018-03-13','First Class','RH-19510','Rick Huthwaite','Home Office','United States','Los Angeles','California',90045,'West','TEC-AC-10003038','Technology','Accessories','Kingston Digital DataTraveler 16GB USB 2.0',26.85,3,0,5.1015);</v>
      </c>
      <c r="E8100" t="s">
        <v>8099</v>
      </c>
    </row>
    <row r="8101" spans="1:5" x14ac:dyDescent="0.25">
      <c r="A8101">
        <f t="shared" si="378"/>
        <v>3</v>
      </c>
      <c r="B8101" t="str">
        <f>MID(E8101,243+A8101,25)</f>
        <v>'03/10/2018','03/13/2018'</v>
      </c>
      <c r="C8101" t="str">
        <f t="shared" si="379"/>
        <v>'2018-03-10','2018-03-13'</v>
      </c>
      <c r="D810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(8101,'CA-2018-169663','2018-03-10','2018-03-13','First Class','RH-19510','Rick Huthwaite','Home Office','United States','Los Angeles','California',90045,'West','TEC-MA-10000984','Technology','Machines','Okidata MB760 Printer',3357.6,3,0.2,377.73);</v>
      </c>
      <c r="E8101" t="s">
        <v>8100</v>
      </c>
    </row>
    <row r="8102" spans="1:5" x14ac:dyDescent="0.25">
      <c r="A8102">
        <f t="shared" si="378"/>
        <v>3</v>
      </c>
      <c r="B8102" t="str">
        <f>MID(E8102,243+A8102,25)</f>
        <v>'05/22/2017','05/26/2017'</v>
      </c>
      <c r="C8102" t="str">
        <f t="shared" si="379"/>
        <v>'2017-05-22','2017-05-26'</v>
      </c>
      <c r="D810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(8102,'CA-2017-149846','2017-05-22','2017-05-26','Standard Class','SB-20185','Sarah Brown','Consumer','United States','Los Angeles','California',90045,'West','OFF-LA-10004484','Office Supplies','Labels','Avery 476',8.26,2,0,3.7996);</v>
      </c>
      <c r="E8102" t="s">
        <v>8101</v>
      </c>
    </row>
    <row r="8103" spans="1:5" x14ac:dyDescent="0.25">
      <c r="A8103">
        <f t="shared" si="378"/>
        <v>3</v>
      </c>
      <c r="B8103" t="str">
        <f>MID(E8103,243+A8103,25)</f>
        <v>'05/22/2017','05/26/2017'</v>
      </c>
      <c r="C8103" t="str">
        <f t="shared" si="379"/>
        <v>'2017-05-22','2017-05-26'</v>
      </c>
      <c r="D810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(8103,'CA-2017-149846','2017-05-22','2017-05-26','Standard Class','SB-20185','Sarah Brown','Consumer','United States','Los Angeles','California',90045,'West','TEC-MA-10004002','Technology','Machines','Zebra GX420t Direct Thermal/Thermal Transfer Printer',2973.32,7,0.2,334.4985);</v>
      </c>
      <c r="E8103" t="s">
        <v>8102</v>
      </c>
    </row>
    <row r="8104" spans="1:5" x14ac:dyDescent="0.25">
      <c r="A8104">
        <f t="shared" si="378"/>
        <v>3</v>
      </c>
      <c r="B8104" t="str">
        <f>MID(E8104,243+A8104,25)</f>
        <v>'05/22/2017','05/26/2017'</v>
      </c>
      <c r="C8104" t="str">
        <f t="shared" si="379"/>
        <v>'2017-05-22','2017-05-26'</v>
      </c>
      <c r="D810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(8104,'CA-2017-149846','2017-05-22','2017-05-26','Standard Class','SB-20185','Sarah Brown','Consumer','United States','Los Angeles','California',90045,'West','OFF-ST-10002406','Office Supplies','Storage','Pizazz Global Quick File',104.79,7,0,29.3412);</v>
      </c>
      <c r="E8104" t="s">
        <v>8103</v>
      </c>
    </row>
    <row r="8105" spans="1:5" x14ac:dyDescent="0.25">
      <c r="A8105">
        <f t="shared" si="378"/>
        <v>3</v>
      </c>
      <c r="B8105" t="str">
        <f>MID(E8105,243+A8105,25)</f>
        <v>'05/22/2017','05/26/2017'</v>
      </c>
      <c r="C8105" t="str">
        <f t="shared" si="379"/>
        <v>'2017-05-22','2017-05-26'</v>
      </c>
      <c r="D810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(8105,'CA-2017-149846','2017-05-22','2017-05-26','Standard Class','SB-20185','Sarah Brown','Consumer','United States','Los Angeles','California',90045,'West','TEC-PH-10003645','Technology','Phones','Aastra 57i VoIP phone',775.728,6,0.2,58.1796);</v>
      </c>
      <c r="E8105" t="s">
        <v>8104</v>
      </c>
    </row>
    <row r="8106" spans="1:5" x14ac:dyDescent="0.25">
      <c r="A8106">
        <f t="shared" si="378"/>
        <v>3</v>
      </c>
      <c r="B8106" t="str">
        <f>MID(E8106,243+A8106,25)</f>
        <v>'02/17/2019','02/19/2019'</v>
      </c>
      <c r="C8106" t="str">
        <f t="shared" si="379"/>
        <v>'2019-02-17','2019-02-19'</v>
      </c>
      <c r="D810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(8106,'CA-2019-159149','2019-02-17','2019-02-19','First Class','CR-12820','Cyra Reiten','Home Office','United States','Houston','Texas',77041,'Central','FUR-BO-10001601','Furniture','Bookcases','Sauder Mission Library with Doors, Fruitwood Finish',89.0664,1,0.32,-17.0274);</v>
      </c>
      <c r="E8106" t="s">
        <v>8105</v>
      </c>
    </row>
    <row r="8107" spans="1:5" x14ac:dyDescent="0.25">
      <c r="A8107">
        <f t="shared" si="378"/>
        <v>3</v>
      </c>
      <c r="B8107" t="str">
        <f>MID(E8107,243+A8107,25)</f>
        <v>'02/17/2019','02/19/2019'</v>
      </c>
      <c r="C8107" t="str">
        <f t="shared" si="379"/>
        <v>'2019-02-17','2019-02-19'</v>
      </c>
      <c r="D810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(8107,'CA-2019-159149','2019-02-17','2019-02-19','First Class','CR-12820','Cyra Reiten','Home Office','United States','Houston','Texas',77041,'Central','OFF-AR-10000937','Office Supplies','Art','Dixon Ticonderoga Core-Lock Colored Pencils, 48-Color Set',175.44,6,0.2,52.632);</v>
      </c>
      <c r="E8107" t="s">
        <v>8106</v>
      </c>
    </row>
    <row r="8108" spans="1:5" x14ac:dyDescent="0.25">
      <c r="A8108">
        <f t="shared" si="378"/>
        <v>3</v>
      </c>
      <c r="B8108" t="str">
        <f>MID(E8108,243+A8108,25)</f>
        <v>'02/17/2019','02/19/2019'</v>
      </c>
      <c r="C8108" t="str">
        <f t="shared" si="379"/>
        <v>'2019-02-17','2019-02-19'</v>
      </c>
      <c r="D810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(8108,'CA-2019-159149','2019-02-17','2019-02-19','First Class','CR-12820','Cyra Reiten','Home Office','United States','Houston','Texas',77041,'Central','TEC-PH-10000038','Technology','Phones','Jawbone MINI JAMBOX Wireless Bluetooth Speaker',438.336,4,0.2,-87.6672);</v>
      </c>
      <c r="E8108" t="s">
        <v>8107</v>
      </c>
    </row>
    <row r="8109" spans="1:5" x14ac:dyDescent="0.25">
      <c r="A8109">
        <f t="shared" si="378"/>
        <v>3</v>
      </c>
      <c r="B8109" t="str">
        <f>MID(E8109,243+A8109,25)</f>
        <v>'12/08/2019','12/15/2019'</v>
      </c>
      <c r="C8109" t="str">
        <f t="shared" si="379"/>
        <v>'2019-12-08','2019-12-15'</v>
      </c>
      <c r="D810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(8109,'US-2019-167570','2019-12-08','2019-12-15','Standard Class','EG-13900','Emily Grady','Consumer','United States','Philadelphia','Pennsylvania',19140,'East','FUR-CH-10003396','Furniture','Chairs','Global Deluxe Steno Chair',215.544,4,0.3,-58.5048);</v>
      </c>
      <c r="E8109" t="s">
        <v>8108</v>
      </c>
    </row>
    <row r="8110" spans="1:5" x14ac:dyDescent="0.25">
      <c r="A8110">
        <f t="shared" si="378"/>
        <v>3</v>
      </c>
      <c r="B8110" t="str">
        <f>MID(E8110,243+A8110,25)</f>
        <v>'11/18/2019','11/23/2019'</v>
      </c>
      <c r="C8110" t="str">
        <f t="shared" si="379"/>
        <v>'2019-11-18','2019-11-23'</v>
      </c>
      <c r="D811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(8110,'CA-2019-160122','2019-11-18','2019-11-23','Standard Class','RD-19930','Russell D''Ascenzo','Consumer','United States','Chicago','Illinois',60623,'Central','OFF-EN-10002592','Office Supplies','Envelopes','Peel &amp; Seel Recycled Catalog Envelopes, Brown',55.584,6,0.2,20.844);</v>
      </c>
      <c r="E8110" t="s">
        <v>8109</v>
      </c>
    </row>
    <row r="8111" spans="1:5" x14ac:dyDescent="0.25">
      <c r="A8111">
        <f t="shared" si="378"/>
        <v>3</v>
      </c>
      <c r="B8111" t="str">
        <f>MID(E8111,243+A8111,25)</f>
        <v>'11/18/2019','11/23/2019'</v>
      </c>
      <c r="C8111" t="str">
        <f t="shared" si="379"/>
        <v>'2019-11-18','2019-11-23'</v>
      </c>
      <c r="D811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(8111,'CA-2019-160122','2019-11-18','2019-11-23','Standard Class','RD-19930','Russell D''Ascenzo','Consumer','United States','Chicago','Illinois',60623,'Central','FUR-CH-10000422','Furniture','Chairs','Global Highback Leather Tilter in Burgundy',127.386,2,0.3,-25.4772);</v>
      </c>
      <c r="E8111" t="s">
        <v>8110</v>
      </c>
    </row>
    <row r="8112" spans="1:5" x14ac:dyDescent="0.25">
      <c r="A8112">
        <f t="shared" si="378"/>
        <v>3</v>
      </c>
      <c r="B8112" t="str">
        <f>MID(E8112,243+A8112,25)</f>
        <v>'12/01/2018','12/03/2018'</v>
      </c>
      <c r="C8112" t="str">
        <f t="shared" si="379"/>
        <v>'2018-12-01','2018-12-03'</v>
      </c>
      <c r="D811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(8112,'CA-2018-130393','2018-12-01','2018-12-03','Second Class','JM-15865','John Murray','Consumer','United States','San Angelo','Texas',76903,'Central','FUR-CH-10002647','Furniture','Chairs','Situations Contoured Folding Chairs, 4/Set',248.43,5,0.3,-17.745);</v>
      </c>
      <c r="E8112" t="s">
        <v>8111</v>
      </c>
    </row>
    <row r="8113" spans="1:5" x14ac:dyDescent="0.25">
      <c r="A8113">
        <f t="shared" si="378"/>
        <v>3</v>
      </c>
      <c r="B8113" t="str">
        <f>MID(E8113,243+A8113,25)</f>
        <v>'12/01/2018','12/03/2018'</v>
      </c>
      <c r="C8113" t="str">
        <f t="shared" si="379"/>
        <v>'2018-12-01','2018-12-03'</v>
      </c>
      <c r="D811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(8113,'CA-2018-130393','2018-12-01','2018-12-03','Second Class','JM-15865','John Murray','Consumer','United States','San Angelo','Texas',76903,'Central','OFF-AP-10004859','Office Supplies','Appliances','Acco 6 Outlet Guardian Premium Surge Suppressor',11.648,4,0.8,-30.8672);</v>
      </c>
      <c r="E8113" t="s">
        <v>8112</v>
      </c>
    </row>
    <row r="8114" spans="1:5" x14ac:dyDescent="0.25">
      <c r="A8114">
        <f t="shared" si="378"/>
        <v>3</v>
      </c>
      <c r="B8114" t="str">
        <f>MID(E8114,243+A8114,25)</f>
        <v>'12/01/2018','12/03/2018'</v>
      </c>
      <c r="C8114" t="str">
        <f t="shared" si="379"/>
        <v>'2018-12-01','2018-12-03'</v>
      </c>
      <c r="D811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(8114,'CA-2018-130393','2018-12-01','2018-12-03','Second Class','JM-15865','John Murray','Consumer','United States','San Angelo','Texas',76903,'Central','FUR-CH-10004477','Furniture','Chairs','Global Push Button Manager''s Chair, Indigo',85.246,2,0.3,-1.2178);</v>
      </c>
      <c r="E8114" t="s">
        <v>8113</v>
      </c>
    </row>
    <row r="8115" spans="1:5" x14ac:dyDescent="0.25">
      <c r="A8115">
        <f t="shared" si="378"/>
        <v>3</v>
      </c>
      <c r="B8115" t="str">
        <f>MID(E8115,243+A8115,25)</f>
        <v>'10/03/2019','10/07/2019'</v>
      </c>
      <c r="C8115" t="str">
        <f t="shared" si="379"/>
        <v>'2019-10-03','2019-10-07'</v>
      </c>
      <c r="D811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(8115,'CA-2019-144820','2019-10-03','2019-10-07','Second Class','LW-16825','Laurel Workman','Corporate','United States','Pasadena','Texas',77506,'Central','OFF-AR-10004817','Office Supplies','Art','Colorific Watercolor Pencils',20.64,5,0.2,2.322);</v>
      </c>
      <c r="E8115" t="s">
        <v>8114</v>
      </c>
    </row>
    <row r="8116" spans="1:5" x14ac:dyDescent="0.25">
      <c r="A8116">
        <f t="shared" si="378"/>
        <v>3</v>
      </c>
      <c r="B8116" t="str">
        <f>MID(E8116,243+A8116,25)</f>
        <v>'08/29/2019','09/04/2019'</v>
      </c>
      <c r="C8116" t="str">
        <f t="shared" si="379"/>
        <v>'2019-08-29','2019-09-04'</v>
      </c>
      <c r="D811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(8116,'CA-2019-101014','2019-08-29','2019-09-04','Standard Class','RW-19540','Rick Wilson','Corporate','United States','Los Angeles','California',90049,'West','FUR-FU-10003374','Furniture','Furnishings','Electrix Fluorescent Magnifier Lamps &amp; Weighted Base',148.02,3,0,41.4456);</v>
      </c>
      <c r="E8116" t="s">
        <v>8115</v>
      </c>
    </row>
    <row r="8117" spans="1:5" x14ac:dyDescent="0.25">
      <c r="A8117">
        <f t="shared" si="378"/>
        <v>3</v>
      </c>
      <c r="B8117" t="str">
        <f>MID(E8117,243+A8117,25)</f>
        <v>'11/24/2019','11/24/2019'</v>
      </c>
      <c r="C8117" t="str">
        <f t="shared" si="379"/>
        <v>'2019-11-24','2019-11-24'</v>
      </c>
      <c r="D811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(8117,'CA-2019-105543','2019-11-24','2019-11-24','Same Day','BG-11695','Brooke Gillingham','Corporate','United States','Garden City','Kansas',67846,'Central','OFF-ST-10003123','Office Supplies','Storage','Fellowes Bases and Tops For Staxonsteel/High-Stak Systems',33.29,1,0,7.9896);</v>
      </c>
      <c r="E8117" t="s">
        <v>8116</v>
      </c>
    </row>
    <row r="8118" spans="1:5" x14ac:dyDescent="0.25">
      <c r="A8118">
        <f t="shared" si="378"/>
        <v>3</v>
      </c>
      <c r="B8118" t="str">
        <f>MID(E8118,243+A8118,25)</f>
        <v>'06/30/2019','07/05/2019'</v>
      </c>
      <c r="C8118" t="str">
        <f t="shared" si="379"/>
        <v>'2019-06-30','2019-07-05'</v>
      </c>
      <c r="D811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(8118,'US-2019-113201','2019-06-30','2019-07-05','Standard Class','TT-21220','Thomas Thornton','Consumer','United States','Los Angeles','California',90045,'West','OFF-PA-10000675','Office Supplies','Paper','Xerox 1919',204.95,5,0,100.4255);</v>
      </c>
      <c r="E8118" t="s">
        <v>8117</v>
      </c>
    </row>
    <row r="8119" spans="1:5" x14ac:dyDescent="0.25">
      <c r="A8119">
        <f t="shared" si="378"/>
        <v>3</v>
      </c>
      <c r="B8119" t="str">
        <f>MID(E8119,243+A8119,25)</f>
        <v>'07/22/2019','07/27/2019'</v>
      </c>
      <c r="C8119" t="str">
        <f t="shared" si="379"/>
        <v>'2019-07-22','2019-07-27'</v>
      </c>
      <c r="D811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(8119,'US-2019-106551','2019-07-22','2019-07-27','Standard Class','EB-13930','Eric Barreto','Consumer','United States','Chicago','Illinois',60653,'Central','FUR-CH-10004997','Furniture','Chairs','Hon Every-Day Series Multi-Task Chairs',526.344,4,0.3,-75.192);</v>
      </c>
      <c r="E8119" t="s">
        <v>8118</v>
      </c>
    </row>
    <row r="8120" spans="1:5" x14ac:dyDescent="0.25">
      <c r="A8120">
        <f t="shared" si="378"/>
        <v>3</v>
      </c>
      <c r="B8120" t="str">
        <f>MID(E8120,243+A8120,25)</f>
        <v>'11/11/2018','11/16/2018'</v>
      </c>
      <c r="C8120" t="str">
        <f t="shared" si="379"/>
        <v>'2018-11-11','2018-11-16'</v>
      </c>
      <c r="D8120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(8120,'CA-2018-116722','2018-11-11','2018-11-16','Standard Class','LP-17080','Liz Pelletier','Consumer','United States','San Francisco','California',94110,'West','FUR-FU-10001934','Furniture','Furnishings','Magnifier Swing Arm Lamp',41.96,2,0,10.9096);</v>
      </c>
      <c r="E8120" t="s">
        <v>8119</v>
      </c>
    </row>
    <row r="8121" spans="1:5" x14ac:dyDescent="0.25">
      <c r="A8121">
        <f t="shared" si="378"/>
        <v>3</v>
      </c>
      <c r="B8121" t="str">
        <f>MID(E8121,243+A8121,25)</f>
        <v>'11/11/2018','11/16/2018'</v>
      </c>
      <c r="C8121" t="str">
        <f t="shared" si="379"/>
        <v>'2018-11-11','2018-11-16'</v>
      </c>
      <c r="D8121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(8121,'CA-2018-116722','2018-11-11','2018-11-16','Standard Class','LP-17080','Liz Pelletier','Consumer','United States','San Francisco','California',94110,'West','FUR-CH-10004997','Furniture','Chairs','Hon Every-Day Series Multi-Task Chairs',451.152,3,0.2,0);</v>
      </c>
      <c r="E8121" t="s">
        <v>8120</v>
      </c>
    </row>
    <row r="8122" spans="1:5" x14ac:dyDescent="0.25">
      <c r="A8122">
        <f t="shared" si="378"/>
        <v>3</v>
      </c>
      <c r="B8122" t="str">
        <f>MID(E8122,243+A8122,25)</f>
        <v>'11/11/2018','11/16/2018'</v>
      </c>
      <c r="C8122" t="str">
        <f t="shared" si="379"/>
        <v>'2018-11-11','2018-11-16'</v>
      </c>
      <c r="D8122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(8122,'CA-2018-116722','2018-11-11','2018-11-16','Standard Class','LP-17080','Liz Pelletier','Consumer','United States','San Francisco','California',94110,'West','OFF-BI-10001890','Office Supplies','Binders','Avery Poly Binder Pockets',31.504,11,0.2,11.0264);</v>
      </c>
      <c r="E8122" t="s">
        <v>8121</v>
      </c>
    </row>
    <row r="8123" spans="1:5" x14ac:dyDescent="0.25">
      <c r="A8123">
        <f t="shared" si="378"/>
        <v>3</v>
      </c>
      <c r="B8123" t="str">
        <f>MID(E8123,243+A8123,25)</f>
        <v>'12/09/2016','12/15/2016'</v>
      </c>
      <c r="C8123" t="str">
        <f t="shared" si="379"/>
        <v>'2016-12-09','2016-12-15'</v>
      </c>
      <c r="D8123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(8123,'CA-2016-138128','2016-12-09','2016-12-15','Standard Class','FP-14320','Frank Preis','Consumer','United States','Philadelphia','Pennsylvania',19134,'East','OFF-EN-10002500','Office Supplies','Envelopes','Globe Weis Peel &amp; Seel First Class Envelopes',30.672,3,0.2,9.585);</v>
      </c>
      <c r="E8123" t="s">
        <v>8122</v>
      </c>
    </row>
    <row r="8124" spans="1:5" x14ac:dyDescent="0.25">
      <c r="A8124">
        <f t="shared" si="378"/>
        <v>3</v>
      </c>
      <c r="B8124" t="str">
        <f>MID(E8124,243+A8124,25)</f>
        <v>'12/09/2016','12/15/2016'</v>
      </c>
      <c r="C8124" t="str">
        <f t="shared" si="379"/>
        <v>'2016-12-09','2016-12-15'</v>
      </c>
      <c r="D8124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(8124,'CA-2016-138128','2016-12-09','2016-12-15','Standard Class','FP-14320','Frank Preis','Consumer','United States','Philadelphia','Pennsylvania',19134,'East','TEC-CO-10001766','Technology','Copiers','Canon PC940 Copier',1079.976,4,0.4,125.9972);</v>
      </c>
      <c r="E8124" t="s">
        <v>8123</v>
      </c>
    </row>
    <row r="8125" spans="1:5" x14ac:dyDescent="0.25">
      <c r="A8125">
        <f t="shared" si="378"/>
        <v>3</v>
      </c>
      <c r="B8125" t="str">
        <f>MID(E8125,243+A8125,25)</f>
        <v>'09/07/2019','09/12/2019'</v>
      </c>
      <c r="C8125" t="str">
        <f t="shared" si="379"/>
        <v>'2019-09-07','2019-09-12'</v>
      </c>
      <c r="D8125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(8125,'US-2019-150070','2019-09-07','2019-09-12','Standard Class','JA-15970','Joseph Airdo','Consumer','United States','Modesto','California',95351,'West','FUR-CH-10004860','Furniture','Chairs','Global Low Back Tilter Chair',161.568,2,0.2,-28.2744);</v>
      </c>
      <c r="E8125" t="s">
        <v>8124</v>
      </c>
    </row>
    <row r="8126" spans="1:5" x14ac:dyDescent="0.25">
      <c r="A8126">
        <f t="shared" si="378"/>
        <v>3</v>
      </c>
      <c r="B8126" t="str">
        <f>MID(E8126,243+A8126,25)</f>
        <v>'02/06/2017','02/13/2017'</v>
      </c>
      <c r="C8126" t="str">
        <f t="shared" si="379"/>
        <v>'2017-02-06','2017-02-13'</v>
      </c>
      <c r="D8126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(8126,'CA-2017-137064','2017-02-06','2017-02-13','Standard Class','TS-21655','Trudy Schmidt','Consumer','United States','Houston','Texas',77070,'Central','OFF-BI-10002049','Office Supplies','Binders','UniKeep View Case Binders',2.934,3,0.8,-4.9878);</v>
      </c>
      <c r="E8126" t="s">
        <v>8125</v>
      </c>
    </row>
    <row r="8127" spans="1:5" x14ac:dyDescent="0.25">
      <c r="A8127">
        <f t="shared" si="378"/>
        <v>3</v>
      </c>
      <c r="B8127" t="str">
        <f>MID(E8127,243+A8127,25)</f>
        <v>'02/06/2017','02/13/2017'</v>
      </c>
      <c r="C8127" t="str">
        <f t="shared" si="379"/>
        <v>'2017-02-06','2017-02-13'</v>
      </c>
      <c r="D8127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(8127,'CA-2017-137064','2017-02-06','2017-02-13','Standard Class','TS-21655','Trudy Schmidt','Consumer','United States','Houston','Texas',77070,'Central','TEC-AC-10003499','Technology','Accessories','Memorex Mini Travel Drive 8 GB USB 2.0 Flash Drive',18.528,2,0.2,4.4004);</v>
      </c>
      <c r="E8127" t="s">
        <v>8126</v>
      </c>
    </row>
    <row r="8128" spans="1:5" x14ac:dyDescent="0.25">
      <c r="A8128">
        <f t="shared" si="378"/>
        <v>3</v>
      </c>
      <c r="B8128" t="str">
        <f>MID(E8128,243+A8128,25)</f>
        <v>'02/06/2017','02/13/2017'</v>
      </c>
      <c r="C8128" t="str">
        <f t="shared" si="379"/>
        <v>'2017-02-06','2017-02-13'</v>
      </c>
      <c r="D8128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(8128,'CA-2017-137064','2017-02-06','2017-02-13','Standard Class','TS-21655','Trudy Schmidt','Consumer','United States','Houston','Texas',77070,'Central','OFF-ST-10003470','Office Supplies','Storage','Tennsco Snap-Together Open Shelving Units, Starter Sets and Add-On Units',670.752,3,0.2,-125.766);</v>
      </c>
      <c r="E8128" t="s">
        <v>8127</v>
      </c>
    </row>
    <row r="8129" spans="1:5" x14ac:dyDescent="0.25">
      <c r="A8129">
        <f t="shared" si="378"/>
        <v>3</v>
      </c>
      <c r="B8129" t="str">
        <f>MID(E8129,243+A8129,25)</f>
        <v>'08/26/2019','09/01/2019'</v>
      </c>
      <c r="C8129" t="str">
        <f t="shared" si="379"/>
        <v>'2019-08-26','2019-09-01'</v>
      </c>
      <c r="D8129" t="str">
        <f t="shared" si="380"/>
        <v>INSERT INTO orders(Row_ID,Order_ID,Order_Date,Ship_Date,Ship_Mode,Customer_ID,Customer_Name,Segment,Country,City,State,Postal_Code,Region,Product_ID,Category,SubCategory,Product_Name,Sales,Quantity,Discount,Profit) VALUES (8129,'CA-2019-157350','2019-08-26','2019-09-01','Standard Class','DP-13000','Darren Powers','Consumer','United States','Chicago','Illinois',60610,'Central','FUR-FU-10000222','Furniture','Furnishings','Seth Thomas 16" Steel Case Clock',64.96,5,0.6,-43.848);</v>
      </c>
      <c r="E8129" t="s">
        <v>8128</v>
      </c>
    </row>
    <row r="8130" spans="1:5" x14ac:dyDescent="0.25">
      <c r="A8130">
        <f t="shared" ref="A8130:A8193" si="381">IF(ROW(B8130)&lt;10,0,IF(ROW(B8130)&lt;100,1,IF(ROW(B8130)&lt;1000,2,3)))</f>
        <v>3</v>
      </c>
      <c r="B8130" t="str">
        <f>MID(E8130,243+A8130,25)</f>
        <v>'07/20/2016','07/23/2016'</v>
      </c>
      <c r="C8130" t="str">
        <f t="shared" ref="C8130:C8193" si="382">"'"&amp;MID(B8130,8,4)&amp;"-"&amp;MID(B8130,2,2)&amp;"-"&amp;MID(B8130,5,2)&amp;"'"&amp;","&amp;"'"&amp;MID(B8130,21,4)&amp;"-"&amp;MID(B8130,15,2)&amp;"-"&amp;MID(B8130,18,2)&amp;"'"</f>
        <v>'2016-07-20','2016-07-23'</v>
      </c>
      <c r="D8130" t="str">
        <f t="shared" ref="D8130:D8193" si="383">LEFT(E8130,242+A8130)&amp;C8130&amp;RIGHT(E8130,LEN(E8130)-LEN(LEFT(E8130,242+A8130)&amp;C8130))</f>
        <v>INSERT INTO orders(Row_ID,Order_ID,Order_Date,Ship_Date,Ship_Mode,Customer_ID,Customer_Name,Segment,Country,City,State,Postal_Code,Region,Product_ID,Category,SubCategory,Product_Name,Sales,Quantity,Discount,Profit) VALUES (8130,'CA-2016-127866','2016-07-20','2016-07-23','First Class','JD-15895','Jonathan Doherty','Corporate','United States','Riverside','California',92503,'West','TEC-AC-10000023','Technology','Accessories','Maxell 74 Minute CD-R Spindle, 50/Pack',41.94,2,0,15.0984);</v>
      </c>
      <c r="E8130" t="s">
        <v>8129</v>
      </c>
    </row>
    <row r="8131" spans="1:5" x14ac:dyDescent="0.25">
      <c r="A8131">
        <f t="shared" si="381"/>
        <v>3</v>
      </c>
      <c r="B8131" t="str">
        <f>MID(E8131,243+A8131,25)</f>
        <v>'07/20/2016','07/23/2016'</v>
      </c>
      <c r="C8131" t="str">
        <f t="shared" si="382"/>
        <v>'2016-07-20','2016-07-23'</v>
      </c>
      <c r="D813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(8131,'CA-2016-127866','2016-07-20','2016-07-23','First Class','JD-15895','Jonathan Doherty','Corporate','United States','Riverside','California',92503,'West','OFF-PA-10003971','Office Supplies','Paper','Xerox 1965',11.96,2,0,5.8604);</v>
      </c>
      <c r="E8131" t="s">
        <v>8130</v>
      </c>
    </row>
    <row r="8132" spans="1:5" x14ac:dyDescent="0.25">
      <c r="A8132">
        <f t="shared" si="381"/>
        <v>3</v>
      </c>
      <c r="B8132" t="str">
        <f>MID(E8132,243+A8132,25)</f>
        <v>'07/20/2016','07/23/2016'</v>
      </c>
      <c r="C8132" t="str">
        <f t="shared" si="382"/>
        <v>'2016-07-20','2016-07-23'</v>
      </c>
      <c r="D813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(8132,'CA-2016-127866','2016-07-20','2016-07-23','First Class','JD-15895','Jonathan Doherty','Corporate','United States','Riverside','California',92503,'West','OFF-AR-10003481','Office Supplies','Art','Newell 348',13.12,4,0,3.8048);</v>
      </c>
      <c r="E8132" t="s">
        <v>8131</v>
      </c>
    </row>
    <row r="8133" spans="1:5" x14ac:dyDescent="0.25">
      <c r="A8133">
        <f t="shared" si="381"/>
        <v>3</v>
      </c>
      <c r="B8133" t="str">
        <f>MID(E8133,243+A8133,25)</f>
        <v>'07/20/2016','07/23/2016'</v>
      </c>
      <c r="C8133" t="str">
        <f t="shared" si="382"/>
        <v>'2016-07-20','2016-07-23'</v>
      </c>
      <c r="D813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(8133,'CA-2016-127866','2016-07-20','2016-07-23','First Class','JD-15895','Jonathan Doherty','Corporate','United States','Riverside','California',92503,'West','OFF-ST-10001490','Office Supplies','Storage','Hot File 7-Pocket, Floor Stand',535.41,3,0,160.623);</v>
      </c>
      <c r="E8133" t="s">
        <v>8132</v>
      </c>
    </row>
    <row r="8134" spans="1:5" x14ac:dyDescent="0.25">
      <c r="A8134">
        <f t="shared" si="381"/>
        <v>3</v>
      </c>
      <c r="B8134" t="str">
        <f>MID(E8134,243+A8134,25)</f>
        <v>'10/08/2017','10/13/2017'</v>
      </c>
      <c r="C8134" t="str">
        <f t="shared" si="382"/>
        <v>'2017-10-08','2017-10-13'</v>
      </c>
      <c r="D813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(8134,'CA-2017-131352','2017-10-08','2017-10-13','Standard Class','GH-14485','Gene Hale','Corporate','United States','Dallas','Texas',75081,'Central','FUR-FU-10003708','Furniture','Furnishings','Tenex Traditional Chairmats for Medium Pile Carpet, Standard Lip, 36" x 48"',72.78,3,0.6,-70.9605);</v>
      </c>
      <c r="E8134" t="s">
        <v>8133</v>
      </c>
    </row>
    <row r="8135" spans="1:5" x14ac:dyDescent="0.25">
      <c r="A8135">
        <f t="shared" si="381"/>
        <v>3</v>
      </c>
      <c r="B8135" t="str">
        <f>MID(E8135,243+A8135,25)</f>
        <v>'02/16/2017','02/21/2017'</v>
      </c>
      <c r="C8135" t="str">
        <f t="shared" si="382"/>
        <v>'2017-02-16','2017-02-21'</v>
      </c>
      <c r="D813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(8135,'CA-2017-121776','2017-02-16','2017-02-21','Standard Class','RD-19585','Rob Dowd','Consumer','United States','Los Angeles','California',90008,'West','OFF-PA-10001970','Office Supplies','Paper','Xerox 1881',36.84,3,0,17.3148);</v>
      </c>
      <c r="E8135" t="s">
        <v>8134</v>
      </c>
    </row>
    <row r="8136" spans="1:5" x14ac:dyDescent="0.25">
      <c r="A8136">
        <f t="shared" si="381"/>
        <v>3</v>
      </c>
      <c r="B8136" t="str">
        <f>MID(E8136,243+A8136,25)</f>
        <v>'02/16/2017','02/21/2017'</v>
      </c>
      <c r="C8136" t="str">
        <f t="shared" si="382"/>
        <v>'2017-02-16','2017-02-21'</v>
      </c>
      <c r="D813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(8136,'CA-2017-121776','2017-02-16','2017-02-21','Standard Class','RD-19585','Rob Dowd','Consumer','United States','Los Angeles','California',90008,'West','OFF-LA-10002762','Office Supplies','Labels','Avery 485',87.71,7,0,41.2237);</v>
      </c>
      <c r="E8136" t="s">
        <v>8135</v>
      </c>
    </row>
    <row r="8137" spans="1:5" x14ac:dyDescent="0.25">
      <c r="A8137">
        <f t="shared" si="381"/>
        <v>3</v>
      </c>
      <c r="B8137" t="str">
        <f>MID(E8137,243+A8137,25)</f>
        <v>'08/12/2018','08/16/2018'</v>
      </c>
      <c r="C8137" t="str">
        <f t="shared" si="382"/>
        <v>'2018-08-12','2018-08-16'</v>
      </c>
      <c r="D813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(8137,'CA-2018-118073','2018-08-12','2018-08-16','Standard Class','CS-12490','Cindy Schnelling','Corporate','United States','Lakeland','Florida',33801,'South','FUR-TA-10002533','Furniture','Tables','BPI Conference Tables',562.2925,7,0.45,-255.5875);</v>
      </c>
      <c r="E8137" t="s">
        <v>8136</v>
      </c>
    </row>
    <row r="8138" spans="1:5" x14ac:dyDescent="0.25">
      <c r="A8138">
        <f t="shared" si="381"/>
        <v>3</v>
      </c>
      <c r="B8138" t="str">
        <f>MID(E8138,243+A8138,25)</f>
        <v>'11/09/2016','11/13/2016'</v>
      </c>
      <c r="C8138" t="str">
        <f t="shared" si="382"/>
        <v>'2016-11-09','2016-11-13'</v>
      </c>
      <c r="D813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(8138,'CA-2016-103219','2016-11-09','2016-11-13','Standard Class','BF-11215','Benjamin Farhat','Home Office','United States','New York City','New York',10035,'East','FUR-FU-10004091','Furniture','Furnishings','Eldon 200 Class Desk Accessories, Black',56.52,9,0,21.4776);</v>
      </c>
      <c r="E8138" t="s">
        <v>8137</v>
      </c>
    </row>
    <row r="8139" spans="1:5" x14ac:dyDescent="0.25">
      <c r="A8139">
        <f t="shared" si="381"/>
        <v>3</v>
      </c>
      <c r="B8139" t="str">
        <f>MID(E8139,243+A8139,25)</f>
        <v>'07/18/2018','07/22/2018'</v>
      </c>
      <c r="C8139" t="str">
        <f t="shared" si="382"/>
        <v>'2018-07-18','2018-07-22'</v>
      </c>
      <c r="D813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(8139,'CA-2018-102561','2018-07-18','2018-07-22','Standard Class','NK-18490','Neil Knudson','Home Office','United States','Philadelphia','Pennsylvania',19140,'East','OFF-AR-10001545','Office Supplies','Art','Newell 326',11.264,8,0.2,1.2672);</v>
      </c>
      <c r="E8139" t="s">
        <v>8138</v>
      </c>
    </row>
    <row r="8140" spans="1:5" x14ac:dyDescent="0.25">
      <c r="A8140">
        <f t="shared" si="381"/>
        <v>3</v>
      </c>
      <c r="B8140" t="str">
        <f>MID(E8140,243+A8140,25)</f>
        <v>'07/18/2018','07/22/2018'</v>
      </c>
      <c r="C8140" t="str">
        <f t="shared" si="382"/>
        <v>'2018-07-18','2018-07-22'</v>
      </c>
      <c r="D814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(8140,'CA-2018-102561','2018-07-18','2018-07-22','Standard Class','NK-18490','Neil Knudson','Home Office','United States','Philadelphia','Pennsylvania',19140,'East','OFF-ST-10001476','Office Supplies','Storage','Steel Personal Filing/Posting Tote',284.08,10,0.2,24.857);</v>
      </c>
      <c r="E8140" t="s">
        <v>8139</v>
      </c>
    </row>
    <row r="8141" spans="1:5" x14ac:dyDescent="0.25">
      <c r="A8141">
        <f t="shared" si="381"/>
        <v>3</v>
      </c>
      <c r="B8141" t="str">
        <f>MID(E8141,243+A8141,25)</f>
        <v>'07/18/2018','07/22/2018'</v>
      </c>
      <c r="C8141" t="str">
        <f t="shared" si="382"/>
        <v>'2018-07-18','2018-07-22'</v>
      </c>
      <c r="D814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(8141,'CA-2018-102561','2018-07-18','2018-07-22','Standard Class','NK-18490','Neil Knudson','Home Office','United States','Philadelphia','Pennsylvania',19140,'East','OFF-PA-10004971','Office Supplies','Paper','Xerox 196',18.496,4,0.2,6.7048);</v>
      </c>
      <c r="E8141" t="s">
        <v>8140</v>
      </c>
    </row>
    <row r="8142" spans="1:5" x14ac:dyDescent="0.25">
      <c r="A8142">
        <f t="shared" si="381"/>
        <v>3</v>
      </c>
      <c r="B8142" t="str">
        <f>MID(E8142,243+A8142,25)</f>
        <v>'02/05/2018','02/10/2018'</v>
      </c>
      <c r="C8142" t="str">
        <f t="shared" si="382"/>
        <v>'2018-02-05','2018-02-10'</v>
      </c>
      <c r="D814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(8142,'CA-2018-100993','2018-02-05','2018-02-10','Standard Class','AZ-10750','Annie Zypern','Consumer','United States','San Diego','California',92037,'West','OFF-LA-10003223','Office Supplies','Labels','Avery 508',14.73,3,0,7.2177);</v>
      </c>
      <c r="E8142" t="s">
        <v>8141</v>
      </c>
    </row>
    <row r="8143" spans="1:5" x14ac:dyDescent="0.25">
      <c r="A8143">
        <f t="shared" si="381"/>
        <v>3</v>
      </c>
      <c r="B8143" t="str">
        <f>MID(E8143,243+A8143,25)</f>
        <v>'02/05/2018','02/10/2018'</v>
      </c>
      <c r="C8143" t="str">
        <f t="shared" si="382"/>
        <v>'2018-02-05','2018-02-10'</v>
      </c>
      <c r="D814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(8143,'CA-2018-100993','2018-02-05','2018-02-10','Standard Class','AZ-10750','Annie Zypern','Consumer','United States','San Diego','California',92037,'West','OFF-ST-10004340','Office Supplies','Storage','Fellowes Mobile File Cart, Black',186.54,3,0,50.3658);</v>
      </c>
      <c r="E8143" t="s">
        <v>8142</v>
      </c>
    </row>
    <row r="8144" spans="1:5" x14ac:dyDescent="0.25">
      <c r="A8144">
        <f t="shared" si="381"/>
        <v>3</v>
      </c>
      <c r="B8144" t="str">
        <f>MID(E8144,243+A8144,25)</f>
        <v>'02/05/2018','02/10/2018'</v>
      </c>
      <c r="C8144" t="str">
        <f t="shared" si="382"/>
        <v>'2018-02-05','2018-02-10'</v>
      </c>
      <c r="D814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(8144,'CA-2018-100993','2018-02-05','2018-02-10','Standard Class','AZ-10750','Annie Zypern','Consumer','United States','San Diego','California',92037,'West','FUR-TA-10001095','Furniture','Tables','Chromcraft Round Conference Tables',557.728,4,0.2,6.9716);</v>
      </c>
      <c r="E8144" t="s">
        <v>8143</v>
      </c>
    </row>
    <row r="8145" spans="1:5" x14ac:dyDescent="0.25">
      <c r="A8145">
        <f t="shared" si="381"/>
        <v>3</v>
      </c>
      <c r="B8145" t="str">
        <f>MID(E8145,243+A8145,25)</f>
        <v>'02/05/2018','02/10/2018'</v>
      </c>
      <c r="C8145" t="str">
        <f t="shared" si="382"/>
        <v>'2018-02-05','2018-02-10'</v>
      </c>
      <c r="D814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(8145,'CA-2018-100993','2018-02-05','2018-02-10','Standard Class','AZ-10750','Annie Zypern','Consumer','United States','San Diego','California',92037,'West','TEC-PH-10001448','Technology','Phones','Anker Astro 15000mAh USB Portable Charger',159.968,4,0.2,-31.9936);</v>
      </c>
      <c r="E8145" t="s">
        <v>8144</v>
      </c>
    </row>
    <row r="8146" spans="1:5" x14ac:dyDescent="0.25">
      <c r="A8146">
        <f t="shared" si="381"/>
        <v>3</v>
      </c>
      <c r="B8146" t="str">
        <f>MID(E8146,243+A8146,25)</f>
        <v>'06/20/2016','06/27/2016'</v>
      </c>
      <c r="C8146" t="str">
        <f t="shared" si="382"/>
        <v>'2016-06-20','2016-06-27'</v>
      </c>
      <c r="D814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(8146,'US-2016-112949','2016-06-20','2016-06-27','Standard Class','Co-12640','Corey-Lock','Consumer','United States','Lawton','Oklahoma',73505,'Central','OFF-AP-10001005','Office Supplies','Appliances','Honeywell Quietcare HEPA Air Cleaner',471.9,6,0,155.727);</v>
      </c>
      <c r="E8146" t="s">
        <v>8145</v>
      </c>
    </row>
    <row r="8147" spans="1:5" x14ac:dyDescent="0.25">
      <c r="A8147">
        <f t="shared" si="381"/>
        <v>3</v>
      </c>
      <c r="B8147" t="str">
        <f>MID(E8147,243+A8147,25)</f>
        <v>'06/20/2016','06/27/2016'</v>
      </c>
      <c r="C8147" t="str">
        <f t="shared" si="382"/>
        <v>'2016-06-20','2016-06-27'</v>
      </c>
      <c r="D814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(8147,'US-2016-112949','2016-06-20','2016-06-27','Standard Class','Co-12640','Corey-Lock','Consumer','United States','Lawton','Oklahoma',73505,'Central','OFF-AR-10003469','Office Supplies','Art','Nontoxic Chalk',3.52,2,0,1.6896);</v>
      </c>
      <c r="E8147" t="s">
        <v>8146</v>
      </c>
    </row>
    <row r="8148" spans="1:5" x14ac:dyDescent="0.25">
      <c r="A8148">
        <f t="shared" si="381"/>
        <v>3</v>
      </c>
      <c r="B8148" t="str">
        <f>MID(E8148,243+A8148,25)</f>
        <v>'06/09/2019','06/14/2019'</v>
      </c>
      <c r="C8148" t="str">
        <f t="shared" si="382"/>
        <v>'2019-06-09','2019-06-14'</v>
      </c>
      <c r="D814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(8148,'US-2019-146822','2019-06-09','2019-06-14','Standard Class','AG-10675','Anna Gayman','Consumer','United States','Salem','Virginia',24153,'South','OFF-PA-10000249','Office Supplies','Paper','Easy-staple paper',49.12,4,0,23.0864);</v>
      </c>
      <c r="E8148" t="s">
        <v>8147</v>
      </c>
    </row>
    <row r="8149" spans="1:5" x14ac:dyDescent="0.25">
      <c r="A8149">
        <f t="shared" si="381"/>
        <v>3</v>
      </c>
      <c r="B8149" t="str">
        <f>MID(E8149,243+A8149,25)</f>
        <v>'12/27/2018','12/31/2018'</v>
      </c>
      <c r="C8149" t="str">
        <f t="shared" si="382"/>
        <v>'2018-12-27','2018-12-31'</v>
      </c>
      <c r="D814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(8149,'US-2018-131058','2018-12-27','2018-12-31','Standard Class','EM-14140','Eugene Moren','Home Office','United States','Santa Ana','California',92704,'West','OFF-LA-10001613','Office Supplies','Labels','Avery File Folder Labels',20.16,7,0,9.8784);</v>
      </c>
      <c r="E8149" t="s">
        <v>8148</v>
      </c>
    </row>
    <row r="8150" spans="1:5" x14ac:dyDescent="0.25">
      <c r="A8150">
        <f t="shared" si="381"/>
        <v>3</v>
      </c>
      <c r="B8150" t="str">
        <f>MID(E8150,243+A8150,25)</f>
        <v>'01/26/2016','01/29/2016'</v>
      </c>
      <c r="C8150" t="str">
        <f t="shared" si="382"/>
        <v>'2016-01-26','2016-01-29'</v>
      </c>
      <c r="D815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(8150,'CA-2016-167997','2016-01-26','2016-01-29','First Class','CA-11965','Carol Adams','Corporate','United States','Rapid City','South Dakota',57701,'Central','OFF-BI-10001758','Office Supplies','Binders','Wilson Jones 14 Line Acrylic Coated Pressboard Data Binders',10.68,2,0,5.0196);</v>
      </c>
      <c r="E8150" t="s">
        <v>8149</v>
      </c>
    </row>
    <row r="8151" spans="1:5" x14ac:dyDescent="0.25">
      <c r="A8151">
        <f t="shared" si="381"/>
        <v>3</v>
      </c>
      <c r="B8151" t="str">
        <f>MID(E8151,243+A8151,25)</f>
        <v>'01/26/2016','01/29/2016'</v>
      </c>
      <c r="C8151" t="str">
        <f t="shared" si="382"/>
        <v>'2016-01-26','2016-01-29'</v>
      </c>
      <c r="D815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(8151,'CA-2016-167997','2016-01-26','2016-01-29','First Class','CA-11965','Carol Adams','Corporate','United States','Rapid City','South Dakota',57701,'Central','FUR-BO-10004409','Furniture','Bookcases','Safco Value Mate Series Steel Bookcases, Baked Enamel Finish on Steel, Gray',141.96,2,0,39.7488);</v>
      </c>
      <c r="E8151" t="s">
        <v>8150</v>
      </c>
    </row>
    <row r="8152" spans="1:5" x14ac:dyDescent="0.25">
      <c r="A8152">
        <f t="shared" si="381"/>
        <v>3</v>
      </c>
      <c r="B8152" t="str">
        <f>MID(E8152,243+A8152,25)</f>
        <v>'03/23/2019','03/25/2019'</v>
      </c>
      <c r="C8152" t="str">
        <f t="shared" si="382"/>
        <v>'2019-03-23','2019-03-25'</v>
      </c>
      <c r="D815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(8152,'CA-2019-140151','2019-03-23','2019-03-25','First Class','RB-19360','Raymond Buch','Consumer','United States','Seattle','Washington',98115,'West','OFF-ST-10001558','Office Supplies','Storage','Acco Perma 4000 Stacking Storage Drawers',32.48,2,0,4.872);</v>
      </c>
      <c r="E8152" t="s">
        <v>8151</v>
      </c>
    </row>
    <row r="8153" spans="1:5" x14ac:dyDescent="0.25">
      <c r="A8153">
        <f t="shared" si="381"/>
        <v>3</v>
      </c>
      <c r="B8153" t="str">
        <f>MID(E8153,243+A8153,25)</f>
        <v>'03/23/2019','03/25/2019'</v>
      </c>
      <c r="C8153" t="str">
        <f t="shared" si="382"/>
        <v>'2019-03-23','2019-03-25'</v>
      </c>
      <c r="D815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(8153,'CA-2019-140151','2019-03-23','2019-03-25','First Class','RB-19360','Raymond Buch','Consumer','United States','Seattle','Washington',98115,'West','OFF-PA-10002986','Office Supplies','Paper','Xerox 1898',20.04,3,0,9.6192);</v>
      </c>
      <c r="E8153" t="s">
        <v>8152</v>
      </c>
    </row>
    <row r="8154" spans="1:5" x14ac:dyDescent="0.25">
      <c r="A8154">
        <f t="shared" si="381"/>
        <v>3</v>
      </c>
      <c r="B8154" t="str">
        <f>MID(E8154,243+A8154,25)</f>
        <v>'03/23/2019','03/25/2019'</v>
      </c>
      <c r="C8154" t="str">
        <f t="shared" si="382"/>
        <v>'2019-03-23','2019-03-25'</v>
      </c>
      <c r="D815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(8154,'CA-2019-140151','2019-03-23','2019-03-25','First Class','RB-19360','Raymond Buch','Consumer','United States','Seattle','Washington',98115,'West','TEC-CO-10004722','Technology','Copiers','Canon imageCLASS 2200 Advanced Copier',13999.96,4,0,6719.9808);</v>
      </c>
      <c r="E8154" t="s">
        <v>8153</v>
      </c>
    </row>
    <row r="8155" spans="1:5" x14ac:dyDescent="0.25">
      <c r="A8155">
        <f t="shared" si="381"/>
        <v>3</v>
      </c>
      <c r="B8155" t="str">
        <f>MID(E8155,243+A8155,25)</f>
        <v>'03/20/2019','03/24/2019'</v>
      </c>
      <c r="C8155" t="str">
        <f t="shared" si="382"/>
        <v>'2019-03-20','2019-03-24'</v>
      </c>
      <c r="D815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(8155,'US-2019-143770','2019-03-20','2019-03-24','Standard Class','RD-19720','Roger Demir','Consumer','United States','Middletown','Connecticut',6457,'East','TEC-AC-10002842','Technology','Accessories','WD My Passport Ultra 2TB Portable External Hard Drive',238,2,0,38.08);</v>
      </c>
      <c r="E8155" t="s">
        <v>8154</v>
      </c>
    </row>
    <row r="8156" spans="1:5" x14ac:dyDescent="0.25">
      <c r="A8156">
        <f t="shared" si="381"/>
        <v>3</v>
      </c>
      <c r="B8156" t="str">
        <f>MID(E8156,243+A8156,25)</f>
        <v>'03/20/2019','03/24/2019'</v>
      </c>
      <c r="C8156" t="str">
        <f t="shared" si="382"/>
        <v>'2019-03-20','2019-03-24'</v>
      </c>
      <c r="D815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(8156,'US-2019-143770','2019-03-20','2019-03-24','Standard Class','RD-19720','Roger Demir','Consumer','United States','Middletown','Connecticut',6457,'East','OFF-PA-10001125','Office Supplies','Paper','Xerox 1988',61.96,2,0,27.882);</v>
      </c>
      <c r="E8156" t="s">
        <v>8155</v>
      </c>
    </row>
    <row r="8157" spans="1:5" x14ac:dyDescent="0.25">
      <c r="A8157">
        <f t="shared" si="381"/>
        <v>3</v>
      </c>
      <c r="B8157" t="str">
        <f>MID(E8157,243+A8157,25)</f>
        <v>'10/04/2018','10/09/2018'</v>
      </c>
      <c r="C8157" t="str">
        <f t="shared" si="382"/>
        <v>'2018-10-04','2018-10-09'</v>
      </c>
      <c r="D815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(8157,'CA-2018-131296','2018-10-04','2018-10-09','Standard Class','MS-17830','Melanie Seite','Consumer','United States','Baltimore','Maryland',21215,'East','FUR-TA-10002622','Furniture','Tables','Bush Andora Conference Table, Maple/Graphite Gray Finish',239.372,2,0.3,-23.9372);</v>
      </c>
      <c r="E8157" t="s">
        <v>8156</v>
      </c>
    </row>
    <row r="8158" spans="1:5" x14ac:dyDescent="0.25">
      <c r="A8158">
        <f t="shared" si="381"/>
        <v>3</v>
      </c>
      <c r="B8158" t="str">
        <f>MID(E8158,243+A8158,25)</f>
        <v>'11/18/2018','11/22/2018'</v>
      </c>
      <c r="C8158" t="str">
        <f t="shared" si="382"/>
        <v>'2018-11-18','2018-11-22'</v>
      </c>
      <c r="D815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(8158,'CA-2018-103464','2018-11-18','2018-11-22','Standard Class','PG-18820','Patrick Gardner','Consumer','United States','San Diego','California',92105,'West','TEC-AC-10002842','Technology','Accessories','WD My Passport Ultra 2TB Portable External Hard Drive',595,5,0,95.2);</v>
      </c>
      <c r="E8158" t="s">
        <v>8157</v>
      </c>
    </row>
    <row r="8159" spans="1:5" x14ac:dyDescent="0.25">
      <c r="A8159">
        <f t="shared" si="381"/>
        <v>3</v>
      </c>
      <c r="B8159" t="str">
        <f>MID(E8159,243+A8159,25)</f>
        <v>'12/26/2019','01/01/2020'</v>
      </c>
      <c r="C8159" t="str">
        <f t="shared" si="382"/>
        <v>'2019-12-26','2020-01-01'</v>
      </c>
      <c r="D815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(8159,'CA-2019-136238','2019-12-26','2020-01-01','Standard Class','KB-16240','Karen Bern','Corporate','United States','Odessa','Texas',79762,'Central','OFF-PA-10004285','Office Supplies','Paper','Xerox 1959',16.032,3,0.2,5.6112);</v>
      </c>
      <c r="E8159" t="s">
        <v>8158</v>
      </c>
    </row>
    <row r="8160" spans="1:5" x14ac:dyDescent="0.25">
      <c r="A8160">
        <f t="shared" si="381"/>
        <v>3</v>
      </c>
      <c r="B8160" t="str">
        <f>MID(E8160,243+A8160,25)</f>
        <v>'03/09/2018','03/13/2018'</v>
      </c>
      <c r="C8160" t="str">
        <f t="shared" si="382"/>
        <v>'2018-03-09','2018-03-13'</v>
      </c>
      <c r="D816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(8160,'CA-2018-120803','2018-03-09','2018-03-13','Standard Class','RB-19465','Rick Bensley','Home Office','United States','Milford','Connecticut',6460,'East','TEC-AC-10004469','Technology','Accessories','Microsoft Sculpt Comfort Mouse',199.75,5,0,87.89);</v>
      </c>
      <c r="E8160" t="s">
        <v>8159</v>
      </c>
    </row>
    <row r="8161" spans="1:5" x14ac:dyDescent="0.25">
      <c r="A8161">
        <f t="shared" si="381"/>
        <v>3</v>
      </c>
      <c r="B8161" t="str">
        <f>MID(E8161,243+A8161,25)</f>
        <v>'02/16/2018','02/20/2018'</v>
      </c>
      <c r="C8161" t="str">
        <f t="shared" si="382"/>
        <v>'2018-02-16','2018-02-20'</v>
      </c>
      <c r="D816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(8161,'CA-2018-134138','2018-02-16','2018-02-20','Standard Class','JD-15790','John Dryer','Consumer','United States','Belleville','New Jersey',7109,'East','FUR-CH-10001545','Furniture','Chairs','Hon Comfortask Task/Swivel Chairs',227.96,2,0,36.4736);</v>
      </c>
      <c r="E8161" t="s">
        <v>8160</v>
      </c>
    </row>
    <row r="8162" spans="1:5" x14ac:dyDescent="0.25">
      <c r="A8162">
        <f t="shared" si="381"/>
        <v>3</v>
      </c>
      <c r="B8162" t="str">
        <f>MID(E8162,243+A8162,25)</f>
        <v>'09/28/2017','10/03/2017'</v>
      </c>
      <c r="C8162" t="str">
        <f t="shared" si="382"/>
        <v>'2017-09-28','2017-10-03'</v>
      </c>
      <c r="D816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(8162,'CA-2017-120915','2017-09-28','2017-10-03','Second Class','JJ-15445','Jennifer Jackson','Consumer','United States','New York City','New York',10035,'East','OFF-AP-10002578','Office Supplies','Appliances','Fellowes Premier Superior Surge Suppressor, 10-Outlet, With Phone and Remote',293.52,6,0,76.3152);</v>
      </c>
      <c r="E8162" t="s">
        <v>8161</v>
      </c>
    </row>
    <row r="8163" spans="1:5" x14ac:dyDescent="0.25">
      <c r="A8163">
        <f t="shared" si="381"/>
        <v>3</v>
      </c>
      <c r="B8163" t="str">
        <f>MID(E8163,243+A8163,25)</f>
        <v>'09/28/2017','10/03/2017'</v>
      </c>
      <c r="C8163" t="str">
        <f t="shared" si="382"/>
        <v>'2017-09-28','2017-10-03'</v>
      </c>
      <c r="D816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(8163,'CA-2017-120915','2017-09-28','2017-10-03','Second Class','JJ-15445','Jennifer Jackson','Consumer','United States','New York City','New York',10035,'East','TEC-PH-10003012','Technology','Phones','Nortel Meridian M3904 Professional Digital phone',307.98,2,0,89.3142);</v>
      </c>
      <c r="E8163" t="s">
        <v>8162</v>
      </c>
    </row>
    <row r="8164" spans="1:5" x14ac:dyDescent="0.25">
      <c r="A8164">
        <f t="shared" si="381"/>
        <v>3</v>
      </c>
      <c r="B8164" t="str">
        <f>MID(E8164,243+A8164,25)</f>
        <v>'11/02/2017','11/06/2017'</v>
      </c>
      <c r="C8164" t="str">
        <f t="shared" si="382"/>
        <v>'2017-11-02','2017-11-06'</v>
      </c>
      <c r="D816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(8164,'CA-2017-168207','2017-11-02','2017-11-06','Standard Class','LT-17110','Liz Thompson','Consumer','United States','San Diego','California',92105,'West','FUR-FU-10004909','Furniture','Furnishings','Contemporary Wood/Metal Frame',96.96,6,0,33.936);</v>
      </c>
      <c r="E8164" t="s">
        <v>8163</v>
      </c>
    </row>
    <row r="8165" spans="1:5" x14ac:dyDescent="0.25">
      <c r="A8165">
        <f t="shared" si="381"/>
        <v>3</v>
      </c>
      <c r="B8165" t="str">
        <f>MID(E8165,243+A8165,25)</f>
        <v>'11/02/2017','11/06/2017'</v>
      </c>
      <c r="C8165" t="str">
        <f t="shared" si="382"/>
        <v>'2017-11-02','2017-11-06'</v>
      </c>
      <c r="D816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(8165,'CA-2017-168207','2017-11-02','2017-11-06','Standard Class','LT-17110','Liz Thompson','Consumer','United States','San Diego','California',92105,'West','OFF-BI-10001524','Office Supplies','Binders','GBC Premium Transparent Covers with Diagonal Lined Pattern',117.488,7,0.2,41.1208);</v>
      </c>
      <c r="E8165" t="s">
        <v>8164</v>
      </c>
    </row>
    <row r="8166" spans="1:5" x14ac:dyDescent="0.25">
      <c r="A8166">
        <f t="shared" si="381"/>
        <v>3</v>
      </c>
      <c r="B8166" t="str">
        <f>MID(E8166,243+A8166,25)</f>
        <v>'11/02/2017','11/06/2017'</v>
      </c>
      <c r="C8166" t="str">
        <f t="shared" si="382"/>
        <v>'2017-11-02','2017-11-06'</v>
      </c>
      <c r="D816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(8166,'CA-2017-168207','2017-11-02','2017-11-06','Standard Class','LT-17110','Liz Thompson','Consumer','United States','San Diego','California',92105,'West','OFF-BI-10003355','Office Supplies','Binders','Cardinal Holdit Business Card Pockets',11.952,3,0.2,4.1832);</v>
      </c>
      <c r="E8166" t="s">
        <v>8165</v>
      </c>
    </row>
    <row r="8167" spans="1:5" x14ac:dyDescent="0.25">
      <c r="A8167">
        <f t="shared" si="381"/>
        <v>3</v>
      </c>
      <c r="B8167" t="str">
        <f>MID(E8167,243+A8167,25)</f>
        <v>'11/02/2017','11/06/2017'</v>
      </c>
      <c r="C8167" t="str">
        <f t="shared" si="382"/>
        <v>'2017-11-02','2017-11-06'</v>
      </c>
      <c r="D816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(8167,'CA-2017-168207','2017-11-02','2017-11-06','Standard Class','LT-17110','Liz Thompson','Consumer','United States','San Diego','California',92105,'West','FUR-BO-10004357','Furniture','Bookcases','O''Sullivan Living Dimensions 3-Shelf Bookcases',512.499,3,0.15,-30.147);</v>
      </c>
      <c r="E8167" t="s">
        <v>8166</v>
      </c>
    </row>
    <row r="8168" spans="1:5" x14ac:dyDescent="0.25">
      <c r="A8168">
        <f t="shared" si="381"/>
        <v>3</v>
      </c>
      <c r="B8168" t="str">
        <f>MID(E8168,243+A8168,25)</f>
        <v>'07/31/2018','08/05/2018'</v>
      </c>
      <c r="C8168" t="str">
        <f t="shared" si="382"/>
        <v>'2018-07-31','2018-08-05'</v>
      </c>
      <c r="D816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(8168,'CA-2018-144148','2018-07-31','2018-08-05','Standard Class','AH-10690','Anna Häberlin','Corporate','United States','San Francisco','California',94122,'West','FUR-TA-10002774','Furniture','Tables','Laminate Occasional Tables',863.128,7,0.2,-32.3673000000001);</v>
      </c>
      <c r="E8168" t="s">
        <v>8167</v>
      </c>
    </row>
    <row r="8169" spans="1:5" x14ac:dyDescent="0.25">
      <c r="A8169">
        <f t="shared" si="381"/>
        <v>3</v>
      </c>
      <c r="B8169" t="str">
        <f>MID(E8169,243+A8169,25)</f>
        <v>'11/06/2019','11/13/2019'</v>
      </c>
      <c r="C8169" t="str">
        <f t="shared" si="382"/>
        <v>'2019-11-06','2019-11-13'</v>
      </c>
      <c r="D816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(8169,'CA-2019-107174','2019-11-06','2019-11-13','Standard Class','AB-10060','Adam Bellavance','Home Office','United States','Seattle','Washington',98105,'West','FUR-TA-10004575','Furniture','Tables','Hon 5100 Series Wood Tables',2036.86,7,0,366.6348);</v>
      </c>
      <c r="E8169" t="s">
        <v>8168</v>
      </c>
    </row>
    <row r="8170" spans="1:5" x14ac:dyDescent="0.25">
      <c r="A8170">
        <f t="shared" si="381"/>
        <v>3</v>
      </c>
      <c r="B8170" t="str">
        <f>MID(E8170,243+A8170,25)</f>
        <v>'11/06/2019','11/13/2019'</v>
      </c>
      <c r="C8170" t="str">
        <f t="shared" si="382"/>
        <v>'2019-11-06','2019-11-13'</v>
      </c>
      <c r="D817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(8170,'CA-2019-107174','2019-11-06','2019-11-13','Standard Class','AB-10060','Adam Bellavance','Home Office','United States','Seattle','Washington',98105,'West','FUR-CH-10003312','Furniture','Chairs','Hon 2090 “Pillow Soft” Series Mid Back Swivel/Tilt Chairs',449.568,2,0.2,-73.0548000000001);</v>
      </c>
      <c r="E8170" t="s">
        <v>8169</v>
      </c>
    </row>
    <row r="8171" spans="1:5" x14ac:dyDescent="0.25">
      <c r="A8171">
        <f t="shared" si="381"/>
        <v>3</v>
      </c>
      <c r="B8171" t="str">
        <f>MID(E8171,243+A8171,25)</f>
        <v>'11/06/2019','11/13/2019'</v>
      </c>
      <c r="C8171" t="str">
        <f t="shared" si="382"/>
        <v>'2019-11-06','2019-11-13'</v>
      </c>
      <c r="D817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(8171,'CA-2019-107174','2019-11-06','2019-11-13','Standard Class','AB-10060','Adam Bellavance','Home Office','United States','Seattle','Washington',98105,'West','TEC-AC-10001465','Technology','Accessories','SanDisk Cruzer 64 GB USB Flash Drive',108.96,3,0,32.688);</v>
      </c>
      <c r="E8171" t="s">
        <v>8170</v>
      </c>
    </row>
    <row r="8172" spans="1:5" x14ac:dyDescent="0.25">
      <c r="A8172">
        <f t="shared" si="381"/>
        <v>3</v>
      </c>
      <c r="B8172" t="str">
        <f>MID(E8172,243+A8172,25)</f>
        <v>'02/14/2018','02/19/2018'</v>
      </c>
      <c r="C8172" t="str">
        <f t="shared" si="382"/>
        <v>'2018-02-14','2018-02-19'</v>
      </c>
      <c r="D817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(8172,'CA-2018-146150','2018-02-14','2018-02-19','Standard Class','FM-14380','Fred McMath','Consumer','United States','Jackson','Mississippi',39212,'South','OFF-AR-10002240','Office Supplies','Art','Panasonic KP-150 Electric Pencil Sharpener',264.18,7,0,68.6868);</v>
      </c>
      <c r="E8172" t="s">
        <v>8171</v>
      </c>
    </row>
    <row r="8173" spans="1:5" x14ac:dyDescent="0.25">
      <c r="A8173">
        <f t="shared" si="381"/>
        <v>3</v>
      </c>
      <c r="B8173" t="str">
        <f>MID(E8173,243+A8173,25)</f>
        <v>'07/09/2016','07/13/2016'</v>
      </c>
      <c r="C8173" t="str">
        <f t="shared" si="382"/>
        <v>'2016-07-09','2016-07-13'</v>
      </c>
      <c r="D817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(8173,'CA-2016-114125','2016-07-09','2016-07-13','Standard Class','GH-14410','Gary Hansen','Home Office','United States','Los Angeles','California',90049,'West','OFF-LA-10004559','Office Supplies','Labels','Avery 49',2.88,1,0,1.4112);</v>
      </c>
      <c r="E8173" t="s">
        <v>8172</v>
      </c>
    </row>
    <row r="8174" spans="1:5" x14ac:dyDescent="0.25">
      <c r="A8174">
        <f t="shared" si="381"/>
        <v>3</v>
      </c>
      <c r="B8174" t="str">
        <f>MID(E8174,243+A8174,25)</f>
        <v>'07/09/2016','07/13/2016'</v>
      </c>
      <c r="C8174" t="str">
        <f t="shared" si="382"/>
        <v>'2016-07-09','2016-07-13'</v>
      </c>
      <c r="D817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(8174,'CA-2016-114125','2016-07-09','2016-07-13','Standard Class','GH-14410','Gary Hansen','Home Office','United States','Los Angeles','California',90049,'West','OFF-BI-10003291','Office Supplies','Binders','Wilson Jones Leather-Like Binders with DublLock Round Rings',41.904,6,0.2,14.1426);</v>
      </c>
      <c r="E8174" t="s">
        <v>8173</v>
      </c>
    </row>
    <row r="8175" spans="1:5" x14ac:dyDescent="0.25">
      <c r="A8175">
        <f t="shared" si="381"/>
        <v>3</v>
      </c>
      <c r="B8175" t="str">
        <f>MID(E8175,243+A8175,25)</f>
        <v>'07/09/2016','07/13/2016'</v>
      </c>
      <c r="C8175" t="str">
        <f t="shared" si="382"/>
        <v>'2016-07-09','2016-07-13'</v>
      </c>
      <c r="D817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(8175,'CA-2016-114125','2016-07-09','2016-07-13','Standard Class','GH-14410','Gary Hansen','Home Office','United States','Los Angeles','California',90049,'West','OFF-ST-10001505','Office Supplies','Storage','Perma STOR-ALL Hanging File Box, 13 1/8"W x 12 1/4"D x 10 1/2"H',23.92,4,0,4.0664);</v>
      </c>
      <c r="E8175" t="s">
        <v>8174</v>
      </c>
    </row>
    <row r="8176" spans="1:5" x14ac:dyDescent="0.25">
      <c r="A8176">
        <f t="shared" si="381"/>
        <v>3</v>
      </c>
      <c r="B8176" t="str">
        <f>MID(E8176,243+A8176,25)</f>
        <v>'01/30/2018','02/04/2018'</v>
      </c>
      <c r="C8176" t="str">
        <f t="shared" si="382"/>
        <v>'2018-01-30','2018-02-04'</v>
      </c>
      <c r="D817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(8176,'CA-2018-114944','2018-01-30','2018-02-04','Standard Class','HE-14800','Harold Engle','Corporate','United States','Chicago','Illinois',60623,'Central','OFF-PA-10003892','Office Supplies','Paper','Xerox 1943',156.512,4,0.2,52.8228);</v>
      </c>
      <c r="E8176" t="s">
        <v>8175</v>
      </c>
    </row>
    <row r="8177" spans="1:5" x14ac:dyDescent="0.25">
      <c r="A8177">
        <f t="shared" si="381"/>
        <v>3</v>
      </c>
      <c r="B8177" t="str">
        <f>MID(E8177,243+A8177,25)</f>
        <v>'09/22/2018','09/25/2018'</v>
      </c>
      <c r="C8177" t="str">
        <f t="shared" si="382"/>
        <v>'2018-09-22','2018-09-25'</v>
      </c>
      <c r="D817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(8177,'CA-2018-135965','2018-09-22','2018-09-25','First Class','SZ-20035','Sam Zeldin','Home Office','United States','New York City','New York',10035,'East','OFF-ST-10002370','Office Supplies','Storage','Sortfiler Multipurpose Personal File Organizer, Black',128.34,6,0,37.2186);</v>
      </c>
      <c r="E8177" t="s">
        <v>8176</v>
      </c>
    </row>
    <row r="8178" spans="1:5" x14ac:dyDescent="0.25">
      <c r="A8178">
        <f t="shared" si="381"/>
        <v>3</v>
      </c>
      <c r="B8178" t="str">
        <f>MID(E8178,243+A8178,25)</f>
        <v>'12/22/2019','12/24/2019'</v>
      </c>
      <c r="C8178" t="str">
        <f t="shared" si="382"/>
        <v>'2019-12-22','2019-12-24'</v>
      </c>
      <c r="D817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(8178,'CA-2019-149699','2019-12-22','2019-12-24','First Class','CM-12115','Chad McGuire','Consumer','United States','Los Angeles','California',90008,'West','TEC-AC-10000474','Technology','Accessories','Kensington Expert Mouse Optical USB Trackball for PC or Mac',474.95,5,0,142.485);</v>
      </c>
      <c r="E8178" t="s">
        <v>8177</v>
      </c>
    </row>
    <row r="8179" spans="1:5" x14ac:dyDescent="0.25">
      <c r="A8179">
        <f t="shared" si="381"/>
        <v>3</v>
      </c>
      <c r="B8179" t="str">
        <f>MID(E8179,243+A8179,25)</f>
        <v>'09/02/2018','09/08/2018'</v>
      </c>
      <c r="C8179" t="str">
        <f t="shared" si="382"/>
        <v>'2018-09-02','2018-09-08'</v>
      </c>
      <c r="D817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(8179,'CA-2018-166429','2018-09-02','2018-09-08','Standard Class','TG-21310','Toby Gnade','Consumer','United States','Des Moines','Washington',98198,'West','TEC-CO-10002095','Technology','Copiers','Hewlett Packard 610 Color Digital Copier / Printer',999.98,2,0,449.991);</v>
      </c>
      <c r="E8179" t="s">
        <v>8178</v>
      </c>
    </row>
    <row r="8180" spans="1:5" x14ac:dyDescent="0.25">
      <c r="A8180">
        <f t="shared" si="381"/>
        <v>3</v>
      </c>
      <c r="B8180" t="str">
        <f>MID(E8180,243+A8180,25)</f>
        <v>'08/02/2017','08/06/2017'</v>
      </c>
      <c r="C8180" t="str">
        <f t="shared" si="382"/>
        <v>'2017-08-02','2017-08-06'</v>
      </c>
      <c r="D818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(8180,'CA-2017-112767','2017-08-02','2017-08-06','Standard Class','DK-12985','Darren Koutras','Consumer','United States','Springfield','Oregon',97477,'West','FUR-TA-10003469','Furniture','Tables','Balt Split Level Computer Training Table',277.5,4,0.5,-188.7);</v>
      </c>
      <c r="E8180" t="s">
        <v>8179</v>
      </c>
    </row>
    <row r="8181" spans="1:5" x14ac:dyDescent="0.25">
      <c r="A8181">
        <f t="shared" si="381"/>
        <v>3</v>
      </c>
      <c r="B8181" t="str">
        <f>MID(E8181,243+A8181,25)</f>
        <v>'11/21/2017','11/25/2017'</v>
      </c>
      <c r="C8181" t="str">
        <f t="shared" si="382"/>
        <v>'2017-11-21','2017-11-25'</v>
      </c>
      <c r="D818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(8181,'CA-2017-119879','2017-11-21','2017-11-25','Standard Class','SS-20410','Shahid Shariari','Consumer','United States','Philadelphia','Pennsylvania',19120,'East','FUR-TA-10002958','Furniture','Tables','Bevis Oval Conference Table, Walnut',1252.704,8,0.4,-480.2032);</v>
      </c>
      <c r="E8181" t="s">
        <v>8180</v>
      </c>
    </row>
    <row r="8182" spans="1:5" x14ac:dyDescent="0.25">
      <c r="A8182">
        <f t="shared" si="381"/>
        <v>3</v>
      </c>
      <c r="B8182" t="str">
        <f>MID(E8182,243+A8182,25)</f>
        <v>'11/21/2017','11/25/2017'</v>
      </c>
      <c r="C8182" t="str">
        <f t="shared" si="382"/>
        <v>'2017-11-21','2017-11-25'</v>
      </c>
      <c r="D818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(8182,'CA-2017-119879','2017-11-21','2017-11-25','Standard Class','SS-20410','Shahid Shariari','Consumer','United States','Philadelphia','Pennsylvania',19120,'East','TEC-PH-10002923','Technology','Phones','Logitech B530 USB Headset - headset - Full size, Binaural',110.97,5,0.4,-24.0435);</v>
      </c>
      <c r="E8182" t="s">
        <v>8181</v>
      </c>
    </row>
    <row r="8183" spans="1:5" x14ac:dyDescent="0.25">
      <c r="A8183">
        <f t="shared" si="381"/>
        <v>3</v>
      </c>
      <c r="B8183" t="str">
        <f>MID(E8183,243+A8183,25)</f>
        <v>'05/18/2019','05/22/2019'</v>
      </c>
      <c r="C8183" t="str">
        <f t="shared" si="382"/>
        <v>'2019-05-18','2019-05-22'</v>
      </c>
      <c r="D818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(8183,'CA-2019-155642','2019-05-18','2019-05-22','Standard Class','BM-11575','Brendan Murry','Corporate','United States','Chicago','Illinois',60653,'Central','FUR-FU-10004973','Furniture','Furnishings','Flat Face Poster Frame',22.608,3,0.6,-10.1736);</v>
      </c>
      <c r="E8183" t="s">
        <v>8182</v>
      </c>
    </row>
    <row r="8184" spans="1:5" x14ac:dyDescent="0.25">
      <c r="A8184">
        <f t="shared" si="381"/>
        <v>3</v>
      </c>
      <c r="B8184" t="str">
        <f>MID(E8184,243+A8184,25)</f>
        <v>'05/18/2019','05/22/2019'</v>
      </c>
      <c r="C8184" t="str">
        <f t="shared" si="382"/>
        <v>'2019-05-18','2019-05-22'</v>
      </c>
      <c r="D8184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(8184,'CA-2019-155642','2019-05-18','2019-05-22','Standard Class','BM-11575','Brendan Murry','Corporate','United States','Chicago','Illinois',60653,'Central','FUR-FU-10001918','Furniture','Furnishings','C-Line Cubicle Keepers Polyproplyene Holder With Velcro Backings',1.892,1,0.6,-0.9933);</v>
      </c>
      <c r="E8184" t="s">
        <v>8183</v>
      </c>
    </row>
    <row r="8185" spans="1:5" x14ac:dyDescent="0.25">
      <c r="A8185">
        <f t="shared" si="381"/>
        <v>3</v>
      </c>
      <c r="B8185" t="str">
        <f>MID(E8185,243+A8185,25)</f>
        <v>'07/23/2019','07/27/2019'</v>
      </c>
      <c r="C8185" t="str">
        <f t="shared" si="382"/>
        <v>'2019-07-23','2019-07-27'</v>
      </c>
      <c r="D8185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(8185,'US-2019-101721','2019-07-23','2019-07-27','Standard Class','MY-17380','Maribeth Yedwab','Corporate','United States','Chicago','Illinois',60623,'Central','OFF-PA-10003641','Office Supplies','Paper','Xerox 1909',63.312,3,0.2,20.5764);</v>
      </c>
      <c r="E8185" t="s">
        <v>8184</v>
      </c>
    </row>
    <row r="8186" spans="1:5" x14ac:dyDescent="0.25">
      <c r="A8186">
        <f t="shared" si="381"/>
        <v>3</v>
      </c>
      <c r="B8186" t="str">
        <f>MID(E8186,243+A8186,25)</f>
        <v>'09/13/2017','09/17/2017'</v>
      </c>
      <c r="C8186" t="str">
        <f t="shared" si="382"/>
        <v>'2017-09-13','2017-09-17'</v>
      </c>
      <c r="D8186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(8186,'CA-2017-136728','2017-09-13','2017-09-17','Second Class','AG-10900','Arthur Gainer','Consumer','United States','Chicago','Illinois',60623,'Central','OFF-EN-10002621','Office Supplies','Envelopes','Staple envelope',7.824,1,0.2,2.934);</v>
      </c>
      <c r="E8186" t="s">
        <v>8185</v>
      </c>
    </row>
    <row r="8187" spans="1:5" x14ac:dyDescent="0.25">
      <c r="A8187">
        <f t="shared" si="381"/>
        <v>3</v>
      </c>
      <c r="B8187" t="str">
        <f>MID(E8187,243+A8187,25)</f>
        <v>'09/13/2017','09/17/2017'</v>
      </c>
      <c r="C8187" t="str">
        <f t="shared" si="382"/>
        <v>'2017-09-13','2017-09-17'</v>
      </c>
      <c r="D8187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(8187,'CA-2017-136728','2017-09-13','2017-09-17','Second Class','AG-10900','Arthur Gainer','Consumer','United States','Chicago','Illinois',60623,'Central','FUR-CH-10003817','Furniture','Chairs','Global Value Steno Chair, Gray',170.072,4,0.3,-12.148);</v>
      </c>
      <c r="E8187" t="s">
        <v>8186</v>
      </c>
    </row>
    <row r="8188" spans="1:5" x14ac:dyDescent="0.25">
      <c r="A8188">
        <f t="shared" si="381"/>
        <v>3</v>
      </c>
      <c r="B8188" t="str">
        <f>MID(E8188,243+A8188,25)</f>
        <v>'12/10/2018','12/16/2018'</v>
      </c>
      <c r="C8188" t="str">
        <f t="shared" si="382"/>
        <v>'2018-12-10','2018-12-16'</v>
      </c>
      <c r="D8188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(8188,'CA-2018-127194','2018-12-10','2018-12-16','Standard Class','BW-11110','Bart Watters','Corporate','United States','New York City','New York',10024,'East','OFF-PA-10000659','Office Supplies','Paper','Adams Phone Message Book, Professional, 400 Message Capacity, 5 3/6” x 11”',62.82,9,0,29.5254);</v>
      </c>
      <c r="E8188" t="s">
        <v>8187</v>
      </c>
    </row>
    <row r="8189" spans="1:5" x14ac:dyDescent="0.25">
      <c r="A8189">
        <f t="shared" si="381"/>
        <v>3</v>
      </c>
      <c r="B8189" t="str">
        <f>MID(E8189,243+A8189,25)</f>
        <v>'10/02/2017','10/05/2017'</v>
      </c>
      <c r="C8189" t="str">
        <f t="shared" si="382"/>
        <v>'2017-10-02','2017-10-05'</v>
      </c>
      <c r="D8189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(8189,'CA-2017-140375','2017-10-02','2017-10-05','Second Class','SG-20470','Sheri Gordon','Consumer','United States','Rockville','Maryland',20852,'East','OFF-PA-10001870','Office Supplies','Paper','Xerox 202',19.44,3,0,9.3312);</v>
      </c>
      <c r="E8189" t="s">
        <v>8188</v>
      </c>
    </row>
    <row r="8190" spans="1:5" x14ac:dyDescent="0.25">
      <c r="A8190">
        <f t="shared" si="381"/>
        <v>3</v>
      </c>
      <c r="B8190" t="str">
        <f>MID(E8190,243+A8190,25)</f>
        <v>'10/02/2017','10/05/2017'</v>
      </c>
      <c r="C8190" t="str">
        <f t="shared" si="382"/>
        <v>'2017-10-02','2017-10-05'</v>
      </c>
      <c r="D8190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(8190,'CA-2017-140375','2017-10-02','2017-10-05','Second Class','SG-20470','Sheri Gordon','Consumer','United States','Rockville','Maryland',20852,'East','OFF-BI-10000320','Office Supplies','Binders','GBC Plastic Binding Combs',7.38,1,0,3.6162);</v>
      </c>
      <c r="E8190" t="s">
        <v>8189</v>
      </c>
    </row>
    <row r="8191" spans="1:5" x14ac:dyDescent="0.25">
      <c r="A8191">
        <f t="shared" si="381"/>
        <v>3</v>
      </c>
      <c r="B8191" t="str">
        <f>MID(E8191,243+A8191,25)</f>
        <v>'11/17/2019','11/21/2019'</v>
      </c>
      <c r="C8191" t="str">
        <f t="shared" si="382"/>
        <v>'2019-11-17','2019-11-21'</v>
      </c>
      <c r="D8191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(8191,'US-2019-155866','2019-11-17','2019-11-21','Standard Class','CC-12370','Christopher Conant','Consumer','United States','New York City','New York',10011,'East','OFF-PA-10004735','Office Supplies','Paper','Xerox 1905',38.88,6,0,18.6624);</v>
      </c>
      <c r="E8191" t="s">
        <v>8190</v>
      </c>
    </row>
    <row r="8192" spans="1:5" x14ac:dyDescent="0.25">
      <c r="A8192">
        <f t="shared" si="381"/>
        <v>3</v>
      </c>
      <c r="B8192" t="str">
        <f>MID(E8192,243+A8192,25)</f>
        <v>'11/17/2019','11/21/2019'</v>
      </c>
      <c r="C8192" t="str">
        <f t="shared" si="382"/>
        <v>'2019-11-17','2019-11-21'</v>
      </c>
      <c r="D8192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(8192,'US-2019-155866','2019-11-17','2019-11-21','Standard Class','CC-12370','Christopher Conant','Consumer','United States','New York City','New York',10011,'East','FUR-FU-10004091','Furniture','Furnishings','Howard Miller 13" Diameter Goldtone Round Wall Clock',187.76,4,0,76.9816);</v>
      </c>
      <c r="E8192" t="s">
        <v>8191</v>
      </c>
    </row>
    <row r="8193" spans="1:5" x14ac:dyDescent="0.25">
      <c r="A8193">
        <f t="shared" si="381"/>
        <v>3</v>
      </c>
      <c r="B8193" t="str">
        <f>MID(E8193,243+A8193,25)</f>
        <v>'11/30/2017','12/03/2017'</v>
      </c>
      <c r="C8193" t="str">
        <f t="shared" si="382"/>
        <v>'2017-11-30','2017-12-03'</v>
      </c>
      <c r="D8193" t="str">
        <f t="shared" si="383"/>
        <v>INSERT INTO orders(Row_ID,Order_ID,Order_Date,Ship_Date,Ship_Mode,Customer_ID,Customer_Name,Segment,Country,City,State,Postal_Code,Region,Product_ID,Category,SubCategory,Product_Name,Sales,Quantity,Discount,Profit) VALUES (8193,'CA-2017-141327','2017-11-30','2017-12-03','First Class','LR-16915','Lena Radford','Consumer','United States','Durham','North Carolina',27707,'South','OFF-BI-10000546','Office Supplies','Binders','Avery Durable Binders',6.048,7,0.7,-4.2336);</v>
      </c>
      <c r="E8193" t="s">
        <v>8192</v>
      </c>
    </row>
    <row r="8194" spans="1:5" x14ac:dyDescent="0.25">
      <c r="A8194">
        <f t="shared" ref="A8194:A8257" si="384">IF(ROW(B8194)&lt;10,0,IF(ROW(B8194)&lt;100,1,IF(ROW(B8194)&lt;1000,2,3)))</f>
        <v>3</v>
      </c>
      <c r="B8194" t="str">
        <f>MID(E8194,243+A8194,25)</f>
        <v>'11/30/2017','12/03/2017'</v>
      </c>
      <c r="C8194" t="str">
        <f t="shared" ref="C8194:C8257" si="385">"'"&amp;MID(B8194,8,4)&amp;"-"&amp;MID(B8194,2,2)&amp;"-"&amp;MID(B8194,5,2)&amp;"'"&amp;","&amp;"'"&amp;MID(B8194,21,4)&amp;"-"&amp;MID(B8194,15,2)&amp;"-"&amp;MID(B8194,18,2)&amp;"'"</f>
        <v>'2017-11-30','2017-12-03'</v>
      </c>
      <c r="D8194" t="str">
        <f t="shared" ref="D8194:D8257" si="386">LEFT(E8194,242+A8194)&amp;C8194&amp;RIGHT(E8194,LEN(E8194)-LEN(LEFT(E8194,242+A8194)&amp;C8194))</f>
        <v>INSERT INTO orders(Row_ID,Order_ID,Order_Date,Ship_Date,Ship_Mode,Customer_ID,Customer_Name,Segment,Country,City,State,Postal_Code,Region,Product_ID,Category,SubCategory,Product_Name,Sales,Quantity,Discount,Profit) VALUES (8194,'CA-2017-141327','2017-11-30','2017-12-03','First Class','LR-16915','Lena Radford','Consumer','United States','Durham','North Carolina',27707,'South','OFF-AP-10001293','Office Supplies','Appliances','Belkin 8 Outlet Surge Protector',98.352,3,0.2,9.83519999999999);</v>
      </c>
      <c r="E8194" t="s">
        <v>8193</v>
      </c>
    </row>
    <row r="8195" spans="1:5" x14ac:dyDescent="0.25">
      <c r="A8195">
        <f t="shared" si="384"/>
        <v>3</v>
      </c>
      <c r="B8195" t="str">
        <f>MID(E8195,243+A8195,25)</f>
        <v>'11/30/2017','12/03/2017'</v>
      </c>
      <c r="C8195" t="str">
        <f t="shared" si="385"/>
        <v>'2017-11-30','2017-12-03'</v>
      </c>
      <c r="D819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(8195,'CA-2017-141327','2017-11-30','2017-12-03','First Class','LR-16915','Lena Radford','Consumer','United States','Durham','North Carolina',27707,'South','FUR-FU-10000576','Furniture','Furnishings','Luxo Professional Fluorescent Magnifier Lamp with Clamp-Mount Base',335.744,2,0.2,25.1808);</v>
      </c>
      <c r="E8195" t="s">
        <v>8194</v>
      </c>
    </row>
    <row r="8196" spans="1:5" x14ac:dyDescent="0.25">
      <c r="A8196">
        <f t="shared" si="384"/>
        <v>3</v>
      </c>
      <c r="B8196" t="str">
        <f>MID(E8196,243+A8196,25)</f>
        <v>'12/06/2017','12/11/2017'</v>
      </c>
      <c r="C8196" t="str">
        <f t="shared" si="385"/>
        <v>'2017-12-06','2017-12-11'</v>
      </c>
      <c r="D819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(8196,'CA-2017-136700','2017-12-06','2017-12-11','Second Class','DB-13120','David Bremer','Corporate','United States','Santa Barbara','California',93101,'West','OFF-PA-10004519','Office Supplies','Paper','Spiral Phone Message Books with Labels by Adams',8.96,2,0,4.3904);</v>
      </c>
      <c r="E8196" t="s">
        <v>8195</v>
      </c>
    </row>
    <row r="8197" spans="1:5" x14ac:dyDescent="0.25">
      <c r="A8197">
        <f t="shared" si="384"/>
        <v>3</v>
      </c>
      <c r="B8197" t="str">
        <f>MID(E8197,243+A8197,25)</f>
        <v>'09/05/2019','09/09/2019'</v>
      </c>
      <c r="C8197" t="str">
        <f t="shared" si="385"/>
        <v>'2019-09-05','2019-09-09'</v>
      </c>
      <c r="D819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(8197,'CA-2019-102736','2019-09-05','2019-09-09','Standard Class','LP-17095','Liz Preis','Consumer','United States','Knoxville','Tennessee',37918,'South','TEC-AC-10004568','Technology','Accessories','Maxell LTO Ultrium - 800 GB',89.568,4,0.2,-1.11960000000001);</v>
      </c>
      <c r="E8197" t="s">
        <v>8196</v>
      </c>
    </row>
    <row r="8198" spans="1:5" x14ac:dyDescent="0.25">
      <c r="A8198">
        <f t="shared" si="384"/>
        <v>3</v>
      </c>
      <c r="B8198" t="str">
        <f>MID(E8198,243+A8198,25)</f>
        <v>'09/05/2019','09/09/2019'</v>
      </c>
      <c r="C8198" t="str">
        <f t="shared" si="385"/>
        <v>'2019-09-05','2019-09-09'</v>
      </c>
      <c r="D819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(8198,'CA-2019-102736','2019-09-05','2019-09-09','Standard Class','LP-17095','Liz Preis','Consumer','United States','Knoxville','Tennessee',37918,'South','OFF-AR-10001897','Office Supplies','Art','Model L Table or Wall-Mount Pencil Sharpener',71.96,5,0.2,7.196);</v>
      </c>
      <c r="E8198" t="s">
        <v>8197</v>
      </c>
    </row>
    <row r="8199" spans="1:5" x14ac:dyDescent="0.25">
      <c r="A8199">
        <f t="shared" si="384"/>
        <v>3</v>
      </c>
      <c r="B8199" t="str">
        <f>MID(E8199,243+A8199,25)</f>
        <v>'09/05/2019','09/09/2019'</v>
      </c>
      <c r="C8199" t="str">
        <f t="shared" si="385"/>
        <v>'2019-09-05','2019-09-09'</v>
      </c>
      <c r="D819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(8199,'CA-2019-102736','2019-09-05','2019-09-09','Standard Class','LP-17095','Liz Preis','Consumer','United States','Knoxville','Tennessee',37918,'South','OFF-PA-10001800','Office Supplies','Paper','Xerox 220',15.552,3,0.2,5.4432);</v>
      </c>
      <c r="E8199" t="s">
        <v>8198</v>
      </c>
    </row>
    <row r="8200" spans="1:5" x14ac:dyDescent="0.25">
      <c r="A8200">
        <f t="shared" si="384"/>
        <v>3</v>
      </c>
      <c r="B8200" t="str">
        <f>MID(E8200,243+A8200,25)</f>
        <v>'04/24/2019','04/30/2019'</v>
      </c>
      <c r="C8200" t="str">
        <f t="shared" si="385"/>
        <v>'2019-04-24','2019-04-30'</v>
      </c>
      <c r="D820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(8200,'CA-2019-125269','2019-04-24','2019-04-30','Standard Class','AF-10870','Art Ferguson','Consumer','United States','Chicago','Illinois',60610,'Central','OFF-BI-10001628','Office Supplies','Binders','Acco Data Flex Cable Posts For Top &amp; Bottom Load Binders, 6" Capacity',10.43,5,0.8,-18.2525);</v>
      </c>
      <c r="E8200" t="s">
        <v>8199</v>
      </c>
    </row>
    <row r="8201" spans="1:5" x14ac:dyDescent="0.25">
      <c r="A8201">
        <f t="shared" si="384"/>
        <v>3</v>
      </c>
      <c r="B8201" t="str">
        <f>MID(E8201,243+A8201,25)</f>
        <v>'04/24/2019','04/30/2019'</v>
      </c>
      <c r="C8201" t="str">
        <f t="shared" si="385"/>
        <v>'2019-04-24','2019-04-30'</v>
      </c>
      <c r="D820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(8201,'CA-2019-125269','2019-04-24','2019-04-30','Standard Class','AF-10870','Art Ferguson','Consumer','United States','Chicago','Illinois',60610,'Central','OFF-ST-10004123','Office Supplies','Storage','Safco Industrial Wire Shelving System',72.784,1,0.2,-18.196);</v>
      </c>
      <c r="E8201" t="s">
        <v>8200</v>
      </c>
    </row>
    <row r="8202" spans="1:5" x14ac:dyDescent="0.25">
      <c r="A8202">
        <f t="shared" si="384"/>
        <v>3</v>
      </c>
      <c r="B8202" t="str">
        <f>MID(E8202,243+A8202,25)</f>
        <v>'11/08/2017','11/08/2017'</v>
      </c>
      <c r="C8202" t="str">
        <f t="shared" si="385"/>
        <v>'2017-11-08','2017-11-08'</v>
      </c>
      <c r="D820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(8202,'CA-2017-114811','2017-11-08','2017-11-08','Same Day','KD-16495','Keith Dawkins','Corporate','United States','New York City','New York',10024,'East','OFF-ST-10000885','Office Supplies','Storage','Fellowes Desktop Hanging File Manager',67.15,5,0,16.7875);</v>
      </c>
      <c r="E8202" t="s">
        <v>8201</v>
      </c>
    </row>
    <row r="8203" spans="1:5" x14ac:dyDescent="0.25">
      <c r="A8203">
        <f t="shared" si="384"/>
        <v>3</v>
      </c>
      <c r="B8203" t="str">
        <f>MID(E8203,243+A8203,25)</f>
        <v>'11/08/2017','11/08/2017'</v>
      </c>
      <c r="C8203" t="str">
        <f t="shared" si="385"/>
        <v>'2017-11-08','2017-11-08'</v>
      </c>
      <c r="D820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(8203,'CA-2017-114811','2017-11-08','2017-11-08','Same Day','KD-16495','Keith Dawkins','Corporate','United States','New York City','New York',10024,'East','TEC-PH-10004165','Technology','Phones','Mitel MiVoice 5330e IP Phone',549.98,2,0,142.9948);</v>
      </c>
      <c r="E8203" t="s">
        <v>8202</v>
      </c>
    </row>
    <row r="8204" spans="1:5" x14ac:dyDescent="0.25">
      <c r="A8204">
        <f t="shared" si="384"/>
        <v>3</v>
      </c>
      <c r="B8204" t="str">
        <f>MID(E8204,243+A8204,25)</f>
        <v>'11/08/2017','11/08/2017'</v>
      </c>
      <c r="C8204" t="str">
        <f t="shared" si="385"/>
        <v>'2017-11-08','2017-11-08'</v>
      </c>
      <c r="D820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(8204,'CA-2017-114811','2017-11-08','2017-11-08','Same Day','KD-16495','Keith Dawkins','Corporate','United States','New York City','New York',10024,'East','FUR-FU-10002240','Furniture','Furnishings','Nu-Dell EZ-Mount Plastic Wall Frames',11.82,3,0,4.728);</v>
      </c>
      <c r="E8204" t="s">
        <v>8203</v>
      </c>
    </row>
    <row r="8205" spans="1:5" x14ac:dyDescent="0.25">
      <c r="A8205">
        <f t="shared" si="384"/>
        <v>3</v>
      </c>
      <c r="B8205" t="str">
        <f>MID(E8205,243+A8205,25)</f>
        <v>'11/08/2017','11/08/2017'</v>
      </c>
      <c r="C8205" t="str">
        <f t="shared" si="385"/>
        <v>'2017-11-08','2017-11-08'</v>
      </c>
      <c r="D820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(8205,'CA-2017-114811','2017-11-08','2017-11-08','Same Day','KD-16495','Keith Dawkins','Corporate','United States','New York City','New York',10024,'East','TEC-MA-10000045','Technology','Machines','Zebra ZM400 Thermal Label Printer',4643.8,4,0,2229.024);</v>
      </c>
      <c r="E8205" t="s">
        <v>8204</v>
      </c>
    </row>
    <row r="8206" spans="1:5" x14ac:dyDescent="0.25">
      <c r="A8206">
        <f t="shared" si="384"/>
        <v>3</v>
      </c>
      <c r="B8206" t="str">
        <f>MID(E8206,243+A8206,25)</f>
        <v>'11/08/2017','11/08/2017'</v>
      </c>
      <c r="C8206" t="str">
        <f t="shared" si="385"/>
        <v>'2017-11-08','2017-11-08'</v>
      </c>
      <c r="D820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(8206,'CA-2017-114811','2017-11-08','2017-11-08','Same Day','KD-16495','Keith Dawkins','Corporate','United States','New York City','New York',10024,'East','FUR-CH-10003746','Furniture','Chairs','Hon 4070 Series Pagoda Round Back Stacking Chairs',577.764,2,0.1,115.5528);</v>
      </c>
      <c r="E8206" t="s">
        <v>8205</v>
      </c>
    </row>
    <row r="8207" spans="1:5" x14ac:dyDescent="0.25">
      <c r="A8207">
        <f t="shared" si="384"/>
        <v>3</v>
      </c>
      <c r="B8207" t="str">
        <f>MID(E8207,243+A8207,25)</f>
        <v>'04/26/2017','04/30/2017'</v>
      </c>
      <c r="C8207" t="str">
        <f t="shared" si="385"/>
        <v>'2017-04-26','2017-04-30'</v>
      </c>
      <c r="D820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(8207,'CA-2017-122266','2017-04-26','2017-04-30','Standard Class','SA-20830','Sue Ann Reed','Consumer','United States','Daytona Beach','Florida',32114,'South','FUR-TA-10000577','Furniture','Tables','Bretford CR4500 Series Slim Rectangular Table',191.5155,1,0.45,-76.6062);</v>
      </c>
      <c r="E8207" t="s">
        <v>8206</v>
      </c>
    </row>
    <row r="8208" spans="1:5" x14ac:dyDescent="0.25">
      <c r="A8208">
        <f t="shared" si="384"/>
        <v>3</v>
      </c>
      <c r="B8208" t="str">
        <f>MID(E8208,243+A8208,25)</f>
        <v>'04/26/2017','04/30/2017'</v>
      </c>
      <c r="C8208" t="str">
        <f t="shared" si="385"/>
        <v>'2017-04-26','2017-04-30'</v>
      </c>
      <c r="D820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(8208,'CA-2017-122266','2017-04-26','2017-04-30','Standard Class','SA-20830','Sue Ann Reed','Consumer','United States','Daytona Beach','Florida',32114,'South','OFF-AR-10004757','Office Supplies','Art','Crayola Colored Pencils',2.624,1,0.2,0.4264);</v>
      </c>
      <c r="E8208" t="s">
        <v>8207</v>
      </c>
    </row>
    <row r="8209" spans="1:5" x14ac:dyDescent="0.25">
      <c r="A8209">
        <f t="shared" si="384"/>
        <v>3</v>
      </c>
      <c r="B8209" t="str">
        <f>MID(E8209,243+A8209,25)</f>
        <v>'09/20/2017','09/24/2017'</v>
      </c>
      <c r="C8209" t="str">
        <f t="shared" si="385"/>
        <v>'2017-09-20','2017-09-24'</v>
      </c>
      <c r="D820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(8209,'CA-2017-141565','2017-09-20','2017-09-24','Standard Class','BG-11035','Barry Gonzalez','Consumer','United States','Nashville','Tennessee',37211,'South','OFF-BI-10000545','Office Supplies','Binders','GBC Ibimaster 500 Manual ProClick Binding System',1369.764,6,0.7,-913.176);</v>
      </c>
      <c r="E8209" t="s">
        <v>8208</v>
      </c>
    </row>
    <row r="8210" spans="1:5" x14ac:dyDescent="0.25">
      <c r="A8210">
        <f t="shared" si="384"/>
        <v>3</v>
      </c>
      <c r="B8210" t="str">
        <f>MID(E8210,243+A8210,25)</f>
        <v>'09/20/2017','09/24/2017'</v>
      </c>
      <c r="C8210" t="str">
        <f t="shared" si="385"/>
        <v>'2017-09-20','2017-09-24'</v>
      </c>
      <c r="D821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(8210,'CA-2017-141565','2017-09-20','2017-09-24','Standard Class','BG-11035','Barry Gonzalez','Consumer','United States','Nashville','Tennessee',37211,'South','OFF-ST-10001522','Office Supplies','Storage','Gould Plastics 18-Pocket Panel Bin, 34w x 5-1/4d x 20-1/2h',294.368,4,0.2,-58.8736);</v>
      </c>
      <c r="E8210" t="s">
        <v>8209</v>
      </c>
    </row>
    <row r="8211" spans="1:5" x14ac:dyDescent="0.25">
      <c r="A8211">
        <f t="shared" si="384"/>
        <v>3</v>
      </c>
      <c r="B8211" t="str">
        <f>MID(E8211,243+A8211,25)</f>
        <v>'09/07/2019','09/12/2019'</v>
      </c>
      <c r="C8211" t="str">
        <f t="shared" si="385"/>
        <v>'2019-09-07','2019-09-12'</v>
      </c>
      <c r="D821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(8211,'CA-2019-128769','2019-09-07','2019-09-12','Standard Class','DM-12955','Dario Medina','Corporate','United States','Nashville','Tennessee',37211,'South','OFF-AP-10001271','Office Supplies','Appliances','Eureka The Boss Cordless Rechargeable Stick Vac',81.568,2,0.2,7.1372);</v>
      </c>
      <c r="E8211" t="s">
        <v>8210</v>
      </c>
    </row>
    <row r="8212" spans="1:5" x14ac:dyDescent="0.25">
      <c r="A8212">
        <f t="shared" si="384"/>
        <v>3</v>
      </c>
      <c r="B8212" t="str">
        <f>MID(E8212,243+A8212,25)</f>
        <v>'11/07/2018','11/12/2018'</v>
      </c>
      <c r="C8212" t="str">
        <f t="shared" si="385"/>
        <v>'2018-11-07','2018-11-12'</v>
      </c>
      <c r="D821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(8212,'CA-2018-116337','2018-11-07','2018-11-12','Standard Class','MC-17845','Michael Chen','Consumer','United States','Dallas','Texas',75220,'Central','FUR-FU-10002030','Furniture','Furnishings','Executive Impressions 14" Contract Wall Clock with Quartz Movement',44.46,5,0.6,-17.784);</v>
      </c>
      <c r="E8212" t="s">
        <v>8211</v>
      </c>
    </row>
    <row r="8213" spans="1:5" x14ac:dyDescent="0.25">
      <c r="A8213">
        <f t="shared" si="384"/>
        <v>3</v>
      </c>
      <c r="B8213" t="str">
        <f>MID(E8213,243+A8213,25)</f>
        <v>'11/07/2018','11/12/2018'</v>
      </c>
      <c r="C8213" t="str">
        <f t="shared" si="385"/>
        <v>'2018-11-07','2018-11-12'</v>
      </c>
      <c r="D821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(8213,'CA-2018-116337','2018-11-07','2018-11-12','Standard Class','MC-17845','Michael Chen','Consumer','United States','Dallas','Texas',75220,'Central','OFF-ST-10001272','Office Supplies','Storage','Mini 13-1/2 Capacity Data Binder Rack, Pearl',314.088,3,0.2,19.6305);</v>
      </c>
      <c r="E8213" t="s">
        <v>8212</v>
      </c>
    </row>
    <row r="8214" spans="1:5" x14ac:dyDescent="0.25">
      <c r="A8214">
        <f t="shared" si="384"/>
        <v>3</v>
      </c>
      <c r="B8214" t="str">
        <f>MID(E8214,243+A8214,25)</f>
        <v>'09/25/2017','10/02/2017'</v>
      </c>
      <c r="C8214" t="str">
        <f t="shared" si="385"/>
        <v>'2017-09-25','2017-10-02'</v>
      </c>
      <c r="D821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(8214,'CA-2017-120845','2017-09-25','2017-10-02','Standard Class','ML-17395','Marina Lichtenstein','Corporate','United States','Murfreesboro','Tennessee',37130,'South','OFF-BI-10001116','Office Supplies','Binders','Wilson Jones 1" Hanging DublLock Ring Binders',6.336,4,0.7,-4.6464);</v>
      </c>
      <c r="E8214" t="s">
        <v>8213</v>
      </c>
    </row>
    <row r="8215" spans="1:5" x14ac:dyDescent="0.25">
      <c r="A8215">
        <f t="shared" si="384"/>
        <v>3</v>
      </c>
      <c r="B8215" t="str">
        <f>MID(E8215,243+A8215,25)</f>
        <v>'09/25/2017','10/02/2017'</v>
      </c>
      <c r="C8215" t="str">
        <f t="shared" si="385"/>
        <v>'2017-09-25','2017-10-02'</v>
      </c>
      <c r="D821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(8215,'CA-2017-120845','2017-09-25','2017-10-02','Standard Class','ML-17395','Marina Lichtenstein','Corporate','United States','Murfreesboro','Tennessee',37130,'South','OFF-PA-10004665','Office Supplies','Paper','Advantus Motivational Note Cards',10.48,1,0.2,3.799);</v>
      </c>
      <c r="E8215" t="s">
        <v>8214</v>
      </c>
    </row>
    <row r="8216" spans="1:5" x14ac:dyDescent="0.25">
      <c r="A8216">
        <f t="shared" si="384"/>
        <v>3</v>
      </c>
      <c r="B8216" t="str">
        <f>MID(E8216,243+A8216,25)</f>
        <v>'09/25/2017','10/02/2017'</v>
      </c>
      <c r="C8216" t="str">
        <f t="shared" si="385"/>
        <v>'2017-09-25','2017-10-02'</v>
      </c>
      <c r="D821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(8216,'CA-2017-120845','2017-09-25','2017-10-02','Standard Class','ML-17395','Marina Lichtenstein','Corporate','United States','Murfreesboro','Tennessee',37130,'South','OFF-BI-10004506','Office Supplies','Binders','Wilson Jones data.warehouse D-Ring Binders with DublLock',2.469,1,0.7,-1.8106);</v>
      </c>
      <c r="E8216" t="s">
        <v>8215</v>
      </c>
    </row>
    <row r="8217" spans="1:5" x14ac:dyDescent="0.25">
      <c r="A8217">
        <f t="shared" si="384"/>
        <v>3</v>
      </c>
      <c r="B8217" t="str">
        <f>MID(E8217,243+A8217,25)</f>
        <v>'09/25/2017','10/02/2017'</v>
      </c>
      <c r="C8217" t="str">
        <f t="shared" si="385"/>
        <v>'2017-09-25','2017-10-02'</v>
      </c>
      <c r="D821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(8217,'CA-2017-120845','2017-09-25','2017-10-02','Standard Class','ML-17395','Marina Lichtenstein','Corporate','United States','Murfreesboro','Tennessee',37130,'South','OFF-BI-10001982','Office Supplies','Binders','Wilson Jones Custom Binder Spines &amp; Labels',3.264,2,0.7,-2.2848);</v>
      </c>
      <c r="E8217" t="s">
        <v>8216</v>
      </c>
    </row>
    <row r="8218" spans="1:5" x14ac:dyDescent="0.25">
      <c r="A8218">
        <f t="shared" si="384"/>
        <v>3</v>
      </c>
      <c r="B8218" t="str">
        <f>MID(E8218,243+A8218,25)</f>
        <v>'10/03/2016','10/07/2016'</v>
      </c>
      <c r="C8218" t="str">
        <f t="shared" si="385"/>
        <v>'2016-10-03','2016-10-07'</v>
      </c>
      <c r="D821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(8218,'CA-2016-120775','2016-10-03','2016-10-07','Standard Class','RD-19930','Russell D''Ascenzo','Consumer','United States','Dallas','Texas',75217,'Central','OFF-FA-10002676','Office Supplies','Fasteners','Colored Push Pins',4.344,3,0.2,0.8688);</v>
      </c>
      <c r="E8218" t="s">
        <v>8217</v>
      </c>
    </row>
    <row r="8219" spans="1:5" x14ac:dyDescent="0.25">
      <c r="A8219">
        <f t="shared" si="384"/>
        <v>3</v>
      </c>
      <c r="B8219" t="str">
        <f>MID(E8219,243+A8219,25)</f>
        <v>'10/03/2016','10/07/2016'</v>
      </c>
      <c r="C8219" t="str">
        <f t="shared" si="385"/>
        <v>'2016-10-03','2016-10-07'</v>
      </c>
      <c r="D821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(8219,'CA-2016-120775','2016-10-03','2016-10-07','Standard Class','RD-19930','Russell D''Ascenzo','Consumer','United States','Dallas','Texas',75217,'Central','FUR-FU-10000758','Furniture','Furnishings','DAX Natural Wood-Tone Poster Frame',31.776,3,0.6,-19.0656);</v>
      </c>
      <c r="E8219" t="s">
        <v>8218</v>
      </c>
    </row>
    <row r="8220" spans="1:5" x14ac:dyDescent="0.25">
      <c r="A8220">
        <f t="shared" si="384"/>
        <v>3</v>
      </c>
      <c r="B8220" t="str">
        <f>MID(E8220,243+A8220,25)</f>
        <v>'10/03/2016','10/07/2016'</v>
      </c>
      <c r="C8220" t="str">
        <f t="shared" si="385"/>
        <v>'2016-10-03','2016-10-07'</v>
      </c>
      <c r="D822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(8220,'CA-2016-120775','2016-10-03','2016-10-07','Standard Class','RD-19930','Russell D''Ascenzo','Consumer','United States','Dallas','Texas',75217,'Central','OFF-LA-10002271','Office Supplies','Labels','Smead Alpha-Z Color-Coded Second Alphabetical Labels and Starter Set',4.928,2,0.2,1.7248);</v>
      </c>
      <c r="E8220" t="s">
        <v>8219</v>
      </c>
    </row>
    <row r="8221" spans="1:5" x14ac:dyDescent="0.25">
      <c r="A8221">
        <f t="shared" si="384"/>
        <v>3</v>
      </c>
      <c r="B8221" t="str">
        <f>MID(E8221,243+A8221,25)</f>
        <v>'10/03/2016','10/07/2016'</v>
      </c>
      <c r="C8221" t="str">
        <f t="shared" si="385"/>
        <v>'2016-10-03','2016-10-07'</v>
      </c>
      <c r="D822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(8221,'CA-2016-120775','2016-10-03','2016-10-07','Standard Class','RD-19930','Russell D''Ascenzo','Consumer','United States','Dallas','Texas',75217,'Central','OFF-BI-10002609','Office Supplies','Binders','Avery Hidden Tab Dividers for Binding Systems',1.788,3,0.8,-3.0396);</v>
      </c>
      <c r="E8221" t="s">
        <v>8220</v>
      </c>
    </row>
    <row r="8222" spans="1:5" x14ac:dyDescent="0.25">
      <c r="A8222">
        <f t="shared" si="384"/>
        <v>3</v>
      </c>
      <c r="B8222" t="str">
        <f>MID(E8222,243+A8222,25)</f>
        <v>'10/03/2016','10/07/2016'</v>
      </c>
      <c r="C8222" t="str">
        <f t="shared" si="385"/>
        <v>'2016-10-03','2016-10-07'</v>
      </c>
      <c r="D822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(8222,'CA-2016-120775','2016-10-03','2016-10-07','Standard Class','RD-19930','Russell D''Ascenzo','Consumer','United States','Dallas','Texas',75217,'Central','OFF-FA-10000254','Office Supplies','Fasteners','Sterling Rubber Bands by Alliance',15.072,4,0.2,-3.768);</v>
      </c>
      <c r="E8222" t="s">
        <v>8221</v>
      </c>
    </row>
    <row r="8223" spans="1:5" x14ac:dyDescent="0.25">
      <c r="A8223">
        <f t="shared" si="384"/>
        <v>3</v>
      </c>
      <c r="B8223" t="str">
        <f>MID(E8223,243+A8223,25)</f>
        <v>'02/18/2016','02/24/2016'</v>
      </c>
      <c r="C8223" t="str">
        <f t="shared" si="385"/>
        <v>'2016-02-18','2016-02-24'</v>
      </c>
      <c r="D822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(8223,'CA-2016-152905','2016-02-18','2016-02-24','Standard Class','AB-10015','Aaron Bergman','Consumer','United States','Arlington','Texas',76017,'Central','OFF-ST-10000321','Office Supplies','Storage','Akro Stacking Bins',12.624,2,0.2,-2.5248);</v>
      </c>
      <c r="E8223" t="s">
        <v>8222</v>
      </c>
    </row>
    <row r="8224" spans="1:5" x14ac:dyDescent="0.25">
      <c r="A8224">
        <f t="shared" si="384"/>
        <v>3</v>
      </c>
      <c r="B8224" t="str">
        <f>MID(E8224,243+A8224,25)</f>
        <v>'06/12/2018','06/16/2018'</v>
      </c>
      <c r="C8224" t="str">
        <f t="shared" si="385"/>
        <v>'2018-06-12','2018-06-16'</v>
      </c>
      <c r="D822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(8224,'CA-2018-104633','2018-06-12','2018-06-16','Standard Class','EA-14035','Erin Ashbrook','Corporate','United States','Pasadena','California',91104,'West','OFF-PA-10000241','Office Supplies','Paper','IBM Multi-Purpose Copy Paper, 8 1/2 x 11", Case',185.88,6,0,83.646);</v>
      </c>
      <c r="E8224" t="s">
        <v>8223</v>
      </c>
    </row>
    <row r="8225" spans="1:5" x14ac:dyDescent="0.25">
      <c r="A8225">
        <f t="shared" si="384"/>
        <v>3</v>
      </c>
      <c r="B8225" t="str">
        <f>MID(E8225,243+A8225,25)</f>
        <v>'06/12/2018','06/16/2018'</v>
      </c>
      <c r="C8225" t="str">
        <f t="shared" si="385"/>
        <v>'2018-06-12','2018-06-16'</v>
      </c>
      <c r="D822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(8225,'CA-2018-104633','2018-06-12','2018-06-16','Standard Class','EA-14035','Erin Ashbrook','Corporate','United States','Pasadena','California',91104,'West','OFF-PA-10004782','Office Supplies','Paper','Xerox 228',12.96,2,0,6.2208);</v>
      </c>
      <c r="E8225" t="s">
        <v>8224</v>
      </c>
    </row>
    <row r="8226" spans="1:5" x14ac:dyDescent="0.25">
      <c r="A8226">
        <f t="shared" si="384"/>
        <v>3</v>
      </c>
      <c r="B8226" t="str">
        <f>MID(E8226,243+A8226,25)</f>
        <v>'11/01/2019','11/04/2019'</v>
      </c>
      <c r="C8226" t="str">
        <f t="shared" si="385"/>
        <v>'2019-11-01','2019-11-04'</v>
      </c>
      <c r="D822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(8226,'CA-2019-104136','2019-11-01','2019-11-04','Second Class','SF-20065','Sandra Flanagan','Consumer','United States','Everett','Massachusetts',2149,'East','OFF-PA-10004243','Office Supplies','Paper','Xerox 1939',189.7,10,0,91.056);</v>
      </c>
      <c r="E8226" t="s">
        <v>8225</v>
      </c>
    </row>
    <row r="8227" spans="1:5" x14ac:dyDescent="0.25">
      <c r="A8227">
        <f t="shared" si="384"/>
        <v>3</v>
      </c>
      <c r="B8227" t="str">
        <f>MID(E8227,243+A8227,25)</f>
        <v>'11/01/2019','11/04/2019'</v>
      </c>
      <c r="C8227" t="str">
        <f t="shared" si="385"/>
        <v>'2019-11-01','2019-11-04'</v>
      </c>
      <c r="D822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(8227,'CA-2019-104136','2019-11-01','2019-11-04','Second Class','SF-20065','Sandra Flanagan','Consumer','United States','Everett','Massachusetts',2149,'East','OFF-PA-10001033','Office Supplies','Paper','Xerox 1893',40.99,1,0,20.0851);</v>
      </c>
      <c r="E8227" t="s">
        <v>8226</v>
      </c>
    </row>
    <row r="8228" spans="1:5" x14ac:dyDescent="0.25">
      <c r="A8228">
        <f t="shared" si="384"/>
        <v>3</v>
      </c>
      <c r="B8228" t="str">
        <f>MID(E8228,243+A8228,25)</f>
        <v>'04/04/2018','04/08/2018'</v>
      </c>
      <c r="C8228" t="str">
        <f t="shared" si="385"/>
        <v>'2018-04-04','2018-04-08'</v>
      </c>
      <c r="D822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(8228,'CA-2018-123050','2018-04-04','2018-04-08','Second Class','BC-11125','Becky Castell','Home Office','United States','Troy','New York',12180,'East','FUR-FU-10000723','Furniture','Furnishings','Deflect-o EconoMat Studded, No Bevel Mat for Low Pile Carpeting',82.64,2,0,7.4376);</v>
      </c>
      <c r="E8228" t="s">
        <v>8227</v>
      </c>
    </row>
    <row r="8229" spans="1:5" x14ac:dyDescent="0.25">
      <c r="A8229">
        <f t="shared" si="384"/>
        <v>3</v>
      </c>
      <c r="B8229" t="str">
        <f>MID(E8229,243+A8229,25)</f>
        <v>'04/04/2018','04/08/2018'</v>
      </c>
      <c r="C8229" t="str">
        <f t="shared" si="385"/>
        <v>'2018-04-04','2018-04-08'</v>
      </c>
      <c r="D822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(8229,'CA-2018-123050','2018-04-04','2018-04-08','Second Class','BC-11125','Becky Castell','Home Office','United States','Troy','New York',12180,'East','OFF-ST-10003455','Office Supplies','Storage','Tenex File Box, Personal Filing Tote with Lid, Black',31.02,2,0,8.0652);</v>
      </c>
      <c r="E8229" t="s">
        <v>8228</v>
      </c>
    </row>
    <row r="8230" spans="1:5" x14ac:dyDescent="0.25">
      <c r="A8230">
        <f t="shared" si="384"/>
        <v>3</v>
      </c>
      <c r="B8230" t="str">
        <f>MID(E8230,243+A8230,25)</f>
        <v>'04/04/2018','04/08/2018'</v>
      </c>
      <c r="C8230" t="str">
        <f t="shared" si="385"/>
        <v>'2018-04-04','2018-04-08'</v>
      </c>
      <c r="D823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(8230,'CA-2018-123050','2018-04-04','2018-04-08','Second Class','BC-11125','Becky Castell','Home Office','United States','Troy','New York',12180,'East','TEC-AC-10001109','Technology','Accessories','Logitech Trackman Marble Mouse',89.97,3,0,37.7874);</v>
      </c>
      <c r="E8230" t="s">
        <v>8229</v>
      </c>
    </row>
    <row r="8231" spans="1:5" x14ac:dyDescent="0.25">
      <c r="A8231">
        <f t="shared" si="384"/>
        <v>3</v>
      </c>
      <c r="B8231" t="str">
        <f>MID(E8231,243+A8231,25)</f>
        <v>'06/30/2018','07/02/2018'</v>
      </c>
      <c r="C8231" t="str">
        <f t="shared" si="385"/>
        <v>'2018-06-30','2018-07-02'</v>
      </c>
      <c r="D823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(8231,'CA-2018-162355','2018-06-30','2018-07-02','Second Class','PF-19165','Philip Fox','Consumer','United States','Sandy Springs','Georgia',30328,'South','OFF-AR-10004344','Office Supplies','Art','Bulldog Vacuum Base Pencil Sharpener',35.97,3,0,9.7119);</v>
      </c>
      <c r="E8231" t="s">
        <v>8230</v>
      </c>
    </row>
    <row r="8232" spans="1:5" x14ac:dyDescent="0.25">
      <c r="A8232">
        <f t="shared" si="384"/>
        <v>3</v>
      </c>
      <c r="B8232" t="str">
        <f>MID(E8232,243+A8232,25)</f>
        <v>'06/30/2018','07/02/2018'</v>
      </c>
      <c r="C8232" t="str">
        <f t="shared" si="385"/>
        <v>'2018-06-30','2018-07-02'</v>
      </c>
      <c r="D823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(8232,'CA-2018-162355','2018-06-30','2018-07-02','Second Class','PF-19165','Philip Fox','Consumer','United States','Sandy Springs','Georgia',30328,'South','FUR-BO-10004695','Furniture','Bookcases','O''Sullivan 2-Door Barrister Bookcase in Odessa Pine',1266.86,7,0,291.3778);</v>
      </c>
      <c r="E8232" t="s">
        <v>8231</v>
      </c>
    </row>
    <row r="8233" spans="1:5" x14ac:dyDescent="0.25">
      <c r="A8233">
        <f t="shared" si="384"/>
        <v>3</v>
      </c>
      <c r="B8233" t="str">
        <f>MID(E8233,243+A8233,25)</f>
        <v>'09/22/2016','09/28/2016'</v>
      </c>
      <c r="C8233" t="str">
        <f t="shared" si="385"/>
        <v>'2016-09-22','2016-09-28'</v>
      </c>
      <c r="D823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(8233,'CA-2016-158225','2016-09-22','2016-09-28','Standard Class','SE-20110','Sanjit Engle','Consumer','United States','San Jose','California',95123,'West','OFF-ST-10000675','Office Supplies','Storage','File Shuttle II and Handi-File, Black',169.45,5,0,42.3625);</v>
      </c>
      <c r="E8233" t="s">
        <v>8232</v>
      </c>
    </row>
    <row r="8234" spans="1:5" x14ac:dyDescent="0.25">
      <c r="A8234">
        <f t="shared" si="384"/>
        <v>3</v>
      </c>
      <c r="B8234" t="str">
        <f>MID(E8234,243+A8234,25)</f>
        <v>'09/22/2016','09/28/2016'</v>
      </c>
      <c r="C8234" t="str">
        <f t="shared" si="385"/>
        <v>'2016-09-22','2016-09-28'</v>
      </c>
      <c r="D823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(8234,'CA-2016-158225','2016-09-22','2016-09-28','Standard Class','SE-20110','Sanjit Engle','Consumer','United States','San Jose','California',95123,'West','OFF-ST-10002301','Office Supplies','Storage','Tennsco Commercial Shelving',40.68,2,0,0.406799999999997);</v>
      </c>
      <c r="E8234" t="s">
        <v>8233</v>
      </c>
    </row>
    <row r="8235" spans="1:5" x14ac:dyDescent="0.25">
      <c r="A8235">
        <f t="shared" si="384"/>
        <v>3</v>
      </c>
      <c r="B8235" t="str">
        <f>MID(E8235,243+A8235,25)</f>
        <v>'05/01/2019','05/06/2019'</v>
      </c>
      <c r="C8235" t="str">
        <f t="shared" si="385"/>
        <v>'2019-05-01','2019-05-06'</v>
      </c>
      <c r="D823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(8235,'CA-2019-102204','2019-05-01','2019-05-06','Standard Class','CJ-12010','Caroline Jumper','Consumer','United States','Jacksonville','Florida',32216,'South','OFF-SU-10001212','Office Supplies','Supplies','Kleencut Forged Office Shears by Acme United Corporation',3.328,2,0.2,0.416);</v>
      </c>
      <c r="E8235" t="s">
        <v>8234</v>
      </c>
    </row>
    <row r="8236" spans="1:5" x14ac:dyDescent="0.25">
      <c r="A8236">
        <f t="shared" si="384"/>
        <v>3</v>
      </c>
      <c r="B8236" t="str">
        <f>MID(E8236,243+A8236,25)</f>
        <v>'05/01/2019','05/06/2019'</v>
      </c>
      <c r="C8236" t="str">
        <f t="shared" si="385"/>
        <v>'2019-05-01','2019-05-06'</v>
      </c>
      <c r="D823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(8236,'CA-2019-102204','2019-05-01','2019-05-06','Standard Class','CJ-12010','Caroline Jumper','Consumer','United States','Jacksonville','Florida',32216,'South','FUR-TA-10001889','Furniture','Tables','Bush Advantage Collection Racetrack Conference Table',933.262,4,0.45,-458.1468);</v>
      </c>
      <c r="E8236" t="s">
        <v>8235</v>
      </c>
    </row>
    <row r="8237" spans="1:5" x14ac:dyDescent="0.25">
      <c r="A8237">
        <f t="shared" si="384"/>
        <v>3</v>
      </c>
      <c r="B8237" t="str">
        <f>MID(E8237,243+A8237,25)</f>
        <v>'05/01/2019','05/06/2019'</v>
      </c>
      <c r="C8237" t="str">
        <f t="shared" si="385"/>
        <v>'2019-05-01','2019-05-06'</v>
      </c>
      <c r="D823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(8237,'CA-2019-102204','2019-05-01','2019-05-06','Standard Class','CJ-12010','Caroline Jumper','Consumer','United States','Jacksonville','Florida',32216,'South','FUR-CH-10002024','Furniture','Chairs','HON 5400 Series Task Chairs for Big and Tall',2803.92,5,0.2,0);</v>
      </c>
      <c r="E8237" t="s">
        <v>8236</v>
      </c>
    </row>
    <row r="8238" spans="1:5" x14ac:dyDescent="0.25">
      <c r="A8238">
        <f t="shared" si="384"/>
        <v>3</v>
      </c>
      <c r="B8238" t="str">
        <f>MID(E8238,243+A8238,25)</f>
        <v>'10/20/2019','10/20/2019'</v>
      </c>
      <c r="C8238" t="str">
        <f t="shared" si="385"/>
        <v>'2019-10-20','2019-10-20'</v>
      </c>
      <c r="D823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(8238,'CA-2019-103065','2019-10-20','2019-10-20','Same Day','PT-19090','Pete Takahito','Consumer','United States','Jacksonville','Florida',32216,'South','OFF-ST-10000617','Office Supplies','Storage','Woodgrain Magazine Files by Perma',4.768,2,0.2,-0.774800000000001);</v>
      </c>
      <c r="E8238" t="s">
        <v>8237</v>
      </c>
    </row>
    <row r="8239" spans="1:5" x14ac:dyDescent="0.25">
      <c r="A8239">
        <f t="shared" si="384"/>
        <v>3</v>
      </c>
      <c r="B8239" t="str">
        <f>MID(E8239,243+A8239,25)</f>
        <v>'10/20/2019','10/20/2019'</v>
      </c>
      <c r="C8239" t="str">
        <f t="shared" si="385"/>
        <v>'2019-10-20','2019-10-20'</v>
      </c>
      <c r="D823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(8239,'CA-2019-103065','2019-10-20','2019-10-20','Same Day','PT-19090','Pete Takahito','Consumer','United States','Jacksonville','Florida',32216,'South','OFF-PA-10000380','Office Supplies','Paper','REDIFORM Incoming/Outgoing Call Register, 11" X 8 1/2", 100 Messages',6.672,1,0.2,2.502);</v>
      </c>
      <c r="E8239" t="s">
        <v>8238</v>
      </c>
    </row>
    <row r="8240" spans="1:5" x14ac:dyDescent="0.25">
      <c r="A8240">
        <f t="shared" si="384"/>
        <v>3</v>
      </c>
      <c r="B8240" t="str">
        <f>MID(E8240,243+A8240,25)</f>
        <v>'10/20/2019','10/20/2019'</v>
      </c>
      <c r="C8240" t="str">
        <f t="shared" si="385"/>
        <v>'2019-10-20','2019-10-20'</v>
      </c>
      <c r="D824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(8240,'CA-2019-103065','2019-10-20','2019-10-20','Same Day','PT-19090','Pete Takahito','Consumer','United States','Jacksonville','Florida',32216,'South','OFF-AR-10003251','Office Supplies','Art','Prang Drawing Pencil Set',4.448,2,0.2,1.112);</v>
      </c>
      <c r="E8240" t="s">
        <v>8239</v>
      </c>
    </row>
    <row r="8241" spans="1:5" x14ac:dyDescent="0.25">
      <c r="A8241">
        <f t="shared" si="384"/>
        <v>3</v>
      </c>
      <c r="B8241" t="str">
        <f>MID(E8241,243+A8241,25)</f>
        <v>'10/20/2019','10/20/2019'</v>
      </c>
      <c r="C8241" t="str">
        <f t="shared" si="385"/>
        <v>'2019-10-20','2019-10-20'</v>
      </c>
      <c r="D824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(8241,'CA-2019-103065','2019-10-20','2019-10-20','Same Day','PT-19090','Pete Takahito','Consumer','United States','Jacksonville','Florida',32216,'South','FUR-FU-10000175','Furniture','Furnishings','DAX Wood Document Frame.',43.936,4,0.2,6.0412);</v>
      </c>
      <c r="E8241" t="s">
        <v>8240</v>
      </c>
    </row>
    <row r="8242" spans="1:5" x14ac:dyDescent="0.25">
      <c r="A8242">
        <f t="shared" si="384"/>
        <v>3</v>
      </c>
      <c r="B8242" t="str">
        <f>MID(E8242,243+A8242,25)</f>
        <v>'09/01/2016','09/05/2016'</v>
      </c>
      <c r="C8242" t="str">
        <f t="shared" si="385"/>
        <v>'2016-09-01','2016-09-05'</v>
      </c>
      <c r="D824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(8242,'CA-2016-109855','2016-09-01','2016-09-05','Standard Class','LH-16900','Lena Hernandez','Consumer','United States','New York City','New York',10009,'East','OFF-BI-10004716','Office Supplies','Binders','Wilson Jones Hanging Recycled Pressboard Data Binders',23.744,2,0.2,8.3104);</v>
      </c>
      <c r="E8242" t="s">
        <v>8241</v>
      </c>
    </row>
    <row r="8243" spans="1:5" x14ac:dyDescent="0.25">
      <c r="A8243">
        <f t="shared" si="384"/>
        <v>3</v>
      </c>
      <c r="B8243" t="str">
        <f>MID(E8243,243+A8243,25)</f>
        <v>'09/01/2016','09/05/2016'</v>
      </c>
      <c r="C8243" t="str">
        <f t="shared" si="385"/>
        <v>'2016-09-01','2016-09-05'</v>
      </c>
      <c r="D824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(8243,'CA-2016-109855','2016-09-01','2016-09-05','Standard Class','LH-16900','Lena Hernandez','Consumer','United States','New York City','New York',10009,'East','TEC-AC-10002842','Technology','Accessories','WD My Passport Ultra 2TB Portable External Hard Drive',357,3,0,57.12);</v>
      </c>
      <c r="E8243" t="s">
        <v>8242</v>
      </c>
    </row>
    <row r="8244" spans="1:5" x14ac:dyDescent="0.25">
      <c r="A8244">
        <f t="shared" si="384"/>
        <v>3</v>
      </c>
      <c r="B8244" t="str">
        <f>MID(E8244,243+A8244,25)</f>
        <v>'08/12/2016','08/16/2016'</v>
      </c>
      <c r="C8244" t="str">
        <f t="shared" si="385"/>
        <v>'2016-08-12','2016-08-16'</v>
      </c>
      <c r="D824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(8244,'CA-2016-109897','2016-08-12','2016-08-16','Standard Class','BW-11200','Ben Wallace','Consumer','United States','San Francisco','California',94122,'West','TEC-PH-10003691','Technology','Phones','BlackBerry Q10',806.336,8,0.2,50.396);</v>
      </c>
      <c r="E8244" t="s">
        <v>8243</v>
      </c>
    </row>
    <row r="8245" spans="1:5" x14ac:dyDescent="0.25">
      <c r="A8245">
        <f t="shared" si="384"/>
        <v>3</v>
      </c>
      <c r="B8245" t="str">
        <f>MID(E8245,243+A8245,25)</f>
        <v>'08/12/2016','08/16/2016'</v>
      </c>
      <c r="C8245" t="str">
        <f t="shared" si="385"/>
        <v>'2016-08-12','2016-08-16'</v>
      </c>
      <c r="D824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(8245,'CA-2016-109897','2016-08-12','2016-08-16','Standard Class','BW-11200','Ben Wallace','Consumer','United States','San Francisco','California',94122,'West','FUR-FU-10002878','Furniture','Furnishings','Seth Thomas 14" Day/Date Wall Clock',85.44,3,0,31.6128);</v>
      </c>
      <c r="E8245" t="s">
        <v>8244</v>
      </c>
    </row>
    <row r="8246" spans="1:5" x14ac:dyDescent="0.25">
      <c r="A8246">
        <f t="shared" si="384"/>
        <v>3</v>
      </c>
      <c r="B8246" t="str">
        <f>MID(E8246,243+A8246,25)</f>
        <v>'08/19/2016','08/23/2016'</v>
      </c>
      <c r="C8246" t="str">
        <f t="shared" si="385"/>
        <v>'2016-08-19','2016-08-23'</v>
      </c>
      <c r="D824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(8246,'US-2016-143581','2016-08-19','2016-08-23','Standard Class','BS-11365','Bill Shonely','Corporate','United States','Columbus','Georgia',31907,'South','OFF-ST-10000991','Office Supplies','Storage','Space Solutions HD Industrial Steel Shelving.',344.91,3,0,10.3473);</v>
      </c>
      <c r="E8246" t="s">
        <v>8245</v>
      </c>
    </row>
    <row r="8247" spans="1:5" x14ac:dyDescent="0.25">
      <c r="A8247">
        <f t="shared" si="384"/>
        <v>3</v>
      </c>
      <c r="B8247" t="str">
        <f>MID(E8247,243+A8247,25)</f>
        <v>'05/10/2017','05/10/2017'</v>
      </c>
      <c r="C8247" t="str">
        <f t="shared" si="385"/>
        <v>'2017-05-10','2017-05-10'</v>
      </c>
      <c r="D824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(8247,'CA-2017-129217','2017-05-10','2017-05-10','Same Day','DP-13390','Dennis Pardue','Home Office','United States','Aurora','Illinois',60505,'Central','OFF-AP-10002439','Office Supplies','Appliances','Tripp Lite Isotel 8 Ultra 8 Outlet Metal Surge',70.97,5,0.8,-191.619);</v>
      </c>
      <c r="E8247" t="s">
        <v>8246</v>
      </c>
    </row>
    <row r="8248" spans="1:5" x14ac:dyDescent="0.25">
      <c r="A8248">
        <f t="shared" si="384"/>
        <v>3</v>
      </c>
      <c r="B8248" t="str">
        <f>MID(E8248,243+A8248,25)</f>
        <v>'05/10/2017','05/10/2017'</v>
      </c>
      <c r="C8248" t="str">
        <f t="shared" si="385"/>
        <v>'2017-05-10','2017-05-10'</v>
      </c>
      <c r="D8248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(8248,'CA-2017-129217','2017-05-10','2017-05-10','Same Day','DP-13390','Dennis Pardue','Home Office','United States','Aurora','Illinois',60505,'Central','OFF-AR-10004602','Office Supplies','Art','Boston KS Multi-Size Manual Pencil Sharpener',36.784,2,0.2,3.6784);</v>
      </c>
      <c r="E8248" t="s">
        <v>8247</v>
      </c>
    </row>
    <row r="8249" spans="1:5" x14ac:dyDescent="0.25">
      <c r="A8249">
        <f t="shared" si="384"/>
        <v>3</v>
      </c>
      <c r="B8249" t="str">
        <f>MID(E8249,243+A8249,25)</f>
        <v>'05/10/2018','05/13/2018'</v>
      </c>
      <c r="C8249" t="str">
        <f t="shared" si="385"/>
        <v>'2018-05-10','2018-05-13'</v>
      </c>
      <c r="D8249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(8249,'CA-2018-133816','2018-05-10','2018-05-13','Second Class','CS-12400','Christopher Schild','Home Office','United States','Philadelphia','Pennsylvania',19134,'East','TEC-PH-10001795','Technology','Phones','ClearOne CHATAttach 160 - speaker phone',743.988,2,0.4,-123.998);</v>
      </c>
      <c r="E8249" t="s">
        <v>8248</v>
      </c>
    </row>
    <row r="8250" spans="1:5" x14ac:dyDescent="0.25">
      <c r="A8250">
        <f t="shared" si="384"/>
        <v>3</v>
      </c>
      <c r="B8250" t="str">
        <f>MID(E8250,243+A8250,25)</f>
        <v>'03/05/2017','03/09/2017'</v>
      </c>
      <c r="C8250" t="str">
        <f t="shared" si="385"/>
        <v>'2017-03-05','2017-03-09'</v>
      </c>
      <c r="D8250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(8250,'CA-2017-140221','2017-03-05','2017-03-09','Second Class','MS-17365','Maribeth Schnelling','Consumer','United States','Chicago','Illinois',60653,'Central','OFF-BI-10002854','Office Supplies','Binders','Performers Binder/Pad Holder, Black',11.212,2,0.8,-16.818);</v>
      </c>
      <c r="E8250" t="s">
        <v>8249</v>
      </c>
    </row>
    <row r="8251" spans="1:5" x14ac:dyDescent="0.25">
      <c r="A8251">
        <f t="shared" si="384"/>
        <v>3</v>
      </c>
      <c r="B8251" t="str">
        <f>MID(E8251,243+A8251,25)</f>
        <v>'03/05/2017','03/09/2017'</v>
      </c>
      <c r="C8251" t="str">
        <f t="shared" si="385"/>
        <v>'2017-03-05','2017-03-09'</v>
      </c>
      <c r="D8251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(8251,'CA-2017-140221','2017-03-05','2017-03-09','Second Class','MS-17365','Maribeth Schnelling','Consumer','United States','Chicago','Illinois',60653,'Central','FUR-FU-10000023','Furniture','Furnishings','Eldon Wave Desk Accessories',4.712,2,0.6,-1.8848);</v>
      </c>
      <c r="E8251" t="s">
        <v>8250</v>
      </c>
    </row>
    <row r="8252" spans="1:5" x14ac:dyDescent="0.25">
      <c r="A8252">
        <f t="shared" si="384"/>
        <v>3</v>
      </c>
      <c r="B8252" t="str">
        <f>MID(E8252,243+A8252,25)</f>
        <v>'03/05/2017','03/09/2017'</v>
      </c>
      <c r="C8252" t="str">
        <f t="shared" si="385"/>
        <v>'2017-03-05','2017-03-09'</v>
      </c>
      <c r="D8252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(8252,'CA-2017-140221','2017-03-05','2017-03-09','Second Class','MS-17365','Maribeth Schnelling','Consumer','United States','Chicago','Illinois',60653,'Central','OFF-AP-10000828','Office Supplies','Appliances','Avanti 4.4 Cu. Ft. Refrigerator',180.98,5,0.8,-470.548);</v>
      </c>
      <c r="E8252" t="s">
        <v>8251</v>
      </c>
    </row>
    <row r="8253" spans="1:5" x14ac:dyDescent="0.25">
      <c r="A8253">
        <f t="shared" si="384"/>
        <v>3</v>
      </c>
      <c r="B8253" t="str">
        <f>MID(E8253,243+A8253,25)</f>
        <v>'03/05/2017','03/09/2017'</v>
      </c>
      <c r="C8253" t="str">
        <f t="shared" si="385"/>
        <v>'2017-03-05','2017-03-09'</v>
      </c>
      <c r="D8253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(8253,'CA-2017-140221','2017-03-05','2017-03-09','Second Class','MS-17365','Maribeth Schnelling','Consumer','United States','Chicago','Illinois',60653,'Central','OFF-ST-10000777','Office Supplies','Storage','Companion Letter/Legal File, Black',60.416,2,0.2,6.0416);</v>
      </c>
      <c r="E8253" t="s">
        <v>8252</v>
      </c>
    </row>
    <row r="8254" spans="1:5" x14ac:dyDescent="0.25">
      <c r="A8254">
        <f t="shared" si="384"/>
        <v>3</v>
      </c>
      <c r="B8254" t="str">
        <f>MID(E8254,243+A8254,25)</f>
        <v>'08/12/2019','08/19/2019'</v>
      </c>
      <c r="C8254" t="str">
        <f t="shared" si="385"/>
        <v>'2019-08-12','2019-08-19'</v>
      </c>
      <c r="D8254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(8254,'CA-2019-152310','2019-08-12','2019-08-19','Standard Class','DK-12895','Dana Kaydos','Consumer','United States','Seattle','Washington',98103,'West','TEC-CO-10000971','Technology','Copiers','Hewlett Packard 310 Color Digital Copier',299.99,1,0,89.997);</v>
      </c>
      <c r="E8254" t="s">
        <v>8253</v>
      </c>
    </row>
    <row r="8255" spans="1:5" x14ac:dyDescent="0.25">
      <c r="A8255">
        <f t="shared" si="384"/>
        <v>3</v>
      </c>
      <c r="B8255" t="str">
        <f>MID(E8255,243+A8255,25)</f>
        <v>'08/12/2019','08/19/2019'</v>
      </c>
      <c r="C8255" t="str">
        <f t="shared" si="385"/>
        <v>'2019-08-12','2019-08-19'</v>
      </c>
      <c r="D8255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(8255,'CA-2019-152310','2019-08-12','2019-08-19','Standard Class','DK-12895','Dana Kaydos','Consumer','United States','Seattle','Washington',98103,'West','OFF-PA-10003134','Office Supplies','Paper','Xerox 1937',192.16,4,0,92.2368);</v>
      </c>
      <c r="E8255" t="s">
        <v>8254</v>
      </c>
    </row>
    <row r="8256" spans="1:5" x14ac:dyDescent="0.25">
      <c r="A8256">
        <f t="shared" si="384"/>
        <v>3</v>
      </c>
      <c r="B8256" t="str">
        <f>MID(E8256,243+A8256,25)</f>
        <v>'08/12/2019','08/19/2019'</v>
      </c>
      <c r="C8256" t="str">
        <f t="shared" si="385"/>
        <v>'2019-08-12','2019-08-19'</v>
      </c>
      <c r="D8256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(8256,'CA-2019-152310','2019-08-12','2019-08-19','Standard Class','DK-12895','Dana Kaydos','Consumer','United States','Seattle','Washington',98103,'West','TEC-PH-10002538','Technology','Phones','Grandstream GXP1160 VoIP phone',242.624,8,0.2,27.2952);</v>
      </c>
      <c r="E8256" t="s">
        <v>8255</v>
      </c>
    </row>
    <row r="8257" spans="1:5" x14ac:dyDescent="0.25">
      <c r="A8257">
        <f t="shared" si="384"/>
        <v>3</v>
      </c>
      <c r="B8257" t="str">
        <f>MID(E8257,243+A8257,25)</f>
        <v>'08/12/2019','08/19/2019'</v>
      </c>
      <c r="C8257" t="str">
        <f t="shared" si="385"/>
        <v>'2019-08-12','2019-08-19'</v>
      </c>
      <c r="D8257" t="str">
        <f t="shared" si="386"/>
        <v>INSERT INTO orders(Row_ID,Order_ID,Order_Date,Ship_Date,Ship_Mode,Customer_ID,Customer_Name,Segment,Country,City,State,Postal_Code,Region,Product_ID,Category,SubCategory,Product_Name,Sales,Quantity,Discount,Profit) VALUES (8257,'CA-2019-152310','2019-08-12','2019-08-19','Standard Class','DK-12895','Dana Kaydos','Consumer','United States','Seattle','Washington',98103,'West','OFF-ST-10001228','Office Supplies','Storage','Personal File Boxes with Fold-Down Carry Handle',46.74,3,0,11.685);</v>
      </c>
      <c r="E8257" t="s">
        <v>8256</v>
      </c>
    </row>
    <row r="8258" spans="1:5" x14ac:dyDescent="0.25">
      <c r="A8258">
        <f t="shared" ref="A8258:A8321" si="387">IF(ROW(B8258)&lt;10,0,IF(ROW(B8258)&lt;100,1,IF(ROW(B8258)&lt;1000,2,3)))</f>
        <v>3</v>
      </c>
      <c r="B8258" t="str">
        <f>MID(E8258,243+A8258,25)</f>
        <v>'08/12/2019','08/19/2019'</v>
      </c>
      <c r="C8258" t="str">
        <f t="shared" ref="C8258:C8321" si="388">"'"&amp;MID(B8258,8,4)&amp;"-"&amp;MID(B8258,2,2)&amp;"-"&amp;MID(B8258,5,2)&amp;"'"&amp;","&amp;"'"&amp;MID(B8258,21,4)&amp;"-"&amp;MID(B8258,15,2)&amp;"-"&amp;MID(B8258,18,2)&amp;"'"</f>
        <v>'2019-08-12','2019-08-19'</v>
      </c>
      <c r="D8258" t="str">
        <f t="shared" ref="D8258:D8321" si="389">LEFT(E8258,242+A8258)&amp;C8258&amp;RIGHT(E8258,LEN(E8258)-LEN(LEFT(E8258,242+A8258)&amp;C8258))</f>
        <v>INSERT INTO orders(Row_ID,Order_ID,Order_Date,Ship_Date,Ship_Mode,Customer_ID,Customer_Name,Segment,Country,City,State,Postal_Code,Region,Product_ID,Category,SubCategory,Product_Name,Sales,Quantity,Discount,Profit) VALUES (8258,'CA-2019-152310','2019-08-12','2019-08-19','Standard Class','DK-12895','Dana Kaydos','Consumer','United States','Seattle','Washington',98103,'West','TEC-AC-10000397','Technology','Accessories','Perixx PERIBOARD-512B, Ergonomic Split Keyboard',174.95,5,0,12.2465);</v>
      </c>
      <c r="E8258" t="s">
        <v>8257</v>
      </c>
    </row>
    <row r="8259" spans="1:5" x14ac:dyDescent="0.25">
      <c r="A8259">
        <f t="shared" si="387"/>
        <v>3</v>
      </c>
      <c r="B8259" t="str">
        <f>MID(E8259,243+A8259,25)</f>
        <v>'08/12/2019','08/19/2019'</v>
      </c>
      <c r="C8259" t="str">
        <f t="shared" si="388"/>
        <v>'2019-08-12','2019-08-19'</v>
      </c>
      <c r="D825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(8259,'CA-2019-152310','2019-08-12','2019-08-19','Standard Class','DK-12895','Dana Kaydos','Consumer','United States','Seattle','Washington',98103,'West','OFF-BI-10004308','Office Supplies','Binders','Avery Legal 4-Ring Binder',100.704,6,0.2,37.764);</v>
      </c>
      <c r="E8259" t="s">
        <v>8258</v>
      </c>
    </row>
    <row r="8260" spans="1:5" x14ac:dyDescent="0.25">
      <c r="A8260">
        <f t="shared" si="387"/>
        <v>3</v>
      </c>
      <c r="B8260" t="str">
        <f>MID(E8260,243+A8260,25)</f>
        <v>'06/26/2018','06/26/2018'</v>
      </c>
      <c r="C8260" t="str">
        <f t="shared" si="388"/>
        <v>'2018-06-26','2018-06-26'</v>
      </c>
      <c r="D826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(8260,'CA-2018-118101','2018-06-26','2018-06-26','Same Day','SN-20560','Skye Norling','Home Office','United States','Roseville','Michigan',48066,'Central','OFF-PA-10000357','Office Supplies','Paper','White Dual Perf Computer Printout Paper, 2700 Sheets, 1 Part, Heavyweight, 20 lbs., 14 7/8 x 11',368.91,9,0,180.7659);</v>
      </c>
      <c r="E8260" t="s">
        <v>8259</v>
      </c>
    </row>
    <row r="8261" spans="1:5" x14ac:dyDescent="0.25">
      <c r="A8261">
        <f t="shared" si="387"/>
        <v>3</v>
      </c>
      <c r="B8261" t="str">
        <f>MID(E8261,243+A8261,25)</f>
        <v>'06/26/2018','06/26/2018'</v>
      </c>
      <c r="C8261" t="str">
        <f t="shared" si="388"/>
        <v>'2018-06-26','2018-06-26'</v>
      </c>
      <c r="D826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(8261,'CA-2018-118101','2018-06-26','2018-06-26','Same Day','SN-20560','Skye Norling','Home Office','United States','Roseville','Michigan',48066,'Central','OFF-BI-10000773','Office Supplies','Binders','Insertable Tab Post Binder Dividers',8.02,1,0,3.7694);</v>
      </c>
      <c r="E8261" t="s">
        <v>8260</v>
      </c>
    </row>
    <row r="8262" spans="1:5" x14ac:dyDescent="0.25">
      <c r="A8262">
        <f t="shared" si="387"/>
        <v>3</v>
      </c>
      <c r="B8262" t="str">
        <f>MID(E8262,243+A8262,25)</f>
        <v>'06/26/2018','06/26/2018'</v>
      </c>
      <c r="C8262" t="str">
        <f t="shared" si="388"/>
        <v>'2018-06-26','2018-06-26'</v>
      </c>
      <c r="D826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(8262,'CA-2018-118101','2018-06-26','2018-06-26','Same Day','SN-20560','Skye Norling','Home Office','United States','Roseville','Michigan',48066,'Central','OFF-ST-10001837','Office Supplies','Storage','SAFCO Mobile Desk Side File, Wire Frame',171.04,4,0,44.4704);</v>
      </c>
      <c r="E8262" t="s">
        <v>8261</v>
      </c>
    </row>
    <row r="8263" spans="1:5" x14ac:dyDescent="0.25">
      <c r="A8263">
        <f t="shared" si="387"/>
        <v>3</v>
      </c>
      <c r="B8263" t="str">
        <f>MID(E8263,243+A8263,25)</f>
        <v>'12/15/2018','12/19/2018'</v>
      </c>
      <c r="C8263" t="str">
        <f t="shared" si="388"/>
        <v>'2018-12-15','2018-12-19'</v>
      </c>
      <c r="D826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(8263,'CA-2018-100307','2018-12-15','2018-12-19','Standard Class','TC-21475','Tony Chapman','Home Office','United States','Fayetteville','Arkansas',72701,'South','OFF-PA-10002552','Office Supplies','Paper','Xerox 1958',19.44,3,0,9.3312);</v>
      </c>
      <c r="E8263" t="s">
        <v>8262</v>
      </c>
    </row>
    <row r="8264" spans="1:5" x14ac:dyDescent="0.25">
      <c r="A8264">
        <f t="shared" si="387"/>
        <v>3</v>
      </c>
      <c r="B8264" t="str">
        <f>MID(E8264,243+A8264,25)</f>
        <v>'09/13/2017','09/17/2017'</v>
      </c>
      <c r="C8264" t="str">
        <f t="shared" si="388"/>
        <v>'2017-09-13','2017-09-17'</v>
      </c>
      <c r="D826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(8264,'CA-2017-138457','2017-09-13','2017-09-17','Standard Class','AM-10705','Anne McFarland','Consumer','United States','Jacksonville','North Carolina',28540,'South','OFF-BI-10000014','Office Supplies','Binders','Heavy-Duty E-Z-D Binders',13.092,4,0.7,-10.0372);</v>
      </c>
      <c r="E8264" t="s">
        <v>8263</v>
      </c>
    </row>
    <row r="8265" spans="1:5" x14ac:dyDescent="0.25">
      <c r="A8265">
        <f t="shared" si="387"/>
        <v>3</v>
      </c>
      <c r="B8265" t="str">
        <f>MID(E8265,243+A8265,25)</f>
        <v>'12/30/2016','01/04/2017'</v>
      </c>
      <c r="C8265" t="str">
        <f t="shared" si="388"/>
        <v>'2016-12-30','2017-01-04'</v>
      </c>
      <c r="D826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(8265,'CA-2016-131800','2016-12-30','2017-01-04','Standard Class','AJ-10960','Astrea Jones','Consumer','United States','New York City','New York',10035,'East','OFF-AP-10004136','Office Supplies','Appliances','Kensington 6 Outlet SmartSocket Surge Protector',122.94,3,0,30.735);</v>
      </c>
      <c r="E8265" t="s">
        <v>8264</v>
      </c>
    </row>
    <row r="8266" spans="1:5" x14ac:dyDescent="0.25">
      <c r="A8266">
        <f t="shared" si="387"/>
        <v>3</v>
      </c>
      <c r="B8266" t="str">
        <f>MID(E8266,243+A8266,25)</f>
        <v>'12/30/2016','01/04/2017'</v>
      </c>
      <c r="C8266" t="str">
        <f t="shared" si="388"/>
        <v>'2016-12-30','2017-01-04'</v>
      </c>
      <c r="D826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(8266,'CA-2016-131800','2016-12-30','2017-01-04','Standard Class','AJ-10960','Astrea Jones','Consumer','United States','New York City','New York',10035,'East','OFF-BI-10003429','Office Supplies','Binders','Cardinal HOLDit! Binder Insert Strips,Extra Strips',35.448,7,0.2,12.8499);</v>
      </c>
      <c r="E8266" t="s">
        <v>8265</v>
      </c>
    </row>
    <row r="8267" spans="1:5" x14ac:dyDescent="0.25">
      <c r="A8267">
        <f t="shared" si="387"/>
        <v>3</v>
      </c>
      <c r="B8267" t="str">
        <f>MID(E8267,243+A8267,25)</f>
        <v>'04/29/2016','05/04/2016'</v>
      </c>
      <c r="C8267" t="str">
        <f t="shared" si="388"/>
        <v>'2016-04-29','2016-05-04'</v>
      </c>
      <c r="D826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(8267,'CA-2016-118304','2016-04-29','2016-05-04','Standard Class','KH-16360','Katherine Hughes','Consumer','United States','Dover','Delaware',19901,'East','TEC-PH-10000376','Technology','Phones','Square Credit Card Reader',19.98,2,0,5.1948);</v>
      </c>
      <c r="E8267" t="s">
        <v>8266</v>
      </c>
    </row>
    <row r="8268" spans="1:5" x14ac:dyDescent="0.25">
      <c r="A8268">
        <f t="shared" si="387"/>
        <v>3</v>
      </c>
      <c r="B8268" t="str">
        <f>MID(E8268,243+A8268,25)</f>
        <v>'01/30/2019','02/06/2019'</v>
      </c>
      <c r="C8268" t="str">
        <f t="shared" si="388"/>
        <v>'2019-01-30','2019-02-06'</v>
      </c>
      <c r="D826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(8268,'CA-2019-121790','2019-01-30','2019-02-06','Standard Class','LP-17095','Liz Preis','Consumer','United States','Aurora','Illinois',60505,'Central','FUR-TA-10003469','Furniture','Tables','Balt Split Level Computer Training Table',69.375,1,0.5,-47.175);</v>
      </c>
      <c r="E8268" t="s">
        <v>8267</v>
      </c>
    </row>
    <row r="8269" spans="1:5" x14ac:dyDescent="0.25">
      <c r="A8269">
        <f t="shared" si="387"/>
        <v>3</v>
      </c>
      <c r="B8269" t="str">
        <f>MID(E8269,243+A8269,25)</f>
        <v>'01/30/2019','02/06/2019'</v>
      </c>
      <c r="C8269" t="str">
        <f t="shared" si="388"/>
        <v>'2019-01-30','2019-02-06'</v>
      </c>
      <c r="D826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(8269,'CA-2019-121790','2019-01-30','2019-02-06','Standard Class','LP-17095','Liz Preis','Consumer','United States','Aurora','Illinois',60505,'Central','OFF-SU-10004231','Office Supplies','Supplies','Acme Tagit Stainless Steel Antibacterial Scissors',31.68,4,0.2,2.772);</v>
      </c>
      <c r="E8269" t="s">
        <v>8268</v>
      </c>
    </row>
    <row r="8270" spans="1:5" x14ac:dyDescent="0.25">
      <c r="A8270">
        <f t="shared" si="387"/>
        <v>3</v>
      </c>
      <c r="B8270" t="str">
        <f>MID(E8270,243+A8270,25)</f>
        <v>'01/30/2019','02/06/2019'</v>
      </c>
      <c r="C8270" t="str">
        <f t="shared" si="388"/>
        <v>'2019-01-30','2019-02-06'</v>
      </c>
      <c r="D827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(8270,'CA-2019-121790','2019-01-30','2019-02-06','Standard Class','LP-17095','Liz Preis','Consumer','United States','Aurora','Illinois',60505,'Central','TEC-PH-10002584','Technology','Phones','Samsung Galaxy S4',2003.168,4,0.2,250.396);</v>
      </c>
      <c r="E8270" t="s">
        <v>8269</v>
      </c>
    </row>
    <row r="8271" spans="1:5" x14ac:dyDescent="0.25">
      <c r="A8271">
        <f t="shared" si="387"/>
        <v>3</v>
      </c>
      <c r="B8271" t="str">
        <f>MID(E8271,243+A8271,25)</f>
        <v>'01/30/2019','02/06/2019'</v>
      </c>
      <c r="C8271" t="str">
        <f t="shared" si="388"/>
        <v>'2019-01-30','2019-02-06'</v>
      </c>
      <c r="D827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(8271,'CA-2019-121790','2019-01-30','2019-02-06','Standard Class','LP-17095','Liz Preis','Consumer','United States','Aurora','Illinois',60505,'Central','OFF-AR-10003602','Office Supplies','Art','Quartet Omega Colored Chalk, 12/Pack',9.344,2,0.2,3.1536);</v>
      </c>
      <c r="E8271" t="s">
        <v>8270</v>
      </c>
    </row>
    <row r="8272" spans="1:5" x14ac:dyDescent="0.25">
      <c r="A8272">
        <f t="shared" si="387"/>
        <v>3</v>
      </c>
      <c r="B8272" t="str">
        <f>MID(E8272,243+A8272,25)</f>
        <v>'12/25/2018','12/31/2018'</v>
      </c>
      <c r="C8272" t="str">
        <f t="shared" si="388"/>
        <v>'2018-12-25','2018-12-31'</v>
      </c>
      <c r="D827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(8272,'CA-2018-169670','2018-12-25','2018-12-31','Standard Class','JE-15715','Joe Elijah','Consumer','United States','New York City','New York',10009,'East','FUR-CH-10002331','Furniture','Chairs','Hon 4700 Series Mobuis Mid-Back Task Chairs with Adjustable Arms',2563.056,8,0.1,313.2624);</v>
      </c>
      <c r="E8272" t="s">
        <v>8271</v>
      </c>
    </row>
    <row r="8273" spans="1:5" x14ac:dyDescent="0.25">
      <c r="A8273">
        <f t="shared" si="387"/>
        <v>3</v>
      </c>
      <c r="B8273" t="str">
        <f>MID(E8273,243+A8273,25)</f>
        <v>'10/20/2018','10/25/2018'</v>
      </c>
      <c r="C8273" t="str">
        <f t="shared" si="388"/>
        <v>'2018-10-20','2018-10-25'</v>
      </c>
      <c r="D827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(8273,'CA-2018-139549','2018-10-20','2018-10-25','Standard Class','MY-18295','Muhammed Yedwab','Corporate','United States','El Cajon','California',92020,'West','FUR-CH-10001802','Furniture','Chairs','Hon Every-Day Chair Series Swivel Task Chairs',387.136,4,0.2,4.83919999999999);</v>
      </c>
      <c r="E8273" t="s">
        <v>8272</v>
      </c>
    </row>
    <row r="8274" spans="1:5" x14ac:dyDescent="0.25">
      <c r="A8274">
        <f t="shared" si="387"/>
        <v>3</v>
      </c>
      <c r="B8274" t="str">
        <f>MID(E8274,243+A8274,25)</f>
        <v>'06/13/2017','06/15/2017'</v>
      </c>
      <c r="C8274" t="str">
        <f t="shared" si="388"/>
        <v>'2017-06-13','2017-06-15'</v>
      </c>
      <c r="D827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(8274,'CA-2017-104059','2017-06-13','2017-06-15','Second Class','FC-14245','Frank Carlisle','Home Office','United States','Springfield','Ohio',45503,'East','OFF-AR-10000634','Office Supplies','Art','Newell 320',3.424,1,0.2,0.2996);</v>
      </c>
      <c r="E8274" t="s">
        <v>8273</v>
      </c>
    </row>
    <row r="8275" spans="1:5" x14ac:dyDescent="0.25">
      <c r="A8275">
        <f t="shared" si="387"/>
        <v>3</v>
      </c>
      <c r="B8275" t="str">
        <f>MID(E8275,243+A8275,25)</f>
        <v>'06/30/2019','07/04/2019'</v>
      </c>
      <c r="C8275" t="str">
        <f t="shared" si="388"/>
        <v>'2019-06-30','2019-07-04'</v>
      </c>
      <c r="D827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(8275,'CA-2019-164112','2019-06-30','2019-07-04','Standard Class','ND-18460','Neil Ducich','Corporate','United States','Mount Vernon','New York',10550,'East','OFF-ST-10002615','Office Supplies','Storage','Dual Level, Single-Width Filing Carts',1085.42,7,0,282.2092);</v>
      </c>
      <c r="E8275" t="s">
        <v>8274</v>
      </c>
    </row>
    <row r="8276" spans="1:5" x14ac:dyDescent="0.25">
      <c r="A8276">
        <f t="shared" si="387"/>
        <v>3</v>
      </c>
      <c r="B8276" t="str">
        <f>MID(E8276,243+A8276,25)</f>
        <v>'06/26/2017','06/30/2017'</v>
      </c>
      <c r="C8276" t="str">
        <f t="shared" si="388"/>
        <v>'2017-06-26','2017-06-30'</v>
      </c>
      <c r="D827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(8276,'CA-2017-143882','2017-06-26','2017-06-30','Standard Class','DB-13360','Dennis Bolton','Home Office','United States','Lakewood','Ohio',44107,'East','OFF-PA-10004040','Office Supplies','Paper','Universal Premium White Copier/Laser Paper (20Lb. and 87 Bright)',43.056,9,0.2,15.6078);</v>
      </c>
      <c r="E8276" t="s">
        <v>8275</v>
      </c>
    </row>
    <row r="8277" spans="1:5" x14ac:dyDescent="0.25">
      <c r="A8277">
        <f t="shared" si="387"/>
        <v>3</v>
      </c>
      <c r="B8277" t="str">
        <f>MID(E8277,243+A8277,25)</f>
        <v>'02/21/2018','02/25/2018'</v>
      </c>
      <c r="C8277" t="str">
        <f t="shared" si="388"/>
        <v>'2018-02-21','2018-02-25'</v>
      </c>
      <c r="D827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(8277,'US-2018-139262','2018-02-21','2018-02-25','Standard Class','LC-16960','Lindsay Castell','Home Office','United States','Tampa','Florida',33614,'South','OFF-BI-10003727','Office Supplies','Binders','Avery Durable Slant Ring Binders With Label Holder',3.762,3,0.7,-2.7588);</v>
      </c>
      <c r="E8277" t="s">
        <v>8276</v>
      </c>
    </row>
    <row r="8278" spans="1:5" x14ac:dyDescent="0.25">
      <c r="A8278">
        <f t="shared" si="387"/>
        <v>3</v>
      </c>
      <c r="B8278" t="str">
        <f>MID(E8278,243+A8278,25)</f>
        <v>'02/21/2018','02/25/2018'</v>
      </c>
      <c r="C8278" t="str">
        <f t="shared" si="388"/>
        <v>'2018-02-21','2018-02-25'</v>
      </c>
      <c r="D827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(8278,'US-2018-139262','2018-02-21','2018-02-25','Standard Class','LC-16960','Lindsay Castell','Home Office','United States','Tampa','Florida',33614,'South','OFF-BI-10002026','Office Supplies','Binders','Avery Arch Ring Binders',34.86,2,0.7,-26.726);</v>
      </c>
      <c r="E8278" t="s">
        <v>8277</v>
      </c>
    </row>
    <row r="8279" spans="1:5" x14ac:dyDescent="0.25">
      <c r="A8279">
        <f t="shared" si="387"/>
        <v>3</v>
      </c>
      <c r="B8279" t="str">
        <f>MID(E8279,243+A8279,25)</f>
        <v>'02/21/2018','02/25/2018'</v>
      </c>
      <c r="C8279" t="str">
        <f t="shared" si="388"/>
        <v>'2018-02-21','2018-02-25'</v>
      </c>
      <c r="D827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(8279,'US-2018-139262','2018-02-21','2018-02-25','Standard Class','LC-16960','Lindsay Castell','Home Office','United States','Tampa','Florida',33614,'South','OFF-ST-10001496','Office Supplies','Storage','Standard Rollaway File with Lock',432.456,3,0.2,32.4342);</v>
      </c>
      <c r="E8279" t="s">
        <v>8278</v>
      </c>
    </row>
    <row r="8280" spans="1:5" x14ac:dyDescent="0.25">
      <c r="A8280">
        <f t="shared" si="387"/>
        <v>3</v>
      </c>
      <c r="B8280" t="str">
        <f>MID(E8280,243+A8280,25)</f>
        <v>'04/22/2019','04/26/2019'</v>
      </c>
      <c r="C8280" t="str">
        <f t="shared" si="388"/>
        <v>'2019-04-22','2019-04-26'</v>
      </c>
      <c r="D828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(8280,'CA-2019-146192','2019-04-22','2019-04-26','Standard Class','BD-11725','Bruce Degenhardt','Consumer','United States','Columbus','Georgia',31907,'South','OFF-ST-10003716','Office Supplies','Storage','Tennsco Double-Tier Lockers',675.06,3,0,87.7578);</v>
      </c>
      <c r="E8280" t="s">
        <v>8279</v>
      </c>
    </row>
    <row r="8281" spans="1:5" x14ac:dyDescent="0.25">
      <c r="A8281">
        <f t="shared" si="387"/>
        <v>3</v>
      </c>
      <c r="B8281" t="str">
        <f>MID(E8281,243+A8281,25)</f>
        <v>'05/09/2019','05/10/2019'</v>
      </c>
      <c r="C8281" t="str">
        <f t="shared" si="388"/>
        <v>'2019-05-09','2019-05-10'</v>
      </c>
      <c r="D828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(8281,'CA-2019-134810','2019-05-09','2019-05-10','First Class','MC-17605','Matt Connell','Corporate','United States','Jacksonville','North Carolina',28540,'South','OFF-EN-10002504','Office Supplies','Envelopes','Tyvek  Top-Opening Peel &amp; Seel Envelopes, Plain White',65.232,3,0.2,22.0158);</v>
      </c>
      <c r="E8281" t="s">
        <v>8280</v>
      </c>
    </row>
    <row r="8282" spans="1:5" x14ac:dyDescent="0.25">
      <c r="A8282">
        <f t="shared" si="387"/>
        <v>3</v>
      </c>
      <c r="B8282" t="str">
        <f>MID(E8282,243+A8282,25)</f>
        <v>'05/09/2019','05/10/2019'</v>
      </c>
      <c r="C8282" t="str">
        <f t="shared" si="388"/>
        <v>'2019-05-09','2019-05-10'</v>
      </c>
      <c r="D828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(8282,'CA-2019-134810','2019-05-09','2019-05-10','First Class','MC-17605','Matt Connell','Corporate','United States','Jacksonville','North Carolina',28540,'South','FUR-CH-10001270','Furniture','Chairs','Harbour Creations Steel Folding Chair',207,3,0.2,25.875);</v>
      </c>
      <c r="E8282" t="s">
        <v>8281</v>
      </c>
    </row>
    <row r="8283" spans="1:5" x14ac:dyDescent="0.25">
      <c r="A8283">
        <f t="shared" si="387"/>
        <v>3</v>
      </c>
      <c r="B8283" t="str">
        <f>MID(E8283,243+A8283,25)</f>
        <v>'12/21/2017','12/26/2017'</v>
      </c>
      <c r="C8283" t="str">
        <f t="shared" si="388"/>
        <v>'2017-12-21','2017-12-26'</v>
      </c>
      <c r="D828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(8283,'CA-2017-154284','2017-12-21','2017-12-26','Second Class','SZ-20035','Sam Zeldin','Home Office','United States','Saint Charles','Illinois',60174,'Central','TEC-MA-10004241','Technology','Machines','Star Micronics TSP800 TSP847IIU Receipt Printer',600.53,2,0.3,137.264);</v>
      </c>
      <c r="E8283" t="s">
        <v>8282</v>
      </c>
    </row>
    <row r="8284" spans="1:5" x14ac:dyDescent="0.25">
      <c r="A8284">
        <f t="shared" si="387"/>
        <v>3</v>
      </c>
      <c r="B8284" t="str">
        <f>MID(E8284,243+A8284,25)</f>
        <v>'12/21/2017','12/26/2017'</v>
      </c>
      <c r="C8284" t="str">
        <f t="shared" si="388"/>
        <v>'2017-12-21','2017-12-26'</v>
      </c>
      <c r="D828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(8284,'CA-2017-154284','2017-12-21','2017-12-26','Second Class','SZ-20035','Sam Zeldin','Home Office','United States','Saint Charles','Illinois',60174,'Central','OFF-AR-10001468','Office Supplies','Art','Sanford Prismacolor Professional Thick Lead Art Pencils, 36-Color Set',59.904,2,0.2,14.2272);</v>
      </c>
      <c r="E8284" t="s">
        <v>8283</v>
      </c>
    </row>
    <row r="8285" spans="1:5" x14ac:dyDescent="0.25">
      <c r="A8285">
        <f t="shared" si="387"/>
        <v>3</v>
      </c>
      <c r="B8285" t="str">
        <f>MID(E8285,243+A8285,25)</f>
        <v>'12/21/2017','12/26/2017'</v>
      </c>
      <c r="C8285" t="str">
        <f t="shared" si="388"/>
        <v>'2017-12-21','2017-12-26'</v>
      </c>
      <c r="D828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(8285,'CA-2017-154284','2017-12-21','2017-12-26','Second Class','SZ-20035','Sam Zeldin','Home Office','United States','Saint Charles','Illinois',60174,'Central','TEC-AC-10003198','Technology','Accessories','Enermax Acrylux Wireless Keyboard',637.44,8,0.2,135.456);</v>
      </c>
      <c r="E8285" t="s">
        <v>8284</v>
      </c>
    </row>
    <row r="8286" spans="1:5" x14ac:dyDescent="0.25">
      <c r="A8286">
        <f t="shared" si="387"/>
        <v>3</v>
      </c>
      <c r="B8286" t="str">
        <f>MID(E8286,243+A8286,25)</f>
        <v>'12/21/2017','12/26/2017'</v>
      </c>
      <c r="C8286" t="str">
        <f t="shared" si="388"/>
        <v>'2017-12-21','2017-12-26'</v>
      </c>
      <c r="D828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(8286,'CA-2017-154284','2017-12-21','2017-12-26','Second Class','SZ-20035','Sam Zeldin','Home Office','United States','Saint Charles','Illinois',60174,'Central','FUR-FU-10003039','Furniture','Furnishings','Howard Miller 11-1/2" Diameter Grantwood Wall Clock',51.756,3,0.6,-33.6414);</v>
      </c>
      <c r="E8286" t="s">
        <v>8285</v>
      </c>
    </row>
    <row r="8287" spans="1:5" x14ac:dyDescent="0.25">
      <c r="A8287">
        <f t="shared" si="387"/>
        <v>3</v>
      </c>
      <c r="B8287" t="str">
        <f>MID(E8287,243+A8287,25)</f>
        <v>'08/12/2016','08/16/2016'</v>
      </c>
      <c r="C8287" t="str">
        <f t="shared" si="388"/>
        <v>'2016-08-12','2016-08-16'</v>
      </c>
      <c r="D828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(8287,'CA-2016-156244','2016-08-12','2016-08-16','Standard Class','DH-13675','Duane Huffman','Home Office','United States','Miami','Florida',33180,'South','OFF-PA-10000295','Office Supplies','Paper','Xerox 229',31.104,6,0.2,10.8864);</v>
      </c>
      <c r="E8287" t="s">
        <v>8286</v>
      </c>
    </row>
    <row r="8288" spans="1:5" x14ac:dyDescent="0.25">
      <c r="A8288">
        <f t="shared" si="387"/>
        <v>3</v>
      </c>
      <c r="B8288" t="str">
        <f>MID(E8288,243+A8288,25)</f>
        <v>'08/12/2016','08/16/2016'</v>
      </c>
      <c r="C8288" t="str">
        <f t="shared" si="388"/>
        <v>'2016-08-12','2016-08-16'</v>
      </c>
      <c r="D828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(8288,'CA-2016-156244','2016-08-12','2016-08-16','Standard Class','DH-13675','Duane Huffman','Home Office','United States','Miami','Florida',33180,'South','OFF-AR-10004344','Office Supplies','Art','Bulldog Vacuum Base Pencil Sharpener',47.96,5,0.2,4.1965);</v>
      </c>
      <c r="E8288" t="s">
        <v>8287</v>
      </c>
    </row>
    <row r="8289" spans="1:5" x14ac:dyDescent="0.25">
      <c r="A8289">
        <f t="shared" si="387"/>
        <v>3</v>
      </c>
      <c r="B8289" t="str">
        <f>MID(E8289,243+A8289,25)</f>
        <v>'08/12/2016','08/16/2016'</v>
      </c>
      <c r="C8289" t="str">
        <f t="shared" si="388"/>
        <v>'2016-08-12','2016-08-16'</v>
      </c>
      <c r="D828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(8289,'CA-2016-156244','2016-08-12','2016-08-16','Standard Class','DH-13675','Duane Huffman','Home Office','United States','Miami','Florida',33180,'South','TEC-AC-10002473','Technology','Accessories','Maxell 4.7GB DVD-R',158.928,7,0.2,41.7186);</v>
      </c>
      <c r="E8289" t="s">
        <v>8288</v>
      </c>
    </row>
    <row r="8290" spans="1:5" x14ac:dyDescent="0.25">
      <c r="A8290">
        <f t="shared" si="387"/>
        <v>3</v>
      </c>
      <c r="B8290" t="str">
        <f>MID(E8290,243+A8290,25)</f>
        <v>'08/12/2016','08/16/2016'</v>
      </c>
      <c r="C8290" t="str">
        <f t="shared" si="388"/>
        <v>'2016-08-12','2016-08-16'</v>
      </c>
      <c r="D829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(8290,'CA-2016-156244','2016-08-12','2016-08-16','Standard Class','DH-13675','Duane Huffman','Home Office','United States','Miami','Florida',33180,'South','OFF-AP-10002403','Office Supplies','Appliances','Acco Smartsocket Color-Coded Six-Outlet AC Adapter Model Surge Protectors',211.248,6,0.2,15.8436);</v>
      </c>
      <c r="E8290" t="s">
        <v>8289</v>
      </c>
    </row>
    <row r="8291" spans="1:5" x14ac:dyDescent="0.25">
      <c r="A8291">
        <f t="shared" si="387"/>
        <v>3</v>
      </c>
      <c r="B8291" t="str">
        <f>MID(E8291,243+A8291,25)</f>
        <v>'08/12/2016','08/16/2016'</v>
      </c>
      <c r="C8291" t="str">
        <f t="shared" si="388"/>
        <v>'2016-08-12','2016-08-16'</v>
      </c>
      <c r="D829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(8291,'CA-2016-156244','2016-08-12','2016-08-16','Standard Class','DH-13675','Duane Huffman','Home Office','United States','Miami','Florida',33180,'South','OFF-SU-10000432','Office Supplies','Supplies','Acco Side-Punched Conventional Columnar Pads',5.552,2,0.2,-1.041);</v>
      </c>
      <c r="E8291" t="s">
        <v>8290</v>
      </c>
    </row>
    <row r="8292" spans="1:5" x14ac:dyDescent="0.25">
      <c r="A8292">
        <f t="shared" si="387"/>
        <v>3</v>
      </c>
      <c r="B8292" t="str">
        <f>MID(E8292,243+A8292,25)</f>
        <v>'08/12/2016','08/16/2016'</v>
      </c>
      <c r="C8292" t="str">
        <f t="shared" si="388"/>
        <v>'2016-08-12','2016-08-16'</v>
      </c>
      <c r="D829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(8292,'CA-2016-156244','2016-08-12','2016-08-16','Standard Class','DH-13675','Duane Huffman','Home Office','United States','Miami','Florida',33180,'South','OFF-LA-10000443','Office Supplies','Labels','Avery 501',2.952,1,0.2,0.9963);</v>
      </c>
      <c r="E8292" t="s">
        <v>8291</v>
      </c>
    </row>
    <row r="8293" spans="1:5" x14ac:dyDescent="0.25">
      <c r="A8293">
        <f t="shared" si="387"/>
        <v>3</v>
      </c>
      <c r="B8293" t="str">
        <f>MID(E8293,243+A8293,25)</f>
        <v>'12/11/2017','12/15/2017'</v>
      </c>
      <c r="C8293" t="str">
        <f t="shared" si="388"/>
        <v>'2017-12-11','2017-12-15'</v>
      </c>
      <c r="D829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(8293,'CA-2017-106362','2017-12-11','2017-12-15','Standard Class','LC-16885','Lena Creighton','Consumer','United States','Troy','Ohio',45373,'East','OFF-BI-10003166','Office Supplies','Binders','GBC Plasticlear Binding Covers',10.332,3,0.7,-7.5768);</v>
      </c>
      <c r="E8293" t="s">
        <v>8292</v>
      </c>
    </row>
    <row r="8294" spans="1:5" x14ac:dyDescent="0.25">
      <c r="A8294">
        <f t="shared" si="387"/>
        <v>3</v>
      </c>
      <c r="B8294" t="str">
        <f>MID(E8294,243+A8294,25)</f>
        <v>'11/03/2019','11/07/2019'</v>
      </c>
      <c r="C8294" t="str">
        <f t="shared" si="388"/>
        <v>'2019-11-03','2019-11-07'</v>
      </c>
      <c r="D829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(8294,'US-2019-168802','2019-11-03','2019-11-07','Standard Class','JO-15145','Jack O''Briant','Corporate','United States','Seattle','Washington',98103,'West','OFF-BI-10002393','Office Supplies','Binders','Binder Posts',18.368,4,0.2,5.9696);</v>
      </c>
      <c r="E8294" t="s">
        <v>8293</v>
      </c>
    </row>
    <row r="8295" spans="1:5" x14ac:dyDescent="0.25">
      <c r="A8295">
        <f t="shared" si="387"/>
        <v>3</v>
      </c>
      <c r="B8295" t="str">
        <f>MID(E8295,243+A8295,25)</f>
        <v>'03/13/2019','03/17/2019'</v>
      </c>
      <c r="C8295" t="str">
        <f t="shared" si="388"/>
        <v>'2019-03-13','2019-03-17'</v>
      </c>
      <c r="D829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(8295,'US-2019-146906','2019-03-13','2019-03-17','Standard Class','MT-17815','Meg Tillman','Consumer','United States','New York City','New York',10011,'East','TEC-PH-10001809','Technology','Phones','Panasonic KX T7736-B Digital phone',299.9,2,0,74.975);</v>
      </c>
      <c r="E8295" t="s">
        <v>8294</v>
      </c>
    </row>
    <row r="8296" spans="1:5" x14ac:dyDescent="0.25">
      <c r="A8296">
        <f t="shared" si="387"/>
        <v>3</v>
      </c>
      <c r="B8296" t="str">
        <f>MID(E8296,243+A8296,25)</f>
        <v>'05/30/2018','06/03/2018'</v>
      </c>
      <c r="C8296" t="str">
        <f t="shared" si="388"/>
        <v>'2018-05-30','2018-06-03'</v>
      </c>
      <c r="D829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(8296,'CA-2018-166380','2018-05-30','2018-06-03','Standard Class','EB-13750','Edward Becker','Corporate','United States','Arlington','Virginia',22204,'South','OFF-EN-10002600','Office Supplies','Envelopes','Redi-Strip #10 Envelopes, 4 1/8 x 9 1/2',26.55,9,0,12.744);</v>
      </c>
      <c r="E8296" t="s">
        <v>8295</v>
      </c>
    </row>
    <row r="8297" spans="1:5" x14ac:dyDescent="0.25">
      <c r="A8297">
        <f t="shared" si="387"/>
        <v>3</v>
      </c>
      <c r="B8297" t="str">
        <f>MID(E8297,243+A8297,25)</f>
        <v>'05/30/2018','06/03/2018'</v>
      </c>
      <c r="C8297" t="str">
        <f t="shared" si="388"/>
        <v>'2018-05-30','2018-06-03'</v>
      </c>
      <c r="D829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(8297,'CA-2018-166380','2018-05-30','2018-06-03','Standard Class','EB-13750','Edward Becker','Corporate','United States','Arlington','Virginia',22204,'South','TEC-AC-10000109','Technology','Accessories','Sony Micro Vault Click 16 GB USB 2.0 Flash Drive',111.98,2,0,26.8752);</v>
      </c>
      <c r="E8297" t="s">
        <v>8296</v>
      </c>
    </row>
    <row r="8298" spans="1:5" x14ac:dyDescent="0.25">
      <c r="A8298">
        <f t="shared" si="387"/>
        <v>3</v>
      </c>
      <c r="B8298" t="str">
        <f>MID(E8298,243+A8298,25)</f>
        <v>'07/05/2017','07/11/2017'</v>
      </c>
      <c r="C8298" t="str">
        <f t="shared" si="388"/>
        <v>'2017-07-05','2017-07-11'</v>
      </c>
      <c r="D829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(8298,'US-2017-158911','2017-07-05','2017-07-11','Standard Class','RS-19765','Roland Schwarz','Corporate','United States','Charlotte','North Carolina',28205,'South','FUR-FU-10003829','Furniture','Furnishings','Stackable Trays',4.928,2,0.2,0.739199999999999);</v>
      </c>
      <c r="E8298" t="s">
        <v>8297</v>
      </c>
    </row>
    <row r="8299" spans="1:5" x14ac:dyDescent="0.25">
      <c r="A8299">
        <f t="shared" si="387"/>
        <v>3</v>
      </c>
      <c r="B8299" t="str">
        <f>MID(E8299,243+A8299,25)</f>
        <v>'07/05/2017','07/11/2017'</v>
      </c>
      <c r="C8299" t="str">
        <f t="shared" si="388"/>
        <v>'2017-07-05','2017-07-11'</v>
      </c>
      <c r="D829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(8299,'US-2017-158911','2017-07-05','2017-07-11','Standard Class','RS-19765','Roland Schwarz','Corporate','United States','Charlotte','North Carolina',28205,'South','OFF-LA-10003223','Office Supplies','Labels','Avery 508',11.784,3,0.2,4.2717);</v>
      </c>
      <c r="E8299" t="s">
        <v>8298</v>
      </c>
    </row>
    <row r="8300" spans="1:5" x14ac:dyDescent="0.25">
      <c r="A8300">
        <f t="shared" si="387"/>
        <v>3</v>
      </c>
      <c r="B8300" t="str">
        <f>MID(E8300,243+A8300,25)</f>
        <v>'03/11/2016','03/15/2016'</v>
      </c>
      <c r="C8300" t="str">
        <f t="shared" si="388"/>
        <v>'2016-03-11','2016-03-15'</v>
      </c>
      <c r="D830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(8300,'US-2016-103338','2016-03-11','2016-03-15','Standard Class','RB-19435','Richard Bierner','Consumer','United States','Roseville','California',95661,'West','OFF-AR-10001770','Office Supplies','Art','Economy #2 Pencils',7.98,3,0,2.0748);</v>
      </c>
      <c r="E8300" t="s">
        <v>8299</v>
      </c>
    </row>
    <row r="8301" spans="1:5" x14ac:dyDescent="0.25">
      <c r="A8301">
        <f t="shared" si="387"/>
        <v>3</v>
      </c>
      <c r="B8301" t="str">
        <f>MID(E8301,243+A8301,25)</f>
        <v>'04/20/2017','04/24/2017'</v>
      </c>
      <c r="C8301" t="str">
        <f t="shared" si="388"/>
        <v>'2017-04-20','2017-04-24'</v>
      </c>
      <c r="D830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(8301,'CA-2017-109169','2017-04-20','2017-04-24','Standard Class','OT-18730','Olvera Toch','Consumer','United States','Detroit','Michigan',48234,'Central','OFF-EN-10003296','Office Supplies','Envelopes','Tyvek Side-Opening Peel &amp; Seel Expanding Envelopes',180.96,2,0,81.432);</v>
      </c>
      <c r="E8301" t="s">
        <v>8300</v>
      </c>
    </row>
    <row r="8302" spans="1:5" x14ac:dyDescent="0.25">
      <c r="A8302">
        <f t="shared" si="387"/>
        <v>3</v>
      </c>
      <c r="B8302" t="str">
        <f>MID(E8302,243+A8302,25)</f>
        <v>'07/26/2019','08/01/2019'</v>
      </c>
      <c r="C8302" t="str">
        <f t="shared" si="388"/>
        <v>'2019-07-26','2019-08-01'</v>
      </c>
      <c r="D830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(8302,'US-2019-167318','2019-07-26','2019-08-01','Standard Class','GZ-14545','George Zrebassa','Corporate','United States','Los Angeles','California',90036,'West','TEC-AC-10003870','Technology','Accessories','Logitech Z-906 Speaker sys - home theater - 5.1-CH',1649.95,5,0,659.98);</v>
      </c>
      <c r="E8302" t="s">
        <v>8301</v>
      </c>
    </row>
    <row r="8303" spans="1:5" x14ac:dyDescent="0.25">
      <c r="A8303">
        <f t="shared" si="387"/>
        <v>3</v>
      </c>
      <c r="B8303" t="str">
        <f>MID(E8303,243+A8303,25)</f>
        <v>'07/26/2019','08/01/2019'</v>
      </c>
      <c r="C8303" t="str">
        <f t="shared" si="388"/>
        <v>'2019-07-26','2019-08-01'</v>
      </c>
      <c r="D830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(8303,'US-2019-167318','2019-07-26','2019-08-01','Standard Class','GZ-14545','George Zrebassa','Corporate','United States','Los Angeles','California',90036,'West','FUR-CH-10000665','Furniture','Chairs','Global Airflow Leather Mesh Back Chair, Black',362.352,3,0.2,45.294);</v>
      </c>
      <c r="E8303" t="s">
        <v>8302</v>
      </c>
    </row>
    <row r="8304" spans="1:5" x14ac:dyDescent="0.25">
      <c r="A8304">
        <f t="shared" si="387"/>
        <v>3</v>
      </c>
      <c r="B8304" t="str">
        <f>MID(E8304,243+A8304,25)</f>
        <v>'10/31/2016','11/02/2016'</v>
      </c>
      <c r="C8304" t="str">
        <f t="shared" si="388"/>
        <v>'2016-10-31','2016-11-02'</v>
      </c>
      <c r="D830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(8304,'US-2016-120313','2016-10-31','2016-11-02','Second Class','NL-18310','Nancy Lomonaco','Home Office','United States','San Francisco','California',94110,'West','TEC-PH-10003092','Technology','Phones','Motorola L804',73.584,2,0.2,8.2782);</v>
      </c>
      <c r="E8304" t="s">
        <v>8303</v>
      </c>
    </row>
    <row r="8305" spans="1:5" x14ac:dyDescent="0.25">
      <c r="A8305">
        <f t="shared" si="387"/>
        <v>3</v>
      </c>
      <c r="B8305" t="str">
        <f>MID(E8305,243+A8305,25)</f>
        <v>'11/03/2019','11/09/2019'</v>
      </c>
      <c r="C8305" t="str">
        <f t="shared" si="388"/>
        <v>'2019-11-03','2019-11-09'</v>
      </c>
      <c r="D830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(8305,'CA-2019-135419','2019-11-03','2019-11-09','Standard Class','BG-11740','Bruce Geld','Consumer','United States','Bakersfield','California',93309,'West','FUR-TA-10001086','Furniture','Tables','SAFCO PlanMaster Boards, 60w x 37-1/2d, White Melamine',486.368,4,0.2,36.4776);</v>
      </c>
      <c r="E8305" t="s">
        <v>8304</v>
      </c>
    </row>
    <row r="8306" spans="1:5" x14ac:dyDescent="0.25">
      <c r="A8306">
        <f t="shared" si="387"/>
        <v>3</v>
      </c>
      <c r="B8306" t="str">
        <f>MID(E8306,243+A8306,25)</f>
        <v>'08/11/2018','08/16/2018'</v>
      </c>
      <c r="C8306" t="str">
        <f t="shared" si="388"/>
        <v>'2018-08-11','2018-08-16'</v>
      </c>
      <c r="D830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(8306,'CA-2018-128671','2018-08-11','2018-08-16','Standard Class','MT-18070','Michelle Tran','Home Office','United States','Tulsa','Oklahoma',74133,'Central','OFF-PA-10001870','Office Supplies','Paper','Xerox 202',32.4,5,0,15.552);</v>
      </c>
      <c r="E8306" t="s">
        <v>8305</v>
      </c>
    </row>
    <row r="8307" spans="1:5" x14ac:dyDescent="0.25">
      <c r="A8307">
        <f t="shared" si="387"/>
        <v>3</v>
      </c>
      <c r="B8307" t="str">
        <f>MID(E8307,243+A8307,25)</f>
        <v>'08/11/2018','08/16/2018'</v>
      </c>
      <c r="C8307" t="str">
        <f t="shared" si="388"/>
        <v>'2018-08-11','2018-08-16'</v>
      </c>
      <c r="D830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(8307,'CA-2018-128671','2018-08-11','2018-08-16','Standard Class','MT-18070','Michelle Tran','Home Office','United States','Tulsa','Oklahoma',74133,'Central','OFF-BI-10003305','Office Supplies','Binders','Avery Hanging File Binders',41.86,7,0,19.2556);</v>
      </c>
      <c r="E8307" t="s">
        <v>8306</v>
      </c>
    </row>
    <row r="8308" spans="1:5" x14ac:dyDescent="0.25">
      <c r="A8308">
        <f t="shared" si="387"/>
        <v>3</v>
      </c>
      <c r="B8308" t="str">
        <f>MID(E8308,243+A8308,25)</f>
        <v>'08/11/2018','08/16/2018'</v>
      </c>
      <c r="C8308" t="str">
        <f t="shared" si="388"/>
        <v>'2018-08-11','2018-08-16'</v>
      </c>
      <c r="D830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(8308,'CA-2018-128671','2018-08-11','2018-08-16','Standard Class','MT-18070','Michelle Tran','Home Office','United States','Tulsa','Oklahoma',74133,'Central','OFF-BI-10003007','Office Supplies','Binders','Premium Transparent Presentation Covers, No Pattern/Clear, 8 1/2" x 11"',77.56,2,0,35.6776);</v>
      </c>
      <c r="E8308" t="s">
        <v>8307</v>
      </c>
    </row>
    <row r="8309" spans="1:5" x14ac:dyDescent="0.25">
      <c r="A8309">
        <f t="shared" si="387"/>
        <v>3</v>
      </c>
      <c r="B8309" t="str">
        <f>MID(E8309,243+A8309,25)</f>
        <v>'07/25/2018','07/25/2018'</v>
      </c>
      <c r="C8309" t="str">
        <f t="shared" si="388"/>
        <v>'2018-07-25','2018-07-25'</v>
      </c>
      <c r="D830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(8309,'CA-2018-149335','2018-07-25','2018-07-25','Same Day','BC-11125','Becky Castell','Home Office','United States','San Francisco','California',94122,'West','OFF-AR-10001419','Office Supplies','Art','Newell 325',37.17,9,0,11.151);</v>
      </c>
      <c r="E8309" t="s">
        <v>8308</v>
      </c>
    </row>
    <row r="8310" spans="1:5" x14ac:dyDescent="0.25">
      <c r="A8310">
        <f t="shared" si="387"/>
        <v>3</v>
      </c>
      <c r="B8310" t="str">
        <f>MID(E8310,243+A8310,25)</f>
        <v>'03/01/2016','03/07/2016'</v>
      </c>
      <c r="C8310" t="str">
        <f t="shared" si="388"/>
        <v>'2016-03-01','2016-03-07'</v>
      </c>
      <c r="D831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(8310,'CA-2016-168312','2016-03-01','2016-03-07','Standard Class','GW-14605','Giulietta Weimer','Consumer','United States','Houston','Texas',77036,'Central','OFF-ST-10003692','Office Supplies','Storage','Recycled Steel Personal File for Hanging File Folders',137.352,3,0.2,8.58449999999999);</v>
      </c>
      <c r="E8310" t="s">
        <v>8309</v>
      </c>
    </row>
    <row r="8311" spans="1:5" x14ac:dyDescent="0.25">
      <c r="A8311">
        <f t="shared" si="387"/>
        <v>3</v>
      </c>
      <c r="B8311" t="str">
        <f>MID(E8311,243+A8311,25)</f>
        <v>'03/01/2016','03/07/2016'</v>
      </c>
      <c r="C8311" t="str">
        <f t="shared" si="388"/>
        <v>'2016-03-01','2016-03-07'</v>
      </c>
      <c r="D831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(8311,'CA-2016-168312','2016-03-01','2016-03-07','Standard Class','GW-14605','Giulietta Weimer','Consumer','United States','Houston','Texas',77036,'Central','FUR-TA-10001866','Furniture','Tables','Bevis Round Conference Room Tables and Bases',376.509,3,0.3,-43.0296);</v>
      </c>
      <c r="E8311" t="s">
        <v>8310</v>
      </c>
    </row>
    <row r="8312" spans="1:5" x14ac:dyDescent="0.25">
      <c r="A8312">
        <f t="shared" si="387"/>
        <v>3</v>
      </c>
      <c r="B8312" t="str">
        <f>MID(E8312,243+A8312,25)</f>
        <v>'01/26/2019','01/31/2019'</v>
      </c>
      <c r="C8312" t="str">
        <f t="shared" si="388"/>
        <v>'2019-01-26','2019-01-31'</v>
      </c>
      <c r="D8312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(8312,'US-2019-105935','2019-01-26','2019-01-31','Standard Class','BD-11500','Bradley Drucker','Consumer','United States','Columbus','Georgia',31907,'South','FUR-FU-10002157','Furniture','Furnishings','Artistic Insta-Plaque',62.72,4,0,24.4608);</v>
      </c>
      <c r="E8312" t="s">
        <v>8311</v>
      </c>
    </row>
    <row r="8313" spans="1:5" x14ac:dyDescent="0.25">
      <c r="A8313">
        <f t="shared" si="387"/>
        <v>3</v>
      </c>
      <c r="B8313" t="str">
        <f>MID(E8313,243+A8313,25)</f>
        <v>'01/26/2019','01/31/2019'</v>
      </c>
      <c r="C8313" t="str">
        <f t="shared" si="388"/>
        <v>'2019-01-26','2019-01-31'</v>
      </c>
      <c r="D8313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(8313,'US-2019-105935','2019-01-26','2019-01-31','Standard Class','BD-11500','Bradley Drucker','Consumer','United States','Columbus','Georgia',31907,'South','TEC-PH-10001459','Technology','Phones','Samsung Galaxy Mega 6.3',2939.93,7,0,764.3818);</v>
      </c>
      <c r="E8313" t="s">
        <v>8312</v>
      </c>
    </row>
    <row r="8314" spans="1:5" x14ac:dyDescent="0.25">
      <c r="A8314">
        <f t="shared" si="387"/>
        <v>3</v>
      </c>
      <c r="B8314" t="str">
        <f>MID(E8314,243+A8314,25)</f>
        <v>'07/12/2016','07/16/2016'</v>
      </c>
      <c r="C8314" t="str">
        <f t="shared" si="388"/>
        <v>'2016-07-12','2016-07-16'</v>
      </c>
      <c r="D8314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(8314,'CA-2016-161508','2016-07-12','2016-07-16','Standard Class','PV-18985','Paul Van Hugh','Home Office','United States','League City','Texas',77573,'Central','FUR-CH-10002126','Furniture','Chairs','Hon Deluxe Fabric Upholstered Stacking Chairs',512.358,3,0.3,-14.6387999999999);</v>
      </c>
      <c r="E8314" t="s">
        <v>8313</v>
      </c>
    </row>
    <row r="8315" spans="1:5" x14ac:dyDescent="0.25">
      <c r="A8315">
        <f t="shared" si="387"/>
        <v>3</v>
      </c>
      <c r="B8315" t="str">
        <f>MID(E8315,243+A8315,25)</f>
        <v>'07/12/2016','07/16/2016'</v>
      </c>
      <c r="C8315" t="str">
        <f t="shared" si="388"/>
        <v>'2016-07-12','2016-07-16'</v>
      </c>
      <c r="D8315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(8315,'CA-2016-161508','2016-07-12','2016-07-16','Standard Class','PV-18985','Paul Van Hugh','Home Office','United States','League City','Texas',77573,'Central','OFF-FA-10001561','Office Supplies','Fasteners','Stockwell Push Pins',3.488,2,0.2,0.5668);</v>
      </c>
      <c r="E8315" t="s">
        <v>8314</v>
      </c>
    </row>
    <row r="8316" spans="1:5" x14ac:dyDescent="0.25">
      <c r="A8316">
        <f t="shared" si="387"/>
        <v>3</v>
      </c>
      <c r="B8316" t="str">
        <f>MID(E8316,243+A8316,25)</f>
        <v>'07/12/2016','07/16/2016'</v>
      </c>
      <c r="C8316" t="str">
        <f t="shared" si="388"/>
        <v>'2016-07-12','2016-07-16'</v>
      </c>
      <c r="D8316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(8316,'CA-2016-161508','2016-07-12','2016-07-16','Standard Class','PV-18985','Paul Van Hugh','Home Office','United States','League City','Texas',77573,'Central','OFF-AR-10003158','Office Supplies','Art','Fluorescent Highlighters by Dixon',22.288,7,0.2,3.9004);</v>
      </c>
      <c r="E8316" t="s">
        <v>8315</v>
      </c>
    </row>
    <row r="8317" spans="1:5" x14ac:dyDescent="0.25">
      <c r="A8317">
        <f t="shared" si="387"/>
        <v>3</v>
      </c>
      <c r="B8317" t="str">
        <f>MID(E8317,243+A8317,25)</f>
        <v>'07/12/2016','07/16/2016'</v>
      </c>
      <c r="C8317" t="str">
        <f t="shared" si="388"/>
        <v>'2016-07-12','2016-07-16'</v>
      </c>
      <c r="D8317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(8317,'CA-2016-161508','2016-07-12','2016-07-16','Standard Class','PV-18985','Paul Van Hugh','Home Office','United States','League City','Texas',77573,'Central','OFF-PA-10001804','Office Supplies','Paper','Xerox 195',16.032,3,0.2,5.6112);</v>
      </c>
      <c r="E8317" t="s">
        <v>8316</v>
      </c>
    </row>
    <row r="8318" spans="1:5" x14ac:dyDescent="0.25">
      <c r="A8318">
        <f t="shared" si="387"/>
        <v>3</v>
      </c>
      <c r="B8318" t="str">
        <f>MID(E8318,243+A8318,25)</f>
        <v>'04/11/2019','04/16/2019'</v>
      </c>
      <c r="C8318" t="str">
        <f t="shared" si="388"/>
        <v>'2019-04-11','2019-04-16'</v>
      </c>
      <c r="D8318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(8318,'CA-2019-130904','2019-04-11','2019-04-16','Standard Class','HM-14980','Henry MacAllister','Consumer','United States','Burlington','North Carolina',27217,'South','OFF-AR-10000422','Office Supplies','Art','Pencil and Crayon Sharpener',1.752,1,0.2,0.1533);</v>
      </c>
      <c r="E8318" t="s">
        <v>8317</v>
      </c>
    </row>
    <row r="8319" spans="1:5" x14ac:dyDescent="0.25">
      <c r="A8319">
        <f t="shared" si="387"/>
        <v>3</v>
      </c>
      <c r="B8319" t="str">
        <f>MID(E8319,243+A8319,25)</f>
        <v>'04/11/2019','04/16/2019'</v>
      </c>
      <c r="C8319" t="str">
        <f t="shared" si="388"/>
        <v>'2019-04-11','2019-04-16'</v>
      </c>
      <c r="D8319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(8319,'CA-2019-130904','2019-04-11','2019-04-16','Standard Class','HM-14980','Henry MacAllister','Consumer','United States','Burlington','North Carolina',27217,'South','OFF-AR-10000127','Office Supplies','Art','Newell 321',20.992,8,0.2,2.3616);</v>
      </c>
      <c r="E8319" t="s">
        <v>8318</v>
      </c>
    </row>
    <row r="8320" spans="1:5" x14ac:dyDescent="0.25">
      <c r="A8320">
        <f t="shared" si="387"/>
        <v>3</v>
      </c>
      <c r="B8320" t="str">
        <f>MID(E8320,243+A8320,25)</f>
        <v>'11/13/2019','11/18/2019'</v>
      </c>
      <c r="C8320" t="str">
        <f t="shared" si="388"/>
        <v>'2019-11-13','2019-11-18'</v>
      </c>
      <c r="D8320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(8320,'CA-2019-133620','2019-11-13','2019-11-18','Standard Class','EM-14065','Erin Mull','Consumer','United States','New York City','New York',10009,'East','OFF-ST-10004634','Office Supplies','Storage','Personal Folder Holder, Ebony',11.21,1,0,3.363);</v>
      </c>
      <c r="E8320" t="s">
        <v>8319</v>
      </c>
    </row>
    <row r="8321" spans="1:5" x14ac:dyDescent="0.25">
      <c r="A8321">
        <f t="shared" si="387"/>
        <v>3</v>
      </c>
      <c r="B8321" t="str">
        <f>MID(E8321,243+A8321,25)</f>
        <v>'12/05/2017','12/06/2017'</v>
      </c>
      <c r="C8321" t="str">
        <f t="shared" si="388"/>
        <v>'2017-12-05','2017-12-06'</v>
      </c>
      <c r="D8321" t="str">
        <f t="shared" si="389"/>
        <v>INSERT INTO orders(Row_ID,Order_ID,Order_Date,Ship_Date,Ship_Mode,Customer_ID,Customer_Name,Segment,Country,City,State,Postal_Code,Region,Product_ID,Category,SubCategory,Product_Name,Sales,Quantity,Discount,Profit) VALUES (8321,'CA-2017-142937','2017-12-05','2017-12-06','First Class','SF-20065','Sandra Flanagan','Consumer','United States','Dallas','Texas',75220,'Central','OFF-AR-10003582','Office Supplies','Art','Boston Electric Pencil Sharpener, Model 1818, Charcoal Black',45.04,2,0.2,4.504);</v>
      </c>
      <c r="E8321" t="s">
        <v>8320</v>
      </c>
    </row>
    <row r="8322" spans="1:5" x14ac:dyDescent="0.25">
      <c r="A8322">
        <f t="shared" ref="A8322:A8385" si="390">IF(ROW(B8322)&lt;10,0,IF(ROW(B8322)&lt;100,1,IF(ROW(B8322)&lt;1000,2,3)))</f>
        <v>3</v>
      </c>
      <c r="B8322" t="str">
        <f>MID(E8322,243+A8322,25)</f>
        <v>'09/26/2018','10/01/2018'</v>
      </c>
      <c r="C8322" t="str">
        <f t="shared" ref="C8322:C8385" si="391">"'"&amp;MID(B8322,8,4)&amp;"-"&amp;MID(B8322,2,2)&amp;"-"&amp;MID(B8322,5,2)&amp;"'"&amp;","&amp;"'"&amp;MID(B8322,21,4)&amp;"-"&amp;MID(B8322,15,2)&amp;"-"&amp;MID(B8322,18,2)&amp;"'"</f>
        <v>'2018-09-26','2018-10-01'</v>
      </c>
      <c r="D8322" t="str">
        <f t="shared" ref="D8322:D8385" si="392">LEFT(E8322,242+A8322)&amp;C8322&amp;RIGHT(E8322,LEN(E8322)-LEN(LEFT(E8322,242+A8322)&amp;C8322))</f>
        <v>INSERT INTO orders(Row_ID,Order_ID,Order_Date,Ship_Date,Ship_Mode,Customer_ID,Customer_Name,Segment,Country,City,State,Postal_Code,Region,Product_ID,Category,SubCategory,Product_Name,Sales,Quantity,Discount,Profit) VALUES (8322,'US-2018-149790','2018-09-26','2018-10-01','Standard Class','SC-20380','Shahid Collister','Consumer','United States','Houston','Texas',77095,'Central','OFF-BI-10002026','Office Supplies','Binders','Ibico Recycled Linen-Style Covers',15.624,2,0.8,-24.9984);</v>
      </c>
      <c r="E8322" t="s">
        <v>8321</v>
      </c>
    </row>
    <row r="8323" spans="1:5" x14ac:dyDescent="0.25">
      <c r="A8323">
        <f t="shared" si="390"/>
        <v>3</v>
      </c>
      <c r="B8323" t="str">
        <f>MID(E8323,243+A8323,25)</f>
        <v>'11/19/2018','11/25/2018'</v>
      </c>
      <c r="C8323" t="str">
        <f t="shared" si="391"/>
        <v>'2018-11-19','2018-11-25'</v>
      </c>
      <c r="D832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(8323,'CA-2018-130778','2018-11-19','2018-11-25','Standard Class','ND-18370','Natalie DeCherney','Consumer','United States','Long Beach','New York',11561,'East','OFF-AP-10000595','Office Supplies','Appliances','Disposable Triple-Filter Dust Bags',8.74,2,0,2.2724);</v>
      </c>
      <c r="E8323" t="s">
        <v>8322</v>
      </c>
    </row>
    <row r="8324" spans="1:5" x14ac:dyDescent="0.25">
      <c r="A8324">
        <f t="shared" si="390"/>
        <v>3</v>
      </c>
      <c r="B8324" t="str">
        <f>MID(E8324,243+A8324,25)</f>
        <v>'11/19/2018','11/25/2018'</v>
      </c>
      <c r="C8324" t="str">
        <f t="shared" si="391"/>
        <v>'2018-11-19','2018-11-25'</v>
      </c>
      <c r="D832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(8324,'CA-2018-130778','2018-11-19','2018-11-25','Standard Class','ND-18370','Natalie DeCherney','Consumer','United States','Long Beach','New York',11561,'East','OFF-PA-10001509','Office Supplies','Paper','Recycled Desk Saver Line "While You Were Out" Book, 5 1/2" X 4"',44.75,5,0,20.585);</v>
      </c>
      <c r="E8324" t="s">
        <v>8323</v>
      </c>
    </row>
    <row r="8325" spans="1:5" x14ac:dyDescent="0.25">
      <c r="A8325">
        <f t="shared" si="390"/>
        <v>3</v>
      </c>
      <c r="B8325" t="str">
        <f>MID(E8325,243+A8325,25)</f>
        <v>'09/08/2019','09/09/2019'</v>
      </c>
      <c r="C8325" t="str">
        <f t="shared" si="391"/>
        <v>'2019-09-08','2019-09-09'</v>
      </c>
      <c r="D832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(8325,'CA-2019-144456','2019-09-08','2019-09-09','First Class','FC-14245','Frank Carlisle','Home Office','United States','Hialeah','Florida',33012,'South','OFF-ST-10001321','Office Supplies','Storage','Decoflex Hanging Personal Folder File, Blue',61.68,5,0.2,5.39700000000001);</v>
      </c>
      <c r="E8325" t="s">
        <v>8324</v>
      </c>
    </row>
    <row r="8326" spans="1:5" x14ac:dyDescent="0.25">
      <c r="A8326">
        <f t="shared" si="390"/>
        <v>3</v>
      </c>
      <c r="B8326" t="str">
        <f>MID(E8326,243+A8326,25)</f>
        <v>'09/08/2019','09/09/2019'</v>
      </c>
      <c r="C8326" t="str">
        <f t="shared" si="391"/>
        <v>'2019-09-08','2019-09-09'</v>
      </c>
      <c r="D832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(8326,'CA-2019-144456','2019-09-08','2019-09-09','First Class','FC-14245','Frank Carlisle','Home Office','United States','Hialeah','Florida',33012,'South','TEC-PH-10001750','Technology','Phones','Samsung Rugby III',158.376,3,0.2,13.8579);</v>
      </c>
      <c r="E8326" t="s">
        <v>8325</v>
      </c>
    </row>
    <row r="8327" spans="1:5" x14ac:dyDescent="0.25">
      <c r="A8327">
        <f t="shared" si="390"/>
        <v>3</v>
      </c>
      <c r="B8327" t="str">
        <f>MID(E8327,243+A8327,25)</f>
        <v>'07/21/2019','07/24/2019'</v>
      </c>
      <c r="C8327" t="str">
        <f t="shared" si="391"/>
        <v>'2019-07-21','2019-07-24'</v>
      </c>
      <c r="D832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(8327,'CA-2019-103478','2019-07-21','2019-07-24','Second Class','KL-16555','Kelly Lampkin','Corporate','United States','Aurora','Illinois',60505,'Central','OFF-BI-10001890','Office Supplies','Binders','Avery Poly Binder Pockets',2.864,4,0.8,-4.5824);</v>
      </c>
      <c r="E8327" t="s">
        <v>8326</v>
      </c>
    </row>
    <row r="8328" spans="1:5" x14ac:dyDescent="0.25">
      <c r="A8328">
        <f t="shared" si="390"/>
        <v>3</v>
      </c>
      <c r="B8328" t="str">
        <f>MID(E8328,243+A8328,25)</f>
        <v>'07/21/2019','07/24/2019'</v>
      </c>
      <c r="C8328" t="str">
        <f t="shared" si="391"/>
        <v>'2019-07-21','2019-07-24'</v>
      </c>
      <c r="D832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(8328,'CA-2019-103478','2019-07-21','2019-07-24','Second Class','KL-16555','Kelly Lampkin','Corporate','United States','Aurora','Illinois',60505,'Central','OFF-BI-10004224','Office Supplies','Binders','Catalog Binders with Expanding Posts',94.192,7,0.8,-164.836);</v>
      </c>
      <c r="E8328" t="s">
        <v>8327</v>
      </c>
    </row>
    <row r="8329" spans="1:5" x14ac:dyDescent="0.25">
      <c r="A8329">
        <f t="shared" si="390"/>
        <v>3</v>
      </c>
      <c r="B8329" t="str">
        <f>MID(E8329,243+A8329,25)</f>
        <v>'10/06/2019','10/11/2019'</v>
      </c>
      <c r="C8329" t="str">
        <f t="shared" si="391"/>
        <v>'2019-10-06','2019-10-11'</v>
      </c>
      <c r="D832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(8329,'CA-2019-118577','2019-10-06','2019-10-11','Standard Class','XP-21865','Xylona Preis','Consumer','United States','Belleville','New Jersey',7109,'East','OFF-PA-10001357','Office Supplies','Paper','Xerox 1886',143.7,3,0,68.976);</v>
      </c>
      <c r="E8329" t="s">
        <v>8328</v>
      </c>
    </row>
    <row r="8330" spans="1:5" x14ac:dyDescent="0.25">
      <c r="A8330">
        <f t="shared" si="390"/>
        <v>3</v>
      </c>
      <c r="B8330" t="str">
        <f>MID(E8330,243+A8330,25)</f>
        <v>'10/06/2019','10/11/2019'</v>
      </c>
      <c r="C8330" t="str">
        <f t="shared" si="391"/>
        <v>'2019-10-06','2019-10-11'</v>
      </c>
      <c r="D833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(8330,'CA-2019-118577','2019-10-06','2019-10-11','Standard Class','XP-21865','Xylona Preis','Consumer','United States','Belleville','New Jersey',7109,'East','OFF-PA-10004888','Office Supplies','Paper','Xerox 217',6.48,1,0,3.1104);</v>
      </c>
      <c r="E8330" t="s">
        <v>8329</v>
      </c>
    </row>
    <row r="8331" spans="1:5" x14ac:dyDescent="0.25">
      <c r="A8331">
        <f t="shared" si="390"/>
        <v>3</v>
      </c>
      <c r="B8331" t="str">
        <f>MID(E8331,243+A8331,25)</f>
        <v>'11/07/2019','11/11/2019'</v>
      </c>
      <c r="C8331" t="str">
        <f t="shared" si="391"/>
        <v>'2019-11-07','2019-11-11'</v>
      </c>
      <c r="D833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(8331,'CA-2019-113572','2019-11-07','2019-11-11','Standard Class','FP-14320','Frank Preis','Consumer','United States','New York City','New York',10024,'East','TEC-AC-10002370','Technology','Accessories','Maxell CD-R Discs',7.88,4,0,2.5216);</v>
      </c>
      <c r="E8331" t="s">
        <v>8330</v>
      </c>
    </row>
    <row r="8332" spans="1:5" x14ac:dyDescent="0.25">
      <c r="A8332">
        <f t="shared" si="390"/>
        <v>3</v>
      </c>
      <c r="B8332" t="str">
        <f>MID(E8332,243+A8332,25)</f>
        <v>'03/09/2018','03/12/2018'</v>
      </c>
      <c r="C8332" t="str">
        <f t="shared" si="391"/>
        <v>'2018-03-09','2018-03-12'</v>
      </c>
      <c r="D833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(8332,'CA-2018-153269','2018-03-09','2018-03-12','First Class','PS-18760','Pamela Stobb','Consumer','United States','Andover','Massachusetts',1810,'East','OFF-ST-10004634','Office Supplies','Storage','Personal Folder Holder, Ebony',11.21,1,0,3.363);</v>
      </c>
      <c r="E8332" t="s">
        <v>8331</v>
      </c>
    </row>
    <row r="8333" spans="1:5" x14ac:dyDescent="0.25">
      <c r="A8333">
        <f t="shared" si="390"/>
        <v>3</v>
      </c>
      <c r="B8333" t="str">
        <f>MID(E8333,243+A8333,25)</f>
        <v>'03/09/2018','03/12/2018'</v>
      </c>
      <c r="C8333" t="str">
        <f t="shared" si="391"/>
        <v>'2018-03-09','2018-03-12'</v>
      </c>
      <c r="D833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(8333,'CA-2018-153269','2018-03-09','2018-03-12','First Class','PS-18760','Pamela Stobb','Consumer','United States','Andover','Massachusetts',1810,'East','FUR-CH-10002647','Furniture','Chairs','Situations Contoured Folding Chairs, 4/Set',354.9,5,0,88.725);</v>
      </c>
      <c r="E8333" t="s">
        <v>8332</v>
      </c>
    </row>
    <row r="8334" spans="1:5" x14ac:dyDescent="0.25">
      <c r="A8334">
        <f t="shared" si="390"/>
        <v>3</v>
      </c>
      <c r="B8334" t="str">
        <f>MID(E8334,243+A8334,25)</f>
        <v>'03/09/2018','03/12/2018'</v>
      </c>
      <c r="C8334" t="str">
        <f t="shared" si="391"/>
        <v>'2018-03-09','2018-03-12'</v>
      </c>
      <c r="D833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(8334,'CA-2018-153269','2018-03-09','2018-03-12','First Class','PS-18760','Pamela Stobb','Consumer','United States','Andover','Massachusetts',1810,'East','OFF-PA-10001801','Office Supplies','Paper','Xerox 193',17.94,3,0,8.7906);</v>
      </c>
      <c r="E8334" t="s">
        <v>8333</v>
      </c>
    </row>
    <row r="8335" spans="1:5" x14ac:dyDescent="0.25">
      <c r="A8335">
        <f t="shared" si="390"/>
        <v>3</v>
      </c>
      <c r="B8335" t="str">
        <f>MID(E8335,243+A8335,25)</f>
        <v>'03/09/2018','03/12/2018'</v>
      </c>
      <c r="C8335" t="str">
        <f t="shared" si="391"/>
        <v>'2018-03-09','2018-03-12'</v>
      </c>
      <c r="D833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(8335,'CA-2018-153269','2018-03-09','2018-03-12','First Class','PS-18760','Pamela Stobb','Consumer','United States','Andover','Massachusetts',1810,'East','OFF-BI-10004632','Office Supplies','Binders','GBC Binding covers',51.8,4,0,23.31);</v>
      </c>
      <c r="E8335" t="s">
        <v>8334</v>
      </c>
    </row>
    <row r="8336" spans="1:5" x14ac:dyDescent="0.25">
      <c r="A8336">
        <f t="shared" si="390"/>
        <v>3</v>
      </c>
      <c r="B8336" t="str">
        <f>MID(E8336,243+A8336,25)</f>
        <v>'05/13/2019','05/18/2019'</v>
      </c>
      <c r="C8336" t="str">
        <f t="shared" si="391"/>
        <v>'2019-05-13','2019-05-18'</v>
      </c>
      <c r="D833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(8336,'CA-2019-161655','2019-05-13','2019-05-18','Second Class','CW-11905','Carl Weiss','Home Office','United States','Newark','Delaware',19711,'East','OFF-BI-10002082','Office Supplies','Binders','GBC Twin Loop Wire Binding Elements',299.52,9,0,149.76);</v>
      </c>
      <c r="E8336" t="s">
        <v>8335</v>
      </c>
    </row>
    <row r="8337" spans="1:5" x14ac:dyDescent="0.25">
      <c r="A8337">
        <f t="shared" si="390"/>
        <v>3</v>
      </c>
      <c r="B8337" t="str">
        <f>MID(E8337,243+A8337,25)</f>
        <v>'07/02/2018','07/08/2018'</v>
      </c>
      <c r="C8337" t="str">
        <f t="shared" si="391"/>
        <v>'2018-07-02','2018-07-08'</v>
      </c>
      <c r="D833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(8337,'CA-2018-101469','2018-07-02','2018-07-08','Standard Class','KH-16360','Katherine Hughes','Consumer','United States','Arlington','Virginia',22204,'South','OFF-AR-10003986','Office Supplies','Art','Avery Hi-Liter Pen Style Six-Color Fluorescent Set',7.7,2,0,3.157);</v>
      </c>
      <c r="E8337" t="s">
        <v>8336</v>
      </c>
    </row>
    <row r="8338" spans="1:5" x14ac:dyDescent="0.25">
      <c r="A8338">
        <f t="shared" si="390"/>
        <v>3</v>
      </c>
      <c r="B8338" t="str">
        <f>MID(E8338,243+A8338,25)</f>
        <v>'12/27/2016','01/03/2017'</v>
      </c>
      <c r="C8338" t="str">
        <f t="shared" si="391"/>
        <v>'2016-12-27','2017-01-03'</v>
      </c>
      <c r="D833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(8338,'CA-2016-153087','2016-12-27','2017-01-03','Standard Class','TC-20980','Tamara Chand','Corporate','United States','Decatur','Alabama',35601,'South','OFF-PA-10001243','Office Supplies','Paper','Xerox 1983',23.92,4,0,11.7208);</v>
      </c>
      <c r="E8338" t="s">
        <v>8337</v>
      </c>
    </row>
    <row r="8339" spans="1:5" x14ac:dyDescent="0.25">
      <c r="A8339">
        <f t="shared" si="390"/>
        <v>3</v>
      </c>
      <c r="B8339" t="str">
        <f>MID(E8339,243+A8339,25)</f>
        <v>'12/27/2016','01/03/2017'</v>
      </c>
      <c r="C8339" t="str">
        <f t="shared" si="391"/>
        <v>'2016-12-27','2017-01-03'</v>
      </c>
      <c r="D833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(8339,'CA-2016-153087','2016-12-27','2017-01-03','Standard Class','TC-20980','Tamara Chand','Corporate','United States','Decatur','Alabama',35601,'South','TEC-AC-10003198','Technology','Accessories','Enermax Acrylux Wireless Keyboard',498,5,0,184.26);</v>
      </c>
      <c r="E8339" t="s">
        <v>8338</v>
      </c>
    </row>
    <row r="8340" spans="1:5" x14ac:dyDescent="0.25">
      <c r="A8340">
        <f t="shared" si="390"/>
        <v>3</v>
      </c>
      <c r="B8340" t="str">
        <f>MID(E8340,243+A8340,25)</f>
        <v>'04/13/2019','04/17/2019'</v>
      </c>
      <c r="C8340" t="str">
        <f t="shared" si="391"/>
        <v>'2019-04-13','2019-04-17'</v>
      </c>
      <c r="D834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(8340,'CA-2019-135076','2019-04-13','2019-04-17','Standard Class','YS-21880','Yana Sorensen','Corporate','United States','Hesperia','California',92345,'West','FUR-CH-10003774','Furniture','Chairs','Global Wood Trimmed Manager''s Task Chair, Khaki',436.704,6,0.2,-38.2116);</v>
      </c>
      <c r="E8340" t="s">
        <v>8339</v>
      </c>
    </row>
    <row r="8341" spans="1:5" x14ac:dyDescent="0.25">
      <c r="A8341">
        <f t="shared" si="390"/>
        <v>3</v>
      </c>
      <c r="B8341" t="str">
        <f>MID(E8341,243+A8341,25)</f>
        <v>'11/14/2016','11/20/2016'</v>
      </c>
      <c r="C8341" t="str">
        <f t="shared" si="391"/>
        <v>'2016-11-14','2016-11-20'</v>
      </c>
      <c r="D834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(8341,'CA-2016-161634','2016-11-14','2016-11-20','Standard Class','CC-12220','Chris Cortes','Consumer','United States','Chesapeake','Virginia',23320,'South','OFF-PA-10002262','Office Supplies','Paper','Xerox 192',32.4,5,0,15.552);</v>
      </c>
      <c r="E8341" t="s">
        <v>8340</v>
      </c>
    </row>
    <row r="8342" spans="1:5" x14ac:dyDescent="0.25">
      <c r="A8342">
        <f t="shared" si="390"/>
        <v>3</v>
      </c>
      <c r="B8342" t="str">
        <f>MID(E8342,243+A8342,25)</f>
        <v>'06/11/2019','06/14/2019'</v>
      </c>
      <c r="C8342" t="str">
        <f t="shared" si="391"/>
        <v>'2019-06-11','2019-06-14'</v>
      </c>
      <c r="D834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(8342,'CA-2019-141481','2019-06-11','2019-06-14','First Class','ZD-21925','Zuschuss Donatelli','Consumer','United States','Los Angeles','California',90036,'West','OFF-AP-10004532','Office Supplies','Appliances','Kensington 6 Outlet Guardian Standard Surge Protector',61.44,3,0,16.5888);</v>
      </c>
      <c r="E8342" t="s">
        <v>8341</v>
      </c>
    </row>
    <row r="8343" spans="1:5" x14ac:dyDescent="0.25">
      <c r="A8343">
        <f t="shared" si="390"/>
        <v>3</v>
      </c>
      <c r="B8343" t="str">
        <f>MID(E8343,243+A8343,25)</f>
        <v>'11/25/2018','11/30/2018'</v>
      </c>
      <c r="C8343" t="str">
        <f t="shared" si="391"/>
        <v>'2018-11-25','2018-11-30'</v>
      </c>
      <c r="D834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(8343,'CA-2018-132549','2018-11-25','2018-11-30','Standard Class','JK-15370','Jay Kimmel','Consumer','United States','Huntsville','Alabama',35810,'South','OFF-ST-10001325','Office Supplies','Storage','Sterilite Officeware Hinged File Box',73.36,7,0,19.8072);</v>
      </c>
      <c r="E8343" t="s">
        <v>8342</v>
      </c>
    </row>
    <row r="8344" spans="1:5" x14ac:dyDescent="0.25">
      <c r="A8344">
        <f t="shared" si="390"/>
        <v>3</v>
      </c>
      <c r="B8344" t="str">
        <f>MID(E8344,243+A8344,25)</f>
        <v>'03/21/2016','03/25/2016'</v>
      </c>
      <c r="C8344" t="str">
        <f t="shared" si="391"/>
        <v>'2016-03-21','2016-03-25'</v>
      </c>
      <c r="D834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(8344,'US-2016-155544','2016-03-21','2016-03-25','Standard Class','GM-14440','Gary McGarr','Consumer','United States','Knoxville','Tennessee',37918,'South','OFF-LA-10004544','Office Supplies','Labels','Avery 505',59.2,5,0.2,22.2);</v>
      </c>
      <c r="E8344" t="s">
        <v>8343</v>
      </c>
    </row>
    <row r="8345" spans="1:5" x14ac:dyDescent="0.25">
      <c r="A8345">
        <f t="shared" si="390"/>
        <v>3</v>
      </c>
      <c r="B8345" t="str">
        <f>MID(E8345,243+A8345,25)</f>
        <v>'03/21/2016','03/25/2016'</v>
      </c>
      <c r="C8345" t="str">
        <f t="shared" si="391"/>
        <v>'2016-03-21','2016-03-25'</v>
      </c>
      <c r="D834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(8345,'US-2016-155544','2016-03-21','2016-03-25','Standard Class','GM-14440','Gary McGarr','Consumer','United States','Knoxville','Tennessee',37918,'South','FUR-FU-10001473','Furniture','Furnishings','DAX Wood Document Frame',32.952,3,0.2,6.5904);</v>
      </c>
      <c r="E8345" t="s">
        <v>8344</v>
      </c>
    </row>
    <row r="8346" spans="1:5" x14ac:dyDescent="0.25">
      <c r="A8346">
        <f t="shared" si="390"/>
        <v>3</v>
      </c>
      <c r="B8346" t="str">
        <f>MID(E8346,243+A8346,25)</f>
        <v>'03/21/2016','03/25/2016'</v>
      </c>
      <c r="C8346" t="str">
        <f t="shared" si="391"/>
        <v>'2016-03-21','2016-03-25'</v>
      </c>
      <c r="D834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(8346,'US-2016-155544','2016-03-21','2016-03-25','Standard Class','GM-14440','Gary McGarr','Consumer','United States','Knoxville','Tennessee',37918,'South','FUR-CH-10000422','Furniture','Chairs','Global Highback Leather Tilter in Burgundy',218.376,3,0.2,-10.9188);</v>
      </c>
      <c r="E8346" t="s">
        <v>8345</v>
      </c>
    </row>
    <row r="8347" spans="1:5" x14ac:dyDescent="0.25">
      <c r="A8347">
        <f t="shared" si="390"/>
        <v>3</v>
      </c>
      <c r="B8347" t="str">
        <f>MID(E8347,243+A8347,25)</f>
        <v>'04/30/2017','05/04/2017'</v>
      </c>
      <c r="C8347" t="str">
        <f t="shared" si="391"/>
        <v>'2017-04-30','2017-05-04'</v>
      </c>
      <c r="D834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(8347,'US-2017-115238','2017-04-30','2017-05-04','Standard Class','JW-15220','Jane Waco','Corporate','United States','Lawrence','Massachusetts',1841,'East','FUR-FU-10002960','Furniture','Furnishings','Eldon 200 Class Desk Accessories, Burgundy',31.4,5,0,13.188);</v>
      </c>
      <c r="E8347" t="s">
        <v>8346</v>
      </c>
    </row>
    <row r="8348" spans="1:5" x14ac:dyDescent="0.25">
      <c r="A8348">
        <f t="shared" si="390"/>
        <v>3</v>
      </c>
      <c r="B8348" t="str">
        <f>MID(E8348,243+A8348,25)</f>
        <v>'04/30/2017','05/04/2017'</v>
      </c>
      <c r="C8348" t="str">
        <f t="shared" si="391"/>
        <v>'2017-04-30','2017-05-04'</v>
      </c>
      <c r="D834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(8348,'US-2017-115238','2017-04-30','2017-05-04','Standard Class','JW-15220','Jane Waco','Corporate','United States','Lawrence','Massachusetts',1841,'East','FUR-FU-10002445','Furniture','Furnishings','DAX Two-Tone Rosewood/Black Document Frame, Desktop, 5 x 7',9.48,1,0,3.792);</v>
      </c>
      <c r="E8348" t="s">
        <v>8347</v>
      </c>
    </row>
    <row r="8349" spans="1:5" x14ac:dyDescent="0.25">
      <c r="A8349">
        <f t="shared" si="390"/>
        <v>3</v>
      </c>
      <c r="B8349" t="str">
        <f>MID(E8349,243+A8349,25)</f>
        <v>'04/30/2017','05/04/2017'</v>
      </c>
      <c r="C8349" t="str">
        <f t="shared" si="391"/>
        <v>'2017-04-30','2017-05-04'</v>
      </c>
      <c r="D834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(8349,'US-2017-115238','2017-04-30','2017-05-04','Standard Class','JW-15220','Jane Waco','Corporate','United States','Lawrence','Massachusetts',1841,'East','TEC-PH-10001300','Technology','Phones','iKross Bluetooth Portable Keyboard + Cell Phone Stand Holder + Brush for Apple iPhone 5S 5C 5, 4S 4',209.5,10,0,58.66);</v>
      </c>
      <c r="E8349" t="s">
        <v>8348</v>
      </c>
    </row>
    <row r="8350" spans="1:5" x14ac:dyDescent="0.25">
      <c r="A8350">
        <f t="shared" si="390"/>
        <v>3</v>
      </c>
      <c r="B8350" t="str">
        <f>MID(E8350,243+A8350,25)</f>
        <v>'04/30/2017','05/04/2017'</v>
      </c>
      <c r="C8350" t="str">
        <f t="shared" si="391"/>
        <v>'2017-04-30','2017-05-04'</v>
      </c>
      <c r="D835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(8350,'US-2017-115238','2017-04-30','2017-05-04','Standard Class','JW-15220','Jane Waco','Corporate','United States','Lawrence','Massachusetts',1841,'East','FUR-FU-10001025','Furniture','Furnishings','Eldon Imàge Series Desk Accessories, Clear',24.3,5,0,10.449);</v>
      </c>
      <c r="E8350" t="s">
        <v>8349</v>
      </c>
    </row>
    <row r="8351" spans="1:5" x14ac:dyDescent="0.25">
      <c r="A8351">
        <f t="shared" si="390"/>
        <v>3</v>
      </c>
      <c r="B8351" t="str">
        <f>MID(E8351,243+A8351,25)</f>
        <v>'04/30/2017','05/04/2017'</v>
      </c>
      <c r="C8351" t="str">
        <f t="shared" si="391"/>
        <v>'2017-04-30','2017-05-04'</v>
      </c>
      <c r="D835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(8351,'US-2017-115238','2017-04-30','2017-05-04','Standard Class','JW-15220','Jane Waco','Corporate','United States','Lawrence','Massachusetts',1841,'East','OFF-PA-10002689','Office Supplies','Paper','Weyerhaeuser First Choice Laser/Copy Paper (20Lb. and 88 Bright)',6.48,1,0,3.1104);</v>
      </c>
      <c r="E8351" t="s">
        <v>8350</v>
      </c>
    </row>
    <row r="8352" spans="1:5" x14ac:dyDescent="0.25">
      <c r="A8352">
        <f t="shared" si="390"/>
        <v>3</v>
      </c>
      <c r="B8352" t="str">
        <f>MID(E8352,243+A8352,25)</f>
        <v>'05/03/2019','05/08/2019'</v>
      </c>
      <c r="C8352" t="str">
        <f t="shared" si="391"/>
        <v>'2019-05-03','2019-05-08'</v>
      </c>
      <c r="D835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(8352,'CA-2019-132199','2019-05-03','2019-05-08','Standard Class','BO-11350','Bill Overfelt','Corporate','United States','Philadelphia','Pennsylvania',19134,'East','FUR-FU-10004245','Furniture','Furnishings','Career Cubicle Clock, 8 1/4", Black',32.448,2,0.2,7.3008);</v>
      </c>
      <c r="E8352" t="s">
        <v>8351</v>
      </c>
    </row>
    <row r="8353" spans="1:5" x14ac:dyDescent="0.25">
      <c r="A8353">
        <f t="shared" si="390"/>
        <v>3</v>
      </c>
      <c r="B8353" t="str">
        <f>MID(E8353,243+A8353,25)</f>
        <v>'05/03/2019','05/08/2019'</v>
      </c>
      <c r="C8353" t="str">
        <f t="shared" si="391"/>
        <v>'2019-05-03','2019-05-08'</v>
      </c>
      <c r="D835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(8353,'CA-2019-132199','2019-05-03','2019-05-08','Standard Class','BO-11350','Bill Overfelt','Corporate','United States','Philadelphia','Pennsylvania',19134,'East','OFF-BI-10003684','Office Supplies','Binders','Wilson Jones Legal Size Ring Binders',26.388,4,0.7,-17.592);</v>
      </c>
      <c r="E8353" t="s">
        <v>8352</v>
      </c>
    </row>
    <row r="8354" spans="1:5" x14ac:dyDescent="0.25">
      <c r="A8354">
        <f t="shared" si="390"/>
        <v>3</v>
      </c>
      <c r="B8354" t="str">
        <f>MID(E8354,243+A8354,25)</f>
        <v>'05/03/2019','05/08/2019'</v>
      </c>
      <c r="C8354" t="str">
        <f t="shared" si="391"/>
        <v>'2019-05-03','2019-05-08'</v>
      </c>
      <c r="D835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(8354,'CA-2019-132199','2019-05-03','2019-05-08','Standard Class','BO-11350','Bill Overfelt','Corporate','United States','Philadelphia','Pennsylvania',19134,'East','FUR-TA-10003748','Furniture','Tables','Bevis 36 x 72 Conference Tables',373.47,5,0.4,-112.041);</v>
      </c>
      <c r="E8354" t="s">
        <v>8353</v>
      </c>
    </row>
    <row r="8355" spans="1:5" x14ac:dyDescent="0.25">
      <c r="A8355">
        <f t="shared" si="390"/>
        <v>3</v>
      </c>
      <c r="B8355" t="str">
        <f>MID(E8355,243+A8355,25)</f>
        <v>'05/03/2019','05/08/2019'</v>
      </c>
      <c r="C8355" t="str">
        <f t="shared" si="391"/>
        <v>'2019-05-03','2019-05-08'</v>
      </c>
      <c r="D835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(8355,'CA-2019-132199','2019-05-03','2019-05-08','Standard Class','BO-11350','Bill Overfelt','Corporate','United States','Philadelphia','Pennsylvania',19134,'East','OFF-BI-10002133','Office Supplies','Binders','Wilson Jones Elliptical Ring 3 1/2" Capacity Binders, 800 sheets',64.2,5,0.7,-44.94);</v>
      </c>
      <c r="E8355" t="s">
        <v>8354</v>
      </c>
    </row>
    <row r="8356" spans="1:5" x14ac:dyDescent="0.25">
      <c r="A8356">
        <f t="shared" si="390"/>
        <v>3</v>
      </c>
      <c r="B8356" t="str">
        <f>MID(E8356,243+A8356,25)</f>
        <v>'05/03/2019','05/08/2019'</v>
      </c>
      <c r="C8356" t="str">
        <f t="shared" si="391"/>
        <v>'2019-05-03','2019-05-08'</v>
      </c>
      <c r="D835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(8356,'CA-2019-132199','2019-05-03','2019-05-08','Standard Class','BO-11350','Bill Overfelt','Corporate','United States','Philadelphia','Pennsylvania',19134,'East','OFF-FA-10002280','Office Supplies','Fasteners','Advantus Plastic Paper Clips',8,2,0.2,2.8);</v>
      </c>
      <c r="E8356" t="s">
        <v>8355</v>
      </c>
    </row>
    <row r="8357" spans="1:5" x14ac:dyDescent="0.25">
      <c r="A8357">
        <f t="shared" si="390"/>
        <v>3</v>
      </c>
      <c r="B8357" t="str">
        <f>MID(E8357,243+A8357,25)</f>
        <v>'08/26/2018','08/30/2018'</v>
      </c>
      <c r="C8357" t="str">
        <f t="shared" si="391"/>
        <v>'2018-08-26','2018-08-30'</v>
      </c>
      <c r="D835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(8357,'CA-2018-163174','2018-08-26','2018-08-30','Standard Class','XP-21865','Xylona Preis','Consumer','United States','Athens','Georgia',30605,'South','FUR-FU-10000308','Furniture','Furnishings','Deflect-o Glass Clear Studded Chair Mats',186.54,3,0,41.0388);</v>
      </c>
      <c r="E8357" t="s">
        <v>8356</v>
      </c>
    </row>
    <row r="8358" spans="1:5" x14ac:dyDescent="0.25">
      <c r="A8358">
        <f t="shared" si="390"/>
        <v>3</v>
      </c>
      <c r="B8358" t="str">
        <f>MID(E8358,243+A8358,25)</f>
        <v>'04/11/2016','04/18/2016'</v>
      </c>
      <c r="C8358" t="str">
        <f t="shared" si="391"/>
        <v>'2016-04-11','2016-04-18'</v>
      </c>
      <c r="D835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(8358,'CA-2016-110555','2016-04-11','2016-04-18','Standard Class','MM-18055','Michelle Moray','Consumer','United States','Great Falls','Montana',59405,'West','OFF-ST-10000876','Office Supplies','Storage','Eldon Simplefile Box Office',87.08,7,0,24.3824);</v>
      </c>
      <c r="E8358" t="s">
        <v>8357</v>
      </c>
    </row>
    <row r="8359" spans="1:5" x14ac:dyDescent="0.25">
      <c r="A8359">
        <f t="shared" si="390"/>
        <v>3</v>
      </c>
      <c r="B8359" t="str">
        <f>MID(E8359,243+A8359,25)</f>
        <v>'04/11/2016','04/18/2016'</v>
      </c>
      <c r="C8359" t="str">
        <f t="shared" si="391"/>
        <v>'2016-04-11','2016-04-18'</v>
      </c>
      <c r="D835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(8359,'CA-2016-110555','2016-04-11','2016-04-18','Standard Class','MM-18055','Michelle Moray','Consumer','United States','Great Falls','Montana',59405,'West','TEC-PH-10000586','Technology','Phones','AT&amp;T SB67148 SynJ',105.584,2,0.2,9.23860000000001);</v>
      </c>
      <c r="E8359" t="s">
        <v>8358</v>
      </c>
    </row>
    <row r="8360" spans="1:5" x14ac:dyDescent="0.25">
      <c r="A8360">
        <f t="shared" si="390"/>
        <v>3</v>
      </c>
      <c r="B8360" t="str">
        <f>MID(E8360,243+A8360,25)</f>
        <v>'04/11/2016','04/18/2016'</v>
      </c>
      <c r="C8360" t="str">
        <f t="shared" si="391"/>
        <v>'2016-04-11','2016-04-18'</v>
      </c>
      <c r="D836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(8360,'CA-2016-110555','2016-04-11','2016-04-18','Standard Class','MM-18055','Michelle Moray','Consumer','United States','Great Falls','Montana',59405,'West','TEC-AC-10003399','Technology','Accessories','Memorex Mini Travel Drive 64 GB USB 2.0 Flash Drive',217.44,6,0,91.3248);</v>
      </c>
      <c r="E8360" t="s">
        <v>8359</v>
      </c>
    </row>
    <row r="8361" spans="1:5" x14ac:dyDescent="0.25">
      <c r="A8361">
        <f t="shared" si="390"/>
        <v>3</v>
      </c>
      <c r="B8361" t="str">
        <f>MID(E8361,243+A8361,25)</f>
        <v>'01/02/2019','01/04/2019'</v>
      </c>
      <c r="C8361" t="str">
        <f t="shared" si="391"/>
        <v>'2019-01-02','2019-01-04'</v>
      </c>
      <c r="D836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(8361,'CA-2019-147207','2019-01-02','2019-01-04','Second Class','TS-21655','Trudy Schmidt','Consumer','United States','El Paso','Texas',79907,'Central','OFF-AR-10001955','Office Supplies','Art','Newell 319',31.744,2,0.2,3.968);</v>
      </c>
      <c r="E8361" t="s">
        <v>8360</v>
      </c>
    </row>
    <row r="8362" spans="1:5" x14ac:dyDescent="0.25">
      <c r="A8362">
        <f t="shared" si="390"/>
        <v>3</v>
      </c>
      <c r="B8362" t="str">
        <f>MID(E8362,243+A8362,25)</f>
        <v>'01/02/2019','01/04/2019'</v>
      </c>
      <c r="C8362" t="str">
        <f t="shared" si="391"/>
        <v>'2019-01-02','2019-01-04'</v>
      </c>
      <c r="D836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(8362,'CA-2019-147207','2019-01-02','2019-01-04','Second Class','TS-21655','Trudy Schmidt','Consumer','United States','El Paso','Texas',79907,'Central','OFF-AP-10000027','Office Supplies','Appliances','Hoover Commercial SteamVac',5.432,2,0.8,-13.58);</v>
      </c>
      <c r="E8362" t="s">
        <v>8361</v>
      </c>
    </row>
    <row r="8363" spans="1:5" x14ac:dyDescent="0.25">
      <c r="A8363">
        <f t="shared" si="390"/>
        <v>3</v>
      </c>
      <c r="B8363" t="str">
        <f>MID(E8363,243+A8363,25)</f>
        <v>'01/02/2019','01/04/2019'</v>
      </c>
      <c r="C8363" t="str">
        <f t="shared" si="391"/>
        <v>'2019-01-02','2019-01-04'</v>
      </c>
      <c r="D836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(8363,'CA-2019-147207','2019-01-02','2019-01-04','Second Class','TS-21655','Trudy Schmidt','Consumer','United States','El Paso','Texas',79907,'Central','FUR-TA-10002958','Furniture','Tables','Bevis Oval Conference Table, Walnut',913.43,5,0.3,-169.637);</v>
      </c>
      <c r="E8363" t="s">
        <v>8362</v>
      </c>
    </row>
    <row r="8364" spans="1:5" x14ac:dyDescent="0.25">
      <c r="A8364">
        <f t="shared" si="390"/>
        <v>3</v>
      </c>
      <c r="B8364" t="str">
        <f>MID(E8364,243+A8364,25)</f>
        <v>'01/02/2019','01/04/2019'</v>
      </c>
      <c r="C8364" t="str">
        <f t="shared" si="391"/>
        <v>'2019-01-02','2019-01-04'</v>
      </c>
      <c r="D836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(8364,'CA-2019-147207','2019-01-02','2019-01-04','Second Class','TS-21655','Trudy Schmidt','Consumer','United States','El Paso','Texas',79907,'Central','OFF-ST-10002615','Office Supplies','Storage','Dual Level, Single-Width Filing Carts',372.144,3,0.2,27.9108);</v>
      </c>
      <c r="E8364" t="s">
        <v>8363</v>
      </c>
    </row>
    <row r="8365" spans="1:5" x14ac:dyDescent="0.25">
      <c r="A8365">
        <f t="shared" si="390"/>
        <v>3</v>
      </c>
      <c r="B8365" t="str">
        <f>MID(E8365,243+A8365,25)</f>
        <v>'04/28/2019','05/02/2019'</v>
      </c>
      <c r="C8365" t="str">
        <f t="shared" si="391"/>
        <v>'2019-04-28','2019-05-02'</v>
      </c>
      <c r="D836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(8365,'CA-2019-137631','2019-04-28','2019-05-02','Standard Class','JL-15235','Janet Lee','Consumer','United States','Kissimmee','Florida',34741,'South','TEC-PH-10002624','Technology','Phones','Samsung Galaxy S4 Mini',751.984,2,0.2,84.5981999999999);</v>
      </c>
      <c r="E8365" t="s">
        <v>8364</v>
      </c>
    </row>
    <row r="8366" spans="1:5" x14ac:dyDescent="0.25">
      <c r="A8366">
        <f t="shared" si="390"/>
        <v>3</v>
      </c>
      <c r="B8366" t="str">
        <f>MID(E8366,243+A8366,25)</f>
        <v>'01/30/2019','02/02/2019'</v>
      </c>
      <c r="C8366" t="str">
        <f t="shared" si="391"/>
        <v>'2019-01-30','2019-02-02'</v>
      </c>
      <c r="D836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(8366,'CA-2019-157273','2019-01-30','2019-02-02','First Class','SZ-20035','Sam Zeldin','Home Office','United States','Seattle','Washington',98105,'West','TEC-PH-10002275','Technology','Phones','Mitel 5320 IP Phone VoIP phone',604.768,4,0.2,60.4768);</v>
      </c>
      <c r="E8366" t="s">
        <v>8365</v>
      </c>
    </row>
    <row r="8367" spans="1:5" x14ac:dyDescent="0.25">
      <c r="A8367">
        <f t="shared" si="390"/>
        <v>3</v>
      </c>
      <c r="B8367" t="str">
        <f>MID(E8367,243+A8367,25)</f>
        <v>'09/07/2016','09/12/2016'</v>
      </c>
      <c r="C8367" t="str">
        <f t="shared" si="391"/>
        <v>'2016-09-07','2016-09-12'</v>
      </c>
      <c r="D836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(8367,'CA-2016-109918','2016-09-07','2016-09-12','Second Class','LR-17035','Lisa Ryan','Corporate','United States','Santa Clara','California',95051,'West','OFF-SU-10004290','Office Supplies','Supplies','Acme Design Line 8" Stainless Steel Bent Scissors w/Champagne Handles, 3-1/8" Cut',27.36,4,0,7.3872);</v>
      </c>
      <c r="E8367" t="s">
        <v>8366</v>
      </c>
    </row>
    <row r="8368" spans="1:5" x14ac:dyDescent="0.25">
      <c r="A8368">
        <f t="shared" si="390"/>
        <v>3</v>
      </c>
      <c r="B8368" t="str">
        <f>MID(E8368,243+A8368,25)</f>
        <v>'09/07/2016','09/12/2016'</v>
      </c>
      <c r="C8368" t="str">
        <f t="shared" si="391"/>
        <v>'2016-09-07','2016-09-12'</v>
      </c>
      <c r="D836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(8368,'CA-2016-109918','2016-09-07','2016-09-12','Second Class','LR-17035','Lisa Ryan','Corporate','United States','Santa Clara','California',95051,'West','OFF-PA-10000174','Office Supplies','Paper','Message Book, Wirebound, Four 5 1/2" X 4" Forms/Pg., 200 Dupl. Sets/Book',20.56,2,0,9.6632);</v>
      </c>
      <c r="E8368" t="s">
        <v>8367</v>
      </c>
    </row>
    <row r="8369" spans="1:5" x14ac:dyDescent="0.25">
      <c r="A8369">
        <f t="shared" si="390"/>
        <v>3</v>
      </c>
      <c r="B8369" t="str">
        <f>MID(E8369,243+A8369,25)</f>
        <v>'09/07/2016','09/12/2016'</v>
      </c>
      <c r="C8369" t="str">
        <f t="shared" si="391"/>
        <v>'2016-09-07','2016-09-12'</v>
      </c>
      <c r="D836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(8369,'CA-2016-109918','2016-09-07','2016-09-12','Second Class','LR-17035','Lisa Ryan','Corporate','United States','Santa Clara','California',95051,'West','OFF-BI-10004308','Office Supplies','Binders','Avery Legal 4-Ring Binder',83.92,5,0.2,31.47);</v>
      </c>
      <c r="E8369" t="s">
        <v>8368</v>
      </c>
    </row>
    <row r="8370" spans="1:5" x14ac:dyDescent="0.25">
      <c r="A8370">
        <f t="shared" si="390"/>
        <v>3</v>
      </c>
      <c r="B8370" t="str">
        <f>MID(E8370,243+A8370,25)</f>
        <v>'06/11/2018','06/16/2018'</v>
      </c>
      <c r="C8370" t="str">
        <f t="shared" si="391"/>
        <v>'2018-06-11','2018-06-16'</v>
      </c>
      <c r="D837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(8370,'CA-2018-118745','2018-06-11','2018-06-16','Standard Class','SV-20365','Seth Vernon','Consumer','United States','Los Angeles','California',90049,'West','FUR-TA-10003473','Furniture','Tables','Bretford Rectangular Conference Table Tops',902.712,3,0.2,33.8517);</v>
      </c>
      <c r="E8370" t="s">
        <v>8369</v>
      </c>
    </row>
    <row r="8371" spans="1:5" x14ac:dyDescent="0.25">
      <c r="A8371">
        <f t="shared" si="390"/>
        <v>3</v>
      </c>
      <c r="B8371" t="str">
        <f>MID(E8371,243+A8371,25)</f>
        <v>'10/17/2018','10/21/2018'</v>
      </c>
      <c r="C8371" t="str">
        <f t="shared" si="391"/>
        <v>'2018-10-17','2018-10-21'</v>
      </c>
      <c r="D837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(8371,'CA-2018-163972','2018-10-17','2018-10-21','Standard Class','MG-17890','Michael Granlund','Home Office','United States','Fresno','California',93727,'West','FUR-BO-10003894','Furniture','Bookcases','Safco Value Mate Steel Bookcase, Baked Enamel Finish on Steel, Black',120.666,2,0.15,21.294);</v>
      </c>
      <c r="E8371" t="s">
        <v>8370</v>
      </c>
    </row>
    <row r="8372" spans="1:5" x14ac:dyDescent="0.25">
      <c r="A8372">
        <f t="shared" si="390"/>
        <v>3</v>
      </c>
      <c r="B8372" t="str">
        <f>MID(E8372,243+A8372,25)</f>
        <v>'12/27/2016','12/30/2016'</v>
      </c>
      <c r="C8372" t="str">
        <f t="shared" si="391"/>
        <v>'2016-12-27','2016-12-30'</v>
      </c>
      <c r="D837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(8372,'CA-2016-165393','2016-12-27','2016-12-30','First Class','NC-18415','Nathan Cano','Consumer','United States','Fort Worth','Texas',76106,'Central','OFF-BI-10001658','Office Supplies','Binders','GBC Standard Therm-A-Bind Covers',4.984,1,0.8,-8.4728);</v>
      </c>
      <c r="E8372" t="s">
        <v>8371</v>
      </c>
    </row>
    <row r="8373" spans="1:5" x14ac:dyDescent="0.25">
      <c r="A8373">
        <f t="shared" si="390"/>
        <v>3</v>
      </c>
      <c r="B8373" t="str">
        <f>MID(E8373,243+A8373,25)</f>
        <v>'11/24/2018','12/01/2018'</v>
      </c>
      <c r="C8373" t="str">
        <f t="shared" si="391"/>
        <v>'2018-11-24','2018-12-01'</v>
      </c>
      <c r="D837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(8373,'CA-2018-113726','2018-11-24','2018-12-01','Standard Class','SC-20680','Steve Carroll','Home Office','United States','Seattle','Washington',98105,'West','FUR-FU-10003535','Furniture','Furnishings','Howard Miller Distant Time Traveler Alarm Clock',82.26,3,0,33.7266);</v>
      </c>
      <c r="E8373" t="s">
        <v>8372</v>
      </c>
    </row>
    <row r="8374" spans="1:5" x14ac:dyDescent="0.25">
      <c r="A8374">
        <f t="shared" si="390"/>
        <v>3</v>
      </c>
      <c r="B8374" t="str">
        <f>MID(E8374,243+A8374,25)</f>
        <v>'11/10/2018','11/13/2018'</v>
      </c>
      <c r="C8374" t="str">
        <f t="shared" si="391"/>
        <v>'2018-11-10','2018-11-13'</v>
      </c>
      <c r="D837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(8374,'CA-2018-152940','2018-11-10','2018-11-13','First Class','RO-19780','Rose O''Brian','Consumer','United States','San Francisco','California',94110,'West','OFF-ST-10000352','Office Supplies','Storage','Acco Perma 2700 Stacking Storage Drawers',29.74,1,0,4.461);</v>
      </c>
      <c r="E8374" t="s">
        <v>8373</v>
      </c>
    </row>
    <row r="8375" spans="1:5" x14ac:dyDescent="0.25">
      <c r="A8375">
        <f t="shared" si="390"/>
        <v>3</v>
      </c>
      <c r="B8375" t="str">
        <f>MID(E8375,243+A8375,25)</f>
        <v>'01/05/2017','01/10/2017'</v>
      </c>
      <c r="C8375" t="str">
        <f t="shared" si="391"/>
        <v>'2017-01-05','2017-01-10'</v>
      </c>
      <c r="D837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(8375,'CA-2017-158701','2017-01-05','2017-01-10','Standard Class','JL-15175','James Lanier','Home Office','United States','San Francisco','California',94110,'West','OFF-AP-10004859','Office Supplies','Appliances','Acco 6 Outlet Guardian Premium Surge Suppressor',87.36,6,0,23.5872);</v>
      </c>
      <c r="E8375" t="s">
        <v>8374</v>
      </c>
    </row>
    <row r="8376" spans="1:5" x14ac:dyDescent="0.25">
      <c r="A8376">
        <f t="shared" si="390"/>
        <v>3</v>
      </c>
      <c r="B8376" t="str">
        <f>MID(E8376,243+A8376,25)</f>
        <v>'01/05/2017','01/10/2017'</v>
      </c>
      <c r="C8376" t="str">
        <f t="shared" si="391"/>
        <v>'2017-01-05','2017-01-10'</v>
      </c>
      <c r="D8376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(8376,'CA-2017-158701','2017-01-05','2017-01-10','Standard Class','JL-15175','James Lanier','Home Office','United States','San Francisco','California',94110,'West','OFF-BI-10001294','Office Supplies','Binders','Fellowes Binding Cases',56.16,6,0.2,17.55);</v>
      </c>
      <c r="E8376" t="s">
        <v>8375</v>
      </c>
    </row>
    <row r="8377" spans="1:5" x14ac:dyDescent="0.25">
      <c r="A8377">
        <f t="shared" si="390"/>
        <v>3</v>
      </c>
      <c r="B8377" t="str">
        <f>MID(E8377,243+A8377,25)</f>
        <v>'03/21/2019','03/27/2019'</v>
      </c>
      <c r="C8377" t="str">
        <f t="shared" si="391"/>
        <v>'2019-03-21','2019-03-27'</v>
      </c>
      <c r="D8377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(8377,'CA-2019-156272','2019-03-21','2019-03-27','Standard Class','PW-19030','Pauline Webber','Corporate','United States','Pompano Beach','Florida',33068,'South','OFF-AP-10001242','Office Supplies','Appliances','APC 7 Outlet Network SurgeArrest Surge Protector',64.384,1,0.2,8.048);</v>
      </c>
      <c r="E8377" t="s">
        <v>8376</v>
      </c>
    </row>
    <row r="8378" spans="1:5" x14ac:dyDescent="0.25">
      <c r="A8378">
        <f t="shared" si="390"/>
        <v>3</v>
      </c>
      <c r="B8378" t="str">
        <f>MID(E8378,243+A8378,25)</f>
        <v>'11/12/2017','11/18/2017'</v>
      </c>
      <c r="C8378" t="str">
        <f t="shared" si="391"/>
        <v>'2017-11-12','2017-11-18'</v>
      </c>
      <c r="D8378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(8378,'CA-2017-162964','2017-11-12','2017-11-18','Standard Class','MF-18250','Monica Federle','Corporate','United States','Houston','Texas',77095,'Central','OFF-ST-10002344','Office Supplies','Storage','Carina 42"Hx23 3/4"W Media Storage Unit',64.784,1,0.2,-14.5764);</v>
      </c>
      <c r="E8378" t="s">
        <v>8377</v>
      </c>
    </row>
    <row r="8379" spans="1:5" x14ac:dyDescent="0.25">
      <c r="A8379">
        <f t="shared" si="390"/>
        <v>3</v>
      </c>
      <c r="B8379" t="str">
        <f>MID(E8379,243+A8379,25)</f>
        <v>'11/12/2017','11/18/2017'</v>
      </c>
      <c r="C8379" t="str">
        <f t="shared" si="391"/>
        <v>'2017-11-12','2017-11-18'</v>
      </c>
      <c r="D8379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(8379,'CA-2017-162964','2017-11-12','2017-11-18','Standard Class','MF-18250','Monica Federle','Corporate','United States','Houston','Texas',77095,'Central','OFF-PA-10003349','Office Supplies','Paper','Xerox 1957',15.552,3,0.2,5.6376);</v>
      </c>
      <c r="E8379" t="s">
        <v>8378</v>
      </c>
    </row>
    <row r="8380" spans="1:5" x14ac:dyDescent="0.25">
      <c r="A8380">
        <f t="shared" si="390"/>
        <v>3</v>
      </c>
      <c r="B8380" t="str">
        <f>MID(E8380,243+A8380,25)</f>
        <v>'11/12/2017','11/18/2017'</v>
      </c>
      <c r="C8380" t="str">
        <f t="shared" si="391"/>
        <v>'2017-11-12','2017-11-18'</v>
      </c>
      <c r="D8380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(8380,'CA-2017-162964','2017-11-12','2017-11-18','Standard Class','MF-18250','Monica Federle','Corporate','United States','Houston','Texas',77095,'Central','OFF-EN-10003055','Office Supplies','Envelopes','Blue String-Tie &amp; Button Interoffice Envelopes, 10 x 13',223.888,7,0.2,69.965);</v>
      </c>
      <c r="E8380" t="s">
        <v>8379</v>
      </c>
    </row>
    <row r="8381" spans="1:5" x14ac:dyDescent="0.25">
      <c r="A8381">
        <f t="shared" si="390"/>
        <v>3</v>
      </c>
      <c r="B8381" t="str">
        <f>MID(E8381,243+A8381,25)</f>
        <v>'09/09/2016','09/14/2016'</v>
      </c>
      <c r="C8381" t="str">
        <f t="shared" si="391"/>
        <v>'2016-09-09','2016-09-14'</v>
      </c>
      <c r="D8381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(8381,'CA-2016-103527','2016-09-09','2016-09-14','Second Class','CC-12220','Chris Cortes','Consumer','United States','Chicago','Illinois',60653,'Central','OFF-PA-10001622','Office Supplies','Paper','Ampad Poly Cover Wirebound Steno Book, 6" x 9" Assorted Colors, Gregg Ruled',10.896,3,0.2,3.405);</v>
      </c>
      <c r="E8381" t="s">
        <v>8380</v>
      </c>
    </row>
    <row r="8382" spans="1:5" x14ac:dyDescent="0.25">
      <c r="A8382">
        <f t="shared" si="390"/>
        <v>3</v>
      </c>
      <c r="B8382" t="str">
        <f>MID(E8382,243+A8382,25)</f>
        <v>'03/17/2018','03/19/2018'</v>
      </c>
      <c r="C8382" t="str">
        <f t="shared" si="391"/>
        <v>'2018-03-17','2018-03-19'</v>
      </c>
      <c r="D8382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(8382,'CA-2018-134544','2018-03-17','2018-03-19','Second Class','AC-10660','Anna Chung','Consumer','United States','San Francisco','California',94109,'West','TEC-PH-10003800','Technology','Phones','i.Sound Portable Power - 8000 mAh',84.784,2,0.2,-20.1362);</v>
      </c>
      <c r="E8382" t="s">
        <v>8381</v>
      </c>
    </row>
    <row r="8383" spans="1:5" x14ac:dyDescent="0.25">
      <c r="A8383">
        <f t="shared" si="390"/>
        <v>3</v>
      </c>
      <c r="B8383" t="str">
        <f>MID(E8383,243+A8383,25)</f>
        <v>'02/08/2018','02/15/2018'</v>
      </c>
      <c r="C8383" t="str">
        <f t="shared" si="391"/>
        <v>'2018-02-08','2018-02-15'</v>
      </c>
      <c r="D8383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(8383,'CA-2018-163048','2018-02-08','2018-02-15','Standard Class','MH-17440','Mark Haberlin','Corporate','United States','Houston','Texas',77036,'Central','FUR-CH-10001270','Furniture','Chairs','Harbour Creations Steel Folding Chair',241.5,4,0.3,0);</v>
      </c>
      <c r="E8383" t="s">
        <v>8382</v>
      </c>
    </row>
    <row r="8384" spans="1:5" x14ac:dyDescent="0.25">
      <c r="A8384">
        <f t="shared" si="390"/>
        <v>3</v>
      </c>
      <c r="B8384" t="str">
        <f>MID(E8384,243+A8384,25)</f>
        <v>'11/26/2018','11/28/2018'</v>
      </c>
      <c r="C8384" t="str">
        <f t="shared" si="391"/>
        <v>'2018-11-26','2018-11-28'</v>
      </c>
      <c r="D8384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(8384,'CA-2018-145135','2018-11-26','2018-11-28','First Class','CD-12790','Cynthia Delaney','Home Office','United States','Shelton','Connecticut',6484,'East','TEC-AC-10003447','Technology','Accessories','Micropad Numeric Keypads',59.97,3,0,14.9925);</v>
      </c>
      <c r="E8384" t="s">
        <v>8383</v>
      </c>
    </row>
    <row r="8385" spans="1:5" x14ac:dyDescent="0.25">
      <c r="A8385">
        <f t="shared" si="390"/>
        <v>3</v>
      </c>
      <c r="B8385" t="str">
        <f>MID(E8385,243+A8385,25)</f>
        <v>'11/26/2018','11/28/2018'</v>
      </c>
      <c r="C8385" t="str">
        <f t="shared" si="391"/>
        <v>'2018-11-26','2018-11-28'</v>
      </c>
      <c r="D8385" t="str">
        <f t="shared" si="392"/>
        <v>INSERT INTO orders(Row_ID,Order_ID,Order_Date,Ship_Date,Ship_Mode,Customer_ID,Customer_Name,Segment,Country,City,State,Postal_Code,Region,Product_ID,Category,SubCategory,Product_Name,Sales,Quantity,Discount,Profit) VALUES (8385,'CA-2018-145135','2018-11-26','2018-11-28','First Class','CD-12790','Cynthia Delaney','Home Office','United States','Shelton','Connecticut',6484,'East','OFF-PA-10004285','Office Supplies','Paper','Xerox 1959',13.36,2,0,6.4128);</v>
      </c>
      <c r="E8385" t="s">
        <v>8384</v>
      </c>
    </row>
    <row r="8386" spans="1:5" x14ac:dyDescent="0.25">
      <c r="A8386">
        <f t="shared" ref="A8386:A8449" si="393">IF(ROW(B8386)&lt;10,0,IF(ROW(B8386)&lt;100,1,IF(ROW(B8386)&lt;1000,2,3)))</f>
        <v>3</v>
      </c>
      <c r="B8386" t="str">
        <f>MID(E8386,243+A8386,25)</f>
        <v>'09/04/2019','09/08/2019'</v>
      </c>
      <c r="C8386" t="str">
        <f t="shared" ref="C8386:C8449" si="394">"'"&amp;MID(B8386,8,4)&amp;"-"&amp;MID(B8386,2,2)&amp;"-"&amp;MID(B8386,5,2)&amp;"'"&amp;","&amp;"'"&amp;MID(B8386,21,4)&amp;"-"&amp;MID(B8386,15,2)&amp;"-"&amp;MID(B8386,18,2)&amp;"'"</f>
        <v>'2019-09-04','2019-09-08'</v>
      </c>
      <c r="D8386" t="str">
        <f t="shared" ref="D8386:D8449" si="395">LEFT(E8386,242+A8386)&amp;C8386&amp;RIGHT(E8386,LEN(E8386)-LEN(LEFT(E8386,242+A8386)&amp;C8386))</f>
        <v>INSERT INTO orders(Row_ID,Order_ID,Order_Date,Ship_Date,Ship_Mode,Customer_ID,Customer_Name,Segment,Country,City,State,Postal_Code,Region,Product_ID,Category,SubCategory,Product_Name,Sales,Quantity,Discount,Profit) VALUES (8386,'CA-2019-137582','2019-09-04','2019-09-08','Standard Class','CV-12805','Cynthia Voltz','Corporate','United States','Oakland','California',94601,'West','OFF-BI-10001757','Office Supplies','Binders','Pressboard Hanging Data Binders for Unburst Sheets',11.808,3,0.2,4.1328);</v>
      </c>
      <c r="E8386" t="s">
        <v>8385</v>
      </c>
    </row>
    <row r="8387" spans="1:5" x14ac:dyDescent="0.25">
      <c r="A8387">
        <f t="shared" si="393"/>
        <v>3</v>
      </c>
      <c r="B8387" t="str">
        <f>MID(E8387,243+A8387,25)</f>
        <v>'05/28/2017','06/03/2017'</v>
      </c>
      <c r="C8387" t="str">
        <f t="shared" si="394"/>
        <v>'2017-05-28','2017-06-03'</v>
      </c>
      <c r="D838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(8387,'CA-2017-149601','2017-05-28','2017-06-03','Standard Class','TB-21625','Trudy Brown','Consumer','United States','Manchester','Connecticut',6040,'East','OFF-ST-10001558','Office Supplies','Storage','Acco Perma 4000 Stacking Storage Drawers',16.24,1,0,2.436);</v>
      </c>
      <c r="E8387" t="s">
        <v>8386</v>
      </c>
    </row>
    <row r="8388" spans="1:5" x14ac:dyDescent="0.25">
      <c r="A8388">
        <f t="shared" si="393"/>
        <v>3</v>
      </c>
      <c r="B8388" t="str">
        <f>MID(E8388,243+A8388,25)</f>
        <v>'05/28/2017','06/03/2017'</v>
      </c>
      <c r="C8388" t="str">
        <f t="shared" si="394"/>
        <v>'2017-05-28','2017-06-03'</v>
      </c>
      <c r="D838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(8388,'CA-2017-149601','2017-05-28','2017-06-03','Standard Class','TB-21625','Trudy Brown','Consumer','United States','Manchester','Connecticut',6040,'East','OFF-ST-10001328','Office Supplies','Storage','Personal Filing Tote with Lid, Black/Gray',77.55,5,0,21.714);</v>
      </c>
      <c r="E8388" t="s">
        <v>8387</v>
      </c>
    </row>
    <row r="8389" spans="1:5" x14ac:dyDescent="0.25">
      <c r="A8389">
        <f t="shared" si="393"/>
        <v>3</v>
      </c>
      <c r="B8389" t="str">
        <f>MID(E8389,243+A8389,25)</f>
        <v>'11/01/2016','11/05/2016'</v>
      </c>
      <c r="C8389" t="str">
        <f t="shared" si="394"/>
        <v>'2016-11-01','2016-11-05'</v>
      </c>
      <c r="D838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(8389,'CA-2016-139423','2016-11-01','2016-11-05','Standard Class','DG-13300','Deirdre Greer','Corporate','United States','Orange','New Jersey',7050,'East','OFF-AP-10004708','Office Supplies','Appliances','Fellowes Superior 10 Outlet Split Surge Protector',76.12,2,0,22.0748);</v>
      </c>
      <c r="E8389" t="s">
        <v>8388</v>
      </c>
    </row>
    <row r="8390" spans="1:5" x14ac:dyDescent="0.25">
      <c r="A8390">
        <f t="shared" si="393"/>
        <v>3</v>
      </c>
      <c r="B8390" t="str">
        <f>MID(E8390,243+A8390,25)</f>
        <v>'12/27/2018','12/30/2018'</v>
      </c>
      <c r="C8390" t="str">
        <f t="shared" si="394"/>
        <v>'2018-12-27','2018-12-30'</v>
      </c>
      <c r="D839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(8390,'CA-2018-102596','2018-12-27','2018-12-30','First Class','RD-19810','Ross DeVincentis','Home Office','United States','Akron','Ohio',44312,'East','OFF-FA-10000621','Office Supplies','Fasteners','OIC Colored Binder Clips, Assorted Sizes',17.184,6,0.2,6.2292);</v>
      </c>
      <c r="E8390" t="s">
        <v>8389</v>
      </c>
    </row>
    <row r="8391" spans="1:5" x14ac:dyDescent="0.25">
      <c r="A8391">
        <f t="shared" si="393"/>
        <v>3</v>
      </c>
      <c r="B8391" t="str">
        <f>MID(E8391,243+A8391,25)</f>
        <v>'12/04/2019','12/06/2019'</v>
      </c>
      <c r="C8391" t="str">
        <f t="shared" si="394"/>
        <v>'2019-12-04','2019-12-06'</v>
      </c>
      <c r="D839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(8391,'CA-2019-153227','2019-12-04','2019-12-06','First Class','CS-12250','Chris Selesnick','Corporate','United States','Los Angeles','California',90032,'West','OFF-PA-10001838','Office Supplies','Paper','Adams Telephone Message Book W/Dividers/Space For Phone Numbers, 5 1/4"X8 1/2", 300/Messages',11.76,2,0,5.7624);</v>
      </c>
      <c r="E8391" t="s">
        <v>8390</v>
      </c>
    </row>
    <row r="8392" spans="1:5" x14ac:dyDescent="0.25">
      <c r="A8392">
        <f t="shared" si="393"/>
        <v>3</v>
      </c>
      <c r="B8392" t="str">
        <f>MID(E8392,243+A8392,25)</f>
        <v>'12/23/2019','12/30/2019'</v>
      </c>
      <c r="C8392" t="str">
        <f t="shared" si="394"/>
        <v>'2019-12-23','2019-12-30'</v>
      </c>
      <c r="D839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(8392,'CA-2019-110625','2019-12-23','2019-12-30','Standard Class','JB-16045','Julia Barnett','Home Office','United States','Danbury','Connecticut',6810,'East','FUR-FU-10001473','Furniture','Furnishings','DAX Wood Document Frame',27.46,2,0,9.8856);</v>
      </c>
      <c r="E8392" t="s">
        <v>8391</v>
      </c>
    </row>
    <row r="8393" spans="1:5" x14ac:dyDescent="0.25">
      <c r="A8393">
        <f t="shared" si="393"/>
        <v>3</v>
      </c>
      <c r="B8393" t="str">
        <f>MID(E8393,243+A8393,25)</f>
        <v>'12/01/2018','12/06/2018'</v>
      </c>
      <c r="C8393" t="str">
        <f t="shared" si="394"/>
        <v>'2018-12-01','2018-12-06'</v>
      </c>
      <c r="D839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(8393,'CA-2018-142594','2018-12-01','2018-12-06','Second Class','EJ-14155','Eva Jacobs','Consumer','United States','Franklin','Massachusetts',2038,'East','TEC-PH-10000193','Technology','Phones','Jensen SMPS-640 - speaker phone',137.94,3,0,35.8644);</v>
      </c>
      <c r="E8393" t="s">
        <v>8392</v>
      </c>
    </row>
    <row r="8394" spans="1:5" x14ac:dyDescent="0.25">
      <c r="A8394">
        <f t="shared" si="393"/>
        <v>3</v>
      </c>
      <c r="B8394" t="str">
        <f>MID(E8394,243+A8394,25)</f>
        <v>'12/01/2018','12/06/2018'</v>
      </c>
      <c r="C8394" t="str">
        <f t="shared" si="394"/>
        <v>'2018-12-01','2018-12-06'</v>
      </c>
      <c r="D839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(8394,'CA-2018-142594','2018-12-01','2018-12-06','Second Class','EJ-14155','Eva Jacobs','Consumer','United States','Franklin','Massachusetts',2038,'East','FUR-FU-10002045','Furniture','Furnishings','Executive Impressions 14"',111.15,5,0,48.906);</v>
      </c>
      <c r="E8394" t="s">
        <v>8393</v>
      </c>
    </row>
    <row r="8395" spans="1:5" x14ac:dyDescent="0.25">
      <c r="A8395">
        <f t="shared" si="393"/>
        <v>3</v>
      </c>
      <c r="B8395" t="str">
        <f>MID(E8395,243+A8395,25)</f>
        <v>'12/01/2018','12/06/2018'</v>
      </c>
      <c r="C8395" t="str">
        <f t="shared" si="394"/>
        <v>'2018-12-01','2018-12-06'</v>
      </c>
      <c r="D839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(8395,'CA-2018-142594','2018-12-01','2018-12-06','Second Class','EJ-14155','Eva Jacobs','Consumer','United States','Franklin','Massachusetts',2038,'East','OFF-AP-10002945','Office Supplies','Appliances','Honeywell Enviracaire Portable HEPA Air Cleaner for 17'' x 22'' Room',901.95,3,0,297.6435);</v>
      </c>
      <c r="E8395" t="s">
        <v>8394</v>
      </c>
    </row>
    <row r="8396" spans="1:5" x14ac:dyDescent="0.25">
      <c r="A8396">
        <f t="shared" si="393"/>
        <v>3</v>
      </c>
      <c r="B8396" t="str">
        <f>MID(E8396,243+A8396,25)</f>
        <v>'12/01/2018','12/06/2018'</v>
      </c>
      <c r="C8396" t="str">
        <f t="shared" si="394"/>
        <v>'2018-12-01','2018-12-06'</v>
      </c>
      <c r="D839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(8396,'CA-2018-142594','2018-12-01','2018-12-06','Second Class','EJ-14155','Eva Jacobs','Consumer','United States','Franklin','Massachusetts',2038,'East','FUR-TA-10001095','Furniture','Tables','Chromcraft Round Conference Tables',366.009,3,0.3,-47.0583);</v>
      </c>
      <c r="E8396" t="s">
        <v>8395</v>
      </c>
    </row>
    <row r="8397" spans="1:5" x14ac:dyDescent="0.25">
      <c r="A8397">
        <f t="shared" si="393"/>
        <v>3</v>
      </c>
      <c r="B8397" t="str">
        <f>MID(E8397,243+A8397,25)</f>
        <v>'06/30/2016','06/30/2016'</v>
      </c>
      <c r="C8397" t="str">
        <f t="shared" si="394"/>
        <v>'2016-06-30','2016-06-30'</v>
      </c>
      <c r="D839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(8397,'CA-2016-152254','2016-06-30','2016-06-30','Same Day','BD-11620','Brian DeCherney','Consumer','United States','Wilmington','North Carolina',28403,'South','OFF-PA-10001144','Office Supplies','Paper','Xerox 1913',310.688,7,0.2,108.7408);</v>
      </c>
      <c r="E8397" t="s">
        <v>8396</v>
      </c>
    </row>
    <row r="8398" spans="1:5" x14ac:dyDescent="0.25">
      <c r="A8398">
        <f t="shared" si="393"/>
        <v>3</v>
      </c>
      <c r="B8398" t="str">
        <f>MID(E8398,243+A8398,25)</f>
        <v>'09/03/2016','09/04/2016'</v>
      </c>
      <c r="C8398" t="str">
        <f t="shared" si="394"/>
        <v>'2016-09-03','2016-09-04'</v>
      </c>
      <c r="D839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(8398,'US-2016-120236','2016-09-03','2016-09-04','First Class','MR-17545','Mathew Reese','Home Office','United States','Houston','Texas',77095,'Central','OFF-BI-10004099','Office Supplies','Binders','GBC VeloBinder Strips',7.68,5,0.8,-11.52);</v>
      </c>
      <c r="E8398" t="s">
        <v>8397</v>
      </c>
    </row>
    <row r="8399" spans="1:5" x14ac:dyDescent="0.25">
      <c r="A8399">
        <f t="shared" si="393"/>
        <v>3</v>
      </c>
      <c r="B8399" t="str">
        <f>MID(E8399,243+A8399,25)</f>
        <v>'11/02/2019','11/07/2019'</v>
      </c>
      <c r="C8399" t="str">
        <f t="shared" si="394"/>
        <v>'2019-11-02','2019-11-07'</v>
      </c>
      <c r="D839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(8399,'CA-2019-120061','2019-11-02','2019-11-07','Second Class','SR-20425','Sharelle Roach','Home Office','United States','Springfield','Ohio',45503,'East','FUR-CH-10001973','Furniture','Chairs','Office Star Flex Back Scooter Chair with White Frame',155.372,2,0.3,-35.5136);</v>
      </c>
      <c r="E8399" t="s">
        <v>8398</v>
      </c>
    </row>
    <row r="8400" spans="1:5" x14ac:dyDescent="0.25">
      <c r="A8400">
        <f t="shared" si="393"/>
        <v>3</v>
      </c>
      <c r="B8400" t="str">
        <f>MID(E8400,243+A8400,25)</f>
        <v>'04/13/2017','04/18/2017'</v>
      </c>
      <c r="C8400" t="str">
        <f t="shared" si="394"/>
        <v>'2017-04-13','2017-04-18'</v>
      </c>
      <c r="D840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(8400,'CA-2017-133837','2017-04-13','2017-04-18','Standard Class','TH-21100','Thea Hendricks','Consumer','United States','Glendale','Arizona',85301,'West','OFF-ST-10000344','Office Supplies','Storage','Neat Ideas Personal Hanging Folder Files, Black',10.744,1,0.2,0.8058);</v>
      </c>
      <c r="E8400" t="s">
        <v>8399</v>
      </c>
    </row>
    <row r="8401" spans="1:5" x14ac:dyDescent="0.25">
      <c r="A8401">
        <f t="shared" si="393"/>
        <v>3</v>
      </c>
      <c r="B8401" t="str">
        <f>MID(E8401,243+A8401,25)</f>
        <v>'12/05/2017','12/09/2017'</v>
      </c>
      <c r="C8401" t="str">
        <f t="shared" si="394"/>
        <v>'2017-12-05','2017-12-09'</v>
      </c>
      <c r="D840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(8401,'CA-2017-110814','2017-12-05','2017-12-09','Second Class','BD-11635','Brian Derr','Consumer','United States','New York City','New York',10009,'East','OFF-BI-10002026','Office Supplies','Binders','Avery Arch Ring Binders',232.4,5,0.2,78.435);</v>
      </c>
      <c r="E8401" t="s">
        <v>8400</v>
      </c>
    </row>
    <row r="8402" spans="1:5" x14ac:dyDescent="0.25">
      <c r="A8402">
        <f t="shared" si="393"/>
        <v>3</v>
      </c>
      <c r="B8402" t="str">
        <f>MID(E8402,243+A8402,25)</f>
        <v>'12/05/2017','12/09/2017'</v>
      </c>
      <c r="C8402" t="str">
        <f t="shared" si="394"/>
        <v>'2017-12-05','2017-12-09'</v>
      </c>
      <c r="D840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(8402,'CA-2017-110814','2017-12-05','2017-12-09','Second Class','BD-11635','Brian Derr','Consumer','United States','New York City','New York',10009,'East','FUR-CH-10003535','Furniture','Chairs','Global Armless Task Chair, Royal Blue',164.646,3,0.1,12.8058);</v>
      </c>
      <c r="E8402" t="s">
        <v>8401</v>
      </c>
    </row>
    <row r="8403" spans="1:5" x14ac:dyDescent="0.25">
      <c r="A8403">
        <f t="shared" si="393"/>
        <v>3</v>
      </c>
      <c r="B8403" t="str">
        <f>MID(E8403,243+A8403,25)</f>
        <v>'12/05/2017','12/09/2017'</v>
      </c>
      <c r="C8403" t="str">
        <f t="shared" si="394"/>
        <v>'2017-12-05','2017-12-09'</v>
      </c>
      <c r="D840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(8403,'CA-2017-110814','2017-12-05','2017-12-09','Second Class','BD-11635','Brian Derr','Consumer','United States','New York City','New York',10009,'East','OFF-PA-10004156','Office Supplies','Paper','Xerox 188',22.68,2,0,11.1132);</v>
      </c>
      <c r="E8403" t="s">
        <v>8402</v>
      </c>
    </row>
    <row r="8404" spans="1:5" x14ac:dyDescent="0.25">
      <c r="A8404">
        <f t="shared" si="393"/>
        <v>3</v>
      </c>
      <c r="B8404" t="str">
        <f>MID(E8404,243+A8404,25)</f>
        <v>'02/01/2018','02/07/2018'</v>
      </c>
      <c r="C8404" t="str">
        <f t="shared" si="394"/>
        <v>'2018-02-01','2018-02-07'</v>
      </c>
      <c r="D840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(8404,'CA-2018-154067','2018-02-01','2018-02-07','Standard Class','SM-20950','Suzanne McNair','Corporate','United States','Los Angeles','California',90036,'West','OFF-PA-10002254','Office Supplies','Paper','Xerox 1883',105.52,4,0,48.5392);</v>
      </c>
      <c r="E8404" t="s">
        <v>8403</v>
      </c>
    </row>
    <row r="8405" spans="1:5" x14ac:dyDescent="0.25">
      <c r="A8405">
        <f t="shared" si="393"/>
        <v>3</v>
      </c>
      <c r="B8405" t="str">
        <f>MID(E8405,243+A8405,25)</f>
        <v>'07/08/2019','07/12/2019'</v>
      </c>
      <c r="C8405" t="str">
        <f t="shared" si="394"/>
        <v>'2019-07-08','2019-07-12'</v>
      </c>
      <c r="D840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(8405,'CA-2019-140480','2019-07-08','2019-07-12','Standard Class','HE-14800','Harold Engle','Corporate','United States','Newark','Delaware',19711,'East','FUR-FU-10003247','Furniture','Furnishings','36X48 HARDFLOOR CHAIRMAT',83.92,4,0,5.87439999999999);</v>
      </c>
      <c r="E8405" t="s">
        <v>8404</v>
      </c>
    </row>
    <row r="8406" spans="1:5" x14ac:dyDescent="0.25">
      <c r="A8406">
        <f t="shared" si="393"/>
        <v>3</v>
      </c>
      <c r="B8406" t="str">
        <f>MID(E8406,243+A8406,25)</f>
        <v>'07/08/2019','07/12/2019'</v>
      </c>
      <c r="C8406" t="str">
        <f t="shared" si="394"/>
        <v>'2019-07-08','2019-07-12'</v>
      </c>
      <c r="D840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(8406,'CA-2019-140480','2019-07-08','2019-07-12','Standard Class','HE-14800','Harold Engle','Corporate','United States','Newark','Delaware',19711,'East','TEC-AC-10002473','Technology','Accessories','Maxell 4.7GB DVD-R',141.9,5,0,58.179);</v>
      </c>
      <c r="E8406" t="s">
        <v>8405</v>
      </c>
    </row>
    <row r="8407" spans="1:5" x14ac:dyDescent="0.25">
      <c r="A8407">
        <f t="shared" si="393"/>
        <v>3</v>
      </c>
      <c r="B8407" t="str">
        <f>MID(E8407,243+A8407,25)</f>
        <v>'07/08/2019','07/12/2019'</v>
      </c>
      <c r="C8407" t="str">
        <f t="shared" si="394"/>
        <v>'2019-07-08','2019-07-12'</v>
      </c>
      <c r="D840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(8407,'CA-2019-140480','2019-07-08','2019-07-12','Standard Class','HE-14800','Harold Engle','Corporate','United States','Newark','Delaware',19711,'East','FUR-FU-10001057','Furniture','Furnishings','Tensor Track Tree Floor Lamp',39.98,2,0,9.1954);</v>
      </c>
      <c r="E8407" t="s">
        <v>8406</v>
      </c>
    </row>
    <row r="8408" spans="1:5" x14ac:dyDescent="0.25">
      <c r="A8408">
        <f t="shared" si="393"/>
        <v>3</v>
      </c>
      <c r="B8408" t="str">
        <f>MID(E8408,243+A8408,25)</f>
        <v>'07/08/2019','07/12/2019'</v>
      </c>
      <c r="C8408" t="str">
        <f t="shared" si="394"/>
        <v>'2019-07-08','2019-07-12'</v>
      </c>
      <c r="D840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(8408,'CA-2019-140480','2019-07-08','2019-07-12','Standard Class','HE-14800','Harold Engle','Corporate','United States','Newark','Delaware',19711,'East','OFF-AR-10001419','Office Supplies','Art','Newell 325',28.91,7,0,8.673);</v>
      </c>
      <c r="E8408" t="s">
        <v>8407</v>
      </c>
    </row>
    <row r="8409" spans="1:5" x14ac:dyDescent="0.25">
      <c r="A8409">
        <f t="shared" si="393"/>
        <v>3</v>
      </c>
      <c r="B8409" t="str">
        <f>MID(E8409,243+A8409,25)</f>
        <v>'07/08/2019','07/12/2019'</v>
      </c>
      <c r="C8409" t="str">
        <f t="shared" si="394"/>
        <v>'2019-07-08','2019-07-12'</v>
      </c>
      <c r="D840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(8409,'CA-2019-140480','2019-07-08','2019-07-12','Standard Class','HE-14800','Harold Engle','Corporate','United States','Newark','Delaware',19711,'East','OFF-AR-10004010','Office Supplies','Art','Hunt Boston Vacuum Mount KS Pencil Sharpener',174.95,5,0,45.487);</v>
      </c>
      <c r="E8409" t="s">
        <v>8408</v>
      </c>
    </row>
    <row r="8410" spans="1:5" x14ac:dyDescent="0.25">
      <c r="A8410">
        <f t="shared" si="393"/>
        <v>3</v>
      </c>
      <c r="B8410" t="str">
        <f>MID(E8410,243+A8410,25)</f>
        <v>'12/11/2017','12/17/2017'</v>
      </c>
      <c r="C8410" t="str">
        <f t="shared" si="394"/>
        <v>'2017-12-11','2017-12-17'</v>
      </c>
      <c r="D841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(8410,'CA-2017-134082','2017-12-11','2017-12-17','Standard Class','JK-15640','Jim Kriz','Home Office','United States','San Bernardino','California',92404,'West','OFF-BI-10004230','Office Supplies','Binders','GBC Recycled Grain Textured Covers',110.528,4,0.2,38.6848);</v>
      </c>
      <c r="E8410" t="s">
        <v>8409</v>
      </c>
    </row>
    <row r="8411" spans="1:5" x14ac:dyDescent="0.25">
      <c r="A8411">
        <f t="shared" si="393"/>
        <v>3</v>
      </c>
      <c r="B8411" t="str">
        <f>MID(E8411,243+A8411,25)</f>
        <v>'11/15/2018','11/15/2018'</v>
      </c>
      <c r="C8411" t="str">
        <f t="shared" si="394"/>
        <v>'2018-11-15','2018-11-15'</v>
      </c>
      <c r="D841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(8411,'CA-2018-130820','2018-11-15','2018-11-15','Same Day','ON-18715','Odella Nelson','Corporate','United States','Burlington','North Carolina',27217,'South','FUR-TA-10001768','Furniture','Tables','Hon Racetrack Conference Tables',630.024,4,0.4,-199.5076);</v>
      </c>
      <c r="E8411" t="s">
        <v>8410</v>
      </c>
    </row>
    <row r="8412" spans="1:5" x14ac:dyDescent="0.25">
      <c r="A8412">
        <f t="shared" si="393"/>
        <v>3</v>
      </c>
      <c r="B8412" t="str">
        <f>MID(E8412,243+A8412,25)</f>
        <v>'05/09/2018','05/12/2018'</v>
      </c>
      <c r="C8412" t="str">
        <f t="shared" si="394"/>
        <v>'2018-05-09','2018-05-12'</v>
      </c>
      <c r="D841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(8412,'CA-2018-159765','2018-05-09','2018-05-12','Second Class','TH-21100','Thea Hendricks','Consumer','United States','Salem','Virginia',24153,'South','OFF-AR-10003514','Office Supplies','Art','4009 Highlighters by Sanford',27.86,7,0,9.1938);</v>
      </c>
      <c r="E8412" t="s">
        <v>8411</v>
      </c>
    </row>
    <row r="8413" spans="1:5" x14ac:dyDescent="0.25">
      <c r="A8413">
        <f t="shared" si="393"/>
        <v>3</v>
      </c>
      <c r="B8413" t="str">
        <f>MID(E8413,243+A8413,25)</f>
        <v>'03/10/2019','03/14/2019'</v>
      </c>
      <c r="C8413" t="str">
        <f t="shared" si="394"/>
        <v>'2019-03-10','2019-03-14'</v>
      </c>
      <c r="D841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(8413,'CA-2019-132290','2019-03-10','2019-03-14','Standard Class','MD-17350','Maribeth Dona','Consumer','United States','Dallas','Texas',75217,'Central','FUR-TA-10002228','Furniture','Tables','Bevis Traditional Conference Table Top, Plinth Base',933.408,4,0.3,-173.3472);</v>
      </c>
      <c r="E8413" t="s">
        <v>8412</v>
      </c>
    </row>
    <row r="8414" spans="1:5" x14ac:dyDescent="0.25">
      <c r="A8414">
        <f t="shared" si="393"/>
        <v>3</v>
      </c>
      <c r="B8414" t="str">
        <f>MID(E8414,243+A8414,25)</f>
        <v>'12/17/2018','12/21/2018'</v>
      </c>
      <c r="C8414" t="str">
        <f t="shared" si="394"/>
        <v>'2018-12-17','2018-12-21'</v>
      </c>
      <c r="D841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(8414,'CA-2018-147109','2018-12-17','2018-12-21','Standard Class','AH-10075','Adam Hart','Corporate','United States','Arlington','Texas',76017,'Central','OFF-PA-10001972','Office Supplies','Paper','Xerox 214',51.84,10,0.2,18.144);</v>
      </c>
      <c r="E8414" t="s">
        <v>8413</v>
      </c>
    </row>
    <row r="8415" spans="1:5" x14ac:dyDescent="0.25">
      <c r="A8415">
        <f t="shared" si="393"/>
        <v>3</v>
      </c>
      <c r="B8415" t="str">
        <f>MID(E8415,243+A8415,25)</f>
        <v>'12/17/2018','12/21/2018'</v>
      </c>
      <c r="C8415" t="str">
        <f t="shared" si="394"/>
        <v>'2018-12-17','2018-12-21'</v>
      </c>
      <c r="D841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(8415,'CA-2018-147109','2018-12-17','2018-12-21','Standard Class','AH-10075','Adam Hart','Corporate','United States','Arlington','Texas',76017,'Central','TEC-AC-10002942','Technology','Accessories','WD My Passport Ultra 1TB Portable External Hard Drive',165.6,3,0.2,-6.21000000000002);</v>
      </c>
      <c r="E8415" t="s">
        <v>8414</v>
      </c>
    </row>
    <row r="8416" spans="1:5" x14ac:dyDescent="0.25">
      <c r="A8416">
        <f t="shared" si="393"/>
        <v>3</v>
      </c>
      <c r="B8416" t="str">
        <f>MID(E8416,243+A8416,25)</f>
        <v>'04/06/2019','04/12/2019'</v>
      </c>
      <c r="C8416" t="str">
        <f t="shared" si="394"/>
        <v>'2019-04-06','2019-04-12'</v>
      </c>
      <c r="D841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(8416,'CA-2019-107265','2019-04-06','2019-04-12','Standard Class','ML-17755','Max Ludwig','Home Office','United States','Marion','Iowa',52302,'Central','OFF-PA-10000474','Office Supplies','Paper','Easy-staple paper',106.32,3,0,49.9704);</v>
      </c>
      <c r="E8416" t="s">
        <v>8415</v>
      </c>
    </row>
    <row r="8417" spans="1:5" x14ac:dyDescent="0.25">
      <c r="A8417">
        <f t="shared" si="393"/>
        <v>3</v>
      </c>
      <c r="B8417" t="str">
        <f>MID(E8417,243+A8417,25)</f>
        <v>'05/09/2019','05/11/2019'</v>
      </c>
      <c r="C8417" t="str">
        <f t="shared" si="394"/>
        <v>'2019-05-09','2019-05-11'</v>
      </c>
      <c r="D841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(8417,'CA-2019-118199','2019-05-09','2019-05-11','First Class','LB-16795','Laurel Beltran','Home Office','United States','Seattle','Washington',98105,'West','OFF-BI-10004330','Office Supplies','Binders','GBC Velobind Prepunched Cover Sets, Regency Series',147.92,5,0.2,46.225);</v>
      </c>
      <c r="E8417" t="s">
        <v>8416</v>
      </c>
    </row>
    <row r="8418" spans="1:5" x14ac:dyDescent="0.25">
      <c r="A8418">
        <f t="shared" si="393"/>
        <v>3</v>
      </c>
      <c r="B8418" t="str">
        <f>MID(E8418,243+A8418,25)</f>
        <v>'05/09/2019','05/11/2019'</v>
      </c>
      <c r="C8418" t="str">
        <f t="shared" si="394"/>
        <v>'2019-05-09','2019-05-11'</v>
      </c>
      <c r="D841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(8418,'CA-2019-118199','2019-05-09','2019-05-11','First Class','LB-16795','Laurel Beltran','Home Office','United States','Seattle','Washington',98105,'West','OFF-ST-10000604','Office Supplies','Storage','Home/Office Personal File Carts',104.28,3,0,26.07);</v>
      </c>
      <c r="E8418" t="s">
        <v>8417</v>
      </c>
    </row>
    <row r="8419" spans="1:5" x14ac:dyDescent="0.25">
      <c r="A8419">
        <f t="shared" si="393"/>
        <v>3</v>
      </c>
      <c r="B8419" t="str">
        <f>MID(E8419,243+A8419,25)</f>
        <v>'05/09/2019','05/11/2019'</v>
      </c>
      <c r="C8419" t="str">
        <f t="shared" si="394"/>
        <v>'2019-05-09','2019-05-11'</v>
      </c>
      <c r="D841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(8419,'CA-2019-118199','2019-05-09','2019-05-11','First Class','LB-16795','Laurel Beltran','Home Office','United States','Seattle','Washington',98105,'West','FUR-TA-10004154','Furniture','Tables','Riverside Furniture Oval Coffee Table, Oval End Table, End Table with Drawer',286.85,1,0,63.107);</v>
      </c>
      <c r="E8419" t="s">
        <v>8418</v>
      </c>
    </row>
    <row r="8420" spans="1:5" x14ac:dyDescent="0.25">
      <c r="A8420">
        <f t="shared" si="393"/>
        <v>3</v>
      </c>
      <c r="B8420" t="str">
        <f>MID(E8420,243+A8420,25)</f>
        <v>'05/09/2019','05/11/2019'</v>
      </c>
      <c r="C8420" t="str">
        <f t="shared" si="394"/>
        <v>'2019-05-09','2019-05-11'</v>
      </c>
      <c r="D842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(8420,'CA-2019-118199','2019-05-09','2019-05-11','First Class','LB-16795','Laurel Beltran','Home Office','United States','Seattle','Washington',98105,'West','OFF-ST-10000636','Office Supplies','Storage','Rogers Profile Extra Capacity Storage Tub',66.96,4,0,2.6784);</v>
      </c>
      <c r="E8420" t="s">
        <v>8419</v>
      </c>
    </row>
    <row r="8421" spans="1:5" x14ac:dyDescent="0.25">
      <c r="A8421">
        <f t="shared" si="393"/>
        <v>3</v>
      </c>
      <c r="B8421" t="str">
        <f>MID(E8421,243+A8421,25)</f>
        <v>'05/09/2019','05/11/2019'</v>
      </c>
      <c r="C8421" t="str">
        <f t="shared" si="394"/>
        <v>'2019-05-09','2019-05-11'</v>
      </c>
      <c r="D842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(8421,'CA-2019-118199','2019-05-09','2019-05-11','First Class','LB-16795','Laurel Beltran','Home Office','United States','Seattle','Washington',98105,'West','TEC-AC-10004171','Technology','Accessories','Razer Kraken 7.1 Surround Sound Over Ear USB Gaming Headset',199.98,2,0,87.9912);</v>
      </c>
      <c r="E8421" t="s">
        <v>8420</v>
      </c>
    </row>
    <row r="8422" spans="1:5" x14ac:dyDescent="0.25">
      <c r="A8422">
        <f t="shared" si="393"/>
        <v>3</v>
      </c>
      <c r="B8422" t="str">
        <f>MID(E8422,243+A8422,25)</f>
        <v>'10/12/2019','10/16/2019'</v>
      </c>
      <c r="C8422" t="str">
        <f t="shared" si="394"/>
        <v>'2019-10-12','2019-10-16'</v>
      </c>
      <c r="D842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(8422,'CA-2019-150091','2019-10-12','2019-10-16','Standard Class','NP-18670','Nora Paige','Consumer','United States','Lakewood','New Jersey',8701,'East','TEC-AC-10002167','Technology','Accessories','Imation 8gb Micro Traveldrive Usb 2.0 Flash Drive',45,3,0,4.95);</v>
      </c>
      <c r="E8422" t="s">
        <v>8421</v>
      </c>
    </row>
    <row r="8423" spans="1:5" x14ac:dyDescent="0.25">
      <c r="A8423">
        <f t="shared" si="393"/>
        <v>3</v>
      </c>
      <c r="B8423" t="str">
        <f>MID(E8423,243+A8423,25)</f>
        <v>'10/12/2019','10/16/2019'</v>
      </c>
      <c r="C8423" t="str">
        <f t="shared" si="394"/>
        <v>'2019-10-12','2019-10-16'</v>
      </c>
      <c r="D842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(8423,'CA-2019-150091','2019-10-12','2019-10-16','Standard Class','NP-18670','Nora Paige','Consumer','United States','Lakewood','New Jersey',8701,'East','OFF-FA-10000621','Office Supplies','Fasteners','OIC Colored Binder Clips, Assorted Sizes',17.9,5,0,8.771);</v>
      </c>
      <c r="E8423" t="s">
        <v>8422</v>
      </c>
    </row>
    <row r="8424" spans="1:5" x14ac:dyDescent="0.25">
      <c r="A8424">
        <f t="shared" si="393"/>
        <v>3</v>
      </c>
      <c r="B8424" t="str">
        <f>MID(E8424,243+A8424,25)</f>
        <v>'10/12/2019','10/16/2019'</v>
      </c>
      <c r="C8424" t="str">
        <f t="shared" si="394"/>
        <v>'2019-10-12','2019-10-16'</v>
      </c>
      <c r="D842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(8424,'CA-2019-150091','2019-10-12','2019-10-16','Standard Class','NP-18670','Nora Paige','Consumer','United States','Lakewood','New Jersey',8701,'East','FUR-FU-10004053','Furniture','Furnishings','DAX Two-Tone Silver Metal Document Frame',40.48,2,0,17.4064);</v>
      </c>
      <c r="E8424" t="s">
        <v>8423</v>
      </c>
    </row>
    <row r="8425" spans="1:5" x14ac:dyDescent="0.25">
      <c r="A8425">
        <f t="shared" si="393"/>
        <v>3</v>
      </c>
      <c r="B8425" t="str">
        <f>MID(E8425,243+A8425,25)</f>
        <v>'10/12/2019','10/16/2019'</v>
      </c>
      <c r="C8425" t="str">
        <f t="shared" si="394"/>
        <v>'2019-10-12','2019-10-16'</v>
      </c>
      <c r="D842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(8425,'CA-2019-150091','2019-10-12','2019-10-16','Standard Class','NP-18670','Nora Paige','Consumer','United States','Lakewood','New Jersey',8701,'East','FUR-BO-10003404','Furniture','Bookcases','Global Adaptabilites Bookcase, Cherry/Storm Gray Finish',2154.9,5,0,129.294);</v>
      </c>
      <c r="E8425" t="s">
        <v>8424</v>
      </c>
    </row>
    <row r="8426" spans="1:5" x14ac:dyDescent="0.25">
      <c r="A8426">
        <f t="shared" si="393"/>
        <v>3</v>
      </c>
      <c r="B8426" t="str">
        <f>MID(E8426,243+A8426,25)</f>
        <v>'08/28/2018','08/30/2018'</v>
      </c>
      <c r="C8426" t="str">
        <f t="shared" si="394"/>
        <v>'2018-08-28','2018-08-30'</v>
      </c>
      <c r="D842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(8426,'CA-2018-137652','2018-08-28','2018-08-30','First Class','EB-13750','Edward Becker','Corporate','United States','Cincinnati','Ohio',45231,'East','OFF-BI-10004099','Office Supplies','Binders','GBC VeloBinder Strips',18.432,8,0.7,-12.288);</v>
      </c>
      <c r="E8426" t="s">
        <v>8425</v>
      </c>
    </row>
    <row r="8427" spans="1:5" x14ac:dyDescent="0.25">
      <c r="A8427">
        <f t="shared" si="393"/>
        <v>3</v>
      </c>
      <c r="B8427" t="str">
        <f>MID(E8427,243+A8427,25)</f>
        <v>'10/02/2017','10/07/2017'</v>
      </c>
      <c r="C8427" t="str">
        <f t="shared" si="394"/>
        <v>'2017-10-02','2017-10-07'</v>
      </c>
      <c r="D842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(8427,'CA-2017-128356','2017-10-02','2017-10-07','Standard Class','RP-19390','Resi Pölking','Consumer','United States','Thornton','Colorado',80229,'West','OFF-SU-10004290','Office Supplies','Supplies','Acme Design Line 8" Stainless Steel Bent Scissors w/Champagne Handles, 3-1/8" Cut',10.944,2,0.2,0.9576);</v>
      </c>
      <c r="E8427" t="s">
        <v>8426</v>
      </c>
    </row>
    <row r="8428" spans="1:5" x14ac:dyDescent="0.25">
      <c r="A8428">
        <f t="shared" si="393"/>
        <v>3</v>
      </c>
      <c r="B8428" t="str">
        <f>MID(E8428,243+A8428,25)</f>
        <v>'11/23/2019','11/25/2019'</v>
      </c>
      <c r="C8428" t="str">
        <f t="shared" si="394"/>
        <v>'2019-11-23','2019-11-25'</v>
      </c>
      <c r="D842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(8428,'CA-2019-167017','2019-11-23','2019-11-25','First Class','DC-12850','Dan Campbell','Consumer','United States','Roseville','Michigan',48066,'Central','OFF-SU-10001935','Office Supplies','Supplies','Staple remover',4.36,2,0,0.174399999999999);</v>
      </c>
      <c r="E8428" t="s">
        <v>8427</v>
      </c>
    </row>
    <row r="8429" spans="1:5" x14ac:dyDescent="0.25">
      <c r="A8429">
        <f t="shared" si="393"/>
        <v>3</v>
      </c>
      <c r="B8429" t="str">
        <f>MID(E8429,243+A8429,25)</f>
        <v>'11/12/2019','11/16/2019'</v>
      </c>
      <c r="C8429" t="str">
        <f t="shared" si="394"/>
        <v>'2019-11-12','2019-11-16'</v>
      </c>
      <c r="D842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(8429,'US-2019-132220','2019-11-12','2019-11-16','Standard Class','DJ-13510','Don Jones','Corporate','United States','Tempe','Arizona',85281,'West','TEC-AC-10004227','Technology','Accessories','SanDisk Ultra 16 GB MicroSDHC Class 10 Memory Card',62.352,6,0.2,-10.9116);</v>
      </c>
      <c r="E8429" t="s">
        <v>8428</v>
      </c>
    </row>
    <row r="8430" spans="1:5" x14ac:dyDescent="0.25">
      <c r="A8430">
        <f t="shared" si="393"/>
        <v>3</v>
      </c>
      <c r="B8430" t="str">
        <f>MID(E8430,243+A8430,25)</f>
        <v>'12/19/2018','12/21/2018'</v>
      </c>
      <c r="C8430" t="str">
        <f t="shared" si="394"/>
        <v>'2018-12-19','2018-12-21'</v>
      </c>
      <c r="D843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(8430,'CA-2018-118129','2018-12-19','2018-12-21','Second Class','CL-12565','Clay Ludtke','Consumer','United States','Reading','Pennsylvania',19601,'East','FUR-FU-10004904','Furniture','Furnishings','Eldon "L" Workstation Diamond Chairmat',303.92,5,0.2,-30.392);</v>
      </c>
      <c r="E8430" t="s">
        <v>8429</v>
      </c>
    </row>
    <row r="8431" spans="1:5" x14ac:dyDescent="0.25">
      <c r="A8431">
        <f t="shared" si="393"/>
        <v>3</v>
      </c>
      <c r="B8431" t="str">
        <f>MID(E8431,243+A8431,25)</f>
        <v>'03/30/2016','04/05/2016'</v>
      </c>
      <c r="C8431" t="str">
        <f t="shared" si="394"/>
        <v>'2016-03-30','2016-04-05'</v>
      </c>
      <c r="D843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(8431,'US-2016-113124','2016-03-30','2016-04-05','Standard Class','NC-18340','Nat Carroll','Consumer','United States','Apple Valley','Minnesota',55124,'Central','OFF-ST-10001511','Office Supplies','Storage','Space Solutions Commercial Steel Shelving',129.3,2,0,6.46499999999999);</v>
      </c>
      <c r="E8431" t="s">
        <v>8430</v>
      </c>
    </row>
    <row r="8432" spans="1:5" x14ac:dyDescent="0.25">
      <c r="A8432">
        <f t="shared" si="393"/>
        <v>3</v>
      </c>
      <c r="B8432" t="str">
        <f>MID(E8432,243+A8432,25)</f>
        <v>'11/08/2019','11/13/2019'</v>
      </c>
      <c r="C8432" t="str">
        <f t="shared" si="394"/>
        <v>'2019-11-08','2019-11-13'</v>
      </c>
      <c r="D843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(8432,'CA-2019-155621','2019-11-08','2019-11-13','Standard Class','KN-16450','Kean Nguyen','Corporate','United States','Baltimore','Maryland',21215,'East','FUR-FU-10003535','Furniture','Furnishings','Howard Miller Distant Time Traveler Alarm Clock',274.2,10,0,112.422);</v>
      </c>
      <c r="E8432" t="s">
        <v>8431</v>
      </c>
    </row>
    <row r="8433" spans="1:5" x14ac:dyDescent="0.25">
      <c r="A8433">
        <f t="shared" si="393"/>
        <v>3</v>
      </c>
      <c r="B8433" t="str">
        <f>MID(E8433,243+A8433,25)</f>
        <v>'09/14/2016','09/18/2016'</v>
      </c>
      <c r="C8433" t="str">
        <f t="shared" si="394"/>
        <v>'2016-09-14','2016-09-18'</v>
      </c>
      <c r="D843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(8433,'US-2016-127635','2016-09-14','2016-09-18','Second Class','SC-20260','Scott Cohen','Corporate','United States','Corpus Christi','Texas',78415,'Central','OFF-FA-10000053','Office Supplies','Fasteners','Revere Boxed Rubber Bands by Revere',6.048,4,0.2,-1.3608);</v>
      </c>
      <c r="E8433" t="s">
        <v>8432</v>
      </c>
    </row>
    <row r="8434" spans="1:5" x14ac:dyDescent="0.25">
      <c r="A8434">
        <f t="shared" si="393"/>
        <v>3</v>
      </c>
      <c r="B8434" t="str">
        <f>MID(E8434,243+A8434,25)</f>
        <v>'09/14/2016','09/18/2016'</v>
      </c>
      <c r="C8434" t="str">
        <f t="shared" si="394"/>
        <v>'2016-09-14','2016-09-18'</v>
      </c>
      <c r="D843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(8434,'US-2016-127635','2016-09-14','2016-09-18','Second Class','SC-20260','Scott Cohen','Corporate','United States','Corpus Christi','Texas',78415,'Central','OFF-PA-10004610','Office Supplies','Paper','Xerox 1900',6.848,2,0.2,2.14);</v>
      </c>
      <c r="E8434" t="s">
        <v>8433</v>
      </c>
    </row>
    <row r="8435" spans="1:5" x14ac:dyDescent="0.25">
      <c r="A8435">
        <f t="shared" si="393"/>
        <v>3</v>
      </c>
      <c r="B8435" t="str">
        <f>MID(E8435,243+A8435,25)</f>
        <v>'09/14/2016','09/18/2016'</v>
      </c>
      <c r="C8435" t="str">
        <f t="shared" si="394"/>
        <v>'2016-09-14','2016-09-18'</v>
      </c>
      <c r="D843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(8435,'US-2016-127635','2016-09-14','2016-09-18','Second Class','SC-20260','Scott Cohen','Corporate','United States','Corpus Christi','Texas',78415,'Central','FUR-FU-10000550','Furniture','Furnishings','Stacking Trays by OIC',9.96,5,0.6,-6.723);</v>
      </c>
      <c r="E8435" t="s">
        <v>8434</v>
      </c>
    </row>
    <row r="8436" spans="1:5" x14ac:dyDescent="0.25">
      <c r="A8436">
        <f t="shared" si="393"/>
        <v>3</v>
      </c>
      <c r="B8436" t="str">
        <f>MID(E8436,243+A8436,25)</f>
        <v>'09/14/2016','09/18/2016'</v>
      </c>
      <c r="C8436" t="str">
        <f t="shared" si="394"/>
        <v>'2016-09-14','2016-09-18'</v>
      </c>
      <c r="D843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(8436,'US-2016-127635','2016-09-14','2016-09-18','Second Class','SC-20260','Scott Cohen','Corporate','United States','Corpus Christi','Texas',78415,'Central','OFF-BI-10001721','Office Supplies','Binders','Trimflex Flexible Post Binders',8.552,2,0.8,-13.6832);</v>
      </c>
      <c r="E8436" t="s">
        <v>8435</v>
      </c>
    </row>
    <row r="8437" spans="1:5" x14ac:dyDescent="0.25">
      <c r="A8437">
        <f t="shared" si="393"/>
        <v>3</v>
      </c>
      <c r="B8437" t="str">
        <f>MID(E8437,243+A8437,25)</f>
        <v>'09/20/2017','09/26/2017'</v>
      </c>
      <c r="C8437" t="str">
        <f t="shared" si="394"/>
        <v>'2017-09-20','2017-09-26'</v>
      </c>
      <c r="D843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(8437,'CA-2017-151470','2017-09-20','2017-09-26','Standard Class','AM-10705','Anne McFarland','Consumer','United States','Las Vegas','Nevada',89115,'West','OFF-BI-10004040','Office Supplies','Binders','Wilson Jones Impact Binders',45.584,11,0.2,16.5242);</v>
      </c>
      <c r="E8437" t="s">
        <v>8436</v>
      </c>
    </row>
    <row r="8438" spans="1:5" x14ac:dyDescent="0.25">
      <c r="A8438">
        <f t="shared" si="393"/>
        <v>3</v>
      </c>
      <c r="B8438" t="str">
        <f>MID(E8438,243+A8438,25)</f>
        <v>'12/10/2017','12/16/2017'</v>
      </c>
      <c r="C8438" t="str">
        <f t="shared" si="394"/>
        <v>'2017-12-10','2017-12-16'</v>
      </c>
      <c r="D843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(8438,'CA-2017-112823','2017-12-10','2017-12-16','Standard Class','RA-19945','Ryan Akin','Consumer','United States','Cleveland','Ohio',44105,'East','TEC-AC-10002550','Technology','Accessories','Maxell 4.7GB DVD-RW 3/Pack',25.488,2,0.2,4.4604);</v>
      </c>
      <c r="E8438" t="s">
        <v>8437</v>
      </c>
    </row>
    <row r="8439" spans="1:5" x14ac:dyDescent="0.25">
      <c r="A8439">
        <f t="shared" si="393"/>
        <v>3</v>
      </c>
      <c r="B8439" t="str">
        <f>MID(E8439,243+A8439,25)</f>
        <v>'05/28/2016','06/01/2016'</v>
      </c>
      <c r="C8439" t="str">
        <f t="shared" si="394"/>
        <v>'2016-05-28','2016-06-01'</v>
      </c>
      <c r="D843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(8439,'CA-2016-108861','2016-05-28','2016-06-01','Standard Class','MM-17260','Magdelene Morse','Consumer','United States','Seattle','Washington',98105,'West','OFF-BI-10003876','Office Supplies','Binders','Green Canvas Binder for 8-1/2" x 14" Sheets',136.96,4,0.2,51.36);</v>
      </c>
      <c r="E8439" t="s">
        <v>8438</v>
      </c>
    </row>
    <row r="8440" spans="1:5" x14ac:dyDescent="0.25">
      <c r="A8440">
        <f t="shared" si="393"/>
        <v>3</v>
      </c>
      <c r="B8440" t="str">
        <f>MID(E8440,243+A8440,25)</f>
        <v>'03/14/2019','03/17/2019'</v>
      </c>
      <c r="C8440" t="str">
        <f t="shared" si="394"/>
        <v>'2019-03-14','2019-03-17'</v>
      </c>
      <c r="D8440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(8440,'CA-2019-114370','2019-03-14','2019-03-17','Second Class','BN-11470','Brad Norvell','Corporate','United States','Chicago','Illinois',60623,'Central','TEC-PH-10000213','Technology','Phones','Seidio BD2-HK3IPH5-BK DILEX Case and Holster Combo for Apple iPhone 5/5s - Black',49.616,2,0.2,4.9616);</v>
      </c>
      <c r="E8440" t="s">
        <v>8439</v>
      </c>
    </row>
    <row r="8441" spans="1:5" x14ac:dyDescent="0.25">
      <c r="A8441">
        <f t="shared" si="393"/>
        <v>3</v>
      </c>
      <c r="B8441" t="str">
        <f>MID(E8441,243+A8441,25)</f>
        <v>'12/08/2018','12/12/2018'</v>
      </c>
      <c r="C8441" t="str">
        <f t="shared" si="394"/>
        <v>'2018-12-08','2018-12-12'</v>
      </c>
      <c r="D8441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(8441,'CA-2018-158302','2018-12-08','2018-12-12','Second Class','JB-16045','Julia Barnett','Home Office','United States','Columbus','Ohio',43229,'East','OFF-PA-10002615','Office Supplies','Paper','Ampad Gold Fibre Wirebound Steno Books, 6" x 9", Gregg Ruled',10.584,3,0.2,3.4398);</v>
      </c>
      <c r="E8441" t="s">
        <v>8440</v>
      </c>
    </row>
    <row r="8442" spans="1:5" x14ac:dyDescent="0.25">
      <c r="A8442">
        <f t="shared" si="393"/>
        <v>3</v>
      </c>
      <c r="B8442" t="str">
        <f>MID(E8442,243+A8442,25)</f>
        <v>'05/06/2019','05/10/2019'</v>
      </c>
      <c r="C8442" t="str">
        <f t="shared" si="394"/>
        <v>'2019-05-06','2019-05-10'</v>
      </c>
      <c r="D8442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(8442,'CA-2019-145779','2019-05-06','2019-05-10','Standard Class','DB-13615','Doug Bickford','Consumer','United States','Tucson','Arizona',85705,'West','OFF-PA-10002254','Office Supplies','Paper','Xerox 1883',84.416,4,0.2,27.4352);</v>
      </c>
      <c r="E8442" t="s">
        <v>8441</v>
      </c>
    </row>
    <row r="8443" spans="1:5" x14ac:dyDescent="0.25">
      <c r="A8443">
        <f t="shared" si="393"/>
        <v>3</v>
      </c>
      <c r="B8443" t="str">
        <f>MID(E8443,243+A8443,25)</f>
        <v>'03/06/2018','03/10/2018'</v>
      </c>
      <c r="C8443" t="str">
        <f t="shared" si="394"/>
        <v>'2018-03-06','2018-03-10'</v>
      </c>
      <c r="D8443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(8443,'US-2018-155173','2018-03-06','2018-03-10','Standard Class','JB-16045','Julia Barnett','Home Office','United States','Philadelphia','Pennsylvania',19120,'East','TEC-PH-10004586','Technology','Phones','Wilson SignalBoost 841262 DB PRO Amplifier Kit',431.94,2,0.4,-71.99);</v>
      </c>
      <c r="E8443" t="s">
        <v>8442</v>
      </c>
    </row>
    <row r="8444" spans="1:5" x14ac:dyDescent="0.25">
      <c r="A8444">
        <f t="shared" si="393"/>
        <v>3</v>
      </c>
      <c r="B8444" t="str">
        <f>MID(E8444,243+A8444,25)</f>
        <v>'03/06/2018','03/10/2018'</v>
      </c>
      <c r="C8444" t="str">
        <f t="shared" si="394"/>
        <v>'2018-03-06','2018-03-10'</v>
      </c>
      <c r="D8444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(8444,'US-2018-155173','2018-03-06','2018-03-10','Standard Class','JB-16045','Julia Barnett','Home Office','United States','Philadelphia','Pennsylvania',19120,'East','OFF-BI-10002982','Office Supplies','Binders','Avery Self-Adhesive Photo Pockets for Polaroid Photos',2.043,1,0.7,-1.4982);</v>
      </c>
      <c r="E8444" t="s">
        <v>8443</v>
      </c>
    </row>
    <row r="8445" spans="1:5" x14ac:dyDescent="0.25">
      <c r="A8445">
        <f t="shared" si="393"/>
        <v>3</v>
      </c>
      <c r="B8445" t="str">
        <f>MID(E8445,243+A8445,25)</f>
        <v>'03/06/2018','03/10/2018'</v>
      </c>
      <c r="C8445" t="str">
        <f t="shared" si="394"/>
        <v>'2018-03-06','2018-03-10'</v>
      </c>
      <c r="D8445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(8445,'US-2018-155173','2018-03-06','2018-03-10','Standard Class','JB-16045','Julia Barnett','Home Office','United States','Philadelphia','Pennsylvania',19120,'East','TEC-PH-10002538','Technology','Phones','Grandstream GXP1160 VoIP phone',68.238,3,0.4,-12.5103);</v>
      </c>
      <c r="E8445" t="s">
        <v>8444</v>
      </c>
    </row>
    <row r="8446" spans="1:5" x14ac:dyDescent="0.25">
      <c r="A8446">
        <f t="shared" si="393"/>
        <v>3</v>
      </c>
      <c r="B8446" t="str">
        <f>MID(E8446,243+A8446,25)</f>
        <v>'10/23/2019','10/24/2019'</v>
      </c>
      <c r="C8446" t="str">
        <f t="shared" si="394"/>
        <v>'2019-10-23','2019-10-24'</v>
      </c>
      <c r="D8446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(8446,'CA-2019-125451','2019-10-23','2019-10-24','First Class','AH-10075','Adam Hart','Corporate','United States','Cranston','Rhode Island',2920,'East','FUR-TA-10001039','Furniture','Tables','KI Adjustable-Height Table',240.744,4,0.3,-13.7568);</v>
      </c>
      <c r="E8446" t="s">
        <v>8445</v>
      </c>
    </row>
    <row r="8447" spans="1:5" x14ac:dyDescent="0.25">
      <c r="A8447">
        <f t="shared" si="393"/>
        <v>3</v>
      </c>
      <c r="B8447" t="str">
        <f>MID(E8447,243+A8447,25)</f>
        <v>'10/23/2019','10/24/2019'</v>
      </c>
      <c r="C8447" t="str">
        <f t="shared" si="394"/>
        <v>'2019-10-23','2019-10-24'</v>
      </c>
      <c r="D8447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(8447,'CA-2019-125451','2019-10-23','2019-10-24','First Class','AH-10075','Adam Hart','Corporate','United States','Cranston','Rhode Island',2920,'East','FUR-FU-10004963','Furniture','Furnishings','Eldon 400 Class Desk Accessories, Black Carbon',35,4,0,14.7);</v>
      </c>
      <c r="E8447" t="s">
        <v>8446</v>
      </c>
    </row>
    <row r="8448" spans="1:5" x14ac:dyDescent="0.25">
      <c r="A8448">
        <f t="shared" si="393"/>
        <v>3</v>
      </c>
      <c r="B8448" t="str">
        <f>MID(E8448,243+A8448,25)</f>
        <v>'10/23/2019','10/24/2019'</v>
      </c>
      <c r="C8448" t="str">
        <f t="shared" si="394"/>
        <v>'2019-10-23','2019-10-24'</v>
      </c>
      <c r="D8448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(8448,'CA-2019-125451','2019-10-23','2019-10-24','First Class','AH-10075','Adam Hart','Corporate','United States','Cranston','Rhode Island',2920,'East','FUR-FU-10000277','Furniture','Furnishings','Deflect-o DuraMat Antistatic Studded Beveled Mat for Medium Pile Carpeting',210.68,2,0,50.5632);</v>
      </c>
      <c r="E8448" t="s">
        <v>8447</v>
      </c>
    </row>
    <row r="8449" spans="1:5" x14ac:dyDescent="0.25">
      <c r="A8449">
        <f t="shared" si="393"/>
        <v>3</v>
      </c>
      <c r="B8449" t="str">
        <f>MID(E8449,243+A8449,25)</f>
        <v>'10/23/2019','10/24/2019'</v>
      </c>
      <c r="C8449" t="str">
        <f t="shared" si="394"/>
        <v>'2019-10-23','2019-10-24'</v>
      </c>
      <c r="D8449" t="str">
        <f t="shared" si="395"/>
        <v>INSERT INTO orders(Row_ID,Order_ID,Order_Date,Ship_Date,Ship_Mode,Customer_ID,Customer_Name,Segment,Country,City,State,Postal_Code,Region,Product_ID,Category,SubCategory,Product_Name,Sales,Quantity,Discount,Profit) VALUES (8449,'CA-2019-125451','2019-10-23','2019-10-24','First Class','AH-10075','Adam Hart','Corporate','United States','Cranston','Rhode Island',2920,'East','FUR-TA-10004915','Furniture','Tables','Office Impressions End Table, 20-1/2"H x 24"W x 20"D',637.896,3,0.3,-127.5792);</v>
      </c>
      <c r="E8449" t="s">
        <v>8448</v>
      </c>
    </row>
    <row r="8450" spans="1:5" x14ac:dyDescent="0.25">
      <c r="A8450">
        <f t="shared" ref="A8450:A8513" si="396">IF(ROW(B8450)&lt;10,0,IF(ROW(B8450)&lt;100,1,IF(ROW(B8450)&lt;1000,2,3)))</f>
        <v>3</v>
      </c>
      <c r="B8450" t="str">
        <f>MID(E8450,243+A8450,25)</f>
        <v>'10/23/2019','10/24/2019'</v>
      </c>
      <c r="C8450" t="str">
        <f t="shared" ref="C8450:C8513" si="397">"'"&amp;MID(B8450,8,4)&amp;"-"&amp;MID(B8450,2,2)&amp;"-"&amp;MID(B8450,5,2)&amp;"'"&amp;","&amp;"'"&amp;MID(B8450,21,4)&amp;"-"&amp;MID(B8450,15,2)&amp;"-"&amp;MID(B8450,18,2)&amp;"'"</f>
        <v>'2019-10-23','2019-10-24'</v>
      </c>
      <c r="D8450" t="str">
        <f t="shared" ref="D8450:D8513" si="398">LEFT(E8450,242+A8450)&amp;C8450&amp;RIGHT(E8450,LEN(E8450)-LEN(LEFT(E8450,242+A8450)&amp;C8450))</f>
        <v>INSERT INTO orders(Row_ID,Order_ID,Order_Date,Ship_Date,Ship_Mode,Customer_ID,Customer_Name,Segment,Country,City,State,Postal_Code,Region,Product_ID,Category,SubCategory,Product_Name,Sales,Quantity,Discount,Profit) VALUES (8450,'CA-2019-125451','2019-10-23','2019-10-24','First Class','AH-10075','Adam Hart','Corporate','United States','Cranston','Rhode Island',2920,'East','OFF-PA-10003724','Office Supplies','Paper','Wirebound Message Book, 4 per Page',43.44,8,0,21.2856);</v>
      </c>
      <c r="E8450" t="s">
        <v>8449</v>
      </c>
    </row>
    <row r="8451" spans="1:5" x14ac:dyDescent="0.25">
      <c r="A8451">
        <f t="shared" si="396"/>
        <v>3</v>
      </c>
      <c r="B8451" t="str">
        <f>MID(E8451,243+A8451,25)</f>
        <v>'10/23/2019','10/24/2019'</v>
      </c>
      <c r="C8451" t="str">
        <f t="shared" si="397"/>
        <v>'2019-10-23','2019-10-24'</v>
      </c>
      <c r="D845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(8451,'CA-2019-125451','2019-10-23','2019-10-24','First Class','AH-10075','Adam Hart','Corporate','United States','Cranston','Rhode Island',2920,'East','OFF-AP-10002906','Office Supplies','Appliances','Hoover Replacement Belt for Commercial Guardsman Heavy-Duty Upright Vacuum',2.22,1,0,0.666);</v>
      </c>
      <c r="E8451" t="s">
        <v>8450</v>
      </c>
    </row>
    <row r="8452" spans="1:5" x14ac:dyDescent="0.25">
      <c r="A8452">
        <f t="shared" si="396"/>
        <v>3</v>
      </c>
      <c r="B8452" t="str">
        <f>MID(E8452,243+A8452,25)</f>
        <v>'04/28/2016','04/30/2016'</v>
      </c>
      <c r="C8452" t="str">
        <f t="shared" si="397"/>
        <v>'2016-04-28','2016-04-30'</v>
      </c>
      <c r="D845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(8452,'CA-2016-131387','2016-04-28','2016-04-30','First Class','AI-10855','Arianne Irving','Consumer','United States','San Francisco','California',94122,'West','TEC-PH-10001459','Technology','Phones','Samsung Galaxy Mega 6.3',1679.96,5,0.2,125.997);</v>
      </c>
      <c r="E8452" t="s">
        <v>8451</v>
      </c>
    </row>
    <row r="8453" spans="1:5" x14ac:dyDescent="0.25">
      <c r="A8453">
        <f t="shared" si="396"/>
        <v>3</v>
      </c>
      <c r="B8453" t="str">
        <f>MID(E8453,243+A8453,25)</f>
        <v>'04/18/2018','04/23/2018'</v>
      </c>
      <c r="C8453" t="str">
        <f t="shared" si="397"/>
        <v>'2018-04-18','2018-04-23'</v>
      </c>
      <c r="D845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(8453,'CA-2018-125087','2018-04-18','2018-04-23','Standard Class','TH-21115','Thea Hudgings','Corporate','United States','Houston','Texas',77070,'Central','FUR-CH-10002880','Furniture','Chairs','Global High-Back Leather Tilter, Burgundy',344.372,4,0.3,-93.4724);</v>
      </c>
      <c r="E8453" t="s">
        <v>8452</v>
      </c>
    </row>
    <row r="8454" spans="1:5" x14ac:dyDescent="0.25">
      <c r="A8454">
        <f t="shared" si="396"/>
        <v>3</v>
      </c>
      <c r="B8454" t="str">
        <f>MID(E8454,243+A8454,25)</f>
        <v>'04/18/2018','04/23/2018'</v>
      </c>
      <c r="C8454" t="str">
        <f t="shared" si="397"/>
        <v>'2018-04-18','2018-04-23'</v>
      </c>
      <c r="D845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(8454,'CA-2018-125087','2018-04-18','2018-04-23','Standard Class','TH-21115','Thea Hudgings','Corporate','United States','Houston','Texas',77070,'Central','OFF-ST-10001780','Office Supplies','Storage','Tennsco 16-Compartment Lockers with Coat Rack',1554.936,3,0.2,77.7468);</v>
      </c>
      <c r="E8454" t="s">
        <v>8453</v>
      </c>
    </row>
    <row r="8455" spans="1:5" x14ac:dyDescent="0.25">
      <c r="A8455">
        <f t="shared" si="396"/>
        <v>3</v>
      </c>
      <c r="B8455" t="str">
        <f>MID(E8455,243+A8455,25)</f>
        <v>'04/18/2018','04/23/2018'</v>
      </c>
      <c r="C8455" t="str">
        <f t="shared" si="397"/>
        <v>'2018-04-18','2018-04-23'</v>
      </c>
      <c r="D845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(8455,'CA-2018-125087','2018-04-18','2018-04-23','Standard Class','TH-21115','Thea Hudgings','Corporate','United States','Houston','Texas',77070,'Central','FUR-FU-10004748','Furniture','Furnishings','Howard Miller 16" Diameter Gallery Wall Clock',127.88,5,0.6,-67.137);</v>
      </c>
      <c r="E8455" t="s">
        <v>8454</v>
      </c>
    </row>
    <row r="8456" spans="1:5" x14ac:dyDescent="0.25">
      <c r="A8456">
        <f t="shared" si="396"/>
        <v>3</v>
      </c>
      <c r="B8456" t="str">
        <f>MID(E8456,243+A8456,25)</f>
        <v>'05/22/2018','05/29/2018'</v>
      </c>
      <c r="C8456" t="str">
        <f t="shared" si="397"/>
        <v>'2018-05-22','2018-05-29'</v>
      </c>
      <c r="D845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(8456,'CA-2018-154081','2018-05-22','2018-05-29','Standard Class','JE-15610','Jim Epp','Corporate','United States','Los Angeles','California',90049,'West','TEC-PH-10001918','Technology','Phones','Nortel Business Series Terminal T7208 Digital phone',222.384,2,0.2,22.2384);</v>
      </c>
      <c r="E8456" t="s">
        <v>8455</v>
      </c>
    </row>
    <row r="8457" spans="1:5" x14ac:dyDescent="0.25">
      <c r="A8457">
        <f t="shared" si="396"/>
        <v>3</v>
      </c>
      <c r="B8457" t="str">
        <f>MID(E8457,243+A8457,25)</f>
        <v>'05/28/2019','06/02/2019'</v>
      </c>
      <c r="C8457" t="str">
        <f t="shared" si="397"/>
        <v>'2019-05-28','2019-06-02'</v>
      </c>
      <c r="D845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(8457,'US-2019-118556','2019-05-28','2019-06-02','Second Class','TH-21235','Tiffany House','Corporate','United States','Chicago','Illinois',60653,'Central','FUR-CH-10001146','Furniture','Chairs','Global Task Chair, Black',106.869,3,0.3,-29.0073);</v>
      </c>
      <c r="E8457" t="s">
        <v>8456</v>
      </c>
    </row>
    <row r="8458" spans="1:5" x14ac:dyDescent="0.25">
      <c r="A8458">
        <f t="shared" si="396"/>
        <v>3</v>
      </c>
      <c r="B8458" t="str">
        <f>MID(E8458,243+A8458,25)</f>
        <v>'05/28/2019','06/02/2019'</v>
      </c>
      <c r="C8458" t="str">
        <f t="shared" si="397"/>
        <v>'2019-05-28','2019-06-02'</v>
      </c>
      <c r="D845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(8458,'US-2019-118556','2019-05-28','2019-06-02','Second Class','TH-21235','Tiffany House','Corporate','United States','Chicago','Illinois',60653,'Central','OFF-BI-10004364','Office Supplies','Binders','Storex Dura Pro Binders',3.564,3,0.8,-6.237);</v>
      </c>
      <c r="E8458" t="s">
        <v>8457</v>
      </c>
    </row>
    <row r="8459" spans="1:5" x14ac:dyDescent="0.25">
      <c r="A8459">
        <f t="shared" si="396"/>
        <v>3</v>
      </c>
      <c r="B8459" t="str">
        <f>MID(E8459,243+A8459,25)</f>
        <v>'08/25/2016','08/29/2016'</v>
      </c>
      <c r="C8459" t="str">
        <f t="shared" si="397"/>
        <v>'2016-08-25','2016-08-29'</v>
      </c>
      <c r="D845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(8459,'CA-2016-126200','2016-08-25','2016-08-29','Standard Class','JE-15715','Joe Elijah','Consumer','United States','Houston','Texas',77070,'Central','OFF-BI-10002133','Office Supplies','Binders','Wilson Jones Elliptical Ring 3 1/2" Capacity Binders, 800 sheets',25.68,3,0.8,-39.804);</v>
      </c>
      <c r="E8459" t="s">
        <v>8458</v>
      </c>
    </row>
    <row r="8460" spans="1:5" x14ac:dyDescent="0.25">
      <c r="A8460">
        <f t="shared" si="396"/>
        <v>3</v>
      </c>
      <c r="B8460" t="str">
        <f>MID(E8460,243+A8460,25)</f>
        <v>'08/25/2016','08/29/2016'</v>
      </c>
      <c r="C8460" t="str">
        <f t="shared" si="397"/>
        <v>'2016-08-25','2016-08-29'</v>
      </c>
      <c r="D846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(8460,'CA-2016-126200','2016-08-25','2016-08-29','Standard Class','JE-15715','Joe Elijah','Consumer','United States','Houston','Texas',77070,'Central','OFF-BI-10002225','Office Supplies','Binders','Square Ring Data Binders, Rigid 75 Pt. Covers, 11" x 14-7/8"',12.384,3,0.8,-19.8144);</v>
      </c>
      <c r="E8460" t="s">
        <v>8459</v>
      </c>
    </row>
    <row r="8461" spans="1:5" x14ac:dyDescent="0.25">
      <c r="A8461">
        <f t="shared" si="396"/>
        <v>3</v>
      </c>
      <c r="B8461" t="str">
        <f>MID(E8461,243+A8461,25)</f>
        <v>'08/30/2016','09/04/2016'</v>
      </c>
      <c r="C8461" t="str">
        <f t="shared" si="397"/>
        <v>'2016-08-30','2016-09-04'</v>
      </c>
      <c r="D846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(8461,'CA-2016-146500','2016-08-30','2016-09-04','Standard Class','AT-10735','Annie Thurman','Consumer','United States','Bristol','Connecticut',6010,'East','OFF-BI-10002432','Office Supplies','Binders','Wilson Jones Standard D-Ring Binders',25.3,5,0,11.891);</v>
      </c>
      <c r="E8461" t="s">
        <v>8460</v>
      </c>
    </row>
    <row r="8462" spans="1:5" x14ac:dyDescent="0.25">
      <c r="A8462">
        <f t="shared" si="396"/>
        <v>3</v>
      </c>
      <c r="B8462" t="str">
        <f>MID(E8462,243+A8462,25)</f>
        <v>'08/30/2016','09/04/2016'</v>
      </c>
      <c r="C8462" t="str">
        <f t="shared" si="397"/>
        <v>'2016-08-30','2016-09-04'</v>
      </c>
      <c r="D846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(8462,'CA-2016-146500','2016-08-30','2016-09-04','Standard Class','AT-10735','Annie Thurman','Consumer','United States','Bristol','Connecticut',6010,'East','OFF-ST-10000563','Office Supplies','Storage','Fellowes Bankers Box Stor/Drawer Steel Plus',95.94,3,0,9.594);</v>
      </c>
      <c r="E8462" t="s">
        <v>8461</v>
      </c>
    </row>
    <row r="8463" spans="1:5" x14ac:dyDescent="0.25">
      <c r="A8463">
        <f t="shared" si="396"/>
        <v>3</v>
      </c>
      <c r="B8463" t="str">
        <f>MID(E8463,243+A8463,25)</f>
        <v>'09/03/2017','09/07/2017'</v>
      </c>
      <c r="C8463" t="str">
        <f t="shared" si="397"/>
        <v>'2017-09-03','2017-09-07'</v>
      </c>
      <c r="D846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(8463,'CA-2017-169537','2017-09-03','2017-09-07','Second Class','JH-15820','John Huston','Consumer','United States','Holland','Michigan',49423,'Central','OFF-LA-10001982','Office Supplies','Labels','Smead Alpha-Z Color-Coded Name Labels First Letter Starter Set',7.5,2,0,3.6);</v>
      </c>
      <c r="E8463" t="s">
        <v>8462</v>
      </c>
    </row>
    <row r="8464" spans="1:5" x14ac:dyDescent="0.25">
      <c r="A8464">
        <f t="shared" si="396"/>
        <v>3</v>
      </c>
      <c r="B8464" t="str">
        <f>MID(E8464,243+A8464,25)</f>
        <v>'03/28/2016','04/01/2016'</v>
      </c>
      <c r="C8464" t="str">
        <f t="shared" si="397"/>
        <v>'2016-03-28','2016-04-01'</v>
      </c>
      <c r="D846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(8464,'CA-2016-100881','2016-03-28','2016-04-01','Standard Class','DR-12940','Daniel Raglin','Home Office','United States','Albuquerque','New Mexico',87105,'West','TEC-PH-10003273','Technology','Phones','AT&amp;T TR1909W',302.376,3,0.2,22.6782);</v>
      </c>
      <c r="E8464" t="s">
        <v>8463</v>
      </c>
    </row>
    <row r="8465" spans="1:5" x14ac:dyDescent="0.25">
      <c r="A8465">
        <f t="shared" si="396"/>
        <v>3</v>
      </c>
      <c r="B8465" t="str">
        <f>MID(E8465,243+A8465,25)</f>
        <v>'05/10/2017','05/15/2017'</v>
      </c>
      <c r="C8465" t="str">
        <f t="shared" si="397"/>
        <v>'2017-05-10','2017-05-15'</v>
      </c>
      <c r="D846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(8465,'CA-2017-144043','2017-05-10','2017-05-15','Standard Class','AB-10165','Alan Barnes','Consumer','United States','Louisville','Colorado',80027,'West','TEC-AC-10002718','Technology','Accessories','Belkin Standard 104 key USB Keyboard',46.688,4,0.2,-2.918);</v>
      </c>
      <c r="E8465" t="s">
        <v>8464</v>
      </c>
    </row>
    <row r="8466" spans="1:5" x14ac:dyDescent="0.25">
      <c r="A8466">
        <f t="shared" si="396"/>
        <v>3</v>
      </c>
      <c r="B8466" t="str">
        <f>MID(E8466,243+A8466,25)</f>
        <v>'04/09/2017','04/14/2017'</v>
      </c>
      <c r="C8466" t="str">
        <f t="shared" si="397"/>
        <v>'2017-04-09','2017-04-14'</v>
      </c>
      <c r="D846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(8466,'CA-2017-116512','2017-04-09','2017-04-14','Standard Class','MC-18100','Mick Crebagga','Consumer','United States','New York City','New York',10024,'East','OFF-ST-10001505','Office Supplies','Storage','Perma STOR-ALL Hanging File Box, 13 1/8"W x 12 1/4"D x 10 1/2"H',17.94,3,0,3.0498);</v>
      </c>
      <c r="E8466" t="s">
        <v>8465</v>
      </c>
    </row>
    <row r="8467" spans="1:5" x14ac:dyDescent="0.25">
      <c r="A8467">
        <f t="shared" si="396"/>
        <v>3</v>
      </c>
      <c r="B8467" t="str">
        <f>MID(E8467,243+A8467,25)</f>
        <v>'04/09/2017','04/14/2017'</v>
      </c>
      <c r="C8467" t="str">
        <f t="shared" si="397"/>
        <v>'2017-04-09','2017-04-14'</v>
      </c>
      <c r="D846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(8467,'CA-2017-101000','2017-04-09','2017-04-14','Standard Class','IG-15085','Ivan Gibson','Consumer','United States','Norwich','Connecticut',6360,'East','OFF-AP-10000179','Office Supplies','Appliances','Honeywell Enviracaire Portable HEPA Air Cleaner for up to 10 x 16 Room',370.14,3,0,144.3546);</v>
      </c>
      <c r="E8467" t="s">
        <v>8466</v>
      </c>
    </row>
    <row r="8468" spans="1:5" x14ac:dyDescent="0.25">
      <c r="A8468">
        <f t="shared" si="396"/>
        <v>3</v>
      </c>
      <c r="B8468" t="str">
        <f>MID(E8468,243+A8468,25)</f>
        <v>'09/19/2018','09/23/2018'</v>
      </c>
      <c r="C8468" t="str">
        <f t="shared" si="397"/>
        <v>'2018-09-19','2018-09-23'</v>
      </c>
      <c r="D846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(8468,'CA-2018-168557','2018-09-19','2018-09-23','Standard Class','FH-14275','Frank Hawley','Corporate','United States','San Francisco','California',94122,'West','OFF-BI-10002309','Office Supplies','Binders','Avery Heavy-Duty EZD  Binder With Locking Rings',8.928,2,0.2,3.1248);</v>
      </c>
      <c r="E8468" t="s">
        <v>8467</v>
      </c>
    </row>
    <row r="8469" spans="1:5" x14ac:dyDescent="0.25">
      <c r="A8469">
        <f t="shared" si="396"/>
        <v>3</v>
      </c>
      <c r="B8469" t="str">
        <f>MID(E8469,243+A8469,25)</f>
        <v>'11/11/2018','11/17/2018'</v>
      </c>
      <c r="C8469" t="str">
        <f t="shared" si="397"/>
        <v>'2018-11-11','2018-11-17'</v>
      </c>
      <c r="D846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(8469,'US-2018-164196','2018-11-11','2018-11-17','Standard Class','AS-10285','Alejandro Savely','Corporate','United States','Noblesville','Indiana',46060,'Central','FUR-TA-10001950','Furniture','Tables','Balt Solid Wood Round Tables',2678.94,6,0,241.1046);</v>
      </c>
      <c r="E8469" t="s">
        <v>8468</v>
      </c>
    </row>
    <row r="8470" spans="1:5" x14ac:dyDescent="0.25">
      <c r="A8470">
        <f t="shared" si="396"/>
        <v>3</v>
      </c>
      <c r="B8470" t="str">
        <f>MID(E8470,243+A8470,25)</f>
        <v>'04/23/2019','04/27/2019'</v>
      </c>
      <c r="C8470" t="str">
        <f t="shared" si="397"/>
        <v>'2019-04-23','2019-04-27'</v>
      </c>
      <c r="D847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(8470,'US-2019-132031','2019-04-23','2019-04-27','Standard Class','PN-18775','Parhena Norris','Home Office','United States','Clarksville','Tennessee',37042,'South','FUR-BO-10001972','Furniture','Bookcases','O''Sullivan 4-Shelf Bookcase in Odessa Pine',387.136,4,0.2,-14.5176);</v>
      </c>
      <c r="E8470" t="s">
        <v>8469</v>
      </c>
    </row>
    <row r="8471" spans="1:5" x14ac:dyDescent="0.25">
      <c r="A8471">
        <f t="shared" si="396"/>
        <v>3</v>
      </c>
      <c r="B8471" t="str">
        <f>MID(E8471,243+A8471,25)</f>
        <v>'04/23/2019','04/27/2019'</v>
      </c>
      <c r="C8471" t="str">
        <f t="shared" si="397"/>
        <v>'2019-04-23','2019-04-27'</v>
      </c>
      <c r="D847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(8471,'US-2019-132031','2019-04-23','2019-04-27','Standard Class','PN-18775','Parhena Norris','Home Office','United States','Clarksville','Tennessee',37042,'South','TEC-AC-10002473','Technology','Accessories','Maxell 4.7GB DVD-R',45.408,2,0.2,11.9196);</v>
      </c>
      <c r="E8471" t="s">
        <v>8470</v>
      </c>
    </row>
    <row r="8472" spans="1:5" x14ac:dyDescent="0.25">
      <c r="A8472">
        <f t="shared" si="396"/>
        <v>3</v>
      </c>
      <c r="B8472" t="str">
        <f>MID(E8472,243+A8472,25)</f>
        <v>'04/23/2019','04/27/2019'</v>
      </c>
      <c r="C8472" t="str">
        <f t="shared" si="397"/>
        <v>'2019-04-23','2019-04-27'</v>
      </c>
      <c r="D847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(8472,'US-2019-132031','2019-04-23','2019-04-27','Standard Class','PN-18775','Parhena Norris','Home Office','United States','Clarksville','Tennessee',37042,'South','FUR-FU-10000193','Furniture','Furnishings','Tenex Chairmats For Use with Hard Floors',77.952,3,0.2,-11.6928);</v>
      </c>
      <c r="E8472" t="s">
        <v>8471</v>
      </c>
    </row>
    <row r="8473" spans="1:5" x14ac:dyDescent="0.25">
      <c r="A8473">
        <f t="shared" si="396"/>
        <v>3</v>
      </c>
      <c r="B8473" t="str">
        <f>MID(E8473,243+A8473,25)</f>
        <v>'04/23/2019','04/27/2019'</v>
      </c>
      <c r="C8473" t="str">
        <f t="shared" si="397"/>
        <v>'2019-04-23','2019-04-27'</v>
      </c>
      <c r="D847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(8473,'US-2019-132031','2019-04-23','2019-04-27','Standard Class','PN-18775','Parhena Norris','Home Office','United States','Clarksville','Tennessee',37042,'South','OFF-LA-10000081','Office Supplies','Labels','Avery 496',3,1,0.2,1.05);</v>
      </c>
      <c r="E8473" t="s">
        <v>8472</v>
      </c>
    </row>
    <row r="8474" spans="1:5" x14ac:dyDescent="0.25">
      <c r="A8474">
        <f t="shared" si="396"/>
        <v>3</v>
      </c>
      <c r="B8474" t="str">
        <f>MID(E8474,243+A8474,25)</f>
        <v>'10/22/2017','10/26/2017'</v>
      </c>
      <c r="C8474" t="str">
        <f t="shared" si="397"/>
        <v>'2017-10-22','2017-10-26'</v>
      </c>
      <c r="D847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(8474,'CA-2017-169733','2017-10-22','2017-10-26','Second Class','GM-14500','Gene McClure','Consumer','United States','Hollywood','Florida',33021,'South','OFF-ST-10000876','Office Supplies','Storage','Eldon Simplefile Box Office',9.952,1,0.2,0.9952);</v>
      </c>
      <c r="E8474" t="s">
        <v>8473</v>
      </c>
    </row>
    <row r="8475" spans="1:5" x14ac:dyDescent="0.25">
      <c r="A8475">
        <f t="shared" si="396"/>
        <v>3</v>
      </c>
      <c r="B8475" t="str">
        <f>MID(E8475,243+A8475,25)</f>
        <v>'04/09/2019','04/14/2019'</v>
      </c>
      <c r="C8475" t="str">
        <f t="shared" si="397"/>
        <v>'2019-04-09','2019-04-14'</v>
      </c>
      <c r="D847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(8475,'CA-2019-169404','2019-04-09','2019-04-14','Standard Class','NC-18625','Noah Childs','Corporate','United States','York','Pennsylvania',17403,'East','OFF-BI-10004492','Office Supplies','Binders','Tuf-Vin Binders',37.896,4,0.7,-29.0536);</v>
      </c>
      <c r="E8475" t="s">
        <v>8474</v>
      </c>
    </row>
    <row r="8476" spans="1:5" x14ac:dyDescent="0.25">
      <c r="A8476">
        <f t="shared" si="396"/>
        <v>3</v>
      </c>
      <c r="B8476" t="str">
        <f>MID(E8476,243+A8476,25)</f>
        <v>'04/09/2019','04/14/2019'</v>
      </c>
      <c r="C8476" t="str">
        <f t="shared" si="397"/>
        <v>'2019-04-09','2019-04-14'</v>
      </c>
      <c r="D847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(8476,'CA-2019-169404','2019-04-09','2019-04-14','Standard Class','NC-18625','Noah Childs','Corporate','United States','York','Pennsylvania',17403,'East','OFF-PA-10001033','Office Supplies','Paper','Xerox 1893',65.584,2,0.2,23.7742);</v>
      </c>
      <c r="E8476" t="s">
        <v>8475</v>
      </c>
    </row>
    <row r="8477" spans="1:5" x14ac:dyDescent="0.25">
      <c r="A8477">
        <f t="shared" si="396"/>
        <v>3</v>
      </c>
      <c r="B8477" t="str">
        <f>MID(E8477,243+A8477,25)</f>
        <v>'10/27/2019','11/01/2019'</v>
      </c>
      <c r="C8477" t="str">
        <f t="shared" si="397"/>
        <v>'2019-10-27','2019-11-01'</v>
      </c>
      <c r="D847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(8477,'CA-2019-134880','2019-10-27','2019-11-01','Standard Class','TW-21025','Tamara Willingham','Home Office','United States','Mesa','Arizona',85204,'West','OFF-PA-10004039','Office Supplies','Paper','Xerox 1882',44.784,1,0.2,16.2342);</v>
      </c>
      <c r="E8477" t="s">
        <v>8476</v>
      </c>
    </row>
    <row r="8478" spans="1:5" x14ac:dyDescent="0.25">
      <c r="A8478">
        <f t="shared" si="396"/>
        <v>3</v>
      </c>
      <c r="B8478" t="str">
        <f>MID(E8478,243+A8478,25)</f>
        <v>'10/30/2017','10/30/2017'</v>
      </c>
      <c r="C8478" t="str">
        <f t="shared" si="397"/>
        <v>'2017-10-30','2017-10-30'</v>
      </c>
      <c r="D847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(8478,'CA-2017-145758','2017-10-30','2017-10-30','Same Day','BF-11020','Barry Französisch','Corporate','United States','New York City','New York',10024,'East','TEC-MA-10004552','Technology','Machines','Star Micronics TSP100 TSP143LAN Receipt Printer',1035.8,4,0,269.308);</v>
      </c>
      <c r="E8478" t="s">
        <v>8477</v>
      </c>
    </row>
    <row r="8479" spans="1:5" x14ac:dyDescent="0.25">
      <c r="A8479">
        <f t="shared" si="396"/>
        <v>3</v>
      </c>
      <c r="B8479" t="str">
        <f>MID(E8479,243+A8479,25)</f>
        <v>'12/18/2019','12/24/2019'</v>
      </c>
      <c r="C8479" t="str">
        <f t="shared" si="397"/>
        <v>'2019-12-18','2019-12-24'</v>
      </c>
      <c r="D847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(8479,'CA-2019-158736','2019-12-18','2019-12-24','Standard Class','TT-21460','Tonja Turnell','Home Office','United States','San Francisco','California',94110,'West','OFF-AR-10002578','Office Supplies','Art','Newell 335',5.76,2,0,1.6704);</v>
      </c>
      <c r="E8479" t="s">
        <v>8478</v>
      </c>
    </row>
    <row r="8480" spans="1:5" x14ac:dyDescent="0.25">
      <c r="A8480">
        <f t="shared" si="396"/>
        <v>3</v>
      </c>
      <c r="B8480" t="str">
        <f>MID(E8480,243+A8480,25)</f>
        <v>'03/12/2018','03/16/2018'</v>
      </c>
      <c r="C8480" t="str">
        <f t="shared" si="397"/>
        <v>'2018-03-12','2018-03-16'</v>
      </c>
      <c r="D848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(8480,'US-2018-119270','2018-03-12','2018-03-16','Standard Class','SW-20245','Scot Wooten','Consumer','United States','Los Angeles','California',90036,'West','OFF-PA-10004022','Office Supplies','Paper','Hammermill Color Copier Paper (28Lb. and 96 Bright)',19.98,2,0,8.991);</v>
      </c>
      <c r="E8480" t="s">
        <v>8479</v>
      </c>
    </row>
    <row r="8481" spans="1:5" x14ac:dyDescent="0.25">
      <c r="A8481">
        <f t="shared" si="396"/>
        <v>3</v>
      </c>
      <c r="B8481" t="str">
        <f>MID(E8481,243+A8481,25)</f>
        <v>'07/21/2016','07/27/2016'</v>
      </c>
      <c r="C8481" t="str">
        <f t="shared" si="397"/>
        <v>'2016-07-21','2016-07-27'</v>
      </c>
      <c r="D848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(8481,'CA-2016-109890','2016-07-21','2016-07-27','Standard Class','PG-18820','Patrick Gardner','Consumer','United States','Omaha','Nebraska',68104,'Central','TEC-PH-10004100','Technology','Phones','Griffin GC17055 Auxiliary Audio Cable',35.98,2,0,10.0744);</v>
      </c>
      <c r="E8481" t="s">
        <v>8480</v>
      </c>
    </row>
    <row r="8482" spans="1:5" x14ac:dyDescent="0.25">
      <c r="A8482">
        <f t="shared" si="396"/>
        <v>3</v>
      </c>
      <c r="B8482" t="str">
        <f>MID(E8482,243+A8482,25)</f>
        <v>'05/24/2018','05/28/2018'</v>
      </c>
      <c r="C8482" t="str">
        <f t="shared" si="397"/>
        <v>'2018-05-24','2018-05-28'</v>
      </c>
      <c r="D848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(8482,'CA-2018-138583','2018-05-24','2018-05-28','Standard Class','DP-13390','Dennis Pardue','Home Office','United States','Philadelphia','Pennsylvania',19120,'East','OFF-AR-10001860','Office Supplies','Art','BIC Liqua Brite Liner',16.656,3,0.2,3.3312);</v>
      </c>
      <c r="E8482" t="s">
        <v>8481</v>
      </c>
    </row>
    <row r="8483" spans="1:5" x14ac:dyDescent="0.25">
      <c r="A8483">
        <f t="shared" si="396"/>
        <v>3</v>
      </c>
      <c r="B8483" t="str">
        <f>MID(E8483,243+A8483,25)</f>
        <v>'02/11/2019','02/15/2019'</v>
      </c>
      <c r="C8483" t="str">
        <f t="shared" si="397"/>
        <v>'2019-02-11','2019-02-15'</v>
      </c>
      <c r="D848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(8483,'US-2019-118535','2019-02-11','2019-02-15','Standard Class','DJ-13510','Don Jones','Corporate','United States','New York City','New York',10024,'East','OFF-LA-10001297','Office Supplies','Labels','Avery 473',20.7,2,0,9.936);</v>
      </c>
      <c r="E8483" t="s">
        <v>8482</v>
      </c>
    </row>
    <row r="8484" spans="1:5" x14ac:dyDescent="0.25">
      <c r="A8484">
        <f t="shared" si="396"/>
        <v>3</v>
      </c>
      <c r="B8484" t="str">
        <f>MID(E8484,243+A8484,25)</f>
        <v>'09/20/2018','09/24/2018'</v>
      </c>
      <c r="C8484" t="str">
        <f t="shared" si="397"/>
        <v>'2018-09-20','2018-09-24'</v>
      </c>
      <c r="D848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(8484,'CA-2018-126284','2018-09-20','2018-09-24','Standard Class','EN-13780','Edward Nazzal','Consumer','United States','Grand Rapids','Michigan',49505,'Central','OFF-BI-10004828','Office Supplies','Binders','GBC Poly Designer Binding Covers',83.7,5,0,41.013);</v>
      </c>
      <c r="E8484" t="s">
        <v>8483</v>
      </c>
    </row>
    <row r="8485" spans="1:5" x14ac:dyDescent="0.25">
      <c r="A8485">
        <f t="shared" si="396"/>
        <v>3</v>
      </c>
      <c r="B8485" t="str">
        <f>MID(E8485,243+A8485,25)</f>
        <v>'09/24/2019','09/24/2019'</v>
      </c>
      <c r="C8485" t="str">
        <f t="shared" si="397"/>
        <v>'2019-09-24','2019-09-24'</v>
      </c>
      <c r="D848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(8485,'CA-2019-142391','2019-09-24','2019-09-24','Same Day','PB-19150','Philip Brown','Consumer','United States','Seattle','Washington',98115,'West','FUR-FU-10002759','Furniture','Furnishings','12-1/2 Diameter Round Wall Clock',199.8,10,0,71.928);</v>
      </c>
      <c r="E8485" t="s">
        <v>8484</v>
      </c>
    </row>
    <row r="8486" spans="1:5" x14ac:dyDescent="0.25">
      <c r="A8486">
        <f t="shared" si="396"/>
        <v>3</v>
      </c>
      <c r="B8486" t="str">
        <f>MID(E8486,243+A8486,25)</f>
        <v>'03/27/2019','03/31/2019'</v>
      </c>
      <c r="C8486" t="str">
        <f t="shared" si="397"/>
        <v>'2019-03-27','2019-03-31'</v>
      </c>
      <c r="D848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(8486,'CA-2019-124716','2019-03-27','2019-03-31','Standard Class','BD-11560','Brendan Dodson','Home Office','United States','Fresno','California',93727,'West','OFF-PA-10000740','Office Supplies','Paper','Xerox 1982',45.68,2,0,21.0128);</v>
      </c>
      <c r="E8486" t="s">
        <v>8485</v>
      </c>
    </row>
    <row r="8487" spans="1:5" x14ac:dyDescent="0.25">
      <c r="A8487">
        <f t="shared" si="396"/>
        <v>3</v>
      </c>
      <c r="B8487" t="str">
        <f>MID(E8487,243+A8487,25)</f>
        <v>'03/27/2019','03/31/2019'</v>
      </c>
      <c r="C8487" t="str">
        <f t="shared" si="397"/>
        <v>'2019-03-27','2019-03-31'</v>
      </c>
      <c r="D848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(8487,'CA-2019-124716','2019-03-27','2019-03-31','Standard Class','BD-11560','Brendan Dodson','Home Office','United States','Fresno','California',93727,'West','OFF-PA-10001144','Office Supplies','Paper','Xerox 1913',110.96,2,0,53.2608);</v>
      </c>
      <c r="E8487" t="s">
        <v>8486</v>
      </c>
    </row>
    <row r="8488" spans="1:5" x14ac:dyDescent="0.25">
      <c r="A8488">
        <f t="shared" si="396"/>
        <v>3</v>
      </c>
      <c r="B8488" t="str">
        <f>MID(E8488,243+A8488,25)</f>
        <v>'03/27/2019','03/31/2019'</v>
      </c>
      <c r="C8488" t="str">
        <f t="shared" si="397"/>
        <v>'2019-03-27','2019-03-31'</v>
      </c>
      <c r="D848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(8488,'CA-2019-124716','2019-03-27','2019-03-31','Standard Class','BD-11560','Brendan Dodson','Home Office','United States','Fresno','California',93727,'West','OFF-PA-10000859','Office Supplies','Paper','Unpadded Memo Slips',11.94,3,0,5.97);</v>
      </c>
      <c r="E8488" t="s">
        <v>8487</v>
      </c>
    </row>
    <row r="8489" spans="1:5" x14ac:dyDescent="0.25">
      <c r="A8489">
        <f t="shared" si="396"/>
        <v>3</v>
      </c>
      <c r="B8489" t="str">
        <f>MID(E8489,243+A8489,25)</f>
        <v>'02/02/2018','02/04/2018'</v>
      </c>
      <c r="C8489" t="str">
        <f t="shared" si="397"/>
        <v>'2018-02-02','2018-02-04'</v>
      </c>
      <c r="D848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(8489,'CA-2018-158841','2018-02-02','2018-02-04','Second Class','SE-20110','Sanjit Engle','Consumer','United States','Arlington','Virginia',22204,'South','TEC-MA-10001127','Technology','Machines','HP Designjet T520 Inkjet Large Format Printer - 24" Color',8749.95,5,0,2799.984);</v>
      </c>
      <c r="E8489" t="s">
        <v>8488</v>
      </c>
    </row>
    <row r="8490" spans="1:5" x14ac:dyDescent="0.25">
      <c r="A8490">
        <f t="shared" si="396"/>
        <v>3</v>
      </c>
      <c r="B8490" t="str">
        <f>MID(E8490,243+A8490,25)</f>
        <v>'02/02/2018','02/04/2018'</v>
      </c>
      <c r="C8490" t="str">
        <f t="shared" si="397"/>
        <v>'2018-02-02','2018-02-04'</v>
      </c>
      <c r="D849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(8490,'CA-2018-158841','2018-02-02','2018-02-04','Second Class','SE-20110','Sanjit Engle','Consumer','United States','Arlington','Virginia',22204,'South','OFF-BI-10002557','Office Supplies','Binders','Presstex Flexible Ring Binders',36.4,8,0,18.2);</v>
      </c>
      <c r="E8490" t="s">
        <v>8489</v>
      </c>
    </row>
    <row r="8491" spans="1:5" x14ac:dyDescent="0.25">
      <c r="A8491">
        <f t="shared" si="396"/>
        <v>3</v>
      </c>
      <c r="B8491" t="str">
        <f>MID(E8491,243+A8491,25)</f>
        <v>'02/02/2018','02/04/2018'</v>
      </c>
      <c r="C8491" t="str">
        <f t="shared" si="397"/>
        <v>'2018-02-02','2018-02-04'</v>
      </c>
      <c r="D849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(8491,'CA-2018-158841','2018-02-02','2018-02-04','Second Class','SE-20110','Sanjit Engle','Consumer','United States','Arlington','Virginia',22204,'South','FUR-FU-10001731','Furniture','Furnishings','Acrylic Self-Standing Desk Frames',18.69,7,0,7.1022);</v>
      </c>
      <c r="E8491" t="s">
        <v>8490</v>
      </c>
    </row>
    <row r="8492" spans="1:5" x14ac:dyDescent="0.25">
      <c r="A8492">
        <f t="shared" si="396"/>
        <v>3</v>
      </c>
      <c r="B8492" t="str">
        <f>MID(E8492,243+A8492,25)</f>
        <v>'07/07/2019','07/11/2019'</v>
      </c>
      <c r="C8492" t="str">
        <f t="shared" si="397"/>
        <v>'2019-07-07','2019-07-11'</v>
      </c>
      <c r="D849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(8492,'CA-2019-106824','2019-07-07','2019-07-11','Standard Class','AT-10735','Annie Thurman','Consumer','United States','Los Angeles','California',90049,'West','OFF-FA-10001135','Office Supplies','Fasteners','Brites Rubber Bands, 1 1/2 oz. Box',5.94,3,0,0.1188);</v>
      </c>
      <c r="E8492" t="s">
        <v>8491</v>
      </c>
    </row>
    <row r="8493" spans="1:5" x14ac:dyDescent="0.25">
      <c r="A8493">
        <f t="shared" si="396"/>
        <v>3</v>
      </c>
      <c r="B8493" t="str">
        <f>MID(E8493,243+A8493,25)</f>
        <v>'10/23/2017','10/28/2017'</v>
      </c>
      <c r="C8493" t="str">
        <f t="shared" si="397"/>
        <v>'2017-10-23','2017-10-28'</v>
      </c>
      <c r="D849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(8493,'CA-2017-109190','2017-10-23','2017-10-28','Standard Class','CC-12685','Craig Carroll','Consumer','United States','Lubbock','Texas',79424,'Central','OFF-PA-10000069','Office Supplies','Paper','TOPS 4 x 6 Fluorescent Color Memo Sheets, 500 Sheets per Pack',60.736,8,0.2,20.4984);</v>
      </c>
      <c r="E8493" t="s">
        <v>8492</v>
      </c>
    </row>
    <row r="8494" spans="1:5" x14ac:dyDescent="0.25">
      <c r="A8494">
        <f t="shared" si="396"/>
        <v>3</v>
      </c>
      <c r="B8494" t="str">
        <f>MID(E8494,243+A8494,25)</f>
        <v>'10/23/2017','10/28/2017'</v>
      </c>
      <c r="C8494" t="str">
        <f t="shared" si="397"/>
        <v>'2017-10-23','2017-10-28'</v>
      </c>
      <c r="D849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(8494,'CA-2017-109190','2017-10-23','2017-10-28','Standard Class','CC-12685','Craig Carroll','Consumer','United States','Lubbock','Texas',79424,'Central','TEC-CO-10001943','Technology','Copiers','Canon PC-428 Personal Copier',479.976,3,0.2,161.9919);</v>
      </c>
      <c r="E8494" t="s">
        <v>8493</v>
      </c>
    </row>
    <row r="8495" spans="1:5" x14ac:dyDescent="0.25">
      <c r="A8495">
        <f t="shared" si="396"/>
        <v>3</v>
      </c>
      <c r="B8495" t="str">
        <f>MID(E8495,243+A8495,25)</f>
        <v>'10/23/2017','10/28/2017'</v>
      </c>
      <c r="C8495" t="str">
        <f t="shared" si="397"/>
        <v>'2017-10-23','2017-10-28'</v>
      </c>
      <c r="D849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(8495,'CA-2017-109190','2017-10-23','2017-10-28','Standard Class','CC-12685','Craig Carroll','Consumer','United States','Lubbock','Texas',79424,'Central','OFF-BI-10000977','Office Supplies','Binders','Ibico Plastic Spiral Binding Combs',6.08,1,0.8,-10.336);</v>
      </c>
      <c r="E8495" t="s">
        <v>8494</v>
      </c>
    </row>
    <row r="8496" spans="1:5" x14ac:dyDescent="0.25">
      <c r="A8496">
        <f t="shared" si="396"/>
        <v>3</v>
      </c>
      <c r="B8496" t="str">
        <f>MID(E8496,243+A8496,25)</f>
        <v>'12/02/2018','12/08/2018'</v>
      </c>
      <c r="C8496" t="str">
        <f t="shared" si="397"/>
        <v>'2018-12-02','2018-12-08'</v>
      </c>
      <c r="D849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(8496,'CA-2018-143154','2018-12-02','2018-12-08','Standard Class','AS-10225','Alan Schoenberger','Corporate','United States','Longmont','Colorado',80501,'West','TEC-AC-10002942','Technology','Accessories','WD My Passport Ultra 1TB Portable External Hard Drive',165.6,3,0.2,-6.21000000000002);</v>
      </c>
      <c r="E8496" t="s">
        <v>8495</v>
      </c>
    </row>
    <row r="8497" spans="1:5" x14ac:dyDescent="0.25">
      <c r="A8497">
        <f t="shared" si="396"/>
        <v>3</v>
      </c>
      <c r="B8497" t="str">
        <f>MID(E8497,243+A8497,25)</f>
        <v>'03/05/2016','03/08/2016'</v>
      </c>
      <c r="C8497" t="str">
        <f t="shared" si="397"/>
        <v>'2016-03-05','2016-03-08'</v>
      </c>
      <c r="D849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(8497,'CA-2016-169061','2016-03-05','2016-03-08','Second Class','AB-10150','Aimee Bixby','Consumer','United States','Yonkers','New York',10701,'East','OFF-AR-10000588','Office Supplies','Art','Newell 345',59.52,3,0,15.4752);</v>
      </c>
      <c r="E8497" t="s">
        <v>8496</v>
      </c>
    </row>
    <row r="8498" spans="1:5" x14ac:dyDescent="0.25">
      <c r="A8498">
        <f t="shared" si="396"/>
        <v>3</v>
      </c>
      <c r="B8498" t="str">
        <f>MID(E8498,243+A8498,25)</f>
        <v>'03/05/2016','03/08/2016'</v>
      </c>
      <c r="C8498" t="str">
        <f t="shared" si="397"/>
        <v>'2016-03-05','2016-03-08'</v>
      </c>
      <c r="D849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(8498,'CA-2016-169061','2016-03-05','2016-03-08','Second Class','AB-10150','Aimee Bixby','Consumer','United States','Yonkers','New York',10701,'East','TEC-AC-10002001','Technology','Accessories','Logitech Wireless Gaming Headset G930',479.97,3,0,177.5889);</v>
      </c>
      <c r="E8498" t="s">
        <v>8497</v>
      </c>
    </row>
    <row r="8499" spans="1:5" x14ac:dyDescent="0.25">
      <c r="A8499">
        <f t="shared" si="396"/>
        <v>3</v>
      </c>
      <c r="B8499" t="str">
        <f>MID(E8499,243+A8499,25)</f>
        <v>'03/05/2016','03/08/2016'</v>
      </c>
      <c r="C8499" t="str">
        <f t="shared" si="397"/>
        <v>'2016-03-05','2016-03-08'</v>
      </c>
      <c r="D849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(8499,'CA-2016-169061','2016-03-05','2016-03-08','Second Class','AB-10150','Aimee Bixby','Consumer','United States','Yonkers','New York',10701,'East','OFF-SU-10000381','Office Supplies','Supplies','Acme Forged Steel Scissors with Black Enamel Handles',18.62,2,0,5.3998);</v>
      </c>
      <c r="E8499" t="s">
        <v>8498</v>
      </c>
    </row>
    <row r="8500" spans="1:5" x14ac:dyDescent="0.25">
      <c r="A8500">
        <f t="shared" si="396"/>
        <v>3</v>
      </c>
      <c r="B8500" t="str">
        <f>MID(E8500,243+A8500,25)</f>
        <v>'03/05/2016','03/08/2016'</v>
      </c>
      <c r="C8500" t="str">
        <f t="shared" si="397"/>
        <v>'2016-03-05','2016-03-08'</v>
      </c>
      <c r="D850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(8500,'CA-2016-169061','2016-03-05','2016-03-08','Second Class','AB-10150','Aimee Bixby','Consumer','United States','Yonkers','New York',10701,'East','OFF-BI-10001617','Office Supplies','Binders','GBC Wire Binding Combs',49.632,6,0.2,16.7508);</v>
      </c>
      <c r="E8500" t="s">
        <v>8499</v>
      </c>
    </row>
    <row r="8501" spans="1:5" x14ac:dyDescent="0.25">
      <c r="A8501">
        <f t="shared" si="396"/>
        <v>3</v>
      </c>
      <c r="B8501" t="str">
        <f>MID(E8501,243+A8501,25)</f>
        <v>'03/05/2016','03/08/2016'</v>
      </c>
      <c r="C8501" t="str">
        <f t="shared" si="397"/>
        <v>'2016-03-05','2016-03-08'</v>
      </c>
      <c r="D850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(8501,'CA-2016-169061','2016-03-05','2016-03-08','Second Class','AB-10150','Aimee Bixby','Consumer','United States','Yonkers','New York',10701,'East','OFF-PA-10001878','Office Supplies','Paper','Xerox 1891',97.82,2,0,45.9754);</v>
      </c>
      <c r="E8501" t="s">
        <v>8500</v>
      </c>
    </row>
    <row r="8502" spans="1:5" x14ac:dyDescent="0.25">
      <c r="A8502">
        <f t="shared" si="396"/>
        <v>3</v>
      </c>
      <c r="B8502" t="str">
        <f>MID(E8502,243+A8502,25)</f>
        <v>'03/01/2017','03/03/2017'</v>
      </c>
      <c r="C8502" t="str">
        <f t="shared" si="397"/>
        <v>'2017-03-01','2017-03-03'</v>
      </c>
      <c r="D850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(8502,'CA-2017-102316','2017-03-01','2017-03-03','Second Class','DH-13075','Dave Hallsten','Corporate','United States','Los Angeles','California',90045,'West','TEC-PH-10000376','Technology','Phones','Square Credit Card Reader',15.984,2,0.2,1.1988);</v>
      </c>
      <c r="E8502" t="s">
        <v>8501</v>
      </c>
    </row>
    <row r="8503" spans="1:5" x14ac:dyDescent="0.25">
      <c r="A8503">
        <f t="shared" si="396"/>
        <v>3</v>
      </c>
      <c r="B8503" t="str">
        <f>MID(E8503,243+A8503,25)</f>
        <v>'03/01/2017','03/03/2017'</v>
      </c>
      <c r="C8503" t="str">
        <f t="shared" si="397"/>
        <v>'2017-03-01','2017-03-03'</v>
      </c>
      <c r="D850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(8503,'CA-2017-102316','2017-03-01','2017-03-03','Second Class','DH-13075','Dave Hallsten','Corporate','United States','Los Angeles','California',90045,'West','FUR-CH-10003396','Furniture','Chairs','Global Deluxe Steno Chair',184.752,3,0.2,-20.7846);</v>
      </c>
      <c r="E8503" t="s">
        <v>8502</v>
      </c>
    </row>
    <row r="8504" spans="1:5" x14ac:dyDescent="0.25">
      <c r="A8504">
        <f t="shared" si="396"/>
        <v>3</v>
      </c>
      <c r="B8504" t="str">
        <f>MID(E8504,243+A8504,25)</f>
        <v>'02/20/2016','02/24/2016'</v>
      </c>
      <c r="C8504" t="str">
        <f t="shared" si="397"/>
        <v>'2016-02-20','2016-02-24'</v>
      </c>
      <c r="D8504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(8504,'CA-2016-164903','2016-02-20','2016-02-24','Standard Class','SR-20740','Steven Roelle','Home Office','United States','Los Angeles','California',90049,'West','OFF-PA-10003363','Office Supplies','Paper','Xerox 204',12.96,2,0,6.2208);</v>
      </c>
      <c r="E8504" t="s">
        <v>8503</v>
      </c>
    </row>
    <row r="8505" spans="1:5" x14ac:dyDescent="0.25">
      <c r="A8505">
        <f t="shared" si="396"/>
        <v>3</v>
      </c>
      <c r="B8505" t="str">
        <f>MID(E8505,243+A8505,25)</f>
        <v>'05/02/2018','05/06/2018'</v>
      </c>
      <c r="C8505" t="str">
        <f t="shared" si="397"/>
        <v>'2018-05-02','2018-05-06'</v>
      </c>
      <c r="D8505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(8505,'CA-2018-109400','2018-05-02','2018-05-06','Standard Class','NR-18550','Nick Radford','Consumer','United States','Amarillo','Texas',79109,'Central','FUR-CH-10003298','Furniture','Chairs','Office Star - Contemporary Task Swivel chair with Loop Arms, Charcoal',366.744,4,0.3,-110.0232);</v>
      </c>
      <c r="E8505" t="s">
        <v>8504</v>
      </c>
    </row>
    <row r="8506" spans="1:5" x14ac:dyDescent="0.25">
      <c r="A8506">
        <f t="shared" si="396"/>
        <v>3</v>
      </c>
      <c r="B8506" t="str">
        <f>MID(E8506,243+A8506,25)</f>
        <v>'03/08/2018','03/12/2018'</v>
      </c>
      <c r="C8506" t="str">
        <f t="shared" si="397"/>
        <v>'2018-03-08','2018-03-12'</v>
      </c>
      <c r="D8506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(8506,'CA-2018-130400','2018-03-08','2018-03-12','Standard Class','SJ-20125','Sanjit Jacobs','Home Office','United States','Dallas','Texas',75217,'Central','OFF-BI-10001757','Office Supplies','Binders','Pressboard Hanging Data Binders for Unburst Sheets',8.856,9,0.8,-14.1696);</v>
      </c>
      <c r="E8506" t="s">
        <v>8505</v>
      </c>
    </row>
    <row r="8507" spans="1:5" x14ac:dyDescent="0.25">
      <c r="A8507">
        <f t="shared" si="396"/>
        <v>3</v>
      </c>
      <c r="B8507" t="str">
        <f>MID(E8507,243+A8507,25)</f>
        <v>'03/08/2018','03/12/2018'</v>
      </c>
      <c r="C8507" t="str">
        <f t="shared" si="397"/>
        <v>'2018-03-08','2018-03-12'</v>
      </c>
      <c r="D8507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(8507,'CA-2018-130400','2018-03-08','2018-03-12','Standard Class','SJ-20125','Sanjit Jacobs','Home Office','United States','Dallas','Texas',75217,'Central','TEC-AC-10004633','Technology','Accessories','Verbatim 25 GB 6x Blu-ray Single Layer Recordable Disc, 3/Pack',27.96,5,0.2,8.388);</v>
      </c>
      <c r="E8507" t="s">
        <v>8506</v>
      </c>
    </row>
    <row r="8508" spans="1:5" x14ac:dyDescent="0.25">
      <c r="A8508">
        <f t="shared" si="396"/>
        <v>3</v>
      </c>
      <c r="B8508" t="str">
        <f>MID(E8508,243+A8508,25)</f>
        <v>'03/08/2018','03/12/2018'</v>
      </c>
      <c r="C8508" t="str">
        <f t="shared" si="397"/>
        <v>'2018-03-08','2018-03-12'</v>
      </c>
      <c r="D8508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(8508,'CA-2018-130400','2018-03-08','2018-03-12','Standard Class','SJ-20125','Sanjit Jacobs','Home Office','United States','Dallas','Texas',75217,'Central','OFF-EN-10001453','Office Supplies','Envelopes','Tyvek Interoffice Envelopes, 9 1/2" x 12 1/2", 100/Box',146.352,3,0.2,49.3938);</v>
      </c>
      <c r="E8508" t="s">
        <v>8507</v>
      </c>
    </row>
    <row r="8509" spans="1:5" x14ac:dyDescent="0.25">
      <c r="A8509">
        <f t="shared" si="396"/>
        <v>3</v>
      </c>
      <c r="B8509" t="str">
        <f>MID(E8509,243+A8509,25)</f>
        <v>'12/11/2017','12/14/2017'</v>
      </c>
      <c r="C8509" t="str">
        <f t="shared" si="397"/>
        <v>'2017-12-11','2017-12-14'</v>
      </c>
      <c r="D8509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(8509,'CA-2017-135853','2017-12-11','2017-12-14','First Class','CA-12775','Cynthia Arntzen','Consumer','United States','Detroit','Michigan',48205,'Central','TEC-AC-10004761','Technology','Accessories','Maxell 4.7GB DVD+RW 3/Pack',175.23,11,0,61.3305);</v>
      </c>
      <c r="E8509" t="s">
        <v>8508</v>
      </c>
    </row>
    <row r="8510" spans="1:5" x14ac:dyDescent="0.25">
      <c r="A8510">
        <f t="shared" si="396"/>
        <v>3</v>
      </c>
      <c r="B8510" t="str">
        <f>MID(E8510,243+A8510,25)</f>
        <v>'12/11/2017','12/14/2017'</v>
      </c>
      <c r="C8510" t="str">
        <f t="shared" si="397"/>
        <v>'2017-12-11','2017-12-14'</v>
      </c>
      <c r="D8510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(8510,'CA-2017-135853','2017-12-11','2017-12-14','First Class','CA-12775','Cynthia Arntzen','Consumer','United States','Detroit','Michigan',48205,'Central','TEC-PH-10003691','Technology','Phones','BlackBerry Q10',125.99,1,0,31.4975);</v>
      </c>
      <c r="E8510" t="s">
        <v>8509</v>
      </c>
    </row>
    <row r="8511" spans="1:5" x14ac:dyDescent="0.25">
      <c r="A8511">
        <f t="shared" si="396"/>
        <v>3</v>
      </c>
      <c r="B8511" t="str">
        <f>MID(E8511,243+A8511,25)</f>
        <v>'12/11/2017','12/14/2017'</v>
      </c>
      <c r="C8511" t="str">
        <f t="shared" si="397"/>
        <v>'2017-12-11','2017-12-14'</v>
      </c>
      <c r="D8511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(8511,'CA-2017-135853','2017-12-11','2017-12-14','First Class','CA-12775','Cynthia Arntzen','Consumer','United States','Detroit','Michigan',48205,'Central','OFF-BI-10004965','Office Supplies','Binders','Ibico Covers for Plastic or Wire Binding Elements',23,2,0,10.35);</v>
      </c>
      <c r="E8511" t="s">
        <v>8510</v>
      </c>
    </row>
    <row r="8512" spans="1:5" x14ac:dyDescent="0.25">
      <c r="A8512">
        <f t="shared" si="396"/>
        <v>3</v>
      </c>
      <c r="B8512" t="str">
        <f>MID(E8512,243+A8512,25)</f>
        <v>'12/22/2018','12/26/2018'</v>
      </c>
      <c r="C8512" t="str">
        <f t="shared" si="397"/>
        <v>'2018-12-22','2018-12-26'</v>
      </c>
      <c r="D8512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(8512,'CA-2018-103359','2018-12-22','2018-12-26','Standard Class','LC-16885','Lena Creighton','Consumer','United States','New York City','New York',10035,'East','OFF-BI-10004233','Office Supplies','Binders','GBC Pre-Punched Binding Paper, Plastic, White, 8-1/2" x 11"',25.584,2,0.2,8.9544);</v>
      </c>
      <c r="E8512" t="s">
        <v>8511</v>
      </c>
    </row>
    <row r="8513" spans="1:5" x14ac:dyDescent="0.25">
      <c r="A8513">
        <f t="shared" si="396"/>
        <v>3</v>
      </c>
      <c r="B8513" t="str">
        <f>MID(E8513,243+A8513,25)</f>
        <v>'02/02/2018','02/08/2018'</v>
      </c>
      <c r="C8513" t="str">
        <f t="shared" si="397"/>
        <v>'2018-02-02','2018-02-08'</v>
      </c>
      <c r="D8513" t="str">
        <f t="shared" si="398"/>
        <v>INSERT INTO orders(Row_ID,Order_ID,Order_Date,Ship_Date,Ship_Mode,Customer_ID,Customer_Name,Segment,Country,City,State,Postal_Code,Region,Product_ID,Category,SubCategory,Product_Name,Sales,Quantity,Discount,Profit) VALUES (8513,'CA-2018-144645','2018-02-02','2018-02-08','Standard Class','NS-18640','Noel Staavos','Corporate','United States','Houston','Texas',77041,'Central','FUR-FU-10003601','Furniture','Furnishings','Deflect-o RollaMat Studded, Beveled Mat for Medium Pile Carpeting',73.784,2,0.6,-77.4732);</v>
      </c>
      <c r="E8513" t="s">
        <v>8512</v>
      </c>
    </row>
    <row r="8514" spans="1:5" x14ac:dyDescent="0.25">
      <c r="A8514">
        <f t="shared" ref="A8514:A8577" si="399">IF(ROW(B8514)&lt;10,0,IF(ROW(B8514)&lt;100,1,IF(ROW(B8514)&lt;1000,2,3)))</f>
        <v>3</v>
      </c>
      <c r="B8514" t="str">
        <f>MID(E8514,243+A8514,25)</f>
        <v>'06/05/2019','06/09/2019'</v>
      </c>
      <c r="C8514" t="str">
        <f t="shared" ref="C8514:C8577" si="400">"'"&amp;MID(B8514,8,4)&amp;"-"&amp;MID(B8514,2,2)&amp;"-"&amp;MID(B8514,5,2)&amp;"'"&amp;","&amp;"'"&amp;MID(B8514,21,4)&amp;"-"&amp;MID(B8514,15,2)&amp;"-"&amp;MID(B8514,18,2)&amp;"'"</f>
        <v>'2019-06-05','2019-06-09'</v>
      </c>
      <c r="D8514" t="str">
        <f t="shared" ref="D8514:D8577" si="401">LEFT(E8514,242+A8514)&amp;C8514&amp;RIGHT(E8514,LEN(E8514)-LEN(LEFT(E8514,242+A8514)&amp;C8514))</f>
        <v>INSERT INTO orders(Row_ID,Order_ID,Order_Date,Ship_Date,Ship_Mode,Customer_ID,Customer_Name,Segment,Country,City,State,Postal_Code,Region,Product_ID,Category,SubCategory,Product_Name,Sales,Quantity,Discount,Profit) VALUES (8514,'CA-2019-141614','2019-06-05','2019-06-09','Standard Class','NS-18640','Noel Staavos','Corporate','United States','Orlando','Florida',32839,'South','OFF-PA-10002787','Office Supplies','Paper','Xerox 227',20.736,4,0.2,7.2576);</v>
      </c>
      <c r="E8514" t="s">
        <v>8513</v>
      </c>
    </row>
    <row r="8515" spans="1:5" x14ac:dyDescent="0.25">
      <c r="A8515">
        <f t="shared" si="399"/>
        <v>3</v>
      </c>
      <c r="B8515" t="str">
        <f>MID(E8515,243+A8515,25)</f>
        <v>'08/21/2017','08/26/2017'</v>
      </c>
      <c r="C8515" t="str">
        <f t="shared" si="400"/>
        <v>'2017-08-21','2017-08-26'</v>
      </c>
      <c r="D851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(8515,'CA-2017-122168','2017-08-21','2017-08-26','Standard Class','HG-14965','Henry Goldwyn','Corporate','United States','Florence','Kentucky',41042,'South','OFF-AR-10003602','Office Supplies','Art','Quartet Omega Colored Chalk, 12/Pack',17.52,3,0,8.2344);</v>
      </c>
      <c r="E8515" t="s">
        <v>8514</v>
      </c>
    </row>
    <row r="8516" spans="1:5" x14ac:dyDescent="0.25">
      <c r="A8516">
        <f t="shared" si="399"/>
        <v>3</v>
      </c>
      <c r="B8516" t="str">
        <f>MID(E8516,243+A8516,25)</f>
        <v>'08/21/2017','08/26/2017'</v>
      </c>
      <c r="C8516" t="str">
        <f t="shared" si="400"/>
        <v>'2017-08-21','2017-08-26'</v>
      </c>
      <c r="D851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(8516,'CA-2017-122168','2017-08-21','2017-08-26','Standard Class','HG-14965','Henry Goldwyn','Corporate','United States','Florence','Kentucky',41042,'South','OFF-AR-10002053','Office Supplies','Art','Premium Writing Pencils, Soft, #2 by Central Association for the Blind',35.76,12,0,10.0128);</v>
      </c>
      <c r="E8516" t="s">
        <v>8515</v>
      </c>
    </row>
    <row r="8517" spans="1:5" x14ac:dyDescent="0.25">
      <c r="A8517">
        <f t="shared" si="399"/>
        <v>3</v>
      </c>
      <c r="B8517" t="str">
        <f>MID(E8517,243+A8517,25)</f>
        <v>'04/07/2018','04/11/2018'</v>
      </c>
      <c r="C8517" t="str">
        <f t="shared" si="400"/>
        <v>'2018-04-07','2018-04-11'</v>
      </c>
      <c r="D851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(8517,'CA-2018-132899','2018-04-07','2018-04-11','Standard Class','SF-20200','Sarah Foster','Consumer','United States','New York City','New York',10009,'East','OFF-AR-10002833','Office Supplies','Art','Newell 322',3.64,2,0,0.9828);</v>
      </c>
      <c r="E8517" t="s">
        <v>8516</v>
      </c>
    </row>
    <row r="8518" spans="1:5" x14ac:dyDescent="0.25">
      <c r="A8518">
        <f t="shared" si="399"/>
        <v>3</v>
      </c>
      <c r="B8518" t="str">
        <f>MID(E8518,243+A8518,25)</f>
        <v>'06/04/2019','06/07/2019'</v>
      </c>
      <c r="C8518" t="str">
        <f t="shared" si="400"/>
        <v>'2019-06-04','2019-06-07'</v>
      </c>
      <c r="D851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(8518,'CA-2019-149720','2019-06-04','2019-06-07','Second Class','EM-14065','Erin Mull','Consumer','United States','Frisco','Texas',75034,'Central','FUR-FU-10002501','Furniture','Furnishings','Nu-Dell Executive Frame',30.336,6,0.6,-17.4432);</v>
      </c>
      <c r="E8518" t="s">
        <v>8517</v>
      </c>
    </row>
    <row r="8519" spans="1:5" x14ac:dyDescent="0.25">
      <c r="A8519">
        <f t="shared" si="399"/>
        <v>3</v>
      </c>
      <c r="B8519" t="str">
        <f>MID(E8519,243+A8519,25)</f>
        <v>'12/04/2019','12/10/2019'</v>
      </c>
      <c r="C8519" t="str">
        <f t="shared" si="400"/>
        <v>'2019-12-04','2019-12-10'</v>
      </c>
      <c r="D851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(8519,'CA-2019-118003','2019-12-04','2019-12-10','Standard Class','DO-13645','Doug O''Connell','Consumer','United States','Paterson','New Jersey',7501,'East','FUR-FU-10002506','Furniture','Furnishings','Tensor "Hersey Kiss" Styled Floor Lamp',12.99,1,0,1.5588);</v>
      </c>
      <c r="E8519" t="s">
        <v>8518</v>
      </c>
    </row>
    <row r="8520" spans="1:5" x14ac:dyDescent="0.25">
      <c r="A8520">
        <f t="shared" si="399"/>
        <v>3</v>
      </c>
      <c r="B8520" t="str">
        <f>MID(E8520,243+A8520,25)</f>
        <v>'12/04/2019','12/10/2019'</v>
      </c>
      <c r="C8520" t="str">
        <f t="shared" si="400"/>
        <v>'2019-12-04','2019-12-10'</v>
      </c>
      <c r="D852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(8520,'CA-2019-118003','2019-12-04','2019-12-10','Standard Class','DO-13645','Doug O''Connell','Consumer','United States','Paterson','New Jersey',7501,'East','FUR-CH-10003817','Furniture','Chairs','Global Value Steno Chair, Gray',182.22,3,0,45.555);</v>
      </c>
      <c r="E8520" t="s">
        <v>8519</v>
      </c>
    </row>
    <row r="8521" spans="1:5" x14ac:dyDescent="0.25">
      <c r="A8521">
        <f t="shared" si="399"/>
        <v>3</v>
      </c>
      <c r="B8521" t="str">
        <f>MID(E8521,243+A8521,25)</f>
        <v>'12/04/2019','12/10/2019'</v>
      </c>
      <c r="C8521" t="str">
        <f t="shared" si="400"/>
        <v>'2019-12-04','2019-12-10'</v>
      </c>
      <c r="D852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(8521,'CA-2019-118003','2019-12-04','2019-12-10','Standard Class','DO-13645','Doug O''Connell','Consumer','United States','Paterson','New Jersey',7501,'East','FUR-CH-10004860','Furniture','Chairs','Global Low Back Tilter Chair',302.94,3,0,18.1764);</v>
      </c>
      <c r="E8521" t="s">
        <v>8520</v>
      </c>
    </row>
    <row r="8522" spans="1:5" x14ac:dyDescent="0.25">
      <c r="A8522">
        <f t="shared" si="399"/>
        <v>3</v>
      </c>
      <c r="B8522" t="str">
        <f>MID(E8522,243+A8522,25)</f>
        <v>'01/11/2018','01/15/2018'</v>
      </c>
      <c r="C8522" t="str">
        <f t="shared" si="400"/>
        <v>'2018-01-11','2018-01-15'</v>
      </c>
      <c r="D852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(8522,'CA-2018-141887','2018-01-11','2018-01-15','Standard Class','MP-17470','Mark Packer','Home Office','United States','Columbus','Ohio',43229,'East','FUR-FU-10002268','Furniture','Furnishings','Ultra Door Push Plate',54.992,14,0.2,8.9362);</v>
      </c>
      <c r="E8522" t="s">
        <v>8521</v>
      </c>
    </row>
    <row r="8523" spans="1:5" x14ac:dyDescent="0.25">
      <c r="A8523">
        <f t="shared" si="399"/>
        <v>3</v>
      </c>
      <c r="B8523" t="str">
        <f>MID(E8523,243+A8523,25)</f>
        <v>'04/01/2018','04/07/2018'</v>
      </c>
      <c r="C8523" t="str">
        <f t="shared" si="400"/>
        <v>'2018-04-01','2018-04-07'</v>
      </c>
      <c r="D852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(8523,'US-2018-160206','2018-04-01','2018-04-07','Standard Class','MY-18295','Muhammed Yedwab','Corporate','United States','Milwaukee','Wisconsin',53209,'Central','TEC-PH-10000148','Technology','Phones','Cyber Acoustics AC-202b Speech Recognition Stereo Headset',12.99,1,0,0.2598);</v>
      </c>
      <c r="E8523" t="s">
        <v>8522</v>
      </c>
    </row>
    <row r="8524" spans="1:5" x14ac:dyDescent="0.25">
      <c r="A8524">
        <f t="shared" si="399"/>
        <v>3</v>
      </c>
      <c r="B8524" t="str">
        <f>MID(E8524,243+A8524,25)</f>
        <v>'09/21/2019','09/25/2019'</v>
      </c>
      <c r="C8524" t="str">
        <f t="shared" si="400"/>
        <v>'2019-09-21','2019-09-25'</v>
      </c>
      <c r="D852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(8524,'CA-2019-133074','2019-09-21','2019-09-25','Standard Class','DB-13615','Doug Bickford','Consumer','United States','San Francisco','California',94109,'West','OFF-PA-10004082','Office Supplies','Paper','Adams Telephone Message Book w/Frequently-Called Numbers Space, 400 Messages per Book',55.86,7,0,27.93);</v>
      </c>
      <c r="E8524" t="s">
        <v>8523</v>
      </c>
    </row>
    <row r="8525" spans="1:5" x14ac:dyDescent="0.25">
      <c r="A8525">
        <f t="shared" si="399"/>
        <v>3</v>
      </c>
      <c r="B8525" t="str">
        <f>MID(E8525,243+A8525,25)</f>
        <v>'03/16/2019','03/16/2019'</v>
      </c>
      <c r="C8525" t="str">
        <f t="shared" si="400"/>
        <v>'2019-03-16','2019-03-16'</v>
      </c>
      <c r="D852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(8525,'CA-2019-161172','2019-03-16','2019-03-16','Same Day','SP-20920','Susan Pistek','Consumer','United States','Columbus','Ohio',43229,'East','TEC-PH-10004348','Technology','Phones','OtterBox Defender Series Case - iPhone 5c',44.376,2,0.4,-7.396);</v>
      </c>
      <c r="E8525" t="s">
        <v>8524</v>
      </c>
    </row>
    <row r="8526" spans="1:5" x14ac:dyDescent="0.25">
      <c r="A8526">
        <f t="shared" si="399"/>
        <v>3</v>
      </c>
      <c r="B8526" t="str">
        <f>MID(E8526,243+A8526,25)</f>
        <v>'03/16/2019','03/16/2019'</v>
      </c>
      <c r="C8526" t="str">
        <f t="shared" si="400"/>
        <v>'2019-03-16','2019-03-16'</v>
      </c>
      <c r="D852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(8526,'CA-2019-161172','2019-03-16','2019-03-16','Same Day','SP-20920','Susan Pistek','Consumer','United States','Columbus','Ohio',43229,'East','FUR-FU-10003424','Furniture','Furnishings','Nu-Dell Oak Frame',51.264,6,0.2,7.68959999999999);</v>
      </c>
      <c r="E8526" t="s">
        <v>8525</v>
      </c>
    </row>
    <row r="8527" spans="1:5" x14ac:dyDescent="0.25">
      <c r="A8527">
        <f t="shared" si="399"/>
        <v>3</v>
      </c>
      <c r="B8527" t="str">
        <f>MID(E8527,243+A8527,25)</f>
        <v>'03/16/2019','03/16/2019'</v>
      </c>
      <c r="C8527" t="str">
        <f t="shared" si="400"/>
        <v>'2019-03-16','2019-03-16'</v>
      </c>
      <c r="D852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(8527,'CA-2019-161172','2019-03-16','2019-03-16','Same Day','SP-20920','Susan Pistek','Consumer','United States','Columbus','Ohio',43229,'East','OFF-BI-10004654','Office Supplies','Binders','Avery Binding System Hidden Tab Executive Style Index Sets',5.193,3,0.7,-3.462);</v>
      </c>
      <c r="E8527" t="s">
        <v>8526</v>
      </c>
    </row>
    <row r="8528" spans="1:5" x14ac:dyDescent="0.25">
      <c r="A8528">
        <f t="shared" si="399"/>
        <v>3</v>
      </c>
      <c r="B8528" t="str">
        <f>MID(E8528,243+A8528,25)</f>
        <v>'03/16/2019','03/16/2019'</v>
      </c>
      <c r="C8528" t="str">
        <f t="shared" si="400"/>
        <v>'2019-03-16','2019-03-16'</v>
      </c>
      <c r="D852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(8528,'CA-2019-161172','2019-03-16','2019-03-16','Same Day','SP-20920','Susan Pistek','Consumer','United States','Columbus','Ohio',43229,'East','TEC-AC-10004571','Technology','Accessories','Logitech G700s Rechargeable Gaming Mouse',159.984,2,0.2,43.9956);</v>
      </c>
      <c r="E8528" t="s">
        <v>8527</v>
      </c>
    </row>
    <row r="8529" spans="1:5" x14ac:dyDescent="0.25">
      <c r="A8529">
        <f t="shared" si="399"/>
        <v>3</v>
      </c>
      <c r="B8529" t="str">
        <f>MID(E8529,243+A8529,25)</f>
        <v>'03/16/2019','03/16/2019'</v>
      </c>
      <c r="C8529" t="str">
        <f t="shared" si="400"/>
        <v>'2019-03-16','2019-03-16'</v>
      </c>
      <c r="D852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(8529,'CA-2019-161172','2019-03-16','2019-03-16','Same Day','SP-20920','Susan Pistek','Consumer','United States','Columbus','Ohio',43229,'East','OFF-ST-10000675','Office Supplies','Storage','File Shuttle II and Handi-File, Black',54.224,2,0.2,3.389);</v>
      </c>
      <c r="E8529" t="s">
        <v>8528</v>
      </c>
    </row>
    <row r="8530" spans="1:5" x14ac:dyDescent="0.25">
      <c r="A8530">
        <f t="shared" si="399"/>
        <v>3</v>
      </c>
      <c r="B8530" t="str">
        <f>MID(E8530,243+A8530,25)</f>
        <v>'11/10/2019','11/17/2019'</v>
      </c>
      <c r="C8530" t="str">
        <f t="shared" si="400"/>
        <v>'2019-11-10','2019-11-17'</v>
      </c>
      <c r="D853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(8530,'CA-2019-137624','2019-11-10','2019-11-17','Standard Class','ME-17320','Maria Etezadi','Home Office','United States','Los Angeles','California',90008,'West','FUR-CH-10001714','Furniture','Chairs','Global Leather &amp; Oak Executive Chair, Burgundy',241.424,2,0.2,-36.2136);</v>
      </c>
      <c r="E8530" t="s">
        <v>8529</v>
      </c>
    </row>
    <row r="8531" spans="1:5" x14ac:dyDescent="0.25">
      <c r="A8531">
        <f t="shared" si="399"/>
        <v>3</v>
      </c>
      <c r="B8531" t="str">
        <f>MID(E8531,243+A8531,25)</f>
        <v>'11/30/2018','12/06/2018'</v>
      </c>
      <c r="C8531" t="str">
        <f t="shared" si="400"/>
        <v>'2018-11-30','2018-12-06'</v>
      </c>
      <c r="D853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(8531,'CA-2018-156748','2018-11-30','2018-12-06','Standard Class','BS-11755','Bruce Stewart','Consumer','United States','Detroit','Michigan',48227,'Central','OFF-PA-10000380','Office Supplies','Paper','REDIFORM Incoming/Outgoing Call Register, 11" X 8 1/2", 100 Messages',33.36,4,0,16.68);</v>
      </c>
      <c r="E8531" t="s">
        <v>8530</v>
      </c>
    </row>
    <row r="8532" spans="1:5" x14ac:dyDescent="0.25">
      <c r="A8532">
        <f t="shared" si="399"/>
        <v>3</v>
      </c>
      <c r="B8532" t="str">
        <f>MID(E8532,243+A8532,25)</f>
        <v>'11/30/2018','12/06/2018'</v>
      </c>
      <c r="C8532" t="str">
        <f t="shared" si="400"/>
        <v>'2018-11-30','2018-12-06'</v>
      </c>
      <c r="D853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(8532,'CA-2018-156748','2018-11-30','2018-12-06','Standard Class','BS-11755','Bruce Stewart','Consumer','United States','Detroit','Michigan',48227,'Central','OFF-PA-10002713','Office Supplies','Paper','Adams Phone Message Book, 200 Message Capacity, 8 1/16” x 11”',13.76,2,0,6.3296);</v>
      </c>
      <c r="E8532" t="s">
        <v>8531</v>
      </c>
    </row>
    <row r="8533" spans="1:5" x14ac:dyDescent="0.25">
      <c r="A8533">
        <f t="shared" si="399"/>
        <v>3</v>
      </c>
      <c r="B8533" t="str">
        <f>MID(E8533,243+A8533,25)</f>
        <v>'11/30/2018','12/06/2018'</v>
      </c>
      <c r="C8533" t="str">
        <f t="shared" si="400"/>
        <v>'2018-11-30','2018-12-06'</v>
      </c>
      <c r="D853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(8533,'CA-2018-156748','2018-11-30','2018-12-06','Standard Class','BS-11755','Bruce Stewart','Consumer','United States','Detroit','Michigan',48227,'Central','OFF-ST-10001370','Office Supplies','Storage','Sensible Storage WireTech Storage Systems',496.86,7,0,24.8429999999999);</v>
      </c>
      <c r="E8533" t="s">
        <v>8532</v>
      </c>
    </row>
    <row r="8534" spans="1:5" x14ac:dyDescent="0.25">
      <c r="A8534">
        <f t="shared" si="399"/>
        <v>3</v>
      </c>
      <c r="B8534" t="str">
        <f>MID(E8534,243+A8534,25)</f>
        <v>'11/30/2018','12/06/2018'</v>
      </c>
      <c r="C8534" t="str">
        <f t="shared" si="400"/>
        <v>'2018-11-30','2018-12-06'</v>
      </c>
      <c r="D853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(8534,'CA-2018-156748','2018-11-30','2018-12-06','Standard Class','BS-11755','Bruce Stewart','Consumer','United States','Detroit','Michigan',48227,'Central','FUR-CH-10000513','Furniture','Chairs','High-Back Leather Manager''s Chair',389.97,3,0,35.0973);</v>
      </c>
      <c r="E8534" t="s">
        <v>8533</v>
      </c>
    </row>
    <row r="8535" spans="1:5" x14ac:dyDescent="0.25">
      <c r="A8535">
        <f t="shared" si="399"/>
        <v>3</v>
      </c>
      <c r="B8535" t="str">
        <f>MID(E8535,243+A8535,25)</f>
        <v>'01/13/2017','01/15/2017'</v>
      </c>
      <c r="C8535" t="str">
        <f t="shared" si="400"/>
        <v>'2017-01-13','2017-01-15'</v>
      </c>
      <c r="D853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(8535,'CA-2017-169677','2017-01-13','2017-01-15','Second Class','KS-16300','Karen Seio','Corporate','United States','Columbus','Georgia',31907,'South','OFF-LA-10003223','Office Supplies','Labels','Avery 508',9.82,2,0,4.8118);</v>
      </c>
      <c r="E8535" t="s">
        <v>8534</v>
      </c>
    </row>
    <row r="8536" spans="1:5" x14ac:dyDescent="0.25">
      <c r="A8536">
        <f t="shared" si="399"/>
        <v>3</v>
      </c>
      <c r="B8536" t="str">
        <f>MID(E8536,243+A8536,25)</f>
        <v>'05/16/2016','05/20/2016'</v>
      </c>
      <c r="C8536" t="str">
        <f t="shared" si="400"/>
        <v>'2016-05-16','2016-05-20'</v>
      </c>
      <c r="D853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(8536,'US-2016-163146','2016-05-16','2016-05-20','Standard Class','CC-12475','Cindy Chapman','Consumer','United States','San Francisco','California',94122,'West','TEC-AC-10002217','Technology','Accessories','Imation Clip USB flash drive - 8 GB',56.4,3,0,3.384);</v>
      </c>
      <c r="E8536" t="s">
        <v>8535</v>
      </c>
    </row>
    <row r="8537" spans="1:5" x14ac:dyDescent="0.25">
      <c r="A8537">
        <f t="shared" si="399"/>
        <v>3</v>
      </c>
      <c r="B8537" t="str">
        <f>MID(E8537,243+A8537,25)</f>
        <v>'06/07/2017','06/11/2017'</v>
      </c>
      <c r="C8537" t="str">
        <f t="shared" si="400"/>
        <v>'2017-06-07','2017-06-11'</v>
      </c>
      <c r="D853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(8537,'CA-2017-157343','2017-06-07','2017-06-11','Standard Class','HD-14785','Harold Dahlen','Home Office','United States','Philadelphia','Pennsylvania',19143,'East','OFF-BI-10003707','Office Supplies','Binders','Aluminum Screw Posts',18.312,4,0.7,-12.208);</v>
      </c>
      <c r="E8537" t="s">
        <v>8536</v>
      </c>
    </row>
    <row r="8538" spans="1:5" x14ac:dyDescent="0.25">
      <c r="A8538">
        <f t="shared" si="399"/>
        <v>3</v>
      </c>
      <c r="B8538" t="str">
        <f>MID(E8538,243+A8538,25)</f>
        <v>'06/07/2017','06/11/2017'</v>
      </c>
      <c r="C8538" t="str">
        <f t="shared" si="400"/>
        <v>'2017-06-07','2017-06-11'</v>
      </c>
      <c r="D853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(8538,'CA-2017-157343','2017-06-07','2017-06-11','Standard Class','HD-14785','Harold Dahlen','Home Office','United States','Philadelphia','Pennsylvania',19143,'East','OFF-PA-10000552','Office Supplies','Paper','Xerox 200',25.92,5,0.2,9.072);</v>
      </c>
      <c r="E8538" t="s">
        <v>8537</v>
      </c>
    </row>
    <row r="8539" spans="1:5" x14ac:dyDescent="0.25">
      <c r="A8539">
        <f t="shared" si="399"/>
        <v>3</v>
      </c>
      <c r="B8539" t="str">
        <f>MID(E8539,243+A8539,25)</f>
        <v>'06/07/2017','06/11/2017'</v>
      </c>
      <c r="C8539" t="str">
        <f t="shared" si="400"/>
        <v>'2017-06-07','2017-06-11'</v>
      </c>
      <c r="D853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(8539,'CA-2017-157343','2017-06-07','2017-06-11','Standard Class','HD-14785','Harold Dahlen','Home Office','United States','Philadelphia','Pennsylvania',19143,'East','OFF-AR-10003183','Office Supplies','Art','Avery Fluorescent Highlighter Four-Color Set',8.016,3,0.2,1.002);</v>
      </c>
      <c r="E8539" t="s">
        <v>8538</v>
      </c>
    </row>
    <row r="8540" spans="1:5" x14ac:dyDescent="0.25">
      <c r="A8540">
        <f t="shared" si="399"/>
        <v>3</v>
      </c>
      <c r="B8540" t="str">
        <f>MID(E8540,243+A8540,25)</f>
        <v>'03/09/2019','03/13/2019'</v>
      </c>
      <c r="C8540" t="str">
        <f t="shared" si="400"/>
        <v>'2019-03-09','2019-03-13'</v>
      </c>
      <c r="D854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(8540,'CA-2019-147354','2019-03-09','2019-03-13','Standard Class','KB-16315','Karl Braun','Consumer','United States','Los Angeles','California',90008,'West','TEC-CO-10000971','Technology','Copiers','Hewlett Packard 310 Color Digital Copier',479.984,2,0.2,59.998);</v>
      </c>
      <c r="E8540" t="s">
        <v>8539</v>
      </c>
    </row>
    <row r="8541" spans="1:5" x14ac:dyDescent="0.25">
      <c r="A8541">
        <f t="shared" si="399"/>
        <v>3</v>
      </c>
      <c r="B8541" t="str">
        <f>MID(E8541,243+A8541,25)</f>
        <v>'03/09/2019','03/13/2019'</v>
      </c>
      <c r="C8541" t="str">
        <f t="shared" si="400"/>
        <v>'2019-03-09','2019-03-13'</v>
      </c>
      <c r="D854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(8541,'CA-2019-147354','2019-03-09','2019-03-13','Standard Class','KB-16315','Karl Braun','Consumer','United States','Los Angeles','California',90008,'West','OFF-BI-10003910','Office Supplies','Binders','DXL Angle-View Binders with Locking Rings by Samsill',30.84,5,0.2,9.6375);</v>
      </c>
      <c r="E8541" t="s">
        <v>8540</v>
      </c>
    </row>
    <row r="8542" spans="1:5" x14ac:dyDescent="0.25">
      <c r="A8542">
        <f t="shared" si="399"/>
        <v>3</v>
      </c>
      <c r="B8542" t="str">
        <f>MID(E8542,243+A8542,25)</f>
        <v>'12/22/2017','12/23/2017'</v>
      </c>
      <c r="C8542" t="str">
        <f t="shared" si="400"/>
        <v>'2017-12-22','2017-12-23'</v>
      </c>
      <c r="D854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(8542,'CA-2017-157287','2017-12-22','2017-12-23','First Class','HR-14830','Harold Ryan','Corporate','United States','Philadelphia','Pennsylvania',19140,'East','OFF-ST-10001172','Office Supplies','Storage','Tennsco Lockers, Sand',33.568,2,0.2,1.6784);</v>
      </c>
      <c r="E8542" t="s">
        <v>8541</v>
      </c>
    </row>
    <row r="8543" spans="1:5" x14ac:dyDescent="0.25">
      <c r="A8543">
        <f t="shared" si="399"/>
        <v>3</v>
      </c>
      <c r="B8543" t="str">
        <f>MID(E8543,243+A8543,25)</f>
        <v>'12/22/2017','12/23/2017'</v>
      </c>
      <c r="C8543" t="str">
        <f t="shared" si="400"/>
        <v>'2017-12-22','2017-12-23'</v>
      </c>
      <c r="D854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(8543,'CA-2017-157287','2017-12-22','2017-12-23','First Class','HR-14830','Harold Ryan','Corporate','United States','Philadelphia','Pennsylvania',19140,'East','FUR-CH-10001270','Furniture','Chairs','Harbour Creations Steel Folding Chair',422.625,7,0.3,0);</v>
      </c>
      <c r="E8543" t="s">
        <v>8542</v>
      </c>
    </row>
    <row r="8544" spans="1:5" x14ac:dyDescent="0.25">
      <c r="A8544">
        <f t="shared" si="399"/>
        <v>3</v>
      </c>
      <c r="B8544" t="str">
        <f>MID(E8544,243+A8544,25)</f>
        <v>'08/06/2016','08/11/2016'</v>
      </c>
      <c r="C8544" t="str">
        <f t="shared" si="400"/>
        <v>'2016-08-06','2016-08-11'</v>
      </c>
      <c r="D854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(8544,'CA-2016-137575','2016-08-06','2016-08-11','Standard Class','TB-21625','Trudy Brown','Consumer','United States','New York City','New York',10035,'East','TEC-AC-10004571','Technology','Accessories','Logitech G700s Rechargeable Gaming Mouse',199.98,2,0,83.9916);</v>
      </c>
      <c r="E8544" t="s">
        <v>8543</v>
      </c>
    </row>
    <row r="8545" spans="1:5" x14ac:dyDescent="0.25">
      <c r="A8545">
        <f t="shared" si="399"/>
        <v>3</v>
      </c>
      <c r="B8545" t="str">
        <f>MID(E8545,243+A8545,25)</f>
        <v>'03/27/2018','03/31/2018'</v>
      </c>
      <c r="C8545" t="str">
        <f t="shared" si="400"/>
        <v>'2018-03-27','2018-03-31'</v>
      </c>
      <c r="D854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(8545,'CA-2018-119074','2018-03-27','2018-03-31','Standard Class','DS-13180','David Smith','Corporate','United States','Columbus','Georgia',31907,'South','FUR-FU-10004053','Furniture','Furnishings','DAX Two-Tone Silver Metal Document Frame',20.24,1,0,8.7032);</v>
      </c>
      <c r="E8545" t="s">
        <v>8544</v>
      </c>
    </row>
    <row r="8546" spans="1:5" x14ac:dyDescent="0.25">
      <c r="A8546">
        <f t="shared" si="399"/>
        <v>3</v>
      </c>
      <c r="B8546" t="str">
        <f>MID(E8546,243+A8546,25)</f>
        <v>'03/27/2018','03/31/2018'</v>
      </c>
      <c r="C8546" t="str">
        <f t="shared" si="400"/>
        <v>'2018-03-27','2018-03-31'</v>
      </c>
      <c r="D854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(8546,'CA-2018-119074','2018-03-27','2018-03-31','Standard Class','DS-13180','David Smith','Corporate','United States','Columbus','Georgia',31907,'South','FUR-FU-10003731','Furniture','Furnishings','Eldon Expressions Wood and Plastic Desk Accessories, Oak',39.92,4,0,11.1776);</v>
      </c>
      <c r="E8546" t="s">
        <v>8545</v>
      </c>
    </row>
    <row r="8547" spans="1:5" x14ac:dyDescent="0.25">
      <c r="A8547">
        <f t="shared" si="399"/>
        <v>3</v>
      </c>
      <c r="B8547" t="str">
        <f>MID(E8547,243+A8547,25)</f>
        <v>'03/27/2018','03/31/2018'</v>
      </c>
      <c r="C8547" t="str">
        <f t="shared" si="400"/>
        <v>'2018-03-27','2018-03-31'</v>
      </c>
      <c r="D854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(8547,'CA-2018-119074','2018-03-27','2018-03-31','Standard Class','DS-13180','David Smith','Corporate','United States','Columbus','Georgia',31907,'South','OFF-BI-10000962','Office Supplies','Binders','Acco Flexible ACCOHIDE Square Ring Data Binder, Dark Blue, 11 1/2" X 14" 7/8"',32.54,2,0,15.9446);</v>
      </c>
      <c r="E8547" t="s">
        <v>8546</v>
      </c>
    </row>
    <row r="8548" spans="1:5" x14ac:dyDescent="0.25">
      <c r="A8548">
        <f t="shared" si="399"/>
        <v>3</v>
      </c>
      <c r="B8548" t="str">
        <f>MID(E8548,243+A8548,25)</f>
        <v>'12/05/2017','12/10/2017'</v>
      </c>
      <c r="C8548" t="str">
        <f t="shared" si="400"/>
        <v>'2017-12-05','2017-12-10'</v>
      </c>
      <c r="D854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(8548,'CA-2017-149566','2017-12-05','2017-12-10','Standard Class','GB-14530','George Bell','Corporate','United States','Los Angeles','California',90049,'West','TEC-AC-10001266','Technology','Accessories','Memorex Micro Travel Drive 8 GB',39,3,0,17.55);</v>
      </c>
      <c r="E8548" t="s">
        <v>8547</v>
      </c>
    </row>
    <row r="8549" spans="1:5" x14ac:dyDescent="0.25">
      <c r="A8549">
        <f t="shared" si="399"/>
        <v>3</v>
      </c>
      <c r="B8549" t="str">
        <f>MID(E8549,243+A8549,25)</f>
        <v>'12/05/2017','12/10/2017'</v>
      </c>
      <c r="C8549" t="str">
        <f t="shared" si="400"/>
        <v>'2017-12-05','2017-12-10'</v>
      </c>
      <c r="D854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(8549,'CA-2017-149566','2017-12-05','2017-12-10','Standard Class','GB-14530','George Bell','Corporate','United States','Los Angeles','California',90049,'West','OFF-LA-10000452','Office Supplies','Labels','Avery 488',12.6,4,0,6.048);</v>
      </c>
      <c r="E8549" t="s">
        <v>8548</v>
      </c>
    </row>
    <row r="8550" spans="1:5" x14ac:dyDescent="0.25">
      <c r="A8550">
        <f t="shared" si="399"/>
        <v>3</v>
      </c>
      <c r="B8550" t="str">
        <f>MID(E8550,243+A8550,25)</f>
        <v>'09/11/2017','09/12/2017'</v>
      </c>
      <c r="C8550" t="str">
        <f t="shared" si="400"/>
        <v>'2017-09-11','2017-09-12'</v>
      </c>
      <c r="D855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(8550,'CA-2017-126186','2017-09-11','2017-09-12','First Class','GB-14530','George Bell','Corporate','United States','Aurora','Colorado',80013,'West','FUR-FU-10000073','Furniture','Furnishings','Deflect-O Glasstique Clear Desk Accessories',24.64,4,0.2,4.004);</v>
      </c>
      <c r="E8550" t="s">
        <v>8549</v>
      </c>
    </row>
    <row r="8551" spans="1:5" x14ac:dyDescent="0.25">
      <c r="A8551">
        <f t="shared" si="399"/>
        <v>3</v>
      </c>
      <c r="B8551" t="str">
        <f>MID(E8551,243+A8551,25)</f>
        <v>'07/17/2017','07/24/2017'</v>
      </c>
      <c r="C8551" t="str">
        <f t="shared" si="400"/>
        <v>'2017-07-17','2017-07-24'</v>
      </c>
      <c r="D855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(8551,'CA-2017-121132','2017-07-17','2017-07-24','Standard Class','VB-21745','Victoria Brennan','Corporate','United States','Houston','Texas',77041,'Central','OFF-LA-10002368','Office Supplies','Labels','Avery 479',6.264,3,0.2,2.0358);</v>
      </c>
      <c r="E8551" t="s">
        <v>8550</v>
      </c>
    </row>
    <row r="8552" spans="1:5" x14ac:dyDescent="0.25">
      <c r="A8552">
        <f t="shared" si="399"/>
        <v>3</v>
      </c>
      <c r="B8552" t="str">
        <f>MID(E8552,243+A8552,25)</f>
        <v>'07/17/2017','07/24/2017'</v>
      </c>
      <c r="C8552" t="str">
        <f t="shared" si="400"/>
        <v>'2017-07-17','2017-07-24'</v>
      </c>
      <c r="D855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(8552,'CA-2017-121132','2017-07-17','2017-07-24','Standard Class','VB-21745','Victoria Brennan','Corporate','United States','Houston','Texas',77041,'Central','OFF-FA-10004248','Office Supplies','Fasteners','Advantus T-Pin Paper Clips',14.432,4,0.2,3.4276);</v>
      </c>
      <c r="E8552" t="s">
        <v>8551</v>
      </c>
    </row>
    <row r="8553" spans="1:5" x14ac:dyDescent="0.25">
      <c r="A8553">
        <f t="shared" si="399"/>
        <v>3</v>
      </c>
      <c r="B8553" t="str">
        <f>MID(E8553,243+A8553,25)</f>
        <v>'05/30/2016','06/03/2016'</v>
      </c>
      <c r="C8553" t="str">
        <f t="shared" si="400"/>
        <v>'2016-05-30','2016-06-03'</v>
      </c>
      <c r="D855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(8553,'CA-2016-140473','2016-05-30','2016-06-03','Standard Class','MC-17425','Mark Cousins','Corporate','United States','Chicago','Illinois',60623,'Central','TEC-CO-10004202','Technology','Copiers','Brother DCP1000 Digital 3 in 1 Multifunction Machine',719.976,3,0.2,134.9955);</v>
      </c>
      <c r="E8553" t="s">
        <v>8552</v>
      </c>
    </row>
    <row r="8554" spans="1:5" x14ac:dyDescent="0.25">
      <c r="A8554">
        <f t="shared" si="399"/>
        <v>3</v>
      </c>
      <c r="B8554" t="str">
        <f>MID(E8554,243+A8554,25)</f>
        <v>'11/13/2019','11/20/2019'</v>
      </c>
      <c r="C8554" t="str">
        <f t="shared" si="400"/>
        <v>'2019-11-13','2019-11-20'</v>
      </c>
      <c r="D855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(8554,'US-2019-102904','2019-11-13','2019-11-20','Standard Class','CB-12025','Cassandra Brandow','Consumer','United States','Decatur','Alabama',35601,'South','TEC-AC-10000927','Technology','Accessories','Anker Ultrathin Bluetooth Wireless Keyboard Aluminum Cover with Stand',239.92,8,0,23.992);</v>
      </c>
      <c r="E8554" t="s">
        <v>8553</v>
      </c>
    </row>
    <row r="8555" spans="1:5" x14ac:dyDescent="0.25">
      <c r="A8555">
        <f t="shared" si="399"/>
        <v>3</v>
      </c>
      <c r="B8555" t="str">
        <f>MID(E8555,243+A8555,25)</f>
        <v>'12/09/2018','12/11/2018'</v>
      </c>
      <c r="C8555" t="str">
        <f t="shared" si="400"/>
        <v>'2018-12-09','2018-12-11'</v>
      </c>
      <c r="D855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(8555,'CA-2018-102092','2018-12-09','2018-12-11','First Class','PM-18940','Paul MacIntyre','Consumer','United States','Springfield','Virginia',22153,'South','FUR-TA-10002530','Furniture','Tables','Iceberg OfficeWorks 42" Round Tables',1056.86,7,0,158.529);</v>
      </c>
      <c r="E8555" t="s">
        <v>8554</v>
      </c>
    </row>
    <row r="8556" spans="1:5" x14ac:dyDescent="0.25">
      <c r="A8556">
        <f t="shared" si="399"/>
        <v>3</v>
      </c>
      <c r="B8556" t="str">
        <f>MID(E8556,243+A8556,25)</f>
        <v>'03/22/2017','03/22/2017'</v>
      </c>
      <c r="C8556" t="str">
        <f t="shared" si="400"/>
        <v>'2017-03-22','2017-03-22'</v>
      </c>
      <c r="D855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(8556,'CA-2017-117884','2017-03-22','2017-03-22','Same Day','DC-13285','Debra Catini','Consumer','United States','Plantation','Florida',33317,'South','TEC-AC-10002567','Technology','Accessories','Logitech G602 Wireless Gaming Mouse',447.944,7,0.2,89.5888);</v>
      </c>
      <c r="E8556" t="s">
        <v>8555</v>
      </c>
    </row>
    <row r="8557" spans="1:5" x14ac:dyDescent="0.25">
      <c r="A8557">
        <f t="shared" si="399"/>
        <v>3</v>
      </c>
      <c r="B8557" t="str">
        <f>MID(E8557,243+A8557,25)</f>
        <v>'03/22/2017','03/22/2017'</v>
      </c>
      <c r="C8557" t="str">
        <f t="shared" si="400"/>
        <v>'2017-03-22','2017-03-22'</v>
      </c>
      <c r="D855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(8557,'CA-2017-117884','2017-03-22','2017-03-22','Same Day','DC-13285','Debra Catini','Consumer','United States','Plantation','Florida',33317,'South','OFF-ST-10002182','Office Supplies','Storage','Iris 3-Drawer Stacking Bin, Black',150.408,9,0.2,-33.8418);</v>
      </c>
      <c r="E8557" t="s">
        <v>8556</v>
      </c>
    </row>
    <row r="8558" spans="1:5" x14ac:dyDescent="0.25">
      <c r="A8558">
        <f t="shared" si="399"/>
        <v>3</v>
      </c>
      <c r="B8558" t="str">
        <f>MID(E8558,243+A8558,25)</f>
        <v>'12/23/2018','12/26/2018'</v>
      </c>
      <c r="C8558" t="str">
        <f t="shared" si="400"/>
        <v>'2018-12-23','2018-12-26'</v>
      </c>
      <c r="D855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(8558,'CA-2018-132829','2018-12-23','2018-12-26','Second Class','LA-16780','Laura Armstrong','Corporate','United States','Houston','Texas',77041,'Central','TEC-PH-10004539','Technology','Phones','Wireless Extenders zBoost YX545 SOHO Signal Booster',453.576,3,0.2,39.6879);</v>
      </c>
      <c r="E8558" t="s">
        <v>8557</v>
      </c>
    </row>
    <row r="8559" spans="1:5" x14ac:dyDescent="0.25">
      <c r="A8559">
        <f t="shared" si="399"/>
        <v>3</v>
      </c>
      <c r="B8559" t="str">
        <f>MID(E8559,243+A8559,25)</f>
        <v>'12/23/2018','12/26/2018'</v>
      </c>
      <c r="C8559" t="str">
        <f t="shared" si="400"/>
        <v>'2018-12-23','2018-12-26'</v>
      </c>
      <c r="D855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(8559,'CA-2018-132829','2018-12-23','2018-12-26','Second Class','LA-16780','Laura Armstrong','Corporate','United States','Houston','Texas',77041,'Central','OFF-LA-10002945','Office Supplies','Labels','Permanent Self-Adhesive File Folder Labels for Typewriters, 1 1/8 x 3 1/2, White',45.36,9,0.2,14.742);</v>
      </c>
      <c r="E8559" t="s">
        <v>8558</v>
      </c>
    </row>
    <row r="8560" spans="1:5" x14ac:dyDescent="0.25">
      <c r="A8560">
        <f t="shared" si="399"/>
        <v>3</v>
      </c>
      <c r="B8560" t="str">
        <f>MID(E8560,243+A8560,25)</f>
        <v>'12/23/2018','12/26/2018'</v>
      </c>
      <c r="C8560" t="str">
        <f t="shared" si="400"/>
        <v>'2018-12-23','2018-12-26'</v>
      </c>
      <c r="D856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(8560,'CA-2018-132829','2018-12-23','2018-12-26','Second Class','LA-16780','Laura Armstrong','Corporate','United States','Houston','Texas',77041,'Central','TEC-PH-10004345','Technology','Phones','Cisco SPA 502G IP Phone',287.88,3,0.2,35.985);</v>
      </c>
      <c r="E8560" t="s">
        <v>8559</v>
      </c>
    </row>
    <row r="8561" spans="1:5" x14ac:dyDescent="0.25">
      <c r="A8561">
        <f t="shared" si="399"/>
        <v>3</v>
      </c>
      <c r="B8561" t="str">
        <f>MID(E8561,243+A8561,25)</f>
        <v>'12/23/2018','12/26/2018'</v>
      </c>
      <c r="C8561" t="str">
        <f t="shared" si="400"/>
        <v>'2018-12-23','2018-12-26'</v>
      </c>
      <c r="D856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(8561,'CA-2018-132829','2018-12-23','2018-12-26','Second Class','LA-16780','Laura Armstrong','Corporate','United States','Houston','Texas',77041,'Central','TEC-PH-10004912','Technology','Phones','Cisco SPA112 2 Port Phone Adapter',131.88,3,0.2,14.8365);</v>
      </c>
      <c r="E8561" t="s">
        <v>8560</v>
      </c>
    </row>
    <row r="8562" spans="1:5" x14ac:dyDescent="0.25">
      <c r="A8562">
        <f t="shared" si="399"/>
        <v>3</v>
      </c>
      <c r="B8562" t="str">
        <f>MID(E8562,243+A8562,25)</f>
        <v>'12/23/2018','12/26/2018'</v>
      </c>
      <c r="C8562" t="str">
        <f t="shared" si="400"/>
        <v>'2018-12-23','2018-12-26'</v>
      </c>
      <c r="D856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(8562,'CA-2018-132829','2018-12-23','2018-12-26','Second Class','LA-16780','Laura Armstrong','Corporate','United States','Houston','Texas',77041,'Central','FUR-FU-10000206','Furniture','Furnishings','GE General Purpose, Extra Long Life, Showcase &amp; Floodlight Incandescent Bulbs',2.328,2,0.6,-0.7566);</v>
      </c>
      <c r="E8562" t="s">
        <v>8561</v>
      </c>
    </row>
    <row r="8563" spans="1:5" x14ac:dyDescent="0.25">
      <c r="A8563">
        <f t="shared" si="399"/>
        <v>3</v>
      </c>
      <c r="B8563" t="str">
        <f>MID(E8563,243+A8563,25)</f>
        <v>'04/02/2018','04/06/2018'</v>
      </c>
      <c r="C8563" t="str">
        <f t="shared" si="400"/>
        <v>'2018-04-02','2018-04-06'</v>
      </c>
      <c r="D856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(8563,'CA-2018-123540','2018-04-02','2018-04-06','Second Class','DJ-13420','Denny Joy','Corporate','United States','Milwaukee','Wisconsin',53209,'Central','FUR-CH-10000847','Furniture','Chairs','Global Executive Mid-Back Manager''s Chair',1454.9,5,0,378.274);</v>
      </c>
      <c r="E8563" t="s">
        <v>8562</v>
      </c>
    </row>
    <row r="8564" spans="1:5" x14ac:dyDescent="0.25">
      <c r="A8564">
        <f t="shared" si="399"/>
        <v>3</v>
      </c>
      <c r="B8564" t="str">
        <f>MID(E8564,243+A8564,25)</f>
        <v>'04/30/2019','05/04/2019'</v>
      </c>
      <c r="C8564" t="str">
        <f t="shared" si="400"/>
        <v>'2019-04-30','2019-05-04'</v>
      </c>
      <c r="D856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(8564,'US-2019-108315','2019-04-30','2019-05-04','Standard Class','MH-18115','Mick Hernandez','Home Office','United States','Sanford','Florida',32771,'South','OFF-BI-10000822','Office Supplies','Binders','Acco PRESSTEX Data Binder with Storage Hooks, Light Blue, 9 1/2" X 11"',4.842,3,0.7,-3.5508);</v>
      </c>
      <c r="E8564" t="s">
        <v>8563</v>
      </c>
    </row>
    <row r="8565" spans="1:5" x14ac:dyDescent="0.25">
      <c r="A8565">
        <f t="shared" si="399"/>
        <v>3</v>
      </c>
      <c r="B8565" t="str">
        <f>MID(E8565,243+A8565,25)</f>
        <v>'04/30/2019','05/04/2019'</v>
      </c>
      <c r="C8565" t="str">
        <f t="shared" si="400"/>
        <v>'2019-04-30','2019-05-04'</v>
      </c>
      <c r="D856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(8565,'US-2019-108315','2019-04-30','2019-05-04','Standard Class','MH-18115','Mick Hernandez','Home Office','United States','Sanford','Florida',32771,'South','FUR-FU-10000747','Furniture','Furnishings','Tenex B1-RE Series Chair Mats for Low Pile Carpets',220.704,6,0.2,-8.27640000000004);</v>
      </c>
      <c r="E8565" t="s">
        <v>8564</v>
      </c>
    </row>
    <row r="8566" spans="1:5" x14ac:dyDescent="0.25">
      <c r="A8566">
        <f t="shared" si="399"/>
        <v>3</v>
      </c>
      <c r="B8566" t="str">
        <f>MID(E8566,243+A8566,25)</f>
        <v>'11/17/2018','11/18/2018'</v>
      </c>
      <c r="C8566" t="str">
        <f t="shared" si="400"/>
        <v>'2018-11-17','2018-11-18'</v>
      </c>
      <c r="D856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(8566,'CA-2018-134110','2018-11-17','2018-11-18','First Class','BG-11035','Barry Gonzalez','Consumer','United States','The Colony','Texas',75056,'Central','TEC-PH-10002350','Technology','Phones','Apple EarPods with Remote and Mic',67.176,3,0.2,6.7176);</v>
      </c>
      <c r="E8566" t="s">
        <v>8565</v>
      </c>
    </row>
    <row r="8567" spans="1:5" x14ac:dyDescent="0.25">
      <c r="A8567">
        <f t="shared" si="399"/>
        <v>3</v>
      </c>
      <c r="B8567" t="str">
        <f>MID(E8567,243+A8567,25)</f>
        <v>'11/17/2018','11/18/2018'</v>
      </c>
      <c r="C8567" t="str">
        <f t="shared" si="400"/>
        <v>'2018-11-17','2018-11-18'</v>
      </c>
      <c r="D856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(8567,'CA-2018-134110','2018-11-17','2018-11-18','First Class','BG-11035','Barry Gonzalez','Consumer','United States','The Colony','Texas',75056,'Central','OFF-PA-10000697','Office Supplies','Paper','TOPS Voice Message Log Book, Flash Format',15.232,4,0.2,5.5216);</v>
      </c>
      <c r="E8567" t="s">
        <v>8566</v>
      </c>
    </row>
    <row r="8568" spans="1:5" x14ac:dyDescent="0.25">
      <c r="A8568">
        <f t="shared" si="399"/>
        <v>3</v>
      </c>
      <c r="B8568" t="str">
        <f>MID(E8568,243+A8568,25)</f>
        <v>'11/10/2018','11/12/2018'</v>
      </c>
      <c r="C8568" t="str">
        <f t="shared" si="400"/>
        <v>'2018-11-10','2018-11-12'</v>
      </c>
      <c r="D8568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(8568,'US-2018-136581','2018-11-10','2018-11-12','First Class','SV-20365','Seth Vernon','Consumer','United States','Troy','Ohio',45373,'East','OFF-PA-10002787','Office Supplies','Paper','Xerox 227',31.104,6,0.2,10.8864);</v>
      </c>
      <c r="E8568" t="s">
        <v>8567</v>
      </c>
    </row>
    <row r="8569" spans="1:5" x14ac:dyDescent="0.25">
      <c r="A8569">
        <f t="shared" si="399"/>
        <v>3</v>
      </c>
      <c r="B8569" t="str">
        <f>MID(E8569,243+A8569,25)</f>
        <v>'12/06/2018','12/12/2018'</v>
      </c>
      <c r="C8569" t="str">
        <f t="shared" si="400"/>
        <v>'2018-12-06','2018-12-12'</v>
      </c>
      <c r="D8569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(8569,'CA-2018-162390','2018-12-06','2018-12-12','Standard Class','DP-13105','Dave Poirier','Corporate','United States','Hempstead','New York',11550,'East','OFF-BI-10004318','Office Supplies','Binders','Ibico EB-19 Dual Function Manual Binding System',968.744,7,0.2,314.8418);</v>
      </c>
      <c r="E8569" t="s">
        <v>8568</v>
      </c>
    </row>
    <row r="8570" spans="1:5" x14ac:dyDescent="0.25">
      <c r="A8570">
        <f t="shared" si="399"/>
        <v>3</v>
      </c>
      <c r="B8570" t="str">
        <f>MID(E8570,243+A8570,25)</f>
        <v>'12/06/2018','12/12/2018'</v>
      </c>
      <c r="C8570" t="str">
        <f t="shared" si="400"/>
        <v>'2018-12-06','2018-12-12'</v>
      </c>
      <c r="D8570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(8570,'CA-2018-162390','2018-12-06','2018-12-12','Standard Class','DP-13105','Dave Poirier','Corporate','United States','Hempstead','New York',11550,'East','OFF-BI-10001721','Office Supplies','Binders','Trimflex Flexible Post Binders',222.352,13,0.2,77.8232);</v>
      </c>
      <c r="E8570" t="s">
        <v>8569</v>
      </c>
    </row>
    <row r="8571" spans="1:5" x14ac:dyDescent="0.25">
      <c r="A8571">
        <f t="shared" si="399"/>
        <v>3</v>
      </c>
      <c r="B8571" t="str">
        <f>MID(E8571,243+A8571,25)</f>
        <v>'12/06/2018','12/12/2018'</v>
      </c>
      <c r="C8571" t="str">
        <f t="shared" si="400"/>
        <v>'2018-12-06','2018-12-12'</v>
      </c>
      <c r="D8571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(8571,'CA-2018-162390','2018-12-06','2018-12-12','Standard Class','DP-13105','Dave Poirier','Corporate','United States','Hempstead','New York',11550,'East','TEC-CO-10004202','Technology','Copiers','Brother DCP1000 Digital 3 in 1 Multifunction Machine',479.984,2,0.2,89.997);</v>
      </c>
      <c r="E8571" t="s">
        <v>8570</v>
      </c>
    </row>
    <row r="8572" spans="1:5" x14ac:dyDescent="0.25">
      <c r="A8572">
        <f t="shared" si="399"/>
        <v>3</v>
      </c>
      <c r="B8572" t="str">
        <f>MID(E8572,243+A8572,25)</f>
        <v>'04/03/2018','04/03/2018'</v>
      </c>
      <c r="C8572" t="str">
        <f t="shared" si="400"/>
        <v>'2018-04-03','2018-04-03'</v>
      </c>
      <c r="D8572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(8572,'CA-2018-162222','2018-04-03','2018-04-03','Same Day','SR-20740','Steven Roelle','Home Office','United States','Dallas','Texas',75081,'Central','OFF-PA-10003893','Office Supplies','Paper','Xerox 1962',10.272,3,0.2,3.21);</v>
      </c>
      <c r="E8572" t="s">
        <v>8571</v>
      </c>
    </row>
    <row r="8573" spans="1:5" x14ac:dyDescent="0.25">
      <c r="A8573">
        <f t="shared" si="399"/>
        <v>3</v>
      </c>
      <c r="B8573" t="str">
        <f>MID(E8573,243+A8573,25)</f>
        <v>'11/28/2016','12/02/2016'</v>
      </c>
      <c r="C8573" t="str">
        <f t="shared" si="400"/>
        <v>'2016-11-28','2016-12-02'</v>
      </c>
      <c r="D8573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(8573,'CA-2016-121629','2016-11-28','2016-12-02','Standard Class','BT-11680','Brian Thompson','Consumer','United States','Houston','Texas',77041,'Central','TEC-MA-10004679','Technology','Machines','StarTech.com 10/100 VDSL2 Ethernet Extender Kit',998.85,5,0.4,-199.77);</v>
      </c>
      <c r="E8573" t="s">
        <v>8572</v>
      </c>
    </row>
    <row r="8574" spans="1:5" x14ac:dyDescent="0.25">
      <c r="A8574">
        <f t="shared" si="399"/>
        <v>3</v>
      </c>
      <c r="B8574" t="str">
        <f>MID(E8574,243+A8574,25)</f>
        <v>'10/20/2017','10/22/2017'</v>
      </c>
      <c r="C8574" t="str">
        <f t="shared" si="400"/>
        <v>'2017-10-20','2017-10-22'</v>
      </c>
      <c r="D8574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(8574,'CA-2017-164623','2017-10-20','2017-10-22','First Class','MS-17770','Maxwell Schwartz','Consumer','United States','New York City','New York',10035,'East','OFF-PA-10000249','Office Supplies','Paper','Easy-staple paper',24.56,2,0,11.5432);</v>
      </c>
      <c r="E8574" t="s">
        <v>8573</v>
      </c>
    </row>
    <row r="8575" spans="1:5" x14ac:dyDescent="0.25">
      <c r="A8575">
        <f t="shared" si="399"/>
        <v>3</v>
      </c>
      <c r="B8575" t="str">
        <f>MID(E8575,243+A8575,25)</f>
        <v>'09/19/2016','09/19/2016'</v>
      </c>
      <c r="C8575" t="str">
        <f t="shared" si="400"/>
        <v>'2016-09-19','2016-09-19'</v>
      </c>
      <c r="D8575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(8575,'CA-2016-159849','2016-09-19','2016-09-19','Same Day','JK-15640','Jim Kriz','Home Office','United States','San Francisco','California',94110,'West','OFF-FA-10000053','Office Supplies','Fasteners','Revere Boxed Rubber Bands by Revere',5.67,3,0,0.1134);</v>
      </c>
      <c r="E8575" t="s">
        <v>8574</v>
      </c>
    </row>
    <row r="8576" spans="1:5" x14ac:dyDescent="0.25">
      <c r="A8576">
        <f t="shared" si="399"/>
        <v>3</v>
      </c>
      <c r="B8576" t="str">
        <f>MID(E8576,243+A8576,25)</f>
        <v>'08/27/2019','08/30/2019'</v>
      </c>
      <c r="C8576" t="str">
        <f t="shared" si="400"/>
        <v>'2019-08-27','2019-08-30'</v>
      </c>
      <c r="D8576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(8576,'CA-2019-101273','2019-08-27','2019-08-30','Second Class','ST-20530','Shui Tom','Consumer','United States','Port Saint Lucie','Florida',34952,'South','OFF-AP-10000804','Office Supplies','Appliances','Hoover Portapower Portable Vacuum',14.336,4,0.2,0.896);</v>
      </c>
      <c r="E8576" t="s">
        <v>8575</v>
      </c>
    </row>
    <row r="8577" spans="1:5" x14ac:dyDescent="0.25">
      <c r="A8577">
        <f t="shared" si="399"/>
        <v>3</v>
      </c>
      <c r="B8577" t="str">
        <f>MID(E8577,243+A8577,25)</f>
        <v>'07/03/2019','07/04/2019'</v>
      </c>
      <c r="C8577" t="str">
        <f t="shared" si="400"/>
        <v>'2019-07-03','2019-07-04'</v>
      </c>
      <c r="D8577" t="str">
        <f t="shared" si="401"/>
        <v>INSERT INTO orders(Row_ID,Order_ID,Order_Date,Ship_Date,Ship_Mode,Customer_ID,Customer_Name,Segment,Country,City,State,Postal_Code,Region,Product_ID,Category,SubCategory,Product_Name,Sales,Quantity,Discount,Profit) VALUES (8577,'CA-2019-106747','2019-07-03','2019-07-04','First Class','TS-21505','Tony Sayre','Consumer','United States','Concord','New Hampshire',3301,'East','FUR-FU-10004188','Furniture','Furnishings','Luxo Professional Combination Clamp-On Lamps',102.3,1,0,26.598);</v>
      </c>
      <c r="E8577" t="s">
        <v>8576</v>
      </c>
    </row>
    <row r="8578" spans="1:5" x14ac:dyDescent="0.25">
      <c r="A8578">
        <f t="shared" ref="A8578:A8641" si="402">IF(ROW(B8578)&lt;10,0,IF(ROW(B8578)&lt;100,1,IF(ROW(B8578)&lt;1000,2,3)))</f>
        <v>3</v>
      </c>
      <c r="B8578" t="str">
        <f>MID(E8578,243+A8578,25)</f>
        <v>'12/22/2019','12/26/2019'</v>
      </c>
      <c r="C8578" t="str">
        <f t="shared" ref="C8578:C8641" si="403">"'"&amp;MID(B8578,8,4)&amp;"-"&amp;MID(B8578,2,2)&amp;"-"&amp;MID(B8578,5,2)&amp;"'"&amp;","&amp;"'"&amp;MID(B8578,21,4)&amp;"-"&amp;MID(B8578,15,2)&amp;"-"&amp;MID(B8578,18,2)&amp;"'"</f>
        <v>'2019-12-22','2019-12-26'</v>
      </c>
      <c r="D8578" t="str">
        <f t="shared" ref="D8578:D8641" si="404">LEFT(E8578,242+A8578)&amp;C8578&amp;RIGHT(E8578,LEN(E8578)-LEN(LEFT(E8578,242+A8578)&amp;C8578))</f>
        <v>INSERT INTO orders(Row_ID,Order_ID,Order_Date,Ship_Date,Ship_Mode,Customer_ID,Customer_Name,Segment,Country,City,State,Postal_Code,Region,Product_ID,Category,SubCategory,Product_Name,Sales,Quantity,Discount,Profit) VALUES (8578,'CA-2019-146164','2019-12-22','2019-12-26','Standard Class','CM-12190','Charlotte Melton','Consumer','United States','Rochester','Minnesota',55901,'Central','FUR-TA-10004915','Furniture','Tables','Office Impressions End Table, 20-1/2"H x 24"W x 20"D',607.52,2,0,97.2032);</v>
      </c>
      <c r="E8578" t="s">
        <v>8577</v>
      </c>
    </row>
    <row r="8579" spans="1:5" x14ac:dyDescent="0.25">
      <c r="A8579">
        <f t="shared" si="402"/>
        <v>3</v>
      </c>
      <c r="B8579" t="str">
        <f>MID(E8579,243+A8579,25)</f>
        <v>'12/22/2019','12/26/2019'</v>
      </c>
      <c r="C8579" t="str">
        <f t="shared" si="403"/>
        <v>'2019-12-22','2019-12-26'</v>
      </c>
      <c r="D857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(8579,'CA-2019-146164','2019-12-22','2019-12-26','Standard Class','CM-12190','Charlotte Melton','Consumer','United States','Rochester','Minnesota',55901,'Central','OFF-ST-10001228','Office Supplies','Storage','Personal File Boxes with Fold-Down Carry Handle',31.16,2,0,7.79);</v>
      </c>
      <c r="E8579" t="s">
        <v>8578</v>
      </c>
    </row>
    <row r="8580" spans="1:5" x14ac:dyDescent="0.25">
      <c r="A8580">
        <f t="shared" si="402"/>
        <v>3</v>
      </c>
      <c r="B8580" t="str">
        <f>MID(E8580,243+A8580,25)</f>
        <v>'12/27/2018','01/02/2019'</v>
      </c>
      <c r="C8580" t="str">
        <f t="shared" si="403"/>
        <v>'2018-12-27','2019-01-02'</v>
      </c>
      <c r="D858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(8580,'CA-2018-111605','2018-12-27','2019-01-02','Standard Class','JW-15955','Joni Wasserman','Consumer','United States','Louisville','Kentucky',40214,'South','OFF-LA-10002368','Office Supplies','Labels','Avery 479',2.61,1,0,1.2006);</v>
      </c>
      <c r="E8580" t="s">
        <v>8579</v>
      </c>
    </row>
    <row r="8581" spans="1:5" x14ac:dyDescent="0.25">
      <c r="A8581">
        <f t="shared" si="402"/>
        <v>3</v>
      </c>
      <c r="B8581" t="str">
        <f>MID(E8581,243+A8581,25)</f>
        <v>'05/20/2016','05/22/2016'</v>
      </c>
      <c r="C8581" t="str">
        <f t="shared" si="403"/>
        <v>'2016-05-20','2016-05-22'</v>
      </c>
      <c r="D858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(8581,'CA-2016-130673','2016-05-20','2016-05-22','Second Class','MC-17590','Matt Collister','Corporate','United States','San Marcos','Texas',78666,'Central','FUR-FU-10003489','Furniture','Furnishings','Contemporary Borderless Frame',10.332,3,0.6,-5.9409);</v>
      </c>
      <c r="E8581" t="s">
        <v>8580</v>
      </c>
    </row>
    <row r="8582" spans="1:5" x14ac:dyDescent="0.25">
      <c r="A8582">
        <f t="shared" si="402"/>
        <v>3</v>
      </c>
      <c r="B8582" t="str">
        <f>MID(E8582,243+A8582,25)</f>
        <v>'05/20/2016','05/22/2016'</v>
      </c>
      <c r="C8582" t="str">
        <f t="shared" si="403"/>
        <v>'2016-05-20','2016-05-22'</v>
      </c>
      <c r="D858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(8582,'CA-2016-130673','2016-05-20','2016-05-22','Second Class','MC-17590','Matt Collister','Corporate','United States','San Marcos','Texas',78666,'Central','OFF-PA-10000289','Office Supplies','Paper','Xerox 213',10.368,2,0.2,3.6288);</v>
      </c>
      <c r="E8582" t="s">
        <v>8581</v>
      </c>
    </row>
    <row r="8583" spans="1:5" x14ac:dyDescent="0.25">
      <c r="A8583">
        <f t="shared" si="402"/>
        <v>3</v>
      </c>
      <c r="B8583" t="str">
        <f>MID(E8583,243+A8583,25)</f>
        <v>'05/20/2016','05/22/2016'</v>
      </c>
      <c r="C8583" t="str">
        <f t="shared" si="403"/>
        <v>'2016-05-20','2016-05-22'</v>
      </c>
      <c r="D858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(8583,'CA-2016-130673','2016-05-20','2016-05-22','Second Class','MC-17590','Matt Collister','Corporate','United States','San Marcos','Texas',78666,'Central','TEC-AC-10004227','Technology','Accessories','SanDisk Ultra 16 GB MicroSDHC Class 10 Memory Card',20.784,2,0.2,-3.6372);</v>
      </c>
      <c r="E8583" t="s">
        <v>8582</v>
      </c>
    </row>
    <row r="8584" spans="1:5" x14ac:dyDescent="0.25">
      <c r="A8584">
        <f t="shared" si="402"/>
        <v>3</v>
      </c>
      <c r="B8584" t="str">
        <f>MID(E8584,243+A8584,25)</f>
        <v>'05/20/2016','05/22/2016'</v>
      </c>
      <c r="C8584" t="str">
        <f t="shared" si="403"/>
        <v>'2016-05-20','2016-05-22'</v>
      </c>
      <c r="D858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(8584,'CA-2016-130673','2016-05-20','2016-05-22','Second Class','MC-17590','Matt Collister','Corporate','United States','San Marcos','Texas',78666,'Central','OFF-ST-10000636','Office Supplies','Storage','Rogers Profile Extra Capacity Storage Tub',66.96,5,0.2,-13.392);</v>
      </c>
      <c r="E8584" t="s">
        <v>8583</v>
      </c>
    </row>
    <row r="8585" spans="1:5" x14ac:dyDescent="0.25">
      <c r="A8585">
        <f t="shared" si="402"/>
        <v>3</v>
      </c>
      <c r="B8585" t="str">
        <f>MID(E8585,243+A8585,25)</f>
        <v>'02/04/2016','02/08/2016'</v>
      </c>
      <c r="C8585" t="str">
        <f t="shared" si="403"/>
        <v>'2016-02-04','2016-02-08'</v>
      </c>
      <c r="D858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(8585,'CA-2016-104808','2016-02-04','2016-02-08','Second Class','MH-17440','Mark Haberlin','Corporate','United States','Escondido','California',92025,'West','OFF-BI-10003676','Office Supplies','Binders','GBC Standard Recycled Report Covers, Clear Plastic Sheets',17.248,2,0.2,6.0368);</v>
      </c>
      <c r="E8585" t="s">
        <v>8584</v>
      </c>
    </row>
    <row r="8586" spans="1:5" x14ac:dyDescent="0.25">
      <c r="A8586">
        <f t="shared" si="402"/>
        <v>3</v>
      </c>
      <c r="B8586" t="str">
        <f>MID(E8586,243+A8586,25)</f>
        <v>'12/09/2019','12/15/2019'</v>
      </c>
      <c r="C8586" t="str">
        <f t="shared" si="403"/>
        <v>'2019-12-09','2019-12-15'</v>
      </c>
      <c r="D858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(8586,'US-2019-132927','2019-12-09','2019-12-15','Standard Class','RD-19720','Roger Demir','Consumer','United States','Philadelphia','Pennsylvania',19134,'East','OFF-BI-10001116','Office Supplies','Binders','Wilson Jones 1" Hanging DublLock Ring Binders',11.088,7,0.7,-8.1312);</v>
      </c>
      <c r="E8586" t="s">
        <v>8585</v>
      </c>
    </row>
    <row r="8587" spans="1:5" x14ac:dyDescent="0.25">
      <c r="A8587">
        <f t="shared" si="402"/>
        <v>3</v>
      </c>
      <c r="B8587" t="str">
        <f>MID(E8587,243+A8587,25)</f>
        <v>'07/11/2019','07/18/2019'</v>
      </c>
      <c r="C8587" t="str">
        <f t="shared" si="403"/>
        <v>'2019-07-11','2019-07-18'</v>
      </c>
      <c r="D858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(8587,'CA-2019-162015','2019-07-11','2019-07-18','Standard Class','KB-16240','Karen Bern','Corporate','United States','Los Angeles','California',90049,'West','TEC-AC-10003832','Technology','Accessories','Logitech P710e Mobile Speakerphone',1287.45,5,0,244.6155);</v>
      </c>
      <c r="E8587" t="s">
        <v>8586</v>
      </c>
    </row>
    <row r="8588" spans="1:5" x14ac:dyDescent="0.25">
      <c r="A8588">
        <f t="shared" si="402"/>
        <v>3</v>
      </c>
      <c r="B8588" t="str">
        <f>MID(E8588,243+A8588,25)</f>
        <v>'07/11/2019','07/18/2019'</v>
      </c>
      <c r="C8588" t="str">
        <f t="shared" si="403"/>
        <v>'2019-07-11','2019-07-18'</v>
      </c>
      <c r="D858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(8588,'CA-2019-162015','2019-07-11','2019-07-18','Standard Class','KB-16240','Karen Bern','Corporate','United States','Los Angeles','California',90049,'West','OFF-AP-10003040','Office Supplies','Appliances','Fellowes 8 Outlet Superior Workstation Surge Protector w/o Phone/Fax/Modem Protection',168.1,5,0,43.706);</v>
      </c>
      <c r="E8588" t="s">
        <v>8587</v>
      </c>
    </row>
    <row r="8589" spans="1:5" x14ac:dyDescent="0.25">
      <c r="A8589">
        <f t="shared" si="402"/>
        <v>3</v>
      </c>
      <c r="B8589" t="str">
        <f>MID(E8589,243+A8589,25)</f>
        <v>'05/15/2017','05/22/2017'</v>
      </c>
      <c r="C8589" t="str">
        <f t="shared" si="403"/>
        <v>'2017-05-15','2017-05-22'</v>
      </c>
      <c r="D858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(8589,'CA-2017-138492','2017-05-15','2017-05-22','Standard Class','FC-14335','Fred Chung','Corporate','United States','Philadelphia','Pennsylvania',19140,'East','OFF-ST-10002583','Office Supplies','Storage','Fellowes Neat Ideas Storage Cubes',51.968,2,0.2,-10.3936);</v>
      </c>
      <c r="E8589" t="s">
        <v>8588</v>
      </c>
    </row>
    <row r="8590" spans="1:5" x14ac:dyDescent="0.25">
      <c r="A8590">
        <f t="shared" si="402"/>
        <v>3</v>
      </c>
      <c r="B8590" t="str">
        <f>MID(E8590,243+A8590,25)</f>
        <v>'01/29/2019','02/01/2019'</v>
      </c>
      <c r="C8590" t="str">
        <f t="shared" si="403"/>
        <v>'2019-01-29','2019-02-01'</v>
      </c>
      <c r="D859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(8590,'CA-2019-145338','2019-01-29','2019-02-01','First Class','BD-11770','Bryan Davis','Consumer','United States','Philadelphia','Pennsylvania',19120,'East','OFF-AR-10002053','Office Supplies','Art','Premium Writing Pencils, Soft, #2 by Central Association for the Blind',4.768,2,0.2,0.4768);</v>
      </c>
      <c r="E8590" t="s">
        <v>8589</v>
      </c>
    </row>
    <row r="8591" spans="1:5" x14ac:dyDescent="0.25">
      <c r="A8591">
        <f t="shared" si="402"/>
        <v>3</v>
      </c>
      <c r="B8591" t="str">
        <f>MID(E8591,243+A8591,25)</f>
        <v>'09/29/2019','10/01/2019'</v>
      </c>
      <c r="C8591" t="str">
        <f t="shared" si="403"/>
        <v>'2019-09-29','2019-10-01'</v>
      </c>
      <c r="D859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(8591,'CA-2019-126676','2019-09-29','2019-10-01','First Class','FH-14365','Fred Hopkins','Corporate','United States','Hempstead','New York',11550,'East','OFF-EN-10004846','Office Supplies','Envelopes','Letter or Legal Size Expandable Poly String Tie Envelopes',7.98,3,0,3.9102);</v>
      </c>
      <c r="E8591" t="s">
        <v>8590</v>
      </c>
    </row>
    <row r="8592" spans="1:5" x14ac:dyDescent="0.25">
      <c r="A8592">
        <f t="shared" si="402"/>
        <v>3</v>
      </c>
      <c r="B8592" t="str">
        <f>MID(E8592,243+A8592,25)</f>
        <v>'04/23/2019','04/26/2019'</v>
      </c>
      <c r="C8592" t="str">
        <f t="shared" si="403"/>
        <v>'2019-04-23','2019-04-26'</v>
      </c>
      <c r="D859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(8592,'CA-2019-101700','2019-04-23','2019-04-26','First Class','SO-20335','Sean O''Donnell','Consumer','United States','Greeley','Colorado',80634,'West','OFF-EN-10003134','Office Supplies','Envelopes','Staple envelope',18.688,2,0.2,7.008);</v>
      </c>
      <c r="E8592" t="s">
        <v>8591</v>
      </c>
    </row>
    <row r="8593" spans="1:5" x14ac:dyDescent="0.25">
      <c r="A8593">
        <f t="shared" si="402"/>
        <v>3</v>
      </c>
      <c r="B8593" t="str">
        <f>MID(E8593,243+A8593,25)</f>
        <v>'04/23/2019','04/26/2019'</v>
      </c>
      <c r="C8593" t="str">
        <f t="shared" si="403"/>
        <v>'2019-04-23','2019-04-26'</v>
      </c>
      <c r="D859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(8593,'CA-2019-101700','2019-04-23','2019-04-26','First Class','SO-20335','Sean O''Donnell','Consumer','United States','Greeley','Colorado',80634,'West','FUR-FU-10001025','Furniture','Furnishings','Eldon Imàge Series Desk Accessories, Clear',11.664,3,0.2,3.3534);</v>
      </c>
      <c r="E8593" t="s">
        <v>8592</v>
      </c>
    </row>
    <row r="8594" spans="1:5" x14ac:dyDescent="0.25">
      <c r="A8594">
        <f t="shared" si="402"/>
        <v>3</v>
      </c>
      <c r="B8594" t="str">
        <f>MID(E8594,243+A8594,25)</f>
        <v>'11/09/2019','11/13/2019'</v>
      </c>
      <c r="C8594" t="str">
        <f t="shared" si="403"/>
        <v>'2019-11-09','2019-11-13'</v>
      </c>
      <c r="D859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(8594,'CA-2019-159667','2019-11-09','2019-11-13','Standard Class','PM-19135','Peter McVee','Home Office','United States','Jacksonville','Florida',32216,'South','TEC-AC-10002567','Technology','Accessories','Logitech G602 Wireless Gaming Mouse',191.976,3,0.2,38.3952);</v>
      </c>
      <c r="E8594" t="s">
        <v>8593</v>
      </c>
    </row>
    <row r="8595" spans="1:5" x14ac:dyDescent="0.25">
      <c r="A8595">
        <f t="shared" si="402"/>
        <v>3</v>
      </c>
      <c r="B8595" t="str">
        <f>MID(E8595,243+A8595,25)</f>
        <v>'11/09/2019','11/13/2019'</v>
      </c>
      <c r="C8595" t="str">
        <f t="shared" si="403"/>
        <v>'2019-11-09','2019-11-13'</v>
      </c>
      <c r="D859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(8595,'CA-2019-159667','2019-11-09','2019-11-13','Standard Class','PM-19135','Peter McVee','Home Office','United States','Jacksonville','Florida',32216,'South','TEC-PH-10004094','Technology','Phones','Motorola L703CM',499.168,4,0.2,31.198);</v>
      </c>
      <c r="E8595" t="s">
        <v>8594</v>
      </c>
    </row>
    <row r="8596" spans="1:5" x14ac:dyDescent="0.25">
      <c r="A8596">
        <f t="shared" si="402"/>
        <v>3</v>
      </c>
      <c r="B8596" t="str">
        <f>MID(E8596,243+A8596,25)</f>
        <v>'05/05/2016','05/07/2016'</v>
      </c>
      <c r="C8596" t="str">
        <f t="shared" si="403"/>
        <v>'2016-05-05','2016-05-07'</v>
      </c>
      <c r="D859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(8596,'CA-2016-111934','2016-05-05','2016-05-07','First Class','GD-14590','Giulietta Dortch','Corporate','United States','Arlington','Virginia',22204,'South','OFF-BI-10004364','Office Supplies','Binders','Storex Dura Pro Binders',11.88,2,0,5.346);</v>
      </c>
      <c r="E8596" t="s">
        <v>8595</v>
      </c>
    </row>
    <row r="8597" spans="1:5" x14ac:dyDescent="0.25">
      <c r="A8597">
        <f t="shared" si="402"/>
        <v>3</v>
      </c>
      <c r="B8597" t="str">
        <f>MID(E8597,243+A8597,25)</f>
        <v>'05/05/2016','05/07/2016'</v>
      </c>
      <c r="C8597" t="str">
        <f t="shared" si="403"/>
        <v>'2016-05-05','2016-05-07'</v>
      </c>
      <c r="D859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(8597,'CA-2016-111934','2016-05-05','2016-05-07','First Class','GD-14590','Giulietta Dortch','Corporate','United States','Arlington','Virginia',22204,'South','OFF-PA-10000474','Office Supplies','Paper','Easy-staple paper',35.44,1,0,16.6568);</v>
      </c>
      <c r="E8597" t="s">
        <v>8596</v>
      </c>
    </row>
    <row r="8598" spans="1:5" x14ac:dyDescent="0.25">
      <c r="A8598">
        <f t="shared" si="402"/>
        <v>3</v>
      </c>
      <c r="B8598" t="str">
        <f>MID(E8598,243+A8598,25)</f>
        <v>'10/27/2018','10/31/2018'</v>
      </c>
      <c r="C8598" t="str">
        <f t="shared" si="403"/>
        <v>'2018-10-27','2018-10-31'</v>
      </c>
      <c r="D859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(8598,'US-2018-117387','2018-10-27','2018-10-31','Standard Class','PA-19060','Pete Armstrong','Home Office','United States','San Francisco','California',94122,'West','OFF-BI-10004308','Office Supplies','Binders','Avery Legal 4-Ring Binder',67.136,4,0.2,25.176);</v>
      </c>
      <c r="E8598" t="s">
        <v>8597</v>
      </c>
    </row>
    <row r="8599" spans="1:5" x14ac:dyDescent="0.25">
      <c r="A8599">
        <f t="shared" si="402"/>
        <v>3</v>
      </c>
      <c r="B8599" t="str">
        <f>MID(E8599,243+A8599,25)</f>
        <v>'11/26/2016','12/01/2016'</v>
      </c>
      <c r="C8599" t="str">
        <f t="shared" si="403"/>
        <v>'2016-11-26','2016-12-01'</v>
      </c>
      <c r="D859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(8599,'CA-2016-141110','2016-11-26','2016-12-01','Standard Class','LS-17200','Luke Schmidt','Corporate','United States','Fresno','California',93727,'West','OFF-BI-10002012','Office Supplies','Binders','Wilson Jones Easy Flow II Sheet Lifters',4.32,3,0.2,1.512);</v>
      </c>
      <c r="E8599" t="s">
        <v>8598</v>
      </c>
    </row>
    <row r="8600" spans="1:5" x14ac:dyDescent="0.25">
      <c r="A8600">
        <f t="shared" si="402"/>
        <v>3</v>
      </c>
      <c r="B8600" t="str">
        <f>MID(E8600,243+A8600,25)</f>
        <v>'11/26/2016','12/01/2016'</v>
      </c>
      <c r="C8600" t="str">
        <f t="shared" si="403"/>
        <v>'2016-11-26','2016-12-01'</v>
      </c>
      <c r="D860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(8600,'CA-2016-141110','2016-11-26','2016-12-01','Standard Class','LS-17200','Luke Schmidt','Corporate','United States','Fresno','California',93727,'West','OFF-PA-10002586','Office Supplies','Paper','Xerox 1970',14.94,3,0,7.0218);</v>
      </c>
      <c r="E8600" t="s">
        <v>8599</v>
      </c>
    </row>
    <row r="8601" spans="1:5" x14ac:dyDescent="0.25">
      <c r="A8601">
        <f t="shared" si="402"/>
        <v>3</v>
      </c>
      <c r="B8601" t="str">
        <f>MID(E8601,243+A8601,25)</f>
        <v>'11/26/2016','12/01/2016'</v>
      </c>
      <c r="C8601" t="str">
        <f t="shared" si="403"/>
        <v>'2016-11-26','2016-12-01'</v>
      </c>
      <c r="D860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(8601,'CA-2016-141110','2016-11-26','2016-12-01','Standard Class','LS-17200','Luke Schmidt','Corporate','United States','Fresno','California',93727,'West','OFF-AP-10000692','Office Supplies','Appliances','Fellowes Mighty 8 Compact Surge Protector',40.54,2,0,11.3512);</v>
      </c>
      <c r="E8601" t="s">
        <v>8600</v>
      </c>
    </row>
    <row r="8602" spans="1:5" x14ac:dyDescent="0.25">
      <c r="A8602">
        <f t="shared" si="402"/>
        <v>3</v>
      </c>
      <c r="B8602" t="str">
        <f>MID(E8602,243+A8602,25)</f>
        <v>'11/26/2016','12/01/2016'</v>
      </c>
      <c r="C8602" t="str">
        <f t="shared" si="403"/>
        <v>'2016-11-26','2016-12-01'</v>
      </c>
      <c r="D860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(8602,'CA-2016-141110','2016-11-26','2016-12-01','Standard Class','LS-17200','Luke Schmidt','Corporate','United States','Fresno','California',93727,'West','OFF-BI-10001553','Office Supplies','Binders','SpineVue Locking Slant-D Ring Binders by Cardinal',7.312,1,0.2,2.5592);</v>
      </c>
      <c r="E8602" t="s">
        <v>8601</v>
      </c>
    </row>
    <row r="8603" spans="1:5" x14ac:dyDescent="0.25">
      <c r="A8603">
        <f t="shared" si="402"/>
        <v>3</v>
      </c>
      <c r="B8603" t="str">
        <f>MID(E8603,243+A8603,25)</f>
        <v>'12/31/2016','12/31/2016'</v>
      </c>
      <c r="C8603" t="str">
        <f t="shared" si="403"/>
        <v>'2016-12-31','2016-12-31'</v>
      </c>
      <c r="D860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(8603,'US-2016-133949','2016-12-31','2016-12-31','Same Day','JL-15175','James Lanier','Home Office','United States','Reno','Nevada',89502,'West','TEC-PH-10004908','Technology','Phones','Panasonic KX TS3282W Corded phone',475.944,7,0.2,59.493);</v>
      </c>
      <c r="E8603" t="s">
        <v>8602</v>
      </c>
    </row>
    <row r="8604" spans="1:5" x14ac:dyDescent="0.25">
      <c r="A8604">
        <f t="shared" si="402"/>
        <v>3</v>
      </c>
      <c r="B8604" t="str">
        <f>MID(E8604,243+A8604,25)</f>
        <v>'01/03/2018','01/08/2018'</v>
      </c>
      <c r="C8604" t="str">
        <f t="shared" si="403"/>
        <v>'2018-01-03','2018-01-08'</v>
      </c>
      <c r="D860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(8604,'US-2018-116365','2018-01-03','2018-01-08','Standard Class','CA-12310','Christine Abelman','Corporate','United States','San Antonio','Texas',78207,'Central','TEC-AC-10002217','Technology','Accessories','Imation Clip USB flash drive - 8 GB',30.08,2,0.2,-5.264);</v>
      </c>
      <c r="E8604" t="s">
        <v>8603</v>
      </c>
    </row>
    <row r="8605" spans="1:5" x14ac:dyDescent="0.25">
      <c r="A8605">
        <f t="shared" si="402"/>
        <v>3</v>
      </c>
      <c r="B8605" t="str">
        <f>MID(E8605,243+A8605,25)</f>
        <v>'01/03/2018','01/08/2018'</v>
      </c>
      <c r="C8605" t="str">
        <f t="shared" si="403"/>
        <v>'2018-01-03','2018-01-08'</v>
      </c>
      <c r="D860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(8605,'US-2018-116365','2018-01-03','2018-01-08','Standard Class','CA-12310','Christine Abelman','Corporate','United States','San Antonio','Texas',78207,'Central','TEC-AC-10002942','Technology','Accessories','WD My Passport Ultra 1TB Portable External Hard Drive',165.6,3,0.2,-6.21000000000002);</v>
      </c>
      <c r="E8605" t="s">
        <v>8604</v>
      </c>
    </row>
    <row r="8606" spans="1:5" x14ac:dyDescent="0.25">
      <c r="A8606">
        <f t="shared" si="402"/>
        <v>3</v>
      </c>
      <c r="B8606" t="str">
        <f>MID(E8606,243+A8606,25)</f>
        <v>'01/03/2018','01/08/2018'</v>
      </c>
      <c r="C8606" t="str">
        <f t="shared" si="403"/>
        <v>'2018-01-03','2018-01-08'</v>
      </c>
      <c r="D860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(8606,'US-2018-116365','2018-01-03','2018-01-08','Standard Class','CA-12310','Christine Abelman','Corporate','United States','San Antonio','Texas',78207,'Central','TEC-PH-10002890','Technology','Phones','AT&amp;T 17929 Lendline Telephone',180.96,5,0.2,13.572);</v>
      </c>
      <c r="E8606" t="s">
        <v>8605</v>
      </c>
    </row>
    <row r="8607" spans="1:5" x14ac:dyDescent="0.25">
      <c r="A8607">
        <f t="shared" si="402"/>
        <v>3</v>
      </c>
      <c r="B8607" t="str">
        <f>MID(E8607,243+A8607,25)</f>
        <v>'08/18/2019','08/22/2019'</v>
      </c>
      <c r="C8607" t="str">
        <f t="shared" si="403"/>
        <v>'2019-08-18','2019-08-22'</v>
      </c>
      <c r="D860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(8607,'CA-2019-162936','2019-08-18','2019-08-22','Standard Class','CM-12160','Charles McCrossin','Consumer','United States','New Bedford','Massachusetts',2740,'East','TEC-AC-10003614','Technology','Accessories','Verbatim 25 GB 6x Blu-ray Single Layer Recordable Disc, 10/Pack',23.18,2,0,7.6494);</v>
      </c>
      <c r="E8607" t="s">
        <v>8606</v>
      </c>
    </row>
    <row r="8608" spans="1:5" x14ac:dyDescent="0.25">
      <c r="A8608">
        <f t="shared" si="402"/>
        <v>3</v>
      </c>
      <c r="B8608" t="str">
        <f>MID(E8608,243+A8608,25)</f>
        <v>'06/04/2016','06/09/2016'</v>
      </c>
      <c r="C8608" t="str">
        <f t="shared" si="403"/>
        <v>'2016-06-04','2016-06-09'</v>
      </c>
      <c r="D860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(8608,'CA-2016-151946','2016-06-04','2016-06-09','Standard Class','BT-11440','Bobby Trafton','Consumer','United States','New York City','New York',10035,'East','FUR-FU-10002878','Furniture','Furnishings','Seth Thomas 14" Day/Date Wall Clock',56.96,2,0,21.0752);</v>
      </c>
      <c r="E8608" t="s">
        <v>8607</v>
      </c>
    </row>
    <row r="8609" spans="1:5" x14ac:dyDescent="0.25">
      <c r="A8609">
        <f t="shared" si="402"/>
        <v>3</v>
      </c>
      <c r="B8609" t="str">
        <f>MID(E8609,243+A8609,25)</f>
        <v>'06/04/2016','06/09/2016'</v>
      </c>
      <c r="C8609" t="str">
        <f t="shared" si="403"/>
        <v>'2016-06-04','2016-06-09'</v>
      </c>
      <c r="D860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(8609,'CA-2016-151946','2016-06-04','2016-06-09','Standard Class','BT-11440','Bobby Trafton','Consumer','United States','New York City','New York',10035,'East','OFF-AP-10001626','Office Supplies','Appliances','Commercial WindTunnel Clean Air Upright Vacuum, Replacement Belts, Filtration Bags',15.56,4,0,4.0456);</v>
      </c>
      <c r="E8609" t="s">
        <v>8608</v>
      </c>
    </row>
    <row r="8610" spans="1:5" x14ac:dyDescent="0.25">
      <c r="A8610">
        <f t="shared" si="402"/>
        <v>3</v>
      </c>
      <c r="B8610" t="str">
        <f>MID(E8610,243+A8610,25)</f>
        <v>'06/04/2016','06/09/2016'</v>
      </c>
      <c r="C8610" t="str">
        <f t="shared" si="403"/>
        <v>'2016-06-04','2016-06-09'</v>
      </c>
      <c r="D861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(8610,'CA-2016-151946','2016-06-04','2016-06-09','Standard Class','BT-11440','Bobby Trafton','Consumer','United States','New York City','New York',10035,'East','FUR-BO-10003272','Furniture','Bookcases','O''Sullivan Living Dimensions 5-Shelf Bookcases',353.568,2,0.2,-44.196);</v>
      </c>
      <c r="E8610" t="s">
        <v>8609</v>
      </c>
    </row>
    <row r="8611" spans="1:5" x14ac:dyDescent="0.25">
      <c r="A8611">
        <f t="shared" si="402"/>
        <v>3</v>
      </c>
      <c r="B8611" t="str">
        <f>MID(E8611,243+A8611,25)</f>
        <v>'06/04/2016','06/09/2016'</v>
      </c>
      <c r="C8611" t="str">
        <f t="shared" si="403"/>
        <v>'2016-06-04','2016-06-09'</v>
      </c>
      <c r="D861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(8611,'CA-2016-151946','2016-06-04','2016-06-09','Standard Class','BT-11440','Bobby Trafton','Consumer','United States','New York City','New York',10035,'East','FUR-FU-10002191','Furniture','Furnishings','G.E. Halogen Desk Lamp Bulbs',13.96,2,0,6.7008);</v>
      </c>
      <c r="E8611" t="s">
        <v>8610</v>
      </c>
    </row>
    <row r="8612" spans="1:5" x14ac:dyDescent="0.25">
      <c r="A8612">
        <f t="shared" si="402"/>
        <v>3</v>
      </c>
      <c r="B8612" t="str">
        <f>MID(E8612,243+A8612,25)</f>
        <v>'11/13/2019','11/17/2019'</v>
      </c>
      <c r="C8612" t="str">
        <f t="shared" si="403"/>
        <v>'2019-11-13','2019-11-17'</v>
      </c>
      <c r="D861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(8612,'CA-2019-123624','2019-11-13','2019-11-17','Second Class','SE-20110','Sanjit Engle','Consumer','United States','Oxnard','California',93030,'West','TEC-AC-10000682','Technology','Accessories','Kensington K72356US Mouse-in-a-Box USB Desktop Mouse',82.95,5,0,29.0325);</v>
      </c>
      <c r="E8612" t="s">
        <v>8611</v>
      </c>
    </row>
    <row r="8613" spans="1:5" x14ac:dyDescent="0.25">
      <c r="A8613">
        <f t="shared" si="402"/>
        <v>3</v>
      </c>
      <c r="B8613" t="str">
        <f>MID(E8613,243+A8613,25)</f>
        <v>'01/28/2018','02/01/2018'</v>
      </c>
      <c r="C8613" t="str">
        <f t="shared" si="403"/>
        <v>'2018-01-28','2018-02-01'</v>
      </c>
      <c r="D861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(8613,'CA-2018-146437','2018-01-28','2018-02-01','Second Class','HG-14965','Henry Goldwyn','Corporate','United States','Los Angeles','California',90036,'West','OFF-AR-10000588','Office Supplies','Art','Newell 345',39.68,2,0,10.3168);</v>
      </c>
      <c r="E8613" t="s">
        <v>8612</v>
      </c>
    </row>
    <row r="8614" spans="1:5" x14ac:dyDescent="0.25">
      <c r="A8614">
        <f t="shared" si="402"/>
        <v>3</v>
      </c>
      <c r="B8614" t="str">
        <f>MID(E8614,243+A8614,25)</f>
        <v>'11/09/2018','11/14/2018'</v>
      </c>
      <c r="C8614" t="str">
        <f t="shared" si="403"/>
        <v>'2018-11-09','2018-11-14'</v>
      </c>
      <c r="D861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(8614,'CA-2018-138233','2018-11-09','2018-11-14','Standard Class','PF-19165','Philip Fox','Consumer','United States','Oakland','California',94601,'West','TEC-AC-10002001','Technology','Accessories','Logitech Wireless Gaming Headset G930',479.97,3,0,177.5889);</v>
      </c>
      <c r="E8614" t="s">
        <v>8613</v>
      </c>
    </row>
    <row r="8615" spans="1:5" x14ac:dyDescent="0.25">
      <c r="A8615">
        <f t="shared" si="402"/>
        <v>3</v>
      </c>
      <c r="B8615" t="str">
        <f>MID(E8615,243+A8615,25)</f>
        <v>'09/10/2018','09/14/2018'</v>
      </c>
      <c r="C8615" t="str">
        <f t="shared" si="403"/>
        <v>'2018-09-10','2018-09-14'</v>
      </c>
      <c r="D861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(8615,'CA-2018-165918','2018-09-10','2018-09-14','Standard Class','BD-11770','Bryan Davis','Consumer','United States','Edmonds','Washington',98026,'West','OFF-LA-10003720','Office Supplies','Labels','Avery 487',7.38,2,0,3.4686);</v>
      </c>
      <c r="E8615" t="s">
        <v>8614</v>
      </c>
    </row>
    <row r="8616" spans="1:5" x14ac:dyDescent="0.25">
      <c r="A8616">
        <f t="shared" si="402"/>
        <v>3</v>
      </c>
      <c r="B8616" t="str">
        <f>MID(E8616,243+A8616,25)</f>
        <v>'09/10/2018','09/14/2018'</v>
      </c>
      <c r="C8616" t="str">
        <f t="shared" si="403"/>
        <v>'2018-09-10','2018-09-14'</v>
      </c>
      <c r="D861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(8616,'CA-2018-165918','2018-09-10','2018-09-14','Standard Class','BD-11770','Bryan Davis','Consumer','United States','Edmonds','Washington',98026,'West','OFF-BI-10004364','Office Supplies','Binders','Storex Dura Pro Binders',14.256,3,0.2,4.455);</v>
      </c>
      <c r="E8616" t="s">
        <v>8615</v>
      </c>
    </row>
    <row r="8617" spans="1:5" x14ac:dyDescent="0.25">
      <c r="A8617">
        <f t="shared" si="402"/>
        <v>3</v>
      </c>
      <c r="B8617" t="str">
        <f>MID(E8617,243+A8617,25)</f>
        <v>'09/10/2018','09/14/2018'</v>
      </c>
      <c r="C8617" t="str">
        <f t="shared" si="403"/>
        <v>'2018-09-10','2018-09-14'</v>
      </c>
      <c r="D861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(8617,'CA-2018-165918','2018-09-10','2018-09-14','Standard Class','BD-11770','Bryan Davis','Consumer','United States','Edmonds','Washington',98026,'West','OFF-PA-10000100','Office Supplies','Paper','Xerox 1945',81.98,2,0,40.1702);</v>
      </c>
      <c r="E8617" t="s">
        <v>8616</v>
      </c>
    </row>
    <row r="8618" spans="1:5" x14ac:dyDescent="0.25">
      <c r="A8618">
        <f t="shared" si="402"/>
        <v>3</v>
      </c>
      <c r="B8618" t="str">
        <f>MID(E8618,243+A8618,25)</f>
        <v>'09/10/2018','09/14/2018'</v>
      </c>
      <c r="C8618" t="str">
        <f t="shared" si="403"/>
        <v>'2018-09-10','2018-09-14'</v>
      </c>
      <c r="D861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(8618,'CA-2018-165918','2018-09-10','2018-09-14','Standard Class','BD-11770','Bryan Davis','Consumer','United States','Edmonds','Washington',98026,'West','OFF-BI-10004826','Office Supplies','Binders','JM Magazine Binder',39.624,3,0.2,13.8684);</v>
      </c>
      <c r="E8618" t="s">
        <v>8617</v>
      </c>
    </row>
    <row r="8619" spans="1:5" x14ac:dyDescent="0.25">
      <c r="A8619">
        <f t="shared" si="402"/>
        <v>3</v>
      </c>
      <c r="B8619" t="str">
        <f>MID(E8619,243+A8619,25)</f>
        <v>'03/03/2019','03/08/2019'</v>
      </c>
      <c r="C8619" t="str">
        <f t="shared" si="403"/>
        <v>'2019-03-03','2019-03-08'</v>
      </c>
      <c r="D861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(8619,'CA-2019-117513','2019-03-03','2019-03-08','Standard Class','BT-11395','Bill Tyler','Corporate','United States','Los Angeles','California',90004,'West','FUR-TA-10001520','Furniture','Tables','Lesro Sheffield Collection Coffee Table, End Table, Center Table, Corner Table',399.672,7,0.2,-14.9877000000001);</v>
      </c>
      <c r="E8619" t="s">
        <v>8618</v>
      </c>
    </row>
    <row r="8620" spans="1:5" x14ac:dyDescent="0.25">
      <c r="A8620">
        <f t="shared" si="402"/>
        <v>3</v>
      </c>
      <c r="B8620" t="str">
        <f>MID(E8620,243+A8620,25)</f>
        <v>'09/08/2019','09/13/2019'</v>
      </c>
      <c r="C8620" t="str">
        <f t="shared" si="403"/>
        <v>'2019-09-08','2019-09-13'</v>
      </c>
      <c r="D862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(8620,'CA-2019-132437','2019-09-08','2019-09-13','Second Class','EM-14095','Eudokia Martin','Corporate','United States','New York City','New York',10024,'East','OFF-ST-10001031','Office Supplies','Storage','Adjustable Personal File Tote',65.12,4,0,16.9312);</v>
      </c>
      <c r="E8620" t="s">
        <v>8619</v>
      </c>
    </row>
    <row r="8621" spans="1:5" x14ac:dyDescent="0.25">
      <c r="A8621">
        <f t="shared" si="402"/>
        <v>3</v>
      </c>
      <c r="B8621" t="str">
        <f>MID(E8621,243+A8621,25)</f>
        <v>'11/06/2019','11/09/2019'</v>
      </c>
      <c r="C8621" t="str">
        <f t="shared" si="403"/>
        <v>'2019-11-06','2019-11-09'</v>
      </c>
      <c r="D862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(8621,'US-2019-119319','2019-11-06','2019-11-09','Second Class','LC-17050','Liz Carlisle','Consumer','United States','Dallas','Texas',75217,'Central','FUR-FU-10003878','Furniture','Furnishings','Linden 10" Round Wall Clock, Black',30.56,5,0.6,-19.864);</v>
      </c>
      <c r="E8621" t="s">
        <v>8620</v>
      </c>
    </row>
    <row r="8622" spans="1:5" x14ac:dyDescent="0.25">
      <c r="A8622">
        <f t="shared" si="402"/>
        <v>3</v>
      </c>
      <c r="B8622" t="str">
        <f>MID(E8622,243+A8622,25)</f>
        <v>'05/13/2019','05/18/2019'</v>
      </c>
      <c r="C8622" t="str">
        <f t="shared" si="403"/>
        <v>'2019-05-13','2019-05-18'</v>
      </c>
      <c r="D862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(8622,'CA-2019-104318','2019-05-13','2019-05-18','Standard Class','FH-14275','Frank Hawley','Corporate','United States','Franklin','Tennessee',37064,'South','OFF-AP-10000358','Office Supplies','Appliances','Fellowes Basic Home/Office Series Surge Protectors',20.768,2,0.2,2.3364);</v>
      </c>
      <c r="E8622" t="s">
        <v>8621</v>
      </c>
    </row>
    <row r="8623" spans="1:5" x14ac:dyDescent="0.25">
      <c r="A8623">
        <f t="shared" si="402"/>
        <v>3</v>
      </c>
      <c r="B8623" t="str">
        <f>MID(E8623,243+A8623,25)</f>
        <v>'11/27/2018','12/01/2018'</v>
      </c>
      <c r="C8623" t="str">
        <f t="shared" si="403"/>
        <v>'2018-11-27','2018-12-01'</v>
      </c>
      <c r="D862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(8623,'US-2018-114230','2018-11-27','2018-12-01','Standard Class','CM-12235','Chris McAfee','Consumer','United States','Phoenix','Arizona',85023,'West','OFF-ST-10000876','Office Supplies','Storage','Eldon Simplefile Box Office',39.808,4,0.2,3.9808);</v>
      </c>
      <c r="E8623" t="s">
        <v>8622</v>
      </c>
    </row>
    <row r="8624" spans="1:5" x14ac:dyDescent="0.25">
      <c r="A8624">
        <f t="shared" si="402"/>
        <v>3</v>
      </c>
      <c r="B8624" t="str">
        <f>MID(E8624,243+A8624,25)</f>
        <v>'11/13/2017','11/18/2017'</v>
      </c>
      <c r="C8624" t="str">
        <f t="shared" si="403"/>
        <v>'2017-11-13','2017-11-18'</v>
      </c>
      <c r="D862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(8624,'CA-2017-136147','2017-11-13','2017-11-18','Standard Class','FM-14380','Fred McMath','Consumer','United States','Miami','Florida',33178,'South','OFF-BI-10004224','Office Supplies','Binders','Catalog Binders with Expanding Posts',121.104,6,0.7,-100.92);</v>
      </c>
      <c r="E8624" t="s">
        <v>8623</v>
      </c>
    </row>
    <row r="8625" spans="1:5" x14ac:dyDescent="0.25">
      <c r="A8625">
        <f t="shared" si="402"/>
        <v>3</v>
      </c>
      <c r="B8625" t="str">
        <f>MID(E8625,243+A8625,25)</f>
        <v>'11/13/2017','11/18/2017'</v>
      </c>
      <c r="C8625" t="str">
        <f t="shared" si="403"/>
        <v>'2017-11-13','2017-11-18'</v>
      </c>
      <c r="D862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(8625,'CA-2017-136147','2017-11-13','2017-11-18','Standard Class','FM-14380','Fred McMath','Consumer','United States','Miami','Florida',33178,'South','TEC-AC-10004568','Technology','Accessories','Maxell LTO Ultrium - 800 GB',111.96,5,0.2,-1.39950000000001);</v>
      </c>
      <c r="E8625" t="s">
        <v>8624</v>
      </c>
    </row>
    <row r="8626" spans="1:5" x14ac:dyDescent="0.25">
      <c r="A8626">
        <f t="shared" si="402"/>
        <v>3</v>
      </c>
      <c r="B8626" t="str">
        <f>MID(E8626,243+A8626,25)</f>
        <v>'12/08/2017','12/12/2017'</v>
      </c>
      <c r="C8626" t="str">
        <f t="shared" si="403"/>
        <v>'2017-12-08','2017-12-12'</v>
      </c>
      <c r="D862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(8626,'CA-2017-156118','2017-12-08','2017-12-12','Standard Class','HG-14965','Henry Goldwyn','Corporate','United States','Colorado Springs','Colorado',80906,'West','OFF-PA-10000533','Office Supplies','Paper','Southworth Parchment Paper &amp; Envelopes',15.696,3,0.2,5.1012);</v>
      </c>
      <c r="E8626" t="s">
        <v>8625</v>
      </c>
    </row>
    <row r="8627" spans="1:5" x14ac:dyDescent="0.25">
      <c r="A8627">
        <f t="shared" si="402"/>
        <v>3</v>
      </c>
      <c r="B8627" t="str">
        <f>MID(E8627,243+A8627,25)</f>
        <v>'09/07/2017','09/12/2017'</v>
      </c>
      <c r="C8627" t="str">
        <f t="shared" si="403"/>
        <v>'2017-09-07','2017-09-12'</v>
      </c>
      <c r="D862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(8627,'CA-2017-164084','2017-09-07','2017-09-12','Standard Class','AG-10525','Andy Gerbode','Corporate','United States','New York City','New York',10011,'East','OFF-ST-10003638','Office Supplies','Storage','Mobile Personal File Cube',70.26,3,0,18.9702);</v>
      </c>
      <c r="E8627" t="s">
        <v>8626</v>
      </c>
    </row>
    <row r="8628" spans="1:5" x14ac:dyDescent="0.25">
      <c r="A8628">
        <f t="shared" si="402"/>
        <v>3</v>
      </c>
      <c r="B8628" t="str">
        <f>MID(E8628,243+A8628,25)</f>
        <v>'09/07/2017','09/12/2017'</v>
      </c>
      <c r="C8628" t="str">
        <f t="shared" si="403"/>
        <v>'2017-09-07','2017-09-12'</v>
      </c>
      <c r="D862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(8628,'CA-2017-164084','2017-09-07','2017-09-12','Standard Class','AG-10525','Andy Gerbode','Corporate','United States','New York City','New York',10011,'East','TEC-AC-10002305','Technology','Accessories','KeyTronic E03601U1 - Keyboard - Beige',90,5,0,16.2);</v>
      </c>
      <c r="E8628" t="s">
        <v>8627</v>
      </c>
    </row>
    <row r="8629" spans="1:5" x14ac:dyDescent="0.25">
      <c r="A8629">
        <f t="shared" si="402"/>
        <v>3</v>
      </c>
      <c r="B8629" t="str">
        <f>MID(E8629,243+A8629,25)</f>
        <v>'09/07/2017','09/12/2017'</v>
      </c>
      <c r="C8629" t="str">
        <f t="shared" si="403"/>
        <v>'2017-09-07','2017-09-12'</v>
      </c>
      <c r="D862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(8629,'CA-2017-164084','2017-09-07','2017-09-12','Standard Class','AG-10525','Andy Gerbode','Corporate','United States','New York City','New York',10011,'East','OFF-BI-10000605','Office Supplies','Binders','Acco Pressboard Covers with Storage Hooks, 9 1/2" x 11", Executive Red',6.096,2,0.2,2.0574);</v>
      </c>
      <c r="E8629" t="s">
        <v>8628</v>
      </c>
    </row>
    <row r="8630" spans="1:5" x14ac:dyDescent="0.25">
      <c r="A8630">
        <f t="shared" si="402"/>
        <v>3</v>
      </c>
      <c r="B8630" t="str">
        <f>MID(E8630,243+A8630,25)</f>
        <v>'09/07/2017','09/12/2017'</v>
      </c>
      <c r="C8630" t="str">
        <f t="shared" si="403"/>
        <v>'2017-09-07','2017-09-12'</v>
      </c>
      <c r="D863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(8630,'CA-2017-164084','2017-09-07','2017-09-12','Standard Class','AG-10525','Andy Gerbode','Corporate','United States','New York City','New York',10011,'East','FUR-TA-10003569','Furniture','Tables','Bretford CR8500 Series Meeting Room Furniture',481.176,2,0.4,-120.294);</v>
      </c>
      <c r="E8630" t="s">
        <v>8629</v>
      </c>
    </row>
    <row r="8631" spans="1:5" x14ac:dyDescent="0.25">
      <c r="A8631">
        <f t="shared" si="402"/>
        <v>3</v>
      </c>
      <c r="B8631" t="str">
        <f>MID(E8631,243+A8631,25)</f>
        <v>'09/07/2017','09/12/2017'</v>
      </c>
      <c r="C8631" t="str">
        <f t="shared" si="403"/>
        <v>'2017-09-07','2017-09-12'</v>
      </c>
      <c r="D863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(8631,'CA-2017-164084','2017-09-07','2017-09-12','Standard Class','AG-10525','Andy Gerbode','Corporate','United States','New York City','New York',10011,'East','OFF-FA-10003059','Office Supplies','Fasteners','Assorted Color Push Pins',7.24,4,0,2.3892);</v>
      </c>
      <c r="E8631" t="s">
        <v>8630</v>
      </c>
    </row>
    <row r="8632" spans="1:5" x14ac:dyDescent="0.25">
      <c r="A8632">
        <f t="shared" si="402"/>
        <v>3</v>
      </c>
      <c r="B8632" t="str">
        <f>MID(E8632,243+A8632,25)</f>
        <v>'07/28/2018','07/29/2018'</v>
      </c>
      <c r="C8632" t="str">
        <f t="shared" si="403"/>
        <v>'2018-07-28','2018-07-29'</v>
      </c>
      <c r="D8632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(8632,'CA-2018-107783','2018-07-28','2018-07-29','First Class','OT-18730','Olvera Toch','Consumer','United States','Bethlehem','Pennsylvania',18018,'East','FUR-BO-10004409','Furniture','Bookcases','Safco Value Mate Series Steel Bookcases, Baked Enamel Finish on Steel, Gray',177.45,5,0.5,-78.078);</v>
      </c>
      <c r="E8632" t="s">
        <v>8631</v>
      </c>
    </row>
    <row r="8633" spans="1:5" x14ac:dyDescent="0.25">
      <c r="A8633">
        <f t="shared" si="402"/>
        <v>3</v>
      </c>
      <c r="B8633" t="str">
        <f>MID(E8633,243+A8633,25)</f>
        <v>'07/28/2018','07/29/2018'</v>
      </c>
      <c r="C8633" t="str">
        <f t="shared" si="403"/>
        <v>'2018-07-28','2018-07-29'</v>
      </c>
      <c r="D8633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(8633,'CA-2018-107783','2018-07-28','2018-07-29','First Class','OT-18730','Olvera Toch','Consumer','United States','Bethlehem','Pennsylvania',18018,'East','OFF-BI-10000545','Office Supplies','Binders','GBC Ibimaster 500 Manual ProClick Binding System',1369.764,6,0.7,-913.176);</v>
      </c>
      <c r="E8633" t="s">
        <v>8632</v>
      </c>
    </row>
    <row r="8634" spans="1:5" x14ac:dyDescent="0.25">
      <c r="A8634">
        <f t="shared" si="402"/>
        <v>3</v>
      </c>
      <c r="B8634" t="str">
        <f>MID(E8634,243+A8634,25)</f>
        <v>'07/28/2018','07/29/2018'</v>
      </c>
      <c r="C8634" t="str">
        <f t="shared" si="403"/>
        <v>'2018-07-28','2018-07-29'</v>
      </c>
      <c r="D8634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(8634,'CA-2018-107783','2018-07-28','2018-07-29','First Class','OT-18730','Olvera Toch','Consumer','United States','Bethlehem','Pennsylvania',18018,'East','OFF-AP-10004052','Office Supplies','Appliances','Hoover Replacement Belts For Soft Guard &amp; Commercial Ltweight Upright Vacs, 2/Pk',9.48,3,0.2,0.711);</v>
      </c>
      <c r="E8634" t="s">
        <v>8633</v>
      </c>
    </row>
    <row r="8635" spans="1:5" x14ac:dyDescent="0.25">
      <c r="A8635">
        <f t="shared" si="402"/>
        <v>3</v>
      </c>
      <c r="B8635" t="str">
        <f>MID(E8635,243+A8635,25)</f>
        <v>'08/25/2019','08/29/2019'</v>
      </c>
      <c r="C8635" t="str">
        <f t="shared" si="403"/>
        <v>'2019-08-25','2019-08-29'</v>
      </c>
      <c r="D8635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(8635,'CA-2019-159793','2019-08-25','2019-08-29','Standard Class','SV-20365','Seth Vernon','Consumer','United States','Philadelphia','Pennsylvania',19140,'East','FUR-BO-10001798','Furniture','Bookcases','Bush Somerset Collection Bookcase',130.98,2,0.5,-89.0664);</v>
      </c>
      <c r="E8635" t="s">
        <v>8634</v>
      </c>
    </row>
    <row r="8636" spans="1:5" x14ac:dyDescent="0.25">
      <c r="A8636">
        <f t="shared" si="402"/>
        <v>3</v>
      </c>
      <c r="B8636" t="str">
        <f>MID(E8636,243+A8636,25)</f>
        <v>'04/30/2016','05/02/2016'</v>
      </c>
      <c r="C8636" t="str">
        <f t="shared" si="403"/>
        <v>'2016-04-30','2016-05-02'</v>
      </c>
      <c r="D8636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(8636,'CA-2016-160094','2016-04-30','2016-05-02','First Class','JM-16195','Justin MacKendrick','Consumer','United States','Louisville','Kentucky',40214,'South','OFF-AR-10004010','Office Supplies','Art','Hunt Boston Vacuum Mount KS Pencil Sharpener',174.95,5,0,45.487);</v>
      </c>
      <c r="E8636" t="s">
        <v>8635</v>
      </c>
    </row>
    <row r="8637" spans="1:5" x14ac:dyDescent="0.25">
      <c r="A8637">
        <f t="shared" si="402"/>
        <v>3</v>
      </c>
      <c r="B8637" t="str">
        <f>MID(E8637,243+A8637,25)</f>
        <v>'04/30/2016','05/02/2016'</v>
      </c>
      <c r="C8637" t="str">
        <f t="shared" si="403"/>
        <v>'2016-04-30','2016-05-02'</v>
      </c>
      <c r="D8637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(8637,'CA-2016-160094','2016-04-30','2016-05-02','First Class','JM-16195','Justin MacKendrick','Consumer','United States','Louisville','Kentucky',40214,'South','OFF-ST-10000585','Office Supplies','Storage','Economy Rollaway Files',826,5,0,214.76);</v>
      </c>
      <c r="E8637" t="s">
        <v>8636</v>
      </c>
    </row>
    <row r="8638" spans="1:5" x14ac:dyDescent="0.25">
      <c r="A8638">
        <f t="shared" si="402"/>
        <v>3</v>
      </c>
      <c r="B8638" t="str">
        <f>MID(E8638,243+A8638,25)</f>
        <v>'04/27/2019','05/02/2019'</v>
      </c>
      <c r="C8638" t="str">
        <f t="shared" si="403"/>
        <v>'2019-04-27','2019-05-02'</v>
      </c>
      <c r="D8638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(8638,'CA-2019-151281','2019-04-27','2019-05-02','Standard Class','HM-14980','Henry MacAllister','Consumer','United States','Seattle','Washington',98105,'West','FUR-FU-10000397','Furniture','Furnishings','Luxo Economy Swing Arm Lamp',139.58,7,0,39.0824);</v>
      </c>
      <c r="E8638" t="s">
        <v>8637</v>
      </c>
    </row>
    <row r="8639" spans="1:5" x14ac:dyDescent="0.25">
      <c r="A8639">
        <f t="shared" si="402"/>
        <v>3</v>
      </c>
      <c r="B8639" t="str">
        <f>MID(E8639,243+A8639,25)</f>
        <v>'07/23/2019','07/24/2019'</v>
      </c>
      <c r="C8639" t="str">
        <f t="shared" si="403"/>
        <v>'2019-07-23','2019-07-24'</v>
      </c>
      <c r="D8639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(8639,'CA-2019-118346','2019-07-23','2019-07-24','First Class','PO-19180','Philisse Overcash','Home Office','United States','Kenosha','Wisconsin',53142,'Central','TEC-AC-10000736','Technology','Accessories','Logitech G600 MMO Gaming Mouse',399.95,5,0,143.982);</v>
      </c>
      <c r="E8639" t="s">
        <v>8638</v>
      </c>
    </row>
    <row r="8640" spans="1:5" x14ac:dyDescent="0.25">
      <c r="A8640">
        <f t="shared" si="402"/>
        <v>3</v>
      </c>
      <c r="B8640" t="str">
        <f>MID(E8640,243+A8640,25)</f>
        <v>'12/13/2016','12/15/2016'</v>
      </c>
      <c r="C8640" t="str">
        <f t="shared" si="403"/>
        <v>'2016-12-13','2016-12-15'</v>
      </c>
      <c r="D8640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(8640,'CA-2016-129819','2016-12-13','2016-12-15','Second Class','KC-16675','Kimberly Carter','Corporate','United States','Henderson','Kentucky',42420,'South','OFF-BI-10004970','Office Supplies','Binders','ACCOHIDE 3-Ring Binder, Blue, 1"',12.39,3,0,5.8233);</v>
      </c>
      <c r="E8640" t="s">
        <v>8639</v>
      </c>
    </row>
    <row r="8641" spans="1:5" x14ac:dyDescent="0.25">
      <c r="A8641">
        <f t="shared" si="402"/>
        <v>3</v>
      </c>
      <c r="B8641" t="str">
        <f>MID(E8641,243+A8641,25)</f>
        <v>'01/12/2019','01/16/2019'</v>
      </c>
      <c r="C8641" t="str">
        <f t="shared" si="403"/>
        <v>'2019-01-12','2019-01-16'</v>
      </c>
      <c r="D8641" t="str">
        <f t="shared" si="404"/>
        <v>INSERT INTO orders(Row_ID,Order_ID,Order_Date,Ship_Date,Ship_Mode,Customer_ID,Customer_Name,Segment,Country,City,State,Postal_Code,Region,Product_ID,Category,SubCategory,Product_Name,Sales,Quantity,Discount,Profit) VALUES (8641,'US-2019-148551','2019-01-12','2019-01-16','Standard Class','DB-13120','David Bremer','Corporate','United States','Dallas','Texas',75217,'Central','OFF-BI-10000545','Office Supplies','Binders','GBC Ibimaster 500 Manual ProClick Binding System',760.98,5,0.8,-1141.47);</v>
      </c>
      <c r="E8641" t="s">
        <v>8640</v>
      </c>
    </row>
    <row r="8642" spans="1:5" x14ac:dyDescent="0.25">
      <c r="A8642">
        <f t="shared" ref="A8642:A8705" si="405">IF(ROW(B8642)&lt;10,0,IF(ROW(B8642)&lt;100,1,IF(ROW(B8642)&lt;1000,2,3)))</f>
        <v>3</v>
      </c>
      <c r="B8642" t="str">
        <f>MID(E8642,243+A8642,25)</f>
        <v>'12/02/2019','12/02/2019'</v>
      </c>
      <c r="C8642" t="str">
        <f t="shared" ref="C8642:C8705" si="406">"'"&amp;MID(B8642,8,4)&amp;"-"&amp;MID(B8642,2,2)&amp;"-"&amp;MID(B8642,5,2)&amp;"'"&amp;","&amp;"'"&amp;MID(B8642,21,4)&amp;"-"&amp;MID(B8642,15,2)&amp;"-"&amp;MID(B8642,18,2)&amp;"'"</f>
        <v>'2019-12-02','2019-12-02'</v>
      </c>
      <c r="D8642" t="str">
        <f t="shared" ref="D8642:D8705" si="407">LEFT(E8642,242+A8642)&amp;C8642&amp;RIGHT(E8642,LEN(E8642)-LEN(LEFT(E8642,242+A8642)&amp;C8642))</f>
        <v>INSERT INTO orders(Row_ID,Order_ID,Order_Date,Ship_Date,Ship_Mode,Customer_ID,Customer_Name,Segment,Country,City,State,Postal_Code,Region,Product_ID,Category,SubCategory,Product_Name,Sales,Quantity,Discount,Profit) VALUES (8642,'CA-2019-147767','2019-12-02','2019-12-02','Same Day','SV-20935','Susan Vittorini','Consumer','United States','Peoria','Arizona',85345,'West','OFF-BI-10001670','Office Supplies','Binders','Vinyl Sectional Post Binders',67.86,6,0.7,-45.24);</v>
      </c>
      <c r="E8642" t="s">
        <v>8641</v>
      </c>
    </row>
    <row r="8643" spans="1:5" x14ac:dyDescent="0.25">
      <c r="A8643">
        <f t="shared" si="405"/>
        <v>3</v>
      </c>
      <c r="B8643" t="str">
        <f>MID(E8643,243+A8643,25)</f>
        <v>'11/08/2017','11/15/2017'</v>
      </c>
      <c r="C8643" t="str">
        <f t="shared" si="406"/>
        <v>'2017-11-08','2017-11-15'</v>
      </c>
      <c r="D864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(8643,'CA-2017-108259','2017-11-08','2017-11-15','Standard Class','NS-18640','Noel Staavos','Corporate','United States','Jacksonville','North Carolina',28540,'South','OFF-FA-10000624','Office Supplies','Fasteners','OIC Binder Clips',31.504,11,0.2,11.814);</v>
      </c>
      <c r="E8643" t="s">
        <v>8642</v>
      </c>
    </row>
    <row r="8644" spans="1:5" x14ac:dyDescent="0.25">
      <c r="A8644">
        <f t="shared" si="405"/>
        <v>3</v>
      </c>
      <c r="B8644" t="str">
        <f>MID(E8644,243+A8644,25)</f>
        <v>'11/08/2017','11/15/2017'</v>
      </c>
      <c r="C8644" t="str">
        <f t="shared" si="406"/>
        <v>'2017-11-08','2017-11-15'</v>
      </c>
      <c r="D864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(8644,'CA-2017-108259','2017-11-08','2017-11-15','Standard Class','NS-18640','Noel Staavos','Corporate','United States','Jacksonville','North Carolina',28540,'South','OFF-LA-10002945','Office Supplies','Labels','Permanent Self-Adhesive File Folder Labels for Typewriters, 1 1/8 x 3 1/2, White',5.04,1,0.2,1.638);</v>
      </c>
      <c r="E8644" t="s">
        <v>8643</v>
      </c>
    </row>
    <row r="8645" spans="1:5" x14ac:dyDescent="0.25">
      <c r="A8645">
        <f t="shared" si="405"/>
        <v>3</v>
      </c>
      <c r="B8645" t="str">
        <f>MID(E8645,243+A8645,25)</f>
        <v>'11/08/2017','11/15/2017'</v>
      </c>
      <c r="C8645" t="str">
        <f t="shared" si="406"/>
        <v>'2017-11-08','2017-11-15'</v>
      </c>
      <c r="D864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(8645,'CA-2017-108259','2017-11-08','2017-11-15','Standard Class','NS-18640','Noel Staavos','Corporate','United States','Jacksonville','North Carolina',28540,'South','OFF-BI-10000315','Office Supplies','Binders','Poly Designer Cover &amp; Back',39.879,7,0.7,-29.2446);</v>
      </c>
      <c r="E8645" t="s">
        <v>8644</v>
      </c>
    </row>
    <row r="8646" spans="1:5" x14ac:dyDescent="0.25">
      <c r="A8646">
        <f t="shared" si="405"/>
        <v>3</v>
      </c>
      <c r="B8646" t="str">
        <f>MID(E8646,243+A8646,25)</f>
        <v>'11/08/2017','11/15/2017'</v>
      </c>
      <c r="C8646" t="str">
        <f t="shared" si="406"/>
        <v>'2017-11-08','2017-11-15'</v>
      </c>
      <c r="D864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(8646,'CA-2017-108259','2017-11-08','2017-11-15','Standard Class','NS-18640','Noel Staavos','Corporate','United States','Jacksonville','North Carolina',28540,'South','FUR-FU-10000023','Furniture','Furnishings','Eldon Wave Desk Accessories',4.712,1,0.2,1.4136);</v>
      </c>
      <c r="E8646" t="s">
        <v>8645</v>
      </c>
    </row>
    <row r="8647" spans="1:5" x14ac:dyDescent="0.25">
      <c r="A8647">
        <f t="shared" si="405"/>
        <v>3</v>
      </c>
      <c r="B8647" t="str">
        <f>MID(E8647,243+A8647,25)</f>
        <v>'11/25/2018','11/29/2018'</v>
      </c>
      <c r="C8647" t="str">
        <f t="shared" si="406"/>
        <v>'2018-11-25','2018-11-29'</v>
      </c>
      <c r="D864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(8647,'CA-2018-113341','2018-11-25','2018-11-29','Standard Class','MH-17455','Mark Hamilton','Consumer','United States','Los Angeles','California',90032,'West','FUR-CH-10004698','Furniture','Chairs','Padded Folding Chairs, Black, 4/Carton',194.352,3,0.2,19.4352);</v>
      </c>
      <c r="E8647" t="s">
        <v>8646</v>
      </c>
    </row>
    <row r="8648" spans="1:5" x14ac:dyDescent="0.25">
      <c r="A8648">
        <f t="shared" si="405"/>
        <v>3</v>
      </c>
      <c r="B8648" t="str">
        <f>MID(E8648,243+A8648,25)</f>
        <v>'12/05/2017','12/08/2017'</v>
      </c>
      <c r="C8648" t="str">
        <f t="shared" si="406"/>
        <v>'2017-12-05','2017-12-08'</v>
      </c>
      <c r="D864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(8648,'US-2017-131842','2017-12-05','2017-12-08','First Class','RR-19525','Rick Reed','Corporate','United States','Nashville','Tennessee',37211,'South','FUR-CH-10004477','Furniture','Chairs','Global Push Button Manager''s Chair, Indigo',97.424,2,0.2,10.9602);</v>
      </c>
      <c r="E8648" t="s">
        <v>8647</v>
      </c>
    </row>
    <row r="8649" spans="1:5" x14ac:dyDescent="0.25">
      <c r="A8649">
        <f t="shared" si="405"/>
        <v>3</v>
      </c>
      <c r="B8649" t="str">
        <f>MID(E8649,243+A8649,25)</f>
        <v>'07/29/2018','08/03/2018'</v>
      </c>
      <c r="C8649" t="str">
        <f t="shared" si="406"/>
        <v>'2018-07-29','2018-08-03'</v>
      </c>
      <c r="D864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(8649,'CA-2018-164574','2018-07-29','2018-08-03','Standard Class','RH-19555','Ritsa Hightower','Consumer','United States','Charlotte','North Carolina',28205,'South','OFF-ST-10003816','Office Supplies','Storage','Fellowes High-Stak Drawer Files',704.76,5,0.2,26.4285);</v>
      </c>
      <c r="E8649" t="s">
        <v>8648</v>
      </c>
    </row>
    <row r="8650" spans="1:5" x14ac:dyDescent="0.25">
      <c r="A8650">
        <f t="shared" si="405"/>
        <v>3</v>
      </c>
      <c r="B8650" t="str">
        <f>MID(E8650,243+A8650,25)</f>
        <v>'07/29/2018','08/03/2018'</v>
      </c>
      <c r="C8650" t="str">
        <f t="shared" si="406"/>
        <v>'2018-07-29','2018-08-03'</v>
      </c>
      <c r="D865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(8650,'CA-2018-164574','2018-07-29','2018-08-03','Standard Class','RH-19555','Ritsa Hightower','Consumer','United States','Charlotte','North Carolina',28205,'South','OFF-BI-10002429','Office Supplies','Binders','Premier Elliptical Ring Binder, Black',27.396,3,0.7,-20.0904);</v>
      </c>
      <c r="E8650" t="s">
        <v>8649</v>
      </c>
    </row>
    <row r="8651" spans="1:5" x14ac:dyDescent="0.25">
      <c r="A8651">
        <f t="shared" si="405"/>
        <v>3</v>
      </c>
      <c r="B8651" t="str">
        <f>MID(E8651,243+A8651,25)</f>
        <v>'09/13/2016','09/13/2016'</v>
      </c>
      <c r="C8651" t="str">
        <f t="shared" si="406"/>
        <v>'2016-09-13','2016-09-13'</v>
      </c>
      <c r="D865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(8651,'CA-2016-142769','2016-09-13','2016-09-13','Same Day','RP-19390','Resi Pölking','Consumer','United States','Seattle','Washington',98103,'West','OFF-FA-10000840','Office Supplies','Fasteners','OIC Thumb-Tacks',5.7,5,0,2.679);</v>
      </c>
      <c r="E8651" t="s">
        <v>8650</v>
      </c>
    </row>
    <row r="8652" spans="1:5" x14ac:dyDescent="0.25">
      <c r="A8652">
        <f t="shared" si="405"/>
        <v>3</v>
      </c>
      <c r="B8652" t="str">
        <f>MID(E8652,243+A8652,25)</f>
        <v>'09/13/2016','09/13/2016'</v>
      </c>
      <c r="C8652" t="str">
        <f t="shared" si="406"/>
        <v>'2016-09-13','2016-09-13'</v>
      </c>
      <c r="D865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(8652,'CA-2016-142769','2016-09-13','2016-09-13','Same Day','RP-19390','Resi Pölking','Consumer','United States','Seattle','Washington',98103,'West','FUR-FU-10001918','Furniture','Furnishings','C-Line Cubicle Keepers Polyproplyene Holder With Velcro Backings',14.19,3,0,5.5341);</v>
      </c>
      <c r="E8652" t="s">
        <v>8651</v>
      </c>
    </row>
    <row r="8653" spans="1:5" x14ac:dyDescent="0.25">
      <c r="A8653">
        <f t="shared" si="405"/>
        <v>3</v>
      </c>
      <c r="B8653" t="str">
        <f>MID(E8653,243+A8653,25)</f>
        <v>'09/13/2016','09/13/2016'</v>
      </c>
      <c r="C8653" t="str">
        <f t="shared" si="406"/>
        <v>'2016-09-13','2016-09-13'</v>
      </c>
      <c r="D865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(8653,'CA-2016-142769','2016-09-13','2016-09-13','Same Day','RP-19390','Resi Pölking','Consumer','United States','Seattle','Washington',98103,'West','OFF-SU-10001574','Office Supplies','Supplies','Acme Value Line Scissors',7.3,2,0,2.19);</v>
      </c>
      <c r="E8653" t="s">
        <v>8652</v>
      </c>
    </row>
    <row r="8654" spans="1:5" x14ac:dyDescent="0.25">
      <c r="A8654">
        <f t="shared" si="405"/>
        <v>3</v>
      </c>
      <c r="B8654" t="str">
        <f>MID(E8654,243+A8654,25)</f>
        <v>'09/13/2016','09/13/2016'</v>
      </c>
      <c r="C8654" t="str">
        <f t="shared" si="406"/>
        <v>'2016-09-13','2016-09-13'</v>
      </c>
      <c r="D865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(8654,'CA-2016-142769','2016-09-13','2016-09-13','Same Day','RP-19390','Resi Pölking','Consumer','United States','Seattle','Washington',98103,'West','TEC-AC-10001606','Technology','Accessories','Logitech Wireless Performance Mouse MX for PC and Mac',199.98,2,0,75.9924);</v>
      </c>
      <c r="E8654" t="s">
        <v>8653</v>
      </c>
    </row>
    <row r="8655" spans="1:5" x14ac:dyDescent="0.25">
      <c r="A8655">
        <f t="shared" si="405"/>
        <v>3</v>
      </c>
      <c r="B8655" t="str">
        <f>MID(E8655,243+A8655,25)</f>
        <v>'09/13/2016','09/13/2016'</v>
      </c>
      <c r="C8655" t="str">
        <f t="shared" si="406"/>
        <v>'2016-09-13','2016-09-13'</v>
      </c>
      <c r="D865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(8655,'CA-2016-142769','2016-09-13','2016-09-13','Same Day','RP-19390','Resi Pölking','Consumer','United States','Seattle','Washington',98103,'West','TEC-AC-10003399','Technology','Accessories','Memorex Mini Travel Drive 64 GB USB 2.0 Flash Drive',144.96,4,0,60.8832);</v>
      </c>
      <c r="E8655" t="s">
        <v>8654</v>
      </c>
    </row>
    <row r="8656" spans="1:5" x14ac:dyDescent="0.25">
      <c r="A8656">
        <f t="shared" si="405"/>
        <v>3</v>
      </c>
      <c r="B8656" t="str">
        <f>MID(E8656,243+A8656,25)</f>
        <v>'09/13/2016','09/13/2016'</v>
      </c>
      <c r="C8656" t="str">
        <f t="shared" si="406"/>
        <v>'2016-09-13','2016-09-13'</v>
      </c>
      <c r="D865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(8656,'CA-2016-142769','2016-09-13','2016-09-13','Same Day','RP-19390','Resi Pölking','Consumer','United States','Seattle','Washington',98103,'West','TEC-AC-10000865','Technology','Accessories','WD My Passport Ultra 500GB Portable External Hard Drive',118,2,0,20.06);</v>
      </c>
      <c r="E8656" t="s">
        <v>8655</v>
      </c>
    </row>
    <row r="8657" spans="1:5" x14ac:dyDescent="0.25">
      <c r="A8657">
        <f t="shared" si="405"/>
        <v>3</v>
      </c>
      <c r="B8657" t="str">
        <f>MID(E8657,243+A8657,25)</f>
        <v>'09/13/2016','09/13/2016'</v>
      </c>
      <c r="C8657" t="str">
        <f t="shared" si="406"/>
        <v>'2016-09-13','2016-09-13'</v>
      </c>
      <c r="D865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(8657,'CA-2016-142769','2016-09-13','2016-09-13','Same Day','RP-19390','Resi Pölking','Consumer','United States','Seattle','Washington',98103,'West','OFF-PA-10002923','Office Supplies','Paper','Xerox 1942',48.94,1,0,24.47);</v>
      </c>
      <c r="E8657" t="s">
        <v>8656</v>
      </c>
    </row>
    <row r="8658" spans="1:5" x14ac:dyDescent="0.25">
      <c r="A8658">
        <f t="shared" si="405"/>
        <v>3</v>
      </c>
      <c r="B8658" t="str">
        <f>MID(E8658,243+A8658,25)</f>
        <v>'09/13/2016','09/13/2016'</v>
      </c>
      <c r="C8658" t="str">
        <f t="shared" si="406"/>
        <v>'2016-09-13','2016-09-13'</v>
      </c>
      <c r="D865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(8658,'CA-2016-142769','2016-09-13','2016-09-13','Same Day','RP-19390','Resi Pölking','Consumer','United States','Seattle','Washington',98103,'West','OFF-AP-10004785','Office Supplies','Appliances','Holmes Replacement Filter for HEPA Air Cleaner, Medium Room',22.66,2,0,9.7438);</v>
      </c>
      <c r="E8658" t="s">
        <v>8657</v>
      </c>
    </row>
    <row r="8659" spans="1:5" x14ac:dyDescent="0.25">
      <c r="A8659">
        <f t="shared" si="405"/>
        <v>3</v>
      </c>
      <c r="B8659" t="str">
        <f>MID(E8659,243+A8659,25)</f>
        <v>'06/21/2018','06/25/2018'</v>
      </c>
      <c r="C8659" t="str">
        <f t="shared" si="406"/>
        <v>'2018-06-21','2018-06-25'</v>
      </c>
      <c r="D865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(8659,'CA-2018-168361','2018-06-21','2018-06-25','Standard Class','KB-16600','Ken Brennan','Corporate','United States','Chicago','Illinois',60623,'Central','OFF-BI-10003727','Office Supplies','Binders','Avery Durable Slant Ring Binders With Label Holder',0.836,1,0.8,-1.3376);</v>
      </c>
      <c r="E8659" t="s">
        <v>8658</v>
      </c>
    </row>
    <row r="8660" spans="1:5" x14ac:dyDescent="0.25">
      <c r="A8660">
        <f t="shared" si="405"/>
        <v>3</v>
      </c>
      <c r="B8660" t="str">
        <f>MID(E8660,243+A8660,25)</f>
        <v>'09/03/2018','09/08/2018'</v>
      </c>
      <c r="C8660" t="str">
        <f t="shared" si="406"/>
        <v>'2018-09-03','2018-09-08'</v>
      </c>
      <c r="D866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(8660,'CA-2018-153185','2018-09-03','2018-09-08','Standard Class','MH-17620','Matt Hagelstein','Corporate','United States','Cincinnati','Ohio',45231,'East','OFF-PA-10002246','Office Supplies','Paper','Wirebound Four 2-3/4 x 5 Forms per Page, 400 Sets per Book',30.96,6,0.2,11.223);</v>
      </c>
      <c r="E8660" t="s">
        <v>8659</v>
      </c>
    </row>
    <row r="8661" spans="1:5" x14ac:dyDescent="0.25">
      <c r="A8661">
        <f t="shared" si="405"/>
        <v>3</v>
      </c>
      <c r="B8661" t="str">
        <f>MID(E8661,243+A8661,25)</f>
        <v>'11/25/2019','11/30/2019'</v>
      </c>
      <c r="C8661" t="str">
        <f t="shared" si="406"/>
        <v>'2019-11-25','2019-11-30'</v>
      </c>
      <c r="D866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(8661,'CA-2019-124765','2019-11-25','2019-11-30','Standard Class','HZ-14950','Henia Zydlo','Consumer','United States','Fort Lauderdale','Florida',33311,'South','FUR-BO-10003965','Furniture','Bookcases','O''Sullivan Manor Hill 2-Door Library in Brianna Oak',723.92,5,0.2,-81.4409999999999);</v>
      </c>
      <c r="E8661" t="s">
        <v>8660</v>
      </c>
    </row>
    <row r="8662" spans="1:5" x14ac:dyDescent="0.25">
      <c r="A8662">
        <f t="shared" si="405"/>
        <v>3</v>
      </c>
      <c r="B8662" t="str">
        <f>MID(E8662,243+A8662,25)</f>
        <v>'05/12/2017','05/17/2017'</v>
      </c>
      <c r="C8662" t="str">
        <f t="shared" si="406"/>
        <v>'2017-05-12','2017-05-17'</v>
      </c>
      <c r="D866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(8662,'CA-2017-131856','2017-05-12','2017-05-17','Standard Class','JG-15160','James Galang','Consumer','United States','Houston','Texas',77041,'Central','FUR-FU-10000175','Furniture','Furnishings','DAX Wood Document Frame.',21.968,4,0.6,-15.9268);</v>
      </c>
      <c r="E8662" t="s">
        <v>8661</v>
      </c>
    </row>
    <row r="8663" spans="1:5" x14ac:dyDescent="0.25">
      <c r="A8663">
        <f t="shared" si="405"/>
        <v>3</v>
      </c>
      <c r="B8663" t="str">
        <f>MID(E8663,243+A8663,25)</f>
        <v>'05/12/2017','05/17/2017'</v>
      </c>
      <c r="C8663" t="str">
        <f t="shared" si="406"/>
        <v>'2017-05-12','2017-05-17'</v>
      </c>
      <c r="D866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(8663,'CA-2017-131856','2017-05-12','2017-05-17','Standard Class','JG-15160','James Galang','Consumer','United States','Houston','Texas',77041,'Central','TEC-PH-10001336','Technology','Phones','Digium D40 VoIP phone',619.152,6,0.2,69.6546);</v>
      </c>
      <c r="E8663" t="s">
        <v>8662</v>
      </c>
    </row>
    <row r="8664" spans="1:5" x14ac:dyDescent="0.25">
      <c r="A8664">
        <f t="shared" si="405"/>
        <v>3</v>
      </c>
      <c r="B8664" t="str">
        <f>MID(E8664,243+A8664,25)</f>
        <v>'05/12/2017','05/17/2017'</v>
      </c>
      <c r="C8664" t="str">
        <f t="shared" si="406"/>
        <v>'2017-05-12','2017-05-17'</v>
      </c>
      <c r="D866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(8664,'CA-2017-131856','2017-05-12','2017-05-17','Standard Class','JG-15160','James Galang','Consumer','United States','Houston','Texas',77041,'Central','OFF-PA-10001954','Office Supplies','Paper','Xerox 1964',127.904,7,0.2,41.5688);</v>
      </c>
      <c r="E8664" t="s">
        <v>8663</v>
      </c>
    </row>
    <row r="8665" spans="1:5" x14ac:dyDescent="0.25">
      <c r="A8665">
        <f t="shared" si="405"/>
        <v>3</v>
      </c>
      <c r="B8665" t="str">
        <f>MID(E8665,243+A8665,25)</f>
        <v>'03/30/2019','04/01/2019'</v>
      </c>
      <c r="C8665" t="str">
        <f t="shared" si="406"/>
        <v>'2019-03-30','2019-04-01'</v>
      </c>
      <c r="D866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(8665,'CA-2019-126634','2019-03-30','2019-04-01','Second Class','AB-10165','Alan Barnes','Consumer','United States','Lakewood','California',90712,'West','FUR-FU-10004973','Furniture','Furnishings','Flat Face Poster Frame',94.2,5,0,39.564);</v>
      </c>
      <c r="E8665" t="s">
        <v>8664</v>
      </c>
    </row>
    <row r="8666" spans="1:5" x14ac:dyDescent="0.25">
      <c r="A8666">
        <f t="shared" si="405"/>
        <v>3</v>
      </c>
      <c r="B8666" t="str">
        <f>MID(E8666,243+A8666,25)</f>
        <v>'11/17/2018','11/18/2018'</v>
      </c>
      <c r="C8666" t="str">
        <f t="shared" si="406"/>
        <v>'2018-11-17','2018-11-18'</v>
      </c>
      <c r="D866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(8666,'CA-2018-118500','2018-11-17','2018-11-18','First Class','HJ-14875','Heather Jas','Home Office','United States','San Francisco','California',94122,'West','OFF-SU-10004231','Office Supplies','Supplies','Acme Tagit Stainless Steel Antibacterial Scissors',49.5,5,0,13.365);</v>
      </c>
      <c r="E8666" t="s">
        <v>8665</v>
      </c>
    </row>
    <row r="8667" spans="1:5" x14ac:dyDescent="0.25">
      <c r="A8667">
        <f t="shared" si="405"/>
        <v>3</v>
      </c>
      <c r="B8667" t="str">
        <f>MID(E8667,243+A8667,25)</f>
        <v>'12/30/2018','01/02/2019'</v>
      </c>
      <c r="C8667" t="str">
        <f t="shared" si="406"/>
        <v>'2018-12-30','2019-01-02'</v>
      </c>
      <c r="D866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(8667,'CA-2018-163951','2018-12-30','2019-01-02','First Class','CJ-11875','Carl Jackson','Corporate','United States','Philadelphia','Pennsylvania',19140,'East','OFF-AR-10004269','Office Supplies','Art','Newell 31',16.52,5,0.2,1.652);</v>
      </c>
      <c r="E8667" t="s">
        <v>8666</v>
      </c>
    </row>
    <row r="8668" spans="1:5" x14ac:dyDescent="0.25">
      <c r="A8668">
        <f t="shared" si="405"/>
        <v>3</v>
      </c>
      <c r="B8668" t="str">
        <f>MID(E8668,243+A8668,25)</f>
        <v>'12/22/2018','12/24/2018'</v>
      </c>
      <c r="C8668" t="str">
        <f t="shared" si="406"/>
        <v>'2018-12-22','2018-12-24'</v>
      </c>
      <c r="D866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(8668,'CA-2018-149916','2018-12-22','2018-12-24','Second Class','ED-13885','Emily Ducich','Home Office','United States','Seattle','Washington',98115,'West','OFF-BI-10004002','Office Supplies','Binders','Wilson Jones International Size A4 Ring Binders',55.36,4,0.2,19.376);</v>
      </c>
      <c r="E8668" t="s">
        <v>8667</v>
      </c>
    </row>
    <row r="8669" spans="1:5" x14ac:dyDescent="0.25">
      <c r="A8669">
        <f t="shared" si="405"/>
        <v>3</v>
      </c>
      <c r="B8669" t="str">
        <f>MID(E8669,243+A8669,25)</f>
        <v>'12/22/2018','12/24/2018'</v>
      </c>
      <c r="C8669" t="str">
        <f t="shared" si="406"/>
        <v>'2018-12-22','2018-12-24'</v>
      </c>
      <c r="D866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(8669,'CA-2018-149916','2018-12-22','2018-12-24','Second Class','ED-13885','Emily Ducich','Home Office','United States','Seattle','Washington',98115,'West','TEC-MA-10000752','Technology','Machines','Texas Instrument TI-15 Fraction Calculator',11.56,1,0.2,3.757);</v>
      </c>
      <c r="E8669" t="s">
        <v>8668</v>
      </c>
    </row>
    <row r="8670" spans="1:5" x14ac:dyDescent="0.25">
      <c r="A8670">
        <f t="shared" si="405"/>
        <v>3</v>
      </c>
      <c r="B8670" t="str">
        <f>MID(E8670,243+A8670,25)</f>
        <v>'12/20/2017','12/25/2017'</v>
      </c>
      <c r="C8670" t="str">
        <f t="shared" si="406"/>
        <v>'2017-12-20','2017-12-25'</v>
      </c>
      <c r="D867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(8670,'CA-2017-158918','2017-12-20','2017-12-25','Second Class','AI-10855','Arianne Irving','Consumer','United States','Los Angeles','California',90036,'West','OFF-PA-10004947','Office Supplies','Paper','Easy-staple paper',17.12,4,0,7.704);</v>
      </c>
      <c r="E8670" t="s">
        <v>8669</v>
      </c>
    </row>
    <row r="8671" spans="1:5" x14ac:dyDescent="0.25">
      <c r="A8671">
        <f t="shared" si="405"/>
        <v>3</v>
      </c>
      <c r="B8671" t="str">
        <f>MID(E8671,243+A8671,25)</f>
        <v>'12/27/2016','01/01/2017'</v>
      </c>
      <c r="C8671" t="str">
        <f t="shared" si="406"/>
        <v>'2016-12-27','2017-01-01'</v>
      </c>
      <c r="D867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(8671,'US-2016-159611','2016-12-27','2017-01-01','Second Class','KB-16315','Karl Braun','Consumer','United States','Cleveland','Ohio',44105,'East','FUR-FU-10004904','Furniture','Furnishings','Eldon "L" Workstation Diamond Chairmat',182.352,3,0.2,-18.2352);</v>
      </c>
      <c r="E8671" t="s">
        <v>8670</v>
      </c>
    </row>
    <row r="8672" spans="1:5" x14ac:dyDescent="0.25">
      <c r="A8672">
        <f t="shared" si="405"/>
        <v>3</v>
      </c>
      <c r="B8672" t="str">
        <f>MID(E8672,243+A8672,25)</f>
        <v>'12/27/2016','01/01/2017'</v>
      </c>
      <c r="C8672" t="str">
        <f t="shared" si="406"/>
        <v>'2016-12-27','2017-01-01'</v>
      </c>
      <c r="D867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(8672,'US-2016-159611','2016-12-27','2017-01-01','Second Class','KB-16315','Karl Braun','Consumer','United States','Cleveland','Ohio',44105,'East','OFF-ST-10002790','Office Supplies','Storage','Safco Industrial Shelving',118.16,2,0.2,-25.109);</v>
      </c>
      <c r="E8672" t="s">
        <v>8671</v>
      </c>
    </row>
    <row r="8673" spans="1:5" x14ac:dyDescent="0.25">
      <c r="A8673">
        <f t="shared" si="405"/>
        <v>3</v>
      </c>
      <c r="B8673" t="str">
        <f>MID(E8673,243+A8673,25)</f>
        <v>'02/16/2019','02/21/2019'</v>
      </c>
      <c r="C8673" t="str">
        <f t="shared" si="406"/>
        <v>'2019-02-16','2019-02-21'</v>
      </c>
      <c r="D867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(8673,'CA-2019-163265','2019-02-16','2019-02-21','Standard Class','JS-16030','Joy Smith','Consumer','United States','Decatur','Illinois',62521,'Central','OFF-FA-10004854','Office Supplies','Fasteners','Vinyl Coated Wire Paper Clips in Organizer Box, 800/Box',18.368,2,0.2,6.1992);</v>
      </c>
      <c r="E8673" t="s">
        <v>8672</v>
      </c>
    </row>
    <row r="8674" spans="1:5" x14ac:dyDescent="0.25">
      <c r="A8674">
        <f t="shared" si="405"/>
        <v>3</v>
      </c>
      <c r="B8674" t="str">
        <f>MID(E8674,243+A8674,25)</f>
        <v>'02/16/2019','02/21/2019'</v>
      </c>
      <c r="C8674" t="str">
        <f t="shared" si="406"/>
        <v>'2019-02-16','2019-02-21'</v>
      </c>
      <c r="D867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(8674,'CA-2019-163265','2019-02-16','2019-02-21','Standard Class','JS-16030','Joy Smith','Consumer','United States','Decatur','Illinois',62521,'Central','FUR-CH-10004063','Furniture','Chairs','Global Deluxe High-Back Manager''s Chair',600.558,3,0.3,-8.57940000000008);</v>
      </c>
      <c r="E8674" t="s">
        <v>8673</v>
      </c>
    </row>
    <row r="8675" spans="1:5" x14ac:dyDescent="0.25">
      <c r="A8675">
        <f t="shared" si="405"/>
        <v>3</v>
      </c>
      <c r="B8675" t="str">
        <f>MID(E8675,243+A8675,25)</f>
        <v>'02/16/2019','02/21/2019'</v>
      </c>
      <c r="C8675" t="str">
        <f t="shared" si="406"/>
        <v>'2019-02-16','2019-02-21'</v>
      </c>
      <c r="D867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(8675,'CA-2019-163265','2019-02-16','2019-02-21','Standard Class','JS-16030','Joy Smith','Consumer','United States','Decatur','Illinois',62521,'Central','OFF-ST-10000642','Office Supplies','Storage','Tennsco Lockers, Gray',50.352,3,0.2,-8.18220000000001);</v>
      </c>
      <c r="E8675" t="s">
        <v>8674</v>
      </c>
    </row>
    <row r="8676" spans="1:5" x14ac:dyDescent="0.25">
      <c r="A8676">
        <f t="shared" si="405"/>
        <v>3</v>
      </c>
      <c r="B8676" t="str">
        <f>MID(E8676,243+A8676,25)</f>
        <v>'02/16/2019','02/21/2019'</v>
      </c>
      <c r="C8676" t="str">
        <f t="shared" si="406"/>
        <v>'2019-02-16','2019-02-21'</v>
      </c>
      <c r="D867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(8676,'CA-2019-163265','2019-02-16','2019-02-21','Standard Class','JS-16030','Joy Smith','Consumer','United States','Decatur','Illinois',62521,'Central','OFF-AR-10004078','Office Supplies','Art','Newell 312',28.032,6,0.2,3.504);</v>
      </c>
      <c r="E8676" t="s">
        <v>8675</v>
      </c>
    </row>
    <row r="8677" spans="1:5" x14ac:dyDescent="0.25">
      <c r="A8677">
        <f t="shared" si="405"/>
        <v>3</v>
      </c>
      <c r="B8677" t="str">
        <f>MID(E8677,243+A8677,25)</f>
        <v>'02/16/2019','02/21/2019'</v>
      </c>
      <c r="C8677" t="str">
        <f t="shared" si="406"/>
        <v>'2019-02-16','2019-02-21'</v>
      </c>
      <c r="D867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(8677,'CA-2019-163265','2019-02-16','2019-02-21','Standard Class','JS-16030','Joy Smith','Consumer','United States','Decatur','Illinois',62521,'Central','FUR-FU-10004270','Furniture','Furnishings','Executive Impressions 13" Clairmont Wall Clock',7.692,1,0.6,-3.6537);</v>
      </c>
      <c r="E8677" t="s">
        <v>8676</v>
      </c>
    </row>
    <row r="8678" spans="1:5" x14ac:dyDescent="0.25">
      <c r="A8678">
        <f t="shared" si="405"/>
        <v>3</v>
      </c>
      <c r="B8678" t="str">
        <f>MID(E8678,243+A8678,25)</f>
        <v>'10/24/2019','10/26/2019'</v>
      </c>
      <c r="C8678" t="str">
        <f t="shared" si="406"/>
        <v>'2019-10-24','2019-10-26'</v>
      </c>
      <c r="D867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(8678,'CA-2019-141705','2019-10-24','2019-10-26','First Class','PO-18850','Patrick O''Brill','Consumer','United States','Mansfield','Texas',76063,'Central','FUR-TA-10004607','Furniture','Tables','Hon 2111 Invitation Series Straight Table',517.405,5,0.3,-81.3065);</v>
      </c>
      <c r="E8678" t="s">
        <v>8677</v>
      </c>
    </row>
    <row r="8679" spans="1:5" x14ac:dyDescent="0.25">
      <c r="A8679">
        <f t="shared" si="405"/>
        <v>3</v>
      </c>
      <c r="B8679" t="str">
        <f>MID(E8679,243+A8679,25)</f>
        <v>'09/02/2018','09/07/2018'</v>
      </c>
      <c r="C8679" t="str">
        <f t="shared" si="406"/>
        <v>'2018-09-02','2018-09-07'</v>
      </c>
      <c r="D867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(8679,'CA-2018-112739','2018-09-02','2018-09-07','Second Class','RD-19810','Ross DeVincentis','Home Office','United States','Houston','Texas',77070,'Central','OFF-BI-10001132','Office Supplies','Binders','Acco PRESSTEX Data Binder with Storage Hooks, Dark Blue, 9 1/2" X 11"',8.608,8,0.8,-13.3424);</v>
      </c>
      <c r="E8679" t="s">
        <v>8678</v>
      </c>
    </row>
    <row r="8680" spans="1:5" x14ac:dyDescent="0.25">
      <c r="A8680">
        <f t="shared" si="405"/>
        <v>3</v>
      </c>
      <c r="B8680" t="str">
        <f>MID(E8680,243+A8680,25)</f>
        <v>'09/02/2018','09/07/2018'</v>
      </c>
      <c r="C8680" t="str">
        <f t="shared" si="406"/>
        <v>'2018-09-02','2018-09-07'</v>
      </c>
      <c r="D868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(8680,'CA-2018-112739','2018-09-02','2018-09-07','Second Class','RD-19810','Ross DeVincentis','Home Office','United States','Houston','Texas',77070,'Central','TEC-AC-10001714','Technology','Accessories','Logitech MX Performance Wireless Mouse',159.56,5,0.2,33.9065);</v>
      </c>
      <c r="E8680" t="s">
        <v>8679</v>
      </c>
    </row>
    <row r="8681" spans="1:5" x14ac:dyDescent="0.25">
      <c r="A8681">
        <f t="shared" si="405"/>
        <v>3</v>
      </c>
      <c r="B8681" t="str">
        <f>MID(E8681,243+A8681,25)</f>
        <v>'12/01/2018','12/03/2018'</v>
      </c>
      <c r="C8681" t="str">
        <f t="shared" si="406"/>
        <v>'2018-12-01','2018-12-03'</v>
      </c>
      <c r="D868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(8681,'CA-2018-143805','2018-12-01','2018-12-03','Second Class','JD-15895','Jonathan Doherty','Corporate','United States','Richmond','Virginia',23223,'South','OFF-AP-10002945','Office Supplies','Appliances','Honeywell Enviracaire Portable HEPA Air Cleaner for 17'' x 22'' Room',2104.55,7,0,694.5015);</v>
      </c>
      <c r="E8681" t="s">
        <v>8680</v>
      </c>
    </row>
    <row r="8682" spans="1:5" x14ac:dyDescent="0.25">
      <c r="A8682">
        <f t="shared" si="405"/>
        <v>3</v>
      </c>
      <c r="B8682" t="str">
        <f>MID(E8682,243+A8682,25)</f>
        <v>'12/01/2018','12/03/2018'</v>
      </c>
      <c r="C8682" t="str">
        <f t="shared" si="406"/>
        <v>'2018-12-01','2018-12-03'</v>
      </c>
      <c r="D868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(8682,'CA-2018-143805','2018-12-01','2018-12-03','Second Class','JD-15895','Jonathan Doherty','Corporate','United States','Richmond','Virginia',23223,'South','OFF-SU-10004664','Office Supplies','Supplies','Acme Softgrip Scissors',40.7,5,0,11.803);</v>
      </c>
      <c r="E8682" t="s">
        <v>8681</v>
      </c>
    </row>
    <row r="8683" spans="1:5" x14ac:dyDescent="0.25">
      <c r="A8683">
        <f t="shared" si="405"/>
        <v>3</v>
      </c>
      <c r="B8683" t="str">
        <f>MID(E8683,243+A8683,25)</f>
        <v>'11/05/2016','11/10/2016'</v>
      </c>
      <c r="C8683" t="str">
        <f t="shared" si="406"/>
        <v>'2016-11-05','2016-11-10'</v>
      </c>
      <c r="D868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(8683,'CA-2016-133634','2016-11-05','2016-11-10','Standard Class','SR-20740','Steven Roelle','Home Office','United States','Arlington','Virginia',22204,'South','TEC-AC-10002550','Technology','Accessories','Maxell 4.7GB DVD-RW 3/Pack',47.79,3,0,16.2486);</v>
      </c>
      <c r="E8683" t="s">
        <v>8682</v>
      </c>
    </row>
    <row r="8684" spans="1:5" x14ac:dyDescent="0.25">
      <c r="A8684">
        <f t="shared" si="405"/>
        <v>3</v>
      </c>
      <c r="B8684" t="str">
        <f>MID(E8684,243+A8684,25)</f>
        <v>'11/25/2019','12/01/2019'</v>
      </c>
      <c r="C8684" t="str">
        <f t="shared" si="406"/>
        <v>'2019-11-25','2019-12-01'</v>
      </c>
      <c r="D868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(8684,'CA-2019-101665','2019-11-25','2019-12-01','Standard Class','TZ-21580','Tracy Zic','Consumer','United States','San Francisco','California',94122,'West','OFF-AR-10002335','Office Supplies','Art','DIXON Oriole Pencils',5.16,2,0,1.3416);</v>
      </c>
      <c r="E8684" t="s">
        <v>8683</v>
      </c>
    </row>
    <row r="8685" spans="1:5" x14ac:dyDescent="0.25">
      <c r="A8685">
        <f t="shared" si="405"/>
        <v>3</v>
      </c>
      <c r="B8685" t="str">
        <f>MID(E8685,243+A8685,25)</f>
        <v>'12/16/2018','12/23/2018'</v>
      </c>
      <c r="C8685" t="str">
        <f t="shared" si="406"/>
        <v>'2018-12-16','2018-12-23'</v>
      </c>
      <c r="D868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(8685,'CA-2018-155446','2018-12-16','2018-12-23','Standard Class','TN-21040','Tanja Norvell','Home Office','United States','San Diego','California',92024,'West','TEC-AC-10001445','Technology','Accessories','Imation USB 2.0 Swivel Flash Drive USB flash drive - 4 GB - Pink',21.21,7,0,4.4541);</v>
      </c>
      <c r="E8685" t="s">
        <v>8684</v>
      </c>
    </row>
    <row r="8686" spans="1:5" x14ac:dyDescent="0.25">
      <c r="A8686">
        <f t="shared" si="405"/>
        <v>3</v>
      </c>
      <c r="B8686" t="str">
        <f>MID(E8686,243+A8686,25)</f>
        <v>'11/14/2019','11/18/2019'</v>
      </c>
      <c r="C8686" t="str">
        <f t="shared" si="406"/>
        <v>'2019-11-14','2019-11-18'</v>
      </c>
      <c r="D868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(8686,'CA-2019-137323','2019-11-14','2019-11-18','Second Class','PW-19030','Pauline Webber','Corporate','United States','Watertown','New York',13601,'East','OFF-ST-10003996','Office Supplies','Storage','Letter/Legal File Tote with Clear Snap-On Lid, Black Granite',96.36,6,0,25.0536);</v>
      </c>
      <c r="E8686" t="s">
        <v>8685</v>
      </c>
    </row>
    <row r="8687" spans="1:5" x14ac:dyDescent="0.25">
      <c r="A8687">
        <f t="shared" si="405"/>
        <v>3</v>
      </c>
      <c r="B8687" t="str">
        <f>MID(E8687,243+A8687,25)</f>
        <v>'06/26/2018','06/26/2018'</v>
      </c>
      <c r="C8687" t="str">
        <f t="shared" si="406"/>
        <v>'2018-06-26','2018-06-26'</v>
      </c>
      <c r="D868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(8687,'CA-2018-144015','2018-06-26','2018-06-26','Same Day','AH-10075','Adam Hart','Corporate','United States','Los Angeles','California',90036,'West','OFF-SU-10003505','Office Supplies','Supplies','Premier Electric Letter Opener',231.72,2,0,11.586);</v>
      </c>
      <c r="E8687" t="s">
        <v>8686</v>
      </c>
    </row>
    <row r="8688" spans="1:5" x14ac:dyDescent="0.25">
      <c r="A8688">
        <f t="shared" si="405"/>
        <v>3</v>
      </c>
      <c r="B8688" t="str">
        <f>MID(E8688,243+A8688,25)</f>
        <v>'06/26/2018','06/26/2018'</v>
      </c>
      <c r="C8688" t="str">
        <f t="shared" si="406"/>
        <v>'2018-06-26','2018-06-26'</v>
      </c>
      <c r="D868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(8688,'CA-2018-144015','2018-06-26','2018-06-26','Same Day','AH-10075','Adam Hart','Corporate','United States','Los Angeles','California',90036,'West','OFF-FA-10000624','Office Supplies','Fasteners','OIC Binder Clips',17.9,5,0,8.95);</v>
      </c>
      <c r="E8688" t="s">
        <v>8687</v>
      </c>
    </row>
    <row r="8689" spans="1:5" x14ac:dyDescent="0.25">
      <c r="A8689">
        <f t="shared" si="405"/>
        <v>3</v>
      </c>
      <c r="B8689" t="str">
        <f>MID(E8689,243+A8689,25)</f>
        <v>'06/26/2018','06/26/2018'</v>
      </c>
      <c r="C8689" t="str">
        <f t="shared" si="406"/>
        <v>'2018-06-26','2018-06-26'</v>
      </c>
      <c r="D868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(8689,'CA-2018-144015','2018-06-26','2018-06-26','Same Day','AH-10075','Adam Hart','Corporate','United States','Los Angeles','California',90036,'West','OFF-PA-10002870','Office Supplies','Paper','Ampad Phone Message Book, Recycled, 400 Message Capacity, 5 ¾” x 11”',12.48,2,0,5.616);</v>
      </c>
      <c r="E8689" t="s">
        <v>8688</v>
      </c>
    </row>
    <row r="8690" spans="1:5" x14ac:dyDescent="0.25">
      <c r="A8690">
        <f t="shared" si="405"/>
        <v>3</v>
      </c>
      <c r="B8690" t="str">
        <f>MID(E8690,243+A8690,25)</f>
        <v>'12/26/2016','12/30/2016'</v>
      </c>
      <c r="C8690" t="str">
        <f t="shared" si="406"/>
        <v>'2016-12-26','2016-12-30'</v>
      </c>
      <c r="D869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(8690,'CA-2016-101427','2016-12-26','2016-12-30','Standard Class','AY-10555','Andy Yotov','Corporate','United States','Philadelphia','Pennsylvania',19140,'East','OFF-AR-10002257','Office Supplies','Art','Eldon Spacemaker Box, Quick-Snap Lid, Clear',8.016,3,0.2,1.1022);</v>
      </c>
      <c r="E8690" t="s">
        <v>8689</v>
      </c>
    </row>
    <row r="8691" spans="1:5" x14ac:dyDescent="0.25">
      <c r="A8691">
        <f t="shared" si="405"/>
        <v>3</v>
      </c>
      <c r="B8691" t="str">
        <f>MID(E8691,243+A8691,25)</f>
        <v>'08/14/2018','08/18/2018'</v>
      </c>
      <c r="C8691" t="str">
        <f t="shared" si="406"/>
        <v>'2018-08-14','2018-08-18'</v>
      </c>
      <c r="D869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(8691,'CA-2018-136770','2018-08-14','2018-08-18','Standard Class','SP-20650','Stephanie Phelps','Corporate','United States','Akron','Ohio',44312,'East','TEC-PH-10003580','Technology','Phones','Cisco IP Phone 7961G-GE VoIP phone',259.896,2,0.4,-56.3108);</v>
      </c>
      <c r="E8691" t="s">
        <v>8690</v>
      </c>
    </row>
    <row r="8692" spans="1:5" x14ac:dyDescent="0.25">
      <c r="A8692">
        <f t="shared" si="405"/>
        <v>3</v>
      </c>
      <c r="B8692" t="str">
        <f>MID(E8692,243+A8692,25)</f>
        <v>'08/14/2018','08/18/2018'</v>
      </c>
      <c r="C8692" t="str">
        <f t="shared" si="406"/>
        <v>'2018-08-14','2018-08-18'</v>
      </c>
      <c r="D869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(8692,'CA-2018-136770','2018-08-14','2018-08-18','Standard Class','SP-20650','Stephanie Phelps','Corporate','United States','Akron','Ohio',44312,'East','TEC-PH-10001530','Technology','Phones','Plantronics Voyager Pro Legend',247.188,2,0.4,-49.4376);</v>
      </c>
      <c r="E8692" t="s">
        <v>8691</v>
      </c>
    </row>
    <row r="8693" spans="1:5" x14ac:dyDescent="0.25">
      <c r="A8693">
        <f t="shared" si="405"/>
        <v>3</v>
      </c>
      <c r="B8693" t="str">
        <f>MID(E8693,243+A8693,25)</f>
        <v>'08/14/2018','08/18/2018'</v>
      </c>
      <c r="C8693" t="str">
        <f t="shared" si="406"/>
        <v>'2018-08-14','2018-08-18'</v>
      </c>
      <c r="D869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(8693,'CA-2018-136770','2018-08-14','2018-08-18','Standard Class','SP-20650','Stephanie Phelps','Corporate','United States','Akron','Ohio',44312,'East','TEC-AC-10000420','Technology','Accessories','Logitech G500s Laser Gaming Mouse with Adjustable Weight Tuning',279.96,5,0.2,48.993);</v>
      </c>
      <c r="E8693" t="s">
        <v>8692</v>
      </c>
    </row>
    <row r="8694" spans="1:5" x14ac:dyDescent="0.25">
      <c r="A8694">
        <f t="shared" si="405"/>
        <v>3</v>
      </c>
      <c r="B8694" t="str">
        <f>MID(E8694,243+A8694,25)</f>
        <v>'10/24/2018','10/28/2018'</v>
      </c>
      <c r="C8694" t="str">
        <f t="shared" si="406"/>
        <v>'2018-10-24','2018-10-28'</v>
      </c>
      <c r="D869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(8694,'CA-2018-118311','2018-10-24','2018-10-28','Standard Class','ED-13885','Emily Ducich','Home Office','United States','San Francisco','California',94110,'West','TEC-AC-10000892','Technology','Accessories','NETGEAR N750 Dual Band Wi-Fi Gigabit Router',450,5,0,162);</v>
      </c>
      <c r="E8694" t="s">
        <v>8693</v>
      </c>
    </row>
    <row r="8695" spans="1:5" x14ac:dyDescent="0.25">
      <c r="A8695">
        <f t="shared" si="405"/>
        <v>3</v>
      </c>
      <c r="B8695" t="str">
        <f>MID(E8695,243+A8695,25)</f>
        <v>'08/23/2016','08/28/2016'</v>
      </c>
      <c r="C8695" t="str">
        <f t="shared" si="406"/>
        <v>'2016-08-23','2016-08-28'</v>
      </c>
      <c r="D869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(8695,'US-2016-112795','2016-08-23','2016-08-28','Second Class','CR-12625','Corey Roper','Home Office','United States','Grand Rapids','Michigan',49505,'Central','OFF-PA-10001934','Office Supplies','Paper','Xerox 1993',19.44,3,0,9.5256);</v>
      </c>
      <c r="E8695" t="s">
        <v>8694</v>
      </c>
    </row>
    <row r="8696" spans="1:5" x14ac:dyDescent="0.25">
      <c r="A8696">
        <f t="shared" si="405"/>
        <v>3</v>
      </c>
      <c r="B8696" t="str">
        <f>MID(E8696,243+A8696,25)</f>
        <v>'09/15/2019','09/17/2019'</v>
      </c>
      <c r="C8696" t="str">
        <f t="shared" si="406"/>
        <v>'2019-09-15','2019-09-17'</v>
      </c>
      <c r="D8696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(8696,'CA-2019-127096','2019-09-15','2019-09-17','Second Class','CS-12400','Christopher Schild','Home Office','United States','San Francisco','California',94109,'West','FUR-TA-10003473','Furniture','Tables','Bretford Rectangular Conference Table Tops',300.904,1,0.2,11.2839);</v>
      </c>
      <c r="E8696" t="s">
        <v>8695</v>
      </c>
    </row>
    <row r="8697" spans="1:5" x14ac:dyDescent="0.25">
      <c r="A8697">
        <f t="shared" si="405"/>
        <v>3</v>
      </c>
      <c r="B8697" t="str">
        <f>MID(E8697,243+A8697,25)</f>
        <v>'06/15/2019','06/20/2019'</v>
      </c>
      <c r="C8697" t="str">
        <f t="shared" si="406"/>
        <v>'2019-06-15','2019-06-20'</v>
      </c>
      <c r="D8697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(8697,'CA-2019-119284','2019-06-15','2019-06-20','Standard Class','TS-21205','Thomas Seio','Corporate','United States','Nashville','Tennessee',37211,'South','TEC-PH-10001051','Technology','Phones','HTC One',239.976,3,0.2,26.9973);</v>
      </c>
      <c r="E8697" t="s">
        <v>8696</v>
      </c>
    </row>
    <row r="8698" spans="1:5" x14ac:dyDescent="0.25">
      <c r="A8698">
        <f t="shared" si="405"/>
        <v>3</v>
      </c>
      <c r="B8698" t="str">
        <f>MID(E8698,243+A8698,25)</f>
        <v>'06/15/2019','06/20/2019'</v>
      </c>
      <c r="C8698" t="str">
        <f t="shared" si="406"/>
        <v>'2019-06-15','2019-06-20'</v>
      </c>
      <c r="D8698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(8698,'CA-2019-119284','2019-06-15','2019-06-20','Standard Class','TS-21205','Thomas Seio','Corporate','United States','Nashville','Tennessee',37211,'South','FUR-FU-10004351','Furniture','Furnishings','Staple-based wall hangings',31.168,4,0.2,9.3504);</v>
      </c>
      <c r="E8698" t="s">
        <v>8697</v>
      </c>
    </row>
    <row r="8699" spans="1:5" x14ac:dyDescent="0.25">
      <c r="A8699">
        <f t="shared" si="405"/>
        <v>3</v>
      </c>
      <c r="B8699" t="str">
        <f>MID(E8699,243+A8699,25)</f>
        <v>'06/15/2019','06/20/2019'</v>
      </c>
      <c r="C8699" t="str">
        <f t="shared" si="406"/>
        <v>'2019-06-15','2019-06-20'</v>
      </c>
      <c r="D8699" t="str">
        <f t="shared" si="407"/>
        <v>INSERT INTO orders(Row_ID,Order_ID,Order_Date,Ship_Date,Ship_Mode,Customer_ID,Customer_Name,Segment,Country,City,State,Postal_Code,Region,Product_ID,Category,SubCategory,Product_Name,Sales,Quantity,Discount,Profit) VALUES (8699,'CA-2019-119284','2019-06-15','2019-06-20','Standard Class','TS-21205','Thomas Seio','Corporate','United States','Nashville','Tennessee',37211,'South','FUR-TA-10004152','Furniture','Tables','Barricks 18" x 48" Non-Folding Utility Table with Bottom Storage Shelf',120.96,2,0.4,-28.224);</v>
      </c>
      <c r="E8699" t="s">
        <v>8698</v>
      </c>
    </row>
    <row r="8700" spans="1:5" x14ac:dyDescent="0.25">
      <c r="A8700">
        <f t="shared" si="405"/>
        <v>3</v>
      </c>
      <c r="B8700" t="str">
        <f>MID(E8700,243+A8700,25)</f>
        <v>'06/15/2019','06/20/2019'</v>
      </c>
      <c r="C8700" t="str">
        <f t="shared" si="406"/>
        <v>'2019-06-15','2019-06-20'</v>
      </c>
      <c r="D8700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(8700,'CA-2019-119284','2019-06-15','2019-06-20','Standard Class','TS-21205','Thomas Seio','Corporate','United States','Nashville','Tennessee',37211,'South','TEC-PH-10000560','Technology','Phones','Samsung Galaxy S III - 16GB - pebble blue (T-Mobile)',2239.936,8,0.2,223.9936);</v>
      </c>
      <c r="E8700" t="s">
        <v>8699</v>
      </c>
    </row>
    <row r="8701" spans="1:5" x14ac:dyDescent="0.25">
      <c r="A8701">
        <f t="shared" si="405"/>
        <v>3</v>
      </c>
      <c r="B8701" t="str">
        <f>MID(E8701,243+A8701,25)</f>
        <v>'06/15/2019','06/20/2019'</v>
      </c>
      <c r="C8701" t="str">
        <f t="shared" si="406"/>
        <v>'2019-06-15','2019-06-20'</v>
      </c>
      <c r="D8701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(8701,'CA-2019-119284','2019-06-15','2019-06-20','Standard Class','TS-21205','Thomas Seio','Corporate','United States','Nashville','Tennessee',37211,'South','OFF-AP-10004249','Office Supplies','Appliances','Staple holder',76.608,8,0.2,6.7032);</v>
      </c>
      <c r="E8701" t="s">
        <v>8700</v>
      </c>
    </row>
    <row r="8702" spans="1:5" x14ac:dyDescent="0.25">
      <c r="A8702">
        <f t="shared" si="405"/>
        <v>3</v>
      </c>
      <c r="B8702" t="str">
        <f>MID(E8702,243+A8702,25)</f>
        <v>'06/15/2019','06/20/2019'</v>
      </c>
      <c r="C8702" t="str">
        <f t="shared" si="406"/>
        <v>'2019-06-15','2019-06-20'</v>
      </c>
      <c r="D8702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(8702,'CA-2019-119284','2019-06-15','2019-06-20','Standard Class','TS-21205','Thomas Seio','Corporate','United States','Nashville','Tennessee',37211,'South','OFF-ST-10001490','Office Supplies','Storage','Hot File 7-Pocket, Floor Stand',142.776,1,0.2,17.847);</v>
      </c>
      <c r="E8702" t="s">
        <v>8701</v>
      </c>
    </row>
    <row r="8703" spans="1:5" x14ac:dyDescent="0.25">
      <c r="A8703">
        <f t="shared" si="405"/>
        <v>3</v>
      </c>
      <c r="B8703" t="str">
        <f>MID(E8703,243+A8703,25)</f>
        <v>'06/15/2019','06/20/2019'</v>
      </c>
      <c r="C8703" t="str">
        <f t="shared" si="406"/>
        <v>'2019-06-15','2019-06-20'</v>
      </c>
      <c r="D8703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(8703,'CA-2019-119284','2019-06-15','2019-06-20','Standard Class','TS-21205','Thomas Seio','Corporate','United States','Nashville','Tennessee',37211,'South','OFF-PA-10000312','Office Supplies','Paper','Xerox 1955',91.36,5,0.2,29.692);</v>
      </c>
      <c r="E8703" t="s">
        <v>8702</v>
      </c>
    </row>
    <row r="8704" spans="1:5" x14ac:dyDescent="0.25">
      <c r="A8704">
        <f t="shared" si="405"/>
        <v>3</v>
      </c>
      <c r="B8704" t="str">
        <f>MID(E8704,243+A8704,25)</f>
        <v>'03/01/2017','03/05/2017'</v>
      </c>
      <c r="C8704" t="str">
        <f t="shared" si="406"/>
        <v>'2017-03-01','2017-03-05'</v>
      </c>
      <c r="D8704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(8704,'CA-2017-133494','2017-03-01','2017-03-05','Standard Class','RP-19390','Resi Pölking','Consumer','United States','Philadelphia','Pennsylvania',19120,'East','OFF-AP-10002906','Office Supplies','Appliances','Hoover Replacement Belt for Commercial Guardsman Heavy-Duty Upright Vacuum',3.552,2,0.2,0.444);</v>
      </c>
      <c r="E8704" t="s">
        <v>8703</v>
      </c>
    </row>
    <row r="8705" spans="1:5" x14ac:dyDescent="0.25">
      <c r="A8705">
        <f t="shared" si="405"/>
        <v>3</v>
      </c>
      <c r="B8705" t="str">
        <f>MID(E8705,243+A8705,25)</f>
        <v>'07/23/2018','07/26/2018'</v>
      </c>
      <c r="C8705" t="str">
        <f t="shared" si="406"/>
        <v>'2018-07-23','2018-07-26'</v>
      </c>
      <c r="D8705" t="str">
        <f t="shared" si="407"/>
        <v>INSERT INTO orders(Row_ID,Order_ID,Order_Date,Ship_Date,Ship_Mode,Customer_ID,Customer_Name,Segment,Country,City,State,Postal_Code,Region,Product_ID,Category,SubCategory,Product_Name,Sales,Quantity,Discount,Profit) VALUES (8705,'CA-2018-111318','2018-07-23','2018-07-26','First Class','IL-15100','Ivan Liston','Consumer','United States','Houston','Texas',77041,'Central','TEC-PH-10004100','Technology','Phones','Griffin GC17055 Auxiliary Audio Cable',115.136,8,0.2,11.5136);</v>
      </c>
      <c r="E8705" t="s">
        <v>8704</v>
      </c>
    </row>
    <row r="8706" spans="1:5" x14ac:dyDescent="0.25">
      <c r="A8706">
        <f t="shared" ref="A8706:A8769" si="408">IF(ROW(B8706)&lt;10,0,IF(ROW(B8706)&lt;100,1,IF(ROW(B8706)&lt;1000,2,3)))</f>
        <v>3</v>
      </c>
      <c r="B8706" t="str">
        <f>MID(E8706,243+A8706,25)</f>
        <v>'10/01/2016','10/05/2016'</v>
      </c>
      <c r="C8706" t="str">
        <f t="shared" ref="C8706:C8769" si="409">"'"&amp;MID(B8706,8,4)&amp;"-"&amp;MID(B8706,2,2)&amp;"-"&amp;MID(B8706,5,2)&amp;"'"&amp;","&amp;"'"&amp;MID(B8706,21,4)&amp;"-"&amp;MID(B8706,15,2)&amp;"-"&amp;MID(B8706,18,2)&amp;"'"</f>
        <v>'2016-10-01','2016-10-05'</v>
      </c>
      <c r="D8706" t="str">
        <f t="shared" ref="D8706:D8769" si="410">LEFT(E8706,242+A8706)&amp;C8706&amp;RIGHT(E8706,LEN(E8706)-LEN(LEFT(E8706,242+A8706)&amp;C8706))</f>
        <v>INSERT INTO orders(Row_ID,Order_ID,Order_Date,Ship_Date,Ship_Mode,Customer_ID,Customer_Name,Segment,Country,City,State,Postal_Code,Region,Product_ID,Category,SubCategory,Product_Name,Sales,Quantity,Discount,Profit) VALUES (8706,'US-2016-132745','2016-10-01','2016-10-05','Standard Class','NF-18475','Neil Französisch','Home Office','United States','Reno','Nevada',89502,'West','OFF-FA-10000254','Office Supplies','Fasteners','Sterling Rubber Bands by Alliance',4.71,1,0,0);</v>
      </c>
      <c r="E8706" t="s">
        <v>8705</v>
      </c>
    </row>
    <row r="8707" spans="1:5" x14ac:dyDescent="0.25">
      <c r="A8707">
        <f t="shared" si="408"/>
        <v>3</v>
      </c>
      <c r="B8707" t="str">
        <f>MID(E8707,243+A8707,25)</f>
        <v>'09/08/2016','09/13/2016'</v>
      </c>
      <c r="C8707" t="str">
        <f t="shared" si="409"/>
        <v>'2016-09-08','2016-09-13'</v>
      </c>
      <c r="D870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(8707,'CA-2016-146815','2016-09-08','2016-09-13','Standard Class','PP-18955','Paul Prost','Home Office','United States','New York City','New York',10009,'East','FUR-CH-10004289','Furniture','Chairs','Global Super Steno Chair',172.764,2,0.1,13.4372);</v>
      </c>
      <c r="E8707" t="s">
        <v>8706</v>
      </c>
    </row>
    <row r="8708" spans="1:5" x14ac:dyDescent="0.25">
      <c r="A8708">
        <f t="shared" si="408"/>
        <v>3</v>
      </c>
      <c r="B8708" t="str">
        <f>MID(E8708,243+A8708,25)</f>
        <v>'09/08/2016','09/13/2016'</v>
      </c>
      <c r="C8708" t="str">
        <f t="shared" si="409"/>
        <v>'2016-09-08','2016-09-13'</v>
      </c>
      <c r="D870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(8708,'CA-2016-146815','2016-09-08','2016-09-13','Standard Class','PP-18955','Paul Prost','Home Office','United States','New York City','New York',10009,'East','OFF-AR-10003469','Office Supplies','Art','Nontoxic Chalk',3.52,2,0,1.6896);</v>
      </c>
      <c r="E8708" t="s">
        <v>8707</v>
      </c>
    </row>
    <row r="8709" spans="1:5" x14ac:dyDescent="0.25">
      <c r="A8709">
        <f t="shared" si="408"/>
        <v>3</v>
      </c>
      <c r="B8709" t="str">
        <f>MID(E8709,243+A8709,25)</f>
        <v>'11/16/2016','11/18/2016'</v>
      </c>
      <c r="C8709" t="str">
        <f t="shared" si="409"/>
        <v>'2016-11-16','2016-11-18'</v>
      </c>
      <c r="D870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(8709,'CA-2016-119144','2016-11-16','2016-11-18','First Class','JD-16150','Justin Deggeller','Corporate','United States','Los Angeles','California',90008,'West','TEC-PH-10004188','Technology','Phones','OtterBox Commuter Series Case - Samsung Galaxy S4',79.968,4,0.2,-17.9928);</v>
      </c>
      <c r="E8709" t="s">
        <v>8708</v>
      </c>
    </row>
    <row r="8710" spans="1:5" x14ac:dyDescent="0.25">
      <c r="A8710">
        <f t="shared" si="408"/>
        <v>3</v>
      </c>
      <c r="B8710" t="str">
        <f>MID(E8710,243+A8710,25)</f>
        <v>'11/16/2016','11/18/2016'</v>
      </c>
      <c r="C8710" t="str">
        <f t="shared" si="409"/>
        <v>'2016-11-16','2016-11-18'</v>
      </c>
      <c r="D871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(8710,'CA-2016-119144','2016-11-16','2016-11-18','First Class','JD-16150','Justin Deggeller','Corporate','United States','Los Angeles','California',90008,'West','FUR-BO-10004015','Furniture','Bookcases','Bush Andora Bookcase, Maple/Graphite Gray Finish',305.9745,3,0.15,25.1979);</v>
      </c>
      <c r="E8710" t="s">
        <v>8709</v>
      </c>
    </row>
    <row r="8711" spans="1:5" x14ac:dyDescent="0.25">
      <c r="A8711">
        <f t="shared" si="408"/>
        <v>3</v>
      </c>
      <c r="B8711" t="str">
        <f>MID(E8711,243+A8711,25)</f>
        <v>'11/16/2016','11/18/2016'</v>
      </c>
      <c r="C8711" t="str">
        <f t="shared" si="409"/>
        <v>'2016-11-16','2016-11-18'</v>
      </c>
      <c r="D871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(8711,'CA-2016-119144','2016-11-16','2016-11-18','First Class','JD-16150','Justin Deggeller','Corporate','United States','Los Angeles','California',90008,'West','OFF-ST-10000991','Office Supplies','Storage','Space Solutions HD Industrial Steel Shelving.',344.91,3,0,10.3473);</v>
      </c>
      <c r="E8711" t="s">
        <v>8710</v>
      </c>
    </row>
    <row r="8712" spans="1:5" x14ac:dyDescent="0.25">
      <c r="A8712">
        <f t="shared" si="408"/>
        <v>3</v>
      </c>
      <c r="B8712" t="str">
        <f>MID(E8712,243+A8712,25)</f>
        <v>'03/03/2016','03/07/2016'</v>
      </c>
      <c r="C8712" t="str">
        <f t="shared" si="409"/>
        <v>'2016-03-03','2016-03-07'</v>
      </c>
      <c r="D871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(8712,'CA-2016-105648','2016-03-03','2016-03-07','Standard Class','EJ-14155','Eva Jacobs','Consumer','United States','San Diego','California',92037,'West','FUR-TA-10002958','Furniture','Tables','Bevis Oval Conference Table, Walnut',626.352,3,0.2,-23.4882000000001);</v>
      </c>
      <c r="E8712" t="s">
        <v>8711</v>
      </c>
    </row>
    <row r="8713" spans="1:5" x14ac:dyDescent="0.25">
      <c r="A8713">
        <f t="shared" si="408"/>
        <v>3</v>
      </c>
      <c r="B8713" t="str">
        <f>MID(E8713,243+A8713,25)</f>
        <v>'12/03/2017','12/07/2017'</v>
      </c>
      <c r="C8713" t="str">
        <f t="shared" si="409"/>
        <v>'2017-12-03','2017-12-07'</v>
      </c>
      <c r="D871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(8713,'US-2017-145422','2017-12-03','2017-12-07','Standard Class','PW-19240','Pierre Wener','Consumer','United States','San Francisco','California',94110,'West','FUR-BO-10002213','Furniture','Bookcases','Sauder Forest Hills Library, Woodland Oak Finish',359.499,3,0.15,-29.6058);</v>
      </c>
      <c r="E8713" t="s">
        <v>8712</v>
      </c>
    </row>
    <row r="8714" spans="1:5" x14ac:dyDescent="0.25">
      <c r="A8714">
        <f t="shared" si="408"/>
        <v>3</v>
      </c>
      <c r="B8714" t="str">
        <f>MID(E8714,243+A8714,25)</f>
        <v>'07/11/2019','07/16/2019'</v>
      </c>
      <c r="C8714" t="str">
        <f t="shared" si="409"/>
        <v>'2019-07-11','2019-07-16'</v>
      </c>
      <c r="D871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(8714,'CA-2019-136623','2019-07-11','2019-07-16','Standard Class','TS-21430','Tom Stivers','Corporate','United States','San Diego','California',92105,'West','TEC-PH-10000004','Technology','Phones','Belkin iPhone and iPad Lightning Cable',71.952,6,0.2,5.3964);</v>
      </c>
      <c r="E8714" t="s">
        <v>8713</v>
      </c>
    </row>
    <row r="8715" spans="1:5" x14ac:dyDescent="0.25">
      <c r="A8715">
        <f t="shared" si="408"/>
        <v>3</v>
      </c>
      <c r="B8715" t="str">
        <f>MID(E8715,243+A8715,25)</f>
        <v>'07/11/2019','07/16/2019'</v>
      </c>
      <c r="C8715" t="str">
        <f t="shared" si="409"/>
        <v>'2019-07-11','2019-07-16'</v>
      </c>
      <c r="D871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(8715,'CA-2019-136623','2019-07-11','2019-07-16','Standard Class','TS-21430','Tom Stivers','Corporate','United States','San Diego','California',92105,'West','OFF-BI-10003708','Office Supplies','Binders','Acco Four Pocket Poly Ring Binder with Label Holder, Smoke, 1"',29.8,5,0.2,9.3125);</v>
      </c>
      <c r="E8715" t="s">
        <v>8714</v>
      </c>
    </row>
    <row r="8716" spans="1:5" x14ac:dyDescent="0.25">
      <c r="A8716">
        <f t="shared" si="408"/>
        <v>3</v>
      </c>
      <c r="B8716" t="str">
        <f>MID(E8716,243+A8716,25)</f>
        <v>'11/16/2019','11/20/2019'</v>
      </c>
      <c r="C8716" t="str">
        <f t="shared" si="409"/>
        <v>'2019-11-16','2019-11-20'</v>
      </c>
      <c r="D871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(8716,'CA-2019-121678','2019-11-16','2019-11-20','Second Class','BM-11650','Brian Moss','Corporate','United States','Elyria','Ohio',44035,'East','OFF-BI-10002949','Office Supplies','Binders','Prestige Round Ring Binders',1.824,1,0.7,-1.3984);</v>
      </c>
      <c r="E8716" t="s">
        <v>8715</v>
      </c>
    </row>
    <row r="8717" spans="1:5" x14ac:dyDescent="0.25">
      <c r="A8717">
        <f t="shared" si="408"/>
        <v>3</v>
      </c>
      <c r="B8717" t="str">
        <f>MID(E8717,243+A8717,25)</f>
        <v>'06/12/2018','06/16/2018'</v>
      </c>
      <c r="C8717" t="str">
        <f t="shared" si="409"/>
        <v>'2018-06-12','2018-06-16'</v>
      </c>
      <c r="D871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(8717,'CA-2018-120824','2018-06-12','2018-06-16','Second Class','AW-10930','Arthur Wiediger','Home Office','United States','Houston','Texas',77070,'Central','OFF-AP-10001242','Office Supplies','Appliances','APC 7 Outlet Network SurgeArrest Surge Protector',64.384,4,0.8,-160.96);</v>
      </c>
      <c r="E8717" t="s">
        <v>8716</v>
      </c>
    </row>
    <row r="8718" spans="1:5" x14ac:dyDescent="0.25">
      <c r="A8718">
        <f t="shared" si="408"/>
        <v>3</v>
      </c>
      <c r="B8718" t="str">
        <f>MID(E8718,243+A8718,25)</f>
        <v>'06/12/2018','06/16/2018'</v>
      </c>
      <c r="C8718" t="str">
        <f t="shared" si="409"/>
        <v>'2018-06-12','2018-06-16'</v>
      </c>
      <c r="D871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(8718,'CA-2018-120824','2018-06-12','2018-06-16','Second Class','AW-10930','Arthur Wiediger','Home Office','United States','Houston','Texas',77070,'Central','FUR-FU-10001424','Furniture','Furnishings','Dax Clear Box Frame',6.984,2,0.6,-4.5396);</v>
      </c>
      <c r="E8718" t="s">
        <v>8717</v>
      </c>
    </row>
    <row r="8719" spans="1:5" x14ac:dyDescent="0.25">
      <c r="A8719">
        <f t="shared" si="408"/>
        <v>3</v>
      </c>
      <c r="B8719" t="str">
        <f>MID(E8719,243+A8719,25)</f>
        <v>'06/12/2018','06/16/2018'</v>
      </c>
      <c r="C8719" t="str">
        <f t="shared" si="409"/>
        <v>'2018-06-12','2018-06-16'</v>
      </c>
      <c r="D871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(8719,'CA-2018-120824','2018-06-12','2018-06-16','Second Class','AW-10930','Arthur Wiediger','Home Office','United States','Houston','Texas',77070,'Central','OFF-AR-10003469','Office Supplies','Art','Nontoxic Chalk',11.264,8,0.2,3.9424);</v>
      </c>
      <c r="E8719" t="s">
        <v>8718</v>
      </c>
    </row>
    <row r="8720" spans="1:5" x14ac:dyDescent="0.25">
      <c r="A8720">
        <f t="shared" si="408"/>
        <v>3</v>
      </c>
      <c r="B8720" t="str">
        <f>MID(E8720,243+A8720,25)</f>
        <v>'06/12/2018','06/16/2018'</v>
      </c>
      <c r="C8720" t="str">
        <f t="shared" si="409"/>
        <v>'2018-06-12','2018-06-16'</v>
      </c>
      <c r="D872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(8720,'CA-2018-120824','2018-06-12','2018-06-16','Second Class','AW-10930','Arthur Wiediger','Home Office','United States','Houston','Texas',77070,'Central','OFF-PA-10000232','Office Supplies','Paper','Xerox 1975',15.552,3,0.2,5.6376);</v>
      </c>
      <c r="E8720" t="s">
        <v>8719</v>
      </c>
    </row>
    <row r="8721" spans="1:5" x14ac:dyDescent="0.25">
      <c r="A8721">
        <f t="shared" si="408"/>
        <v>3</v>
      </c>
      <c r="B8721" t="str">
        <f>MID(E8721,243+A8721,25)</f>
        <v>'06/12/2018','06/16/2018'</v>
      </c>
      <c r="C8721" t="str">
        <f t="shared" si="409"/>
        <v>'2018-06-12','2018-06-16'</v>
      </c>
      <c r="D872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(8721,'CA-2018-120824','2018-06-12','2018-06-16','Second Class','AW-10930','Arthur Wiediger','Home Office','United States','Houston','Texas',77070,'Central','FUR-CH-10000229','Furniture','Chairs','Global Enterprise Series Seating High-Back Swivel/Tilt Chairs',379.372,2,0.3,-119.2312);</v>
      </c>
      <c r="E8721" t="s">
        <v>8720</v>
      </c>
    </row>
    <row r="8722" spans="1:5" x14ac:dyDescent="0.25">
      <c r="A8722">
        <f t="shared" si="408"/>
        <v>3</v>
      </c>
      <c r="B8722" t="str">
        <f>MID(E8722,243+A8722,25)</f>
        <v>'06/12/2018','06/16/2018'</v>
      </c>
      <c r="C8722" t="str">
        <f t="shared" si="409"/>
        <v>'2018-06-12','2018-06-16'</v>
      </c>
      <c r="D872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(8722,'CA-2018-120824','2018-06-12','2018-06-16','Second Class','AW-10930','Arthur Wiediger','Home Office','United States','Houston','Texas',77070,'Central','OFF-ST-10002562','Office Supplies','Storage','Staple magnet',67.536,9,0.2,6.7536);</v>
      </c>
      <c r="E8722" t="s">
        <v>8721</v>
      </c>
    </row>
    <row r="8723" spans="1:5" x14ac:dyDescent="0.25">
      <c r="A8723">
        <f t="shared" si="408"/>
        <v>3</v>
      </c>
      <c r="B8723" t="str">
        <f>MID(E8723,243+A8723,25)</f>
        <v>'06/12/2018','06/16/2018'</v>
      </c>
      <c r="C8723" t="str">
        <f t="shared" si="409"/>
        <v>'2018-06-12','2018-06-16'</v>
      </c>
      <c r="D872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(8723,'CA-2018-120824','2018-06-12','2018-06-16','Second Class','AW-10930','Arthur Wiediger','Home Office','United States','Houston','Texas',77070,'Central','OFF-BI-10001525','Office Supplies','Binders','Acco Pressboard Covers with Storage Hooks, 14 7/8" x 11", Executive Red',1.524,2,0.8,-2.667);</v>
      </c>
      <c r="E8723" t="s">
        <v>8722</v>
      </c>
    </row>
    <row r="8724" spans="1:5" x14ac:dyDescent="0.25">
      <c r="A8724">
        <f t="shared" si="408"/>
        <v>3</v>
      </c>
      <c r="B8724" t="str">
        <f>MID(E8724,243+A8724,25)</f>
        <v>'12/29/2018','12/31/2018'</v>
      </c>
      <c r="C8724" t="str">
        <f t="shared" si="409"/>
        <v>'2018-12-29','2018-12-31'</v>
      </c>
      <c r="D872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(8724,'US-2018-135209','2018-12-29','2018-12-31','Second Class','MH-17290','Marc Harrigan','Home Office','United States','Miami','Florida',33178,'South','OFF-PA-10002986','Office Supplies','Paper','Xerox 1898',37.408,7,0.2,13.0928);</v>
      </c>
      <c r="E8724" t="s">
        <v>8723</v>
      </c>
    </row>
    <row r="8725" spans="1:5" x14ac:dyDescent="0.25">
      <c r="A8725">
        <f t="shared" si="408"/>
        <v>3</v>
      </c>
      <c r="B8725" t="str">
        <f>MID(E8725,243+A8725,25)</f>
        <v>'12/29/2018','12/31/2018'</v>
      </c>
      <c r="C8725" t="str">
        <f t="shared" si="409"/>
        <v>'2018-12-29','2018-12-31'</v>
      </c>
      <c r="D872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(8725,'US-2018-135209','2018-12-29','2018-12-31','Second Class','MH-17290','Marc Harrigan','Home Office','United States','Miami','Florida',33178,'South','OFF-PA-10000143','Office Supplies','Paper','Astroparche Fine Business Paper',25.344,6,0.2,8.8704);</v>
      </c>
      <c r="E8725" t="s">
        <v>8724</v>
      </c>
    </row>
    <row r="8726" spans="1:5" x14ac:dyDescent="0.25">
      <c r="A8726">
        <f t="shared" si="408"/>
        <v>3</v>
      </c>
      <c r="B8726" t="str">
        <f>MID(E8726,243+A8726,25)</f>
        <v>'03/18/2019','03/23/2019'</v>
      </c>
      <c r="C8726" t="str">
        <f t="shared" si="409"/>
        <v>'2019-03-18','2019-03-23'</v>
      </c>
      <c r="D872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(8726,'CA-2019-148145','2019-03-18','2019-03-23','Standard Class','SW-20275','Scott Williamson','Consumer','United States','Seattle','Washington',98115,'West','OFF-AR-10003752','Office Supplies','Art','Deluxe Chalkboard Eraser Cleaner',46.2,4,0,21.252);</v>
      </c>
      <c r="E8726" t="s">
        <v>8725</v>
      </c>
    </row>
    <row r="8727" spans="1:5" x14ac:dyDescent="0.25">
      <c r="A8727">
        <f t="shared" si="408"/>
        <v>3</v>
      </c>
      <c r="B8727" t="str">
        <f>MID(E8727,243+A8727,25)</f>
        <v>'12/27/2017','12/31/2017'</v>
      </c>
      <c r="C8727" t="str">
        <f t="shared" si="409"/>
        <v>'2017-12-27','2017-12-31'</v>
      </c>
      <c r="D872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(8727,'CA-2017-103870','2017-12-27','2017-12-31','Standard Class','SP-20860','Sung Pak','Corporate','United States','Murfreesboro','Tennessee',37130,'South','TEC-AC-10002370','Technology','Accessories','Maxell CD-R Discs',4.728,3,0.2,0.7092);</v>
      </c>
      <c r="E8727" t="s">
        <v>8726</v>
      </c>
    </row>
    <row r="8728" spans="1:5" x14ac:dyDescent="0.25">
      <c r="A8728">
        <f t="shared" si="408"/>
        <v>3</v>
      </c>
      <c r="B8728" t="str">
        <f>MID(E8728,243+A8728,25)</f>
        <v>'12/27/2017','12/31/2017'</v>
      </c>
      <c r="C8728" t="str">
        <f t="shared" si="409"/>
        <v>'2017-12-27','2017-12-31'</v>
      </c>
      <c r="D872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(8728,'CA-2017-103870','2017-12-27','2017-12-31','Standard Class','SP-20860','Sung Pak','Corporate','United States','Murfreesboro','Tennessee',37130,'South','FUR-FU-10002030','Furniture','Furnishings','Executive Impressions 14" Contract Wall Clock with Quartz Movement',53.352,3,0.2,16.0056);</v>
      </c>
      <c r="E8728" t="s">
        <v>8727</v>
      </c>
    </row>
    <row r="8729" spans="1:5" x14ac:dyDescent="0.25">
      <c r="A8729">
        <f t="shared" si="408"/>
        <v>3</v>
      </c>
      <c r="B8729" t="str">
        <f>MID(E8729,243+A8729,25)</f>
        <v>'12/27/2017','12/31/2017'</v>
      </c>
      <c r="C8729" t="str">
        <f t="shared" si="409"/>
        <v>'2017-12-27','2017-12-31'</v>
      </c>
      <c r="D872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(8729,'CA-2017-103870','2017-12-27','2017-12-31','Standard Class','SP-20860','Sung Pak','Corporate','United States','Murfreesboro','Tennessee',37130,'South','FUR-BO-10002853','Furniture','Bookcases','O''Sullivan 5-Shelf Heavy-Duty Bookcases',131.104,2,0.2,8.194);</v>
      </c>
      <c r="E8729" t="s">
        <v>8728</v>
      </c>
    </row>
    <row r="8730" spans="1:5" x14ac:dyDescent="0.25">
      <c r="A8730">
        <f t="shared" si="408"/>
        <v>3</v>
      </c>
      <c r="B8730" t="str">
        <f>MID(E8730,243+A8730,25)</f>
        <v>'12/27/2017','12/31/2017'</v>
      </c>
      <c r="C8730" t="str">
        <f t="shared" si="409"/>
        <v>'2017-12-27','2017-12-31'</v>
      </c>
      <c r="D873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(8730,'CA-2017-103870','2017-12-27','2017-12-31','Standard Class','SP-20860','Sung Pak','Corporate','United States','Murfreesboro','Tennessee',37130,'South','OFF-ST-10002562','Office Supplies','Storage','Staple magnet',22.512,3,0.2,2.2512);</v>
      </c>
      <c r="E8730" t="s">
        <v>8729</v>
      </c>
    </row>
    <row r="8731" spans="1:5" x14ac:dyDescent="0.25">
      <c r="A8731">
        <f t="shared" si="408"/>
        <v>3</v>
      </c>
      <c r="B8731" t="str">
        <f>MID(E8731,243+A8731,25)</f>
        <v>'12/27/2017','12/31/2017'</v>
      </c>
      <c r="C8731" t="str">
        <f t="shared" si="409"/>
        <v>'2017-12-27','2017-12-31'</v>
      </c>
      <c r="D873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(8731,'CA-2017-103870','2017-12-27','2017-12-31','Standard Class','SP-20860','Sung Pak','Corporate','United States','Murfreesboro','Tennessee',37130,'South','TEC-AC-10004227','Technology','Accessories','SanDisk Ultra 16 GB MicroSDHC Class 10 Memory Card',72.744,7,0.2,-12.7302);</v>
      </c>
      <c r="E8731" t="s">
        <v>8730</v>
      </c>
    </row>
    <row r="8732" spans="1:5" x14ac:dyDescent="0.25">
      <c r="A8732">
        <f t="shared" si="408"/>
        <v>3</v>
      </c>
      <c r="B8732" t="str">
        <f>MID(E8732,243+A8732,25)</f>
        <v>'07/31/2017','08/06/2017'</v>
      </c>
      <c r="C8732" t="str">
        <f t="shared" si="409"/>
        <v>'2017-07-31','2017-08-06'</v>
      </c>
      <c r="D873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(8732,'CA-2017-111017','2017-07-31','2017-08-06','Standard Class','SC-20695','Steve Chapman','Corporate','United States','Saint Louis','Missouri',63116,'Central','OFF-SU-10002573','Office Supplies','Supplies','Acme 10" Easy Grip Assistive Scissors',52.59,3,0,15.777);</v>
      </c>
      <c r="E8732" t="s">
        <v>8731</v>
      </c>
    </row>
    <row r="8733" spans="1:5" x14ac:dyDescent="0.25">
      <c r="A8733">
        <f t="shared" si="408"/>
        <v>3</v>
      </c>
      <c r="B8733" t="str">
        <f>MID(E8733,243+A8733,25)</f>
        <v>'06/27/2019','06/29/2019'</v>
      </c>
      <c r="C8733" t="str">
        <f t="shared" si="409"/>
        <v>'2019-06-27','2019-06-29'</v>
      </c>
      <c r="D873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(8733,'CA-2019-116988','2019-06-27','2019-06-29','Second Class','PW-19030','Pauline Webber','Corporate','United States','Seattle','Washington',98105,'West','OFF-PA-10003848','Office Supplies','Paper','Xerox 1997',19.44,3,0,9.3312);</v>
      </c>
      <c r="E8733" t="s">
        <v>8732</v>
      </c>
    </row>
    <row r="8734" spans="1:5" x14ac:dyDescent="0.25">
      <c r="A8734">
        <f t="shared" si="408"/>
        <v>3</v>
      </c>
      <c r="B8734" t="str">
        <f>MID(E8734,243+A8734,25)</f>
        <v>'06/27/2019','06/29/2019'</v>
      </c>
      <c r="C8734" t="str">
        <f t="shared" si="409"/>
        <v>'2019-06-27','2019-06-29'</v>
      </c>
      <c r="D873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(8734,'CA-2019-116988','2019-06-27','2019-06-29','Second Class','PW-19030','Pauline Webber','Corporate','United States','Seattle','Washington',98105,'West','FUR-FU-10001290','Furniture','Furnishings','Executive Impressions Supervisor Wall Clock',126.3,3,0,40.416);</v>
      </c>
      <c r="E8734" t="s">
        <v>8733</v>
      </c>
    </row>
    <row r="8735" spans="1:5" x14ac:dyDescent="0.25">
      <c r="A8735">
        <f t="shared" si="408"/>
        <v>3</v>
      </c>
      <c r="B8735" t="str">
        <f>MID(E8735,243+A8735,25)</f>
        <v>'06/27/2019','06/29/2019'</v>
      </c>
      <c r="C8735" t="str">
        <f t="shared" si="409"/>
        <v>'2019-06-27','2019-06-29'</v>
      </c>
      <c r="D873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(8735,'CA-2019-116988','2019-06-27','2019-06-29','Second Class','PW-19030','Pauline Webber','Corporate','United States','Seattle','Washington',98105,'West','TEC-AC-10003832','Technology','Accessories','Logitech P710e Mobile Speakerphone',1287.45,5,0,244.6155);</v>
      </c>
      <c r="E8735" t="s">
        <v>8734</v>
      </c>
    </row>
    <row r="8736" spans="1:5" x14ac:dyDescent="0.25">
      <c r="A8736">
        <f t="shared" si="408"/>
        <v>3</v>
      </c>
      <c r="B8736" t="str">
        <f>MID(E8736,243+A8736,25)</f>
        <v>'02/07/2016','02/10/2016'</v>
      </c>
      <c r="C8736" t="str">
        <f t="shared" si="409"/>
        <v>'2016-02-07','2016-02-10'</v>
      </c>
      <c r="D873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(8736,'US-2016-169390','2016-02-07','2016-02-10','Second Class','CS-12250','Chris Selesnick','Corporate','United States','New York City','New York',10024,'East','OFF-ST-10001558','Office Supplies','Storage','Acco Perma 4000 Stacking Storage Drawers',64.96,4,0,9.744);</v>
      </c>
      <c r="E8736" t="s">
        <v>8735</v>
      </c>
    </row>
    <row r="8737" spans="1:5" x14ac:dyDescent="0.25">
      <c r="A8737">
        <f t="shared" si="408"/>
        <v>3</v>
      </c>
      <c r="B8737" t="str">
        <f>MID(E8737,243+A8737,25)</f>
        <v>'09/04/2018','09/09/2018'</v>
      </c>
      <c r="C8737" t="str">
        <f t="shared" si="409"/>
        <v>'2018-09-04','2018-09-09'</v>
      </c>
      <c r="D873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(8737,'CA-2018-168774','2018-09-04','2018-09-09','Standard Class','RP-19855','Roy Phan','Corporate','United States','Woodbury','Minnesota',55125,'Central','OFF-ST-10001490','Office Supplies','Storage','Hot File 7-Pocket, Floor Stand',535.41,3,0,160.623);</v>
      </c>
      <c r="E8737" t="s">
        <v>8736</v>
      </c>
    </row>
    <row r="8738" spans="1:5" x14ac:dyDescent="0.25">
      <c r="A8738">
        <f t="shared" si="408"/>
        <v>3</v>
      </c>
      <c r="B8738" t="str">
        <f>MID(E8738,243+A8738,25)</f>
        <v>'04/06/2019','04/10/2019'</v>
      </c>
      <c r="C8738" t="str">
        <f t="shared" si="409"/>
        <v>'2019-04-06','2019-04-10'</v>
      </c>
      <c r="D873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(8738,'CA-2019-161592','2019-04-06','2019-04-10','Standard Class','CS-12175','Charles Sheldon','Corporate','United States','Chattanooga','Tennessee',37421,'South','OFF-BI-10003669','Office Supplies','Binders','3M Organizer Strips',8.1,5,0.7,-5.94);</v>
      </c>
      <c r="E8738" t="s">
        <v>8737</v>
      </c>
    </row>
    <row r="8739" spans="1:5" x14ac:dyDescent="0.25">
      <c r="A8739">
        <f t="shared" si="408"/>
        <v>3</v>
      </c>
      <c r="B8739" t="str">
        <f>MID(E8739,243+A8739,25)</f>
        <v>'12/08/2019','12/11/2019'</v>
      </c>
      <c r="C8739" t="str">
        <f t="shared" si="409"/>
        <v>'2019-12-08','2019-12-11'</v>
      </c>
      <c r="D873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(8739,'US-2019-131961','2019-12-08','2019-12-11','First Class','MJ-17740','Max Jones','Consumer','United States','Philadelphia','Pennsylvania',19140,'East','OFF-AR-10004441','Office Supplies','Art','BIC Brite Liner Highlighters',13.248,4,0.2,3.6432);</v>
      </c>
      <c r="E8739" t="s">
        <v>8738</v>
      </c>
    </row>
    <row r="8740" spans="1:5" x14ac:dyDescent="0.25">
      <c r="A8740">
        <f t="shared" si="408"/>
        <v>3</v>
      </c>
      <c r="B8740" t="str">
        <f>MID(E8740,243+A8740,25)</f>
        <v>'12/08/2019','12/11/2019'</v>
      </c>
      <c r="C8740" t="str">
        <f t="shared" si="409"/>
        <v>'2019-12-08','2019-12-11'</v>
      </c>
      <c r="D874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(8740,'US-2019-131961','2019-12-08','2019-12-11','First Class','MJ-17740','Max Jones','Consumer','United States','Philadelphia','Pennsylvania',19140,'East','TEC-PH-10001924','Technology','Phones','iHome FM Clock Radio with Lightning Dock',83.988,2,0.4,-20.997);</v>
      </c>
      <c r="E8740" t="s">
        <v>8739</v>
      </c>
    </row>
    <row r="8741" spans="1:5" x14ac:dyDescent="0.25">
      <c r="A8741">
        <f t="shared" si="408"/>
        <v>3</v>
      </c>
      <c r="B8741" t="str">
        <f>MID(E8741,243+A8741,25)</f>
        <v>'07/24/2018','07/25/2018'</v>
      </c>
      <c r="C8741" t="str">
        <f t="shared" si="409"/>
        <v>'2018-07-24','2018-07-25'</v>
      </c>
      <c r="D874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(8741,'CA-2018-102498','2018-07-24','2018-07-25','First Class','JG-15160','James Galang','Consumer','United States','Lafayette','Louisiana',70506,'South','OFF-AR-10004456','Office Supplies','Art','Panasonic KP-4ABK Battery-Operated Pencil Sharpener',73.2,5,0,21.228);</v>
      </c>
      <c r="E8741" t="s">
        <v>8740</v>
      </c>
    </row>
    <row r="8742" spans="1:5" x14ac:dyDescent="0.25">
      <c r="A8742">
        <f t="shared" si="408"/>
        <v>3</v>
      </c>
      <c r="B8742" t="str">
        <f>MID(E8742,243+A8742,25)</f>
        <v>'11/09/2017','11/09/2017'</v>
      </c>
      <c r="C8742" t="str">
        <f t="shared" si="409"/>
        <v>'2017-11-09','2017-11-09'</v>
      </c>
      <c r="D874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(8742,'CA-2017-113222','2017-11-09','2017-11-09','Same Day','AG-10765','Anthony Garverick','Home Office','United States','Lawrence','Indiana',46226,'Central','OFF-BI-10001890','Office Supplies','Binders','Avery Poly Binder Pockets',10.74,3,0,5.1552);</v>
      </c>
      <c r="E8742" t="s">
        <v>8741</v>
      </c>
    </row>
    <row r="8743" spans="1:5" x14ac:dyDescent="0.25">
      <c r="A8743">
        <f t="shared" si="408"/>
        <v>3</v>
      </c>
      <c r="B8743" t="str">
        <f>MID(E8743,243+A8743,25)</f>
        <v>'10/02/2017','10/04/2017'</v>
      </c>
      <c r="C8743" t="str">
        <f t="shared" si="409"/>
        <v>'2017-10-02','2017-10-04'</v>
      </c>
      <c r="D874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(8743,'US-2017-144771','2017-10-02','2017-10-04','First Class','CK-12205','Chloris Kastensmidt','Consumer','United States','Hillsboro','Oregon',97123,'West','FUR-FU-10000629','Furniture','Furnishings','9-3/4 Diameter Round Wall Clock',11.032,1,0.2,3.0338);</v>
      </c>
      <c r="E8743" t="s">
        <v>8742</v>
      </c>
    </row>
    <row r="8744" spans="1:5" x14ac:dyDescent="0.25">
      <c r="A8744">
        <f t="shared" si="408"/>
        <v>3</v>
      </c>
      <c r="B8744" t="str">
        <f>MID(E8744,243+A8744,25)</f>
        <v>'10/02/2017','10/04/2017'</v>
      </c>
      <c r="C8744" t="str">
        <f t="shared" si="409"/>
        <v>'2017-10-02','2017-10-04'</v>
      </c>
      <c r="D874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(8744,'US-2017-144771','2017-10-02','2017-10-04','First Class','CK-12205','Chloris Kastensmidt','Consumer','United States','Hillsboro','Oregon',97123,'West','TEC-AC-10002323','Technology','Accessories','SanDisk Ultra 32 GB MicroSDHC Class 10 Memory Card',53.04,3,0.2,-4.641);</v>
      </c>
      <c r="E8744" t="s">
        <v>8743</v>
      </c>
    </row>
    <row r="8745" spans="1:5" x14ac:dyDescent="0.25">
      <c r="A8745">
        <f t="shared" si="408"/>
        <v>3</v>
      </c>
      <c r="B8745" t="str">
        <f>MID(E8745,243+A8745,25)</f>
        <v>'11/22/2017','11/25/2017'</v>
      </c>
      <c r="C8745" t="str">
        <f t="shared" si="409"/>
        <v>'2017-11-22','2017-11-25'</v>
      </c>
      <c r="D874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(8745,'CA-2017-162376','2017-11-22','2017-11-25','Second Class','HD-14785','Harold Dahlen','Home Office','United States','Cambridge','Massachusetts',2138,'East','OFF-AR-10003056','Office Supplies','Art','Newell 341',17.12,4,0,4.9648);</v>
      </c>
      <c r="E8745" t="s">
        <v>8744</v>
      </c>
    </row>
    <row r="8746" spans="1:5" x14ac:dyDescent="0.25">
      <c r="A8746">
        <f t="shared" si="408"/>
        <v>3</v>
      </c>
      <c r="B8746" t="str">
        <f>MID(E8746,243+A8746,25)</f>
        <v>'11/22/2017','11/25/2017'</v>
      </c>
      <c r="C8746" t="str">
        <f t="shared" si="409"/>
        <v>'2017-11-22','2017-11-25'</v>
      </c>
      <c r="D874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(8746,'CA-2017-162376','2017-11-22','2017-11-25','Second Class','HD-14785','Harold Dahlen','Home Office','United States','Cambridge','Massachusetts',2138,'East','OFF-PA-10000300','Office Supplies','Paper','Xerox 1936',59.94,3,0,28.1718);</v>
      </c>
      <c r="E8746" t="s">
        <v>8745</v>
      </c>
    </row>
    <row r="8747" spans="1:5" x14ac:dyDescent="0.25">
      <c r="A8747">
        <f t="shared" si="408"/>
        <v>3</v>
      </c>
      <c r="B8747" t="str">
        <f>MID(E8747,243+A8747,25)</f>
        <v>'02/02/2019','02/07/2019'</v>
      </c>
      <c r="C8747" t="str">
        <f t="shared" si="409"/>
        <v>'2019-02-02','2019-02-07'</v>
      </c>
      <c r="D874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(8747,'CA-2019-128076','2019-02-02','2019-02-07','Standard Class','BO-11350','Bill Overfelt','Corporate','United States','San Diego','California',92105,'West','FUR-FU-10000293','Furniture','Furnishings','Eldon Antistatic Chair Mats for Low to Medium Pile Carpets',210.58,2,0,12.6348);</v>
      </c>
      <c r="E8747" t="s">
        <v>8746</v>
      </c>
    </row>
    <row r="8748" spans="1:5" x14ac:dyDescent="0.25">
      <c r="A8748">
        <f t="shared" si="408"/>
        <v>3</v>
      </c>
      <c r="B8748" t="str">
        <f>MID(E8748,243+A8748,25)</f>
        <v>'02/02/2019','02/07/2019'</v>
      </c>
      <c r="C8748" t="str">
        <f t="shared" si="409"/>
        <v>'2019-02-02','2019-02-07'</v>
      </c>
      <c r="D874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(8748,'CA-2019-128076','2019-02-02','2019-02-07','Standard Class','BO-11350','Bill Overfelt','Corporate','United States','San Diego','California',92105,'West','OFF-BI-10003638','Office Supplies','Binders','GBC Durable Plastic Covers',30.96,2,0.2,10.062);</v>
      </c>
      <c r="E8748" t="s">
        <v>8747</v>
      </c>
    </row>
    <row r="8749" spans="1:5" x14ac:dyDescent="0.25">
      <c r="A8749">
        <f t="shared" si="408"/>
        <v>3</v>
      </c>
      <c r="B8749" t="str">
        <f>MID(E8749,243+A8749,25)</f>
        <v>'02/02/2019','02/07/2019'</v>
      </c>
      <c r="C8749" t="str">
        <f t="shared" si="409"/>
        <v>'2019-02-02','2019-02-07'</v>
      </c>
      <c r="D874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(8749,'CA-2019-128076','2019-02-02','2019-02-07','Standard Class','BO-11350','Bill Overfelt','Corporate','United States','San Diego','California',92105,'West','TEC-MA-10002109','Technology','Machines','HP Officejet Pro 8600 e-All-In-One Printer, Copier, Scanner, Fax',239.984,2,0.2,38.9974);</v>
      </c>
      <c r="E8749" t="s">
        <v>8748</v>
      </c>
    </row>
    <row r="8750" spans="1:5" x14ac:dyDescent="0.25">
      <c r="A8750">
        <f t="shared" si="408"/>
        <v>3</v>
      </c>
      <c r="B8750" t="str">
        <f>MID(E8750,243+A8750,25)</f>
        <v>'06/16/2017','06/19/2017'</v>
      </c>
      <c r="C8750" t="str">
        <f t="shared" si="409"/>
        <v>'2017-06-16','2017-06-19'</v>
      </c>
      <c r="D875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(8750,'US-2017-163825','2017-06-16','2017-06-19','First Class','LC-16885','Lena Creighton','Consumer','United States','New York City','New York',10009,'East','OFF-BI-10003527','Office Supplies','Binders','Fellowes PB500 Electric Punch Plastic Comb Binding Machine with Manual Bind',3050.376,3,0.2,1143.891);</v>
      </c>
      <c r="E8750" t="s">
        <v>8749</v>
      </c>
    </row>
    <row r="8751" spans="1:5" x14ac:dyDescent="0.25">
      <c r="A8751">
        <f t="shared" si="408"/>
        <v>3</v>
      </c>
      <c r="B8751" t="str">
        <f>MID(E8751,243+A8751,25)</f>
        <v>'06/16/2017','06/19/2017'</v>
      </c>
      <c r="C8751" t="str">
        <f t="shared" si="409"/>
        <v>'2017-06-16','2017-06-19'</v>
      </c>
      <c r="D875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(8751,'US-2017-163825','2017-06-16','2017-06-19','First Class','LC-16885','Lena Creighton','Consumer','United States','New York City','New York',10009,'East','TEC-PH-10004922','Technology','Phones','RCA Visys Integrated PBX 8-Line Router',133.98,2,0,33.495);</v>
      </c>
      <c r="E8751" t="s">
        <v>8750</v>
      </c>
    </row>
    <row r="8752" spans="1:5" x14ac:dyDescent="0.25">
      <c r="A8752">
        <f t="shared" si="408"/>
        <v>3</v>
      </c>
      <c r="B8752" t="str">
        <f>MID(E8752,243+A8752,25)</f>
        <v>'05/05/2018','05/09/2018'</v>
      </c>
      <c r="C8752" t="str">
        <f t="shared" si="409"/>
        <v>'2018-05-05','2018-05-09'</v>
      </c>
      <c r="D875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(8752,'CA-2018-105662','2018-05-05','2018-05-09','Standard Class','RB-19465','Rick Bensley','Home Office','United States','Tallahassee','Florida',32303,'South','OFF-PA-10001001','Office Supplies','Paper','Snap-A-Way Black Print Carbonless Speed Message, No Reply Area, Duplicate',93.248,4,0.2,31.4712);</v>
      </c>
      <c r="E8752" t="s">
        <v>8751</v>
      </c>
    </row>
    <row r="8753" spans="1:5" x14ac:dyDescent="0.25">
      <c r="A8753">
        <f t="shared" si="408"/>
        <v>3</v>
      </c>
      <c r="B8753" t="str">
        <f>MID(E8753,243+A8753,25)</f>
        <v>'05/05/2018','05/09/2018'</v>
      </c>
      <c r="C8753" t="str">
        <f t="shared" si="409"/>
        <v>'2018-05-05','2018-05-09'</v>
      </c>
      <c r="D875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(8753,'CA-2018-105662','2018-05-05','2018-05-09','Standard Class','RB-19465','Rick Bensley','Home Office','United States','Tallahassee','Florida',32303,'South','TEC-PH-10001198','Technology','Phones','Avaya 4621SW VoIP phone',177.48,3,0.2,19.9665);</v>
      </c>
      <c r="E8753" t="s">
        <v>8752</v>
      </c>
    </row>
    <row r="8754" spans="1:5" x14ac:dyDescent="0.25">
      <c r="A8754">
        <f t="shared" si="408"/>
        <v>3</v>
      </c>
      <c r="B8754" t="str">
        <f>MID(E8754,243+A8754,25)</f>
        <v>'09/09/2019','09/10/2019'</v>
      </c>
      <c r="C8754" t="str">
        <f t="shared" si="409"/>
        <v>'2019-09-09','2019-09-10'</v>
      </c>
      <c r="D875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(8754,'CA-2019-152198','2019-09-09','2019-09-10','First Class','JD-16015','Joy Daniels','Consumer','United States','Toledo','Ohio',43615,'East','OFF-LA-10000443','Office Supplies','Labels','Avery 501',17.712,6,0.2,5.9778);</v>
      </c>
      <c r="E8754" t="s">
        <v>8753</v>
      </c>
    </row>
    <row r="8755" spans="1:5" x14ac:dyDescent="0.25">
      <c r="A8755">
        <f t="shared" si="408"/>
        <v>3</v>
      </c>
      <c r="B8755" t="str">
        <f>MID(E8755,243+A8755,25)</f>
        <v>'09/09/2019','09/10/2019'</v>
      </c>
      <c r="C8755" t="str">
        <f t="shared" si="409"/>
        <v>'2019-09-09','2019-09-10'</v>
      </c>
      <c r="D875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(8755,'CA-2019-152198','2019-09-09','2019-09-10','First Class','JD-16015','Joy Daniels','Consumer','United States','Toledo','Ohio',43615,'East','OFF-BI-10003669','Office Supplies','Binders','3M Organizer Strips',4.86,3,0.7,-3.564);</v>
      </c>
      <c r="E8755" t="s">
        <v>8754</v>
      </c>
    </row>
    <row r="8756" spans="1:5" x14ac:dyDescent="0.25">
      <c r="A8756">
        <f t="shared" si="408"/>
        <v>3</v>
      </c>
      <c r="B8756" t="str">
        <f>MID(E8756,243+A8756,25)</f>
        <v>'09/09/2019','09/10/2019'</v>
      </c>
      <c r="C8756" t="str">
        <f t="shared" si="409"/>
        <v>'2019-09-09','2019-09-10'</v>
      </c>
      <c r="D875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(8756,'CA-2019-152198','2019-09-09','2019-09-10','First Class','JD-16015','Joy Daniels','Consumer','United States','Toledo','Ohio',43615,'East','OFF-BI-10001628','Office Supplies','Binders','Acco Data Flex Cable Posts For Top &amp; Bottom Load Binders, 6" Capacity',6.258,2,0.7,-5.215);</v>
      </c>
      <c r="E8756" t="s">
        <v>8755</v>
      </c>
    </row>
    <row r="8757" spans="1:5" x14ac:dyDescent="0.25">
      <c r="A8757">
        <f t="shared" si="408"/>
        <v>3</v>
      </c>
      <c r="B8757" t="str">
        <f>MID(E8757,243+A8757,25)</f>
        <v>'07/22/2018','07/26/2018'</v>
      </c>
      <c r="C8757" t="str">
        <f t="shared" si="409"/>
        <v>'2018-07-22','2018-07-26'</v>
      </c>
      <c r="D875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(8757,'CA-2018-114307','2018-07-22','2018-07-26','Standard Class','MF-17665','Maureen Fritzler','Corporate','United States','Columbia','Maryland',21044,'East','OFF-AP-10002350','Office Supplies','Appliances','Belkin F9H710-06 7 Outlet SurgeMaster Surge Protector',37.68,2,0,10.5504);</v>
      </c>
      <c r="E8757" t="s">
        <v>8756</v>
      </c>
    </row>
    <row r="8758" spans="1:5" x14ac:dyDescent="0.25">
      <c r="A8758">
        <f t="shared" si="408"/>
        <v>3</v>
      </c>
      <c r="B8758" t="str">
        <f>MID(E8758,243+A8758,25)</f>
        <v>'07/22/2018','07/26/2018'</v>
      </c>
      <c r="C8758" t="str">
        <f t="shared" si="409"/>
        <v>'2018-07-22','2018-07-26'</v>
      </c>
      <c r="D875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(8758,'CA-2018-114307','2018-07-22','2018-07-26','Standard Class','MF-17665','Maureen Fritzler','Corporate','United States','Columbia','Maryland',21044,'East','OFF-PA-10004100','Office Supplies','Paper','Xerox 216',51.84,8,0,24.8832);</v>
      </c>
      <c r="E8758" t="s">
        <v>8757</v>
      </c>
    </row>
    <row r="8759" spans="1:5" x14ac:dyDescent="0.25">
      <c r="A8759">
        <f t="shared" si="408"/>
        <v>3</v>
      </c>
      <c r="B8759" t="str">
        <f>MID(E8759,243+A8759,25)</f>
        <v>'07/22/2018','07/26/2018'</v>
      </c>
      <c r="C8759" t="str">
        <f t="shared" si="409"/>
        <v>'2018-07-22','2018-07-26'</v>
      </c>
      <c r="D875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(8759,'CA-2018-114307','2018-07-22','2018-07-26','Standard Class','MF-17665','Maureen Fritzler','Corporate','United States','Columbia','Maryland',21044,'East','FUR-FU-10000794','Furniture','Furnishings','Eldon Stackable Tray, Side-Load, Legal, Smoke',27.42,3,0,9.3228);</v>
      </c>
      <c r="E8759" t="s">
        <v>8758</v>
      </c>
    </row>
    <row r="8760" spans="1:5" x14ac:dyDescent="0.25">
      <c r="A8760">
        <f t="shared" si="408"/>
        <v>3</v>
      </c>
      <c r="B8760" t="str">
        <f>MID(E8760,243+A8760,25)</f>
        <v>'07/22/2018','07/26/2018'</v>
      </c>
      <c r="C8760" t="str">
        <f t="shared" si="409"/>
        <v>'2018-07-22','2018-07-26'</v>
      </c>
      <c r="D8760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(8760,'CA-2018-114307','2018-07-22','2018-07-26','Standard Class','MF-17665','Maureen Fritzler','Corporate','United States','Columbia','Maryland',21044,'East','OFF-BI-10002012','Office Supplies','Binders','Wilson Jones Easy Flow II Sheet Lifters',5.4,3,0,2.592);</v>
      </c>
      <c r="E8760" t="s">
        <v>8759</v>
      </c>
    </row>
    <row r="8761" spans="1:5" x14ac:dyDescent="0.25">
      <c r="A8761">
        <f t="shared" si="408"/>
        <v>3</v>
      </c>
      <c r="B8761" t="str">
        <f>MID(E8761,243+A8761,25)</f>
        <v>'01/31/2018','02/06/2018'</v>
      </c>
      <c r="C8761" t="str">
        <f t="shared" si="409"/>
        <v>'2018-01-31','2018-02-06'</v>
      </c>
      <c r="D8761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(8761,'CA-2018-159891','2018-01-31','2018-02-06','Standard Class','BF-11170','Ben Ferrer','Home Office','United States','Atlanta','Georgia',30318,'South','OFF-BI-10003527','Office Supplies','Binders','Fellowes PB500 Electric Punch Plastic Comb Binding Machine with Manual Bind',1270.99,1,0,635.495);</v>
      </c>
      <c r="E8761" t="s">
        <v>8760</v>
      </c>
    </row>
    <row r="8762" spans="1:5" x14ac:dyDescent="0.25">
      <c r="A8762">
        <f t="shared" si="408"/>
        <v>3</v>
      </c>
      <c r="B8762" t="str">
        <f>MID(E8762,243+A8762,25)</f>
        <v>'01/31/2018','02/06/2018'</v>
      </c>
      <c r="C8762" t="str">
        <f t="shared" si="409"/>
        <v>'2018-01-31','2018-02-06'</v>
      </c>
      <c r="D8762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(8762,'CA-2018-159891','2018-01-31','2018-02-06','Standard Class','BF-11170','Ben Ferrer','Home Office','United States','Atlanta','Georgia',30318,'South','OFF-EN-10004483','Office Supplies','Envelopes','#10 White Business Envelopes,4 1/8 x 9 1/2',125.36,8,0,58.9192);</v>
      </c>
      <c r="E8762" t="s">
        <v>8761</v>
      </c>
    </row>
    <row r="8763" spans="1:5" x14ac:dyDescent="0.25">
      <c r="A8763">
        <f t="shared" si="408"/>
        <v>3</v>
      </c>
      <c r="B8763" t="str">
        <f>MID(E8763,243+A8763,25)</f>
        <v>'12/29/2018','01/02/2019'</v>
      </c>
      <c r="C8763" t="str">
        <f t="shared" si="409"/>
        <v>'2018-12-29','2019-01-02'</v>
      </c>
      <c r="D8763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(8763,'CA-2018-112578','2018-12-29','2019-01-02','Standard Class','FO-14305','Frank Olsen','Consumer','United States','Sacramento','California',95823,'West','OFF-ST-10003722','Office Supplies','Storage','Project Tote Personal File',14.03,1,0,4.0687);</v>
      </c>
      <c r="E8763" t="s">
        <v>8762</v>
      </c>
    </row>
    <row r="8764" spans="1:5" x14ac:dyDescent="0.25">
      <c r="A8764">
        <f t="shared" si="408"/>
        <v>3</v>
      </c>
      <c r="B8764" t="str">
        <f>MID(E8764,243+A8764,25)</f>
        <v>'12/29/2018','01/02/2019'</v>
      </c>
      <c r="C8764" t="str">
        <f t="shared" si="409"/>
        <v>'2018-12-29','2019-01-02'</v>
      </c>
      <c r="D8764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(8764,'CA-2018-112578','2018-12-29','2019-01-02','Standard Class','FO-14305','Frank Olsen','Consumer','United States','Sacramento','California',95823,'West','OFF-SU-10002557','Office Supplies','Supplies','Fiskars Spring-Action Scissors',27.96,2,0,7.2696);</v>
      </c>
      <c r="E8764" t="s">
        <v>8763</v>
      </c>
    </row>
    <row r="8765" spans="1:5" x14ac:dyDescent="0.25">
      <c r="A8765">
        <f t="shared" si="408"/>
        <v>3</v>
      </c>
      <c r="B8765" t="str">
        <f>MID(E8765,243+A8765,25)</f>
        <v>'11/21/2017','11/27/2017'</v>
      </c>
      <c r="C8765" t="str">
        <f t="shared" si="409"/>
        <v>'2017-11-21','2017-11-27'</v>
      </c>
      <c r="D8765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(8765,'CA-2017-107083','2017-11-21','2017-11-27','Standard Class','BB-11545','Brenda Bowman','Corporate','United States','Fort Worth','Texas',76106,'Central','OFF-AR-10002257','Office Supplies','Art','Eldon Spacemaker Box, Quick-Snap Lid, Clear',5.344,2,0.2,0.734799999999999);</v>
      </c>
      <c r="E8765" t="s">
        <v>8764</v>
      </c>
    </row>
    <row r="8766" spans="1:5" x14ac:dyDescent="0.25">
      <c r="A8766">
        <f t="shared" si="408"/>
        <v>3</v>
      </c>
      <c r="B8766" t="str">
        <f>MID(E8766,243+A8766,25)</f>
        <v>'11/21/2017','11/27/2017'</v>
      </c>
      <c r="C8766" t="str">
        <f t="shared" si="409"/>
        <v>'2017-11-21','2017-11-27'</v>
      </c>
      <c r="D8766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(8766,'CA-2017-107083','2017-11-21','2017-11-27','Standard Class','BB-11545','Brenda Bowman','Corporate','United States','Fort Worth','Texas',76106,'Central','OFF-BI-10000756','Office Supplies','Binders','Storex DuraTech Recycled Plastic Frosted Binders',1.696,2,0.8,-2.544);</v>
      </c>
      <c r="E8766" t="s">
        <v>8765</v>
      </c>
    </row>
    <row r="8767" spans="1:5" x14ac:dyDescent="0.25">
      <c r="A8767">
        <f t="shared" si="408"/>
        <v>3</v>
      </c>
      <c r="B8767" t="str">
        <f>MID(E8767,243+A8767,25)</f>
        <v>'11/21/2017','11/27/2017'</v>
      </c>
      <c r="C8767" t="str">
        <f t="shared" si="409"/>
        <v>'2017-11-21','2017-11-27'</v>
      </c>
      <c r="D8767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(8767,'CA-2017-107083','2017-11-21','2017-11-27','Standard Class','BB-11545','Brenda Bowman','Corporate','United States','Fort Worth','Texas',76106,'Central','OFF-AP-10004136','Office Supplies','Appliances','Kensington 6 Outlet SmartSocket Surge Protector',24.588,3,0.8,-67.617);</v>
      </c>
      <c r="E8767" t="s">
        <v>8766</v>
      </c>
    </row>
    <row r="8768" spans="1:5" x14ac:dyDescent="0.25">
      <c r="A8768">
        <f t="shared" si="408"/>
        <v>3</v>
      </c>
      <c r="B8768" t="str">
        <f>MID(E8768,243+A8768,25)</f>
        <v>'11/21/2017','11/27/2017'</v>
      </c>
      <c r="C8768" t="str">
        <f t="shared" si="409"/>
        <v>'2017-11-21','2017-11-27'</v>
      </c>
      <c r="D8768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(8768,'CA-2017-107083','2017-11-21','2017-11-27','Standard Class','BB-11545','Brenda Bowman','Corporate','United States','Fort Worth','Texas',76106,'Central','OFF-BI-10002194','Office Supplies','Binders','Cardinal Hold-It CD Pocket',7.98,5,0.8,-13.167);</v>
      </c>
      <c r="E8768" t="s">
        <v>8767</v>
      </c>
    </row>
    <row r="8769" spans="1:5" x14ac:dyDescent="0.25">
      <c r="A8769">
        <f t="shared" si="408"/>
        <v>3</v>
      </c>
      <c r="B8769" t="str">
        <f>MID(E8769,243+A8769,25)</f>
        <v>'10/05/2017','10/09/2017'</v>
      </c>
      <c r="C8769" t="str">
        <f t="shared" si="409"/>
        <v>'2017-10-05','2017-10-09'</v>
      </c>
      <c r="D8769" t="str">
        <f t="shared" si="410"/>
        <v>INSERT INTO orders(Row_ID,Order_ID,Order_Date,Ship_Date,Ship_Mode,Customer_ID,Customer_Name,Segment,Country,City,State,Postal_Code,Region,Product_ID,Category,SubCategory,Product_Name,Sales,Quantity,Discount,Profit) VALUES (8769,'CA-2017-151722','2017-10-05','2017-10-09','Standard Class','IL-15100','Ivan Liston','Consumer','United States','Columbus','Ohio',43229,'East','TEC-AC-10000892','Technology','Accessories','NETGEAR N750 Dual Band Wi-Fi Gigabit Router',288,4,0.2,57.6);</v>
      </c>
      <c r="E8769" t="s">
        <v>8768</v>
      </c>
    </row>
    <row r="8770" spans="1:5" x14ac:dyDescent="0.25">
      <c r="A8770">
        <f t="shared" ref="A8770:A8833" si="411">IF(ROW(B8770)&lt;10,0,IF(ROW(B8770)&lt;100,1,IF(ROW(B8770)&lt;1000,2,3)))</f>
        <v>3</v>
      </c>
      <c r="B8770" t="str">
        <f>MID(E8770,243+A8770,25)</f>
        <v>'09/12/2018','09/13/2018'</v>
      </c>
      <c r="C8770" t="str">
        <f t="shared" ref="C8770:C8833" si="412">"'"&amp;MID(B8770,8,4)&amp;"-"&amp;MID(B8770,2,2)&amp;"-"&amp;MID(B8770,5,2)&amp;"'"&amp;","&amp;"'"&amp;MID(B8770,21,4)&amp;"-"&amp;MID(B8770,15,2)&amp;"-"&amp;MID(B8770,18,2)&amp;"'"</f>
        <v>'2018-09-12','2018-09-13'</v>
      </c>
      <c r="D8770" t="str">
        <f t="shared" ref="D8770:D8833" si="413">LEFT(E8770,242+A8770)&amp;C8770&amp;RIGHT(E8770,LEN(E8770)-LEN(LEFT(E8770,242+A8770)&amp;C8770))</f>
        <v>INSERT INTO orders(Row_ID,Order_ID,Order_Date,Ship_Date,Ship_Mode,Customer_ID,Customer_Name,Segment,Country,City,State,Postal_Code,Region,Product_ID,Category,SubCategory,Product_Name,Sales,Quantity,Discount,Profit) VALUES (8770,'CA-2018-151148','2018-09-12','2018-09-13','Same Day','PO-19180','Philisse Overcash','Home Office','United States','Louisville','Colorado',80027,'West','TEC-PH-10001870','Technology','Phones','Lunatik TT5L-002 Taktik Strike Impact Protection System for iPhone 5',146.952,3,0.2,9.18449999999999);</v>
      </c>
      <c r="E8770" t="s">
        <v>8769</v>
      </c>
    </row>
    <row r="8771" spans="1:5" x14ac:dyDescent="0.25">
      <c r="A8771">
        <f t="shared" si="411"/>
        <v>3</v>
      </c>
      <c r="B8771" t="str">
        <f>MID(E8771,243+A8771,25)</f>
        <v>'09/12/2018','09/13/2018'</v>
      </c>
      <c r="C8771" t="str">
        <f t="shared" si="412"/>
        <v>'2018-09-12','2018-09-13'</v>
      </c>
      <c r="D877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(8771,'CA-2018-151148','2018-09-12','2018-09-13','Same Day','PO-19180','Philisse Overcash','Home Office','United States','Louisville','Colorado',80027,'West','FUR-CH-10002304','Furniture','Chairs','Global Stack Chair without Arms, Black',83.136,4,0.2,5.196);</v>
      </c>
      <c r="E8771" t="s">
        <v>8770</v>
      </c>
    </row>
    <row r="8772" spans="1:5" x14ac:dyDescent="0.25">
      <c r="A8772">
        <f t="shared" si="411"/>
        <v>3</v>
      </c>
      <c r="B8772" t="str">
        <f>MID(E8772,243+A8772,25)</f>
        <v>'09/14/2019','09/17/2019'</v>
      </c>
      <c r="C8772" t="str">
        <f t="shared" si="412"/>
        <v>'2019-09-14','2019-09-17'</v>
      </c>
      <c r="D877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(8772,'CA-2019-115882','2019-09-14','2019-09-17','First Class','DB-13555','Dorothy Badders','Corporate','United States','Raleigh','North Carolina',27604,'South','OFF-AP-10002534','Office Supplies','Appliances','3.6 Cubic Foot Counter Height Office Refrigerator',942.784,4,0.2,94.2784);</v>
      </c>
      <c r="E8772" t="s">
        <v>8771</v>
      </c>
    </row>
    <row r="8773" spans="1:5" x14ac:dyDescent="0.25">
      <c r="A8773">
        <f t="shared" si="411"/>
        <v>3</v>
      </c>
      <c r="B8773" t="str">
        <f>MID(E8773,243+A8773,25)</f>
        <v>'09/14/2019','09/17/2019'</v>
      </c>
      <c r="C8773" t="str">
        <f t="shared" si="412"/>
        <v>'2019-09-14','2019-09-17'</v>
      </c>
      <c r="D877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(8773,'CA-2019-115882','2019-09-14','2019-09-17','First Class','DB-13555','Dorothy Badders','Corporate','United States','Raleigh','North Carolina',27604,'South','OFF-PA-10001125','Office Supplies','Paper','Xerox 1988',74.352,3,0.2,23.235);</v>
      </c>
      <c r="E8773" t="s">
        <v>8772</v>
      </c>
    </row>
    <row r="8774" spans="1:5" x14ac:dyDescent="0.25">
      <c r="A8774">
        <f t="shared" si="411"/>
        <v>3</v>
      </c>
      <c r="B8774" t="str">
        <f>MID(E8774,243+A8774,25)</f>
        <v>'02/23/2017','02/28/2017'</v>
      </c>
      <c r="C8774" t="str">
        <f t="shared" si="412"/>
        <v>'2017-02-23','2017-02-28'</v>
      </c>
      <c r="D877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(8774,'CA-2017-132276','2017-02-23','2017-02-28','Standard Class','LC-16960','Lindsay Castell','Home Office','United States','New York City','New York',10024,'East','OFF-AP-10000804','Office Supplies','Appliances','Hoover Portapower Portable Vacuum',26.88,6,0,6.72);</v>
      </c>
      <c r="E8774" t="s">
        <v>8773</v>
      </c>
    </row>
    <row r="8775" spans="1:5" x14ac:dyDescent="0.25">
      <c r="A8775">
        <f t="shared" si="411"/>
        <v>3</v>
      </c>
      <c r="B8775" t="str">
        <f>MID(E8775,243+A8775,25)</f>
        <v>'02/23/2017','02/28/2017'</v>
      </c>
      <c r="C8775" t="str">
        <f t="shared" si="412"/>
        <v>'2017-02-23','2017-02-28'</v>
      </c>
      <c r="D877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(8775,'CA-2017-132276','2017-02-23','2017-02-28','Standard Class','LC-16960','Lindsay Castell','Home Office','United States','New York City','New York',10024,'East','OFF-BI-10002982','Office Supplies','Binders','Avery Self-Adhesive Photo Pockets for Polaroid Photos',10.896,2,0.2,3.8136);</v>
      </c>
      <c r="E8775" t="s">
        <v>8774</v>
      </c>
    </row>
    <row r="8776" spans="1:5" x14ac:dyDescent="0.25">
      <c r="A8776">
        <f t="shared" si="411"/>
        <v>3</v>
      </c>
      <c r="B8776" t="str">
        <f>MID(E8776,243+A8776,25)</f>
        <v>'12/05/2018','12/09/2018'</v>
      </c>
      <c r="C8776" t="str">
        <f t="shared" si="412"/>
        <v>'2018-12-05','2018-12-09'</v>
      </c>
      <c r="D877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(8776,'CA-2018-163636','2018-12-05','2018-12-09','Second Class','MP-18175','Mike Pelletier','Home Office','United States','Chicago','Illinois',60623,'Central','OFF-AR-10001547','Office Supplies','Art','Newell 311',3.536,2,0.2,0.3094);</v>
      </c>
      <c r="E8776" t="s">
        <v>8775</v>
      </c>
    </row>
    <row r="8777" spans="1:5" x14ac:dyDescent="0.25">
      <c r="A8777">
        <f t="shared" si="411"/>
        <v>3</v>
      </c>
      <c r="B8777" t="str">
        <f>MID(E8777,243+A8777,25)</f>
        <v>'07/02/2018','07/03/2018'</v>
      </c>
      <c r="C8777" t="str">
        <f t="shared" si="412"/>
        <v>'2018-07-02','2018-07-03'</v>
      </c>
      <c r="D877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(8777,'CA-2018-102813','2018-07-02','2018-07-03','First Class','EA-14035','Erin Ashbrook','Corporate','United States','Huntsville','Texas',77340,'Central','FUR-CH-10000665','Furniture','Chairs','Global Airflow Leather Mesh Back Chair, Black',528.43,5,0.3,0);</v>
      </c>
      <c r="E8777" t="s">
        <v>8776</v>
      </c>
    </row>
    <row r="8778" spans="1:5" x14ac:dyDescent="0.25">
      <c r="A8778">
        <f t="shared" si="411"/>
        <v>3</v>
      </c>
      <c r="B8778" t="str">
        <f>MID(E8778,243+A8778,25)</f>
        <v>'07/02/2018','07/03/2018'</v>
      </c>
      <c r="C8778" t="str">
        <f t="shared" si="412"/>
        <v>'2018-07-02','2018-07-03'</v>
      </c>
      <c r="D877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(8778,'CA-2018-102813','2018-07-02','2018-07-03','First Class','EA-14035','Erin Ashbrook','Corporate','United States','Huntsville','Texas',77340,'Central','OFF-PA-10000520','Office Supplies','Paper','Xerox 201',41.472,8,0.2,14.5152);</v>
      </c>
      <c r="E8778" t="s">
        <v>8777</v>
      </c>
    </row>
    <row r="8779" spans="1:5" x14ac:dyDescent="0.25">
      <c r="A8779">
        <f t="shared" si="411"/>
        <v>3</v>
      </c>
      <c r="B8779" t="str">
        <f>MID(E8779,243+A8779,25)</f>
        <v>'12/13/2019','12/18/2019'</v>
      </c>
      <c r="C8779" t="str">
        <f t="shared" si="412"/>
        <v>'2019-12-13','2019-12-18'</v>
      </c>
      <c r="D877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(8779,'CA-2019-135377','2019-12-13','2019-12-18','Standard Class','BP-11095','Bart Pistole','Corporate','United States','New York City','New York',10024,'East','FUR-BO-10004015','Furniture','Bookcases','Bush Andora Bookcase, Maple/Graphite Gray Finish',287.976,3,0.2,7.19939999999997);</v>
      </c>
      <c r="E8779" t="s">
        <v>8778</v>
      </c>
    </row>
    <row r="8780" spans="1:5" x14ac:dyDescent="0.25">
      <c r="A8780">
        <f t="shared" si="411"/>
        <v>3</v>
      </c>
      <c r="B8780" t="str">
        <f>MID(E8780,243+A8780,25)</f>
        <v>'03/20/2017','03/22/2017'</v>
      </c>
      <c r="C8780" t="str">
        <f t="shared" si="412"/>
        <v>'2017-03-20','2017-03-22'</v>
      </c>
      <c r="D878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(8780,'CA-2017-165813','2017-03-20','2017-03-22','Second Class','BM-11785','Bryan Mills','Consumer','United States','Salem','Oregon',97301,'West','OFF-ST-10004258','Office Supplies','Storage','Portable Personal File Box',29.304,3,0.2,2.5641);</v>
      </c>
      <c r="E8780" t="s">
        <v>8779</v>
      </c>
    </row>
    <row r="8781" spans="1:5" x14ac:dyDescent="0.25">
      <c r="A8781">
        <f t="shared" si="411"/>
        <v>3</v>
      </c>
      <c r="B8781" t="str">
        <f>MID(E8781,243+A8781,25)</f>
        <v>'03/01/2017','03/04/2017'</v>
      </c>
      <c r="C8781" t="str">
        <f t="shared" si="412"/>
        <v>'2017-03-01','2017-03-04'</v>
      </c>
      <c r="D878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(8781,'CA-2017-133585','2017-03-01','2017-03-04','First Class','CM-12715','Craig Molinari','Corporate','United States','Houston','Texas',77070,'Central','OFF-AR-10003696','Office Supplies','Art','Panasonic KP-350BK Electric Pencil Sharpener with Auto Stop',55.328,2,0.2,6.2244);</v>
      </c>
      <c r="E8781" t="s">
        <v>8780</v>
      </c>
    </row>
    <row r="8782" spans="1:5" x14ac:dyDescent="0.25">
      <c r="A8782">
        <f t="shared" si="411"/>
        <v>3</v>
      </c>
      <c r="B8782" t="str">
        <f>MID(E8782,243+A8782,25)</f>
        <v>'03/01/2017','03/04/2017'</v>
      </c>
      <c r="C8782" t="str">
        <f t="shared" si="412"/>
        <v>'2017-03-01','2017-03-04'</v>
      </c>
      <c r="D878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(8782,'CA-2017-133585','2017-03-01','2017-03-04','First Class','CM-12715','Craig Molinari','Corporate','United States','Houston','Texas',77070,'Central','FUR-BO-10001811','Furniture','Bookcases','Atlantic Metals Mobile 5-Shelf Bookcases, Custom Colors',1227.9984,6,0.32,-36.1176000000002);</v>
      </c>
      <c r="E8782" t="s">
        <v>8781</v>
      </c>
    </row>
    <row r="8783" spans="1:5" x14ac:dyDescent="0.25">
      <c r="A8783">
        <f t="shared" si="411"/>
        <v>3</v>
      </c>
      <c r="B8783" t="str">
        <f>MID(E8783,243+A8783,25)</f>
        <v>'09/15/2018','09/20/2018'</v>
      </c>
      <c r="C8783" t="str">
        <f t="shared" si="412"/>
        <v>'2018-09-15','2018-09-20'</v>
      </c>
      <c r="D878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(8783,'CA-2018-116911','2018-09-15','2018-09-20','Standard Class','JD-16150','Justin Deggeller','Corporate','United States','Twin Falls','Idaho',83301,'West','OFF-BI-10001249','Office Supplies','Binders','Avery Heavy-Duty EZD View Binder with Locking Rings',20.416,4,0.2,6.6352);</v>
      </c>
      <c r="E8783" t="s">
        <v>8782</v>
      </c>
    </row>
    <row r="8784" spans="1:5" x14ac:dyDescent="0.25">
      <c r="A8784">
        <f t="shared" si="411"/>
        <v>3</v>
      </c>
      <c r="B8784" t="str">
        <f>MID(E8784,243+A8784,25)</f>
        <v>'09/15/2018','09/20/2018'</v>
      </c>
      <c r="C8784" t="str">
        <f t="shared" si="412"/>
        <v>'2018-09-15','2018-09-20'</v>
      </c>
      <c r="D878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(8784,'CA-2018-116911','2018-09-15','2018-09-20','Standard Class','JD-16150','Justin Deggeller','Corporate','United States','Twin Falls','Idaho',83301,'West','FUR-TA-10003473','Furniture','Tables','Bretford Rectangular Conference Table Tops',1128.39,3,0,259.5297);</v>
      </c>
      <c r="E8784" t="s">
        <v>8783</v>
      </c>
    </row>
    <row r="8785" spans="1:5" x14ac:dyDescent="0.25">
      <c r="A8785">
        <f t="shared" si="411"/>
        <v>3</v>
      </c>
      <c r="B8785" t="str">
        <f>MID(E8785,243+A8785,25)</f>
        <v>'03/17/2019','03/23/2019'</v>
      </c>
      <c r="C8785" t="str">
        <f t="shared" si="412"/>
        <v>'2019-03-17','2019-03-23'</v>
      </c>
      <c r="D878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(8785,'US-2019-129224','2019-03-17','2019-03-23','Standard Class','AS-10630','Ann Steele','Home Office','United States','Knoxville','Tennessee',37918,'South','OFF-LA-10003190','Office Supplies','Labels','Avery 474',4.608,2,0.2,1.6704);</v>
      </c>
      <c r="E8785" t="s">
        <v>8784</v>
      </c>
    </row>
    <row r="8786" spans="1:5" x14ac:dyDescent="0.25">
      <c r="A8786">
        <f t="shared" si="411"/>
        <v>3</v>
      </c>
      <c r="B8786" t="str">
        <f>MID(E8786,243+A8786,25)</f>
        <v>'05/28/2019','06/02/2019'</v>
      </c>
      <c r="C8786" t="str">
        <f t="shared" si="412"/>
        <v>'2019-05-28','2019-06-02'</v>
      </c>
      <c r="D878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(8786,'CA-2019-145765','2019-05-28','2019-06-02','Standard Class','CM-11815','Candace McMahon','Corporate','United States','Phoenix','Arizona',85023,'West','TEC-PH-10001305','Technology','Phones','Panasonic KX TS208W Corded phone',195.96,5,0.2,19.596);</v>
      </c>
      <c r="E8786" t="s">
        <v>8785</v>
      </c>
    </row>
    <row r="8787" spans="1:5" x14ac:dyDescent="0.25">
      <c r="A8787">
        <f t="shared" si="411"/>
        <v>3</v>
      </c>
      <c r="B8787" t="str">
        <f>MID(E8787,243+A8787,25)</f>
        <v>'05/28/2019','06/02/2019'</v>
      </c>
      <c r="C8787" t="str">
        <f t="shared" si="412"/>
        <v>'2019-05-28','2019-06-02'</v>
      </c>
      <c r="D878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(8787,'CA-2019-145765','2019-05-28','2019-06-02','Standard Class','CM-11815','Candace McMahon','Corporate','United States','Phoenix','Arizona',85023,'West','OFF-PA-10001534','Office Supplies','Paper','Xerox 230',15.552,3,0.2,5.4432);</v>
      </c>
      <c r="E8787" t="s">
        <v>8786</v>
      </c>
    </row>
    <row r="8788" spans="1:5" x14ac:dyDescent="0.25">
      <c r="A8788">
        <f t="shared" si="411"/>
        <v>3</v>
      </c>
      <c r="B8788" t="str">
        <f>MID(E8788,243+A8788,25)</f>
        <v>'05/28/2019','06/02/2019'</v>
      </c>
      <c r="C8788" t="str">
        <f t="shared" si="412"/>
        <v>'2019-05-28','2019-06-02'</v>
      </c>
      <c r="D878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(8788,'CA-2019-145765','2019-05-28','2019-06-02','Standard Class','CM-11815','Candace McMahon','Corporate','United States','Phoenix','Arizona',85023,'West','TEC-AC-10000844','Technology','Accessories','Logitech Gaming G510s - Keyboard',271.968,4,0.2,54.3936);</v>
      </c>
      <c r="E8788" t="s">
        <v>8787</v>
      </c>
    </row>
    <row r="8789" spans="1:5" x14ac:dyDescent="0.25">
      <c r="A8789">
        <f t="shared" si="411"/>
        <v>3</v>
      </c>
      <c r="B8789" t="str">
        <f>MID(E8789,243+A8789,25)</f>
        <v>'06/15/2019','06/19/2019'</v>
      </c>
      <c r="C8789" t="str">
        <f t="shared" si="412"/>
        <v>'2019-06-15','2019-06-19'</v>
      </c>
      <c r="D878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(8789,'CA-2019-126914','2019-06-15','2019-06-19','Standard Class','JE-15715','Joe Elijah','Consumer','United States','Monroe','North Carolina',28110,'South','FUR-CH-10000847','Furniture','Chairs','Global Executive Mid-Back Manager''s Chair',698.352,3,0.2,52.3764);</v>
      </c>
      <c r="E8789" t="s">
        <v>8788</v>
      </c>
    </row>
    <row r="8790" spans="1:5" x14ac:dyDescent="0.25">
      <c r="A8790">
        <f t="shared" si="411"/>
        <v>3</v>
      </c>
      <c r="B8790" t="str">
        <f>MID(E8790,243+A8790,25)</f>
        <v>'06/15/2019','06/19/2019'</v>
      </c>
      <c r="C8790" t="str">
        <f t="shared" si="412"/>
        <v>'2019-06-15','2019-06-19'</v>
      </c>
      <c r="D879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(8790,'CA-2019-126914','2019-06-15','2019-06-19','Standard Class','JE-15715','Joe Elijah','Consumer','United States','Monroe','North Carolina',28110,'South','FUR-BO-10000468','Furniture','Bookcases','O''Sullivan 2-Shelf Heavy-Duty Bookcases',77.728,2,0.2,-3.88639999999999);</v>
      </c>
      <c r="E8790" t="s">
        <v>8789</v>
      </c>
    </row>
    <row r="8791" spans="1:5" x14ac:dyDescent="0.25">
      <c r="A8791">
        <f t="shared" si="411"/>
        <v>3</v>
      </c>
      <c r="B8791" t="str">
        <f>MID(E8791,243+A8791,25)</f>
        <v>'09/06/2017','09/12/2017'</v>
      </c>
      <c r="C8791" t="str">
        <f t="shared" si="412"/>
        <v>'2017-09-06','2017-09-12'</v>
      </c>
      <c r="D879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(8791,'CA-2017-169572','2017-09-06','2017-09-12','Standard Class','AG-10525','Andy Gerbode','Corporate','United States','Richmond','Virginia',23223,'South','OFF-BI-10002799','Office Supplies','Binders','SlimView Poly Binder, 3/8"',46.62,9,0,21.4452);</v>
      </c>
      <c r="E8791" t="s">
        <v>8790</v>
      </c>
    </row>
    <row r="8792" spans="1:5" x14ac:dyDescent="0.25">
      <c r="A8792">
        <f t="shared" si="411"/>
        <v>3</v>
      </c>
      <c r="B8792" t="str">
        <f>MID(E8792,243+A8792,25)</f>
        <v>'03/18/2019','03/24/2019'</v>
      </c>
      <c r="C8792" t="str">
        <f t="shared" si="412"/>
        <v>'2019-03-18','2019-03-24'</v>
      </c>
      <c r="D879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(8792,'CA-2019-162075','2019-03-18','2019-03-24','Standard Class','TT-21220','Thomas Thornton','Consumer','United States','Houston','Texas',77041,'Central','TEC-PH-10001557','Technology','Phones','Pyle PMP37LED',537.544,7,0.2,47.0351);</v>
      </c>
      <c r="E8792" t="s">
        <v>8791</v>
      </c>
    </row>
    <row r="8793" spans="1:5" x14ac:dyDescent="0.25">
      <c r="A8793">
        <f t="shared" si="411"/>
        <v>3</v>
      </c>
      <c r="B8793" t="str">
        <f>MID(E8793,243+A8793,25)</f>
        <v>'12/19/2016','12/21/2016'</v>
      </c>
      <c r="C8793" t="str">
        <f t="shared" si="412"/>
        <v>'2016-12-19','2016-12-21'</v>
      </c>
      <c r="D879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(8793,'CA-2016-162992','2016-12-19','2016-12-21','First Class','BP-11095','Bart Pistole','Corporate','United States','Los Angeles','California',90008,'West','OFF-LA-10001934','Office Supplies','Labels','Avery 516',14.62,2,0,6.8714);</v>
      </c>
      <c r="E8793" t="s">
        <v>8792</v>
      </c>
    </row>
    <row r="8794" spans="1:5" x14ac:dyDescent="0.25">
      <c r="A8794">
        <f t="shared" si="411"/>
        <v>3</v>
      </c>
      <c r="B8794" t="str">
        <f>MID(E8794,243+A8794,25)</f>
        <v>'12/19/2016','12/21/2016'</v>
      </c>
      <c r="C8794" t="str">
        <f t="shared" si="412"/>
        <v>'2016-12-19','2016-12-21'</v>
      </c>
      <c r="D879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(8794,'CA-2016-162992','2016-12-19','2016-12-21','First Class','BP-11095','Bart Pistole','Corporate','United States','Los Angeles','California',90008,'West','OFF-FA-10004248','Office Supplies','Fasteners','Advantus T-Pin Paper Clips',22.55,5,0,8.7945);</v>
      </c>
      <c r="E8794" t="s">
        <v>8793</v>
      </c>
    </row>
    <row r="8795" spans="1:5" x14ac:dyDescent="0.25">
      <c r="A8795">
        <f t="shared" si="411"/>
        <v>3</v>
      </c>
      <c r="B8795" t="str">
        <f>MID(E8795,243+A8795,25)</f>
        <v>'12/19/2016','12/21/2016'</v>
      </c>
      <c r="C8795" t="str">
        <f t="shared" si="412"/>
        <v>'2016-12-19','2016-12-21'</v>
      </c>
      <c r="D879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(8795,'CA-2016-162992','2016-12-19','2016-12-21','First Class','BP-11095','Bart Pistole','Corporate','United States','Los Angeles','California',90008,'West','TEC-PH-10001944','Technology','Phones','Wi-Ex zBoost YX540 Cellular Phone Signal Booster',583.8,5,0.2,72.9749999999999);</v>
      </c>
      <c r="E8795" t="s">
        <v>8794</v>
      </c>
    </row>
    <row r="8796" spans="1:5" x14ac:dyDescent="0.25">
      <c r="A8796">
        <f t="shared" si="411"/>
        <v>3</v>
      </c>
      <c r="B8796" t="str">
        <f>MID(E8796,243+A8796,25)</f>
        <v>'12/19/2016','12/21/2016'</v>
      </c>
      <c r="C8796" t="str">
        <f t="shared" si="412"/>
        <v>'2016-12-19','2016-12-21'</v>
      </c>
      <c r="D879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(8796,'CA-2016-162992','2016-12-19','2016-12-21','First Class','BP-11095','Bart Pistole','Corporate','United States','Los Angeles','California',90008,'West','TEC-PH-10002085','Technology','Phones','Clarity 53712',211.168,4,0.2,15.8376);</v>
      </c>
      <c r="E8796" t="s">
        <v>8795</v>
      </c>
    </row>
    <row r="8797" spans="1:5" x14ac:dyDescent="0.25">
      <c r="A8797">
        <f t="shared" si="411"/>
        <v>3</v>
      </c>
      <c r="B8797" t="str">
        <f>MID(E8797,243+A8797,25)</f>
        <v>'07/07/2018','07/13/2018'</v>
      </c>
      <c r="C8797" t="str">
        <f t="shared" si="412"/>
        <v>'2018-07-07','2018-07-13'</v>
      </c>
      <c r="D879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(8797,'CA-2018-106397','2018-07-07','2018-07-13','Standard Class','MJ-17740','Max Jones','Consumer','United States','Orem','Utah',84057,'West','OFF-PA-10003441','Office Supplies','Paper','Xerox 226',12.96,2,0,6.2208);</v>
      </c>
      <c r="E8797" t="s">
        <v>8796</v>
      </c>
    </row>
    <row r="8798" spans="1:5" x14ac:dyDescent="0.25">
      <c r="A8798">
        <f t="shared" si="411"/>
        <v>3</v>
      </c>
      <c r="B8798" t="str">
        <f>MID(E8798,243+A8798,25)</f>
        <v>'07/07/2018','07/13/2018'</v>
      </c>
      <c r="C8798" t="str">
        <f t="shared" si="412"/>
        <v>'2018-07-07','2018-07-13'</v>
      </c>
      <c r="D879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(8798,'CA-2018-106397','2018-07-07','2018-07-13','Standard Class','MJ-17740','Max Jones','Consumer','United States','Orem','Utah',84057,'West','OFF-AR-10004602','Office Supplies','Art','Boston KS Multi-Size Manual Pencil Sharpener',45.98,2,0,12.8744);</v>
      </c>
      <c r="E8798" t="s">
        <v>8797</v>
      </c>
    </row>
    <row r="8799" spans="1:5" x14ac:dyDescent="0.25">
      <c r="A8799">
        <f t="shared" si="411"/>
        <v>3</v>
      </c>
      <c r="B8799" t="str">
        <f>MID(E8799,243+A8799,25)</f>
        <v>'04/06/2018','04/10/2018'</v>
      </c>
      <c r="C8799" t="str">
        <f t="shared" si="412"/>
        <v>'2018-04-06','2018-04-10'</v>
      </c>
      <c r="D879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(8799,'US-2018-150140','2018-04-06','2018-04-10','Standard Class','VM-21685','Valerie Mitchum','Home Office','United States','Burlington','Vermont',NULL,'East','TEC-PH-10002555','Technology','Phones','Nortel Meridian M5316 Digital phone',1294.75,5,0,336.635);</v>
      </c>
      <c r="E8799" t="s">
        <v>8798</v>
      </c>
    </row>
    <row r="8800" spans="1:5" x14ac:dyDescent="0.25">
      <c r="A8800">
        <f t="shared" si="411"/>
        <v>3</v>
      </c>
      <c r="B8800" t="str">
        <f>MID(E8800,243+A8800,25)</f>
        <v>'05/08/2016','05/10/2016'</v>
      </c>
      <c r="C8800" t="str">
        <f t="shared" si="412"/>
        <v>'2016-05-08','2016-05-10'</v>
      </c>
      <c r="D880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(8800,'CA-2016-116666','2016-05-08','2016-05-10','First Class','KT-16480','Kean Thornton','Consumer','United States','Philadelphia','Pennsylvania',19134,'East','TEC-CO-10001449','Technology','Copiers','Hewlett Packard LaserJet 3310 Copier',1799.97,5,0.4,239.996);</v>
      </c>
      <c r="E8800" t="s">
        <v>8799</v>
      </c>
    </row>
    <row r="8801" spans="1:5" x14ac:dyDescent="0.25">
      <c r="A8801">
        <f t="shared" si="411"/>
        <v>3</v>
      </c>
      <c r="B8801" t="str">
        <f>MID(E8801,243+A8801,25)</f>
        <v>'11/23/2019','11/27/2019'</v>
      </c>
      <c r="C8801" t="str">
        <f t="shared" si="412"/>
        <v>'2019-11-23','2019-11-27'</v>
      </c>
      <c r="D880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(8801,'CA-2019-148992','2019-11-23','2019-11-27','Standard Class','CS-12250','Chris Selesnick','Corporate','United States','Chicago','Illinois',60623,'Central','OFF-PA-10004285','Office Supplies','Paper','Xerox 1959',10.688,2,0.2,3.7408);</v>
      </c>
      <c r="E8801" t="s">
        <v>8800</v>
      </c>
    </row>
    <row r="8802" spans="1:5" x14ac:dyDescent="0.25">
      <c r="A8802">
        <f t="shared" si="411"/>
        <v>3</v>
      </c>
      <c r="B8802" t="str">
        <f>MID(E8802,243+A8802,25)</f>
        <v>'11/10/2018','11/12/2018'</v>
      </c>
      <c r="C8802" t="str">
        <f t="shared" si="412"/>
        <v>'2018-11-10','2018-11-12'</v>
      </c>
      <c r="D880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(8802,'CA-2018-140935','2018-11-10','2018-11-12','First Class','AB-10015','Aaron Bergman','Consumer','United States','Oklahoma City','Oklahoma',73120,'Central','TEC-PH-10000562','Technology','Phones','Samsung Convoy 3',221.98,2,0,62.1544);</v>
      </c>
      <c r="E8802" t="s">
        <v>8801</v>
      </c>
    </row>
    <row r="8803" spans="1:5" x14ac:dyDescent="0.25">
      <c r="A8803">
        <f t="shared" si="411"/>
        <v>3</v>
      </c>
      <c r="B8803" t="str">
        <f>MID(E8803,243+A8803,25)</f>
        <v>'11/10/2018','11/12/2018'</v>
      </c>
      <c r="C8803" t="str">
        <f t="shared" si="412"/>
        <v>'2018-11-10','2018-11-12'</v>
      </c>
      <c r="D880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(8803,'CA-2018-140935','2018-11-10','2018-11-12','First Class','AB-10015','Aaron Bergman','Consumer','United States','Oklahoma City','Oklahoma',73120,'Central','FUR-BO-10003966','Furniture','Bookcases','Sauder Facets Collection Library, Sky Alder Finish',341.96,2,0,54.7136);</v>
      </c>
      <c r="E8803" t="s">
        <v>8802</v>
      </c>
    </row>
    <row r="8804" spans="1:5" x14ac:dyDescent="0.25">
      <c r="A8804">
        <f t="shared" si="411"/>
        <v>3</v>
      </c>
      <c r="B8804" t="str">
        <f>MID(E8804,243+A8804,25)</f>
        <v>'12/31/2016','01/01/2017'</v>
      </c>
      <c r="C8804" t="str">
        <f t="shared" si="412"/>
        <v>'2016-12-31','2017-01-01'</v>
      </c>
      <c r="D880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(8804,'CA-2016-157644','2016-12-31','2017-01-01','First Class','AH-10030','Aaron Hawkins','Corporate','United States','New York City','New York',10035,'East','TEC-AC-10003614','Technology','Accessories','Verbatim 25 GB 6x Blu-ray Single Layer Recordable Disc, 10/Pack',34.77,3,0,11.4741);</v>
      </c>
      <c r="E8804" t="s">
        <v>8803</v>
      </c>
    </row>
    <row r="8805" spans="1:5" x14ac:dyDescent="0.25">
      <c r="A8805">
        <f t="shared" si="411"/>
        <v>3</v>
      </c>
      <c r="B8805" t="str">
        <f>MID(E8805,243+A8805,25)</f>
        <v>'12/31/2016','01/01/2017'</v>
      </c>
      <c r="C8805" t="str">
        <f t="shared" si="412"/>
        <v>'2016-12-31','2017-01-01'</v>
      </c>
      <c r="D880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(8805,'CA-2016-157644','2016-12-31','2017-01-01','First Class','AH-10030','Aaron Hawkins','Corporate','United States','New York City','New York',10035,'East','OFF-LA-10003148','Office Supplies','Labels','Avery 51',18.9,3,0,8.694);</v>
      </c>
      <c r="E8805" t="s">
        <v>8804</v>
      </c>
    </row>
    <row r="8806" spans="1:5" x14ac:dyDescent="0.25">
      <c r="A8806">
        <f t="shared" si="411"/>
        <v>3</v>
      </c>
      <c r="B8806" t="str">
        <f>MID(E8806,243+A8806,25)</f>
        <v>'08/19/2019','08/23/2019'</v>
      </c>
      <c r="C8806" t="str">
        <f t="shared" si="412"/>
        <v>'2019-08-19','2019-08-23'</v>
      </c>
      <c r="D880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(8806,'US-2019-100398','2019-08-19','2019-08-23','Standard Class','DO-13435','Denny Ordway','Consumer','United States','Salt Lake City','Utah',84106,'West','OFF-BI-10002133','Office Supplies','Binders','Wilson Jones Elliptical Ring 3 1/2" Capacity Binders, 800 sheets',102.72,3,0.2,37.236);</v>
      </c>
      <c r="E8806" t="s">
        <v>8805</v>
      </c>
    </row>
    <row r="8807" spans="1:5" x14ac:dyDescent="0.25">
      <c r="A8807">
        <f t="shared" si="411"/>
        <v>3</v>
      </c>
      <c r="B8807" t="str">
        <f>MID(E8807,243+A8807,25)</f>
        <v>'09/12/2018','09/16/2018'</v>
      </c>
      <c r="C8807" t="str">
        <f t="shared" si="412"/>
        <v>'2018-09-12','2018-09-16'</v>
      </c>
      <c r="D880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(8807,'CA-2018-113082','2018-09-12','2018-09-16','Standard Class','MC-17590','Matt Collister','Corporate','United States','Utica','New York',13501,'East','FUR-FU-10002813','Furniture','Furnishings','DAX Contemporary Wood Frame with Silver Metal Mat, Desktop, 11 x 14 Size',40.48,2,0,14.5728);</v>
      </c>
      <c r="E8807" t="s">
        <v>8806</v>
      </c>
    </row>
    <row r="8808" spans="1:5" x14ac:dyDescent="0.25">
      <c r="A8808">
        <f t="shared" si="411"/>
        <v>3</v>
      </c>
      <c r="B8808" t="str">
        <f>MID(E8808,243+A8808,25)</f>
        <v>'10/26/2019','10/31/2019'</v>
      </c>
      <c r="C8808" t="str">
        <f t="shared" si="412"/>
        <v>'2019-10-26','2019-10-31'</v>
      </c>
      <c r="D880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(8808,'US-2019-110646','2019-10-26','2019-10-31','Standard Class','JF-15190','Jamie Frazer','Consumer','United States','Philadelphia','Pennsylvania',19134,'East','OFF-BI-10004330','Office Supplies','Binders','GBC Velobind Prepunched Cover Sets, Regency Series',33.282,3,0.7,-27.735);</v>
      </c>
      <c r="E8808" t="s">
        <v>8807</v>
      </c>
    </row>
    <row r="8809" spans="1:5" x14ac:dyDescent="0.25">
      <c r="A8809">
        <f t="shared" si="411"/>
        <v>3</v>
      </c>
      <c r="B8809" t="str">
        <f>MID(E8809,243+A8809,25)</f>
        <v>'10/26/2019','10/31/2019'</v>
      </c>
      <c r="C8809" t="str">
        <f t="shared" si="412"/>
        <v>'2019-10-26','2019-10-31'</v>
      </c>
      <c r="D880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(8809,'US-2019-110646','2019-10-26','2019-10-31','Standard Class','JF-15190','Jamie Frazer','Consumer','United States','Philadelphia','Pennsylvania',19134,'East','TEC-PH-10002807','Technology','Phones','Motorla HX550 Universal Bluetooth Headset',118.65,5,0.4,19.775);</v>
      </c>
      <c r="E8809" t="s">
        <v>8808</v>
      </c>
    </row>
    <row r="8810" spans="1:5" x14ac:dyDescent="0.25">
      <c r="A8810">
        <f t="shared" si="411"/>
        <v>3</v>
      </c>
      <c r="B8810" t="str">
        <f>MID(E8810,243+A8810,25)</f>
        <v>'10/26/2019','10/31/2019'</v>
      </c>
      <c r="C8810" t="str">
        <f t="shared" si="412"/>
        <v>'2019-10-26','2019-10-31'</v>
      </c>
      <c r="D881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(8810,'US-2019-110646','2019-10-26','2019-10-31','Standard Class','JF-15190','Jamie Frazer','Consumer','United States','Philadelphia','Pennsylvania',19134,'East','OFF-LA-10001404','Office Supplies','Labels','Avery 517',14.76,5,0.2,4.9815);</v>
      </c>
      <c r="E8810" t="s">
        <v>8809</v>
      </c>
    </row>
    <row r="8811" spans="1:5" x14ac:dyDescent="0.25">
      <c r="A8811">
        <f t="shared" si="411"/>
        <v>3</v>
      </c>
      <c r="B8811" t="str">
        <f>MID(E8811,243+A8811,25)</f>
        <v>'05/30/2019','06/04/2019'</v>
      </c>
      <c r="C8811" t="str">
        <f t="shared" si="412"/>
        <v>'2019-05-30','2019-06-04'</v>
      </c>
      <c r="D881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(8811,'CA-2019-120614','2019-05-30','2019-06-04','Standard Class','SM-20950','Suzanne McNair','Corporate','United States','Los Angeles','California',90004,'West','OFF-PA-10004911','Office Supplies','Paper','Rediform S.O.S. 1-Up Phone Message Bk, 4-1/4x3-1/16 Bk, 1 Form/Pg, 40 Messages/Bk, 3/Pk',37.52,4,0,18.0096);</v>
      </c>
      <c r="E8811" t="s">
        <v>8810</v>
      </c>
    </row>
    <row r="8812" spans="1:5" x14ac:dyDescent="0.25">
      <c r="A8812">
        <f t="shared" si="411"/>
        <v>3</v>
      </c>
      <c r="B8812" t="str">
        <f>MID(E8812,243+A8812,25)</f>
        <v>'03/08/2018','03/13/2018'</v>
      </c>
      <c r="C8812" t="str">
        <f t="shared" si="412"/>
        <v>'2018-03-08','2018-03-13'</v>
      </c>
      <c r="D881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(8812,'US-2018-140172','2018-03-08','2018-03-13','Standard Class','SP-20650','Stephanie Phelps','Corporate','United States','Jackson','Michigan',49201,'Central','OFF-AP-10004233','Office Supplies','Appliances','Honeywell Enviracaire Portable Air Cleaner for up to 8 x 10 Room',207.144,3,0.1,48.3336);</v>
      </c>
      <c r="E8812" t="s">
        <v>8811</v>
      </c>
    </row>
    <row r="8813" spans="1:5" x14ac:dyDescent="0.25">
      <c r="A8813">
        <f t="shared" si="411"/>
        <v>3</v>
      </c>
      <c r="B8813" t="str">
        <f>MID(E8813,243+A8813,25)</f>
        <v>'03/08/2018','03/13/2018'</v>
      </c>
      <c r="C8813" t="str">
        <f t="shared" si="412"/>
        <v>'2018-03-08','2018-03-13'</v>
      </c>
      <c r="D881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(8813,'US-2018-140172','2018-03-08','2018-03-13','Standard Class','SP-20650','Stephanie Phelps','Corporate','United States','Jackson','Michigan',49201,'Central','OFF-AR-10002766','Office Supplies','Art','Prang Drawing Pencil Set',13.9,5,0,3.753);</v>
      </c>
      <c r="E8813" t="s">
        <v>8812</v>
      </c>
    </row>
    <row r="8814" spans="1:5" x14ac:dyDescent="0.25">
      <c r="A8814">
        <f t="shared" si="411"/>
        <v>3</v>
      </c>
      <c r="B8814" t="str">
        <f>MID(E8814,243+A8814,25)</f>
        <v>'07/26/2017','07/31/2017'</v>
      </c>
      <c r="C8814" t="str">
        <f t="shared" si="412"/>
        <v>'2017-07-26','2017-07-31'</v>
      </c>
      <c r="D881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(8814,'CA-2017-127754','2017-07-26','2017-07-31','Standard Class','CK-12760','Cyma Kinney','Corporate','United States','Glendale','Arizona',85301,'West','FUR-CH-10003199','Furniture','Chairs','Office Star - Contemporary Task Swivel Chair',266.352,3,0.2,13.3176);</v>
      </c>
      <c r="E8814" t="s">
        <v>8813</v>
      </c>
    </row>
    <row r="8815" spans="1:5" x14ac:dyDescent="0.25">
      <c r="A8815">
        <f t="shared" si="411"/>
        <v>3</v>
      </c>
      <c r="B8815" t="str">
        <f>MID(E8815,243+A8815,25)</f>
        <v>'11/23/2017','11/25/2017'</v>
      </c>
      <c r="C8815" t="str">
        <f t="shared" si="412"/>
        <v>'2017-11-23','2017-11-25'</v>
      </c>
      <c r="D881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(8815,'CA-2017-144274','2017-11-23','2017-11-25','Second Class','PW-19240','Pierre Wener','Consumer','United States','Wilmington','Delaware',19805,'East','TEC-PH-10003012','Technology','Phones','Nortel Meridian M3904 Professional Digital phone',307.98,2,0,89.3142);</v>
      </c>
      <c r="E8815" t="s">
        <v>8814</v>
      </c>
    </row>
    <row r="8816" spans="1:5" x14ac:dyDescent="0.25">
      <c r="A8816">
        <f t="shared" si="411"/>
        <v>3</v>
      </c>
      <c r="B8816" t="str">
        <f>MID(E8816,243+A8816,25)</f>
        <v>'11/23/2017','11/25/2017'</v>
      </c>
      <c r="C8816" t="str">
        <f t="shared" si="412"/>
        <v>'2017-11-23','2017-11-25'</v>
      </c>
      <c r="D881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(8816,'CA-2017-144274','2017-11-23','2017-11-25','Second Class','PW-19240','Pierre Wener','Consumer','United States','Wilmington','Delaware',19805,'East','OFF-PA-10001583','Office Supplies','Paper','1/4 Fold Party Design Invitations &amp; White Envelopes, 24 8-1/2" X 11" Cards, 25 Env./Pack',44.1,6,0,20.727);</v>
      </c>
      <c r="E8816" t="s">
        <v>8815</v>
      </c>
    </row>
    <row r="8817" spans="1:5" x14ac:dyDescent="0.25">
      <c r="A8817">
        <f t="shared" si="411"/>
        <v>3</v>
      </c>
      <c r="B8817" t="str">
        <f>MID(E8817,243+A8817,25)</f>
        <v>'11/23/2017','11/25/2017'</v>
      </c>
      <c r="C8817" t="str">
        <f t="shared" si="412"/>
        <v>'2017-11-23','2017-11-25'</v>
      </c>
      <c r="D881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(8817,'CA-2017-144274','2017-11-23','2017-11-25','Second Class','PW-19240','Pierre Wener','Consumer','United States','Wilmington','Delaware',19805,'East','OFF-AR-10001940','Office Supplies','Art','Sanford Colorific Eraseable Coloring Pencils, 12 Count',13.12,4,0,5.6416);</v>
      </c>
      <c r="E8817" t="s">
        <v>8816</v>
      </c>
    </row>
    <row r="8818" spans="1:5" x14ac:dyDescent="0.25">
      <c r="A8818">
        <f t="shared" si="411"/>
        <v>3</v>
      </c>
      <c r="B8818" t="str">
        <f>MID(E8818,243+A8818,25)</f>
        <v>'11/23/2017','11/25/2017'</v>
      </c>
      <c r="C8818" t="str">
        <f t="shared" si="412"/>
        <v>'2017-11-23','2017-11-25'</v>
      </c>
      <c r="D881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(8818,'CA-2017-144274','2017-11-23','2017-11-25','Second Class','PW-19240','Pierre Wener','Consumer','United States','Wilmington','Delaware',19805,'East','OFF-EN-10003286','Office Supplies','Envelopes','Staple envelope',16.56,2,0,7.7832);</v>
      </c>
      <c r="E8818" t="s">
        <v>8817</v>
      </c>
    </row>
    <row r="8819" spans="1:5" x14ac:dyDescent="0.25">
      <c r="A8819">
        <f t="shared" si="411"/>
        <v>3</v>
      </c>
      <c r="B8819" t="str">
        <f>MID(E8819,243+A8819,25)</f>
        <v>'11/23/2017','11/25/2017'</v>
      </c>
      <c r="C8819" t="str">
        <f t="shared" si="412"/>
        <v>'2017-11-23','2017-11-25'</v>
      </c>
      <c r="D881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(8819,'CA-2017-144274','2017-11-23','2017-11-25','Second Class','PW-19240','Pierre Wener','Consumer','United States','Wilmington','Delaware',19805,'East','OFF-PA-10003441','Office Supplies','Paper','Xerox 226',38.88,6,0,18.6624);</v>
      </c>
      <c r="E8819" t="s">
        <v>8818</v>
      </c>
    </row>
    <row r="8820" spans="1:5" x14ac:dyDescent="0.25">
      <c r="A8820">
        <f t="shared" si="411"/>
        <v>3</v>
      </c>
      <c r="B8820" t="str">
        <f>MID(E8820,243+A8820,25)</f>
        <v>'11/28/2017','12/02/2017'</v>
      </c>
      <c r="C8820" t="str">
        <f t="shared" si="412"/>
        <v>'2017-11-28','2017-12-02'</v>
      </c>
      <c r="D882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(8820,'CA-2017-142930','2017-11-28','2017-12-02','Standard Class','EB-14170','Evan Bailliet','Consumer','United States','Austin','Texas',78745,'Central','OFF-PA-10003395','Office Supplies','Paper','Xerox 1941',335.52,4,0.2,117.432);</v>
      </c>
      <c r="E8820" t="s">
        <v>8819</v>
      </c>
    </row>
    <row r="8821" spans="1:5" x14ac:dyDescent="0.25">
      <c r="A8821">
        <f t="shared" si="411"/>
        <v>3</v>
      </c>
      <c r="B8821" t="str">
        <f>MID(E8821,243+A8821,25)</f>
        <v>'11/03/2019','11/07/2019'</v>
      </c>
      <c r="C8821" t="str">
        <f t="shared" si="412"/>
        <v>'2019-11-03','2019-11-07'</v>
      </c>
      <c r="D882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(8821,'CA-2019-100622','2019-11-03','2019-11-07','Standard Class','DK-13090','Dave Kipp','Consumer','United States','Orlando','Florida',32839,'South','TEC-CO-10003236','Technology','Copiers','Canon Image Class D660 Copier',959.984,2,0.2,311.9948);</v>
      </c>
      <c r="E8821" t="s">
        <v>8820</v>
      </c>
    </row>
    <row r="8822" spans="1:5" x14ac:dyDescent="0.25">
      <c r="A8822">
        <f t="shared" si="411"/>
        <v>3</v>
      </c>
      <c r="B8822" t="str">
        <f>MID(E8822,243+A8822,25)</f>
        <v>'11/03/2019','11/07/2019'</v>
      </c>
      <c r="C8822" t="str">
        <f t="shared" si="412"/>
        <v>'2019-11-03','2019-11-07'</v>
      </c>
      <c r="D882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(8822,'CA-2019-100622','2019-11-03','2019-11-07','Standard Class','DK-13090','Dave Kipp','Consumer','United States','Orlando','Florida',32839,'South','OFF-BI-10002982','Office Supplies','Binders','Avery Self-Adhesive Photo Pockets for Polaroid Photos',4.086,2,0.7,-2.9964);</v>
      </c>
      <c r="E8822" t="s">
        <v>8821</v>
      </c>
    </row>
    <row r="8823" spans="1:5" x14ac:dyDescent="0.25">
      <c r="A8823">
        <f t="shared" si="411"/>
        <v>3</v>
      </c>
      <c r="B8823" t="str">
        <f>MID(E8823,243+A8823,25)</f>
        <v>'11/03/2019','11/07/2019'</v>
      </c>
      <c r="C8823" t="str">
        <f t="shared" si="412"/>
        <v>'2019-11-03','2019-11-07'</v>
      </c>
      <c r="D882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(8823,'CA-2019-100622','2019-11-03','2019-11-07','Standard Class','DK-13090','Dave Kipp','Consumer','United States','Orlando','Florida',32839,'South','OFF-AR-10004010','Office Supplies','Art','Hunt Boston Vacuum Mount KS Pencil Sharpener',55.984,2,0.2,4.1988);</v>
      </c>
      <c r="E8823" t="s">
        <v>8822</v>
      </c>
    </row>
    <row r="8824" spans="1:5" x14ac:dyDescent="0.25">
      <c r="A8824">
        <f t="shared" si="411"/>
        <v>3</v>
      </c>
      <c r="B8824" t="str">
        <f>MID(E8824,243+A8824,25)</f>
        <v>'11/03/2019','11/07/2019'</v>
      </c>
      <c r="C8824" t="str">
        <f t="shared" si="412"/>
        <v>'2019-11-03','2019-11-07'</v>
      </c>
      <c r="D8824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(8824,'CA-2019-100622','2019-11-03','2019-11-07','Standard Class','DK-13090','Dave Kipp','Consumer','United States','Orlando','Florida',32839,'South','OFF-PA-10002947','Office Supplies','Paper','Xerox 1923',10.688,2,0.2,3.7408);</v>
      </c>
      <c r="E8824" t="s">
        <v>8823</v>
      </c>
    </row>
    <row r="8825" spans="1:5" x14ac:dyDescent="0.25">
      <c r="A8825">
        <f t="shared" si="411"/>
        <v>3</v>
      </c>
      <c r="B8825" t="str">
        <f>MID(E8825,243+A8825,25)</f>
        <v>'03/21/2019','03/23/2019'</v>
      </c>
      <c r="C8825" t="str">
        <f t="shared" si="412"/>
        <v>'2019-03-21','2019-03-23'</v>
      </c>
      <c r="D8825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(8825,'CA-2019-117156','2019-03-21','2019-03-23','Second Class','TB-21055','Ted Butterfield','Consumer','United States','Reading','Pennsylvania',19601,'East','OFF-EN-10003845','Office Supplies','Envelopes','Colored Envelopes',8.856,3,0.2,2.8782);</v>
      </c>
      <c r="E8825" t="s">
        <v>8824</v>
      </c>
    </row>
    <row r="8826" spans="1:5" x14ac:dyDescent="0.25">
      <c r="A8826">
        <f t="shared" si="411"/>
        <v>3</v>
      </c>
      <c r="B8826" t="str">
        <f>MID(E8826,243+A8826,25)</f>
        <v>'12/19/2017','12/22/2017'</v>
      </c>
      <c r="C8826" t="str">
        <f t="shared" si="412"/>
        <v>'2017-12-19','2017-12-22'</v>
      </c>
      <c r="D8826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(8826,'CA-2017-115399','2017-12-19','2017-12-22','First Class','AG-10900','Arthur Gainer','Consumer','United States','Philadelphia','Pennsylvania',19134,'East','OFF-LA-10003190','Office Supplies','Labels','Avery 474',6.912,3,0.2,2.5056);</v>
      </c>
      <c r="E8826" t="s">
        <v>8825</v>
      </c>
    </row>
    <row r="8827" spans="1:5" x14ac:dyDescent="0.25">
      <c r="A8827">
        <f t="shared" si="411"/>
        <v>3</v>
      </c>
      <c r="B8827" t="str">
        <f>MID(E8827,243+A8827,25)</f>
        <v>'04/02/2016','04/06/2016'</v>
      </c>
      <c r="C8827" t="str">
        <f t="shared" si="412"/>
        <v>'2016-04-02','2016-04-06'</v>
      </c>
      <c r="D8827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(8827,'US-2016-157847','2016-04-02','2016-04-06','Second Class','SC-20020','Sam Craven','Consumer','United States','Houston','Texas',77095,'Central','OFF-PA-10002986','Office Supplies','Paper','Xerox 1898',26.72,5,0.2,9.352);</v>
      </c>
      <c r="E8827" t="s">
        <v>8826</v>
      </c>
    </row>
    <row r="8828" spans="1:5" x14ac:dyDescent="0.25">
      <c r="A8828">
        <f t="shared" si="411"/>
        <v>3</v>
      </c>
      <c r="B8828" t="str">
        <f>MID(E8828,243+A8828,25)</f>
        <v>'04/02/2016','04/06/2016'</v>
      </c>
      <c r="C8828" t="str">
        <f t="shared" si="412"/>
        <v>'2016-04-02','2016-04-06'</v>
      </c>
      <c r="D8828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(8828,'US-2016-157847','2016-04-02','2016-04-06','Second Class','SC-20020','Sam Craven','Consumer','United States','Houston','Texas',77095,'Central','OFF-PA-10001593','Office Supplies','Paper','Xerox 1947',33.488,7,0.2,10.465);</v>
      </c>
      <c r="E8828" t="s">
        <v>8827</v>
      </c>
    </row>
    <row r="8829" spans="1:5" x14ac:dyDescent="0.25">
      <c r="A8829">
        <f t="shared" si="411"/>
        <v>3</v>
      </c>
      <c r="B8829" t="str">
        <f>MID(E8829,243+A8829,25)</f>
        <v>'06/05/2017','06/09/2017'</v>
      </c>
      <c r="C8829" t="str">
        <f t="shared" si="412"/>
        <v>'2017-06-05','2017-06-09'</v>
      </c>
      <c r="D8829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(8829,'CA-2017-115168','2017-06-05','2017-06-09','Standard Class','BB-11545','Brenda Bowman','Corporate','United States','Saint Charles','Missouri',63301,'Central','OFF-PA-10000528','Office Supplies','Paper','Xerox 1981',10.56,2,0,4.752);</v>
      </c>
      <c r="E8829" t="s">
        <v>8828</v>
      </c>
    </row>
    <row r="8830" spans="1:5" x14ac:dyDescent="0.25">
      <c r="A8830">
        <f t="shared" si="411"/>
        <v>3</v>
      </c>
      <c r="B8830" t="str">
        <f>MID(E8830,243+A8830,25)</f>
        <v>'10/06/2016','10/09/2016'</v>
      </c>
      <c r="C8830" t="str">
        <f t="shared" si="412"/>
        <v>'2016-10-06','2016-10-09'</v>
      </c>
      <c r="D8830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(8830,'CA-2016-109680','2016-10-06','2016-10-09','First Class','VP-21760','Victoria Pisteka','Corporate','United States','Indianapolis','Indiana',46203,'Central','OFF-ST-10001932','Office Supplies','Storage','Fellowes Staxonsteel Drawer Files',386.34,2,0,54.0876);</v>
      </c>
      <c r="E8830" t="s">
        <v>8829</v>
      </c>
    </row>
    <row r="8831" spans="1:5" x14ac:dyDescent="0.25">
      <c r="A8831">
        <f t="shared" si="411"/>
        <v>3</v>
      </c>
      <c r="B8831" t="str">
        <f>MID(E8831,243+A8831,25)</f>
        <v>'08/21/2018','08/24/2018'</v>
      </c>
      <c r="C8831" t="str">
        <f t="shared" si="412"/>
        <v>'2018-08-21','2018-08-24'</v>
      </c>
      <c r="D8831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(8831,'CA-2018-167983','2018-08-21','2018-08-24','Second Class','RP-19270','Rachel Payne','Corporate','United States','Seattle','Washington',98115,'West','OFF-BI-10003727','Office Supplies','Binders','Avery Durable Slant Ring Binders With Label Holder',33.44,10,0.2,11.704);</v>
      </c>
      <c r="E8831" t="s">
        <v>8830</v>
      </c>
    </row>
    <row r="8832" spans="1:5" x14ac:dyDescent="0.25">
      <c r="A8832">
        <f t="shared" si="411"/>
        <v>3</v>
      </c>
      <c r="B8832" t="str">
        <f>MID(E8832,243+A8832,25)</f>
        <v>'11/15/2017','11/19/2017'</v>
      </c>
      <c r="C8832" t="str">
        <f t="shared" si="412"/>
        <v>'2017-11-15','2017-11-19'</v>
      </c>
      <c r="D8832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(8832,'CA-2017-145324','2017-11-15','2017-11-19','Standard Class','DH-13675','Duane Huffman','Home Office','United States','Harrisonburg','Virginia',22801,'South','FUR-FU-10002759','Furniture','Furnishings','12-1/2 Diameter Round Wall Clock',39.96,2,0,14.3856);</v>
      </c>
      <c r="E8832" t="s">
        <v>8831</v>
      </c>
    </row>
    <row r="8833" spans="1:5" x14ac:dyDescent="0.25">
      <c r="A8833">
        <f t="shared" si="411"/>
        <v>3</v>
      </c>
      <c r="B8833" t="str">
        <f>MID(E8833,243+A8833,25)</f>
        <v>'06/22/2017','06/27/2017'</v>
      </c>
      <c r="C8833" t="str">
        <f t="shared" si="412"/>
        <v>'2017-06-22','2017-06-27'</v>
      </c>
      <c r="D8833" t="str">
        <f t="shared" si="413"/>
        <v>INSERT INTO orders(Row_ID,Order_ID,Order_Date,Ship_Date,Ship_Mode,Customer_ID,Customer_Name,Segment,Country,City,State,Postal_Code,Region,Product_ID,Category,SubCategory,Product_Name,Sales,Quantity,Discount,Profit) VALUES (8833,'CA-2017-153423','2017-06-22','2017-06-27','Standard Class','SW-20455','Shaun Weien','Consumer','United States','Rochester','New York',14609,'East','OFF-BI-10000545','Office Supplies','Binders','GBC Ibimaster 500 Manual ProClick Binding System',1217.568,2,0.2,456.588);</v>
      </c>
      <c r="E8833" t="s">
        <v>8832</v>
      </c>
    </row>
    <row r="8834" spans="1:5" x14ac:dyDescent="0.25">
      <c r="A8834">
        <f t="shared" ref="A8834:A8897" si="414">IF(ROW(B8834)&lt;10,0,IF(ROW(B8834)&lt;100,1,IF(ROW(B8834)&lt;1000,2,3)))</f>
        <v>3</v>
      </c>
      <c r="B8834" t="str">
        <f>MID(E8834,243+A8834,25)</f>
        <v>'09/24/2019','09/28/2019'</v>
      </c>
      <c r="C8834" t="str">
        <f t="shared" ref="C8834:C8897" si="415">"'"&amp;MID(B8834,8,4)&amp;"-"&amp;MID(B8834,2,2)&amp;"-"&amp;MID(B8834,5,2)&amp;"'"&amp;","&amp;"'"&amp;MID(B8834,21,4)&amp;"-"&amp;MID(B8834,15,2)&amp;"-"&amp;MID(B8834,18,2)&amp;"'"</f>
        <v>'2019-09-24','2019-09-28'</v>
      </c>
      <c r="D8834" t="str">
        <f t="shared" ref="D8834:D8897" si="416">LEFT(E8834,242+A8834)&amp;C8834&amp;RIGHT(E8834,LEN(E8834)-LEN(LEFT(E8834,242+A8834)&amp;C8834))</f>
        <v>INSERT INTO orders(Row_ID,Order_ID,Order_Date,Ship_Date,Ship_Mode,Customer_ID,Customer_Name,Segment,Country,City,State,Postal_Code,Region,Product_ID,Category,SubCategory,Product_Name,Sales,Quantity,Discount,Profit) VALUES (8834,'US-2019-132675','2019-09-24','2019-09-28','Standard Class','KF-16285','Karen Ferguson','Home Office','United States','Sandy Springs','Georgia',30328,'South','OFF-ST-10004950','Office Supplies','Storage','Tenex Personal Filing Tote With Secure Closure Lid, Black/Frost',15.51,1,0,3.8775);</v>
      </c>
      <c r="E8834" t="s">
        <v>8833</v>
      </c>
    </row>
    <row r="8835" spans="1:5" x14ac:dyDescent="0.25">
      <c r="A8835">
        <f t="shared" si="414"/>
        <v>3</v>
      </c>
      <c r="B8835" t="str">
        <f>MID(E8835,243+A8835,25)</f>
        <v>'09/24/2019','09/28/2019'</v>
      </c>
      <c r="C8835" t="str">
        <f t="shared" si="415"/>
        <v>'2019-09-24','2019-09-28'</v>
      </c>
      <c r="D883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(8835,'US-2019-132675','2019-09-24','2019-09-28','Standard Class','KF-16285','Karen Ferguson','Home Office','United States','Sandy Springs','Georgia',30328,'South','TEC-PH-10003171','Technology','Phones','Plantronics Encore H101 Dual Earpieces Headset',89.9,2,0,25.172);</v>
      </c>
      <c r="E8835" t="s">
        <v>8834</v>
      </c>
    </row>
    <row r="8836" spans="1:5" x14ac:dyDescent="0.25">
      <c r="A8836">
        <f t="shared" si="414"/>
        <v>3</v>
      </c>
      <c r="B8836" t="str">
        <f>MID(E8836,243+A8836,25)</f>
        <v>'09/24/2019','09/28/2019'</v>
      </c>
      <c r="C8836" t="str">
        <f t="shared" si="415"/>
        <v>'2019-09-24','2019-09-28'</v>
      </c>
      <c r="D883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(8836,'US-2019-132675','2019-09-24','2019-09-28','Standard Class','KF-16285','Karen Ferguson','Home Office','United States','Sandy Springs','Georgia',30328,'South','OFF-AR-10000614','Office Supplies','Art','Barrel Sharpener',14.28,4,0,3.7128);</v>
      </c>
      <c r="E8836" t="s">
        <v>8835</v>
      </c>
    </row>
    <row r="8837" spans="1:5" x14ac:dyDescent="0.25">
      <c r="A8837">
        <f t="shared" si="414"/>
        <v>3</v>
      </c>
      <c r="B8837" t="str">
        <f>MID(E8837,243+A8837,25)</f>
        <v>'09/24/2019','09/28/2019'</v>
      </c>
      <c r="C8837" t="str">
        <f t="shared" si="415"/>
        <v>'2019-09-24','2019-09-28'</v>
      </c>
      <c r="D883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(8837,'US-2019-132675','2019-09-24','2019-09-28','Standard Class','KF-16285','Karen Ferguson','Home Office','United States','Sandy Springs','Georgia',30328,'South','OFF-AR-10000034','Office Supplies','Art','BIC Brite Liner Grip Highlighters, Assorted, 5/Pack',12.72,3,0,4.9608);</v>
      </c>
      <c r="E8837" t="s">
        <v>8836</v>
      </c>
    </row>
    <row r="8838" spans="1:5" x14ac:dyDescent="0.25">
      <c r="A8838">
        <f t="shared" si="414"/>
        <v>3</v>
      </c>
      <c r="B8838" t="str">
        <f>MID(E8838,243+A8838,25)</f>
        <v>'09/24/2019','09/28/2019'</v>
      </c>
      <c r="C8838" t="str">
        <f t="shared" si="415"/>
        <v>'2019-09-24','2019-09-28'</v>
      </c>
      <c r="D883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(8838,'US-2019-132675','2019-09-24','2019-09-28','Standard Class','KF-16285','Karen Ferguson','Home Office','United States','Sandy Springs','Georgia',30328,'South','OFF-LA-10003766','Office Supplies','Labels','Self-Adhesive Removable Labels',15.75,5,0,7.56);</v>
      </c>
      <c r="E8838" t="s">
        <v>8837</v>
      </c>
    </row>
    <row r="8839" spans="1:5" x14ac:dyDescent="0.25">
      <c r="A8839">
        <f t="shared" si="414"/>
        <v>3</v>
      </c>
      <c r="B8839" t="str">
        <f>MID(E8839,243+A8839,25)</f>
        <v>'04/06/2016','04/10/2016'</v>
      </c>
      <c r="C8839" t="str">
        <f t="shared" si="415"/>
        <v>'2016-04-06','2016-04-10'</v>
      </c>
      <c r="D883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(8839,'CA-2016-153808','2016-04-06','2016-04-10','Second Class','FH-14275','Frank Hawley','Corporate','United States','Los Angeles','California',90004,'West','OFF-AR-10001725','Office Supplies','Art','Boston Home &amp; Office Model 2000 Electric Pencil Sharpeners',70.95,3,0,18.447);</v>
      </c>
      <c r="E8839" t="s">
        <v>8838</v>
      </c>
    </row>
    <row r="8840" spans="1:5" x14ac:dyDescent="0.25">
      <c r="A8840">
        <f t="shared" si="414"/>
        <v>3</v>
      </c>
      <c r="B8840" t="str">
        <f>MID(E8840,243+A8840,25)</f>
        <v>'04/06/2016','04/10/2016'</v>
      </c>
      <c r="C8840" t="str">
        <f t="shared" si="415"/>
        <v>'2016-04-06','2016-04-10'</v>
      </c>
      <c r="D884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(8840,'CA-2016-153808','2016-04-06','2016-04-10','Second Class','FH-14275','Frank Hawley','Corporate','United States','Los Angeles','California',90004,'West','OFF-BI-10002794','Office Supplies','Binders','Avery Trapezoid Ring Binder, 3" Capacity, Black, 1040 sheets',65.568,2,0.2,23.7684);</v>
      </c>
      <c r="E8840" t="s">
        <v>8839</v>
      </c>
    </row>
    <row r="8841" spans="1:5" x14ac:dyDescent="0.25">
      <c r="A8841">
        <f t="shared" si="414"/>
        <v>3</v>
      </c>
      <c r="B8841" t="str">
        <f>MID(E8841,243+A8841,25)</f>
        <v>'04/06/2016','04/10/2016'</v>
      </c>
      <c r="C8841" t="str">
        <f t="shared" si="415"/>
        <v>'2016-04-06','2016-04-10'</v>
      </c>
      <c r="D884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(8841,'CA-2016-153808','2016-04-06','2016-04-10','Second Class','FH-14275','Frank Hawley','Corporate','United States','Los Angeles','California',90004,'West','TEC-AC-10004171','Technology','Accessories','Razer Kraken 7.1 Surround Sound Over Ear USB Gaming Headset',299.97,3,0,131.9868);</v>
      </c>
      <c r="E8841" t="s">
        <v>8840</v>
      </c>
    </row>
    <row r="8842" spans="1:5" x14ac:dyDescent="0.25">
      <c r="A8842">
        <f t="shared" si="414"/>
        <v>3</v>
      </c>
      <c r="B8842" t="str">
        <f>MID(E8842,243+A8842,25)</f>
        <v>'02/09/2018','02/13/2018'</v>
      </c>
      <c r="C8842" t="str">
        <f t="shared" si="415"/>
        <v>'2018-02-09','2018-02-13'</v>
      </c>
      <c r="D884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(8842,'US-2018-112396','2018-02-09','2018-02-13','Standard Class','JR-16210','Justin Ritter','Corporate','United States','San Francisco','California',94110,'West','TEC-AC-10003628','Technology','Accessories','Logitech 910-002974 M325 Wireless Mouse for Web Scrolling',89.97,3,0,39.5868);</v>
      </c>
      <c r="E8842" t="s">
        <v>8841</v>
      </c>
    </row>
    <row r="8843" spans="1:5" x14ac:dyDescent="0.25">
      <c r="A8843">
        <f t="shared" si="414"/>
        <v>3</v>
      </c>
      <c r="B8843" t="str">
        <f>MID(E8843,243+A8843,25)</f>
        <v>'02/09/2018','02/13/2018'</v>
      </c>
      <c r="C8843" t="str">
        <f t="shared" si="415"/>
        <v>'2018-02-09','2018-02-13'</v>
      </c>
      <c r="D884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(8843,'US-2018-112396','2018-02-09','2018-02-13','Standard Class','JR-16210','Justin Ritter','Corporate','United States','San Francisco','California',94110,'West','TEC-AC-10004761','Technology','Accessories','Maxell 4.7GB DVD+RW 3/Pack',31.86,2,0,11.151);</v>
      </c>
      <c r="E8843" t="s">
        <v>8842</v>
      </c>
    </row>
    <row r="8844" spans="1:5" x14ac:dyDescent="0.25">
      <c r="A8844">
        <f t="shared" si="414"/>
        <v>3</v>
      </c>
      <c r="B8844" t="str">
        <f>MID(E8844,243+A8844,25)</f>
        <v>'11/18/2016','11/20/2016'</v>
      </c>
      <c r="C8844" t="str">
        <f t="shared" si="415"/>
        <v>'2016-11-18','2016-11-20'</v>
      </c>
      <c r="D884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(8844,'CA-2016-141173','2016-11-18','2016-11-20','Second Class','JC-16105','Julie Creighton','Corporate','United States','Minneapolis','Minnesota',55407,'Central','OFF-ST-10000885','Office Supplies','Storage','Fellowes Desktop Hanging File Manager',67.15,5,0,16.7875);</v>
      </c>
      <c r="E8844" t="s">
        <v>8843</v>
      </c>
    </row>
    <row r="8845" spans="1:5" x14ac:dyDescent="0.25">
      <c r="A8845">
        <f t="shared" si="414"/>
        <v>3</v>
      </c>
      <c r="B8845" t="str">
        <f>MID(E8845,243+A8845,25)</f>
        <v>'12/18/2019','12/23/2019'</v>
      </c>
      <c r="C8845" t="str">
        <f t="shared" si="415"/>
        <v>'2019-12-18','2019-12-23'</v>
      </c>
      <c r="D884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(8845,'CA-2019-156664','2019-12-18','2019-12-23','Standard Class','BP-11290','Beth Paige','Consumer','United States','Columbus','Ohio',43229,'East','OFF-BI-10004209','Office Supplies','Binders','Fellowes Twister Kit, Gray/Clear, 3/pkg',7.236,3,0.7,-6.03);</v>
      </c>
      <c r="E8845" t="s">
        <v>8844</v>
      </c>
    </row>
    <row r="8846" spans="1:5" x14ac:dyDescent="0.25">
      <c r="A8846">
        <f t="shared" si="414"/>
        <v>3</v>
      </c>
      <c r="B8846" t="str">
        <f>MID(E8846,243+A8846,25)</f>
        <v>'12/18/2019','12/23/2019'</v>
      </c>
      <c r="C8846" t="str">
        <f t="shared" si="415"/>
        <v>'2019-12-18','2019-12-23'</v>
      </c>
      <c r="D884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(8846,'CA-2019-156664','2019-12-18','2019-12-23','Standard Class','BP-11290','Beth Paige','Consumer','United States','Columbus','Ohio',43229,'East','OFF-FA-10002988','Office Supplies','Fasteners','Ideal Clamps',4.824,3,0.2,1.7487);</v>
      </c>
      <c r="E8846" t="s">
        <v>8845</v>
      </c>
    </row>
    <row r="8847" spans="1:5" x14ac:dyDescent="0.25">
      <c r="A8847">
        <f t="shared" si="414"/>
        <v>3</v>
      </c>
      <c r="B8847" t="str">
        <f>MID(E8847,243+A8847,25)</f>
        <v>'12/18/2019','12/23/2019'</v>
      </c>
      <c r="C8847" t="str">
        <f t="shared" si="415"/>
        <v>'2019-12-18','2019-12-23'</v>
      </c>
      <c r="D884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(8847,'CA-2019-156664','2019-12-18','2019-12-23','Standard Class','BP-11290','Beth Paige','Consumer','United States','Columbus','Ohio',43229,'East','OFF-PA-10002222','Office Supplies','Paper','Xerox Color Copier Paper, 11" x 17", Ream',91.36,5,0.2,29.692);</v>
      </c>
      <c r="E8847" t="s">
        <v>8846</v>
      </c>
    </row>
    <row r="8848" spans="1:5" x14ac:dyDescent="0.25">
      <c r="A8848">
        <f t="shared" si="414"/>
        <v>3</v>
      </c>
      <c r="B8848" t="str">
        <f>MID(E8848,243+A8848,25)</f>
        <v>'12/18/2019','12/23/2019'</v>
      </c>
      <c r="C8848" t="str">
        <f t="shared" si="415"/>
        <v>'2019-12-18','2019-12-23'</v>
      </c>
      <c r="D884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(8848,'CA-2019-156664','2019-12-18','2019-12-23','Standard Class','BP-11290','Beth Paige','Consumer','United States','Columbus','Ohio',43229,'East','OFF-AP-10004487','Office Supplies','Appliances','Kensington 4 Outlet MasterPiece Compact Power Control Center',130.112,2,0.2,13.0112);</v>
      </c>
      <c r="E8848" t="s">
        <v>8847</v>
      </c>
    </row>
    <row r="8849" spans="1:5" x14ac:dyDescent="0.25">
      <c r="A8849">
        <f t="shared" si="414"/>
        <v>3</v>
      </c>
      <c r="B8849" t="str">
        <f>MID(E8849,243+A8849,25)</f>
        <v>'07/02/2017','07/04/2017'</v>
      </c>
      <c r="C8849" t="str">
        <f t="shared" si="415"/>
        <v>'2017-07-02','2017-07-04'</v>
      </c>
      <c r="D884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(8849,'CA-2017-140718','2017-07-02','2017-07-04','First Class','FA-14230','Frank Atkinson','Corporate','United States','Raleigh','North Carolina',27604,'South','TEC-PH-10003505','Technology','Phones','Geemarc AmpliPOWER60',74.24,1,0.2,8.35199999999999);</v>
      </c>
      <c r="E8849" t="s">
        <v>8848</v>
      </c>
    </row>
    <row r="8850" spans="1:5" x14ac:dyDescent="0.25">
      <c r="A8850">
        <f t="shared" si="414"/>
        <v>3</v>
      </c>
      <c r="B8850" t="str">
        <f>MID(E8850,243+A8850,25)</f>
        <v>'07/02/2017','07/04/2017'</v>
      </c>
      <c r="C8850" t="str">
        <f t="shared" si="415"/>
        <v>'2017-07-02','2017-07-04'</v>
      </c>
      <c r="D885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(8850,'CA-2017-140718','2017-07-02','2017-07-04','First Class','FA-14230','Frank Atkinson','Corporate','United States','Raleigh','North Carolina',27604,'South','FUR-FU-10000076','Furniture','Furnishings','24-Hour Round Wall Clock',159.84,10,0.2,45.954);</v>
      </c>
      <c r="E8850" t="s">
        <v>8849</v>
      </c>
    </row>
    <row r="8851" spans="1:5" x14ac:dyDescent="0.25">
      <c r="A8851">
        <f t="shared" si="414"/>
        <v>3</v>
      </c>
      <c r="B8851" t="str">
        <f>MID(E8851,243+A8851,25)</f>
        <v>'07/02/2017','07/04/2017'</v>
      </c>
      <c r="C8851" t="str">
        <f t="shared" si="415"/>
        <v>'2017-07-02','2017-07-04'</v>
      </c>
      <c r="D885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(8851,'CA-2017-140718','2017-07-02','2017-07-04','First Class','FA-14230','Frank Atkinson','Corporate','United States','Raleigh','North Carolina',27604,'South','OFF-BI-10004728','Office Supplies','Binders','Wilson Jones Turn Tabs Binder Tool for Ring Binders',2.892,2,0.7,-2.3136);</v>
      </c>
      <c r="E8851" t="s">
        <v>8850</v>
      </c>
    </row>
    <row r="8852" spans="1:5" x14ac:dyDescent="0.25">
      <c r="A8852">
        <f t="shared" si="414"/>
        <v>3</v>
      </c>
      <c r="B8852" t="str">
        <f>MID(E8852,243+A8852,25)</f>
        <v>'07/02/2017','07/04/2017'</v>
      </c>
      <c r="C8852" t="str">
        <f t="shared" si="415"/>
        <v>'2017-07-02','2017-07-04'</v>
      </c>
      <c r="D885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(8852,'CA-2017-140718','2017-07-02','2017-07-04','First Class','FA-14230','Frank Atkinson','Corporate','United States','Raleigh','North Carolina',27604,'South','OFF-PA-10002250','Office Supplies','Paper','Things To Do Today Pad',9.392,2,0.2,3.2872);</v>
      </c>
      <c r="E8852" t="s">
        <v>8851</v>
      </c>
    </row>
    <row r="8853" spans="1:5" x14ac:dyDescent="0.25">
      <c r="A8853">
        <f t="shared" si="414"/>
        <v>3</v>
      </c>
      <c r="B8853" t="str">
        <f>MID(E8853,243+A8853,25)</f>
        <v>'10/08/2016','10/13/2016'</v>
      </c>
      <c r="C8853" t="str">
        <f t="shared" si="415"/>
        <v>'2016-10-08','2016-10-13'</v>
      </c>
      <c r="D885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(8853,'CA-2016-119977','2016-10-08','2016-10-13','Second Class','DN-13690','Duane Noonan','Consumer','United States','New York City','New York',10011,'East','OFF-PA-10003823','Office Supplies','Paper','Xerox 197',123.92,4,0,55.764);</v>
      </c>
      <c r="E8853" t="s">
        <v>8852</v>
      </c>
    </row>
    <row r="8854" spans="1:5" x14ac:dyDescent="0.25">
      <c r="A8854">
        <f t="shared" si="414"/>
        <v>3</v>
      </c>
      <c r="B8854" t="str">
        <f>MID(E8854,243+A8854,25)</f>
        <v>'09/22/2017','09/25/2017'</v>
      </c>
      <c r="C8854" t="str">
        <f t="shared" si="415"/>
        <v>'2017-09-22','2017-09-25'</v>
      </c>
      <c r="D885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(8854,'US-2017-115343','2017-09-22','2017-09-25','First Class','FO-14305','Frank Olsen','Consumer','United States','Philadelphia','Pennsylvania',19143,'East','OFF-SU-10000898','Office Supplies','Supplies','Acme Hot Forged Carbon Steel Scissors with Nickel-Plated Handles, 3 7/8" Cut, 8"L',55.6,5,0.2,6.25499999999999);</v>
      </c>
      <c r="E8854" t="s">
        <v>8853</v>
      </c>
    </row>
    <row r="8855" spans="1:5" x14ac:dyDescent="0.25">
      <c r="A8855">
        <f t="shared" si="414"/>
        <v>3</v>
      </c>
      <c r="B8855" t="str">
        <f>MID(E8855,243+A8855,25)</f>
        <v>'09/22/2017','09/25/2017'</v>
      </c>
      <c r="C8855" t="str">
        <f t="shared" si="415"/>
        <v>'2017-09-22','2017-09-25'</v>
      </c>
      <c r="D885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(8855,'US-2017-115343','2017-09-22','2017-09-25','First Class','FO-14305','Frank Olsen','Consumer','United States','Philadelphia','Pennsylvania',19143,'East','TEC-AC-10003832','Technology','Accessories','Logitech P710e Mobile Speakerphone',617.976,3,0.2,-7.7247000000001);</v>
      </c>
      <c r="E8855" t="s">
        <v>8854</v>
      </c>
    </row>
    <row r="8856" spans="1:5" x14ac:dyDescent="0.25">
      <c r="A8856">
        <f t="shared" si="414"/>
        <v>3</v>
      </c>
      <c r="B8856" t="str">
        <f>MID(E8856,243+A8856,25)</f>
        <v>'12/24/2019','12/30/2019'</v>
      </c>
      <c r="C8856" t="str">
        <f t="shared" si="415"/>
        <v>'2019-12-24','2019-12-30'</v>
      </c>
      <c r="D885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(8856,'CA-2019-163671','2019-12-24','2019-12-30','Standard Class','DP-13105','Dave Poirier','Corporate','United States','Meridian','Idaho',83642,'West','OFF-BI-10001679','Office Supplies','Binders','GBC Instant Index System for Binding Systems',21.312,3,0.2,7.992);</v>
      </c>
      <c r="E8856" t="s">
        <v>8855</v>
      </c>
    </row>
    <row r="8857" spans="1:5" x14ac:dyDescent="0.25">
      <c r="A8857">
        <f t="shared" si="414"/>
        <v>3</v>
      </c>
      <c r="B8857" t="str">
        <f>MID(E8857,243+A8857,25)</f>
        <v>'10/13/2019','10/20/2019'</v>
      </c>
      <c r="C8857" t="str">
        <f t="shared" si="415"/>
        <v>'2019-10-13','2019-10-20'</v>
      </c>
      <c r="D885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(8857,'CA-2019-135909','2019-10-13','2019-10-20','Standard Class','JW-15220','Jane Waco','Corporate','United States','Sacramento','California',95823,'West','TEC-AC-10002335','Technology','Accessories','Logitech Media Keyboard K200',209.94,6,0,39.8886);</v>
      </c>
      <c r="E8857" t="s">
        <v>8856</v>
      </c>
    </row>
    <row r="8858" spans="1:5" x14ac:dyDescent="0.25">
      <c r="A8858">
        <f t="shared" si="414"/>
        <v>3</v>
      </c>
      <c r="B8858" t="str">
        <f>MID(E8858,243+A8858,25)</f>
        <v>'10/13/2019','10/20/2019'</v>
      </c>
      <c r="C8858" t="str">
        <f t="shared" si="415"/>
        <v>'2019-10-13','2019-10-20'</v>
      </c>
      <c r="D885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(8858,'CA-2019-135909','2019-10-13','2019-10-20','Standard Class','JW-15220','Jane Waco','Corporate','United States','Sacramento','California',95823,'West','TEC-PH-10003187','Technology','Phones','Anker Astro Mini 3000mAh Ultra-Compact Portable Charger',31.984,2,0.2,-7.996);</v>
      </c>
      <c r="E8858" t="s">
        <v>8857</v>
      </c>
    </row>
    <row r="8859" spans="1:5" x14ac:dyDescent="0.25">
      <c r="A8859">
        <f t="shared" si="414"/>
        <v>3</v>
      </c>
      <c r="B8859" t="str">
        <f>MID(E8859,243+A8859,25)</f>
        <v>'10/13/2019','10/20/2019'</v>
      </c>
      <c r="C8859" t="str">
        <f t="shared" si="415"/>
        <v>'2019-10-13','2019-10-20'</v>
      </c>
      <c r="D885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(8859,'CA-2019-135909','2019-10-13','2019-10-20','Standard Class','JW-15220','Jane Waco','Corporate','United States','Sacramento','California',95823,'West','OFF-BI-10003527','Office Supplies','Binders','Fellowes PB500 Electric Punch Plastic Comb Binding Machine with Manual Bind',5083.96,5,0.2,1906.485);</v>
      </c>
      <c r="E8859" t="s">
        <v>8858</v>
      </c>
    </row>
    <row r="8860" spans="1:5" x14ac:dyDescent="0.25">
      <c r="A8860">
        <f t="shared" si="414"/>
        <v>3</v>
      </c>
      <c r="B8860" t="str">
        <f>MID(E8860,243+A8860,25)</f>
        <v>'08/20/2019','08/26/2019'</v>
      </c>
      <c r="C8860" t="str">
        <f t="shared" si="415"/>
        <v>'2019-08-20','2019-08-26'</v>
      </c>
      <c r="D886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(8860,'US-2019-114356','2019-08-20','2019-08-26','Standard Class','TT-21460','Tonja Turnell','Home Office','United States','Charlotte','North Carolina',28205,'South','TEC-PH-10003171','Technology','Phones','Plantronics Encore H101 Dual Earpieces Headset',35.96,1,0.2,3.596);</v>
      </c>
      <c r="E8860" t="s">
        <v>8859</v>
      </c>
    </row>
    <row r="8861" spans="1:5" x14ac:dyDescent="0.25">
      <c r="A8861">
        <f t="shared" si="414"/>
        <v>3</v>
      </c>
      <c r="B8861" t="str">
        <f>MID(E8861,243+A8861,25)</f>
        <v>'09/11/2017','09/18/2017'</v>
      </c>
      <c r="C8861" t="str">
        <f t="shared" si="415"/>
        <v>'2017-09-11','2017-09-18'</v>
      </c>
      <c r="D886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(8861,'CA-2017-125934','2017-09-11','2017-09-18','Standard Class','SN-20560','Skye Norling','Home Office','United States','Paterson','New Jersey',7501,'East','OFF-LA-10000414','Office Supplies','Labels','Avery 503',31.05,3,0,14.904);</v>
      </c>
      <c r="E8861" t="s">
        <v>8860</v>
      </c>
    </row>
    <row r="8862" spans="1:5" x14ac:dyDescent="0.25">
      <c r="A8862">
        <f t="shared" si="414"/>
        <v>3</v>
      </c>
      <c r="B8862" t="str">
        <f>MID(E8862,243+A8862,25)</f>
        <v>'09/11/2017','09/18/2017'</v>
      </c>
      <c r="C8862" t="str">
        <f t="shared" si="415"/>
        <v>'2017-09-11','2017-09-18'</v>
      </c>
      <c r="D886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(8862,'CA-2017-125934','2017-09-11','2017-09-18','Standard Class','SN-20560','Skye Norling','Home Office','United States','Paterson','New Jersey',7501,'East','FUR-FU-10002107','Furniture','Furnishings','Eldon Pizzaz Desk Accessories',8.92,4,0,3.9248);</v>
      </c>
      <c r="E8862" t="s">
        <v>8861</v>
      </c>
    </row>
    <row r="8863" spans="1:5" x14ac:dyDescent="0.25">
      <c r="A8863">
        <f t="shared" si="414"/>
        <v>3</v>
      </c>
      <c r="B8863" t="str">
        <f>MID(E8863,243+A8863,25)</f>
        <v>'09/11/2017','09/18/2017'</v>
      </c>
      <c r="C8863" t="str">
        <f t="shared" si="415"/>
        <v>'2017-09-11','2017-09-18'</v>
      </c>
      <c r="D886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(8863,'CA-2017-125934','2017-09-11','2017-09-18','Standard Class','SN-20560','Skye Norling','Home Office','United States','Paterson','New Jersey',7501,'East','OFF-BI-10004593','Office Supplies','Binders','Ibico Laser Imprintable Binding System Covers',209.6,4,0,96.416);</v>
      </c>
      <c r="E8863" t="s">
        <v>8862</v>
      </c>
    </row>
    <row r="8864" spans="1:5" x14ac:dyDescent="0.25">
      <c r="A8864">
        <f t="shared" si="414"/>
        <v>3</v>
      </c>
      <c r="B8864" t="str">
        <f>MID(E8864,243+A8864,25)</f>
        <v>'09/11/2017','09/18/2017'</v>
      </c>
      <c r="C8864" t="str">
        <f t="shared" si="415"/>
        <v>'2017-09-11','2017-09-18'</v>
      </c>
      <c r="D886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(8864,'CA-2017-125934','2017-09-11','2017-09-18','Standard Class','SN-20560','Skye Norling','Home Office','United States','Paterson','New Jersey',7501,'East','OFF-AP-10003860','Office Supplies','Appliances','Fellowes Advanced 8 Outlet Surge Suppressor with Phone/Fax Protection',111.04,4,0,29.9808);</v>
      </c>
      <c r="E8864" t="s">
        <v>8863</v>
      </c>
    </row>
    <row r="8865" spans="1:5" x14ac:dyDescent="0.25">
      <c r="A8865">
        <f t="shared" si="414"/>
        <v>3</v>
      </c>
      <c r="B8865" t="str">
        <f>MID(E8865,243+A8865,25)</f>
        <v>'09/11/2017','09/18/2017'</v>
      </c>
      <c r="C8865" t="str">
        <f t="shared" si="415"/>
        <v>'2017-09-11','2017-09-18'</v>
      </c>
      <c r="D886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(8865,'CA-2017-125934','2017-09-11','2017-09-18','Standard Class','SN-20560','Skye Norling','Home Office','United States','Paterson','New Jersey',7501,'East','OFF-PA-10000556','Office Supplies','Paper','Xerox 208',38.88,6,0,18.6624);</v>
      </c>
      <c r="E8865" t="s">
        <v>8864</v>
      </c>
    </row>
    <row r="8866" spans="1:5" x14ac:dyDescent="0.25">
      <c r="A8866">
        <f t="shared" si="414"/>
        <v>3</v>
      </c>
      <c r="B8866" t="str">
        <f>MID(E8866,243+A8866,25)</f>
        <v>'12/20/2017','12/26/2017'</v>
      </c>
      <c r="C8866" t="str">
        <f t="shared" si="415"/>
        <v>'2017-12-20','2017-12-26'</v>
      </c>
      <c r="D886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(8866,'CA-2017-158148','2017-12-20','2017-12-26','Standard Class','JM-15865','John Murray','Consumer','United States','Arlington','Virginia',22204,'South','OFF-AP-10003281','Office Supplies','Appliances','Acco 6 Outlet Guardian Standard Surge Suppressor',36.27,3,0,10.881);</v>
      </c>
      <c r="E8866" t="s">
        <v>8865</v>
      </c>
    </row>
    <row r="8867" spans="1:5" x14ac:dyDescent="0.25">
      <c r="A8867">
        <f t="shared" si="414"/>
        <v>3</v>
      </c>
      <c r="B8867" t="str">
        <f>MID(E8867,243+A8867,25)</f>
        <v>'09/20/2016','09/23/2016'</v>
      </c>
      <c r="C8867" t="str">
        <f t="shared" si="415"/>
        <v>'2016-09-20','2016-09-23'</v>
      </c>
      <c r="D886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(8867,'CA-2016-120411','2016-09-20','2016-09-23','First Class','SB-20185','Sarah Brown','Consumer','United States','Chicago','Illinois',60653,'Central','FUR-BO-10004218','Furniture','Bookcases','Bush Heritage Pine Collection 5-Shelf Bookcase, Albany Pine Finish, *Special Order',493.43,5,0.3,-70.49);</v>
      </c>
      <c r="E8867" t="s">
        <v>8866</v>
      </c>
    </row>
    <row r="8868" spans="1:5" x14ac:dyDescent="0.25">
      <c r="A8868">
        <f t="shared" si="414"/>
        <v>3</v>
      </c>
      <c r="B8868" t="str">
        <f>MID(E8868,243+A8868,25)</f>
        <v>'09/20/2016','09/23/2016'</v>
      </c>
      <c r="C8868" t="str">
        <f t="shared" si="415"/>
        <v>'2016-09-20','2016-09-23'</v>
      </c>
      <c r="D886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(8868,'CA-2016-120411','2016-09-20','2016-09-23','First Class','SB-20185','Sarah Brown','Consumer','United States','Chicago','Illinois',60653,'Central','TEC-PH-10002185','Technology','Phones','QVS USB Car Charger 2-Port 2.1Amp for iPod/iPhone/iPad/iPad 2/iPad 3',11.12,2,0.2,3.475);</v>
      </c>
      <c r="E8868" t="s">
        <v>8867</v>
      </c>
    </row>
    <row r="8869" spans="1:5" x14ac:dyDescent="0.25">
      <c r="A8869">
        <f t="shared" si="414"/>
        <v>3</v>
      </c>
      <c r="B8869" t="str">
        <f>MID(E8869,243+A8869,25)</f>
        <v>'11/04/2018','11/08/2018'</v>
      </c>
      <c r="C8869" t="str">
        <f t="shared" si="415"/>
        <v>'2018-11-04','2018-11-08'</v>
      </c>
      <c r="D886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(8869,'CA-2018-158260','2018-11-04','2018-11-08','Standard Class','CC-12475','Cindy Chapman','Consumer','United States','San Diego','California',92037,'West','TEC-MA-10003176','Technology','Machines','Okidata B400 Printer',686.4,2,0.2,77.2199999999999);</v>
      </c>
      <c r="E8869" t="s">
        <v>8868</v>
      </c>
    </row>
    <row r="8870" spans="1:5" x14ac:dyDescent="0.25">
      <c r="A8870">
        <f t="shared" si="414"/>
        <v>3</v>
      </c>
      <c r="B8870" t="str">
        <f>MID(E8870,243+A8870,25)</f>
        <v>'12/01/2019','12/06/2019'</v>
      </c>
      <c r="C8870" t="str">
        <f t="shared" si="415"/>
        <v>'2019-12-01','2019-12-06'</v>
      </c>
      <c r="D887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(8870,'CA-2019-101805','2019-12-01','2019-12-06','Standard Class','SH-19975','Sally Hughsby','Corporate','United States','Seattle','Washington',98105,'West','OFF-BI-10002003','Office Supplies','Binders','Ibico Presentation Index for Binding Systems',15.92,5,0.2,5.373);</v>
      </c>
      <c r="E8870" t="s">
        <v>8869</v>
      </c>
    </row>
    <row r="8871" spans="1:5" x14ac:dyDescent="0.25">
      <c r="A8871">
        <f t="shared" si="414"/>
        <v>3</v>
      </c>
      <c r="B8871" t="str">
        <f>MID(E8871,243+A8871,25)</f>
        <v>'12/01/2019','12/06/2019'</v>
      </c>
      <c r="C8871" t="str">
        <f t="shared" si="415"/>
        <v>'2019-12-01','2019-12-06'</v>
      </c>
      <c r="D887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(8871,'CA-2019-101805','2019-12-01','2019-12-06','Standard Class','SH-19975','Sally Hughsby','Corporate','United States','Seattle','Washington',98105,'West','FUR-FU-10000023','Furniture','Furnishings','Eldon Wave Desk Accessories',70.68,12,0,31.0992);</v>
      </c>
      <c r="E8871" t="s">
        <v>8870</v>
      </c>
    </row>
    <row r="8872" spans="1:5" x14ac:dyDescent="0.25">
      <c r="A8872">
        <f t="shared" si="414"/>
        <v>3</v>
      </c>
      <c r="B8872" t="str">
        <f>MID(E8872,243+A8872,25)</f>
        <v>'12/01/2019','12/06/2019'</v>
      </c>
      <c r="C8872" t="str">
        <f t="shared" si="415"/>
        <v>'2019-12-01','2019-12-06'</v>
      </c>
      <c r="D887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(8872,'CA-2019-101805','2019-12-01','2019-12-06','Standard Class','SH-19975','Sally Hughsby','Corporate','United States','Seattle','Washington',98105,'West','OFF-ST-10002756','Office Supplies','Storage','Tennsco Stur-D-Stor Boltless Shelving, 5 Shelves, 24" Deep, Sand',541.24,4,0,5.41240000000005);</v>
      </c>
      <c r="E8872" t="s">
        <v>8871</v>
      </c>
    </row>
    <row r="8873" spans="1:5" x14ac:dyDescent="0.25">
      <c r="A8873">
        <f t="shared" si="414"/>
        <v>3</v>
      </c>
      <c r="B8873" t="str">
        <f>MID(E8873,243+A8873,25)</f>
        <v>'10/10/2016','10/10/2016'</v>
      </c>
      <c r="C8873" t="str">
        <f t="shared" si="415"/>
        <v>'2016-10-10','2016-10-10'</v>
      </c>
      <c r="D887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(8873,'US-2016-105137','2016-10-10','2016-10-10','Same Day','RB-19435','Richard Bierner','Consumer','United States','Columbus','Ohio',43229,'East','TEC-MA-10002694','Technology','Machines','Hewlett-Packard Deskjet F4180 All-in-One Color Ink-jet - Printer / copier / scanner',101.994,2,0.7,-71.3958);</v>
      </c>
      <c r="E8873" t="s">
        <v>8872</v>
      </c>
    </row>
    <row r="8874" spans="1:5" x14ac:dyDescent="0.25">
      <c r="A8874">
        <f t="shared" si="414"/>
        <v>3</v>
      </c>
      <c r="B8874" t="str">
        <f>MID(E8874,243+A8874,25)</f>
        <v>'10/10/2016','10/10/2016'</v>
      </c>
      <c r="C8874" t="str">
        <f t="shared" si="415"/>
        <v>'2016-10-10','2016-10-10'</v>
      </c>
      <c r="D887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(8874,'US-2016-105137','2016-10-10','2016-10-10','Same Day','RB-19435','Richard Bierner','Consumer','United States','Columbus','Ohio',43229,'East','OFF-BI-10002429','Office Supplies','Binders','Premier Elliptical Ring Binder, Black',18.264,2,0.7,-13.3936);</v>
      </c>
      <c r="E8874" t="s">
        <v>8873</v>
      </c>
    </row>
    <row r="8875" spans="1:5" x14ac:dyDescent="0.25">
      <c r="A8875">
        <f t="shared" si="414"/>
        <v>3</v>
      </c>
      <c r="B8875" t="str">
        <f>MID(E8875,243+A8875,25)</f>
        <v>'11/14/2019','11/16/2019'</v>
      </c>
      <c r="C8875" t="str">
        <f t="shared" si="415"/>
        <v>'2019-11-14','2019-11-16'</v>
      </c>
      <c r="D887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(8875,'CA-2019-142489','2019-11-14','2019-11-16','Second Class','TC-21295','Toby Carlisle','Consumer','United States','Houston','Texas',77095,'Central','OFF-BI-10003684','Office Supplies','Binders','Wilson Jones Legal Size Ring Binders',21.99,5,0.8,-32.985);</v>
      </c>
      <c r="E8875" t="s">
        <v>8874</v>
      </c>
    </row>
    <row r="8876" spans="1:5" x14ac:dyDescent="0.25">
      <c r="A8876">
        <f t="shared" si="414"/>
        <v>3</v>
      </c>
      <c r="B8876" t="str">
        <f>MID(E8876,243+A8876,25)</f>
        <v>'08/13/2018','08/19/2018'</v>
      </c>
      <c r="C8876" t="str">
        <f t="shared" si="415"/>
        <v>'2018-08-13','2018-08-19'</v>
      </c>
      <c r="D887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(8876,'US-2018-141264','2018-08-13','2018-08-19','Standard Class','CT-11995','Carol Triggs','Consumer','United States','Irving','Texas',75061,'Central','OFF-SU-10003505','Office Supplies','Supplies','Premier Electric Letter Opener',185.376,2,0.2,-34.758);</v>
      </c>
      <c r="E8876" t="s">
        <v>8875</v>
      </c>
    </row>
    <row r="8877" spans="1:5" x14ac:dyDescent="0.25">
      <c r="A8877">
        <f t="shared" si="414"/>
        <v>3</v>
      </c>
      <c r="B8877" t="str">
        <f>MID(E8877,243+A8877,25)</f>
        <v>'08/13/2018','08/19/2018'</v>
      </c>
      <c r="C8877" t="str">
        <f t="shared" si="415"/>
        <v>'2018-08-13','2018-08-19'</v>
      </c>
      <c r="D887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(8877,'US-2018-141264','2018-08-13','2018-08-19','Standard Class','CT-11995','Carol Triggs','Consumer','United States','Irving','Texas',75061,'Central','OFF-AP-10002534','Office Supplies','Appliances','3.6 Cubic Foot Counter Height Office Refrigerator',58.924,1,0.8,-153.2024);</v>
      </c>
      <c r="E8877" t="s">
        <v>8876</v>
      </c>
    </row>
    <row r="8878" spans="1:5" x14ac:dyDescent="0.25">
      <c r="A8878">
        <f t="shared" si="414"/>
        <v>3</v>
      </c>
      <c r="B8878" t="str">
        <f>MID(E8878,243+A8878,25)</f>
        <v>'09/17/2019','09/23/2019'</v>
      </c>
      <c r="C8878" t="str">
        <f t="shared" si="415"/>
        <v>'2019-09-17','2019-09-23'</v>
      </c>
      <c r="D887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(8878,'CA-2019-126928','2019-09-17','2019-09-23','Standard Class','GZ-14470','Gary Zandusky','Consumer','United States','Morristown','New Jersey',7960,'East','TEC-MA-10004626','Technology','Machines','Lexmark 20R1285 X6650 Wireless All-in-One Printer',480,4,0,225.6);</v>
      </c>
      <c r="E8878" t="s">
        <v>8877</v>
      </c>
    </row>
    <row r="8879" spans="1:5" x14ac:dyDescent="0.25">
      <c r="A8879">
        <f t="shared" si="414"/>
        <v>3</v>
      </c>
      <c r="B8879" t="str">
        <f>MID(E8879,243+A8879,25)</f>
        <v>'09/17/2019','09/23/2019'</v>
      </c>
      <c r="C8879" t="str">
        <f t="shared" si="415"/>
        <v>'2019-09-17','2019-09-23'</v>
      </c>
      <c r="D887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(8879,'CA-2019-126928','2019-09-17','2019-09-23','Standard Class','GZ-14470','Gary Zandusky','Consumer','United States','Morristown','New Jersey',7960,'East','OFF-ST-10000615','Office Supplies','Storage','SimpliFile Personal File, Black Granite, 15w x 6-15/16d x 11-1/4h',34.05,3,0,9.534);</v>
      </c>
      <c r="E8879" t="s">
        <v>8878</v>
      </c>
    </row>
    <row r="8880" spans="1:5" x14ac:dyDescent="0.25">
      <c r="A8880">
        <f t="shared" si="414"/>
        <v>3</v>
      </c>
      <c r="B8880" t="str">
        <f>MID(E8880,243+A8880,25)</f>
        <v>'03/23/2017','03/25/2017'</v>
      </c>
      <c r="C8880" t="str">
        <f t="shared" si="415"/>
        <v>'2017-03-23','2017-03-25'</v>
      </c>
      <c r="D888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(8880,'US-2017-107944','2017-03-23','2017-03-25','First Class','AM-10360','Alice McCarthy','Corporate','United States','Los Angeles','California',90008,'West','OFF-PA-10000659','Office Supplies','Paper','TOPS Carbonless Receipt Book, Four 2-3/4 x 7-1/4 Money Receipts per Page',192.72,11,0,92.5056);</v>
      </c>
      <c r="E8880" t="s">
        <v>8879</v>
      </c>
    </row>
    <row r="8881" spans="1:5" x14ac:dyDescent="0.25">
      <c r="A8881">
        <f t="shared" si="414"/>
        <v>3</v>
      </c>
      <c r="B8881" t="str">
        <f>MID(E8881,243+A8881,25)</f>
        <v>'03/23/2017','03/25/2017'</v>
      </c>
      <c r="C8881" t="str">
        <f t="shared" si="415"/>
        <v>'2017-03-23','2017-03-25'</v>
      </c>
      <c r="D888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(8881,'US-2017-107944','2017-03-23','2017-03-25','First Class','AM-10360','Alice McCarthy','Corporate','United States','Los Angeles','California',90008,'West','TEC-AC-10000736','Technology','Accessories','Logitech G600 MMO Gaming Mouse',239.97,3,0,86.3892);</v>
      </c>
      <c r="E8881" t="s">
        <v>8880</v>
      </c>
    </row>
    <row r="8882" spans="1:5" x14ac:dyDescent="0.25">
      <c r="A8882">
        <f t="shared" si="414"/>
        <v>3</v>
      </c>
      <c r="B8882" t="str">
        <f>MID(E8882,243+A8882,25)</f>
        <v>'06/30/2018','07/03/2018'</v>
      </c>
      <c r="C8882" t="str">
        <f t="shared" si="415"/>
        <v>'2018-06-30','2018-07-03'</v>
      </c>
      <c r="D888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(8882,'CA-2018-135594','2018-06-30','2018-07-03','Second Class','AH-10120','Adrian Hane','Home Office','United States','Aurora','Illinois',60505,'Central','TEC-AC-10003038','Technology','Accessories','Kingston Digital DataTraveler 16GB USB 2.0',50.12,7,0.2,-0.626500000000007);</v>
      </c>
      <c r="E8882" t="s">
        <v>8881</v>
      </c>
    </row>
    <row r="8883" spans="1:5" x14ac:dyDescent="0.25">
      <c r="A8883">
        <f t="shared" si="414"/>
        <v>3</v>
      </c>
      <c r="B8883" t="str">
        <f>MID(E8883,243+A8883,25)</f>
        <v>'10/20/2019','10/25/2019'</v>
      </c>
      <c r="C8883" t="str">
        <f t="shared" si="415"/>
        <v>'2019-10-20','2019-10-25'</v>
      </c>
      <c r="D888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(8883,'US-2019-115252','2019-10-20','2019-10-25','Standard Class','MY-18295','Muhammed Yedwab','Corporate','United States','Durham','North Carolina',27707,'South','TEC-PH-10004071','Technology','Phones','PayAnywhere Card Reader',15.984,2,0.2,1.3986);</v>
      </c>
      <c r="E8883" t="s">
        <v>8882</v>
      </c>
    </row>
    <row r="8884" spans="1:5" x14ac:dyDescent="0.25">
      <c r="A8884">
        <f t="shared" si="414"/>
        <v>3</v>
      </c>
      <c r="B8884" t="str">
        <f>MID(E8884,243+A8884,25)</f>
        <v>'10/20/2019','10/25/2019'</v>
      </c>
      <c r="C8884" t="str">
        <f t="shared" si="415"/>
        <v>'2019-10-20','2019-10-25'</v>
      </c>
      <c r="D888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(8884,'US-2019-115252','2019-10-20','2019-10-25','Standard Class','MY-18295','Muhammed Yedwab','Corporate','United States','Durham','North Carolina',27707,'South','OFF-PA-10001667','Office Supplies','Paper','Great White Multi-Use Recycled Paper (20Lb. and 84 Bright)',14.352,3,0.2,4.485);</v>
      </c>
      <c r="E8884" t="s">
        <v>8883</v>
      </c>
    </row>
    <row r="8885" spans="1:5" x14ac:dyDescent="0.25">
      <c r="A8885">
        <f t="shared" si="414"/>
        <v>3</v>
      </c>
      <c r="B8885" t="str">
        <f>MID(E8885,243+A8885,25)</f>
        <v>'08/25/2016','08/30/2016'</v>
      </c>
      <c r="C8885" t="str">
        <f t="shared" si="415"/>
        <v>'2016-08-25','2016-08-30'</v>
      </c>
      <c r="D888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(8885,'CA-2016-107398','2016-08-25','2016-08-30','Standard Class','BS-11590','Brendan Sweed','Corporate','United States','Columbus','Ohio',43229,'East','OFF-BI-10001982','Office Supplies','Binders','Wilson Jones Custom Binder Spines &amp; Labels',6.528,4,0.7,-4.5696);</v>
      </c>
      <c r="E8885" t="s">
        <v>8884</v>
      </c>
    </row>
    <row r="8886" spans="1:5" x14ac:dyDescent="0.25">
      <c r="A8886">
        <f t="shared" si="414"/>
        <v>3</v>
      </c>
      <c r="B8886" t="str">
        <f>MID(E8886,243+A8886,25)</f>
        <v>'08/25/2016','08/30/2016'</v>
      </c>
      <c r="C8886" t="str">
        <f t="shared" si="415"/>
        <v>'2016-08-25','2016-08-30'</v>
      </c>
      <c r="D888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(8886,'CA-2016-107398','2016-08-25','2016-08-30','Standard Class','BS-11590','Brendan Sweed','Corporate','United States','Columbus','Ohio',43229,'East','OFF-BI-10004141','Office Supplies','Binders','Insertable Tab Indexes For Data Binders',2.862,3,0.7,-2.2896);</v>
      </c>
      <c r="E8886" t="s">
        <v>8885</v>
      </c>
    </row>
    <row r="8887" spans="1:5" x14ac:dyDescent="0.25">
      <c r="A8887">
        <f t="shared" si="414"/>
        <v>3</v>
      </c>
      <c r="B8887" t="str">
        <f>MID(E8887,243+A8887,25)</f>
        <v>'08/25/2016','08/30/2016'</v>
      </c>
      <c r="C8887" t="str">
        <f t="shared" si="415"/>
        <v>'2016-08-25','2016-08-30'</v>
      </c>
      <c r="D888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(8887,'CA-2016-107398','2016-08-25','2016-08-30','Standard Class','BS-11590','Brendan Sweed','Corporate','United States','Columbus','Ohio',43229,'East','OFF-BI-10002103','Office Supplies','Binders','Cardinal Slant-D Ring Binder, Heavy Gauge Vinyl',20.856,8,0.7,-16.6848);</v>
      </c>
      <c r="E8887" t="s">
        <v>8886</v>
      </c>
    </row>
    <row r="8888" spans="1:5" x14ac:dyDescent="0.25">
      <c r="A8888">
        <f t="shared" si="414"/>
        <v>3</v>
      </c>
      <c r="B8888" t="str">
        <f>MID(E8888,243+A8888,25)</f>
        <v>'07/27/2016','07/30/2016'</v>
      </c>
      <c r="C8888" t="str">
        <f t="shared" si="415"/>
        <v>'2016-07-27','2016-07-30'</v>
      </c>
      <c r="D8888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(8888,'CA-2016-169642','2016-07-27','2016-07-30','Second Class','BB-10990','Barry Blumstein','Corporate','United States','Los Angeles','California',90036,'West','OFF-ST-10002574','Office Supplies','Storage','SAFCO Commercial Wire Shelving, Black',276.28,2,0,0);</v>
      </c>
      <c r="E8888" t="s">
        <v>8887</v>
      </c>
    </row>
    <row r="8889" spans="1:5" x14ac:dyDescent="0.25">
      <c r="A8889">
        <f t="shared" si="414"/>
        <v>3</v>
      </c>
      <c r="B8889" t="str">
        <f>MID(E8889,243+A8889,25)</f>
        <v>'12/01/2019','12/07/2019'</v>
      </c>
      <c r="C8889" t="str">
        <f t="shared" si="415"/>
        <v>'2019-12-01','2019-12-07'</v>
      </c>
      <c r="D8889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(8889,'CA-2019-103968','2019-12-01','2019-12-07','Standard Class','ML-17755','Max Ludwig','Home Office','United States','Stockton','California',95207,'West','FUR-FU-10003394','Furniture','Furnishings','Tenex "The Solids" Textured Chair Mats',629.64,9,0,107.0388);</v>
      </c>
      <c r="E8889" t="s">
        <v>8888</v>
      </c>
    </row>
    <row r="8890" spans="1:5" x14ac:dyDescent="0.25">
      <c r="A8890">
        <f t="shared" si="414"/>
        <v>3</v>
      </c>
      <c r="B8890" t="str">
        <f>MID(E8890,243+A8890,25)</f>
        <v>'10/17/2018','10/21/2018'</v>
      </c>
      <c r="C8890" t="str">
        <f t="shared" si="415"/>
        <v>'2018-10-17','2018-10-21'</v>
      </c>
      <c r="D8890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(8890,'CA-2018-147256','2018-10-17','2018-10-21','Second Class','FC-14245','Frank Carlisle','Home Office','United States','Columbia','Missouri',65203,'Central','TEC-PH-10003072','Technology','Phones','Panasonic KX-TG9541B DECT 6.0 Digital 2-Line Expandable Cordless Phone With Digital Answering System',449.97,3,0,220.4853);</v>
      </c>
      <c r="E8890" t="s">
        <v>8889</v>
      </c>
    </row>
    <row r="8891" spans="1:5" x14ac:dyDescent="0.25">
      <c r="A8891">
        <f t="shared" si="414"/>
        <v>3</v>
      </c>
      <c r="B8891" t="str">
        <f>MID(E8891,243+A8891,25)</f>
        <v>'10/17/2018','10/21/2018'</v>
      </c>
      <c r="C8891" t="str">
        <f t="shared" si="415"/>
        <v>'2018-10-17','2018-10-21'</v>
      </c>
      <c r="D8891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(8891,'CA-2018-147256','2018-10-17','2018-10-21','Second Class','FC-14245','Frank Carlisle','Home Office','United States','Columbia','Missouri',65203,'Central','OFF-AP-10003057','Office Supplies','Appliances','Honeywell Enviracaire Portable HEPA Air Cleaner for 16'' x 20'' Room',1927.59,7,0,751.7601);</v>
      </c>
      <c r="E8891" t="s">
        <v>8890</v>
      </c>
    </row>
    <row r="8892" spans="1:5" x14ac:dyDescent="0.25">
      <c r="A8892">
        <f t="shared" si="414"/>
        <v>3</v>
      </c>
      <c r="B8892" t="str">
        <f>MID(E8892,243+A8892,25)</f>
        <v>'09/16/2018','09/18/2018'</v>
      </c>
      <c r="C8892" t="str">
        <f t="shared" si="415"/>
        <v>'2018-09-16','2018-09-18'</v>
      </c>
      <c r="D8892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(8892,'CA-2018-162159','2018-09-16','2018-09-18','First Class','CR-12625','Corey Roper','Home Office','United States','Columbus','Georgia',31907,'South','FUR-CH-10001146','Furniture','Chairs','Global Value Mid-Back Manager''s Chair, Gray',121.78,2,0,30.445);</v>
      </c>
      <c r="E8892" t="s">
        <v>8891</v>
      </c>
    </row>
    <row r="8893" spans="1:5" x14ac:dyDescent="0.25">
      <c r="A8893">
        <f t="shared" si="414"/>
        <v>3</v>
      </c>
      <c r="B8893" t="str">
        <f>MID(E8893,243+A8893,25)</f>
        <v>'12/01/2017','12/06/2017'</v>
      </c>
      <c r="C8893" t="str">
        <f t="shared" si="415"/>
        <v>'2017-12-01','2017-12-06'</v>
      </c>
      <c r="D8893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(8893,'CA-2017-111038','2017-12-01','2017-12-06','Standard Class','LC-16960','Lindsay Castell','Home Office','United States','San Diego','California',92037,'West','FUR-CH-10003973','Furniture','Chairs','GuestStacker Chair with Chrome Finish Legs',2676.672,9,0.2,267.6672);</v>
      </c>
      <c r="E8893" t="s">
        <v>8892</v>
      </c>
    </row>
    <row r="8894" spans="1:5" x14ac:dyDescent="0.25">
      <c r="A8894">
        <f t="shared" si="414"/>
        <v>3</v>
      </c>
      <c r="B8894" t="str">
        <f>MID(E8894,243+A8894,25)</f>
        <v>'08/05/2016','08/12/2016'</v>
      </c>
      <c r="C8894" t="str">
        <f t="shared" si="415"/>
        <v>'2016-08-05','2016-08-12'</v>
      </c>
      <c r="D8894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(8894,'CA-2016-124723','2016-08-05','2016-08-12','Standard Class','GZ-14470','Gary Zandusky','Consumer','United States','Texas City','Texas',77590,'Central','FUR-TA-10001307','Furniture','Tables','SAFCO PlanMaster Heigh-Adjustable Drafting Table Base, 43w x 30d x 30-37h, Black',489.23,2,0.3,41.934);</v>
      </c>
      <c r="E8894" t="s">
        <v>8893</v>
      </c>
    </row>
    <row r="8895" spans="1:5" x14ac:dyDescent="0.25">
      <c r="A8895">
        <f t="shared" si="414"/>
        <v>3</v>
      </c>
      <c r="B8895" t="str">
        <f>MID(E8895,243+A8895,25)</f>
        <v>'08/15/2018','08/22/2018'</v>
      </c>
      <c r="C8895" t="str">
        <f t="shared" si="415"/>
        <v>'2018-08-15','2018-08-22'</v>
      </c>
      <c r="D8895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(8895,'CA-2018-167241','2018-08-15','2018-08-22','Standard Class','BD-11320','Bill Donatelli','Consumer','United States','Los Angeles','California',90004,'West','FUR-FU-10004071','Furniture','Furnishings','Luxo Professional Magnifying Clamp-On Fluorescent Lamps',312.03,3,0,43.6842);</v>
      </c>
      <c r="E8895" t="s">
        <v>8894</v>
      </c>
    </row>
    <row r="8896" spans="1:5" x14ac:dyDescent="0.25">
      <c r="A8896">
        <f t="shared" si="414"/>
        <v>3</v>
      </c>
      <c r="B8896" t="str">
        <f>MID(E8896,243+A8896,25)</f>
        <v>'08/15/2018','08/22/2018'</v>
      </c>
      <c r="C8896" t="str">
        <f t="shared" si="415"/>
        <v>'2018-08-15','2018-08-22'</v>
      </c>
      <c r="D8896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(8896,'CA-2018-167241','2018-08-15','2018-08-22','Standard Class','BD-11320','Bill Donatelli','Consumer','United States','Los Angeles','California',90004,'West','OFF-ST-10001505','Office Supplies','Storage','Perma STOR-ALL Hanging File Box, 13 1/8"W x 12 1/4"D x 10 1/2"H',17.94,3,0,3.0498);</v>
      </c>
      <c r="E8896" t="s">
        <v>8895</v>
      </c>
    </row>
    <row r="8897" spans="1:5" x14ac:dyDescent="0.25">
      <c r="A8897">
        <f t="shared" si="414"/>
        <v>3</v>
      </c>
      <c r="B8897" t="str">
        <f>MID(E8897,243+A8897,25)</f>
        <v>'08/15/2018','08/22/2018'</v>
      </c>
      <c r="C8897" t="str">
        <f t="shared" si="415"/>
        <v>'2018-08-15','2018-08-22'</v>
      </c>
      <c r="D8897" t="str">
        <f t="shared" si="416"/>
        <v>INSERT INTO orders(Row_ID,Order_ID,Order_Date,Ship_Date,Ship_Mode,Customer_ID,Customer_Name,Segment,Country,City,State,Postal_Code,Region,Product_ID,Category,SubCategory,Product_Name,Sales,Quantity,Discount,Profit) VALUES (8897,'CA-2018-167241','2018-08-15','2018-08-22','Standard Class','BD-11320','Bill Donatelli','Consumer','United States','Los Angeles','California',90004,'West','TEC-PH-10004614','Technology','Phones','AT&amp;T 841000 Phone',165.6,3,0.2,10.35);</v>
      </c>
      <c r="E8897" t="s">
        <v>8896</v>
      </c>
    </row>
    <row r="8898" spans="1:5" x14ac:dyDescent="0.25">
      <c r="A8898">
        <f t="shared" ref="A8898:A8961" si="417">IF(ROW(B8898)&lt;10,0,IF(ROW(B8898)&lt;100,1,IF(ROW(B8898)&lt;1000,2,3)))</f>
        <v>3</v>
      </c>
      <c r="B8898" t="str">
        <f>MID(E8898,243+A8898,25)</f>
        <v>'08/15/2018','08/22/2018'</v>
      </c>
      <c r="C8898" t="str">
        <f t="shared" ref="C8898:C8961" si="418">"'"&amp;MID(B8898,8,4)&amp;"-"&amp;MID(B8898,2,2)&amp;"-"&amp;MID(B8898,5,2)&amp;"'"&amp;","&amp;"'"&amp;MID(B8898,21,4)&amp;"-"&amp;MID(B8898,15,2)&amp;"-"&amp;MID(B8898,18,2)&amp;"'"</f>
        <v>'2018-08-15','2018-08-22'</v>
      </c>
      <c r="D8898" t="str">
        <f t="shared" ref="D8898:D8961" si="419">LEFT(E8898,242+A8898)&amp;C8898&amp;RIGHT(E8898,LEN(E8898)-LEN(LEFT(E8898,242+A8898)&amp;C8898))</f>
        <v>INSERT INTO orders(Row_ID,Order_ID,Order_Date,Ship_Date,Ship_Mode,Customer_ID,Customer_Name,Segment,Country,City,State,Postal_Code,Region,Product_ID,Category,SubCategory,Product_Name,Sales,Quantity,Discount,Profit) VALUES (8898,'CA-2018-167241','2018-08-15','2018-08-22','Standard Class','BD-11320','Bill Donatelli','Consumer','United States','Los Angeles','California',90004,'West','OFF-PA-10004911','Office Supplies','Paper','Rediform S.O.S. 1-Up Phone Message Bk, 4-1/4x3-1/16 Bk, 1 Form/Pg, 40 Messages/Bk, 3/Pk',37.52,4,0,18.0096);</v>
      </c>
      <c r="E8898" t="s">
        <v>8897</v>
      </c>
    </row>
    <row r="8899" spans="1:5" x14ac:dyDescent="0.25">
      <c r="A8899">
        <f t="shared" si="417"/>
        <v>3</v>
      </c>
      <c r="B8899" t="str">
        <f>MID(E8899,243+A8899,25)</f>
        <v>'08/07/2017','08/09/2017'</v>
      </c>
      <c r="C8899" t="str">
        <f t="shared" si="418"/>
        <v>'2017-08-07','2017-08-09'</v>
      </c>
      <c r="D889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(8899,'CA-2017-163237','2017-08-07','2017-08-09','Second Class','EM-14095','Eudokia Martin','Corporate','United States','Springfield','Virginia',22153,'South','TEC-PH-10003601','Technology','Phones','Ativa D5772 2-Line 5.8GHz Digital Expandable Corded/Cordless Phone System with Answering &amp; Caller ID/Call Waiting, Black/Silver',494.97,3,0,148.491);</v>
      </c>
      <c r="E8899" t="s">
        <v>8898</v>
      </c>
    </row>
    <row r="8900" spans="1:5" x14ac:dyDescent="0.25">
      <c r="A8900">
        <f t="shared" si="417"/>
        <v>3</v>
      </c>
      <c r="B8900" t="str">
        <f>MID(E8900,243+A8900,25)</f>
        <v>'08/07/2017','08/09/2017'</v>
      </c>
      <c r="C8900" t="str">
        <f t="shared" si="418"/>
        <v>'2017-08-07','2017-08-09'</v>
      </c>
      <c r="D890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(8900,'CA-2017-163237','2017-08-07','2017-08-09','Second Class','EM-14095','Eudokia Martin','Corporate','United States','Springfield','Virginia',22153,'South','OFF-LA-10004545','Office Supplies','Labels','Avery 50',25.06,2,0,11.7782);</v>
      </c>
      <c r="E8900" t="s">
        <v>8899</v>
      </c>
    </row>
    <row r="8901" spans="1:5" x14ac:dyDescent="0.25">
      <c r="A8901">
        <f t="shared" si="417"/>
        <v>3</v>
      </c>
      <c r="B8901" t="str">
        <f>MID(E8901,243+A8901,25)</f>
        <v>'05/31/2018','06/04/2018'</v>
      </c>
      <c r="C8901" t="str">
        <f t="shared" si="418"/>
        <v>'2018-05-31','2018-06-04'</v>
      </c>
      <c r="D890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(8901,'CA-2018-150483','2018-05-31','2018-06-04','Standard Class','BP-11290','Beth Paige','Consumer','United States','Decatur','Illinois',62521,'Central','FUR-FU-10001379','Furniture','Furnishings','Executive Impressions 16-1/2" Circular Wall Clock',32.064,3,0.6,-12.8256);</v>
      </c>
      <c r="E8901" t="s">
        <v>8900</v>
      </c>
    </row>
    <row r="8902" spans="1:5" x14ac:dyDescent="0.25">
      <c r="A8902">
        <f t="shared" si="417"/>
        <v>3</v>
      </c>
      <c r="B8902" t="str">
        <f>MID(E8902,243+A8902,25)</f>
        <v>'05/31/2018','06/04/2018'</v>
      </c>
      <c r="C8902" t="str">
        <f t="shared" si="418"/>
        <v>'2018-05-31','2018-06-04'</v>
      </c>
      <c r="D890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(8902,'CA-2018-150483','2018-05-31','2018-06-04','Standard Class','BP-11290','Beth Paige','Consumer','United States','Decatur','Illinois',62521,'Central','OFF-PA-10001846','Office Supplies','Paper','Xerox 1899',18.496,4,0.2,6.7048);</v>
      </c>
      <c r="E8902" t="s">
        <v>8901</v>
      </c>
    </row>
    <row r="8903" spans="1:5" x14ac:dyDescent="0.25">
      <c r="A8903">
        <f t="shared" si="417"/>
        <v>3</v>
      </c>
      <c r="B8903" t="str">
        <f>MID(E8903,243+A8903,25)</f>
        <v>'05/31/2018','06/04/2018'</v>
      </c>
      <c r="C8903" t="str">
        <f t="shared" si="418"/>
        <v>'2018-05-31','2018-06-04'</v>
      </c>
      <c r="D890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(8903,'CA-2018-150483','2018-05-31','2018-06-04','Standard Class','BP-11290','Beth Paige','Consumer','United States','Decatur','Illinois',62521,'Central','FUR-CH-10000422','Furniture','Chairs','Global Highback Leather Tilter in Burgundy',191.079,3,0.3,-38.2158);</v>
      </c>
      <c r="E8903" t="s">
        <v>8902</v>
      </c>
    </row>
    <row r="8904" spans="1:5" x14ac:dyDescent="0.25">
      <c r="A8904">
        <f t="shared" si="417"/>
        <v>3</v>
      </c>
      <c r="B8904" t="str">
        <f>MID(E8904,243+A8904,25)</f>
        <v>'05/31/2018','06/04/2018'</v>
      </c>
      <c r="C8904" t="str">
        <f t="shared" si="418"/>
        <v>'2018-05-31','2018-06-04'</v>
      </c>
      <c r="D890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(8904,'CA-2018-150483','2018-05-31','2018-06-04','Standard Class','BP-11290','Beth Paige','Consumer','United States','Decatur','Illinois',62521,'Central','OFF-PA-10004621','Office Supplies','Paper','Xerox 212',10.368,2,0.2,3.6288);</v>
      </c>
      <c r="E8904" t="s">
        <v>8903</v>
      </c>
    </row>
    <row r="8905" spans="1:5" x14ac:dyDescent="0.25">
      <c r="A8905">
        <f t="shared" si="417"/>
        <v>3</v>
      </c>
      <c r="B8905" t="str">
        <f>MID(E8905,243+A8905,25)</f>
        <v>'07/01/2018','07/01/2018'</v>
      </c>
      <c r="C8905" t="str">
        <f t="shared" si="418"/>
        <v>'2018-07-01','2018-07-01'</v>
      </c>
      <c r="D890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(8905,'US-2018-126431','2018-07-01','2018-07-01','Same Day','SU-20665','Stephanie Ulpright','Home Office','United States','New York City','New York',10009,'East','OFF-LA-10001474','Office Supplies','Labels','Avery 477',30.53,1,0,14.0438);</v>
      </c>
      <c r="E8905" t="s">
        <v>8904</v>
      </c>
    </row>
    <row r="8906" spans="1:5" x14ac:dyDescent="0.25">
      <c r="A8906">
        <f t="shared" si="417"/>
        <v>3</v>
      </c>
      <c r="B8906" t="str">
        <f>MID(E8906,243+A8906,25)</f>
        <v>'07/01/2018','07/01/2018'</v>
      </c>
      <c r="C8906" t="str">
        <f t="shared" si="418"/>
        <v>'2018-07-01','2018-07-01'</v>
      </c>
      <c r="D890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(8906,'US-2018-126431','2018-07-01','2018-07-01','Same Day','SU-20665','Stephanie Ulpright','Home Office','United States','New York City','New York',10009,'East','TEC-AC-10001635','Technology','Accessories','KeyTronic KT400U2 - Keyboard - Black',30.84,3,0,6.168);</v>
      </c>
      <c r="E8906" t="s">
        <v>8905</v>
      </c>
    </row>
    <row r="8907" spans="1:5" x14ac:dyDescent="0.25">
      <c r="A8907">
        <f t="shared" si="417"/>
        <v>3</v>
      </c>
      <c r="B8907" t="str">
        <f>MID(E8907,243+A8907,25)</f>
        <v>'07/01/2018','07/01/2018'</v>
      </c>
      <c r="C8907" t="str">
        <f t="shared" si="418"/>
        <v>'2018-07-01','2018-07-01'</v>
      </c>
      <c r="D890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(8907,'US-2018-126431','2018-07-01','2018-07-01','Same Day','SU-20665','Stephanie Ulpright','Home Office','United States','New York City','New York',10009,'East','OFF-PA-10001950','Office Supplies','Paper','Southworth 25% Cotton Antique Laid Paper &amp; Envelopes',75.06,9,0,33.777);</v>
      </c>
      <c r="E8907" t="s">
        <v>8906</v>
      </c>
    </row>
    <row r="8908" spans="1:5" x14ac:dyDescent="0.25">
      <c r="A8908">
        <f t="shared" si="417"/>
        <v>3</v>
      </c>
      <c r="B8908" t="str">
        <f>MID(E8908,243+A8908,25)</f>
        <v>'12/18/2018','12/20/2018'</v>
      </c>
      <c r="C8908" t="str">
        <f t="shared" si="418"/>
        <v>'2018-12-18','2018-12-20'</v>
      </c>
      <c r="D890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(8908,'CA-2018-139934','2018-12-18','2018-12-20','First Class','AY-10555','Andy Yotov','Corporate','United States','San Francisco','California',94110,'West','TEC-PH-10001552','Technology','Phones','I Need''s 3d Hello Kitty Hybrid Silicone Case Cover for HTC One X 4g with 3d Hello Kitty Stylus Pen Green/pink',66.976,7,0.2,6.6976);</v>
      </c>
      <c r="E8908" t="s">
        <v>8907</v>
      </c>
    </row>
    <row r="8909" spans="1:5" x14ac:dyDescent="0.25">
      <c r="A8909">
        <f t="shared" si="417"/>
        <v>3</v>
      </c>
      <c r="B8909" t="str">
        <f>MID(E8909,243+A8909,25)</f>
        <v>'01/26/2017','02/01/2017'</v>
      </c>
      <c r="C8909" t="str">
        <f t="shared" si="418"/>
        <v>'2017-01-26','2017-02-01'</v>
      </c>
      <c r="D890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(8909,'CA-2017-109603','2017-01-26','2017-02-01','Standard Class','EM-13825','Elizabeth Moffitt','Corporate','United States','Moreno Valley','California',92553,'West','OFF-PA-10003790','Office Supplies','Paper','Xerox 1991',182.72,8,0,84.0512);</v>
      </c>
      <c r="E8909" t="s">
        <v>8908</v>
      </c>
    </row>
    <row r="8910" spans="1:5" x14ac:dyDescent="0.25">
      <c r="A8910">
        <f t="shared" si="417"/>
        <v>3</v>
      </c>
      <c r="B8910" t="str">
        <f>MID(E8910,243+A8910,25)</f>
        <v>'10/28/2019','11/01/2019'</v>
      </c>
      <c r="C8910" t="str">
        <f t="shared" si="418"/>
        <v>'2019-10-28','2019-11-01'</v>
      </c>
      <c r="D891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(8910,'CA-2019-160661','2019-10-28','2019-11-01','Standard Class','SA-20830','Sue Ann Reed','Consumer','United States','Everett','Massachusetts',2149,'East','OFF-LA-10002475','Office Supplies','Labels','Avery 519',21.93,3,0,10.3071);</v>
      </c>
      <c r="E8910" t="s">
        <v>8909</v>
      </c>
    </row>
    <row r="8911" spans="1:5" x14ac:dyDescent="0.25">
      <c r="A8911">
        <f t="shared" si="417"/>
        <v>3</v>
      </c>
      <c r="B8911" t="str">
        <f>MID(E8911,243+A8911,25)</f>
        <v>'11/04/2019','11/08/2019'</v>
      </c>
      <c r="C8911" t="str">
        <f t="shared" si="418"/>
        <v>'2019-11-04','2019-11-08'</v>
      </c>
      <c r="D891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(8911,'CA-2019-102610','2019-11-04','2019-11-08','Standard Class','CA-12265','Christina Anderson','Consumer','United States','Chattanooga','Tennessee',37421,'South','TEC-AC-10000303','Technology','Accessories','Logitech M510 Wireless Mouse',95.976,3,0.2,15.5961);</v>
      </c>
      <c r="E8911" t="s">
        <v>8910</v>
      </c>
    </row>
    <row r="8912" spans="1:5" x14ac:dyDescent="0.25">
      <c r="A8912">
        <f t="shared" si="417"/>
        <v>3</v>
      </c>
      <c r="B8912" t="str">
        <f>MID(E8912,243+A8912,25)</f>
        <v>'11/04/2019','11/08/2019'</v>
      </c>
      <c r="C8912" t="str">
        <f t="shared" si="418"/>
        <v>'2019-11-04','2019-11-08'</v>
      </c>
      <c r="D891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(8912,'CA-2019-102610','2019-11-04','2019-11-08','Standard Class','CA-12265','Christina Anderson','Consumer','United States','Chattanooga','Tennessee',37421,'South','TEC-PH-10000127','Technology','Phones','iOttie XL Car Mount',143.928,9,0.2,-32.3838);</v>
      </c>
      <c r="E8912" t="s">
        <v>8911</v>
      </c>
    </row>
    <row r="8913" spans="1:5" x14ac:dyDescent="0.25">
      <c r="A8913">
        <f t="shared" si="417"/>
        <v>3</v>
      </c>
      <c r="B8913" t="str">
        <f>MID(E8913,243+A8913,25)</f>
        <v>'11/04/2019','11/08/2019'</v>
      </c>
      <c r="C8913" t="str">
        <f t="shared" si="418"/>
        <v>'2019-11-04','2019-11-08'</v>
      </c>
      <c r="D891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(8913,'CA-2019-102610','2019-11-04','2019-11-08','Standard Class','CA-12265','Christina Anderson','Consumer','United States','Chattanooga','Tennessee',37421,'South','OFF-BI-10004364','Office Supplies','Binders','Storex Dura Pro Binders',3.564,2,0.7,-2.97);</v>
      </c>
      <c r="E8913" t="s">
        <v>8912</v>
      </c>
    </row>
    <row r="8914" spans="1:5" x14ac:dyDescent="0.25">
      <c r="A8914">
        <f t="shared" si="417"/>
        <v>3</v>
      </c>
      <c r="B8914" t="str">
        <f>MID(E8914,243+A8914,25)</f>
        <v>'11/04/2019','11/08/2019'</v>
      </c>
      <c r="C8914" t="str">
        <f t="shared" si="418"/>
        <v>'2019-11-04','2019-11-08'</v>
      </c>
      <c r="D891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(8914,'CA-2019-102610','2019-11-04','2019-11-08','Standard Class','CA-12265','Christina Anderson','Consumer','United States','Chattanooga','Tennessee',37421,'South','OFF-LA-10002195','Office Supplies','Labels','Avery 481',4.928,2,0.2,1.7248);</v>
      </c>
      <c r="E8914" t="s">
        <v>8913</v>
      </c>
    </row>
    <row r="8915" spans="1:5" x14ac:dyDescent="0.25">
      <c r="A8915">
        <f t="shared" si="417"/>
        <v>3</v>
      </c>
      <c r="B8915" t="str">
        <f>MID(E8915,243+A8915,25)</f>
        <v>'05/09/2018','05/13/2018'</v>
      </c>
      <c r="C8915" t="str">
        <f t="shared" si="418"/>
        <v>'2018-05-09','2018-05-13'</v>
      </c>
      <c r="D891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(8915,'US-2018-144057','2018-05-09','2018-05-13','Standard Class','CV-12805','Cynthia Voltz','Corporate','United States','Austin','Texas',78745,'Central','OFF-ST-10001490','Office Supplies','Storage','Hot File 7-Pocket, Floor Stand',856.656,6,0.2,107.082);</v>
      </c>
      <c r="E8915" t="s">
        <v>8914</v>
      </c>
    </row>
    <row r="8916" spans="1:5" x14ac:dyDescent="0.25">
      <c r="A8916">
        <f t="shared" si="417"/>
        <v>3</v>
      </c>
      <c r="B8916" t="str">
        <f>MID(E8916,243+A8916,25)</f>
        <v>'05/09/2018','05/13/2018'</v>
      </c>
      <c r="C8916" t="str">
        <f t="shared" si="418"/>
        <v>'2018-05-09','2018-05-13'</v>
      </c>
      <c r="D891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(8916,'US-2018-144057','2018-05-09','2018-05-13','Standard Class','CV-12805','Cynthia Voltz','Corporate','United States','Austin','Texas',78745,'Central','OFF-BI-10002852','Office Supplies','Binders','Ibico Standard Transparent Covers',13.184,4,0.8,-20.4352);</v>
      </c>
      <c r="E8916" t="s">
        <v>8915</v>
      </c>
    </row>
    <row r="8917" spans="1:5" x14ac:dyDescent="0.25">
      <c r="A8917">
        <f t="shared" si="417"/>
        <v>3</v>
      </c>
      <c r="B8917" t="str">
        <f>MID(E8917,243+A8917,25)</f>
        <v>'05/09/2018','05/13/2018'</v>
      </c>
      <c r="C8917" t="str">
        <f t="shared" si="418"/>
        <v>'2018-05-09','2018-05-13'</v>
      </c>
      <c r="D891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(8917,'US-2018-144057','2018-05-09','2018-05-13','Standard Class','CV-12805','Cynthia Voltz','Corporate','United States','Austin','Texas',78745,'Central','OFF-AP-10000390','Office Supplies','Appliances','Euro Pro Shark Stick Mini Vacuum',48.784,4,0.8,-131.7168);</v>
      </c>
      <c r="E8917" t="s">
        <v>8916</v>
      </c>
    </row>
    <row r="8918" spans="1:5" x14ac:dyDescent="0.25">
      <c r="A8918">
        <f t="shared" si="417"/>
        <v>3</v>
      </c>
      <c r="B8918" t="str">
        <f>MID(E8918,243+A8918,25)</f>
        <v>'05/09/2018','05/13/2018'</v>
      </c>
      <c r="C8918" t="str">
        <f t="shared" si="418"/>
        <v>'2018-05-09','2018-05-13'</v>
      </c>
      <c r="D891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(8918,'US-2018-144057','2018-05-09','2018-05-13','Standard Class','CV-12805','Cynthia Voltz','Corporate','United States','Austin','Texas',78745,'Central','OFF-PA-10004327','Office Supplies','Paper','Xerox 1911',76.64,2,0.2,26.824);</v>
      </c>
      <c r="E8918" t="s">
        <v>8917</v>
      </c>
    </row>
    <row r="8919" spans="1:5" x14ac:dyDescent="0.25">
      <c r="A8919">
        <f t="shared" si="417"/>
        <v>3</v>
      </c>
      <c r="B8919" t="str">
        <f>MID(E8919,243+A8919,25)</f>
        <v>'05/09/2018','05/13/2018'</v>
      </c>
      <c r="C8919" t="str">
        <f t="shared" si="418"/>
        <v>'2018-05-09','2018-05-13'</v>
      </c>
      <c r="D891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(8919,'US-2018-144057','2018-05-09','2018-05-13','Standard Class','CV-12805','Cynthia Voltz','Corporate','United States','Austin','Texas',78745,'Central','OFF-BI-10002353','Office Supplies','Binders','GBC VeloBind Cover Sets',18.528,6,0.8,-27.792);</v>
      </c>
      <c r="E8919" t="s">
        <v>8918</v>
      </c>
    </row>
    <row r="8920" spans="1:5" x14ac:dyDescent="0.25">
      <c r="A8920">
        <f t="shared" si="417"/>
        <v>3</v>
      </c>
      <c r="B8920" t="str">
        <f>MID(E8920,243+A8920,25)</f>
        <v>'04/02/2016','04/08/2016'</v>
      </c>
      <c r="C8920" t="str">
        <f t="shared" si="418"/>
        <v>'2016-04-02','2016-04-08'</v>
      </c>
      <c r="D892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(8920,'CA-2016-160276','2016-04-02','2016-04-08','Standard Class','AH-10690','Anna Häberlin','Corporate','United States','Virginia Beach','Virginia',23464,'South','FUR-FU-10003192','Furniture','Furnishings','Luxo Adjustable Task Clamp Lamp',177.68,2,0,46.1968);</v>
      </c>
      <c r="E8920" t="s">
        <v>8919</v>
      </c>
    </row>
    <row r="8921" spans="1:5" x14ac:dyDescent="0.25">
      <c r="A8921">
        <f t="shared" si="417"/>
        <v>3</v>
      </c>
      <c r="B8921" t="str">
        <f>MID(E8921,243+A8921,25)</f>
        <v>'04/28/2016','05/03/2016'</v>
      </c>
      <c r="C8921" t="str">
        <f t="shared" si="418"/>
        <v>'2016-04-28','2016-05-03'</v>
      </c>
      <c r="D892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(8921,'CA-2016-132983','2016-04-28','2016-05-03','Standard Class','DS-13180','David Smith','Corporate','United States','Jamestown','New York',14701,'East','TEC-AC-10000736','Technology','Accessories','Logitech G600 MMO Gaming Mouse',159.98,2,0,57.5928);</v>
      </c>
      <c r="E8921" t="s">
        <v>8920</v>
      </c>
    </row>
    <row r="8922" spans="1:5" x14ac:dyDescent="0.25">
      <c r="A8922">
        <f t="shared" si="417"/>
        <v>3</v>
      </c>
      <c r="B8922" t="str">
        <f>MID(E8922,243+A8922,25)</f>
        <v>'10/04/2018','10/08/2018'</v>
      </c>
      <c r="C8922" t="str">
        <f t="shared" si="418"/>
        <v>'2018-10-04','2018-10-08'</v>
      </c>
      <c r="D892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(8922,'CA-2018-145709','2018-10-04','2018-10-08','Standard Class','AH-10690','Anna Häberlin','Corporate','United States','Coral Gables','Florida',33134,'South','TEC-PH-10003095','Technology','Phones','Samsung HM1900 Bluetooth Headset',52.68,3,0.2,19.755);</v>
      </c>
      <c r="E8922" t="s">
        <v>8921</v>
      </c>
    </row>
    <row r="8923" spans="1:5" x14ac:dyDescent="0.25">
      <c r="A8923">
        <f t="shared" si="417"/>
        <v>3</v>
      </c>
      <c r="B8923" t="str">
        <f>MID(E8923,243+A8923,25)</f>
        <v>'10/04/2018','10/08/2018'</v>
      </c>
      <c r="C8923" t="str">
        <f t="shared" si="418"/>
        <v>'2018-10-04','2018-10-08'</v>
      </c>
      <c r="D892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(8923,'CA-2018-145709','2018-10-04','2018-10-08','Standard Class','AH-10690','Anna Häberlin','Corporate','United States','Coral Gables','Florida',33134,'South','FUR-FU-10002885','Furniture','Furnishings','Magna Visual Magnetic Picture Hangers',11.568,3,0.2,2.6028);</v>
      </c>
      <c r="E8923" t="s">
        <v>8922</v>
      </c>
    </row>
    <row r="8924" spans="1:5" x14ac:dyDescent="0.25">
      <c r="A8924">
        <f t="shared" si="417"/>
        <v>3</v>
      </c>
      <c r="B8924" t="str">
        <f>MID(E8924,243+A8924,25)</f>
        <v>'06/11/2019','06/17/2019'</v>
      </c>
      <c r="C8924" t="str">
        <f t="shared" si="418"/>
        <v>'2019-06-11','2019-06-17'</v>
      </c>
      <c r="D892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(8924,'CA-2019-133928','2019-06-11','2019-06-17','Standard Class','ZC-21910','Zuschuss Carroll','Consumer','United States','Hickory','North Carolina',28601,'South','OFF-BI-10001525','Office Supplies','Binders','Acco Pressboard Covers with Storage Hooks, 14 7/8" x 11", Executive Red',4.572,4,0.7,-3.81);</v>
      </c>
      <c r="E8924" t="s">
        <v>8923</v>
      </c>
    </row>
    <row r="8925" spans="1:5" x14ac:dyDescent="0.25">
      <c r="A8925">
        <f t="shared" si="417"/>
        <v>3</v>
      </c>
      <c r="B8925" t="str">
        <f>MID(E8925,243+A8925,25)</f>
        <v>'01/30/2018','02/03/2018'</v>
      </c>
      <c r="C8925" t="str">
        <f t="shared" si="418"/>
        <v>'2018-01-30','2018-02-03'</v>
      </c>
      <c r="D892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(8925,'CA-2018-168032','2018-01-30','2018-02-03','Standard Class','DF-13135','David Flashing','Consumer','United States','Rockford','Illinois',61107,'Central','TEC-PH-10004241','Technology','Phones','Nokia Lumia 1020',1439.968,4,0.2,143.9968);</v>
      </c>
      <c r="E8925" t="s">
        <v>8924</v>
      </c>
    </row>
    <row r="8926" spans="1:5" x14ac:dyDescent="0.25">
      <c r="A8926">
        <f t="shared" si="417"/>
        <v>3</v>
      </c>
      <c r="B8926" t="str">
        <f>MID(E8926,243+A8926,25)</f>
        <v>'01/30/2018','02/03/2018'</v>
      </c>
      <c r="C8926" t="str">
        <f t="shared" si="418"/>
        <v>'2018-01-30','2018-02-03'</v>
      </c>
      <c r="D892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(8926,'CA-2018-168032','2018-01-30','2018-02-03','Standard Class','DF-13135','David Flashing','Consumer','United States','Rockford','Illinois',61107,'Central','OFF-BI-10000546','Office Supplies','Binders','Avery Durable Binders',1.728,3,0.8,-2.6784);</v>
      </c>
      <c r="E8926" t="s">
        <v>8925</v>
      </c>
    </row>
    <row r="8927" spans="1:5" x14ac:dyDescent="0.25">
      <c r="A8927">
        <f t="shared" si="417"/>
        <v>3</v>
      </c>
      <c r="B8927" t="str">
        <f>MID(E8927,243+A8927,25)</f>
        <v>'01/30/2018','02/03/2018'</v>
      </c>
      <c r="C8927" t="str">
        <f t="shared" si="418"/>
        <v>'2018-01-30','2018-02-03'</v>
      </c>
      <c r="D892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(8927,'CA-2018-168032','2018-01-30','2018-02-03','Standard Class','DF-13135','David Flashing','Consumer','United States','Rockford','Illinois',61107,'Central','FUR-TA-10004256','Furniture','Tables','Bretford “Just In Time” Height-Adjustable Multi-Task Work Tables',626.1,3,0.5,-538.446);</v>
      </c>
      <c r="E8927" t="s">
        <v>8926</v>
      </c>
    </row>
    <row r="8928" spans="1:5" x14ac:dyDescent="0.25">
      <c r="A8928">
        <f t="shared" si="417"/>
        <v>3</v>
      </c>
      <c r="B8928" t="str">
        <f>MID(E8928,243+A8928,25)</f>
        <v>'09/27/2017','09/29/2017'</v>
      </c>
      <c r="C8928" t="str">
        <f t="shared" si="418"/>
        <v>'2017-09-27','2017-09-29'</v>
      </c>
      <c r="D892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(8928,'CA-2017-143616','2017-09-27','2017-09-29','Second Class','SS-20140','Saphhira Shifley','Corporate','United States','Seattle','Washington',98103,'West','OFF-AR-10002067','Office Supplies','Art','Newell 334',99.2,5,0,25.792);</v>
      </c>
      <c r="E8928" t="s">
        <v>8927</v>
      </c>
    </row>
    <row r="8929" spans="1:5" x14ac:dyDescent="0.25">
      <c r="A8929">
        <f t="shared" si="417"/>
        <v>3</v>
      </c>
      <c r="B8929" t="str">
        <f>MID(E8929,243+A8929,25)</f>
        <v>'04/13/2017','04/17/2017'</v>
      </c>
      <c r="C8929" t="str">
        <f t="shared" si="418"/>
        <v>'2017-04-13','2017-04-17'</v>
      </c>
      <c r="D892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(8929,'US-2017-168704','2017-04-13','2017-04-17','Standard Class','FP-14320','Frank Preis','Consumer','United States','Huntsville','Texas',77340,'Central','FUR-TA-10000688','Furniture','Tables','Chromcraft Bull-Nose Wood Round Conference Table Top, Wood Base',609.98,4,0.3,-113.282);</v>
      </c>
      <c r="E8929" t="s">
        <v>8928</v>
      </c>
    </row>
    <row r="8930" spans="1:5" x14ac:dyDescent="0.25">
      <c r="A8930">
        <f t="shared" si="417"/>
        <v>3</v>
      </c>
      <c r="B8930" t="str">
        <f>MID(E8930,243+A8930,25)</f>
        <v>'04/13/2017','04/17/2017'</v>
      </c>
      <c r="C8930" t="str">
        <f t="shared" si="418"/>
        <v>'2017-04-13','2017-04-17'</v>
      </c>
      <c r="D893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(8930,'US-2017-168704','2017-04-13','2017-04-17','Standard Class','FP-14320','Frank Preis','Consumer','United States','Huntsville','Texas',77340,'Central','FUR-TA-10002530','Furniture','Tables','Iceberg OfficeWorks 42" Round Tables',211.372,2,0.3,-45.294);</v>
      </c>
      <c r="E8930" t="s">
        <v>8929</v>
      </c>
    </row>
    <row r="8931" spans="1:5" x14ac:dyDescent="0.25">
      <c r="A8931">
        <f t="shared" si="417"/>
        <v>3</v>
      </c>
      <c r="B8931" t="str">
        <f>MID(E8931,243+A8931,25)</f>
        <v>'04/13/2017','04/17/2017'</v>
      </c>
      <c r="C8931" t="str">
        <f t="shared" si="418"/>
        <v>'2017-04-13','2017-04-17'</v>
      </c>
      <c r="D893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(8931,'US-2017-168704','2017-04-13','2017-04-17','Standard Class','FP-14320','Frank Preis','Consumer','United States','Huntsville','Texas',77340,'Central','TEC-PH-10001061','Technology','Phones','Apple iPhone 5C',239.976,3,0.2,17.9982);</v>
      </c>
      <c r="E8931" t="s">
        <v>8930</v>
      </c>
    </row>
    <row r="8932" spans="1:5" x14ac:dyDescent="0.25">
      <c r="A8932">
        <f t="shared" si="417"/>
        <v>3</v>
      </c>
      <c r="B8932" t="str">
        <f>MID(E8932,243+A8932,25)</f>
        <v>'12/18/2019','12/24/2019'</v>
      </c>
      <c r="C8932" t="str">
        <f t="shared" si="418"/>
        <v>'2019-12-18','2019-12-24'</v>
      </c>
      <c r="D893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(8932,'CA-2019-143252','2019-12-18','2019-12-24','Standard Class','HE-14800','Harold Engle','Corporate','United States','Milwaukee','Wisconsin',53209,'Central','FUR-FU-10001057','Furniture','Furnishings','Tensor Track Tree Floor Lamp',99.95,5,0,22.9885);</v>
      </c>
      <c r="E8932" t="s">
        <v>8931</v>
      </c>
    </row>
    <row r="8933" spans="1:5" x14ac:dyDescent="0.25">
      <c r="A8933">
        <f t="shared" si="417"/>
        <v>3</v>
      </c>
      <c r="B8933" t="str">
        <f>MID(E8933,243+A8933,25)</f>
        <v>'12/18/2019','12/24/2019'</v>
      </c>
      <c r="C8933" t="str">
        <f t="shared" si="418"/>
        <v>'2019-12-18','2019-12-24'</v>
      </c>
      <c r="D893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(8933,'CA-2019-143252','2019-12-18','2019-12-24','Standard Class','HE-14800','Harold Engle','Corporate','United States','Milwaukee','Wisconsin',53209,'Central','TEC-AC-10002331','Technology','Accessories','Maxell 74 Minute CDR, 10/Pack',29.34,3,0,10.8558);</v>
      </c>
      <c r="E8933" t="s">
        <v>8932</v>
      </c>
    </row>
    <row r="8934" spans="1:5" x14ac:dyDescent="0.25">
      <c r="A8934">
        <f t="shared" si="417"/>
        <v>3</v>
      </c>
      <c r="B8934" t="str">
        <f>MID(E8934,243+A8934,25)</f>
        <v>'03/14/2018','03/19/2018'</v>
      </c>
      <c r="C8934" t="str">
        <f t="shared" si="418"/>
        <v>'2018-03-14','2018-03-19'</v>
      </c>
      <c r="D893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(8934,'CA-2018-102134','2018-03-14','2018-03-19','Standard Class','SP-20545','Sibella Parks','Corporate','United States','Green Bay','Wisconsin',54302,'Central','FUR-FU-10003724','Furniture','Furnishings','Westinghouse Clip-On Gooseneck Lamps',16.74,2,0,4.3524);</v>
      </c>
      <c r="E8934" t="s">
        <v>8933</v>
      </c>
    </row>
    <row r="8935" spans="1:5" x14ac:dyDescent="0.25">
      <c r="A8935">
        <f t="shared" si="417"/>
        <v>3</v>
      </c>
      <c r="B8935" t="str">
        <f>MID(E8935,243+A8935,25)</f>
        <v>'08/27/2019','08/27/2019'</v>
      </c>
      <c r="C8935" t="str">
        <f t="shared" si="418"/>
        <v>'2019-08-27','2019-08-27'</v>
      </c>
      <c r="D893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(8935,'CA-2019-130036','2019-08-27','2019-08-27','Same Day','BP-11185','Ben Peterman','Corporate','United States','Philadelphia','Pennsylvania',19120,'East','OFF-PA-10000528','Office Supplies','Paper','Xerox 1981',12.672,3,0.2,3.96);</v>
      </c>
      <c r="E8935" t="s">
        <v>8934</v>
      </c>
    </row>
    <row r="8936" spans="1:5" x14ac:dyDescent="0.25">
      <c r="A8936">
        <f t="shared" si="417"/>
        <v>3</v>
      </c>
      <c r="B8936" t="str">
        <f>MID(E8936,243+A8936,25)</f>
        <v>'08/27/2019','08/27/2019'</v>
      </c>
      <c r="C8936" t="str">
        <f t="shared" si="418"/>
        <v>'2019-08-27','2019-08-27'</v>
      </c>
      <c r="D893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(8936,'CA-2019-130036','2019-08-27','2019-08-27','Same Day','BP-11185','Ben Peterman','Corporate','United States','Philadelphia','Pennsylvania',19120,'East','TEC-AC-10001908','Technology','Accessories','Logitech Wireless Headset h800',1119.888,14,0.2,209.979);</v>
      </c>
      <c r="E8936" t="s">
        <v>8935</v>
      </c>
    </row>
    <row r="8937" spans="1:5" x14ac:dyDescent="0.25">
      <c r="A8937">
        <f t="shared" si="417"/>
        <v>3</v>
      </c>
      <c r="B8937" t="str">
        <f>MID(E8937,243+A8937,25)</f>
        <v>'12/17/2017','12/19/2017'</v>
      </c>
      <c r="C8937" t="str">
        <f t="shared" si="418"/>
        <v>'2017-12-17','2017-12-19'</v>
      </c>
      <c r="D893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(8937,'CA-2017-134117','2017-12-17','2017-12-19','Second Class','PG-18895','Paul Gonzalez','Consumer','United States','Los Angeles','California',90008,'West','OFF-AR-10003903','Office Supplies','Art','Sanford 52201 APSCO Electric Pencil Sharpener',204.85,5,0,53.261);</v>
      </c>
      <c r="E8937" t="s">
        <v>8936</v>
      </c>
    </row>
    <row r="8938" spans="1:5" x14ac:dyDescent="0.25">
      <c r="A8938">
        <f t="shared" si="417"/>
        <v>3</v>
      </c>
      <c r="B8938" t="str">
        <f>MID(E8938,243+A8938,25)</f>
        <v>'12/17/2017','12/19/2017'</v>
      </c>
      <c r="C8938" t="str">
        <f t="shared" si="418"/>
        <v>'2017-12-17','2017-12-19'</v>
      </c>
      <c r="D893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(8938,'CA-2017-134117','2017-12-17','2017-12-19','Second Class','PG-18895','Paul Gonzalez','Consumer','United States','Los Angeles','California',90008,'West','TEC-PH-10004908','Technology','Phones','Panasonic KX TS3282W Corded phone',135.984,2,0.2,16.998);</v>
      </c>
      <c r="E8938" t="s">
        <v>8937</v>
      </c>
    </row>
    <row r="8939" spans="1:5" x14ac:dyDescent="0.25">
      <c r="A8939">
        <f t="shared" si="417"/>
        <v>3</v>
      </c>
      <c r="B8939" t="str">
        <f>MID(E8939,243+A8939,25)</f>
        <v>'12/17/2017','12/19/2017'</v>
      </c>
      <c r="C8939" t="str">
        <f t="shared" si="418"/>
        <v>'2017-12-17','2017-12-19'</v>
      </c>
      <c r="D893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(8939,'CA-2017-134117','2017-12-17','2017-12-19','Second Class','PG-18895','Paul Gonzalez','Consumer','United States','Los Angeles','California',90008,'West','OFF-AR-10001940','Office Supplies','Art','Sanford Colorific Eraseable Coloring Pencils, 12 Count',16.4,5,0,7.052);</v>
      </c>
      <c r="E8939" t="s">
        <v>8938</v>
      </c>
    </row>
    <row r="8940" spans="1:5" x14ac:dyDescent="0.25">
      <c r="A8940">
        <f t="shared" si="417"/>
        <v>3</v>
      </c>
      <c r="B8940" t="str">
        <f>MID(E8940,243+A8940,25)</f>
        <v>'12/17/2017','12/19/2017'</v>
      </c>
      <c r="C8940" t="str">
        <f t="shared" si="418"/>
        <v>'2017-12-17','2017-12-19'</v>
      </c>
      <c r="D894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(8940,'CA-2017-134117','2017-12-17','2017-12-19','Second Class','PG-18895','Paul Gonzalez','Consumer','United States','Los Angeles','California',90008,'West','OFF-BI-10002026','Office Supplies','Binders','Avery Arch Ring Binders',92.96,2,0.2,31.374);</v>
      </c>
      <c r="E8940" t="s">
        <v>8939</v>
      </c>
    </row>
    <row r="8941" spans="1:5" x14ac:dyDescent="0.25">
      <c r="A8941">
        <f t="shared" si="417"/>
        <v>3</v>
      </c>
      <c r="B8941" t="str">
        <f>MID(E8941,243+A8941,25)</f>
        <v>'08/22/2016','08/24/2016'</v>
      </c>
      <c r="C8941" t="str">
        <f t="shared" si="418"/>
        <v>'2016-08-22','2016-08-24'</v>
      </c>
      <c r="D894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(8941,'CA-2016-130918','2016-08-22','2016-08-24','Second Class','JP-15520','Jeremy Pistek','Consumer','United States','North Miami','Florida',33161,'South','OFF-SU-10003936','Office Supplies','Supplies','Acme Serrated Blade Letter Opener',7.632,3,0.2,-1.8126);</v>
      </c>
      <c r="E8941" t="s">
        <v>8940</v>
      </c>
    </row>
    <row r="8942" spans="1:5" x14ac:dyDescent="0.25">
      <c r="A8942">
        <f t="shared" si="417"/>
        <v>3</v>
      </c>
      <c r="B8942" t="str">
        <f>MID(E8942,243+A8942,25)</f>
        <v>'11/03/2018','11/05/2018'</v>
      </c>
      <c r="C8942" t="str">
        <f t="shared" si="418"/>
        <v>'2018-11-03','2018-11-05'</v>
      </c>
      <c r="D894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(8942,'CA-2018-159023','2018-11-03','2018-11-05','First Class','NW-18400','Natalie Webber','Consumer','United States','Portland','Oregon',97206,'West','OFF-BI-10002813','Office Supplies','Binders','Avery Reinforcements for Hole-Punch Pages',4.158,7,0.7,-3.465);</v>
      </c>
      <c r="E8942" t="s">
        <v>8941</v>
      </c>
    </row>
    <row r="8943" spans="1:5" x14ac:dyDescent="0.25">
      <c r="A8943">
        <f t="shared" si="417"/>
        <v>3</v>
      </c>
      <c r="B8943" t="str">
        <f>MID(E8943,243+A8943,25)</f>
        <v>'11/03/2018','11/05/2018'</v>
      </c>
      <c r="C8943" t="str">
        <f t="shared" si="418"/>
        <v>'2018-11-03','2018-11-05'</v>
      </c>
      <c r="D894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(8943,'CA-2018-159023','2018-11-03','2018-11-05','First Class','NW-18400','Natalie Webber','Consumer','United States','Portland','Oregon',97206,'West','TEC-MA-10003337','Technology','Machines','Okidata B401 Printer',179.991,3,0.7,-251.9874);</v>
      </c>
      <c r="E8943" t="s">
        <v>8942</v>
      </c>
    </row>
    <row r="8944" spans="1:5" x14ac:dyDescent="0.25">
      <c r="A8944">
        <f t="shared" si="417"/>
        <v>3</v>
      </c>
      <c r="B8944" t="str">
        <f>MID(E8944,243+A8944,25)</f>
        <v>'10/10/2019','10/16/2019'</v>
      </c>
      <c r="C8944" t="str">
        <f t="shared" si="418"/>
        <v>'2019-10-10','2019-10-16'</v>
      </c>
      <c r="D894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(8944,'CA-2019-111717','2019-10-10','2019-10-16','Standard Class','SW-20245','Scot Wooten','Consumer','United States','Aurora','Illinois',60505,'Central','FUR-CH-10001545','Furniture','Chairs','Hon Comfortask Task/Swivel Chairs',239.358,3,0.3,-47.8716);</v>
      </c>
      <c r="E8944" t="s">
        <v>8943</v>
      </c>
    </row>
    <row r="8945" spans="1:5" x14ac:dyDescent="0.25">
      <c r="A8945">
        <f t="shared" si="417"/>
        <v>3</v>
      </c>
      <c r="B8945" t="str">
        <f>MID(E8945,243+A8945,25)</f>
        <v>'12/07/2016','12/08/2016'</v>
      </c>
      <c r="C8945" t="str">
        <f t="shared" si="418"/>
        <v>'2016-12-07','2016-12-08'</v>
      </c>
      <c r="D894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(8945,'CA-2016-154592','2016-12-07','2016-12-08','First Class','EH-14005','Erica Hernandez','Home Office','United States','San Francisco','California',94109,'West','OFF-PA-10000062','Office Supplies','Paper','Green Bar Computer Printout Paper',164.88,3,0,80.7912);</v>
      </c>
      <c r="E8945" t="s">
        <v>8944</v>
      </c>
    </row>
    <row r="8946" spans="1:5" x14ac:dyDescent="0.25">
      <c r="A8946">
        <f t="shared" si="417"/>
        <v>3</v>
      </c>
      <c r="B8946" t="str">
        <f>MID(E8946,243+A8946,25)</f>
        <v>'11/15/2016','11/17/2016'</v>
      </c>
      <c r="C8946" t="str">
        <f t="shared" si="418"/>
        <v>'2016-11-15','2016-11-17'</v>
      </c>
      <c r="D894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(8946,'CA-2016-128622','2016-11-15','2016-11-17','Second Class','SC-20260','Scott Cohen','Corporate','United States','San Francisco','California',94110,'West','OFF-SU-10001574','Office Supplies','Supplies','Acme Value Line Scissors',10.95,3,0,3.285);</v>
      </c>
      <c r="E8946" t="s">
        <v>8945</v>
      </c>
    </row>
    <row r="8947" spans="1:5" x14ac:dyDescent="0.25">
      <c r="A8947">
        <f t="shared" si="417"/>
        <v>3</v>
      </c>
      <c r="B8947" t="str">
        <f>MID(E8947,243+A8947,25)</f>
        <v>'12/24/2019','12/28/2019'</v>
      </c>
      <c r="C8947" t="str">
        <f t="shared" si="418"/>
        <v>'2019-12-24','2019-12-28'</v>
      </c>
      <c r="D894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(8947,'CA-2019-148355','2019-12-24','2019-12-28','Standard Class','NC-18535','Nick Crebassa','Corporate','United States','New Bedford','Massachusetts',2740,'East','OFF-PA-10001972','Office Supplies','Paper','Xerox 214',19.44,3,0,9.3312);</v>
      </c>
      <c r="E8947" t="s">
        <v>8946</v>
      </c>
    </row>
    <row r="8948" spans="1:5" x14ac:dyDescent="0.25">
      <c r="A8948">
        <f t="shared" si="417"/>
        <v>3</v>
      </c>
      <c r="B8948" t="str">
        <f>MID(E8948,243+A8948,25)</f>
        <v>'12/24/2019','12/28/2019'</v>
      </c>
      <c r="C8948" t="str">
        <f t="shared" si="418"/>
        <v>'2019-12-24','2019-12-28'</v>
      </c>
      <c r="D894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(8948,'CA-2019-148355','2019-12-24','2019-12-28','Standard Class','NC-18535','Nick Crebassa','Corporate','United States','New Bedford','Massachusetts',2740,'East','OFF-BI-10000201','Office Supplies','Binders','Avery Triangle Shaped Sheet Lifters, Black, 2/Pack',12.3,5,0,6.15);</v>
      </c>
      <c r="E8948" t="s">
        <v>8947</v>
      </c>
    </row>
    <row r="8949" spans="1:5" x14ac:dyDescent="0.25">
      <c r="A8949">
        <f t="shared" si="417"/>
        <v>3</v>
      </c>
      <c r="B8949" t="str">
        <f>MID(E8949,243+A8949,25)</f>
        <v>'12/24/2016','12/26/2016'</v>
      </c>
      <c r="C8949" t="str">
        <f t="shared" si="418"/>
        <v>'2016-12-24','2016-12-26'</v>
      </c>
      <c r="D894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(8949,'CA-2016-132913','2016-12-24','2016-12-26','First Class','AS-10090','Adam Shillingsburg','Consumer','United States','San Diego','California',92037,'West','OFF-AP-10003278','Office Supplies','Appliances','Belkin 7-Outlet SurgeMaster Home Series',13.97,1,0,3.6322);</v>
      </c>
      <c r="E8949" t="s">
        <v>8948</v>
      </c>
    </row>
    <row r="8950" spans="1:5" x14ac:dyDescent="0.25">
      <c r="A8950">
        <f t="shared" si="417"/>
        <v>3</v>
      </c>
      <c r="B8950" t="str">
        <f>MID(E8950,243+A8950,25)</f>
        <v>'12/22/2019','12/28/2019'</v>
      </c>
      <c r="C8950" t="str">
        <f t="shared" si="418"/>
        <v>'2019-12-22','2019-12-28'</v>
      </c>
      <c r="D895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(8950,'CA-2019-150910','2019-12-22','2019-12-28','Standard Class','JL-15130','Jack Lebron','Consumer','United States','Jackson','Tennessee',38301,'South','FUR-TA-10002903','Furniture','Tables','Bevis Round Bullnose 29" High Table Top',934.956,6,0.4,-249.3216);</v>
      </c>
      <c r="E8950" t="s">
        <v>8949</v>
      </c>
    </row>
    <row r="8951" spans="1:5" x14ac:dyDescent="0.25">
      <c r="A8951">
        <f t="shared" si="417"/>
        <v>3</v>
      </c>
      <c r="B8951" t="str">
        <f>MID(E8951,243+A8951,25)</f>
        <v>'12/22/2019','12/28/2019'</v>
      </c>
      <c r="C8951" t="str">
        <f t="shared" si="418"/>
        <v>'2019-12-22','2019-12-28'</v>
      </c>
      <c r="D895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(8951,'CA-2019-150910','2019-12-22','2019-12-28','Standard Class','JL-15130','Jack Lebron','Consumer','United States','Jackson','Tennessee',38301,'South','TEC-AC-10001013','Technology','Accessories','Logitech ClearChat Comfort/USB Headset H390',46.864,2,0.2,7.61539999999999);</v>
      </c>
      <c r="E8951" t="s">
        <v>8950</v>
      </c>
    </row>
    <row r="8952" spans="1:5" x14ac:dyDescent="0.25">
      <c r="A8952">
        <f t="shared" si="417"/>
        <v>3</v>
      </c>
      <c r="B8952" t="str">
        <f>MID(E8952,243+A8952,25)</f>
        <v>'12/22/2019','12/28/2019'</v>
      </c>
      <c r="C8952" t="str">
        <f t="shared" si="418"/>
        <v>'2019-12-22','2019-12-28'</v>
      </c>
      <c r="D8952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(8952,'CA-2019-150910','2019-12-22','2019-12-28','Standard Class','JL-15130','Jack Lebron','Consumer','United States','Jackson','Tennessee',38301,'South','OFF-ST-10000918','Office Supplies','Storage','Crate-A-Files',26.16,3,0.2,1.962);</v>
      </c>
      <c r="E8952" t="s">
        <v>8951</v>
      </c>
    </row>
    <row r="8953" spans="1:5" x14ac:dyDescent="0.25">
      <c r="A8953">
        <f t="shared" si="417"/>
        <v>3</v>
      </c>
      <c r="B8953" t="str">
        <f>MID(E8953,243+A8953,25)</f>
        <v>'12/22/2019','12/28/2019'</v>
      </c>
      <c r="C8953" t="str">
        <f t="shared" si="418"/>
        <v>'2019-12-22','2019-12-28'</v>
      </c>
      <c r="D8953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(8953,'CA-2019-150910','2019-12-22','2019-12-28','Standard Class','JL-15130','Jack Lebron','Consumer','United States','Jackson','Tennessee',38301,'South','OFF-AR-10001419','Office Supplies','Art','Newell 325',23.128,7,0.2,2.891);</v>
      </c>
      <c r="E8953" t="s">
        <v>8952</v>
      </c>
    </row>
    <row r="8954" spans="1:5" x14ac:dyDescent="0.25">
      <c r="A8954">
        <f t="shared" si="417"/>
        <v>3</v>
      </c>
      <c r="B8954" t="str">
        <f>MID(E8954,243+A8954,25)</f>
        <v>'12/22/2019','12/28/2019'</v>
      </c>
      <c r="C8954" t="str">
        <f t="shared" si="418"/>
        <v>'2019-12-22','2019-12-28'</v>
      </c>
      <c r="D8954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(8954,'CA-2019-150910','2019-12-22','2019-12-28','Standard Class','JL-15130','Jack Lebron','Consumer','United States','Jackson','Tennessee',38301,'South','OFF-AP-10003266','Office Supplies','Appliances','Holmes Replacement Filter for HEPA Air Cleaner, Large Room',59.24,5,0.2,16.291);</v>
      </c>
      <c r="E8954" t="s">
        <v>8953</v>
      </c>
    </row>
    <row r="8955" spans="1:5" x14ac:dyDescent="0.25">
      <c r="A8955">
        <f t="shared" si="417"/>
        <v>3</v>
      </c>
      <c r="B8955" t="str">
        <f>MID(E8955,243+A8955,25)</f>
        <v>'08/08/2016','08/10/2016'</v>
      </c>
      <c r="C8955" t="str">
        <f t="shared" si="418"/>
        <v>'2016-08-08','2016-08-10'</v>
      </c>
      <c r="D8955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(8955,'CA-2016-156790','2016-08-08','2016-08-10','Second Class','VG-21790','Vivek Gonzalez','Consumer','United States','Jacksonville','Florida',32216,'South','FUR-BO-10000468','Furniture','Bookcases','O''Sullivan 2-Shelf Heavy-Duty Bookcases',155.456,4,0.2,-7.77279999999999);</v>
      </c>
      <c r="E8955" t="s">
        <v>8954</v>
      </c>
    </row>
    <row r="8956" spans="1:5" x14ac:dyDescent="0.25">
      <c r="A8956">
        <f t="shared" si="417"/>
        <v>3</v>
      </c>
      <c r="B8956" t="str">
        <f>MID(E8956,243+A8956,25)</f>
        <v>'09/20/2016','09/24/2016'</v>
      </c>
      <c r="C8956" t="str">
        <f t="shared" si="418"/>
        <v>'2016-09-20','2016-09-24'</v>
      </c>
      <c r="D8956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(8956,'CA-2016-126480','2016-09-20','2016-09-24','Standard Class','HG-14965','Henry Goldwyn','Corporate','United States','San Diego','California',92024,'West','OFF-PA-10004610','Office Supplies','Paper','Xerox 1900',8.56,2,0,3.852);</v>
      </c>
      <c r="E8956" t="s">
        <v>8955</v>
      </c>
    </row>
    <row r="8957" spans="1:5" x14ac:dyDescent="0.25">
      <c r="A8957">
        <f t="shared" si="417"/>
        <v>3</v>
      </c>
      <c r="B8957" t="str">
        <f>MID(E8957,243+A8957,25)</f>
        <v>'12/25/2019','12/28/2019'</v>
      </c>
      <c r="C8957" t="str">
        <f t="shared" si="418"/>
        <v>'2019-12-25','2019-12-28'</v>
      </c>
      <c r="D8957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(8957,'CA-2019-105620','2019-12-25','2019-12-28','First Class','JH-15430','Jennifer Halladay','Consumer','United States','Hialeah','Florida',33012,'South','FUR-FU-10004963','Furniture','Furnishings','Eldon 400 Class Desk Accessories, Black Carbon',21,3,0.2,5.775);</v>
      </c>
      <c r="E8957" t="s">
        <v>8956</v>
      </c>
    </row>
    <row r="8958" spans="1:5" x14ac:dyDescent="0.25">
      <c r="A8958">
        <f t="shared" si="417"/>
        <v>3</v>
      </c>
      <c r="B8958" t="str">
        <f>MID(E8958,243+A8958,25)</f>
        <v>'12/25/2019','12/28/2019'</v>
      </c>
      <c r="C8958" t="str">
        <f t="shared" si="418"/>
        <v>'2019-12-25','2019-12-28'</v>
      </c>
      <c r="D8958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(8958,'CA-2019-105620','2019-12-25','2019-12-28','First Class','JH-15430','Jennifer Halladay','Consumer','United States','Hialeah','Florida',33012,'South','TEC-MA-10004626','Technology','Machines','Lexmark 20R1285 X6650 Wireless All-in-One Printer',120,2,0.5,-7.2);</v>
      </c>
      <c r="E8958" t="s">
        <v>8957</v>
      </c>
    </row>
    <row r="8959" spans="1:5" x14ac:dyDescent="0.25">
      <c r="A8959">
        <f t="shared" si="417"/>
        <v>3</v>
      </c>
      <c r="B8959" t="str">
        <f>MID(E8959,243+A8959,25)</f>
        <v>'11/25/2019','11/30/2019'</v>
      </c>
      <c r="C8959" t="str">
        <f t="shared" si="418"/>
        <v>'2019-11-25','2019-11-30'</v>
      </c>
      <c r="D8959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(8959,'CA-2019-150266','2019-11-25','2019-11-30','Standard Class','RO-19780','Rose O''Brian','Consumer','United States','Houston','Texas',77070,'Central','TEC-PH-10003437','Technology','Phones','Blue Parrot B250XT Professional Grade Wireless Bluetooth Headset with',299.96,5,0.2,37.495);</v>
      </c>
      <c r="E8959" t="s">
        <v>8958</v>
      </c>
    </row>
    <row r="8960" spans="1:5" x14ac:dyDescent="0.25">
      <c r="A8960">
        <f t="shared" si="417"/>
        <v>3</v>
      </c>
      <c r="B8960" t="str">
        <f>MID(E8960,243+A8960,25)</f>
        <v>'11/25/2019','11/30/2019'</v>
      </c>
      <c r="C8960" t="str">
        <f t="shared" si="418"/>
        <v>'2019-11-25','2019-11-30'</v>
      </c>
      <c r="D8960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(8960,'CA-2019-150266','2019-11-25','2019-11-30','Standard Class','RO-19780','Rose O''Brian','Consumer','United States','Houston','Texas',77070,'Central','OFF-AP-10002867','Office Supplies','Appliances','Fellowes Command Center 5-outlet power strip',67.84,5,0.8,-179.776);</v>
      </c>
      <c r="E8960" t="s">
        <v>8959</v>
      </c>
    </row>
    <row r="8961" spans="1:5" x14ac:dyDescent="0.25">
      <c r="A8961">
        <f t="shared" si="417"/>
        <v>3</v>
      </c>
      <c r="B8961" t="str">
        <f>MID(E8961,243+A8961,25)</f>
        <v>'11/25/2019','11/30/2019'</v>
      </c>
      <c r="C8961" t="str">
        <f t="shared" si="418"/>
        <v>'2019-11-25','2019-11-30'</v>
      </c>
      <c r="D8961" t="str">
        <f t="shared" si="419"/>
        <v>INSERT INTO orders(Row_ID,Order_ID,Order_Date,Ship_Date,Ship_Mode,Customer_ID,Customer_Name,Segment,Country,City,State,Postal_Code,Region,Product_ID,Category,SubCategory,Product_Name,Sales,Quantity,Discount,Profit) VALUES (8961,'CA-2019-150266','2019-11-25','2019-11-30','Standard Class','RO-19780','Rose O''Brian','Consumer','United States','Houston','Texas',77070,'Central','FUR-CH-10002126','Furniture','Chairs','Hon Deluxe Fabric Upholstered Stacking Chairs',853.93,5,0.3,-24.3979999999999);</v>
      </c>
      <c r="E8961" t="s">
        <v>8960</v>
      </c>
    </row>
    <row r="8962" spans="1:5" x14ac:dyDescent="0.25">
      <c r="A8962">
        <f t="shared" ref="A8962:A9025" si="420">IF(ROW(B8962)&lt;10,0,IF(ROW(B8962)&lt;100,1,IF(ROW(B8962)&lt;1000,2,3)))</f>
        <v>3</v>
      </c>
      <c r="B8962" t="str">
        <f>MID(E8962,243+A8962,25)</f>
        <v>'11/25/2019','11/30/2019'</v>
      </c>
      <c r="C8962" t="str">
        <f t="shared" ref="C8962:C9025" si="421">"'"&amp;MID(B8962,8,4)&amp;"-"&amp;MID(B8962,2,2)&amp;"-"&amp;MID(B8962,5,2)&amp;"'"&amp;","&amp;"'"&amp;MID(B8962,21,4)&amp;"-"&amp;MID(B8962,15,2)&amp;"-"&amp;MID(B8962,18,2)&amp;"'"</f>
        <v>'2019-11-25','2019-11-30'</v>
      </c>
      <c r="D8962" t="str">
        <f t="shared" ref="D8962:D9025" si="422">LEFT(E8962,242+A8962)&amp;C8962&amp;RIGHT(E8962,LEN(E8962)-LEN(LEFT(E8962,242+A8962)&amp;C8962))</f>
        <v>INSERT INTO orders(Row_ID,Order_ID,Order_Date,Ship_Date,Ship_Mode,Customer_ID,Customer_Name,Segment,Country,City,State,Postal_Code,Region,Product_ID,Category,SubCategory,Product_Name,Sales,Quantity,Discount,Profit) VALUES (8962,'CA-2019-150266','2019-11-25','2019-11-30','Standard Class','RO-19780','Rose O''Brian','Consumer','United States','Houston','Texas',77070,'Central','OFF-AR-10001761','Office Supplies','Art','Avery Hi-Liter Smear-Safe Highlighters',18.688,4,0.2,3.7376);</v>
      </c>
      <c r="E8962" t="s">
        <v>8961</v>
      </c>
    </row>
    <row r="8963" spans="1:5" x14ac:dyDescent="0.25">
      <c r="A8963">
        <f t="shared" si="420"/>
        <v>3</v>
      </c>
      <c r="B8963" t="str">
        <f>MID(E8963,243+A8963,25)</f>
        <v>'11/05/2018','11/07/2018'</v>
      </c>
      <c r="C8963" t="str">
        <f t="shared" si="421"/>
        <v>'2018-11-05','2018-11-07'</v>
      </c>
      <c r="D8963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(8963,'CA-2018-157280','2018-11-05','2018-11-07','First Class','LW-17125','Liz Willingham','Consumer','United States','Virginia Beach','Virginia',23464,'South','FUR-FU-10004665','Furniture','Furnishings','3M Polarizing Task Lamp with Clamp Arm, Light Gray',273.96,2,0,71.2296);</v>
      </c>
      <c r="E8963" t="s">
        <v>8962</v>
      </c>
    </row>
    <row r="8964" spans="1:5" x14ac:dyDescent="0.25">
      <c r="A8964">
        <f t="shared" si="420"/>
        <v>3</v>
      </c>
      <c r="B8964" t="str">
        <f>MID(E8964,243+A8964,25)</f>
        <v>'11/05/2018','11/07/2018'</v>
      </c>
      <c r="C8964" t="str">
        <f t="shared" si="421"/>
        <v>'2018-11-05','2018-11-07'</v>
      </c>
      <c r="D8964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(8964,'CA-2018-157280','2018-11-05','2018-11-07','First Class','LW-17125','Liz Willingham','Consumer','United States','Virginia Beach','Virginia',23464,'South','TEC-AC-10000057','Technology','Accessories','Microsoft Natural Ergonomic Keyboard 4000',89.97,3,0,18.8937);</v>
      </c>
      <c r="E8964" t="s">
        <v>8963</v>
      </c>
    </row>
    <row r="8965" spans="1:5" x14ac:dyDescent="0.25">
      <c r="A8965">
        <f t="shared" si="420"/>
        <v>3</v>
      </c>
      <c r="B8965" t="str">
        <f>MID(E8965,243+A8965,25)</f>
        <v>'11/05/2018','11/07/2018'</v>
      </c>
      <c r="C8965" t="str">
        <f t="shared" si="421"/>
        <v>'2018-11-05','2018-11-07'</v>
      </c>
      <c r="D8965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(8965,'CA-2018-157280','2018-11-05','2018-11-07','First Class','LW-17125','Liz Willingham','Consumer','United States','Virginia Beach','Virginia',23464,'South','FUR-FU-10003806','Furniture','Furnishings','Tenex Chairmat w/ Average Lip, 45" x 53"',756.8,5,0,75.68);</v>
      </c>
      <c r="E8965" t="s">
        <v>8964</v>
      </c>
    </row>
    <row r="8966" spans="1:5" x14ac:dyDescent="0.25">
      <c r="A8966">
        <f t="shared" si="420"/>
        <v>3</v>
      </c>
      <c r="B8966" t="str">
        <f>MID(E8966,243+A8966,25)</f>
        <v>'11/06/2019','11/12/2019'</v>
      </c>
      <c r="C8966" t="str">
        <f t="shared" si="421"/>
        <v>'2019-11-06','2019-11-12'</v>
      </c>
      <c r="D8966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(8966,'CA-2019-106691','2019-11-06','2019-11-12','Standard Class','CC-12370','Christopher Conant','Consumer','United States','Houston','Texas',77070,'Central','OFF-BI-10000145','Office Supplies','Binders','Zipper Ring Binder Pockets',1.248,2,0.8,-1.9344);</v>
      </c>
      <c r="E8966" t="s">
        <v>8965</v>
      </c>
    </row>
    <row r="8967" spans="1:5" x14ac:dyDescent="0.25">
      <c r="A8967">
        <f t="shared" si="420"/>
        <v>3</v>
      </c>
      <c r="B8967" t="str">
        <f>MID(E8967,243+A8967,25)</f>
        <v>'11/03/2018','11/07/2018'</v>
      </c>
      <c r="C8967" t="str">
        <f t="shared" si="421"/>
        <v>'2018-11-03','2018-11-07'</v>
      </c>
      <c r="D8967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(8967,'CA-2018-134180','2018-11-03','2018-11-07','Standard Class','JP-16135','Julie Prescott','Home Office','United States','Philadelphia','Pennsylvania',19120,'East','TEC-AC-10000892','Technology','Accessories','NETGEAR N750 Dual Band Wi-Fi Gigabit Router',72,1,0.2,14.4);</v>
      </c>
      <c r="E8967" t="s">
        <v>8966</v>
      </c>
    </row>
    <row r="8968" spans="1:5" x14ac:dyDescent="0.25">
      <c r="A8968">
        <f t="shared" si="420"/>
        <v>3</v>
      </c>
      <c r="B8968" t="str">
        <f>MID(E8968,243+A8968,25)</f>
        <v>'11/03/2018','11/07/2018'</v>
      </c>
      <c r="C8968" t="str">
        <f t="shared" si="421"/>
        <v>'2018-11-03','2018-11-07'</v>
      </c>
      <c r="D8968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(8968,'CA-2018-134180','2018-11-03','2018-11-07','Standard Class','JP-16135','Julie Prescott','Home Office','United States','Philadelphia','Pennsylvania',19120,'East','FUR-CH-10004886','Furniture','Chairs','Bevis Steel Folding Chairs',470.155,7,0.3,-13.433);</v>
      </c>
      <c r="E8968" t="s">
        <v>8967</v>
      </c>
    </row>
    <row r="8969" spans="1:5" x14ac:dyDescent="0.25">
      <c r="A8969">
        <f t="shared" si="420"/>
        <v>3</v>
      </c>
      <c r="B8969" t="str">
        <f>MID(E8969,243+A8969,25)</f>
        <v>'12/30/2016','01/01/2017'</v>
      </c>
      <c r="C8969" t="str">
        <f t="shared" si="421"/>
        <v>'2016-12-30','2017-01-01'</v>
      </c>
      <c r="D8969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(8969,'CA-2016-166730','2016-12-30','2017-01-01','First Class','DD-13570','Dorothy Dickinson','Consumer','United States','Memphis','Tennessee',38109,'South','OFF-ST-10002554','Office Supplies','Storage','Tennsco Industrial Shelving',39.128,1,0.2,-8.8038);</v>
      </c>
      <c r="E8969" t="s">
        <v>8968</v>
      </c>
    </row>
    <row r="8970" spans="1:5" x14ac:dyDescent="0.25">
      <c r="A8970">
        <f t="shared" si="420"/>
        <v>3</v>
      </c>
      <c r="B8970" t="str">
        <f>MID(E8970,243+A8970,25)</f>
        <v>'12/02/2019','12/07/2019'</v>
      </c>
      <c r="C8970" t="str">
        <f t="shared" si="421"/>
        <v>'2019-12-02','2019-12-07'</v>
      </c>
      <c r="D8970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(8970,'CA-2019-157469','2019-12-02','2019-12-07','Standard Class','ES-14080','Erin Smith','Corporate','United States','Lakewood','Ohio',44107,'East','OFF-AR-10001662','Office Supplies','Art','Rogers Handheld Barrel Pencil Sharpener',19.728,9,0.2,1.7262);</v>
      </c>
      <c r="E8970" t="s">
        <v>8969</v>
      </c>
    </row>
    <row r="8971" spans="1:5" x14ac:dyDescent="0.25">
      <c r="A8971">
        <f t="shared" si="420"/>
        <v>3</v>
      </c>
      <c r="B8971" t="str">
        <f>MID(E8971,243+A8971,25)</f>
        <v>'12/02/2019','12/07/2019'</v>
      </c>
      <c r="C8971" t="str">
        <f t="shared" si="421"/>
        <v>'2019-12-02','2019-12-07'</v>
      </c>
      <c r="D8971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(8971,'CA-2019-157469','2019-12-02','2019-12-07','Standard Class','ES-14080','Erin Smith','Corporate','United States','Lakewood','Ohio',44107,'East','TEC-PH-10004531','Technology','Phones','AT&amp;T CL2909',151.188,2,0.4,-25.198);</v>
      </c>
      <c r="E8971" t="s">
        <v>8970</v>
      </c>
    </row>
    <row r="8972" spans="1:5" x14ac:dyDescent="0.25">
      <c r="A8972">
        <f t="shared" si="420"/>
        <v>3</v>
      </c>
      <c r="B8972" t="str">
        <f>MID(E8972,243+A8972,25)</f>
        <v>'03/24/2019','03/28/2019'</v>
      </c>
      <c r="C8972" t="str">
        <f t="shared" si="421"/>
        <v>'2019-03-24','2019-03-28'</v>
      </c>
      <c r="D8972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(8972,'CA-2019-122308','2019-03-24','2019-03-28','Standard Class','MV-17485','Mark Van Huff','Consumer','United States','New York City','New York',10011,'East','FUR-CH-10000665','Furniture','Chairs','Global Airflow Leather Mesh Back Chair, Black',271.764,2,0.1,60.392);</v>
      </c>
      <c r="E8972" t="s">
        <v>8971</v>
      </c>
    </row>
    <row r="8973" spans="1:5" x14ac:dyDescent="0.25">
      <c r="A8973">
        <f t="shared" si="420"/>
        <v>3</v>
      </c>
      <c r="B8973" t="str">
        <f>MID(E8973,243+A8973,25)</f>
        <v>'11/19/2016','11/21/2016'</v>
      </c>
      <c r="C8973" t="str">
        <f t="shared" si="421"/>
        <v>'2016-11-19','2016-11-21'</v>
      </c>
      <c r="D8973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(8973,'US-2016-149034','2016-11-19','2016-11-21','First Class','RD-19900','Ruben Dartt','Consumer','United States','Philadelphia','Pennsylvania',19120,'East','TEC-AC-10003023','Technology','Accessories','Logitech G105 Gaming Keyboard',47.496,1,0.2,-1.1874);</v>
      </c>
      <c r="E8973" t="s">
        <v>8972</v>
      </c>
    </row>
    <row r="8974" spans="1:5" x14ac:dyDescent="0.25">
      <c r="A8974">
        <f t="shared" si="420"/>
        <v>3</v>
      </c>
      <c r="B8974" t="str">
        <f>MID(E8974,243+A8974,25)</f>
        <v>'04/25/2019','04/27/2019'</v>
      </c>
      <c r="C8974" t="str">
        <f t="shared" si="421"/>
        <v>'2019-04-25','2019-04-27'</v>
      </c>
      <c r="D8974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(8974,'CA-2019-159226','2019-04-25','2019-04-27','Second Class','RL-19615','Rob Lucas','Consumer','United States','Los Angeles','California',90008,'West','FUR-BO-10004709','Furniture','Bookcases','Bush Westfield Collection Bookcases, Medium Cherry Finish',344.981,7,0.15,28.4102);</v>
      </c>
      <c r="E8974" t="s">
        <v>8973</v>
      </c>
    </row>
    <row r="8975" spans="1:5" x14ac:dyDescent="0.25">
      <c r="A8975">
        <f t="shared" si="420"/>
        <v>3</v>
      </c>
      <c r="B8975" t="str">
        <f>MID(E8975,243+A8975,25)</f>
        <v>'11/23/2019','11/26/2019'</v>
      </c>
      <c r="C8975" t="str">
        <f t="shared" si="421"/>
        <v>'2019-11-23','2019-11-26'</v>
      </c>
      <c r="D8975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(8975,'CA-2019-156622','2019-11-23','2019-11-26','First Class','JP-15460','Jennifer Patt','Corporate','United States','Dallas','Texas',75220,'Central','OFF-PA-10000477','Office Supplies','Paper','Xerox 22',36.288,7,0.2,12.7008);</v>
      </c>
      <c r="E8975" t="s">
        <v>8974</v>
      </c>
    </row>
    <row r="8976" spans="1:5" x14ac:dyDescent="0.25">
      <c r="A8976">
        <f t="shared" si="420"/>
        <v>3</v>
      </c>
      <c r="B8976" t="str">
        <f>MID(E8976,243+A8976,25)</f>
        <v>'11/23/2019','11/26/2019'</v>
      </c>
      <c r="C8976" t="str">
        <f t="shared" si="421"/>
        <v>'2019-11-23','2019-11-26'</v>
      </c>
      <c r="D8976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(8976,'CA-2019-156622','2019-11-23','2019-11-26','First Class','JP-15460','Jennifer Patt','Corporate','United States','Dallas','Texas',75220,'Central','OFF-PA-10002923','Office Supplies','Paper','Xerox 1942',78.304,2,0.2,29.364);</v>
      </c>
      <c r="E8976" t="s">
        <v>8975</v>
      </c>
    </row>
    <row r="8977" spans="1:5" x14ac:dyDescent="0.25">
      <c r="A8977">
        <f t="shared" si="420"/>
        <v>3</v>
      </c>
      <c r="B8977" t="str">
        <f>MID(E8977,243+A8977,25)</f>
        <v>'11/23/2019','11/26/2019'</v>
      </c>
      <c r="C8977" t="str">
        <f t="shared" si="421"/>
        <v>'2019-11-23','2019-11-26'</v>
      </c>
      <c r="D8977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(8977,'CA-2019-156622','2019-11-23','2019-11-26','First Class','JP-15460','Jennifer Patt','Corporate','United States','Dallas','Texas',75220,'Central','FUR-TA-10003008','Furniture','Tables','Lesro Round Back Collection Coffee Table, End Table',127.785,1,0.3,-31.0335);</v>
      </c>
      <c r="E8977" t="s">
        <v>8976</v>
      </c>
    </row>
    <row r="8978" spans="1:5" x14ac:dyDescent="0.25">
      <c r="A8978">
        <f t="shared" si="420"/>
        <v>3</v>
      </c>
      <c r="B8978" t="str">
        <f>MID(E8978,243+A8978,25)</f>
        <v>'11/23/2019','11/26/2019'</v>
      </c>
      <c r="C8978" t="str">
        <f t="shared" si="421"/>
        <v>'2019-11-23','2019-11-26'</v>
      </c>
      <c r="D8978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(8978,'CA-2019-156622','2019-11-23','2019-11-26','First Class','JP-15460','Jennifer Patt','Corporate','United States','Dallas','Texas',75220,'Central','OFF-BI-10003707','Office Supplies','Binders','Aluminum Screw Posts',6.104,2,0.8,-9.156);</v>
      </c>
      <c r="E8978" t="s">
        <v>8977</v>
      </c>
    </row>
    <row r="8979" spans="1:5" x14ac:dyDescent="0.25">
      <c r="A8979">
        <f t="shared" si="420"/>
        <v>3</v>
      </c>
      <c r="B8979" t="str">
        <f>MID(E8979,243+A8979,25)</f>
        <v>'11/03/2016','11/05/2016'</v>
      </c>
      <c r="C8979" t="str">
        <f t="shared" si="421"/>
        <v>'2016-11-03','2016-11-05'</v>
      </c>
      <c r="D8979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(8979,'CA-2016-119529','2016-11-03','2016-11-05','Second Class','DM-13345','Denise Monton','Corporate','United States','Orange','New Jersey',7050,'East','OFF-BI-10000546','Office Supplies','Binders','Avery Durable Binders',5.76,2,0,2.8224);</v>
      </c>
      <c r="E8979" t="s">
        <v>8978</v>
      </c>
    </row>
    <row r="8980" spans="1:5" x14ac:dyDescent="0.25">
      <c r="A8980">
        <f t="shared" si="420"/>
        <v>3</v>
      </c>
      <c r="B8980" t="str">
        <f>MID(E8980,243+A8980,25)</f>
        <v>'10/19/2017','10/24/2017'</v>
      </c>
      <c r="C8980" t="str">
        <f t="shared" si="421"/>
        <v>'2017-10-19','2017-10-24'</v>
      </c>
      <c r="D8980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(8980,'CA-2017-150413','2017-10-19','2017-10-24','Second Class','CS-11860','Cari Schnelling','Consumer','United States','Dallas','Texas',75220,'Central','OFF-BI-10000404','Office Supplies','Binders','Avery Printable Repositionable Plastic Tabs',1.72,1,0.8,-2.838);</v>
      </c>
      <c r="E8980" t="s">
        <v>8979</v>
      </c>
    </row>
    <row r="8981" spans="1:5" x14ac:dyDescent="0.25">
      <c r="A8981">
        <f t="shared" si="420"/>
        <v>3</v>
      </c>
      <c r="B8981" t="str">
        <f>MID(E8981,243+A8981,25)</f>
        <v>'02/06/2016','02/10/2016'</v>
      </c>
      <c r="C8981" t="str">
        <f t="shared" si="421"/>
        <v>'2016-02-06','2016-02-10'</v>
      </c>
      <c r="D8981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(8981,'CA-2016-108182','2016-02-06','2016-02-10','Second Class','DL-13315','Delfina Latchford','Consumer','United States','Romeoville','Illinois',60441,'Central','OFF-BI-10001196','Office Supplies','Binders','Avery Flip-Chart Easel Binder, Black',8.952,2,0.8,-14.7708);</v>
      </c>
      <c r="E8981" t="s">
        <v>8980</v>
      </c>
    </row>
    <row r="8982" spans="1:5" x14ac:dyDescent="0.25">
      <c r="A8982">
        <f t="shared" si="420"/>
        <v>3</v>
      </c>
      <c r="B8982" t="str">
        <f>MID(E8982,243+A8982,25)</f>
        <v>'03/06/2018','03/12/2018'</v>
      </c>
      <c r="C8982" t="str">
        <f t="shared" si="421"/>
        <v>'2018-03-06','2018-03-12'</v>
      </c>
      <c r="D8982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(8982,'CA-2018-110898','2018-03-06','2018-03-12','Standard Class','LC-16870','Lena Cacioppo','Consumer','United States','Chicago','Illinois',60623,'Central','OFF-AP-10001626','Office Supplies','Appliances','Commercial WindTunnel Clean Air Upright Vacuum, Replacement Belts, Filtration Bags',2.334,3,0.8,-6.3018);</v>
      </c>
      <c r="E8982" t="s">
        <v>8981</v>
      </c>
    </row>
    <row r="8983" spans="1:5" x14ac:dyDescent="0.25">
      <c r="A8983">
        <f t="shared" si="420"/>
        <v>3</v>
      </c>
      <c r="B8983" t="str">
        <f>MID(E8983,243+A8983,25)</f>
        <v>'03/06/2018','03/12/2018'</v>
      </c>
      <c r="C8983" t="str">
        <f t="shared" si="421"/>
        <v>'2018-03-06','2018-03-12'</v>
      </c>
      <c r="D8983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(8983,'CA-2018-110898','2018-03-06','2018-03-12','Standard Class','LC-16870','Lena Cacioppo','Consumer','United States','Chicago','Illinois',60623,'Central','OFF-BI-10004656','Office Supplies','Binders','Peel &amp; Stick Add-On Corner Pockets',1.728,4,0.8,-2.7648);</v>
      </c>
      <c r="E8983" t="s">
        <v>8982</v>
      </c>
    </row>
    <row r="8984" spans="1:5" x14ac:dyDescent="0.25">
      <c r="A8984">
        <f t="shared" si="420"/>
        <v>3</v>
      </c>
      <c r="B8984" t="str">
        <f>MID(E8984,243+A8984,25)</f>
        <v>'03/06/2018','03/12/2018'</v>
      </c>
      <c r="C8984" t="str">
        <f t="shared" si="421"/>
        <v>'2018-03-06','2018-03-12'</v>
      </c>
      <c r="D8984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(8984,'CA-2018-110898','2018-03-06','2018-03-12','Standard Class','LC-16870','Lena Cacioppo','Consumer','United States','Chicago','Illinois',60623,'Central','FUR-FU-10003773','Furniture','Furnishings','Eldon Cleatmat Plus Chair Mats for High Pile Carpets',159.04,5,0.6,-194.824);</v>
      </c>
      <c r="E8984" t="s">
        <v>8983</v>
      </c>
    </row>
    <row r="8985" spans="1:5" x14ac:dyDescent="0.25">
      <c r="A8985">
        <f t="shared" si="420"/>
        <v>3</v>
      </c>
      <c r="B8985" t="str">
        <f>MID(E8985,243+A8985,25)</f>
        <v>'03/06/2018','03/12/2018'</v>
      </c>
      <c r="C8985" t="str">
        <f t="shared" si="421"/>
        <v>'2018-03-06','2018-03-12'</v>
      </c>
      <c r="D8985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(8985,'CA-2018-110898','2018-03-06','2018-03-12','Standard Class','LC-16870','Lena Cacioppo','Consumer','United States','Chicago','Illinois',60623,'Central','FUR-TA-10000849','Furniture','Tables','Bevis Rectangular Conference Tables',145.98,2,0.5,-99.2664);</v>
      </c>
      <c r="E8985" t="s">
        <v>8984</v>
      </c>
    </row>
    <row r="8986" spans="1:5" x14ac:dyDescent="0.25">
      <c r="A8986">
        <f t="shared" si="420"/>
        <v>3</v>
      </c>
      <c r="B8986" t="str">
        <f>MID(E8986,243+A8986,25)</f>
        <v>'12/03/2017','12/07/2017'</v>
      </c>
      <c r="C8986" t="str">
        <f t="shared" si="421"/>
        <v>'2017-12-03','2017-12-07'</v>
      </c>
      <c r="D8986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(8986,'CA-2017-123092','2017-12-03','2017-12-07','Standard Class','JG-15115','Jack Garza','Consumer','United States','Jacksonville','North Carolina',28540,'South','FUR-FU-10000222','Furniture','Furnishings','Seth Thomas 16" Steel Case Clock',77.952,3,0.2,12.6672);</v>
      </c>
      <c r="E8986" t="s">
        <v>8985</v>
      </c>
    </row>
    <row r="8987" spans="1:5" x14ac:dyDescent="0.25">
      <c r="A8987">
        <f t="shared" si="420"/>
        <v>3</v>
      </c>
      <c r="B8987" t="str">
        <f>MID(E8987,243+A8987,25)</f>
        <v>'12/03/2017','12/07/2017'</v>
      </c>
      <c r="C8987" t="str">
        <f t="shared" si="421"/>
        <v>'2017-12-03','2017-12-07'</v>
      </c>
      <c r="D8987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(8987,'CA-2017-123092','2017-12-03','2017-12-07','Standard Class','JG-15115','Jack Garza','Consumer','United States','Jacksonville','North Carolina',28540,'South','OFF-BI-10001718','Office Supplies','Binders','GBC DocuBind P50 Personal Binding Machine',95.97,5,0.7,-73.577);</v>
      </c>
      <c r="E8987" t="s">
        <v>8986</v>
      </c>
    </row>
    <row r="8988" spans="1:5" x14ac:dyDescent="0.25">
      <c r="A8988">
        <f t="shared" si="420"/>
        <v>3</v>
      </c>
      <c r="B8988" t="str">
        <f>MID(E8988,243+A8988,25)</f>
        <v>'12/03/2017','12/07/2017'</v>
      </c>
      <c r="C8988" t="str">
        <f t="shared" si="421"/>
        <v>'2017-12-03','2017-12-07'</v>
      </c>
      <c r="D8988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(8988,'CA-2017-123092','2017-12-03','2017-12-07','Standard Class','JG-15115','Jack Garza','Consumer','United States','Jacksonville','North Carolina',28540,'South','TEC-PH-10001700','Technology','Phones','Panasonic KX-TG6844B Expandable Digital Cordless Telephone',105.584,2,0.2,9.23860000000001);</v>
      </c>
      <c r="E8988" t="s">
        <v>8987</v>
      </c>
    </row>
    <row r="8989" spans="1:5" x14ac:dyDescent="0.25">
      <c r="A8989">
        <f t="shared" si="420"/>
        <v>3</v>
      </c>
      <c r="B8989" t="str">
        <f>MID(E8989,243+A8989,25)</f>
        <v>'12/03/2017','12/07/2017'</v>
      </c>
      <c r="C8989" t="str">
        <f t="shared" si="421"/>
        <v>'2017-12-03','2017-12-07'</v>
      </c>
      <c r="D8989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(8989,'CA-2017-123092','2017-12-03','2017-12-07','Standard Class','JG-15115','Jack Garza','Consumer','United States','Jacksonville','North Carolina',28540,'South','OFF-AR-10004078','Office Supplies','Art','Newell 312',9.344,2,0.2,1.168);</v>
      </c>
      <c r="E8989" t="s">
        <v>8988</v>
      </c>
    </row>
    <row r="8990" spans="1:5" x14ac:dyDescent="0.25">
      <c r="A8990">
        <f t="shared" si="420"/>
        <v>3</v>
      </c>
      <c r="B8990" t="str">
        <f>MID(E8990,243+A8990,25)</f>
        <v>'12/24/2017','12/30/2017'</v>
      </c>
      <c r="C8990" t="str">
        <f t="shared" si="421"/>
        <v>'2017-12-24','2017-12-30'</v>
      </c>
      <c r="D8990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(8990,'US-2017-128587','2017-12-24','2017-12-30','Standard Class','HM-14860','Harry Marie','Corporate','United States','Springfield','Missouri',65807,'Central','FUR-FU-10003026','Furniture','Furnishings','Eldon Regeneration Recycled Desk Accessories, Black',9.68,2,0,3.7752);</v>
      </c>
      <c r="E8990" t="s">
        <v>8989</v>
      </c>
    </row>
    <row r="8991" spans="1:5" x14ac:dyDescent="0.25">
      <c r="A8991">
        <f t="shared" si="420"/>
        <v>3</v>
      </c>
      <c r="B8991" t="str">
        <f>MID(E8991,243+A8991,25)</f>
        <v>'12/24/2017','12/30/2017'</v>
      </c>
      <c r="C8991" t="str">
        <f t="shared" si="421"/>
        <v>'2017-12-24','2017-12-30'</v>
      </c>
      <c r="D8991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(8991,'US-2017-128587','2017-12-24','2017-12-30','Standard Class','HM-14860','Harry Marie','Corporate','United States','Springfield','Missouri',65807,'Central','TEC-CO-10003763','Technology','Copiers','Canon PC1060 Personal Laser Copier',4899.93,7,0,2302.9671);</v>
      </c>
      <c r="E8991" t="s">
        <v>8990</v>
      </c>
    </row>
    <row r="8992" spans="1:5" x14ac:dyDescent="0.25">
      <c r="A8992">
        <f t="shared" si="420"/>
        <v>3</v>
      </c>
      <c r="B8992" t="str">
        <f>MID(E8992,243+A8992,25)</f>
        <v>'10/01/2019','10/06/2019'</v>
      </c>
      <c r="C8992" t="str">
        <f t="shared" si="421"/>
        <v>'2019-10-01','2019-10-06'</v>
      </c>
      <c r="D8992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(8992,'US-2019-139577','2019-10-01','2019-10-06','Standard Class','TN-21040','Tanja Norvell','Home Office','United States','San Francisco','California',94110,'West','TEC-AC-10004708','Technology','Accessories','Sony 32GB Class 10 Micro SDHC R40 Memory Card',104.75,5,0,21.9975);</v>
      </c>
      <c r="E8992" t="s">
        <v>8991</v>
      </c>
    </row>
    <row r="8993" spans="1:5" x14ac:dyDescent="0.25">
      <c r="A8993">
        <f t="shared" si="420"/>
        <v>3</v>
      </c>
      <c r="B8993" t="str">
        <f>MID(E8993,243+A8993,25)</f>
        <v>'10/16/2019','10/21/2019'</v>
      </c>
      <c r="C8993" t="str">
        <f t="shared" si="421"/>
        <v>'2019-10-16','2019-10-21'</v>
      </c>
      <c r="D8993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(8993,'CA-2019-159100','2019-10-16','2019-10-21','Standard Class','VP-21760','Victoria Pisteka','Corporate','United States','Columbia','Tennessee',38401,'South','TEC-AC-10003499','Technology','Accessories','Memorex Mini Travel Drive 8 GB USB 2.0 Flash Drive',18.528,2,0.2,4.4004);</v>
      </c>
      <c r="E8993" t="s">
        <v>8992</v>
      </c>
    </row>
    <row r="8994" spans="1:5" x14ac:dyDescent="0.25">
      <c r="A8994">
        <f t="shared" si="420"/>
        <v>3</v>
      </c>
      <c r="B8994" t="str">
        <f>MID(E8994,243+A8994,25)</f>
        <v>'10/16/2019','10/21/2019'</v>
      </c>
      <c r="C8994" t="str">
        <f t="shared" si="421"/>
        <v>'2019-10-16','2019-10-21'</v>
      </c>
      <c r="D8994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(8994,'CA-2019-159100','2019-10-16','2019-10-21','Standard Class','VP-21760','Victoria Pisteka','Corporate','United States','Columbia','Tennessee',38401,'South','FUR-TA-10001950','Furniture','Tables','Balt Solid Wood Round Tables',1875.258,7,0.4,-968.8833);</v>
      </c>
      <c r="E8994" t="s">
        <v>8993</v>
      </c>
    </row>
    <row r="8995" spans="1:5" x14ac:dyDescent="0.25">
      <c r="A8995">
        <f t="shared" si="420"/>
        <v>3</v>
      </c>
      <c r="B8995" t="str">
        <f>MID(E8995,243+A8995,25)</f>
        <v>'08/15/2016','08/17/2016'</v>
      </c>
      <c r="C8995" t="str">
        <f t="shared" si="421"/>
        <v>'2016-08-15','2016-08-17'</v>
      </c>
      <c r="D8995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(8995,'CA-2016-109043','2016-08-15','2016-08-17','First Class','CS-12355','Christine Sundaresam','Consumer','United States','Hollywood','Florida',33021,'South','OFF-PA-10000312','Office Supplies','Paper','Xerox 1955',91.36,5,0.2,29.692);</v>
      </c>
      <c r="E8995" t="s">
        <v>8994</v>
      </c>
    </row>
    <row r="8996" spans="1:5" x14ac:dyDescent="0.25">
      <c r="A8996">
        <f t="shared" si="420"/>
        <v>3</v>
      </c>
      <c r="B8996" t="str">
        <f>MID(E8996,243+A8996,25)</f>
        <v>'08/15/2016','08/17/2016'</v>
      </c>
      <c r="C8996" t="str">
        <f t="shared" si="421"/>
        <v>'2016-08-15','2016-08-17'</v>
      </c>
      <c r="D8996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(8996,'CA-2016-109043','2016-08-15','2016-08-17','First Class','CS-12355','Christine Sundaresam','Consumer','United States','Hollywood','Florida',33021,'South','OFF-AP-10004708','Office Supplies','Appliances','Fellowes Superior 10 Outlet Split Surge Protector',152.24,5,0.2,17.127);</v>
      </c>
      <c r="E8996" t="s">
        <v>8995</v>
      </c>
    </row>
    <row r="8997" spans="1:5" x14ac:dyDescent="0.25">
      <c r="A8997">
        <f t="shared" si="420"/>
        <v>3</v>
      </c>
      <c r="B8997" t="str">
        <f>MID(E8997,243+A8997,25)</f>
        <v>'11/11/2019','11/13/2019'</v>
      </c>
      <c r="C8997" t="str">
        <f t="shared" si="421"/>
        <v>'2019-11-11','2019-11-13'</v>
      </c>
      <c r="D8997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(8997,'US-2019-116491','2019-11-11','2019-11-13','First Class','PG-18820','Patrick Gardner','Consumer','United States','Dallas','Texas',75081,'Central','TEC-PH-10004531','Technology','Phones','OtterBox Commuter Series Case - iPhone 5 &amp; 5s',35.184,2,0.2,12.3144);</v>
      </c>
      <c r="E8997" t="s">
        <v>8996</v>
      </c>
    </row>
    <row r="8998" spans="1:5" x14ac:dyDescent="0.25">
      <c r="A8998">
        <f t="shared" si="420"/>
        <v>3</v>
      </c>
      <c r="B8998" t="str">
        <f>MID(E8998,243+A8998,25)</f>
        <v>'03/20/2019','03/20/2019'</v>
      </c>
      <c r="C8998" t="str">
        <f t="shared" si="421"/>
        <v>'2019-03-20','2019-03-20'</v>
      </c>
      <c r="D8998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(8998,'CA-2019-122763','2019-03-20','2019-03-20','Same Day','HG-14845','Harry Greene','Consumer','United States','Houston','Texas',77041,'Central','OFF-PA-10000474','Office Supplies','Paper','Easy-staple paper',56.704,2,0.2,19.1376);</v>
      </c>
      <c r="E8998" t="s">
        <v>8997</v>
      </c>
    </row>
    <row r="8999" spans="1:5" x14ac:dyDescent="0.25">
      <c r="A8999">
        <f t="shared" si="420"/>
        <v>3</v>
      </c>
      <c r="B8999" t="str">
        <f>MID(E8999,243+A8999,25)</f>
        <v>'03/20/2019','03/20/2019'</v>
      </c>
      <c r="C8999" t="str">
        <f t="shared" si="421"/>
        <v>'2019-03-20','2019-03-20'</v>
      </c>
      <c r="D8999" t="str">
        <f t="shared" si="422"/>
        <v>INSERT INTO orders(Row_ID,Order_ID,Order_Date,Ship_Date,Ship_Mode,Customer_ID,Customer_Name,Segment,Country,City,State,Postal_Code,Region,Product_ID,Category,SubCategory,Product_Name,Sales,Quantity,Discount,Profit) VALUES (8999,'CA-2019-122763','2019-03-20','2019-03-20','Same Day','HG-14845','Harry Greene','Consumer','United States','Houston','Texas',77041,'Central','OFF-PA-10002377','Office Supplies','Paper','Xerox 1916',274.064,7,0.2,102.774);</v>
      </c>
      <c r="E8999" t="s">
        <v>8998</v>
      </c>
    </row>
    <row r="9000" spans="1:5" x14ac:dyDescent="0.25">
      <c r="A9000">
        <f t="shared" si="420"/>
        <v>3</v>
      </c>
      <c r="B9000" t="str">
        <f>MID(E9000,243+A9000,25)</f>
        <v>'05/13/2019','05/17/2019'</v>
      </c>
      <c r="C9000" t="str">
        <f t="shared" si="421"/>
        <v>'2019-05-13','2019-05-17'</v>
      </c>
      <c r="D9000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(9000,'CA-2019-137785','2019-05-13','2019-05-17','Standard Class','MH-18115','Mick Hernandez','Home Office','United States','Philadelphia','Pennsylvania',19140,'East','FUR-CH-10001482','Furniture','Chairs','Office Star - Mesh Screen back chair with Vinyl seat',458.43,5,0.3,-124.431);</v>
      </c>
      <c r="E9000" t="s">
        <v>8999</v>
      </c>
    </row>
    <row r="9001" spans="1:5" x14ac:dyDescent="0.25">
      <c r="A9001">
        <f t="shared" si="420"/>
        <v>3</v>
      </c>
      <c r="B9001" t="str">
        <f>MID(E9001,243+A9001,25)</f>
        <v>'06/22/2016','06/22/2016'</v>
      </c>
      <c r="C9001" t="str">
        <f t="shared" si="421"/>
        <v>'2016-06-22','2016-06-22'</v>
      </c>
      <c r="D9001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(9001,'CA-2016-133389','2016-06-22','2016-06-22','Same Day','TB-21280','Toby Braunhardt','Consumer','United States','Phoenix','Arizona',85023,'West','OFF-BI-10001553','Office Supplies','Binders','SpineVue Locking Slant-D Ring Binders by Cardinal',8.226,3,0.7,-6.0324);</v>
      </c>
      <c r="E9001" t="s">
        <v>9000</v>
      </c>
    </row>
    <row r="9002" spans="1:5" x14ac:dyDescent="0.25">
      <c r="A9002">
        <f t="shared" si="420"/>
        <v>3</v>
      </c>
      <c r="B9002" t="str">
        <f>MID(E9002,243+A9002,25)</f>
        <v>'12/02/2016','12/09/2016'</v>
      </c>
      <c r="C9002" t="str">
        <f t="shared" si="421"/>
        <v>'2016-12-02','2016-12-09'</v>
      </c>
      <c r="D9002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(9002,'CA-2016-103807','2016-12-02','2016-12-09','Standard Class','EM-13825','Elizabeth Moffitt','Corporate','United States','Sandy Springs','Georgia',30328,'South','TEC-AC-10000199','Technology','Accessories','Kingston Digital DataTraveler 8GB USB 2.0',5.95,1,0,0.833);</v>
      </c>
      <c r="E9002" t="s">
        <v>9001</v>
      </c>
    </row>
    <row r="9003" spans="1:5" x14ac:dyDescent="0.25">
      <c r="A9003">
        <f t="shared" si="420"/>
        <v>3</v>
      </c>
      <c r="B9003" t="str">
        <f>MID(E9003,243+A9003,25)</f>
        <v>'12/02/2016','12/09/2016'</v>
      </c>
      <c r="C9003" t="str">
        <f t="shared" si="421"/>
        <v>'2016-12-02','2016-12-09'</v>
      </c>
      <c r="D9003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(9003,'CA-2016-103807','2016-12-02','2016-12-09','Standard Class','EM-13825','Elizabeth Moffitt','Corporate','United States','Sandy Springs','Georgia',30328,'South','OFF-PA-10002195','Office Supplies','Paper','RSVP Cards &amp; Envelopes, Blank White, 8-1/2" X 11", 24 Cards/25 Envelopes/Set',15.24,3,0,7.1628);</v>
      </c>
      <c r="E9003" t="s">
        <v>9002</v>
      </c>
    </row>
    <row r="9004" spans="1:5" x14ac:dyDescent="0.25">
      <c r="A9004">
        <f t="shared" si="420"/>
        <v>3</v>
      </c>
      <c r="B9004" t="str">
        <f>MID(E9004,243+A9004,25)</f>
        <v>'04/05/2017','04/06/2017'</v>
      </c>
      <c r="C9004" t="str">
        <f t="shared" si="421"/>
        <v>'2017-04-05','2017-04-06'</v>
      </c>
      <c r="D9004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(9004,'CA-2017-102855','2017-04-05','2017-04-06','Same Day','JF-15415','Jennifer Ferguson','Consumer','United States','Spokane','Washington',99207,'West','TEC-AC-10001767','Technology','Accessories','SanDisk Ultra 64 GB MicroSDHC Class 10 Memory Card',239.94,6,0,26.3934);</v>
      </c>
      <c r="E9004" t="s">
        <v>9003</v>
      </c>
    </row>
    <row r="9005" spans="1:5" x14ac:dyDescent="0.25">
      <c r="A9005">
        <f t="shared" si="420"/>
        <v>3</v>
      </c>
      <c r="B9005" t="str">
        <f>MID(E9005,243+A9005,25)</f>
        <v>'04/05/2017','04/06/2017'</v>
      </c>
      <c r="C9005" t="str">
        <f t="shared" si="421"/>
        <v>'2017-04-05','2017-04-06'</v>
      </c>
      <c r="D9005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(9005,'CA-2017-102855','2017-04-05','2017-04-06','Same Day','JF-15415','Jennifer Ferguson','Consumer','United States','Spokane','Washington',99207,'West','OFF-AR-10002467','Office Supplies','Art','Dixon Ticonderoga Pencils',23.84,8,0,6.4368);</v>
      </c>
      <c r="E9005" t="s">
        <v>9004</v>
      </c>
    </row>
    <row r="9006" spans="1:5" x14ac:dyDescent="0.25">
      <c r="A9006">
        <f t="shared" si="420"/>
        <v>3</v>
      </c>
      <c r="B9006" t="str">
        <f>MID(E9006,243+A9006,25)</f>
        <v>'11/18/2019','11/18/2019'</v>
      </c>
      <c r="C9006" t="str">
        <f t="shared" si="421"/>
        <v>'2019-11-18','2019-11-18'</v>
      </c>
      <c r="D9006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(9006,'CA-2019-107825','2019-11-18','2019-11-18','Same Day','NB-18655','Nona Balk','Corporate','United States','Milwaukee','Wisconsin',53209,'Central','OFF-ST-10001321','Office Supplies','Storage','Decoflex Hanging Personal Folder File, Blue',92.52,6,0,24.9804);</v>
      </c>
      <c r="E9006" t="s">
        <v>9005</v>
      </c>
    </row>
    <row r="9007" spans="1:5" x14ac:dyDescent="0.25">
      <c r="A9007">
        <f t="shared" si="420"/>
        <v>3</v>
      </c>
      <c r="B9007" t="str">
        <f>MID(E9007,243+A9007,25)</f>
        <v>'11/18/2019','11/18/2019'</v>
      </c>
      <c r="C9007" t="str">
        <f t="shared" si="421"/>
        <v>'2019-11-18','2019-11-18'</v>
      </c>
      <c r="D9007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(9007,'CA-2019-107825','2019-11-18','2019-11-18','Same Day','NB-18655','Nona Balk','Corporate','United States','Milwaukee','Wisconsin',53209,'Central','OFF-ST-10000777','Office Supplies','Storage','Companion Letter/Legal File, Black',37.76,1,0,10.5728);</v>
      </c>
      <c r="E9007" t="s">
        <v>9006</v>
      </c>
    </row>
    <row r="9008" spans="1:5" x14ac:dyDescent="0.25">
      <c r="A9008">
        <f t="shared" si="420"/>
        <v>3</v>
      </c>
      <c r="B9008" t="str">
        <f>MID(E9008,243+A9008,25)</f>
        <v>'11/18/2019','11/18/2019'</v>
      </c>
      <c r="C9008" t="str">
        <f t="shared" si="421"/>
        <v>'2019-11-18','2019-11-18'</v>
      </c>
      <c r="D9008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(9008,'CA-2019-107825','2019-11-18','2019-11-18','Same Day','NB-18655','Nona Balk','Corporate','United States','Milwaukee','Wisconsin',53209,'Central','OFF-LA-10003720','Office Supplies','Labels','Avery 487',7.38,2,0,3.4686);</v>
      </c>
      <c r="E9008" t="s">
        <v>9007</v>
      </c>
    </row>
    <row r="9009" spans="1:5" x14ac:dyDescent="0.25">
      <c r="A9009">
        <f t="shared" si="420"/>
        <v>3</v>
      </c>
      <c r="B9009" t="str">
        <f>MID(E9009,243+A9009,25)</f>
        <v>'11/18/2019','11/18/2019'</v>
      </c>
      <c r="C9009" t="str">
        <f t="shared" si="421"/>
        <v>'2019-11-18','2019-11-18'</v>
      </c>
      <c r="D9009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(9009,'CA-2019-107825','2019-11-18','2019-11-18','Same Day','NB-18655','Nona Balk','Corporate','United States','Milwaukee','Wisconsin',53209,'Central','FUR-FU-10000206','Furniture','Furnishings','GE General Purpose, Extra Long Life, Showcase &amp; Floodlight Incandescent Bulbs',5.82,2,0,2.7354);</v>
      </c>
      <c r="E9009" t="s">
        <v>9008</v>
      </c>
    </row>
    <row r="9010" spans="1:5" x14ac:dyDescent="0.25">
      <c r="A9010">
        <f t="shared" si="420"/>
        <v>3</v>
      </c>
      <c r="B9010" t="str">
        <f>MID(E9010,243+A9010,25)</f>
        <v>'07/12/2019','07/18/2019'</v>
      </c>
      <c r="C9010" t="str">
        <f t="shared" si="421"/>
        <v>'2019-07-12','2019-07-18'</v>
      </c>
      <c r="D9010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(9010,'CA-2019-106047','2019-07-12','2019-07-18','Standard Class','CS-11860','Cari Schnelling','Consumer','United States','Fairfield','Ohio',45014,'East','OFF-PA-10000791','Office Supplies','Paper','Wirebound Message Books, Four 2 3/4 x 5 Forms per Page, 200 Sets per Book',3.816,1,0.2,1.1925);</v>
      </c>
      <c r="E9010" t="s">
        <v>9009</v>
      </c>
    </row>
    <row r="9011" spans="1:5" x14ac:dyDescent="0.25">
      <c r="A9011">
        <f t="shared" si="420"/>
        <v>3</v>
      </c>
      <c r="B9011" t="str">
        <f>MID(E9011,243+A9011,25)</f>
        <v>'05/19/2019','05/23/2019'</v>
      </c>
      <c r="C9011" t="str">
        <f t="shared" si="421"/>
        <v>'2019-05-19','2019-05-23'</v>
      </c>
      <c r="D9011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(9011,'CA-2019-127803','2019-05-19','2019-05-23','Standard Class','ND-18460','Neil Ducich','Corporate','United States','Huntsville','Alabama',35810,'South','OFF-BI-10001787','Office Supplies','Binders','Wilson Jones Four-Pocket Poly Binders',26.16,4,0,12.8184);</v>
      </c>
      <c r="E9011" t="s">
        <v>9010</v>
      </c>
    </row>
    <row r="9012" spans="1:5" x14ac:dyDescent="0.25">
      <c r="A9012">
        <f t="shared" si="420"/>
        <v>3</v>
      </c>
      <c r="B9012" t="str">
        <f>MID(E9012,243+A9012,25)</f>
        <v>'12/20/2017','12/21/2017'</v>
      </c>
      <c r="C9012" t="str">
        <f t="shared" si="421"/>
        <v>'2017-12-20','2017-12-21'</v>
      </c>
      <c r="D9012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(9012,'CA-2017-137071','2017-12-20','2017-12-21','First Class','ED-13885','Emily Ducich','Home Office','United States','Houston','Texas',77036,'Central','TEC-AC-10004353','Technology','Accessories','Hypercom P1300 Pinpad',100.8,2,0.2,21.42);</v>
      </c>
      <c r="E9012" t="s">
        <v>9011</v>
      </c>
    </row>
    <row r="9013" spans="1:5" x14ac:dyDescent="0.25">
      <c r="A9013">
        <f t="shared" si="420"/>
        <v>3</v>
      </c>
      <c r="B9013" t="str">
        <f>MID(E9013,243+A9013,25)</f>
        <v>'02/21/2018','02/22/2018'</v>
      </c>
      <c r="C9013" t="str">
        <f t="shared" si="421"/>
        <v>'2018-02-21','2018-02-22'</v>
      </c>
      <c r="D9013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(9013,'CA-2018-121447','2018-02-21','2018-02-22','First Class','EA-14035','Erin Ashbrook','Corporate','United States','New York City','New York',10011,'East','FUR-FU-10001861','Furniture','Furnishings','Floodlight Indoor Halogen Bulbs, 1 Bulb per Pack, 60 Watts',135.8,7,0,66.542);</v>
      </c>
      <c r="E9013" t="s">
        <v>9012</v>
      </c>
    </row>
    <row r="9014" spans="1:5" x14ac:dyDescent="0.25">
      <c r="A9014">
        <f t="shared" si="420"/>
        <v>3</v>
      </c>
      <c r="B9014" t="str">
        <f>MID(E9014,243+A9014,25)</f>
        <v>'03/18/2019','03/22/2019'</v>
      </c>
      <c r="C9014" t="str">
        <f t="shared" si="421"/>
        <v>'2019-03-18','2019-03-22'</v>
      </c>
      <c r="D9014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(9014,'CA-2019-143084','2019-03-18','2019-03-22','Standard Class','BP-11050','Barry Pond','Corporate','United States','Los Angeles','California',90008,'West','OFF-AR-10002766','Office Supplies','Art','Prang Drawing Pencil Set',13.9,5,0,3.753);</v>
      </c>
      <c r="E9014" t="s">
        <v>9013</v>
      </c>
    </row>
    <row r="9015" spans="1:5" x14ac:dyDescent="0.25">
      <c r="A9015">
        <f t="shared" si="420"/>
        <v>3</v>
      </c>
      <c r="B9015" t="str">
        <f>MID(E9015,243+A9015,25)</f>
        <v>'03/18/2019','03/22/2019'</v>
      </c>
      <c r="C9015" t="str">
        <f t="shared" si="421"/>
        <v>'2019-03-18','2019-03-22'</v>
      </c>
      <c r="D9015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(9015,'CA-2019-143084','2019-03-18','2019-03-22','Standard Class','BP-11050','Barry Pond','Corporate','United States','Los Angeles','California',90008,'West','OFF-EN-10003072','Office Supplies','Envelopes','Peel &amp; Seel Envelopes',19.4,5,0,9.312);</v>
      </c>
      <c r="E9015" t="s">
        <v>9014</v>
      </c>
    </row>
    <row r="9016" spans="1:5" x14ac:dyDescent="0.25">
      <c r="A9016">
        <f t="shared" si="420"/>
        <v>3</v>
      </c>
      <c r="B9016" t="str">
        <f>MID(E9016,243+A9016,25)</f>
        <v>'12/17/2018','12/23/2018'</v>
      </c>
      <c r="C9016" t="str">
        <f t="shared" si="421"/>
        <v>'2018-12-17','2018-12-23'</v>
      </c>
      <c r="D9016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(9016,'CA-2018-131639','2018-12-17','2018-12-23','Standard Class','NS-18640','Noel Staavos','Corporate','United States','Carlsbad','New Mexico',88220,'West','OFF-BI-10001636','Office Supplies','Binders','Ibico Plastic and Wire Spiral Binding Combs',13.488,2,0.2,4.3836);</v>
      </c>
      <c r="E9016" t="s">
        <v>9015</v>
      </c>
    </row>
    <row r="9017" spans="1:5" x14ac:dyDescent="0.25">
      <c r="A9017">
        <f t="shared" si="420"/>
        <v>3</v>
      </c>
      <c r="B9017" t="str">
        <f>MID(E9017,243+A9017,25)</f>
        <v>'12/17/2018','12/23/2018'</v>
      </c>
      <c r="C9017" t="str">
        <f t="shared" si="421"/>
        <v>'2018-12-17','2018-12-23'</v>
      </c>
      <c r="D9017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(9017,'CA-2018-131639','2018-12-17','2018-12-23','Standard Class','NS-18640','Noel Staavos','Corporate','United States','Carlsbad','New Mexico',88220,'West','OFF-BI-10000948','Office Supplies','Binders','GBC Laser Imprintable Binding System Covers, Desert Sand',11.416,1,0.2,3.8529);</v>
      </c>
      <c r="E9017" t="s">
        <v>9016</v>
      </c>
    </row>
    <row r="9018" spans="1:5" x14ac:dyDescent="0.25">
      <c r="A9018">
        <f t="shared" si="420"/>
        <v>3</v>
      </c>
      <c r="B9018" t="str">
        <f>MID(E9018,243+A9018,25)</f>
        <v>'03/26/2018','03/28/2018'</v>
      </c>
      <c r="C9018" t="str">
        <f t="shared" si="421"/>
        <v>'2018-03-26','2018-03-28'</v>
      </c>
      <c r="D9018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(9018,'CA-2018-161361','2018-03-26','2018-03-28','Second Class','MV-17485','Mark Van Huff','Consumer','United States','Pocatello','Idaho',83201,'West','OFF-PA-10001838','Office Supplies','Paper','Adams Telephone Message Book W/Dividers/Space For Phone Numbers, 5 1/4"X8 1/2", 300/Messages',17.64,3,0,8.6436);</v>
      </c>
      <c r="E9018" t="s">
        <v>9017</v>
      </c>
    </row>
    <row r="9019" spans="1:5" x14ac:dyDescent="0.25">
      <c r="A9019">
        <f t="shared" si="420"/>
        <v>3</v>
      </c>
      <c r="B9019" t="str">
        <f>MID(E9019,243+A9019,25)</f>
        <v>'03/26/2018','03/28/2018'</v>
      </c>
      <c r="C9019" t="str">
        <f t="shared" si="421"/>
        <v>'2018-03-26','2018-03-28'</v>
      </c>
      <c r="D9019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(9019,'CA-2018-161361','2018-03-26','2018-03-28','Second Class','MV-17485','Mark Van Huff','Consumer','United States','Pocatello','Idaho',83201,'West','OFF-BI-10002215','Office Supplies','Binders','Wilson Jones Hanging View Binder, White, 1"',17.04,3,0.2,5.538);</v>
      </c>
      <c r="E9019" t="s">
        <v>9018</v>
      </c>
    </row>
    <row r="9020" spans="1:5" x14ac:dyDescent="0.25">
      <c r="A9020">
        <f t="shared" si="420"/>
        <v>3</v>
      </c>
      <c r="B9020" t="str">
        <f>MID(E9020,243+A9020,25)</f>
        <v>'12/16/2016','12/18/2016'</v>
      </c>
      <c r="C9020" t="str">
        <f t="shared" si="421"/>
        <v>'2016-12-16','2016-12-18'</v>
      </c>
      <c r="D9020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(9020,'CA-2016-100706','2016-12-16','2016-12-18','Second Class','LE-16810','Laurel Elliston','Consumer','United States','Springfield','Virginia',22153,'South','TEC-AC-10001314','Technology','Accessories','Case Logic 2.4GHz Wireless Keyboard',99.98,2,0,7.99839999999999);</v>
      </c>
      <c r="E9020" t="s">
        <v>9019</v>
      </c>
    </row>
    <row r="9021" spans="1:5" x14ac:dyDescent="0.25">
      <c r="A9021">
        <f t="shared" si="420"/>
        <v>3</v>
      </c>
      <c r="B9021" t="str">
        <f>MID(E9021,243+A9021,25)</f>
        <v>'12/16/2016','12/18/2016'</v>
      </c>
      <c r="C9021" t="str">
        <f t="shared" si="421"/>
        <v>'2016-12-16','2016-12-18'</v>
      </c>
      <c r="D9021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(9021,'CA-2016-100706','2016-12-16','2016-12-18','Second Class','LE-16810','Laurel Elliston','Consumer','United States','Springfield','Virginia',22153,'South','FUR-FU-10002268','Furniture','Furnishings','Ultra Door Push Plate',29.46,6,0,9.7218);</v>
      </c>
      <c r="E9021" t="s">
        <v>9020</v>
      </c>
    </row>
    <row r="9022" spans="1:5" x14ac:dyDescent="0.25">
      <c r="A9022">
        <f t="shared" si="420"/>
        <v>3</v>
      </c>
      <c r="B9022" t="str">
        <f>MID(E9022,243+A9022,25)</f>
        <v>'11/15/2017','11/20/2017'</v>
      </c>
      <c r="C9022" t="str">
        <f t="shared" si="421"/>
        <v>'2017-11-15','2017-11-20'</v>
      </c>
      <c r="D9022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(9022,'CA-2017-129525','2017-11-15','2017-11-20','Standard Class','VP-21760','Victoria Pisteka','Corporate','United States','Toledo','Ohio',43615,'East','OFF-BI-10002133','Office Supplies','Binders','Wilson Jones Elliptical Ring 3 1/2" Capacity Binders, 800 sheets',166.92,13,0.7,-116.844);</v>
      </c>
      <c r="E9022" t="s">
        <v>9021</v>
      </c>
    </row>
    <row r="9023" spans="1:5" x14ac:dyDescent="0.25">
      <c r="A9023">
        <f t="shared" si="420"/>
        <v>3</v>
      </c>
      <c r="B9023" t="str">
        <f>MID(E9023,243+A9023,25)</f>
        <v>'08/22/2018','08/23/2018'</v>
      </c>
      <c r="C9023" t="str">
        <f t="shared" si="421"/>
        <v>'2018-08-22','2018-08-23'</v>
      </c>
      <c r="D9023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(9023,'US-2018-141880','2018-08-22','2018-08-23','First Class','TC-21475','Tony Chapman','Home Office','United States','Fort Collins','Colorado',80525,'West','FUR-FU-10001979','Furniture','Furnishings','Dana Halogen Swing-Arm Architect Lamp',98.328,3,0.2,9.83280000000001);</v>
      </c>
      <c r="E9023" t="s">
        <v>9022</v>
      </c>
    </row>
    <row r="9024" spans="1:5" x14ac:dyDescent="0.25">
      <c r="A9024">
        <f t="shared" si="420"/>
        <v>3</v>
      </c>
      <c r="B9024" t="str">
        <f>MID(E9024,243+A9024,25)</f>
        <v>'06/29/2017','07/02/2017'</v>
      </c>
      <c r="C9024" t="str">
        <f t="shared" si="421"/>
        <v>'2017-06-29','2017-07-02'</v>
      </c>
      <c r="D9024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(9024,'CA-2017-165799','2017-06-29','2017-07-02','First Class','SG-20470','Sheri Gordon','Consumer','United States','New York City','New York',10024,'East','FUR-CH-10001482','Furniture','Chairs','Office Star - Mesh Screen back chair with Vinyl seat',117.882,1,0.1,1.3098);</v>
      </c>
      <c r="E9024" t="s">
        <v>9023</v>
      </c>
    </row>
    <row r="9025" spans="1:5" x14ac:dyDescent="0.25">
      <c r="A9025">
        <f t="shared" si="420"/>
        <v>3</v>
      </c>
      <c r="B9025" t="str">
        <f>MID(E9025,243+A9025,25)</f>
        <v>'06/26/2018','07/02/2018'</v>
      </c>
      <c r="C9025" t="str">
        <f t="shared" si="421"/>
        <v>'2018-06-26','2018-07-02'</v>
      </c>
      <c r="D9025" t="str">
        <f t="shared" si="422"/>
        <v>INSERT INTO orders(Row_ID,Order_ID,Order_Date,Ship_Date,Ship_Mode,Customer_ID,Customer_Name,Segment,Country,City,State,Postal_Code,Region,Product_ID,Category,SubCategory,Product_Name,Sales,Quantity,Discount,Profit) VALUES (9025,'CA-2018-102127','2018-06-26','2018-07-02','Standard Class','VP-21760','Victoria Pisteka','Corporate','United States','New York City','New York',10035,'East','TEC-AC-10002018','Technology','Accessories','AmazonBasics 3-Button USB Wired Mouse',20.97,3,0,9.0171);</v>
      </c>
      <c r="E9025" t="s">
        <v>9024</v>
      </c>
    </row>
    <row r="9026" spans="1:5" x14ac:dyDescent="0.25">
      <c r="A9026">
        <f t="shared" ref="A9026:A9089" si="423">IF(ROW(B9026)&lt;10,0,IF(ROW(B9026)&lt;100,1,IF(ROW(B9026)&lt;1000,2,3)))</f>
        <v>3</v>
      </c>
      <c r="B9026" t="str">
        <f>MID(E9026,243+A9026,25)</f>
        <v>'06/26/2018','07/02/2018'</v>
      </c>
      <c r="C9026" t="str">
        <f t="shared" ref="C9026:C9089" si="424">"'"&amp;MID(B9026,8,4)&amp;"-"&amp;MID(B9026,2,2)&amp;"-"&amp;MID(B9026,5,2)&amp;"'"&amp;","&amp;"'"&amp;MID(B9026,21,4)&amp;"-"&amp;MID(B9026,15,2)&amp;"-"&amp;MID(B9026,18,2)&amp;"'"</f>
        <v>'2018-06-26','2018-07-02'</v>
      </c>
      <c r="D9026" t="str">
        <f t="shared" ref="D9026:D9089" si="425">LEFT(E9026,242+A9026)&amp;C9026&amp;RIGHT(E9026,LEN(E9026)-LEN(LEFT(E9026,242+A9026)&amp;C9026))</f>
        <v>INSERT INTO orders(Row_ID,Order_ID,Order_Date,Ship_Date,Ship_Mode,Customer_ID,Customer_Name,Segment,Country,City,State,Postal_Code,Region,Product_ID,Category,SubCategory,Product_Name,Sales,Quantity,Discount,Profit) VALUES (9026,'CA-2018-102127','2018-06-26','2018-07-02','Standard Class','VP-21760','Victoria Pisteka','Corporate','United States','New York City','New York',10035,'East','TEC-AC-10000397','Technology','Accessories','Perixx PERIBOARD-512B, Ergonomic Split Keyboard',139.96,4,0,9.7972);</v>
      </c>
      <c r="E9026" t="s">
        <v>9025</v>
      </c>
    </row>
    <row r="9027" spans="1:5" x14ac:dyDescent="0.25">
      <c r="A9027">
        <f t="shared" si="423"/>
        <v>3</v>
      </c>
      <c r="B9027" t="str">
        <f>MID(E9027,243+A9027,25)</f>
        <v>'06/26/2018','07/02/2018'</v>
      </c>
      <c r="C9027" t="str">
        <f t="shared" si="424"/>
        <v>'2018-06-26','2018-07-02'</v>
      </c>
      <c r="D902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(9027,'CA-2018-102127','2018-06-26','2018-07-02','Standard Class','VP-21760','Victoria Pisteka','Corporate','United States','New York City','New York',10035,'East','FUR-FU-10003976','Furniture','Furnishings','DAX Executive Solid Wood Document Frame, Desktop or Hang, Mahogany, 5 x 7',37.74,3,0,12.8316);</v>
      </c>
      <c r="E9027" t="s">
        <v>9026</v>
      </c>
    </row>
    <row r="9028" spans="1:5" x14ac:dyDescent="0.25">
      <c r="A9028">
        <f t="shared" si="423"/>
        <v>3</v>
      </c>
      <c r="B9028" t="str">
        <f>MID(E9028,243+A9028,25)</f>
        <v>'09/17/2018','09/22/2018'</v>
      </c>
      <c r="C9028" t="str">
        <f t="shared" si="424"/>
        <v>'2018-09-17','2018-09-22'</v>
      </c>
      <c r="D902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(9028,'US-2018-152415','2018-09-17','2018-09-22','Standard Class','PO-18865','Patrick O''Donnell','Consumer','United States','Marlborough','Massachusetts',1752,'East','FUR-FU-10002597','Furniture','Furnishings','C-Line Magnetic Cubicle Keepers, Clear Polypropylene',14.82,3,0,6.2244);</v>
      </c>
      <c r="E9028" t="s">
        <v>9027</v>
      </c>
    </row>
    <row r="9029" spans="1:5" x14ac:dyDescent="0.25">
      <c r="A9029">
        <f t="shared" si="423"/>
        <v>3</v>
      </c>
      <c r="B9029" t="str">
        <f>MID(E9029,243+A9029,25)</f>
        <v>'09/17/2018','09/22/2018'</v>
      </c>
      <c r="C9029" t="str">
        <f t="shared" si="424"/>
        <v>'2018-09-17','2018-09-22'</v>
      </c>
      <c r="D902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(9029,'US-2018-152415','2018-09-17','2018-09-22','Standard Class','PO-18865','Patrick O''Donnell','Consumer','United States','Marlborough','Massachusetts',1752,'East','FUR-FU-10004864','Furniture','Furnishings','Howard Miller 14-1/2" Diameter Chrome Round Wall Clock',191.82,3,0,61.3824);</v>
      </c>
      <c r="E9029" t="s">
        <v>9028</v>
      </c>
    </row>
    <row r="9030" spans="1:5" x14ac:dyDescent="0.25">
      <c r="A9030">
        <f t="shared" si="423"/>
        <v>3</v>
      </c>
      <c r="B9030" t="str">
        <f>MID(E9030,243+A9030,25)</f>
        <v>'07/18/2016','07/23/2016'</v>
      </c>
      <c r="C9030" t="str">
        <f t="shared" si="424"/>
        <v>'2016-07-18','2016-07-23'</v>
      </c>
      <c r="D903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(9030,'CA-2016-138198','2016-07-18','2016-07-23','Standard Class','JL-15130','Jack Lebron','Consumer','United States','New Rochelle','New York',10801,'East','OFF-BI-10002103','Office Supplies','Binders','Cardinal Slant-D Ring Binder, Heavy Gauge Vinyl',13.904,2,0.2,4.5188);</v>
      </c>
      <c r="E9030" t="s">
        <v>9029</v>
      </c>
    </row>
    <row r="9031" spans="1:5" x14ac:dyDescent="0.25">
      <c r="A9031">
        <f t="shared" si="423"/>
        <v>3</v>
      </c>
      <c r="B9031" t="str">
        <f>MID(E9031,243+A9031,25)</f>
        <v>'09/01/2019','09/01/2019'</v>
      </c>
      <c r="C9031" t="str">
        <f t="shared" si="424"/>
        <v>'2019-09-01','2019-09-01'</v>
      </c>
      <c r="D903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(9031,'CA-2019-128041','2019-09-01','2019-09-01','Same Day','RW-19540','Rick Wilson','Corporate','United States','Seattle','Washington',98103,'West','OFF-AP-10001005','Office Supplies','Appliances','Honeywell Quietcare HEPA Air Cleaner',314.6,4,0,103.818);</v>
      </c>
      <c r="E9031" t="s">
        <v>9030</v>
      </c>
    </row>
    <row r="9032" spans="1:5" x14ac:dyDescent="0.25">
      <c r="A9032">
        <f t="shared" si="423"/>
        <v>3</v>
      </c>
      <c r="B9032" t="str">
        <f>MID(E9032,243+A9032,25)</f>
        <v>'09/01/2019','09/01/2019'</v>
      </c>
      <c r="C9032" t="str">
        <f t="shared" si="424"/>
        <v>'2019-09-01','2019-09-01'</v>
      </c>
      <c r="D903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(9032,'CA-2019-128041','2019-09-01','2019-09-01','Same Day','RW-19540','Rick Wilson','Corporate','United States','Seattle','Washington',98103,'West','FUR-TA-10002607','Furniture','Tables','KI Conference Tables',283.56,4,0,45.3696);</v>
      </c>
      <c r="E9032" t="s">
        <v>9031</v>
      </c>
    </row>
    <row r="9033" spans="1:5" x14ac:dyDescent="0.25">
      <c r="A9033">
        <f t="shared" si="423"/>
        <v>3</v>
      </c>
      <c r="B9033" t="str">
        <f>MID(E9033,243+A9033,25)</f>
        <v>'06/22/2019','06/26/2019'</v>
      </c>
      <c r="C9033" t="str">
        <f t="shared" si="424"/>
        <v>'2019-06-22','2019-06-26'</v>
      </c>
      <c r="D903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(9033,'CA-2019-105823','2019-06-22','2019-06-26','Standard Class','RB-19465','Rick Bensley','Home Office','United States','Detroit','Michigan',48227,'Central','FUR-CH-10000454','Furniture','Chairs','Hon Deluxe Fabric Upholstered Stacking Chairs, Rounded Back',487.96,2,0,146.388);</v>
      </c>
      <c r="E9033" t="s">
        <v>9032</v>
      </c>
    </row>
    <row r="9034" spans="1:5" x14ac:dyDescent="0.25">
      <c r="A9034">
        <f t="shared" si="423"/>
        <v>3</v>
      </c>
      <c r="B9034" t="str">
        <f>MID(E9034,243+A9034,25)</f>
        <v>'09/02/2016','09/07/2016'</v>
      </c>
      <c r="C9034" t="str">
        <f t="shared" si="424"/>
        <v>'2016-09-02','2016-09-07'</v>
      </c>
      <c r="D903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(9034,'CA-2016-152268','2016-09-02','2016-09-07','Standard Class','SC-20095','Sanjit Chand','Consumer','United States','Fayetteville','Arkansas',72701,'South','OFF-BI-10001359','Office Supplies','Binders','GBC DocuBind TL300 Electric Binding System',1793.98,2,0,843.1706);</v>
      </c>
      <c r="E9034" t="s">
        <v>9033</v>
      </c>
    </row>
    <row r="9035" spans="1:5" x14ac:dyDescent="0.25">
      <c r="A9035">
        <f t="shared" si="423"/>
        <v>3</v>
      </c>
      <c r="B9035" t="str">
        <f>MID(E9035,243+A9035,25)</f>
        <v>'10/01/2017','10/05/2017'</v>
      </c>
      <c r="C9035" t="str">
        <f t="shared" si="424"/>
        <v>'2017-10-01','2017-10-05'</v>
      </c>
      <c r="D903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(9035,'CA-2017-148873','2017-10-01','2017-10-05','Standard Class','EM-13960','Eric Murdock','Consumer','United States','Quincy','Illinois',62301,'Central','OFF-BI-10003196','Office Supplies','Binders','Accohide Poly Flexible Ring Binders',2.992,4,0.8,-4.488);</v>
      </c>
      <c r="E9035" t="s">
        <v>9034</v>
      </c>
    </row>
    <row r="9036" spans="1:5" x14ac:dyDescent="0.25">
      <c r="A9036">
        <f t="shared" si="423"/>
        <v>3</v>
      </c>
      <c r="B9036" t="str">
        <f>MID(E9036,243+A9036,25)</f>
        <v>'10/01/2017','10/05/2017'</v>
      </c>
      <c r="C9036" t="str">
        <f t="shared" si="424"/>
        <v>'2017-10-01','2017-10-05'</v>
      </c>
      <c r="D903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(9036,'CA-2017-148873','2017-10-01','2017-10-05','Standard Class','EM-13960','Eric Murdock','Consumer','United States','Quincy','Illinois',62301,'Central','TEC-AC-10003657','Technology','Accessories','Lenovo 17-Key USB Numeric Keypad',108.768,4,0.2,2.71919999999999);</v>
      </c>
      <c r="E9036" t="s">
        <v>9035</v>
      </c>
    </row>
    <row r="9037" spans="1:5" x14ac:dyDescent="0.25">
      <c r="A9037">
        <f t="shared" si="423"/>
        <v>3</v>
      </c>
      <c r="B9037" t="str">
        <f>MID(E9037,243+A9037,25)</f>
        <v>'04/07/2017','04/10/2017'</v>
      </c>
      <c r="C9037" t="str">
        <f t="shared" si="424"/>
        <v>'2017-04-07','2017-04-10'</v>
      </c>
      <c r="D903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(9037,'CA-2017-166492','2017-04-07','2017-04-10','First Class','RP-19390','Resi Pölking','Consumer','United States','New York City','New York',10035,'East','OFF-PA-10002262','Office Supplies','Paper','Xerox 192',25.92,4,0,12.4416);</v>
      </c>
      <c r="E9037" t="s">
        <v>9036</v>
      </c>
    </row>
    <row r="9038" spans="1:5" x14ac:dyDescent="0.25">
      <c r="A9038">
        <f t="shared" si="423"/>
        <v>3</v>
      </c>
      <c r="B9038" t="str">
        <f>MID(E9038,243+A9038,25)</f>
        <v>'04/07/2017','04/10/2017'</v>
      </c>
      <c r="C9038" t="str">
        <f t="shared" si="424"/>
        <v>'2017-04-07','2017-04-10'</v>
      </c>
      <c r="D903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(9038,'CA-2017-166492','2017-04-07','2017-04-10','First Class','RP-19390','Resi Pölking','Consumer','United States','New York City','New York',10035,'East','OFF-ST-10002214','Office Supplies','Storage','X-Rack File for Hanging Folders',22.58,2,0,5.8708);</v>
      </c>
      <c r="E9038" t="s">
        <v>9037</v>
      </c>
    </row>
    <row r="9039" spans="1:5" x14ac:dyDescent="0.25">
      <c r="A9039">
        <f t="shared" si="423"/>
        <v>3</v>
      </c>
      <c r="B9039" t="str">
        <f>MID(E9039,243+A9039,25)</f>
        <v>'11/21/2019','11/21/2019'</v>
      </c>
      <c r="C9039" t="str">
        <f t="shared" si="424"/>
        <v>'2019-11-21','2019-11-21'</v>
      </c>
      <c r="D903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(9039,'CA-2019-157420','2019-11-21','2019-11-21','Same Day','HZ-14950','Henia Zydlo','Consumer','United States','Houston','Texas',77095,'Central','TEC-PH-10003555','Technology','Phones','Motorola HK250 Universal Bluetooth Headset',55.176,3,0.2,-12.4146);</v>
      </c>
      <c r="E9039" t="s">
        <v>9038</v>
      </c>
    </row>
    <row r="9040" spans="1:5" x14ac:dyDescent="0.25">
      <c r="A9040">
        <f t="shared" si="423"/>
        <v>3</v>
      </c>
      <c r="B9040" t="str">
        <f>MID(E9040,243+A9040,25)</f>
        <v>'12/17/2018','12/21/2018'</v>
      </c>
      <c r="C9040" t="str">
        <f t="shared" si="424"/>
        <v>'2018-12-17','2018-12-21'</v>
      </c>
      <c r="D904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(9040,'CA-2018-117121','2018-12-17','2018-12-21','Standard Class','AB-10105','Adrian Barton','Consumer','United States','Detroit','Michigan',48205,'Central','OFF-BI-10000545','Office Supplies','Binders','GBC Ibimaster 500 Manual ProClick Binding System',9892.74,13,0,4946.37);</v>
      </c>
      <c r="E9040" t="s">
        <v>9039</v>
      </c>
    </row>
    <row r="9041" spans="1:5" x14ac:dyDescent="0.25">
      <c r="A9041">
        <f t="shared" si="423"/>
        <v>3</v>
      </c>
      <c r="B9041" t="str">
        <f>MID(E9041,243+A9041,25)</f>
        <v>'09/19/2016','09/24/2016'</v>
      </c>
      <c r="C9041" t="str">
        <f t="shared" si="424"/>
        <v>'2016-09-19','2016-09-24'</v>
      </c>
      <c r="D904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(9041,'CA-2016-138177','2016-09-19','2016-09-24','Standard Class','ND-18460','Neil Ducich','Corporate','United States','Chandler','Arizona',85224,'West','FUR-TA-10004607','Furniture','Tables','Hon 2111 Invitation Series Straight Table',73.915,1,0.5,-45.8273);</v>
      </c>
      <c r="E9041" t="s">
        <v>9040</v>
      </c>
    </row>
    <row r="9042" spans="1:5" x14ac:dyDescent="0.25">
      <c r="A9042">
        <f t="shared" si="423"/>
        <v>3</v>
      </c>
      <c r="B9042" t="str">
        <f>MID(E9042,243+A9042,25)</f>
        <v>'09/28/2016','10/03/2016'</v>
      </c>
      <c r="C9042" t="str">
        <f t="shared" si="424"/>
        <v>'2016-09-28','2016-10-03'</v>
      </c>
      <c r="D904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(9042,'CA-2016-114335','2016-09-28','2016-10-03','Standard Class','XP-21865','Xylona Preis','Consumer','United States','Hollywood','Florida',33021,'South','FUR-FU-10000277','Furniture','Furnishings','Deflect-o DuraMat Antistatic Studded Beveled Mat for Medium Pile Carpeting',337.088,4,0.2,16.8544);</v>
      </c>
      <c r="E9042" t="s">
        <v>9041</v>
      </c>
    </row>
    <row r="9043" spans="1:5" x14ac:dyDescent="0.25">
      <c r="A9043">
        <f t="shared" si="423"/>
        <v>3</v>
      </c>
      <c r="B9043" t="str">
        <f>MID(E9043,243+A9043,25)</f>
        <v>'09/22/2017','09/26/2017'</v>
      </c>
      <c r="C9043" t="str">
        <f t="shared" si="424"/>
        <v>'2017-09-22','2017-09-26'</v>
      </c>
      <c r="D904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(9043,'CA-2017-168760','2017-09-22','2017-09-26','Second Class','MM-18280','Muhammed MacIntyre','Corporate','United States','Los Angeles','California',90049,'West','OFF-AP-10004532','Office Supplies','Appliances','Kensington 6 Outlet Guardian Standard Surge Protector',61.44,3,0,16.5888);</v>
      </c>
      <c r="E9043" t="s">
        <v>9042</v>
      </c>
    </row>
    <row r="9044" spans="1:5" x14ac:dyDescent="0.25">
      <c r="A9044">
        <f t="shared" si="423"/>
        <v>3</v>
      </c>
      <c r="B9044" t="str">
        <f>MID(E9044,243+A9044,25)</f>
        <v>'11/07/2018','11/13/2018'</v>
      </c>
      <c r="C9044" t="str">
        <f t="shared" si="424"/>
        <v>'2018-11-07','2018-11-13'</v>
      </c>
      <c r="D904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(9044,'CA-2018-168830','2018-11-07','2018-11-13','Standard Class','ML-17395','Marina Lichtenstein','Corporate','United States','San Francisco','California',94122,'West','TEC-AC-10003911','Technology','Accessories','NETGEAR AC1750 Dual Band Gigabit Smart WiFi Router',479.97,3,0,163.1898);</v>
      </c>
      <c r="E9044" t="s">
        <v>9043</v>
      </c>
    </row>
    <row r="9045" spans="1:5" x14ac:dyDescent="0.25">
      <c r="A9045">
        <f t="shared" si="423"/>
        <v>3</v>
      </c>
      <c r="B9045" t="str">
        <f>MID(E9045,243+A9045,25)</f>
        <v>'12/16/2019','12/20/2019'</v>
      </c>
      <c r="C9045" t="str">
        <f t="shared" si="424"/>
        <v>'2019-12-16','2019-12-20'</v>
      </c>
      <c r="D904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(9045,'CA-2019-137463','2019-12-16','2019-12-20','Second Class','KM-16225','Kalyca Meade','Corporate','United States','Sunnyvale','California',94086,'West','OFF-BI-10003196','Office Supplies','Binders','Accohide Poly Flexible Ring Binders',5.984,2,0.2,2.244);</v>
      </c>
      <c r="E9045" t="s">
        <v>9044</v>
      </c>
    </row>
    <row r="9046" spans="1:5" x14ac:dyDescent="0.25">
      <c r="A9046">
        <f t="shared" si="423"/>
        <v>3</v>
      </c>
      <c r="B9046" t="str">
        <f>MID(E9046,243+A9046,25)</f>
        <v>'12/16/2019','12/20/2019'</v>
      </c>
      <c r="C9046" t="str">
        <f t="shared" si="424"/>
        <v>'2019-12-16','2019-12-20'</v>
      </c>
      <c r="D904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(9046,'CA-2019-137463','2019-12-16','2019-12-20','Second Class','KM-16225','Kalyca Meade','Corporate','United States','Sunnyvale','California',94086,'West','TEC-AC-10000358','Technology','Accessories','Imation Secure Drive + Hardware Encrypted USB flash drive - 16 GB',189.95,5,0,45.588);</v>
      </c>
      <c r="E9046" t="s">
        <v>9045</v>
      </c>
    </row>
    <row r="9047" spans="1:5" x14ac:dyDescent="0.25">
      <c r="A9047">
        <f t="shared" si="423"/>
        <v>3</v>
      </c>
      <c r="B9047" t="str">
        <f>MID(E9047,243+A9047,25)</f>
        <v>'12/16/2019','12/20/2019'</v>
      </c>
      <c r="C9047" t="str">
        <f t="shared" si="424"/>
        <v>'2019-12-16','2019-12-20'</v>
      </c>
      <c r="D904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(9047,'CA-2019-137463','2019-12-16','2019-12-20','Second Class','KM-16225','Kalyca Meade','Corporate','United States','Sunnyvale','California',94086,'West','TEC-AC-10000057','Technology','Accessories','Microsoft Natural Ergonomic Keyboard 4000',149.95,5,0,31.4895);</v>
      </c>
      <c r="E9047" t="s">
        <v>9046</v>
      </c>
    </row>
    <row r="9048" spans="1:5" x14ac:dyDescent="0.25">
      <c r="A9048">
        <f t="shared" si="423"/>
        <v>3</v>
      </c>
      <c r="B9048" t="str">
        <f>MID(E9048,243+A9048,25)</f>
        <v>'12/16/2019','12/20/2019'</v>
      </c>
      <c r="C9048" t="str">
        <f t="shared" si="424"/>
        <v>'2019-12-16','2019-12-20'</v>
      </c>
      <c r="D904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(9048,'CA-2019-137463','2019-12-16','2019-12-20','Second Class','KM-16225','Kalyca Meade','Corporate','United States','Sunnyvale','California',94086,'West','OFF-AR-10001988','Office Supplies','Art','Bulldog Table or Wall-Mount Pencil Sharpener',29.95,5,0,8.6855);</v>
      </c>
      <c r="E9048" t="s">
        <v>9047</v>
      </c>
    </row>
    <row r="9049" spans="1:5" x14ac:dyDescent="0.25">
      <c r="A9049">
        <f t="shared" si="423"/>
        <v>3</v>
      </c>
      <c r="B9049" t="str">
        <f>MID(E9049,243+A9049,25)</f>
        <v>'12/16/2019','12/20/2019'</v>
      </c>
      <c r="C9049" t="str">
        <f t="shared" si="424"/>
        <v>'2019-12-16','2019-12-20'</v>
      </c>
      <c r="D904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(9049,'CA-2019-137463','2019-12-16','2019-12-20','Second Class','KM-16225','Kalyca Meade','Corporate','United States','Sunnyvale','California',94086,'West','OFF-LA-10003498','Office Supplies','Labels','Avery 475',44.4,3,0,22.2);</v>
      </c>
      <c r="E9049" t="s">
        <v>9048</v>
      </c>
    </row>
    <row r="9050" spans="1:5" x14ac:dyDescent="0.25">
      <c r="A9050">
        <f t="shared" si="423"/>
        <v>3</v>
      </c>
      <c r="B9050" t="str">
        <f>MID(E9050,243+A9050,25)</f>
        <v>'09/21/2016','09/25/2016'</v>
      </c>
      <c r="C9050" t="str">
        <f t="shared" si="424"/>
        <v>'2016-09-21','2016-09-25'</v>
      </c>
      <c r="D905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(9050,'CA-2016-124513','2016-09-21','2016-09-25','Standard Class','SL-20155','Sara Luxemburg','Home Office','United States','New York City','New York',10011,'East','OFF-AR-10002956','Office Supplies','Art','Boston 16801 Nautilus Battery Pencil Sharpener',66.03,3,0,17.1678);</v>
      </c>
      <c r="E9050" t="s">
        <v>9049</v>
      </c>
    </row>
    <row r="9051" spans="1:5" x14ac:dyDescent="0.25">
      <c r="A9051">
        <f t="shared" si="423"/>
        <v>3</v>
      </c>
      <c r="B9051" t="str">
        <f>MID(E9051,243+A9051,25)</f>
        <v>'05/18/2017','05/22/2017'</v>
      </c>
      <c r="C9051" t="str">
        <f t="shared" si="424"/>
        <v>'2017-05-18','2017-05-22'</v>
      </c>
      <c r="D905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(9051,'CA-2017-165554','2017-05-18','2017-05-22','Standard Class','AJ-10780','Anthony Jacobs','Corporate','United States','Los Angeles','California',90004,'West','OFF-PA-10003724','Office Supplies','Paper','Wirebound Message Book, 4 per Page',10.86,2,0,5.3214);</v>
      </c>
      <c r="E9051" t="s">
        <v>9050</v>
      </c>
    </row>
    <row r="9052" spans="1:5" x14ac:dyDescent="0.25">
      <c r="A9052">
        <f t="shared" si="423"/>
        <v>3</v>
      </c>
      <c r="B9052" t="str">
        <f>MID(E9052,243+A9052,25)</f>
        <v>'03/26/2016','03/31/2016'</v>
      </c>
      <c r="C9052" t="str">
        <f t="shared" si="424"/>
        <v>'2016-03-26','2016-03-31'</v>
      </c>
      <c r="D905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(9052,'CA-2016-141838','2016-03-26','2016-03-31','Second Class','DK-12835','Damala Kotsonis','Corporate','United States','San Francisco','California',94122,'West','OFF-AR-10004272','Office Supplies','Art','Newell 308',3.36,2,0,0.84);</v>
      </c>
      <c r="E9052" t="s">
        <v>9051</v>
      </c>
    </row>
    <row r="9053" spans="1:5" x14ac:dyDescent="0.25">
      <c r="A9053">
        <f t="shared" si="423"/>
        <v>3</v>
      </c>
      <c r="B9053" t="str">
        <f>MID(E9053,243+A9053,25)</f>
        <v>'03/26/2016','03/31/2016'</v>
      </c>
      <c r="C9053" t="str">
        <f t="shared" si="424"/>
        <v>'2016-03-26','2016-03-31'</v>
      </c>
      <c r="D905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(9053,'CA-2016-141838','2016-03-26','2016-03-31','Second Class','DK-12835','Damala Kotsonis','Corporate','United States','San Francisco','California',94122,'West','OFF-BI-10003291','Office Supplies','Binders','Wilson Jones Leather-Like Binders with DublLock Round Rings',27.936,4,0.2,9.4284);</v>
      </c>
      <c r="E9053" t="s">
        <v>9052</v>
      </c>
    </row>
    <row r="9054" spans="1:5" x14ac:dyDescent="0.25">
      <c r="A9054">
        <f t="shared" si="423"/>
        <v>3</v>
      </c>
      <c r="B9054" t="str">
        <f>MID(E9054,243+A9054,25)</f>
        <v>'03/26/2016','03/31/2016'</v>
      </c>
      <c r="C9054" t="str">
        <f t="shared" si="424"/>
        <v>'2016-03-26','2016-03-31'</v>
      </c>
      <c r="D905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(9054,'CA-2016-141838','2016-03-26','2016-03-31','Second Class','DK-12835','Damala Kotsonis','Corporate','United States','San Francisco','California',94122,'West','TEC-PH-10004100','Technology','Phones','Griffin GC17055 Auxiliary Audio Cable',28.784,2,0.2,2.8784);</v>
      </c>
      <c r="E9054" t="s">
        <v>9053</v>
      </c>
    </row>
    <row r="9055" spans="1:5" x14ac:dyDescent="0.25">
      <c r="A9055">
        <f t="shared" si="423"/>
        <v>3</v>
      </c>
      <c r="B9055" t="str">
        <f>MID(E9055,243+A9055,25)</f>
        <v>'09/22/2019','09/28/2019'</v>
      </c>
      <c r="C9055" t="str">
        <f t="shared" si="424"/>
        <v>'2019-09-22','2019-09-28'</v>
      </c>
      <c r="D905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(9055,'CA-2019-117009','2019-09-22','2019-09-28','Standard Class','BK-11260','Berenike Kampe','Consumer','United States','Santa Ana','California',92704,'West','OFF-SU-10001218','Office Supplies','Supplies','Fiskars Softgrip Scissors',21.96,2,0,6.1488);</v>
      </c>
      <c r="E9055" t="s">
        <v>9054</v>
      </c>
    </row>
    <row r="9056" spans="1:5" x14ac:dyDescent="0.25">
      <c r="A9056">
        <f t="shared" si="423"/>
        <v>3</v>
      </c>
      <c r="B9056" t="str">
        <f>MID(E9056,243+A9056,25)</f>
        <v>'09/12/2017','09/17/2017'</v>
      </c>
      <c r="C9056" t="str">
        <f t="shared" si="424"/>
        <v>'2017-09-12','2017-09-17'</v>
      </c>
      <c r="D905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(9056,'CA-2017-128993','2017-09-12','2017-09-17','Second Class','CC-12670','Craig Carreira','Consumer','United States','Seattle','Washington',98103,'West','TEC-AC-10004209','Technology','Accessories','Memorex Froggy Flash Drive 4 GB',21.98,2,0,8.5722);</v>
      </c>
      <c r="E9056" t="s">
        <v>9055</v>
      </c>
    </row>
    <row r="9057" spans="1:5" x14ac:dyDescent="0.25">
      <c r="A9057">
        <f t="shared" si="423"/>
        <v>3</v>
      </c>
      <c r="B9057" t="str">
        <f>MID(E9057,243+A9057,25)</f>
        <v>'11/02/2017','11/04/2017'</v>
      </c>
      <c r="C9057" t="str">
        <f t="shared" si="424"/>
        <v>'2017-11-02','2017-11-04'</v>
      </c>
      <c r="D905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(9057,'CA-2017-160227','2017-11-02','2017-11-04','First Class','ED-13885','Emily Ducich','Home Office','United States','New York City','New York',10011,'East','FUR-CH-10002073','Furniture','Chairs','Hon Olson Stacker Chairs',2621.322,11,0.1,553.3902);</v>
      </c>
      <c r="E9057" t="s">
        <v>9056</v>
      </c>
    </row>
    <row r="9058" spans="1:5" x14ac:dyDescent="0.25">
      <c r="A9058">
        <f t="shared" si="423"/>
        <v>3</v>
      </c>
      <c r="B9058" t="str">
        <f>MID(E9058,243+A9058,25)</f>
        <v>'10/20/2017','10/24/2017'</v>
      </c>
      <c r="C9058" t="str">
        <f t="shared" si="424"/>
        <v>'2017-10-20','2017-10-24'</v>
      </c>
      <c r="D905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(9058,'CA-2017-149097','2017-10-20','2017-10-24','Standard Class','SV-20785','Stewart Visinsky','Consumer','United States','Los Angeles','California',90045,'West','FUR-FU-10003424','Furniture','Furnishings','Nu-Dell Oak Frame',74.76,7,0,23.9232);</v>
      </c>
      <c r="E9058" t="s">
        <v>9057</v>
      </c>
    </row>
    <row r="9059" spans="1:5" x14ac:dyDescent="0.25">
      <c r="A9059">
        <f t="shared" si="423"/>
        <v>3</v>
      </c>
      <c r="B9059" t="str">
        <f>MID(E9059,243+A9059,25)</f>
        <v>'10/20/2017','10/24/2017'</v>
      </c>
      <c r="C9059" t="str">
        <f t="shared" si="424"/>
        <v>'2017-10-20','2017-10-24'</v>
      </c>
      <c r="D905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(9059,'CA-2017-149097','2017-10-20','2017-10-24','Standard Class','SV-20785','Stewart Visinsky','Consumer','United States','Los Angeles','California',90045,'West','FUR-TA-10001086','Furniture','Tables','SAFCO PlanMaster Boards, 60w x 37-1/2d, White Melamine',364.776,3,0.2,27.3582);</v>
      </c>
      <c r="E9059" t="s">
        <v>9058</v>
      </c>
    </row>
    <row r="9060" spans="1:5" x14ac:dyDescent="0.25">
      <c r="A9060">
        <f t="shared" si="423"/>
        <v>3</v>
      </c>
      <c r="B9060" t="str">
        <f>MID(E9060,243+A9060,25)</f>
        <v>'06/14/2018','06/18/2018'</v>
      </c>
      <c r="C9060" t="str">
        <f t="shared" si="424"/>
        <v>'2018-06-14','2018-06-18'</v>
      </c>
      <c r="D906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(9060,'CA-2018-132304','2018-06-14','2018-06-18','Standard Class','AR-10825','Anthony Rawles','Corporate','United States','Seattle','Washington',98103,'West','FUR-TA-10004619','Furniture','Tables','Hon Non-Folding Utility Tables',1115.17,7,0,334.551);</v>
      </c>
      <c r="E9060" t="s">
        <v>9059</v>
      </c>
    </row>
    <row r="9061" spans="1:5" x14ac:dyDescent="0.25">
      <c r="A9061">
        <f t="shared" si="423"/>
        <v>3</v>
      </c>
      <c r="B9061" t="str">
        <f>MID(E9061,243+A9061,25)</f>
        <v>'11/20/2017','11/21/2017'</v>
      </c>
      <c r="C9061" t="str">
        <f t="shared" si="424"/>
        <v>'2017-11-20','2017-11-21'</v>
      </c>
      <c r="D906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(9061,'CA-2017-136420','2017-11-20','2017-11-21','First Class','CS-12250','Chris Selesnick','Corporate','United States','San Diego','California',92024,'West','OFF-BI-10002854','Office Supplies','Binders','Performers Binder/Pad Holder, Black',89.696,4,0.2,33.636);</v>
      </c>
      <c r="E9061" t="s">
        <v>9060</v>
      </c>
    </row>
    <row r="9062" spans="1:5" x14ac:dyDescent="0.25">
      <c r="A9062">
        <f t="shared" si="423"/>
        <v>3</v>
      </c>
      <c r="B9062" t="str">
        <f>MID(E9062,243+A9062,25)</f>
        <v>'11/20/2017','11/21/2017'</v>
      </c>
      <c r="C9062" t="str">
        <f t="shared" si="424"/>
        <v>'2017-11-20','2017-11-21'</v>
      </c>
      <c r="D906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(9062,'CA-2017-136420','2017-11-20','2017-11-21','First Class','CS-12250','Chris Selesnick','Corporate','United States','San Diego','California',92024,'West','OFF-LA-10002762','Office Supplies','Labels','Avery 485',50.12,4,0,23.5564);</v>
      </c>
      <c r="E9062" t="s">
        <v>9061</v>
      </c>
    </row>
    <row r="9063" spans="1:5" x14ac:dyDescent="0.25">
      <c r="A9063">
        <f t="shared" si="423"/>
        <v>3</v>
      </c>
      <c r="B9063" t="str">
        <f>MID(E9063,243+A9063,25)</f>
        <v>'02/28/2018','03/06/2018'</v>
      </c>
      <c r="C9063" t="str">
        <f t="shared" si="424"/>
        <v>'2018-02-28','2018-03-06'</v>
      </c>
      <c r="D906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(9063,'CA-2018-101623','2018-02-28','2018-03-06','Standard Class','RR-19525','Rick Reed','Corporate','United States','New York City','New York',10035,'East','OFF-FA-10003495','Office Supplies','Fasteners','Staples',36.48,6,0,18.24);</v>
      </c>
      <c r="E9063" t="s">
        <v>9062</v>
      </c>
    </row>
    <row r="9064" spans="1:5" x14ac:dyDescent="0.25">
      <c r="A9064">
        <f t="shared" si="423"/>
        <v>3</v>
      </c>
      <c r="B9064" t="str">
        <f>MID(E9064,243+A9064,25)</f>
        <v>'10/14/2016','10/20/2016'</v>
      </c>
      <c r="C9064" t="str">
        <f t="shared" si="424"/>
        <v>'2016-10-14','2016-10-20'</v>
      </c>
      <c r="D906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(9064,'US-2016-151015','2016-10-14','2016-10-20','Standard Class','BD-11500','Bradley Drucker','Consumer','United States','Chicago','Illinois',60653,'Central','OFF-PA-10002581','Office Supplies','Paper','Xerox 1951',322.192,13,0.2,100.685);</v>
      </c>
      <c r="E9064" t="s">
        <v>9063</v>
      </c>
    </row>
    <row r="9065" spans="1:5" x14ac:dyDescent="0.25">
      <c r="A9065">
        <f t="shared" si="423"/>
        <v>3</v>
      </c>
      <c r="B9065" t="str">
        <f>MID(E9065,243+A9065,25)</f>
        <v>'10/14/2016','10/20/2016'</v>
      </c>
      <c r="C9065" t="str">
        <f t="shared" si="424"/>
        <v>'2016-10-14','2016-10-20'</v>
      </c>
      <c r="D906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(9065,'US-2016-151015','2016-10-14','2016-10-20','Standard Class','BD-11500','Bradley Drucker','Consumer','United States','Chicago','Illinois',60653,'Central','OFF-BI-10000343','Office Supplies','Binders','Pressboard Covers with Storage Hooks, 9 1/2" x 11", Light Blue',2.946,3,0.8,-4.8609);</v>
      </c>
      <c r="E9065" t="s">
        <v>9064</v>
      </c>
    </row>
    <row r="9066" spans="1:5" x14ac:dyDescent="0.25">
      <c r="A9066">
        <f t="shared" si="423"/>
        <v>3</v>
      </c>
      <c r="B9066" t="str">
        <f>MID(E9066,243+A9066,25)</f>
        <v>'10/14/2016','10/20/2016'</v>
      </c>
      <c r="C9066" t="str">
        <f t="shared" si="424"/>
        <v>'2016-10-14','2016-10-20'</v>
      </c>
      <c r="D906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(9066,'US-2016-151015','2016-10-14','2016-10-20','Standard Class','BD-11500','Bradley Drucker','Consumer','United States','Chicago','Illinois',60653,'Central','OFF-PA-10001184','Office Supplies','Paper','Xerox 1903',19.136,4,0.2,6.9368);</v>
      </c>
      <c r="E9066" t="s">
        <v>9065</v>
      </c>
    </row>
    <row r="9067" spans="1:5" x14ac:dyDescent="0.25">
      <c r="A9067">
        <f t="shared" si="423"/>
        <v>3</v>
      </c>
      <c r="B9067" t="str">
        <f>MID(E9067,243+A9067,25)</f>
        <v>'05/26/2019','05/30/2019'</v>
      </c>
      <c r="C9067" t="str">
        <f t="shared" si="424"/>
        <v>'2019-05-26','2019-05-30'</v>
      </c>
      <c r="D906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(9067,'CA-2019-152968','2019-05-26','2019-05-30','Standard Class','BM-11785','Bryan Mills','Consumer','United States','Harrisonburg','Virginia',22801,'South','TEC-AC-10000521','Technology','Accessories','Verbatim Slim CD and DVD Storage Cases, 50/Pack',23.08,2,0,6.924);</v>
      </c>
      <c r="E9067" t="s">
        <v>9066</v>
      </c>
    </row>
    <row r="9068" spans="1:5" x14ac:dyDescent="0.25">
      <c r="A9068">
        <f t="shared" si="423"/>
        <v>3</v>
      </c>
      <c r="B9068" t="str">
        <f>MID(E9068,243+A9068,25)</f>
        <v>'02/04/2018','02/10/2018'</v>
      </c>
      <c r="C9068" t="str">
        <f t="shared" si="424"/>
        <v>'2018-02-04','2018-02-10'</v>
      </c>
      <c r="D906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(9068,'CA-2018-150077','2018-02-04','2018-02-10','Standard Class','MS-17365','Maribeth Schnelling','Consumer','United States','Rockville','Maryland',20852,'East','TEC-PH-10002890','Technology','Phones','AT&amp;T 17929 Lendline Telephone',90.48,2,0,23.5248);</v>
      </c>
      <c r="E9068" t="s">
        <v>9067</v>
      </c>
    </row>
    <row r="9069" spans="1:5" x14ac:dyDescent="0.25">
      <c r="A9069">
        <f t="shared" si="423"/>
        <v>3</v>
      </c>
      <c r="B9069" t="str">
        <f>MID(E9069,243+A9069,25)</f>
        <v>'09/02/2018','09/05/2018'</v>
      </c>
      <c r="C9069" t="str">
        <f t="shared" si="424"/>
        <v>'2018-09-02','2018-09-05'</v>
      </c>
      <c r="D906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(9069,'CA-2018-106278','2018-09-02','2018-09-05','Second Class','BM-11140','Becky Martin','Consumer','United States','Des Moines','Washington',98198,'West','FUR-CH-10003061','Furniture','Chairs','Global Leather Task Chair, Black',215.976,3,0.2,-2.69970000000004);</v>
      </c>
      <c r="E9069" t="s">
        <v>9068</v>
      </c>
    </row>
    <row r="9070" spans="1:5" x14ac:dyDescent="0.25">
      <c r="A9070">
        <f t="shared" si="423"/>
        <v>3</v>
      </c>
      <c r="B9070" t="str">
        <f>MID(E9070,243+A9070,25)</f>
        <v>'09/02/2018','09/05/2018'</v>
      </c>
      <c r="C9070" t="str">
        <f t="shared" si="424"/>
        <v>'2018-09-02','2018-09-05'</v>
      </c>
      <c r="D907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(9070,'CA-2018-106278','2018-09-02','2018-09-05','Second Class','BM-11140','Becky Martin','Consumer','United States','Des Moines','Washington',98198,'West','OFF-EN-10003567','Office Supplies','Envelopes','Inter-Office Recycled Envelopes, Brown Kraft, Button-String,10" x 13" , 100/Box',65.94,3,0,30.9918);</v>
      </c>
      <c r="E9070" t="s">
        <v>9069</v>
      </c>
    </row>
    <row r="9071" spans="1:5" x14ac:dyDescent="0.25">
      <c r="A9071">
        <f t="shared" si="423"/>
        <v>3</v>
      </c>
      <c r="B9071" t="str">
        <f>MID(E9071,243+A9071,25)</f>
        <v>'12/04/2019','12/05/2019'</v>
      </c>
      <c r="C9071" t="str">
        <f t="shared" si="424"/>
        <v>'2019-12-04','2019-12-05'</v>
      </c>
      <c r="D907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(9071,'CA-2019-147550','2019-12-04','2019-12-05','First Class','KE-16420','Katrina Edelman','Corporate','United States','Philadelphia','Pennsylvania',19134,'East','FUR-FU-10001918','Furniture','Furnishings','C-Line Cubicle Keepers Polyproplyene Holder With Velcro Backings',11.352,3,0.2,2.6961);</v>
      </c>
      <c r="E9071" t="s">
        <v>9070</v>
      </c>
    </row>
    <row r="9072" spans="1:5" x14ac:dyDescent="0.25">
      <c r="A9072">
        <f t="shared" si="423"/>
        <v>3</v>
      </c>
      <c r="B9072" t="str">
        <f>MID(E9072,243+A9072,25)</f>
        <v>'06/12/2017','06/16/2017'</v>
      </c>
      <c r="C9072" t="str">
        <f t="shared" si="424"/>
        <v>'2017-06-12','2017-06-16'</v>
      </c>
      <c r="D907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(9072,'CA-2017-136105','2017-06-12','2017-06-16','Standard Class','SZ-20035','Sam Zeldin','Home Office','United States','Columbus','Indiana',47201,'Central','OFF-ST-10002444','Office Supplies','Storage','Recycled Eldon Regeneration Jumbo File',24.56,2,0,6.8768);</v>
      </c>
      <c r="E9072" t="s">
        <v>9071</v>
      </c>
    </row>
    <row r="9073" spans="1:5" x14ac:dyDescent="0.25">
      <c r="A9073">
        <f t="shared" si="423"/>
        <v>3</v>
      </c>
      <c r="B9073" t="str">
        <f>MID(E9073,243+A9073,25)</f>
        <v>'09/04/2018','09/08/2018'</v>
      </c>
      <c r="C9073" t="str">
        <f t="shared" si="424"/>
        <v>'2018-09-04','2018-09-08'</v>
      </c>
      <c r="D907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(9073,'CA-2018-142524','2018-09-04','2018-09-08','Standard Class','MB-18085','Mick Brown','Consumer','United States','Springfield','Missouri',65807,'Central','OFF-EN-10003286','Office Supplies','Envelopes','Staple envelope',16.56,2,0,7.7832);</v>
      </c>
      <c r="E9073" t="s">
        <v>9072</v>
      </c>
    </row>
    <row r="9074" spans="1:5" x14ac:dyDescent="0.25">
      <c r="A9074">
        <f t="shared" si="423"/>
        <v>3</v>
      </c>
      <c r="B9074" t="str">
        <f>MID(E9074,243+A9074,25)</f>
        <v>'09/04/2018','09/08/2018'</v>
      </c>
      <c r="C9074" t="str">
        <f t="shared" si="424"/>
        <v>'2018-09-04','2018-09-08'</v>
      </c>
      <c r="D907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(9074,'CA-2018-142524','2018-09-04','2018-09-08','Standard Class','MB-18085','Mick Brown','Consumer','United States','Springfield','Missouri',65807,'Central','TEC-AC-10000109','Technology','Accessories','Sony Micro Vault Click 16 GB USB 2.0 Flash Drive',279.95,5,0,67.188);</v>
      </c>
      <c r="E9074" t="s">
        <v>9073</v>
      </c>
    </row>
    <row r="9075" spans="1:5" x14ac:dyDescent="0.25">
      <c r="A9075">
        <f t="shared" si="423"/>
        <v>3</v>
      </c>
      <c r="B9075" t="str">
        <f>MID(E9075,243+A9075,25)</f>
        <v>'04/21/2016','04/26/2016'</v>
      </c>
      <c r="C9075" t="str">
        <f t="shared" si="424"/>
        <v>'2016-04-21','2016-04-26'</v>
      </c>
      <c r="D907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(9075,'CA-2016-136336','2016-04-21','2016-04-26','Standard Class','DB-13555','Dorothy Badders','Corporate','United States','Henderson','Kentucky',42420,'South','OFF-ST-10002574','Office Supplies','Storage','SAFCO Commercial Wire Shelving, Black',828.84,6,0,0);</v>
      </c>
      <c r="E9075" t="s">
        <v>9074</v>
      </c>
    </row>
    <row r="9076" spans="1:5" x14ac:dyDescent="0.25">
      <c r="A9076">
        <f t="shared" si="423"/>
        <v>3</v>
      </c>
      <c r="B9076" t="str">
        <f>MID(E9076,243+A9076,25)</f>
        <v>'11/05/2017','11/08/2017'</v>
      </c>
      <c r="C9076" t="str">
        <f t="shared" si="424"/>
        <v>'2017-11-05','2017-11-08'</v>
      </c>
      <c r="D907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(9076,'US-2017-136259','2017-11-05','2017-11-08','First Class','CB-12415','Christy Brittain','Consumer','United States','Lakewood','Ohio',44107,'East','OFF-BI-10000773','Office Supplies','Binders','Insertable Tab Post Binder Dividers',7.218,3,0.7,-5.5338);</v>
      </c>
      <c r="E9076" t="s">
        <v>9075</v>
      </c>
    </row>
    <row r="9077" spans="1:5" x14ac:dyDescent="0.25">
      <c r="A9077">
        <f t="shared" si="423"/>
        <v>3</v>
      </c>
      <c r="B9077" t="str">
        <f>MID(E9077,243+A9077,25)</f>
        <v>'11/05/2017','11/08/2017'</v>
      </c>
      <c r="C9077" t="str">
        <f t="shared" si="424"/>
        <v>'2017-11-05','2017-11-08'</v>
      </c>
      <c r="D907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(9077,'US-2017-136259','2017-11-05','2017-11-08','First Class','CB-12415','Christy Brittain','Consumer','United States','Lakewood','Ohio',44107,'East','OFF-SU-10004661','Office Supplies','Supplies','Acme Titanium Bonded Scissors',27.2,4,0.2,2.04);</v>
      </c>
      <c r="E9077" t="s">
        <v>9076</v>
      </c>
    </row>
    <row r="9078" spans="1:5" x14ac:dyDescent="0.25">
      <c r="A9078">
        <f t="shared" si="423"/>
        <v>3</v>
      </c>
      <c r="B9078" t="str">
        <f>MID(E9078,243+A9078,25)</f>
        <v>'11/03/2016','11/07/2016'</v>
      </c>
      <c r="C9078" t="str">
        <f t="shared" si="424"/>
        <v>'2016-11-03','2016-11-07'</v>
      </c>
      <c r="D907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(9078,'US-2016-124625','2016-11-03','2016-11-07','Standard Class','SP-20650','Stephanie Phelps','Corporate','United States','Omaha','Nebraska',68104,'Central','TEC-AC-10003280','Technology','Accessories','Belkin F8E887 USB Wired Ergonomic Keyboard',89.97,3,0,18.8937);</v>
      </c>
      <c r="E9078" t="s">
        <v>9077</v>
      </c>
    </row>
    <row r="9079" spans="1:5" x14ac:dyDescent="0.25">
      <c r="A9079">
        <f t="shared" si="423"/>
        <v>3</v>
      </c>
      <c r="B9079" t="str">
        <f>MID(E9079,243+A9079,25)</f>
        <v>'02/16/2018','02/23/2018'</v>
      </c>
      <c r="C9079" t="str">
        <f t="shared" si="424"/>
        <v>'2018-02-16','2018-02-23'</v>
      </c>
      <c r="D907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(9079,'CA-2018-108105','2018-02-16','2018-02-23','Standard Class','GW-14605','Giulietta Weimer','Consumer','United States','Henderson','Kentucky',42420,'South','FUR-FU-10003773','Furniture','Furnishings','Eldon Cleatmat Plus Chair Mats for High Pile Carpets',318.08,4,0,34.9888);</v>
      </c>
      <c r="E9079" t="s">
        <v>9078</v>
      </c>
    </row>
    <row r="9080" spans="1:5" x14ac:dyDescent="0.25">
      <c r="A9080">
        <f t="shared" si="423"/>
        <v>3</v>
      </c>
      <c r="B9080" t="str">
        <f>MID(E9080,243+A9080,25)</f>
        <v>'02/16/2018','02/23/2018'</v>
      </c>
      <c r="C9080" t="str">
        <f t="shared" si="424"/>
        <v>'2018-02-16','2018-02-23'</v>
      </c>
      <c r="D9080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(9080,'CA-2018-108105','2018-02-16','2018-02-23','Standard Class','GW-14605','Giulietta Weimer','Consumer','United States','Henderson','Kentucky',42420,'South','OFF-BI-10002412','Office Supplies','Binders','Wilson Jones “Snap” Scratch Pad Binder Tool for Ring Binders',5.8,1,0,2.61);</v>
      </c>
      <c r="E9080" t="s">
        <v>9079</v>
      </c>
    </row>
    <row r="9081" spans="1:5" x14ac:dyDescent="0.25">
      <c r="A9081">
        <f t="shared" si="423"/>
        <v>3</v>
      </c>
      <c r="B9081" t="str">
        <f>MID(E9081,243+A9081,25)</f>
        <v>'09/11/2019','09/13/2019'</v>
      </c>
      <c r="C9081" t="str">
        <f t="shared" si="424"/>
        <v>'2019-09-11','2019-09-13'</v>
      </c>
      <c r="D9081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(9081,'CA-2019-166898','2019-09-11','2019-09-13','Second Class','KH-16630','Ken Heidel','Corporate','United States','Santa Ana','California',92704,'West','TEC-PH-10002564','Technology','Phones','OtterBox Defender Series Case - Samsung Galaxy S4',143.952,6,0.2,17.994);</v>
      </c>
      <c r="E9081" t="s">
        <v>9080</v>
      </c>
    </row>
    <row r="9082" spans="1:5" x14ac:dyDescent="0.25">
      <c r="A9082">
        <f t="shared" si="423"/>
        <v>3</v>
      </c>
      <c r="B9082" t="str">
        <f>MID(E9082,243+A9082,25)</f>
        <v>'09/11/2019','09/13/2019'</v>
      </c>
      <c r="C9082" t="str">
        <f t="shared" si="424"/>
        <v>'2019-09-11','2019-09-13'</v>
      </c>
      <c r="D9082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(9082,'CA-2019-166898','2019-09-11','2019-09-13','Second Class','KH-16630','Ken Heidel','Corporate','United States','Santa Ana','California',92704,'West','OFF-PA-10002262','Office Supplies','Paper','Xerox 192',19.44,3,0,9.3312);</v>
      </c>
      <c r="E9082" t="s">
        <v>9081</v>
      </c>
    </row>
    <row r="9083" spans="1:5" x14ac:dyDescent="0.25">
      <c r="A9083">
        <f t="shared" si="423"/>
        <v>3</v>
      </c>
      <c r="B9083" t="str">
        <f>MID(E9083,243+A9083,25)</f>
        <v>'11/02/2019','11/06/2019'</v>
      </c>
      <c r="C9083" t="str">
        <f t="shared" si="424"/>
        <v>'2019-11-02','2019-11-06'</v>
      </c>
      <c r="D9083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(9083,'CA-2019-169005','2019-11-02','2019-11-06','Standard Class','BG-11035','Barry Gonzalez','Consumer','United States','Springfield','Virginia',22153,'South','OFF-AR-10000246','Office Supplies','Art','Newell 318',5.56,2,0,1.4456);</v>
      </c>
      <c r="E9083" t="s">
        <v>9082</v>
      </c>
    </row>
    <row r="9084" spans="1:5" x14ac:dyDescent="0.25">
      <c r="A9084">
        <f t="shared" si="423"/>
        <v>3</v>
      </c>
      <c r="B9084" t="str">
        <f>MID(E9084,243+A9084,25)</f>
        <v>'02/06/2017','02/08/2017'</v>
      </c>
      <c r="C9084" t="str">
        <f t="shared" si="424"/>
        <v>'2017-02-06','2017-02-08'</v>
      </c>
      <c r="D9084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(9084,'CA-2017-104038','2017-02-06','2017-02-08','First Class','LO-17170','Lori Olson','Corporate','United States','Suffolk','Virginia',23434,'South','OFF-ST-10002554','Office Supplies','Storage','Tennsco Industrial Shelving',146.73,3,0,2.9346);</v>
      </c>
      <c r="E9084" t="s">
        <v>9083</v>
      </c>
    </row>
    <row r="9085" spans="1:5" x14ac:dyDescent="0.25">
      <c r="A9085">
        <f t="shared" si="423"/>
        <v>3</v>
      </c>
      <c r="B9085" t="str">
        <f>MID(E9085,243+A9085,25)</f>
        <v>'02/06/2017','02/08/2017'</v>
      </c>
      <c r="C9085" t="str">
        <f t="shared" si="424"/>
        <v>'2017-02-06','2017-02-08'</v>
      </c>
      <c r="D9085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(9085,'CA-2017-104038','2017-02-06','2017-02-08','First Class','LO-17170','Lori Olson','Corporate','United States','Suffolk','Virginia',23434,'South','OFF-PA-10002751','Office Supplies','Paper','Xerox 1920',29.9,5,0,13.455);</v>
      </c>
      <c r="E9085" t="s">
        <v>9084</v>
      </c>
    </row>
    <row r="9086" spans="1:5" x14ac:dyDescent="0.25">
      <c r="A9086">
        <f t="shared" si="423"/>
        <v>3</v>
      </c>
      <c r="B9086" t="str">
        <f>MID(E9086,243+A9086,25)</f>
        <v>'09/10/2018','09/12/2018'</v>
      </c>
      <c r="C9086" t="str">
        <f t="shared" si="424"/>
        <v>'2018-09-10','2018-09-12'</v>
      </c>
      <c r="D9086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(9086,'CA-2018-126102','2018-09-10','2018-09-12','Second Class','DV-13465','Dianna Vittorini','Consumer','United States','Los Angeles','California',90049,'West','OFF-BI-10004318','Office Supplies','Binders','Ibico EB-19 Dual Function Manual Binding System',276.784,2,0.2,89.9548);</v>
      </c>
      <c r="E9086" t="s">
        <v>9085</v>
      </c>
    </row>
    <row r="9087" spans="1:5" x14ac:dyDescent="0.25">
      <c r="A9087">
        <f t="shared" si="423"/>
        <v>3</v>
      </c>
      <c r="B9087" t="str">
        <f>MID(E9087,243+A9087,25)</f>
        <v>'09/26/2018','09/30/2018'</v>
      </c>
      <c r="C9087" t="str">
        <f t="shared" si="424"/>
        <v>'2018-09-26','2018-09-30'</v>
      </c>
      <c r="D9087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(9087,'CA-2018-143406','2018-09-26','2018-09-30','Standard Class','LR-17035','Lisa Ryan','Corporate','United States','Houston','Texas',77041,'Central','OFF-AP-10001564','Office Supplies','Appliances','Hoover Commercial Lightweight Upright Vacuum with E-Z Empty Dirt Cup',93.032,2,0.8,-251.1864);</v>
      </c>
      <c r="E9087" t="s">
        <v>9086</v>
      </c>
    </row>
    <row r="9088" spans="1:5" x14ac:dyDescent="0.25">
      <c r="A9088">
        <f t="shared" si="423"/>
        <v>3</v>
      </c>
      <c r="B9088" t="str">
        <f>MID(E9088,243+A9088,25)</f>
        <v>'09/26/2018','09/30/2018'</v>
      </c>
      <c r="C9088" t="str">
        <f t="shared" si="424"/>
        <v>'2018-09-26','2018-09-30'</v>
      </c>
      <c r="D9088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(9088,'CA-2018-143406','2018-09-26','2018-09-30','Standard Class','LR-17035','Lisa Ryan','Corporate','United States','Houston','Texas',77041,'Central','FUR-CH-10000513','Furniture','Chairs','High-Back Leather Manager''s Chair',454.965,5,0.3,-136.4895);</v>
      </c>
      <c r="E9088" t="s">
        <v>9087</v>
      </c>
    </row>
    <row r="9089" spans="1:5" x14ac:dyDescent="0.25">
      <c r="A9089">
        <f t="shared" si="423"/>
        <v>3</v>
      </c>
      <c r="B9089" t="str">
        <f>MID(E9089,243+A9089,25)</f>
        <v>'12/15/2017','12/20/2017'</v>
      </c>
      <c r="C9089" t="str">
        <f t="shared" si="424"/>
        <v>'2017-12-15','2017-12-20'</v>
      </c>
      <c r="D9089" t="str">
        <f t="shared" si="425"/>
        <v>INSERT INTO orders(Row_ID,Order_ID,Order_Date,Ship_Date,Ship_Mode,Customer_ID,Customer_Name,Segment,Country,City,State,Postal_Code,Region,Product_ID,Category,SubCategory,Product_Name,Sales,Quantity,Discount,Profit) VALUES (9089,'CA-2017-150308','2017-12-15','2017-12-20','Standard Class','RR-19525','Rick Reed','Corporate','United States','Cary','North Carolina',27511,'South','TEC-PH-10001433','Technology','Phones','Cisco Small Business SPA 502G VoIP phone',246.168,3,0.2,21.5397);</v>
      </c>
      <c r="E9089" t="s">
        <v>9088</v>
      </c>
    </row>
    <row r="9090" spans="1:5" x14ac:dyDescent="0.25">
      <c r="A9090">
        <f t="shared" ref="A9090:A9153" si="426">IF(ROW(B9090)&lt;10,0,IF(ROW(B9090)&lt;100,1,IF(ROW(B9090)&lt;1000,2,3)))</f>
        <v>3</v>
      </c>
      <c r="B9090" t="str">
        <f>MID(E9090,243+A9090,25)</f>
        <v>'09/17/2018','09/20/2018'</v>
      </c>
      <c r="C9090" t="str">
        <f t="shared" ref="C9090:C9153" si="427">"'"&amp;MID(B9090,8,4)&amp;"-"&amp;MID(B9090,2,2)&amp;"-"&amp;MID(B9090,5,2)&amp;"'"&amp;","&amp;"'"&amp;MID(B9090,21,4)&amp;"-"&amp;MID(B9090,15,2)&amp;"-"&amp;MID(B9090,18,2)&amp;"'"</f>
        <v>'2018-09-17','2018-09-20'</v>
      </c>
      <c r="D9090" t="str">
        <f t="shared" ref="D9090:D9153" si="428">LEFT(E9090,242+A9090)&amp;C9090&amp;RIGHT(E9090,LEN(E9090)-LEN(LEFT(E9090,242+A9090)&amp;C9090))</f>
        <v>INSERT INTO orders(Row_ID,Order_ID,Order_Date,Ship_Date,Ship_Mode,Customer_ID,Customer_Name,Segment,Country,City,State,Postal_Code,Region,Product_ID,Category,SubCategory,Product_Name,Sales,Quantity,Discount,Profit) VALUES (9090,'CA-2018-131093','2018-09-17','2018-09-20','Second Class','TS-21610','Troy Staebel','Consumer','United States','Springfield','Ohio',45503,'East','OFF-ST-10002790','Office Supplies','Storage','Safco Industrial Shelving',295.4,5,0.2,-62.7725);</v>
      </c>
      <c r="E9090" t="s">
        <v>9089</v>
      </c>
    </row>
    <row r="9091" spans="1:5" x14ac:dyDescent="0.25">
      <c r="A9091">
        <f t="shared" si="426"/>
        <v>3</v>
      </c>
      <c r="B9091" t="str">
        <f>MID(E9091,243+A9091,25)</f>
        <v>'10/13/2019','10/15/2019'</v>
      </c>
      <c r="C9091" t="str">
        <f t="shared" si="427"/>
        <v>'2019-10-13','2019-10-15'</v>
      </c>
      <c r="D909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(9091,'US-2019-148831','2019-10-13','2019-10-15','First Class','AH-10210','Alan Hwang','Consumer','United States','Louisville','Kentucky',40214,'South','OFF-ST-10002974','Office Supplies','Storage','Trav-L-File Heavy-Duty Shuttle II, Black',348.56,8,0,104.568);</v>
      </c>
      <c r="E9091" t="s">
        <v>9090</v>
      </c>
    </row>
    <row r="9092" spans="1:5" x14ac:dyDescent="0.25">
      <c r="A9092">
        <f t="shared" si="426"/>
        <v>3</v>
      </c>
      <c r="B9092" t="str">
        <f>MID(E9092,243+A9092,25)</f>
        <v>'06/28/2017','07/03/2017'</v>
      </c>
      <c r="C9092" t="str">
        <f t="shared" si="427"/>
        <v>'2017-06-28','2017-07-03'</v>
      </c>
      <c r="D909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(9092,'CA-2017-162950','2017-06-28','2017-07-03','Second Class','DW-13585','Dorothy Wardle','Corporate','United States','Troy','Ohio',45373,'East','OFF-PA-10003177','Office Supplies','Paper','Xerox 1999',15.552,3,0.2,5.4432);</v>
      </c>
      <c r="E9092" t="s">
        <v>9091</v>
      </c>
    </row>
    <row r="9093" spans="1:5" x14ac:dyDescent="0.25">
      <c r="A9093">
        <f t="shared" si="426"/>
        <v>3</v>
      </c>
      <c r="B9093" t="str">
        <f>MID(E9093,243+A9093,25)</f>
        <v>'06/28/2017','07/03/2017'</v>
      </c>
      <c r="C9093" t="str">
        <f t="shared" si="427"/>
        <v>'2017-06-28','2017-07-03'</v>
      </c>
      <c r="D909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(9093,'CA-2017-162950','2017-06-28','2017-07-03','Second Class','DW-13585','Dorothy Wardle','Corporate','United States','Troy','Ohio',45373,'East','FUR-BO-10001918','Furniture','Bookcases','Sauder Forest Hills Library with Doors, Woodland Oak Finish',482.94,6,0.5,-376.6932);</v>
      </c>
      <c r="E9093" t="s">
        <v>9092</v>
      </c>
    </row>
    <row r="9094" spans="1:5" x14ac:dyDescent="0.25">
      <c r="A9094">
        <f t="shared" si="426"/>
        <v>3</v>
      </c>
      <c r="B9094" t="str">
        <f>MID(E9094,243+A9094,25)</f>
        <v>'06/01/2017','06/05/2017'</v>
      </c>
      <c r="C9094" t="str">
        <f t="shared" si="427"/>
        <v>'2017-06-01','2017-06-05'</v>
      </c>
      <c r="D909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(9094,'US-2017-132836','2017-06-01','2017-06-05','Standard Class','AJ-10945','Ashley Jarboe','Consumer','United States','Detroit','Michigan',48227,'Central','TEC-PH-10001299','Technology','Phones','Polycom CX300 Desktop Phone USB VoIP phone',299.98,2,0,83.9944);</v>
      </c>
      <c r="E9094" t="s">
        <v>9093</v>
      </c>
    </row>
    <row r="9095" spans="1:5" x14ac:dyDescent="0.25">
      <c r="A9095">
        <f t="shared" si="426"/>
        <v>3</v>
      </c>
      <c r="B9095" t="str">
        <f>MID(E9095,243+A9095,25)</f>
        <v>'06/01/2017','06/05/2017'</v>
      </c>
      <c r="C9095" t="str">
        <f t="shared" si="427"/>
        <v>'2017-06-01','2017-06-05'</v>
      </c>
      <c r="D909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(9095,'US-2017-132836','2017-06-01','2017-06-05','Standard Class','AJ-10945','Ashley Jarboe','Consumer','United States','Detroit','Michigan',48227,'Central','OFF-BI-10004224','Office Supplies','Binders','Catalog Binders with Expanding Posts',403.68,6,0,181.656);</v>
      </c>
      <c r="E9095" t="s">
        <v>9094</v>
      </c>
    </row>
    <row r="9096" spans="1:5" x14ac:dyDescent="0.25">
      <c r="A9096">
        <f t="shared" si="426"/>
        <v>3</v>
      </c>
      <c r="B9096" t="str">
        <f>MID(E9096,243+A9096,25)</f>
        <v>'06/01/2017','06/05/2017'</v>
      </c>
      <c r="C9096" t="str">
        <f t="shared" si="427"/>
        <v>'2017-06-01','2017-06-05'</v>
      </c>
      <c r="D909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(9096,'US-2017-132836','2017-06-01','2017-06-05','Standard Class','AJ-10945','Ashley Jarboe','Consumer','United States','Detroit','Michigan',48227,'Central','TEC-PH-10001300','Technology','Phones','iKross Bluetooth Portable Keyboard + Cell Phone Stand Holder + Brush for Apple iPhone 5S 5C 5, 4S 4',41.9,2,0,11.732);</v>
      </c>
      <c r="E9096" t="s">
        <v>9095</v>
      </c>
    </row>
    <row r="9097" spans="1:5" x14ac:dyDescent="0.25">
      <c r="A9097">
        <f t="shared" si="426"/>
        <v>3</v>
      </c>
      <c r="B9097" t="str">
        <f>MID(E9097,243+A9097,25)</f>
        <v>'06/01/2017','06/05/2017'</v>
      </c>
      <c r="C9097" t="str">
        <f t="shared" si="427"/>
        <v>'2017-06-01','2017-06-05'</v>
      </c>
      <c r="D909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(9097,'US-2017-132836','2017-06-01','2017-06-05','Standard Class','AJ-10945','Ashley Jarboe','Consumer','United States','Detroit','Michigan',48227,'Central','OFF-LA-10004178','Office Supplies','Labels','Avery 491',28.91,7,0,13.2986);</v>
      </c>
      <c r="E9097" t="s">
        <v>9096</v>
      </c>
    </row>
    <row r="9098" spans="1:5" x14ac:dyDescent="0.25">
      <c r="A9098">
        <f t="shared" si="426"/>
        <v>3</v>
      </c>
      <c r="B9098" t="str">
        <f>MID(E9098,243+A9098,25)</f>
        <v>'04/12/2016','04/17/2016'</v>
      </c>
      <c r="C9098" t="str">
        <f t="shared" si="427"/>
        <v>'2016-04-12','2016-04-17'</v>
      </c>
      <c r="D909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(9098,'US-2016-158365','2016-04-12','2016-04-17','Standard Class','SV-20785','Stewart Visinsky','Consumer','United States','Bloomington','Indiana',47401,'Central','OFF-PA-10000289','Office Supplies','Paper','Xerox 213',32.4,5,0,15.552);</v>
      </c>
      <c r="E9098" t="s">
        <v>9097</v>
      </c>
    </row>
    <row r="9099" spans="1:5" x14ac:dyDescent="0.25">
      <c r="A9099">
        <f t="shared" si="426"/>
        <v>3</v>
      </c>
      <c r="B9099" t="str">
        <f>MID(E9099,243+A9099,25)</f>
        <v>'10/12/2019','10/16/2019'</v>
      </c>
      <c r="C9099" t="str">
        <f t="shared" si="427"/>
        <v>'2019-10-12','2019-10-16'</v>
      </c>
      <c r="D909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(9099,'CA-2019-152933','2019-10-12','2019-10-16','Standard Class','MG-17650','Matthew Grinstein','Home Office','United States','Dallas','Texas',75081,'Central','TEC-PH-10002085','Technology','Phones','Clarity 53712',369.544,7,0.2,27.7158);</v>
      </c>
      <c r="E9099" t="s">
        <v>9098</v>
      </c>
    </row>
    <row r="9100" spans="1:5" x14ac:dyDescent="0.25">
      <c r="A9100">
        <f t="shared" si="426"/>
        <v>3</v>
      </c>
      <c r="B9100" t="str">
        <f>MID(E9100,243+A9100,25)</f>
        <v>'10/12/2019','10/16/2019'</v>
      </c>
      <c r="C9100" t="str">
        <f t="shared" si="427"/>
        <v>'2019-10-12','2019-10-16'</v>
      </c>
      <c r="D910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(9100,'CA-2019-152933','2019-10-12','2019-10-16','Standard Class','MG-17650','Matthew Grinstein','Home Office','United States','Dallas','Texas',75081,'Central','OFF-PA-10001934','Office Supplies','Paper','Xerox 1993',10.368,2,0.2,3.7584);</v>
      </c>
      <c r="E9100" t="s">
        <v>9099</v>
      </c>
    </row>
    <row r="9101" spans="1:5" x14ac:dyDescent="0.25">
      <c r="A9101">
        <f t="shared" si="426"/>
        <v>3</v>
      </c>
      <c r="B9101" t="str">
        <f>MID(E9101,243+A9101,25)</f>
        <v>'10/12/2019','10/16/2019'</v>
      </c>
      <c r="C9101" t="str">
        <f t="shared" si="427"/>
        <v>'2019-10-12','2019-10-16'</v>
      </c>
      <c r="D910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(9101,'CA-2019-152933','2019-10-12','2019-10-16','Standard Class','MG-17650','Matthew Grinstein','Home Office','United States','Dallas','Texas',75081,'Central','TEC-AC-10003033','Technology','Accessories','Plantronics CS510 - Over-the-Head monaural Wireless Headset System',791.88,3,0.2,128.6805);</v>
      </c>
      <c r="E9101" t="s">
        <v>9100</v>
      </c>
    </row>
    <row r="9102" spans="1:5" x14ac:dyDescent="0.25">
      <c r="A9102">
        <f t="shared" si="426"/>
        <v>3</v>
      </c>
      <c r="B9102" t="str">
        <f>MID(E9102,243+A9102,25)</f>
        <v>'11/07/2017','11/12/2017'</v>
      </c>
      <c r="C9102" t="str">
        <f t="shared" si="427"/>
        <v>'2017-11-07','2017-11-12'</v>
      </c>
      <c r="D910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(9102,'CA-2017-163181','2017-11-07','2017-11-12','Standard Class','AB-10105','Adrian Barton','Consumer','United States','Houston','Texas',77041,'Central','OFF-AR-10001683','Office Supplies','Art','Lumber Crayons',23.64,3,0.2,5.319);</v>
      </c>
      <c r="E9102" t="s">
        <v>9101</v>
      </c>
    </row>
    <row r="9103" spans="1:5" x14ac:dyDescent="0.25">
      <c r="A9103">
        <f t="shared" si="426"/>
        <v>3</v>
      </c>
      <c r="B9103" t="str">
        <f>MID(E9103,243+A9103,25)</f>
        <v>'11/07/2017','11/12/2017'</v>
      </c>
      <c r="C9103" t="str">
        <f t="shared" si="427"/>
        <v>'2017-11-07','2017-11-12'</v>
      </c>
      <c r="D910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(9103,'CA-2017-163181','2017-11-07','2017-11-12','Standard Class','AB-10105','Adrian Barton','Consumer','United States','Houston','Texas',77041,'Central','OFF-ST-10001713','Office Supplies','Storage','Gould Plastics 9-Pocket Panel Bin, 18-3/8w x 5-1/4d x 20-1/2h, Black',84.784,2,0.2,-16.9568);</v>
      </c>
      <c r="E9103" t="s">
        <v>9102</v>
      </c>
    </row>
    <row r="9104" spans="1:5" x14ac:dyDescent="0.25">
      <c r="A9104">
        <f t="shared" si="426"/>
        <v>3</v>
      </c>
      <c r="B9104" t="str">
        <f>MID(E9104,243+A9104,25)</f>
        <v>'11/07/2017','11/12/2017'</v>
      </c>
      <c r="C9104" t="str">
        <f t="shared" si="427"/>
        <v>'2017-11-07','2017-11-12'</v>
      </c>
      <c r="D910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(9104,'CA-2017-163181','2017-11-07','2017-11-12','Standard Class','AB-10105','Adrian Barton','Consumer','United States','Houston','Texas',77041,'Central','FUR-FU-10000193','Furniture','Furnishings','Tenex Chairmats For Use with Hard Floors',64.96,5,0.6,-84.448);</v>
      </c>
      <c r="E9104" t="s">
        <v>9103</v>
      </c>
    </row>
    <row r="9105" spans="1:5" x14ac:dyDescent="0.25">
      <c r="A9105">
        <f t="shared" si="426"/>
        <v>3</v>
      </c>
      <c r="B9105" t="str">
        <f>MID(E9105,243+A9105,25)</f>
        <v>'11/07/2017','11/12/2017'</v>
      </c>
      <c r="C9105" t="str">
        <f t="shared" si="427"/>
        <v>'2017-11-07','2017-11-12'</v>
      </c>
      <c r="D910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(9105,'CA-2017-163181','2017-11-07','2017-11-12','Standard Class','AB-10105','Adrian Barton','Consumer','United States','Houston','Texas',77041,'Central','OFF-BI-10000474','Office Supplies','Binders','Avery Recycled Flexi-View Covers for Binding Systems',32.06,10,0.8,-51.296);</v>
      </c>
      <c r="E9105" t="s">
        <v>9104</v>
      </c>
    </row>
    <row r="9106" spans="1:5" x14ac:dyDescent="0.25">
      <c r="A9106">
        <f t="shared" si="426"/>
        <v>3</v>
      </c>
      <c r="B9106" t="str">
        <f>MID(E9106,243+A9106,25)</f>
        <v>'11/07/2017','11/12/2017'</v>
      </c>
      <c r="C9106" t="str">
        <f t="shared" si="427"/>
        <v>'2017-11-07','2017-11-12'</v>
      </c>
      <c r="D910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(9106,'CA-2017-163181','2017-11-07','2017-11-12','Standard Class','AB-10105','Adrian Barton','Consumer','United States','Houston','Texas',77041,'Central','OFF-ST-10000129','Office Supplies','Storage','Fellowes Recycled Storage Drawers',177.648,2,0.2,-28.8678);</v>
      </c>
      <c r="E9106" t="s">
        <v>9105</v>
      </c>
    </row>
    <row r="9107" spans="1:5" x14ac:dyDescent="0.25">
      <c r="A9107">
        <f t="shared" si="426"/>
        <v>3</v>
      </c>
      <c r="B9107" t="str">
        <f>MID(E9107,243+A9107,25)</f>
        <v>'11/07/2017','11/12/2017'</v>
      </c>
      <c r="C9107" t="str">
        <f t="shared" si="427"/>
        <v>'2017-11-07','2017-11-12'</v>
      </c>
      <c r="D910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(9107,'CA-2017-163181','2017-11-07','2017-11-12','Standard Class','AB-10105','Adrian Barton','Consumer','United States','Houston','Texas',77041,'Central','TEC-MA-10001016','Technology','Machines','Canon PC170 Desktop Personal Copier',287.91,3,0.4,33.5895);</v>
      </c>
      <c r="E9107" t="s">
        <v>9106</v>
      </c>
    </row>
    <row r="9108" spans="1:5" x14ac:dyDescent="0.25">
      <c r="A9108">
        <f t="shared" si="426"/>
        <v>3</v>
      </c>
      <c r="B9108" t="str">
        <f>MID(E9108,243+A9108,25)</f>
        <v>'05/25/2017','05/28/2017'</v>
      </c>
      <c r="C9108" t="str">
        <f t="shared" si="427"/>
        <v>'2017-05-25','2017-05-28'</v>
      </c>
      <c r="D910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(9108,'CA-2017-132941','2017-05-25','2017-05-28','First Class','MM-18280','Muhammed MacIntyre','Corporate','United States','Haltom City','Texas',76117,'Central','OFF-SU-10002557','Office Supplies','Supplies','Fiskars Spring-Action Scissors',22.368,2,0.2,1.6776);</v>
      </c>
      <c r="E9108" t="s">
        <v>9107</v>
      </c>
    </row>
    <row r="9109" spans="1:5" x14ac:dyDescent="0.25">
      <c r="A9109">
        <f t="shared" si="426"/>
        <v>3</v>
      </c>
      <c r="B9109" t="str">
        <f>MID(E9109,243+A9109,25)</f>
        <v>'05/25/2017','05/28/2017'</v>
      </c>
      <c r="C9109" t="str">
        <f t="shared" si="427"/>
        <v>'2017-05-25','2017-05-28'</v>
      </c>
      <c r="D910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(9109,'CA-2017-132941','2017-05-25','2017-05-28','First Class','MM-18280','Muhammed MacIntyre','Corporate','United States','Haltom City','Texas',76117,'Central','OFF-PA-10002160','Office Supplies','Paper','Xerox 1978',32.368,7,0.2,11.7334);</v>
      </c>
      <c r="E9109" t="s">
        <v>9108</v>
      </c>
    </row>
    <row r="9110" spans="1:5" x14ac:dyDescent="0.25">
      <c r="A9110">
        <f t="shared" si="426"/>
        <v>3</v>
      </c>
      <c r="B9110" t="str">
        <f>MID(E9110,243+A9110,25)</f>
        <v>'05/25/2017','05/28/2017'</v>
      </c>
      <c r="C9110" t="str">
        <f t="shared" si="427"/>
        <v>'2017-05-25','2017-05-28'</v>
      </c>
      <c r="D911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(9110,'CA-2017-132941','2017-05-25','2017-05-28','First Class','MM-18280','Muhammed MacIntyre','Corporate','United States','Haltom City','Texas',76117,'Central','TEC-AC-10003095','Technology','Accessories','Logitech G35 7.1-Channel Surround Sound Headset',207.984,2,0.2,36.3972);</v>
      </c>
      <c r="E9110" t="s">
        <v>9109</v>
      </c>
    </row>
    <row r="9111" spans="1:5" x14ac:dyDescent="0.25">
      <c r="A9111">
        <f t="shared" si="426"/>
        <v>3</v>
      </c>
      <c r="B9111" t="str">
        <f>MID(E9111,243+A9111,25)</f>
        <v>'10/13/2016','10/15/2016'</v>
      </c>
      <c r="C9111" t="str">
        <f t="shared" si="427"/>
        <v>'2016-10-13','2016-10-15'</v>
      </c>
      <c r="D911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(9111,'CA-2016-132010','2016-10-13','2016-10-15','First Class','MA-17995','Michelle Arnett','Home Office','United States','Richmond','Virginia',23223,'South','OFF-EN-10003160','Office Supplies','Envelopes','Pastel Pink Envelopes',36.4,5,0,17.472);</v>
      </c>
      <c r="E9111" t="s">
        <v>9110</v>
      </c>
    </row>
    <row r="9112" spans="1:5" x14ac:dyDescent="0.25">
      <c r="A9112">
        <f t="shared" si="426"/>
        <v>3</v>
      </c>
      <c r="B9112" t="str">
        <f>MID(E9112,243+A9112,25)</f>
        <v>'10/13/2016','10/15/2016'</v>
      </c>
      <c r="C9112" t="str">
        <f t="shared" si="427"/>
        <v>'2016-10-13','2016-10-15'</v>
      </c>
      <c r="D911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(9112,'CA-2016-132010','2016-10-13','2016-10-15','First Class','MA-17995','Michelle Arnett','Home Office','United States','Richmond','Virginia',23223,'South','TEC-AC-10001542','Technology','Accessories','SanDisk Cruzer 16 GB USB Flash Drive',22.96,2,0,4.3624);</v>
      </c>
      <c r="E9112" t="s">
        <v>9111</v>
      </c>
    </row>
    <row r="9113" spans="1:5" x14ac:dyDescent="0.25">
      <c r="A9113">
        <f t="shared" si="426"/>
        <v>3</v>
      </c>
      <c r="B9113" t="str">
        <f>MID(E9113,243+A9113,25)</f>
        <v>'10/13/2016','10/15/2016'</v>
      </c>
      <c r="C9113" t="str">
        <f t="shared" si="427"/>
        <v>'2016-10-13','2016-10-15'</v>
      </c>
      <c r="D911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(9113,'CA-2016-132010','2016-10-13','2016-10-15','First Class','MA-17995','Michelle Arnett','Home Office','United States','Richmond','Virginia',23223,'South','OFF-ST-10003641','Office Supplies','Storage','Space Solutions Industrial Galvanized Steel Shelving.',315.2,4,0,6.30400000000003);</v>
      </c>
      <c r="E9113" t="s">
        <v>9112</v>
      </c>
    </row>
    <row r="9114" spans="1:5" x14ac:dyDescent="0.25">
      <c r="A9114">
        <f t="shared" si="426"/>
        <v>3</v>
      </c>
      <c r="B9114" t="str">
        <f>MID(E9114,243+A9114,25)</f>
        <v>'10/13/2016','10/15/2016'</v>
      </c>
      <c r="C9114" t="str">
        <f t="shared" si="427"/>
        <v>'2016-10-13','2016-10-15'</v>
      </c>
      <c r="D911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(9114,'CA-2016-132010','2016-10-13','2016-10-15','First Class','MA-17995','Michelle Arnett','Home Office','United States','Richmond','Virginia',23223,'South','OFF-BI-10002432','Office Supplies','Binders','Wilson Jones Standard D-Ring Binders',15.18,3,0,7.1346);</v>
      </c>
      <c r="E9114" t="s">
        <v>9113</v>
      </c>
    </row>
    <row r="9115" spans="1:5" x14ac:dyDescent="0.25">
      <c r="A9115">
        <f t="shared" si="426"/>
        <v>3</v>
      </c>
      <c r="B9115" t="str">
        <f>MID(E9115,243+A9115,25)</f>
        <v>'02/07/2018','02/10/2018'</v>
      </c>
      <c r="C9115" t="str">
        <f t="shared" si="427"/>
        <v>'2018-02-07','2018-02-10'</v>
      </c>
      <c r="D911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(9115,'CA-2018-135461','2018-02-07','2018-02-10','Second Class','EB-13975','Erica Bern','Corporate','United States','Los Angeles','California',90049,'West','TEC-PH-10004094','Technology','Phones','Motorola L703CM',623.96,5,0.2,38.9975);</v>
      </c>
      <c r="E9115" t="s">
        <v>9114</v>
      </c>
    </row>
    <row r="9116" spans="1:5" x14ac:dyDescent="0.25">
      <c r="A9116">
        <f t="shared" si="426"/>
        <v>3</v>
      </c>
      <c r="B9116" t="str">
        <f>MID(E9116,243+A9116,25)</f>
        <v>'01/19/2019','01/24/2019'</v>
      </c>
      <c r="C9116" t="str">
        <f t="shared" si="427"/>
        <v>'2019-01-19','2019-01-24'</v>
      </c>
      <c r="D911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(9116,'CA-2019-153045','2019-01-19','2019-01-24','Second Class','NS-18505','Neola Schneider','Consumer','United States','Philadelphia','Pennsylvania',19140,'East','TEC-PH-10001817','Technology','Phones','Wilson Electronics DB Pro Signal Booster',429.6,2,0.4,-93.08);</v>
      </c>
      <c r="E9116" t="s">
        <v>9115</v>
      </c>
    </row>
    <row r="9117" spans="1:5" x14ac:dyDescent="0.25">
      <c r="A9117">
        <f t="shared" si="426"/>
        <v>3</v>
      </c>
      <c r="B9117" t="str">
        <f>MID(E9117,243+A9117,25)</f>
        <v>'01/19/2019','01/24/2019'</v>
      </c>
      <c r="C9117" t="str">
        <f t="shared" si="427"/>
        <v>'2019-01-19','2019-01-24'</v>
      </c>
      <c r="D911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(9117,'CA-2019-153045','2019-01-19','2019-01-24','Second Class','NS-18505','Neola Schneider','Consumer','United States','Philadelphia','Pennsylvania',19140,'East','FUR-FU-10002759','Furniture','Furnishings','12-1/2 Diameter Round Wall Clock',31.968,2,0.2,6.3936);</v>
      </c>
      <c r="E9117" t="s">
        <v>9116</v>
      </c>
    </row>
    <row r="9118" spans="1:5" x14ac:dyDescent="0.25">
      <c r="A9118">
        <f t="shared" si="426"/>
        <v>3</v>
      </c>
      <c r="B9118" t="str">
        <f>MID(E9118,243+A9118,25)</f>
        <v>'01/19/2019','01/24/2019'</v>
      </c>
      <c r="C9118" t="str">
        <f t="shared" si="427"/>
        <v>'2019-01-19','2019-01-24'</v>
      </c>
      <c r="D911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(9118,'CA-2019-153045','2019-01-19','2019-01-24','Second Class','NS-18505','Neola Schneider','Consumer','United States','Philadelphia','Pennsylvania',19140,'East','FUR-CH-10000309','Furniture','Chairs','Global Comet Stacking Arm Chair',887.271,3,0.3,-63.3765);</v>
      </c>
      <c r="E9118" t="s">
        <v>9117</v>
      </c>
    </row>
    <row r="9119" spans="1:5" x14ac:dyDescent="0.25">
      <c r="A9119">
        <f t="shared" si="426"/>
        <v>3</v>
      </c>
      <c r="B9119" t="str">
        <f>MID(E9119,243+A9119,25)</f>
        <v>'01/19/2019','01/24/2019'</v>
      </c>
      <c r="C9119" t="str">
        <f t="shared" si="427"/>
        <v>'2019-01-19','2019-01-24'</v>
      </c>
      <c r="D911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(9119,'CA-2019-153045','2019-01-19','2019-01-24','Second Class','NS-18505','Neola Schneider','Consumer','United States','Philadelphia','Pennsylvania',19140,'East','OFF-PA-10003673','Office Supplies','Paper','Strathmore Photo Mount Cards',21.696,4,0.2,7.0512);</v>
      </c>
      <c r="E9119" t="s">
        <v>9118</v>
      </c>
    </row>
    <row r="9120" spans="1:5" x14ac:dyDescent="0.25">
      <c r="A9120">
        <f t="shared" si="426"/>
        <v>3</v>
      </c>
      <c r="B9120" t="str">
        <f>MID(E9120,243+A9120,25)</f>
        <v>'06/06/2018','06/12/2018'</v>
      </c>
      <c r="C9120" t="str">
        <f t="shared" si="427"/>
        <v>'2018-06-06','2018-06-12'</v>
      </c>
      <c r="D912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(9120,'US-2018-155971','2018-06-06','2018-06-12','Standard Class','RB-19795','Ross Baird','Home Office','United States','Los Angeles','California',90036,'West','OFF-LA-10000452','Office Supplies','Labels','Avery 488',22.05,7,0,10.584);</v>
      </c>
      <c r="E9120" t="s">
        <v>9119</v>
      </c>
    </row>
    <row r="9121" spans="1:5" x14ac:dyDescent="0.25">
      <c r="A9121">
        <f t="shared" si="426"/>
        <v>3</v>
      </c>
      <c r="B9121" t="str">
        <f>MID(E9121,243+A9121,25)</f>
        <v>'06/06/2018','06/12/2018'</v>
      </c>
      <c r="C9121" t="str">
        <f t="shared" si="427"/>
        <v>'2018-06-06','2018-06-12'</v>
      </c>
      <c r="D912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(9121,'US-2018-155971','2018-06-06','2018-06-12','Standard Class','RB-19795','Ross Baird','Home Office','United States','Los Angeles','California',90036,'West','OFF-PA-10000210','Office Supplies','Paper','Xerox Blank Computer Paper',99.9,5,0,46.953);</v>
      </c>
      <c r="E9121" t="s">
        <v>9120</v>
      </c>
    </row>
    <row r="9122" spans="1:5" x14ac:dyDescent="0.25">
      <c r="A9122">
        <f t="shared" si="426"/>
        <v>3</v>
      </c>
      <c r="B9122" t="str">
        <f>MID(E9122,243+A9122,25)</f>
        <v>'03/18/2019','03/20/2019'</v>
      </c>
      <c r="C9122" t="str">
        <f t="shared" si="427"/>
        <v>'2019-03-18','2019-03-20'</v>
      </c>
      <c r="D912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(9122,'CA-2019-122007','2019-03-18','2019-03-20','Second Class','JK-15325','Jason Klamczynski','Corporate','United States','Los Angeles','California',90032,'West','OFF-AP-10000358','Office Supplies','Appliances','Fellowes Basic Home/Office Series Surge Protectors',90.86,7,0,26.3494);</v>
      </c>
      <c r="E9122" t="s">
        <v>9121</v>
      </c>
    </row>
    <row r="9123" spans="1:5" x14ac:dyDescent="0.25">
      <c r="A9123">
        <f t="shared" si="426"/>
        <v>3</v>
      </c>
      <c r="B9123" t="str">
        <f>MID(E9123,243+A9123,25)</f>
        <v>'11/24/2019','11/24/2019'</v>
      </c>
      <c r="C9123" t="str">
        <f t="shared" si="427"/>
        <v>'2019-11-24','2019-11-24'</v>
      </c>
      <c r="D912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(9123,'CA-2019-162250','2019-11-24','2019-11-24','Same Day','PR-18880','Patrick Ryan','Consumer','United States','San Francisco','California',94109,'West','OFF-PA-10002137','Office Supplies','Paper','Southworth 100% Résumé Paper, 24lb.',7.78,1,0,3.501);</v>
      </c>
      <c r="E9123" t="s">
        <v>9122</v>
      </c>
    </row>
    <row r="9124" spans="1:5" x14ac:dyDescent="0.25">
      <c r="A9124">
        <f t="shared" si="426"/>
        <v>3</v>
      </c>
      <c r="B9124" t="str">
        <f>MID(E9124,243+A9124,25)</f>
        <v>'11/26/2018','11/28/2018'</v>
      </c>
      <c r="C9124" t="str">
        <f t="shared" si="427"/>
        <v>'2018-11-26','2018-11-28'</v>
      </c>
      <c r="D912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(9124,'US-2018-158288','2018-11-26','2018-11-28','Second Class','EH-13945','Eric Hoffmann','Consumer','United States','Philadelphia','Pennsylvania',19120,'East','OFF-BI-10003364','Office Supplies','Binders','Binding Machine Supplies',78.759,9,0.7,-57.7566);</v>
      </c>
      <c r="E9124" t="s">
        <v>9123</v>
      </c>
    </row>
    <row r="9125" spans="1:5" x14ac:dyDescent="0.25">
      <c r="A9125">
        <f t="shared" si="426"/>
        <v>3</v>
      </c>
      <c r="B9125" t="str">
        <f>MID(E9125,243+A9125,25)</f>
        <v>'08/18/2018','08/20/2018'</v>
      </c>
      <c r="C9125" t="str">
        <f t="shared" si="427"/>
        <v>'2018-08-18','2018-08-20'</v>
      </c>
      <c r="D912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(9125,'CA-2018-128916','2018-08-18','2018-08-20','Second Class','MA-17560','Matt Abelman','Home Office','United States','Houston','Texas',77070,'Central','FUR-FU-10001940','Furniture','Furnishings','Staple-based wall hangings',9.552,3,0.6,-3.8208);</v>
      </c>
      <c r="E9125" t="s">
        <v>9124</v>
      </c>
    </row>
    <row r="9126" spans="1:5" x14ac:dyDescent="0.25">
      <c r="A9126">
        <f t="shared" si="426"/>
        <v>3</v>
      </c>
      <c r="B9126" t="str">
        <f>MID(E9126,243+A9126,25)</f>
        <v>'08/18/2018','08/20/2018'</v>
      </c>
      <c r="C9126" t="str">
        <f t="shared" si="427"/>
        <v>'2018-08-18','2018-08-20'</v>
      </c>
      <c r="D912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(9126,'CA-2018-128916','2018-08-18','2018-08-20','Second Class','MA-17560','Matt Abelman','Home Office','United States','Houston','Texas',77070,'Central','FUR-FU-10000320','Furniture','Furnishings','OIC Stacking Trays',5.344,4,0.6,-2.1376);</v>
      </c>
      <c r="E9126" t="s">
        <v>9125</v>
      </c>
    </row>
    <row r="9127" spans="1:5" x14ac:dyDescent="0.25">
      <c r="A9127">
        <f t="shared" si="426"/>
        <v>3</v>
      </c>
      <c r="B9127" t="str">
        <f>MID(E9127,243+A9127,25)</f>
        <v>'11/28/2017','12/03/2017'</v>
      </c>
      <c r="C9127" t="str">
        <f t="shared" si="427"/>
        <v>'2017-11-28','2017-12-03'</v>
      </c>
      <c r="D912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(9127,'CA-2017-157028','2017-11-28','2017-12-03','Standard Class','MA-17995','Michelle Arnett','Home Office','United States','Las Cruces','New Mexico',88001,'West','OFF-AR-10004441','Office Supplies','Art','BIC Brite Liner Highlighters',8.28,2,0,3.4776);</v>
      </c>
      <c r="E9127" t="s">
        <v>9126</v>
      </c>
    </row>
    <row r="9128" spans="1:5" x14ac:dyDescent="0.25">
      <c r="A9128">
        <f t="shared" si="426"/>
        <v>3</v>
      </c>
      <c r="B9128" t="str">
        <f>MID(E9128,243+A9128,25)</f>
        <v>'05/25/2019','06/01/2019'</v>
      </c>
      <c r="C9128" t="str">
        <f t="shared" si="427"/>
        <v>'2019-05-25','2019-06-01'</v>
      </c>
      <c r="D912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(9128,'CA-2019-112473','2019-05-25','2019-06-01','Standard Class','JL-15505','Jeremy Lonsdale','Consumer','United States','Houston','Texas',77070,'Central','OFF-ST-10002182','Office Supplies','Storage','Iris 3-Drawer Stacking Bin, Black',50.136,3,0.2,-11.2806);</v>
      </c>
      <c r="E9128" t="s">
        <v>9127</v>
      </c>
    </row>
    <row r="9129" spans="1:5" x14ac:dyDescent="0.25">
      <c r="A9129">
        <f t="shared" si="426"/>
        <v>3</v>
      </c>
      <c r="B9129" t="str">
        <f>MID(E9129,243+A9129,25)</f>
        <v>'09/04/2019','09/05/2019'</v>
      </c>
      <c r="C9129" t="str">
        <f t="shared" si="427"/>
        <v>'2019-09-04','2019-09-05'</v>
      </c>
      <c r="D912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(9129,'US-2019-147655','2019-09-04','2019-09-05','First Class','AS-10045','Aaron Smayling','Corporate','United States','Redmond','Oregon',97756,'West','OFF-BI-10002931','Office Supplies','Binders','Avery Trapezoid Extra Heavy Duty 4" Binders',88.074,7,0.7,-58.716);</v>
      </c>
      <c r="E9129" t="s">
        <v>9128</v>
      </c>
    </row>
    <row r="9130" spans="1:5" x14ac:dyDescent="0.25">
      <c r="A9130">
        <f t="shared" si="426"/>
        <v>3</v>
      </c>
      <c r="B9130" t="str">
        <f>MID(E9130,243+A9130,25)</f>
        <v>'03/24/2018','03/26/2018'</v>
      </c>
      <c r="C9130" t="str">
        <f t="shared" si="427"/>
        <v>'2018-03-24','2018-03-26'</v>
      </c>
      <c r="D913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(9130,'CA-2018-130911','2018-03-24','2018-03-26','Second Class','DC-12850','Dan Campbell','Consumer','United States','Cleveland','Ohio',44105,'East','FUR-BO-10004357','Furniture','Bookcases','O''Sullivan Living Dimensions 3-Shelf Bookcases',301.47,3,0.5,-241.176);</v>
      </c>
      <c r="E9130" t="s">
        <v>9129</v>
      </c>
    </row>
    <row r="9131" spans="1:5" x14ac:dyDescent="0.25">
      <c r="A9131">
        <f t="shared" si="426"/>
        <v>3</v>
      </c>
      <c r="B9131" t="str">
        <f>MID(E9131,243+A9131,25)</f>
        <v>'03/24/2018','03/26/2018'</v>
      </c>
      <c r="C9131" t="str">
        <f t="shared" si="427"/>
        <v>'2018-03-24','2018-03-26'</v>
      </c>
      <c r="D913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(9131,'CA-2018-130911','2018-03-24','2018-03-26','Second Class','DC-12850','Dan Campbell','Consumer','United States','Cleveland','Ohio',44105,'East','OFF-AR-10000475','Office Supplies','Art','Hunt BOSTON Vista Battery-Operated Pencil Sharpener, Black',18.656,2,0.2,1.6324);</v>
      </c>
      <c r="E9131" t="s">
        <v>9130</v>
      </c>
    </row>
    <row r="9132" spans="1:5" x14ac:dyDescent="0.25">
      <c r="A9132">
        <f t="shared" si="426"/>
        <v>3</v>
      </c>
      <c r="B9132" t="str">
        <f>MID(E9132,243+A9132,25)</f>
        <v>'05/28/2019','06/01/2019'</v>
      </c>
      <c r="C9132" t="str">
        <f t="shared" si="427"/>
        <v>'2019-05-28','2019-06-01'</v>
      </c>
      <c r="D913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(9132,'CA-2019-100055','2019-05-28','2019-06-01','Standard Class','MD-17860','Michael Dominguez','Corporate','United States','Laurel','Maryland',20707,'East','FUR-FU-10001473','Furniture','Furnishings','DAX Wood Document Frame',27.46,2,0,9.8856);</v>
      </c>
      <c r="E9132" t="s">
        <v>9131</v>
      </c>
    </row>
    <row r="9133" spans="1:5" x14ac:dyDescent="0.25">
      <c r="A9133">
        <f t="shared" si="426"/>
        <v>3</v>
      </c>
      <c r="B9133" t="str">
        <f>MID(E9133,243+A9133,25)</f>
        <v>'05/28/2019','06/01/2019'</v>
      </c>
      <c r="C9133" t="str">
        <f t="shared" si="427"/>
        <v>'2019-05-28','2019-06-01'</v>
      </c>
      <c r="D913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(9133,'CA-2019-100055','2019-05-28','2019-06-01','Standard Class','MD-17860','Michael Dominguez','Corporate','United States','Laurel','Maryland',20707,'East','OFF-AP-10001469','Office Supplies','Appliances','Fellowes 8 Outlet Superior Workstation Surge Protector',125.13,3,0,36.2877);</v>
      </c>
      <c r="E9133" t="s">
        <v>9132</v>
      </c>
    </row>
    <row r="9134" spans="1:5" x14ac:dyDescent="0.25">
      <c r="A9134">
        <f t="shared" si="426"/>
        <v>3</v>
      </c>
      <c r="B9134" t="str">
        <f>MID(E9134,243+A9134,25)</f>
        <v>'08/31/2017','09/04/2017'</v>
      </c>
      <c r="C9134" t="str">
        <f t="shared" si="427"/>
        <v>'2017-08-31','2017-09-04'</v>
      </c>
      <c r="D913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(9134,'CA-2017-157805','2017-08-31','2017-09-04','Standard Class','RH-19510','Rick Huthwaite','Home Office','United States','San Diego','California',92037,'West','TEC-PH-10004447','Technology','Phones','Toshiba IPT2010-SD IP Telephone',555.96,5,0.2,41.697);</v>
      </c>
      <c r="E9134" t="s">
        <v>9133</v>
      </c>
    </row>
    <row r="9135" spans="1:5" x14ac:dyDescent="0.25">
      <c r="A9135">
        <f t="shared" si="426"/>
        <v>3</v>
      </c>
      <c r="B9135" t="str">
        <f>MID(E9135,243+A9135,25)</f>
        <v>'04/12/2018','04/17/2018'</v>
      </c>
      <c r="C9135" t="str">
        <f t="shared" si="427"/>
        <v>'2018-04-12','2018-04-17'</v>
      </c>
      <c r="D913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(9135,'CA-2018-124254','2018-04-12','2018-04-17','Standard Class','TB-21175','Thomas Boland','Corporate','United States','Wilson','North Carolina',27893,'South','OFF-ST-10001469','Office Supplies','Storage','Fellowes Bankers Box Recycled Super Stor/Drawer',129.552,3,0.2,-22.6716);</v>
      </c>
      <c r="E9135" t="s">
        <v>9134</v>
      </c>
    </row>
    <row r="9136" spans="1:5" x14ac:dyDescent="0.25">
      <c r="A9136">
        <f t="shared" si="426"/>
        <v>3</v>
      </c>
      <c r="B9136" t="str">
        <f>MID(E9136,243+A9136,25)</f>
        <v>'04/12/2018','04/17/2018'</v>
      </c>
      <c r="C9136" t="str">
        <f t="shared" si="427"/>
        <v>'2018-04-12','2018-04-17'</v>
      </c>
      <c r="D913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(9136,'CA-2018-124254','2018-04-12','2018-04-17','Standard Class','TB-21175','Thomas Boland','Corporate','United States','Wilson','North Carolina',27893,'South','OFF-ST-10000060','Office Supplies','Storage','Fellowes Bankers Box Staxonsteel Drawer File/Stacking System',51.984,1,0.2,-5.1984);</v>
      </c>
      <c r="E9136" t="s">
        <v>9135</v>
      </c>
    </row>
    <row r="9137" spans="1:5" x14ac:dyDescent="0.25">
      <c r="A9137">
        <f t="shared" si="426"/>
        <v>3</v>
      </c>
      <c r="B9137" t="str">
        <f>MID(E9137,243+A9137,25)</f>
        <v>'04/12/2018','04/17/2018'</v>
      </c>
      <c r="C9137" t="str">
        <f t="shared" si="427"/>
        <v>'2018-04-12','2018-04-17'</v>
      </c>
      <c r="D913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(9137,'CA-2018-124254','2018-04-12','2018-04-17','Standard Class','TB-21175','Thomas Boland','Corporate','United States','Wilson','North Carolina',27893,'South','OFF-PA-10000807','Office Supplies','Paper','TOPS "Important Message" Pads, Canary, 4-1/4 x 5-1/2, 50 Sheets per Pad',10.272,3,0.2,3.4668);</v>
      </c>
      <c r="E9137" t="s">
        <v>9136</v>
      </c>
    </row>
    <row r="9138" spans="1:5" x14ac:dyDescent="0.25">
      <c r="A9138">
        <f t="shared" si="426"/>
        <v>3</v>
      </c>
      <c r="B9138" t="str">
        <f>MID(E9138,243+A9138,25)</f>
        <v>'02/02/2016','02/09/2016'</v>
      </c>
      <c r="C9138" t="str">
        <f t="shared" si="427"/>
        <v>'2016-02-02','2016-02-09'</v>
      </c>
      <c r="D913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(9138,'CA-2016-123400','2016-02-02','2016-02-09','Standard Class','EB-13930','Eric Barreto','Consumer','United States','Saint Petersburg','Florida',33710,'South','OFF-BI-10000666','Office Supplies','Binders','Surelock Post Binders',18.336,2,0.7,-12.224);</v>
      </c>
      <c r="E9138" t="s">
        <v>9137</v>
      </c>
    </row>
    <row r="9139" spans="1:5" x14ac:dyDescent="0.25">
      <c r="A9139">
        <f t="shared" si="426"/>
        <v>3</v>
      </c>
      <c r="B9139" t="str">
        <f>MID(E9139,243+A9139,25)</f>
        <v>'02/02/2016','02/09/2016'</v>
      </c>
      <c r="C9139" t="str">
        <f t="shared" si="427"/>
        <v>'2016-02-02','2016-02-09'</v>
      </c>
      <c r="D913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(9139,'CA-2016-123400','2016-02-02','2016-02-09','Standard Class','EB-13930','Eric Barreto','Consumer','United States','Saint Petersburg','Florida',33710,'South','TEC-PH-10002890','Technology','Phones','AT&amp;T 17929 Lendline Telephone',180.96,5,0.2,13.572);</v>
      </c>
      <c r="E9139" t="s">
        <v>9138</v>
      </c>
    </row>
    <row r="9140" spans="1:5" x14ac:dyDescent="0.25">
      <c r="A9140">
        <f t="shared" si="426"/>
        <v>3</v>
      </c>
      <c r="B9140" t="str">
        <f>MID(E9140,243+A9140,25)</f>
        <v>'09/02/2016','09/08/2016'</v>
      </c>
      <c r="C9140" t="str">
        <f t="shared" si="427"/>
        <v>'2016-09-02','2016-09-08'</v>
      </c>
      <c r="D914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(9140,'CA-2016-106971','2016-09-02','2016-09-08','Standard Class','BM-11785','Bryan Mills','Consumer','United States','Buffalo Grove','Illinois',60089,'Central','TEC-AC-10000844','Technology','Accessories','Logitech Gaming G510s - Keyboard',475.944,7,0.2,95.1888);</v>
      </c>
      <c r="E9140" t="s">
        <v>9139</v>
      </c>
    </row>
    <row r="9141" spans="1:5" x14ac:dyDescent="0.25">
      <c r="A9141">
        <f t="shared" si="426"/>
        <v>3</v>
      </c>
      <c r="B9141" t="str">
        <f>MID(E9141,243+A9141,25)</f>
        <v>'09/30/2019','10/02/2019'</v>
      </c>
      <c r="C9141" t="str">
        <f t="shared" si="427"/>
        <v>'2019-09-30','2019-10-02'</v>
      </c>
      <c r="D914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(9141,'CA-2019-123029','2019-09-30','2019-10-02','Second Class','BT-11530','Bradley Talbott','Home Office','United States','Los Angeles','California',90049,'West','TEC-AC-10002402','Technology','Accessories','Razer Kraken PRO Over Ear PC and Music Headset',159.98,2,0,47.994);</v>
      </c>
      <c r="E9141" t="s">
        <v>9140</v>
      </c>
    </row>
    <row r="9142" spans="1:5" x14ac:dyDescent="0.25">
      <c r="A9142">
        <f t="shared" si="426"/>
        <v>3</v>
      </c>
      <c r="B9142" t="str">
        <f>MID(E9142,243+A9142,25)</f>
        <v>'09/05/2018','09/07/2018'</v>
      </c>
      <c r="C9142" t="str">
        <f t="shared" si="427"/>
        <v>'2018-09-05','2018-09-07'</v>
      </c>
      <c r="D914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(9142,'CA-2018-139409','2018-09-05','2018-09-07','First Class','FW-14395','Fred Wasserman','Corporate','United States','New York City','New York',10011,'East','TEC-PH-10003988','Technology','Phones','LF Elite 3D Dazzle Designer Hard Case Cover, Lf Stylus Pen and Wiper For Apple Iphone 5c Mini Lite',43.6,4,0,12.208);</v>
      </c>
      <c r="E9142" t="s">
        <v>9141</v>
      </c>
    </row>
    <row r="9143" spans="1:5" x14ac:dyDescent="0.25">
      <c r="A9143">
        <f t="shared" si="426"/>
        <v>3</v>
      </c>
      <c r="B9143" t="str">
        <f>MID(E9143,243+A9143,25)</f>
        <v>'05/20/2019','05/26/2019'</v>
      </c>
      <c r="C9143" t="str">
        <f t="shared" si="427"/>
        <v>'2019-05-20','2019-05-26'</v>
      </c>
      <c r="D914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(9143,'US-2019-166688','2019-05-20','2019-05-26','Standard Class','RD-19480','Rick Duston','Consumer','United States','Las Vegas','Nevada',89115,'West','OFF-BI-10004040','Office Supplies','Binders','Wilson Jones Impact Binders',8.288,2,0.2,3.0044);</v>
      </c>
      <c r="E9143" t="s">
        <v>9142</v>
      </c>
    </row>
    <row r="9144" spans="1:5" x14ac:dyDescent="0.25">
      <c r="A9144">
        <f t="shared" si="426"/>
        <v>3</v>
      </c>
      <c r="B9144" t="str">
        <f>MID(E9144,243+A9144,25)</f>
        <v>'05/20/2019','05/26/2019'</v>
      </c>
      <c r="C9144" t="str">
        <f t="shared" si="427"/>
        <v>'2019-05-20','2019-05-26'</v>
      </c>
      <c r="D9144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(9144,'US-2019-166688','2019-05-20','2019-05-26','Standard Class','RD-19480','Rick Duston','Consumer','United States','Las Vegas','Nevada',89115,'West','TEC-PH-10004094','Technology','Phones','Motorola L703CM',1123.128,9,0.2,70.1955);</v>
      </c>
      <c r="E9144" t="s">
        <v>9143</v>
      </c>
    </row>
    <row r="9145" spans="1:5" x14ac:dyDescent="0.25">
      <c r="A9145">
        <f t="shared" si="426"/>
        <v>3</v>
      </c>
      <c r="B9145" t="str">
        <f>MID(E9145,243+A9145,25)</f>
        <v>'05/20/2019','05/26/2019'</v>
      </c>
      <c r="C9145" t="str">
        <f t="shared" si="427"/>
        <v>'2019-05-20','2019-05-26'</v>
      </c>
      <c r="D9145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(9145,'US-2019-166688','2019-05-20','2019-05-26','Standard Class','RD-19480','Rick Duston','Consumer','United States','Las Vegas','Nevada',89115,'West','OFF-AP-10000358','Office Supplies','Appliances','Fellowes Basic Home/Office Series Surge Protectors',64.9,5,0,18.821);</v>
      </c>
      <c r="E9145" t="s">
        <v>9144</v>
      </c>
    </row>
    <row r="9146" spans="1:5" x14ac:dyDescent="0.25">
      <c r="A9146">
        <f t="shared" si="426"/>
        <v>3</v>
      </c>
      <c r="B9146" t="str">
        <f>MID(E9146,243+A9146,25)</f>
        <v>'09/20/2017','09/24/2017'</v>
      </c>
      <c r="C9146" t="str">
        <f t="shared" si="427"/>
        <v>'2017-09-20','2017-09-24'</v>
      </c>
      <c r="D9146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(9146,'CA-2017-126970','2017-09-20','2017-09-24','Standard Class','TP-21130','Theone Pippenger','Consumer','United States','Naperville','Illinois',60540,'Central','OFF-BI-10000138','Office Supplies','Binders','Acco Translucent Poly Ring Binders',2.808,3,0.8,-4.4928);</v>
      </c>
      <c r="E9146" t="s">
        <v>9145</v>
      </c>
    </row>
    <row r="9147" spans="1:5" x14ac:dyDescent="0.25">
      <c r="A9147">
        <f t="shared" si="426"/>
        <v>3</v>
      </c>
      <c r="B9147" t="str">
        <f>MID(E9147,243+A9147,25)</f>
        <v>'01/23/2018','01/27/2018'</v>
      </c>
      <c r="C9147" t="str">
        <f t="shared" si="427"/>
        <v>'2018-01-23','2018-01-27'</v>
      </c>
      <c r="D9147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(9147,'US-2018-165505','2018-01-23','2018-01-27','Standard Class','CB-12535','Claudia Bergmann','Corporate','United States','Burlington','Vermont',NULL,'East','TEC-AC-10002926','Technology','Accessories','Logitech Wireless Marathon Mouse M705',99.98,2,0,42.9914);</v>
      </c>
      <c r="E9147" t="s">
        <v>9146</v>
      </c>
    </row>
    <row r="9148" spans="1:5" x14ac:dyDescent="0.25">
      <c r="A9148">
        <f t="shared" si="426"/>
        <v>3</v>
      </c>
      <c r="B9148" t="str">
        <f>MID(E9148,243+A9148,25)</f>
        <v>'01/23/2018','01/27/2018'</v>
      </c>
      <c r="C9148" t="str">
        <f t="shared" si="427"/>
        <v>'2018-01-23','2018-01-27'</v>
      </c>
      <c r="D9148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(9148,'US-2018-165505','2018-01-23','2018-01-27','Standard Class','CB-12535','Claudia Bergmann','Corporate','United States','Burlington','Vermont',NULL,'East','OFF-AR-10003477','Office Supplies','Art','4009 Highlighters',8.04,6,0,2.7336);</v>
      </c>
      <c r="E9148" t="s">
        <v>9147</v>
      </c>
    </row>
    <row r="9149" spans="1:5" x14ac:dyDescent="0.25">
      <c r="A9149">
        <f t="shared" si="426"/>
        <v>3</v>
      </c>
      <c r="B9149" t="str">
        <f>MID(E9149,243+A9149,25)</f>
        <v>'01/23/2018','01/27/2018'</v>
      </c>
      <c r="C9149" t="str">
        <f t="shared" si="427"/>
        <v>'2018-01-23','2018-01-27'</v>
      </c>
      <c r="D9149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(9149,'US-2018-165505','2018-01-23','2018-01-27','Standard Class','CB-12535','Claudia Bergmann','Corporate','United States','Burlington','Vermont',NULL,'East','OFF-ST-10001526','Office Supplies','Storage','Iceberg Mobile Mega Data/Printer Cart',1564.29,13,0,406.7154);</v>
      </c>
      <c r="E9149" t="s">
        <v>9148</v>
      </c>
    </row>
    <row r="9150" spans="1:5" x14ac:dyDescent="0.25">
      <c r="A9150">
        <f t="shared" si="426"/>
        <v>3</v>
      </c>
      <c r="B9150" t="str">
        <f>MID(E9150,243+A9150,25)</f>
        <v>'06/01/2016','06/06/2016'</v>
      </c>
      <c r="C9150" t="str">
        <f t="shared" si="427"/>
        <v>'2016-06-01','2016-06-06'</v>
      </c>
      <c r="D9150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(9150,'US-2016-157070','2016-06-01','2016-06-06','Standard Class','QJ-19255','Quincy Jones','Corporate','United States','Detroit','Michigan',48234,'Central','OFF-BI-10001765','Office Supplies','Binders','Wilson Jones Heavy-Duty Casebound Ring Binders with Metal Hinges',138.56,4,0,66.5088);</v>
      </c>
      <c r="E9150" t="s">
        <v>9149</v>
      </c>
    </row>
    <row r="9151" spans="1:5" x14ac:dyDescent="0.25">
      <c r="A9151">
        <f t="shared" si="426"/>
        <v>3</v>
      </c>
      <c r="B9151" t="str">
        <f>MID(E9151,243+A9151,25)</f>
        <v>'06/01/2016','06/06/2016'</v>
      </c>
      <c r="C9151" t="str">
        <f t="shared" si="427"/>
        <v>'2016-06-01','2016-06-06'</v>
      </c>
      <c r="D9151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(9151,'US-2016-157070','2016-06-01','2016-06-06','Standard Class','QJ-19255','Quincy Jones','Corporate','United States','Detroit','Michigan',48234,'Central','OFF-AP-10004859','Office Supplies','Appliances','Acco 6 Outlet Guardian Premium Surge Suppressor',65.52,5,0.1,12.376);</v>
      </c>
      <c r="E9151" t="s">
        <v>9150</v>
      </c>
    </row>
    <row r="9152" spans="1:5" x14ac:dyDescent="0.25">
      <c r="A9152">
        <f t="shared" si="426"/>
        <v>3</v>
      </c>
      <c r="B9152" t="str">
        <f>MID(E9152,243+A9152,25)</f>
        <v>'09/24/2017','09/29/2017'</v>
      </c>
      <c r="C9152" t="str">
        <f t="shared" si="427"/>
        <v>'2017-09-24','2017-09-29'</v>
      </c>
      <c r="D9152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(9152,'US-2017-106873','2017-09-24','2017-09-29','Second Class','KM-16720','Kunst Miller','Consumer','United States','Avondale','Arizona',85323,'West','OFF-AR-10003179','Office Supplies','Art','Dixon Ticonderoga Core-Lock Colored Pencils',14.576,2,0.2,2.3686);</v>
      </c>
      <c r="E9152" t="s">
        <v>9151</v>
      </c>
    </row>
    <row r="9153" spans="1:5" x14ac:dyDescent="0.25">
      <c r="A9153">
        <f t="shared" si="426"/>
        <v>3</v>
      </c>
      <c r="B9153" t="str">
        <f>MID(E9153,243+A9153,25)</f>
        <v>'09/24/2017','09/29/2017'</v>
      </c>
      <c r="C9153" t="str">
        <f t="shared" si="427"/>
        <v>'2017-09-24','2017-09-29'</v>
      </c>
      <c r="D9153" t="str">
        <f t="shared" si="428"/>
        <v>INSERT INTO orders(Row_ID,Order_ID,Order_Date,Ship_Date,Ship_Mode,Customer_ID,Customer_Name,Segment,Country,City,State,Postal_Code,Region,Product_ID,Category,SubCategory,Product_Name,Sales,Quantity,Discount,Profit) VALUES (9153,'US-2017-106873','2017-09-24','2017-09-29','Second Class','KM-16720','Kunst Miller','Consumer','United States','Avondale','Arizona',85323,'West','TEC-AC-10002345','Technology','Accessories','HP Standard 104 key PS/2 Keyboard',23.2,2,0.2,1.45);</v>
      </c>
      <c r="E9153" t="s">
        <v>9152</v>
      </c>
    </row>
    <row r="9154" spans="1:5" x14ac:dyDescent="0.25">
      <c r="A9154">
        <f t="shared" ref="A9154:A9217" si="429">IF(ROW(B9154)&lt;10,0,IF(ROW(B9154)&lt;100,1,IF(ROW(B9154)&lt;1000,2,3)))</f>
        <v>3</v>
      </c>
      <c r="B9154" t="str">
        <f>MID(E9154,243+A9154,25)</f>
        <v>'09/24/2017','09/29/2017'</v>
      </c>
      <c r="C9154" t="str">
        <f t="shared" ref="C9154:C9217" si="430">"'"&amp;MID(B9154,8,4)&amp;"-"&amp;MID(B9154,2,2)&amp;"-"&amp;MID(B9154,5,2)&amp;"'"&amp;","&amp;"'"&amp;MID(B9154,21,4)&amp;"-"&amp;MID(B9154,15,2)&amp;"-"&amp;MID(B9154,18,2)&amp;"'"</f>
        <v>'2017-09-24','2017-09-29'</v>
      </c>
      <c r="D9154" t="str">
        <f t="shared" ref="D9154:D9217" si="431">LEFT(E9154,242+A9154)&amp;C9154&amp;RIGHT(E9154,LEN(E9154)-LEN(LEFT(E9154,242+A9154)&amp;C9154))</f>
        <v>INSERT INTO orders(Row_ID,Order_ID,Order_Date,Ship_Date,Ship_Mode,Customer_ID,Customer_Name,Segment,Country,City,State,Postal_Code,Region,Product_ID,Category,SubCategory,Product_Name,Sales,Quantity,Discount,Profit) VALUES (9154,'US-2017-106873','2017-09-24','2017-09-29','Second Class','KM-16720','Kunst Miller','Consumer','United States','Avondale','Arizona',85323,'West','OFF-AR-10001246','Office Supplies','Art','Newell 317',16.464,7,0.2,1.8522);</v>
      </c>
      <c r="E9154" t="s">
        <v>9153</v>
      </c>
    </row>
    <row r="9155" spans="1:5" x14ac:dyDescent="0.25">
      <c r="A9155">
        <f t="shared" si="429"/>
        <v>3</v>
      </c>
      <c r="B9155" t="str">
        <f>MID(E9155,243+A9155,25)</f>
        <v>'08/01/2018','08/03/2018'</v>
      </c>
      <c r="C9155" t="str">
        <f t="shared" si="430"/>
        <v>'2018-08-01','2018-08-03'</v>
      </c>
      <c r="D915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(9155,'CA-2018-132990','2018-08-01','2018-08-03','Second Class','KM-16660','Khloe Miller','Consumer','United States','Philadelphia','Pennsylvania',19140,'East','FUR-FU-10004864','Furniture','Furnishings','Eldon 500 Class Desk Accessories',19.312,2,0.2,3.1382);</v>
      </c>
      <c r="E9155" t="s">
        <v>9154</v>
      </c>
    </row>
    <row r="9156" spans="1:5" x14ac:dyDescent="0.25">
      <c r="A9156">
        <f t="shared" si="429"/>
        <v>3</v>
      </c>
      <c r="B9156" t="str">
        <f>MID(E9156,243+A9156,25)</f>
        <v>'01/23/2016','01/28/2016'</v>
      </c>
      <c r="C9156" t="str">
        <f t="shared" si="430"/>
        <v>'2016-01-23','2016-01-28'</v>
      </c>
      <c r="D915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(9156,'CA-2016-102645','2016-01-23','2016-01-28','Standard Class','IM-15055','Ionia McGrath','Consumer','United States','Las Vegas','Nevada',89115,'West','OFF-PA-10001804','Office Supplies','Paper','Xerox 195',40.08,6,0,19.2384);</v>
      </c>
      <c r="E9156" t="s">
        <v>9155</v>
      </c>
    </row>
    <row r="9157" spans="1:5" x14ac:dyDescent="0.25">
      <c r="A9157">
        <f t="shared" si="429"/>
        <v>3</v>
      </c>
      <c r="B9157" t="str">
        <f>MID(E9157,243+A9157,25)</f>
        <v>'08/04/2016','08/08/2016'</v>
      </c>
      <c r="C9157" t="str">
        <f t="shared" si="430"/>
        <v>'2016-08-04','2016-08-08'</v>
      </c>
      <c r="D915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(9157,'CA-2016-134215','2016-08-04','2016-08-08','Standard Class','ML-17395','Marina Lichtenstein','Corporate','United States','Bangor','Maine',4401,'East','OFF-AP-10001271','Office Supplies','Appliances','Eureka The Boss Cordless Rechargeable Stick Vac',101.96,2,0,27.5292);</v>
      </c>
      <c r="E9157" t="s">
        <v>9156</v>
      </c>
    </row>
    <row r="9158" spans="1:5" x14ac:dyDescent="0.25">
      <c r="A9158">
        <f t="shared" si="429"/>
        <v>3</v>
      </c>
      <c r="B9158" t="str">
        <f>MID(E9158,243+A9158,25)</f>
        <v>'08/04/2016','08/08/2016'</v>
      </c>
      <c r="C9158" t="str">
        <f t="shared" si="430"/>
        <v>'2016-08-04','2016-08-08'</v>
      </c>
      <c r="D915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(9158,'CA-2016-134215','2016-08-04','2016-08-08','Standard Class','ML-17395','Marina Lichtenstein','Corporate','United States','Bangor','Maine',4401,'East','OFF-PA-10004353','Office Supplies','Paper','Southworth 25% Cotton Premium Laser Paper and Envelopes',259.74,13,0,124.6752);</v>
      </c>
      <c r="E9158" t="s">
        <v>9157</v>
      </c>
    </row>
    <row r="9159" spans="1:5" x14ac:dyDescent="0.25">
      <c r="A9159">
        <f t="shared" si="429"/>
        <v>3</v>
      </c>
      <c r="B9159" t="str">
        <f>MID(E9159,243+A9159,25)</f>
        <v>'08/04/2016','08/08/2016'</v>
      </c>
      <c r="C9159" t="str">
        <f t="shared" si="430"/>
        <v>'2016-08-04','2016-08-08'</v>
      </c>
      <c r="D915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(9159,'CA-2016-134215','2016-08-04','2016-08-08','Standard Class','ML-17395','Marina Lichtenstein','Corporate','United States','Bangor','Maine',4401,'East','TEC-AC-10002473','Technology','Accessories','Maxell 4.7GB DVD-R',255.42,9,0,104.7222);</v>
      </c>
      <c r="E9159" t="s">
        <v>9158</v>
      </c>
    </row>
    <row r="9160" spans="1:5" x14ac:dyDescent="0.25">
      <c r="A9160">
        <f t="shared" si="429"/>
        <v>3</v>
      </c>
      <c r="B9160" t="str">
        <f>MID(E9160,243+A9160,25)</f>
        <v>'08/09/2018','08/14/2018'</v>
      </c>
      <c r="C9160" t="str">
        <f t="shared" si="430"/>
        <v>'2018-08-09','2018-08-14'</v>
      </c>
      <c r="D916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(9160,'CA-2018-118934','2018-08-09','2018-08-14','Standard Class','GH-14410','Gary Hansen','Home Office','United States','Hendersonville','Tennessee',37075,'South','OFF-BI-10003314','Office Supplies','Binders','Tuff Stuff Recycled Round Ring Binders',4.338,3,0.7,-3.0366);</v>
      </c>
      <c r="E9160" t="s">
        <v>9159</v>
      </c>
    </row>
    <row r="9161" spans="1:5" x14ac:dyDescent="0.25">
      <c r="A9161">
        <f t="shared" si="429"/>
        <v>3</v>
      </c>
      <c r="B9161" t="str">
        <f>MID(E9161,243+A9161,25)</f>
        <v>'08/09/2018','08/14/2018'</v>
      </c>
      <c r="C9161" t="str">
        <f t="shared" si="430"/>
        <v>'2018-08-09','2018-08-14'</v>
      </c>
      <c r="D916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(9161,'CA-2018-118934','2018-08-09','2018-08-14','Standard Class','GH-14410','Gary Hansen','Home Office','United States','Hendersonville','Tennessee',37075,'South','OFF-BI-10004465','Office Supplies','Binders','Avery Durable Slant Ring Binders',11.88,5,0.7,-7.92);</v>
      </c>
      <c r="E9161" t="s">
        <v>9160</v>
      </c>
    </row>
    <row r="9162" spans="1:5" x14ac:dyDescent="0.25">
      <c r="A9162">
        <f t="shared" si="429"/>
        <v>3</v>
      </c>
      <c r="B9162" t="str">
        <f>MID(E9162,243+A9162,25)</f>
        <v>'12/08/2018','12/12/2018'</v>
      </c>
      <c r="C9162" t="str">
        <f t="shared" si="430"/>
        <v>'2018-12-08','2018-12-12'</v>
      </c>
      <c r="D916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(9162,'CA-2018-160108','2018-12-08','2018-12-12','Standard Class','AG-10900','Arthur Gainer','Consumer','United States','Eau Claire','Wisconsin',54703,'Central','FUR-BO-10003450','Furniture','Bookcases','Bush Westfield Collection Bookcases, Dark Cherry Finish',405.86,7,0,32.4688);</v>
      </c>
      <c r="E9162" t="s">
        <v>9161</v>
      </c>
    </row>
    <row r="9163" spans="1:5" x14ac:dyDescent="0.25">
      <c r="A9163">
        <f t="shared" si="429"/>
        <v>3</v>
      </c>
      <c r="B9163" t="str">
        <f>MID(E9163,243+A9163,25)</f>
        <v>'12/08/2018','12/12/2018'</v>
      </c>
      <c r="C9163" t="str">
        <f t="shared" si="430"/>
        <v>'2018-12-08','2018-12-12'</v>
      </c>
      <c r="D916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(9163,'CA-2018-160108','2018-12-08','2018-12-12','Standard Class','AG-10900','Arthur Gainer','Consumer','United States','Eau Claire','Wisconsin',54703,'Central','FUR-CH-10002335','Furniture','Chairs','Hon GuestStacker Chair',680.01,3,0,176.8026);</v>
      </c>
      <c r="E9163" t="s">
        <v>9162</v>
      </c>
    </row>
    <row r="9164" spans="1:5" x14ac:dyDescent="0.25">
      <c r="A9164">
        <f t="shared" si="429"/>
        <v>3</v>
      </c>
      <c r="B9164" t="str">
        <f>MID(E9164,243+A9164,25)</f>
        <v>'06/08/2017','06/12/2017'</v>
      </c>
      <c r="C9164" t="str">
        <f t="shared" si="430"/>
        <v>'2017-06-08','2017-06-12'</v>
      </c>
      <c r="D916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(9164,'CA-2017-164007','2017-06-08','2017-06-12','Standard Class','MG-17695','Maureen Gnade','Consumer','United States','Chicago','Illinois',60610,'Central','TEC-AC-10003433','Technology','Accessories','Maxell 4.7GB DVD+R 5/Pack',2.376,3,0.2,0.7425);</v>
      </c>
      <c r="E9164" t="s">
        <v>9163</v>
      </c>
    </row>
    <row r="9165" spans="1:5" x14ac:dyDescent="0.25">
      <c r="A9165">
        <f t="shared" si="429"/>
        <v>3</v>
      </c>
      <c r="B9165" t="str">
        <f>MID(E9165,243+A9165,25)</f>
        <v>'06/08/2017','06/12/2017'</v>
      </c>
      <c r="C9165" t="str">
        <f t="shared" si="430"/>
        <v>'2017-06-08','2017-06-12'</v>
      </c>
      <c r="D916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(9165,'CA-2017-164007','2017-06-08','2017-06-12','Standard Class','MG-17695','Maureen Gnade','Consumer','United States','Chicago','Illinois',60610,'Central','OFF-AP-10003849','Office Supplies','Appliances','Hoover Shoulder Vac Commercial Portable Vacuum',143.128,2,0.8,-393.602);</v>
      </c>
      <c r="E9165" t="s">
        <v>9164</v>
      </c>
    </row>
    <row r="9166" spans="1:5" x14ac:dyDescent="0.25">
      <c r="A9166">
        <f t="shared" si="429"/>
        <v>3</v>
      </c>
      <c r="B9166" t="str">
        <f>MID(E9166,243+A9166,25)</f>
        <v>'06/24/2018','06/26/2018'</v>
      </c>
      <c r="C9166" t="str">
        <f t="shared" si="430"/>
        <v>'2018-06-24','2018-06-26'</v>
      </c>
      <c r="D916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(9166,'CA-2018-100300','2018-06-24','2018-06-26','Second Class','MJ-17740','Max Jones','Consumer','United States','San Diego','California',92037,'West','TEC-MA-10000984','Technology','Machines','Okidata MB760 Printer',4476.8,4,0.2,503.64);</v>
      </c>
      <c r="E9166" t="s">
        <v>9165</v>
      </c>
    </row>
    <row r="9167" spans="1:5" x14ac:dyDescent="0.25">
      <c r="A9167">
        <f t="shared" si="429"/>
        <v>3</v>
      </c>
      <c r="B9167" t="str">
        <f>MID(E9167,243+A9167,25)</f>
        <v>'06/24/2018','06/26/2018'</v>
      </c>
      <c r="C9167" t="str">
        <f t="shared" si="430"/>
        <v>'2018-06-24','2018-06-26'</v>
      </c>
      <c r="D916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(9167,'CA-2018-100300','2018-06-24','2018-06-26','Second Class','MJ-17740','Max Jones','Consumer','United States','San Diego','California',92037,'West','OFF-PA-10000418','Office Supplies','Paper','Xerox 189',104.85,1,0,50.328);</v>
      </c>
      <c r="E9167" t="s">
        <v>9166</v>
      </c>
    </row>
    <row r="9168" spans="1:5" x14ac:dyDescent="0.25">
      <c r="A9168">
        <f t="shared" si="429"/>
        <v>3</v>
      </c>
      <c r="B9168" t="str">
        <f>MID(E9168,243+A9168,25)</f>
        <v>'06/24/2018','06/26/2018'</v>
      </c>
      <c r="C9168" t="str">
        <f t="shared" si="430"/>
        <v>'2018-06-24','2018-06-26'</v>
      </c>
      <c r="D916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(9168,'CA-2018-100300','2018-06-24','2018-06-26','Second Class','MJ-17740','Max Jones','Consumer','United States','San Diego','California',92037,'West','OFF-AP-10001242','Office Supplies','Appliances','APC 7 Outlet Network SurgeArrest Surge Protector',241.44,3,0,72.432);</v>
      </c>
      <c r="E9168" t="s">
        <v>9167</v>
      </c>
    </row>
    <row r="9169" spans="1:5" x14ac:dyDescent="0.25">
      <c r="A9169">
        <f t="shared" si="429"/>
        <v>3</v>
      </c>
      <c r="B9169" t="str">
        <f>MID(E9169,243+A9169,25)</f>
        <v>'03/15/2018','03/19/2018'</v>
      </c>
      <c r="C9169" t="str">
        <f t="shared" si="430"/>
        <v>'2018-03-15','2018-03-19'</v>
      </c>
      <c r="D916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(9169,'CA-2018-140571','2018-03-15','2018-03-19','Standard Class','SJ-20125','Sanjit Jacobs','Home Office','United States','Jackson','Mississippi',39212,'South','OFF-PA-10001954','Office Supplies','Paper','Xerox 1964',319.76,14,0,147.0896);</v>
      </c>
      <c r="E9169" t="s">
        <v>9168</v>
      </c>
    </row>
    <row r="9170" spans="1:5" x14ac:dyDescent="0.25">
      <c r="A9170">
        <f t="shared" si="429"/>
        <v>3</v>
      </c>
      <c r="B9170" t="str">
        <f>MID(E9170,243+A9170,25)</f>
        <v>'03/15/2018','03/19/2018'</v>
      </c>
      <c r="C9170" t="str">
        <f t="shared" si="430"/>
        <v>'2018-03-15','2018-03-19'</v>
      </c>
      <c r="D917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(9170,'CA-2018-140571','2018-03-15','2018-03-19','Standard Class','SJ-20125','Sanjit Jacobs','Home Office','United States','Jackson','Mississippi',39212,'South','OFF-PA-10001954','Office Supplies','Paper','Xerox 1964',45.68,2,0,21.0128);</v>
      </c>
      <c r="E9170" t="s">
        <v>9169</v>
      </c>
    </row>
    <row r="9171" spans="1:5" x14ac:dyDescent="0.25">
      <c r="A9171">
        <f t="shared" si="429"/>
        <v>3</v>
      </c>
      <c r="B9171" t="str">
        <f>MID(E9171,243+A9171,25)</f>
        <v>'12/01/2018','12/01/2018'</v>
      </c>
      <c r="C9171" t="str">
        <f t="shared" si="430"/>
        <v>'2018-12-01','2018-12-01'</v>
      </c>
      <c r="D917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(9171,'US-2018-155768','2018-12-01','2018-12-01','Same Day','LB-16795','Laurel Beltran','Home Office','United States','Oxnard','California',93030,'West','FUR-FU-10000448','Furniture','Furnishings','Tenex Chairmats For Use With Carpeted Floors',31.96,2,0,1.598);</v>
      </c>
      <c r="E9171" t="s">
        <v>9170</v>
      </c>
    </row>
    <row r="9172" spans="1:5" x14ac:dyDescent="0.25">
      <c r="A9172">
        <f t="shared" si="429"/>
        <v>3</v>
      </c>
      <c r="B9172" t="str">
        <f>MID(E9172,243+A9172,25)</f>
        <v>'12/01/2018','12/01/2018'</v>
      </c>
      <c r="C9172" t="str">
        <f t="shared" si="430"/>
        <v>'2018-12-01','2018-12-01'</v>
      </c>
      <c r="D917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(9172,'US-2018-155768','2018-12-01','2018-12-01','Same Day','LB-16795','Laurel Beltran','Home Office','United States','Oxnard','California',93030,'West','OFF-PA-10001357','Office Supplies','Paper','Xerox 1886',47.9,1,0,22.992);</v>
      </c>
      <c r="E9172" t="s">
        <v>9171</v>
      </c>
    </row>
    <row r="9173" spans="1:5" x14ac:dyDescent="0.25">
      <c r="A9173">
        <f t="shared" si="429"/>
        <v>3</v>
      </c>
      <c r="B9173" t="str">
        <f>MID(E9173,243+A9173,25)</f>
        <v>'12/01/2018','12/01/2018'</v>
      </c>
      <c r="C9173" t="str">
        <f t="shared" si="430"/>
        <v>'2018-12-01','2018-12-01'</v>
      </c>
      <c r="D917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(9173,'US-2018-155768','2018-12-01','2018-12-01','Same Day','LB-16795','Laurel Beltran','Home Office','United States','Oxnard','California',93030,'West','OFF-ST-10002292','Office Supplies','Storage','Sauder Facets Collection Locker/File Cabinet, Sky Alder Finish',1112.94,3,0,222.588);</v>
      </c>
      <c r="E9173" t="s">
        <v>9172</v>
      </c>
    </row>
    <row r="9174" spans="1:5" x14ac:dyDescent="0.25">
      <c r="A9174">
        <f t="shared" si="429"/>
        <v>3</v>
      </c>
      <c r="B9174" t="str">
        <f>MID(E9174,243+A9174,25)</f>
        <v>'12/01/2018','12/01/2018'</v>
      </c>
      <c r="C9174" t="str">
        <f t="shared" si="430"/>
        <v>'2018-12-01','2018-12-01'</v>
      </c>
      <c r="D917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(9174,'US-2018-155768','2018-12-01','2018-12-01','Same Day','LB-16795','Laurel Beltran','Home Office','United States','Oxnard','California',93030,'West','OFF-EN-10001219','Office Supplies','Envelopes','#10- 4 1/8" x 9 1/2" Security-Tint Envelopes',22.92,3,0,11.2308);</v>
      </c>
      <c r="E9174" t="s">
        <v>9173</v>
      </c>
    </row>
    <row r="9175" spans="1:5" x14ac:dyDescent="0.25">
      <c r="A9175">
        <f t="shared" si="429"/>
        <v>3</v>
      </c>
      <c r="B9175" t="str">
        <f>MID(E9175,243+A9175,25)</f>
        <v>'06/12/2019','06/14/2019'</v>
      </c>
      <c r="C9175" t="str">
        <f t="shared" si="430"/>
        <v>'2019-06-12','2019-06-14'</v>
      </c>
      <c r="D917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(9175,'CA-2019-119424','2019-06-12','2019-06-14','Second Class','SB-20185','Sarah Brown','Consumer','United States','Kent','Washington',98031,'West','TEC-PH-10002564','Technology','Phones','OtterBox Defender Series Case - Samsung Galaxy S4',71.976,3,0.2,8.99699999999999);</v>
      </c>
      <c r="E9175" t="s">
        <v>9174</v>
      </c>
    </row>
    <row r="9176" spans="1:5" x14ac:dyDescent="0.25">
      <c r="A9176">
        <f t="shared" si="429"/>
        <v>3</v>
      </c>
      <c r="B9176" t="str">
        <f>MID(E9176,243+A9176,25)</f>
        <v>'06/12/2019','06/14/2019'</v>
      </c>
      <c r="C9176" t="str">
        <f t="shared" si="430"/>
        <v>'2019-06-12','2019-06-14'</v>
      </c>
      <c r="D917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(9176,'CA-2019-119424','2019-06-12','2019-06-14','Second Class','SB-20185','Sarah Brown','Consumer','United States','Kent','Washington',98031,'West','OFF-PA-10001639','Office Supplies','Paper','Xerox 203',19.44,3,0,9.3312);</v>
      </c>
      <c r="E9176" t="s">
        <v>9175</v>
      </c>
    </row>
    <row r="9177" spans="1:5" x14ac:dyDescent="0.25">
      <c r="A9177">
        <f t="shared" si="429"/>
        <v>3</v>
      </c>
      <c r="B9177" t="str">
        <f>MID(E9177,243+A9177,25)</f>
        <v>'03/19/2018','03/24/2018'</v>
      </c>
      <c r="C9177" t="str">
        <f t="shared" si="430"/>
        <v>'2018-03-19','2018-03-24'</v>
      </c>
      <c r="D917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(9177,'CA-2018-118178','2018-03-19','2018-03-24','Standard Class','CC-12610','Corey Catlett','Corporate','United States','Nashville','Tennessee',37211,'South','OFF-BI-10001153','Office Supplies','Binders','Ibico Recycled Grain-Textured Covers',31.086,3,0.7,-20.724);</v>
      </c>
      <c r="E9177" t="s">
        <v>9176</v>
      </c>
    </row>
    <row r="9178" spans="1:5" x14ac:dyDescent="0.25">
      <c r="A9178">
        <f t="shared" si="429"/>
        <v>3</v>
      </c>
      <c r="B9178" t="str">
        <f>MID(E9178,243+A9178,25)</f>
        <v>'11/14/2018','11/18/2018'</v>
      </c>
      <c r="C9178" t="str">
        <f t="shared" si="430"/>
        <v>'2018-11-14','2018-11-18'</v>
      </c>
      <c r="D917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(9178,'CA-2018-166618','2018-11-14','2018-11-18','Standard Class','DP-13000','Darren Powers','Consumer','United States','New York City','New York',10035,'East','TEC-PH-10003356','Technology','Phones','SmartStand Mobile Device Holder, Assorted Colors',13.98,2,0,3.9144);</v>
      </c>
      <c r="E9178" t="s">
        <v>9177</v>
      </c>
    </row>
    <row r="9179" spans="1:5" x14ac:dyDescent="0.25">
      <c r="A9179">
        <f t="shared" si="429"/>
        <v>3</v>
      </c>
      <c r="B9179" t="str">
        <f>MID(E9179,243+A9179,25)</f>
        <v>'11/14/2018','11/18/2018'</v>
      </c>
      <c r="C9179" t="str">
        <f t="shared" si="430"/>
        <v>'2018-11-14','2018-11-18'</v>
      </c>
      <c r="D917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(9179,'CA-2018-166618','2018-11-14','2018-11-18','Standard Class','DP-13000','Darren Powers','Consumer','United States','New York City','New York',10035,'East','OFF-AR-10001725','Office Supplies','Art','Boston Home &amp; Office Model 2000 Electric Pencil Sharpeners',23.65,1,0,6.149);</v>
      </c>
      <c r="E9179" t="s">
        <v>9178</v>
      </c>
    </row>
    <row r="9180" spans="1:5" x14ac:dyDescent="0.25">
      <c r="A9180">
        <f t="shared" si="429"/>
        <v>3</v>
      </c>
      <c r="B9180" t="str">
        <f>MID(E9180,243+A9180,25)</f>
        <v>'08/07/2019','08/11/2019'</v>
      </c>
      <c r="C9180" t="str">
        <f t="shared" si="430"/>
        <v>'2019-08-07','2019-08-11'</v>
      </c>
      <c r="D918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(9180,'CA-2019-156776','2019-08-07','2019-08-11','Standard Class','JL-15505','Jeremy Lonsdale','Consumer','United States','Westminster','California',92683,'West','TEC-PH-10002415','Technology','Phones','Polycom VoiceStation 500 Conference phone',707.88,3,0.2,44.2425);</v>
      </c>
      <c r="E9180" t="s">
        <v>9179</v>
      </c>
    </row>
    <row r="9181" spans="1:5" x14ac:dyDescent="0.25">
      <c r="A9181">
        <f t="shared" si="429"/>
        <v>3</v>
      </c>
      <c r="B9181" t="str">
        <f>MID(E9181,243+A9181,25)</f>
        <v>'08/07/2019','08/11/2019'</v>
      </c>
      <c r="C9181" t="str">
        <f t="shared" si="430"/>
        <v>'2019-08-07','2019-08-11'</v>
      </c>
      <c r="D918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(9181,'CA-2019-156776','2019-08-07','2019-08-11','Standard Class','JL-15505','Jeremy Lonsdale','Consumer','United States','Westminster','California',92683,'West','OFF-BI-10003355','Office Supplies','Binders','Cardinal Holdit Business Card Pockets',11.952,3,0.2,4.1832);</v>
      </c>
      <c r="E9181" t="s">
        <v>9180</v>
      </c>
    </row>
    <row r="9182" spans="1:5" x14ac:dyDescent="0.25">
      <c r="A9182">
        <f t="shared" si="429"/>
        <v>3</v>
      </c>
      <c r="B9182" t="str">
        <f>MID(E9182,243+A9182,25)</f>
        <v>'08/07/2019','08/11/2019'</v>
      </c>
      <c r="C9182" t="str">
        <f t="shared" si="430"/>
        <v>'2019-08-07','2019-08-11'</v>
      </c>
      <c r="D918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(9182,'CA-2019-156776','2019-08-07','2019-08-11','Standard Class','JL-15505','Jeremy Lonsdale','Consumer','United States','Westminster','California',92683,'West','OFF-BI-10000216','Office Supplies','Binders','Mead 1st Gear 2" Zipper Binder, Asst. Colors',31.128,3,0.2,11.673);</v>
      </c>
      <c r="E9182" t="s">
        <v>9181</v>
      </c>
    </row>
    <row r="9183" spans="1:5" x14ac:dyDescent="0.25">
      <c r="A9183">
        <f t="shared" si="429"/>
        <v>3</v>
      </c>
      <c r="B9183" t="str">
        <f>MID(E9183,243+A9183,25)</f>
        <v>'08/07/2019','08/11/2019'</v>
      </c>
      <c r="C9183" t="str">
        <f t="shared" si="430"/>
        <v>'2019-08-07','2019-08-11'</v>
      </c>
      <c r="D918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(9183,'CA-2019-156776','2019-08-07','2019-08-11','Standard Class','JL-15505','Jeremy Lonsdale','Consumer','United States','Westminster','California',92683,'West','TEC-AC-10004803','Technology','Accessories','Sony Micro Vault Click 4 GB USB 2.0 Flash Drive',55.76,4,0,7.8064);</v>
      </c>
      <c r="E9183" t="s">
        <v>9182</v>
      </c>
    </row>
    <row r="9184" spans="1:5" x14ac:dyDescent="0.25">
      <c r="A9184">
        <f t="shared" si="429"/>
        <v>3</v>
      </c>
      <c r="B9184" t="str">
        <f>MID(E9184,243+A9184,25)</f>
        <v>'08/07/2019','08/11/2019'</v>
      </c>
      <c r="C9184" t="str">
        <f t="shared" si="430"/>
        <v>'2019-08-07','2019-08-11'</v>
      </c>
      <c r="D918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(9184,'CA-2019-156776','2019-08-07','2019-08-11','Standard Class','JL-15505','Jeremy Lonsdale','Consumer','United States','Westminster','California',92683,'West','OFF-PA-10001970','Office Supplies','Paper','Xerox 1881',24.56,2,0,11.5432);</v>
      </c>
      <c r="E9184" t="s">
        <v>9183</v>
      </c>
    </row>
    <row r="9185" spans="1:5" x14ac:dyDescent="0.25">
      <c r="A9185">
        <f t="shared" si="429"/>
        <v>3</v>
      </c>
      <c r="B9185" t="str">
        <f>MID(E9185,243+A9185,25)</f>
        <v>'08/07/2019','08/11/2019'</v>
      </c>
      <c r="C9185" t="str">
        <f t="shared" si="430"/>
        <v>'2019-08-07','2019-08-11'</v>
      </c>
      <c r="D918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(9185,'CA-2019-156776','2019-08-07','2019-08-11','Standard Class','JL-15505','Jeremy Lonsdale','Consumer','United States','Westminster','California',92683,'West','FUR-FU-10004848','Furniture','Furnishings','Howard Miller 13-3/4" Diameter Brushed Chrome Round Wall Clock',51.75,1,0,15.525);</v>
      </c>
      <c r="E9185" t="s">
        <v>9184</v>
      </c>
    </row>
    <row r="9186" spans="1:5" x14ac:dyDescent="0.25">
      <c r="A9186">
        <f t="shared" si="429"/>
        <v>3</v>
      </c>
      <c r="B9186" t="str">
        <f>MID(E9186,243+A9186,25)</f>
        <v>'08/07/2019','08/11/2019'</v>
      </c>
      <c r="C9186" t="str">
        <f t="shared" si="430"/>
        <v>'2019-08-07','2019-08-11'</v>
      </c>
      <c r="D918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(9186,'CA-2019-156776','2019-08-07','2019-08-11','Standard Class','JL-15505','Jeremy Lonsdale','Consumer','United States','Westminster','California',92683,'West','FUR-CH-10002317','Furniture','Chairs','Global Enterprise Series Seating Low-Back Swivel/Tilt Chairs',207.184,1,0.2,25.898);</v>
      </c>
      <c r="E9186" t="s">
        <v>9185</v>
      </c>
    </row>
    <row r="9187" spans="1:5" x14ac:dyDescent="0.25">
      <c r="A9187">
        <f t="shared" si="429"/>
        <v>3</v>
      </c>
      <c r="B9187" t="str">
        <f>MID(E9187,243+A9187,25)</f>
        <v>'08/07/2019','08/11/2019'</v>
      </c>
      <c r="C9187" t="str">
        <f t="shared" si="430"/>
        <v>'2019-08-07','2019-08-11'</v>
      </c>
      <c r="D918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(9187,'CA-2019-156776','2019-08-07','2019-08-11','Standard Class','JL-15505','Jeremy Lonsdale','Consumer','United States','Westminster','California',92683,'West','OFF-AP-10002534','Office Supplies','Appliances','3.6 Cubic Foot Counter Height Office Refrigerator',1473.1,5,0,412.468);</v>
      </c>
      <c r="E9187" t="s">
        <v>9186</v>
      </c>
    </row>
    <row r="9188" spans="1:5" x14ac:dyDescent="0.25">
      <c r="A9188">
        <f t="shared" si="429"/>
        <v>3</v>
      </c>
      <c r="B9188" t="str">
        <f>MID(E9188,243+A9188,25)</f>
        <v>'08/21/2017','08/25/2017'</v>
      </c>
      <c r="C9188" t="str">
        <f t="shared" si="430"/>
        <v>'2017-08-21','2017-08-25'</v>
      </c>
      <c r="D918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(9188,'US-2017-130512','2017-08-21','2017-08-25','Standard Class','SM-20320','Sean Miller','Home Office','United States','Allentown','Pennsylvania',18103,'East','OFF-SU-10001935','Office Supplies','Supplies','Staple remover',3.488,2,0.2,-0.697600000000001);</v>
      </c>
      <c r="E9188" t="s">
        <v>9187</v>
      </c>
    </row>
    <row r="9189" spans="1:5" x14ac:dyDescent="0.25">
      <c r="A9189">
        <f t="shared" si="429"/>
        <v>3</v>
      </c>
      <c r="B9189" t="str">
        <f>MID(E9189,243+A9189,25)</f>
        <v>'08/21/2017','08/25/2017'</v>
      </c>
      <c r="C9189" t="str">
        <f t="shared" si="430"/>
        <v>'2017-08-21','2017-08-25'</v>
      </c>
      <c r="D918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(9189,'US-2017-130512','2017-08-21','2017-08-25','Standard Class','SM-20320','Sean Miller','Home Office','United States','Allentown','Pennsylvania',18103,'East','TEC-AC-10000290','Technology','Accessories','Sabrent 4-Port USB 2.0 Hub',21.728,4,0.2,3.8024);</v>
      </c>
      <c r="E9189" t="s">
        <v>9188</v>
      </c>
    </row>
    <row r="9190" spans="1:5" x14ac:dyDescent="0.25">
      <c r="A9190">
        <f t="shared" si="429"/>
        <v>3</v>
      </c>
      <c r="B9190" t="str">
        <f>MID(E9190,243+A9190,25)</f>
        <v>'08/21/2017','08/25/2017'</v>
      </c>
      <c r="C9190" t="str">
        <f t="shared" si="430"/>
        <v>'2017-08-21','2017-08-25'</v>
      </c>
      <c r="D919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(9190,'US-2017-130512','2017-08-21','2017-08-25','Standard Class','SM-20320','Sean Miller','Home Office','United States','Allentown','Pennsylvania',18103,'East','OFF-ST-10002574','Office Supplies','Storage','SAFCO Commercial Wire Shelving, Black',663.072,6,0.2,-165.768);</v>
      </c>
      <c r="E9190" t="s">
        <v>9189</v>
      </c>
    </row>
    <row r="9191" spans="1:5" x14ac:dyDescent="0.25">
      <c r="A9191">
        <f t="shared" si="429"/>
        <v>3</v>
      </c>
      <c r="B9191" t="str">
        <f>MID(E9191,243+A9191,25)</f>
        <v>'08/21/2017','08/25/2017'</v>
      </c>
      <c r="C9191" t="str">
        <f t="shared" si="430"/>
        <v>'2017-08-21','2017-08-25'</v>
      </c>
      <c r="D919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(9191,'US-2017-130512','2017-08-21','2017-08-25','Standard Class','SM-20320','Sean Miller','Home Office','United States','Allentown','Pennsylvania',18103,'East','OFF-BI-10004519','Office Supplies','Binders','GBC DocuBind P100 Manual Binding Machine',99.588,2,0.7,-82.99);</v>
      </c>
      <c r="E9191" t="s">
        <v>9190</v>
      </c>
    </row>
    <row r="9192" spans="1:5" x14ac:dyDescent="0.25">
      <c r="A9192">
        <f t="shared" si="429"/>
        <v>3</v>
      </c>
      <c r="B9192" t="str">
        <f>MID(E9192,243+A9192,25)</f>
        <v>'08/21/2017','08/25/2017'</v>
      </c>
      <c r="C9192" t="str">
        <f t="shared" si="430"/>
        <v>'2017-08-21','2017-08-25'</v>
      </c>
      <c r="D919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(9192,'US-2017-130512','2017-08-21','2017-08-25','Standard Class','SM-20320','Sean Miller','Home Office','United States','Allentown','Pennsylvania',18103,'East','OFF-PA-10003625','Office Supplies','Paper','Xerox 1979',49.568,2,0.2,15.49);</v>
      </c>
      <c r="E9192" t="s">
        <v>9191</v>
      </c>
    </row>
    <row r="9193" spans="1:5" x14ac:dyDescent="0.25">
      <c r="A9193">
        <f t="shared" si="429"/>
        <v>3</v>
      </c>
      <c r="B9193" t="str">
        <f>MID(E9193,243+A9193,25)</f>
        <v>'11/02/2017','11/07/2017'</v>
      </c>
      <c r="C9193" t="str">
        <f t="shared" si="430"/>
        <v>'2017-11-02','2017-11-07'</v>
      </c>
      <c r="D919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(9193,'CA-2017-141810','2017-11-02','2017-11-07','Standard Class','BB-10990','Barry Blumstein','Corporate','United States','San Antonio','Texas',78207,'Central','OFF-BI-10001524','Office Supplies','Binders','GBC Premium Transparent Covers with Diagonal Lined Pattern',29.372,7,0.8,-46.9952);</v>
      </c>
      <c r="E9193" t="s">
        <v>9192</v>
      </c>
    </row>
    <row r="9194" spans="1:5" x14ac:dyDescent="0.25">
      <c r="A9194">
        <f t="shared" si="429"/>
        <v>3</v>
      </c>
      <c r="B9194" t="str">
        <f>MID(E9194,243+A9194,25)</f>
        <v>'11/02/2017','11/07/2017'</v>
      </c>
      <c r="C9194" t="str">
        <f t="shared" si="430"/>
        <v>'2017-11-02','2017-11-07'</v>
      </c>
      <c r="D919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(9194,'CA-2017-141810','2017-11-02','2017-11-07','Standard Class','BB-10990','Barry Blumstein','Corporate','United States','San Antonio','Texas',78207,'Central','TEC-PH-10002200','Technology','Phones','Aastra 6757i CT Wireless VoIP phone',344.704,2,0.2,38.7792);</v>
      </c>
      <c r="E9194" t="s">
        <v>9193</v>
      </c>
    </row>
    <row r="9195" spans="1:5" x14ac:dyDescent="0.25">
      <c r="A9195">
        <f t="shared" si="429"/>
        <v>3</v>
      </c>
      <c r="B9195" t="str">
        <f>MID(E9195,243+A9195,25)</f>
        <v>'11/30/2016','12/06/2016'</v>
      </c>
      <c r="C9195" t="str">
        <f t="shared" si="430"/>
        <v>'2016-11-30','2016-12-06'</v>
      </c>
      <c r="D919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(9195,'CA-2016-146843','2016-11-30','2016-12-06','Standard Class','PB-19150','Philip Brown','Consumer','United States','Avondale','Arizona',85323,'West','OFF-SU-10001664','Office Supplies','Supplies','Acme Office Executive Series Stainless Steel Trimmers',47.992,7,0.2,3.5994);</v>
      </c>
      <c r="E9195" t="s">
        <v>9194</v>
      </c>
    </row>
    <row r="9196" spans="1:5" x14ac:dyDescent="0.25">
      <c r="A9196">
        <f t="shared" si="429"/>
        <v>3</v>
      </c>
      <c r="B9196" t="str">
        <f>MID(E9196,243+A9196,25)</f>
        <v>'11/30/2016','12/06/2016'</v>
      </c>
      <c r="C9196" t="str">
        <f t="shared" si="430"/>
        <v>'2016-11-30','2016-12-06'</v>
      </c>
      <c r="D919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(9196,'CA-2016-146843','2016-11-30','2016-12-06','Standard Class','PB-19150','Philip Brown','Consumer','United States','Avondale','Arizona',85323,'West','TEC-AC-10002550','Technology','Accessories','Memorex 25GB 6X Branded Blu-Ray Recordable Disc, 30/Pack',102.24,4,0.2,-16.614);</v>
      </c>
      <c r="E9196" t="s">
        <v>9195</v>
      </c>
    </row>
    <row r="9197" spans="1:5" x14ac:dyDescent="0.25">
      <c r="A9197">
        <f t="shared" si="429"/>
        <v>3</v>
      </c>
      <c r="B9197" t="str">
        <f>MID(E9197,243+A9197,25)</f>
        <v>'05/10/2016','05/15/2016'</v>
      </c>
      <c r="C9197" t="str">
        <f t="shared" si="430"/>
        <v>'2016-05-10','2016-05-15'</v>
      </c>
      <c r="D919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(9197,'CA-2016-103310','2016-05-10','2016-05-15','Standard Class','GM-14680','Greg Matthias','Consumer','United States','San Jose','California',95123,'West','OFF-PA-10004353','Office Supplies','Paper','Southworth 25% Cotton Premium Laser Paper and Envelopes',39.96,2,0,19.1808);</v>
      </c>
      <c r="E9197" t="s">
        <v>9196</v>
      </c>
    </row>
    <row r="9198" spans="1:5" x14ac:dyDescent="0.25">
      <c r="A9198">
        <f t="shared" si="429"/>
        <v>3</v>
      </c>
      <c r="B9198" t="str">
        <f>MID(E9198,243+A9198,25)</f>
        <v>'05/10/2016','05/15/2016'</v>
      </c>
      <c r="C9198" t="str">
        <f t="shared" si="430"/>
        <v>'2016-05-10','2016-05-15'</v>
      </c>
      <c r="D919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(9198,'CA-2016-103310','2016-05-10','2016-05-15','Standard Class','GM-14680','Greg Matthias','Consumer','United States','San Jose','California',95123,'West','TEC-PH-10001817','Technology','Phones','Wilson Electronics DB Pro Signal Booster',1432,5,0.2,125.3);</v>
      </c>
      <c r="E9198" t="s">
        <v>9197</v>
      </c>
    </row>
    <row r="9199" spans="1:5" x14ac:dyDescent="0.25">
      <c r="A9199">
        <f t="shared" si="429"/>
        <v>3</v>
      </c>
      <c r="B9199" t="str">
        <f>MID(E9199,243+A9199,25)</f>
        <v>'05/10/2016','05/15/2016'</v>
      </c>
      <c r="C9199" t="str">
        <f t="shared" si="430"/>
        <v>'2016-05-10','2016-05-15'</v>
      </c>
      <c r="D919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(9199,'CA-2016-103310','2016-05-10','2016-05-15','Standard Class','GM-14680','Greg Matthias','Consumer','United States','San Jose','California',95123,'West','OFF-SU-10004737','Office Supplies','Supplies','Acme Design Stainless Steel Bent Scissors',41.04,6,0,11.0808);</v>
      </c>
      <c r="E9199" t="s">
        <v>9198</v>
      </c>
    </row>
    <row r="9200" spans="1:5" x14ac:dyDescent="0.25">
      <c r="A9200">
        <f t="shared" si="429"/>
        <v>3</v>
      </c>
      <c r="B9200" t="str">
        <f>MID(E9200,243+A9200,25)</f>
        <v>'05/10/2016','05/15/2016'</v>
      </c>
      <c r="C9200" t="str">
        <f t="shared" si="430"/>
        <v>'2016-05-10','2016-05-15'</v>
      </c>
      <c r="D920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(9200,'CA-2016-103310','2016-05-10','2016-05-15','Standard Class','GM-14680','Greg Matthias','Consumer','United States','San Jose','California',95123,'West','FUR-CH-10002320','Furniture','Chairs','Hon Pagoda Stacking Chairs',256.784,1,0.2,32.098);</v>
      </c>
      <c r="E9200" t="s">
        <v>9199</v>
      </c>
    </row>
    <row r="9201" spans="1:5" x14ac:dyDescent="0.25">
      <c r="A9201">
        <f t="shared" si="429"/>
        <v>3</v>
      </c>
      <c r="B9201" t="str">
        <f>MID(E9201,243+A9201,25)</f>
        <v>'10/17/2018','10/20/2018'</v>
      </c>
      <c r="C9201" t="str">
        <f t="shared" si="430"/>
        <v>'2018-10-17','2018-10-20'</v>
      </c>
      <c r="D920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(9201,'CA-2018-152688','2018-10-17','2018-10-20','First Class','NR-18550','Nick Radford','Consumer','United States','Perth Amboy','New Jersey',8861,'East','FUR-BO-10001337','Furniture','Bookcases','O''Sullivan Living Dimensions 2-Shelf Bookcases',120.98,1,0,12.098);</v>
      </c>
      <c r="E9201" t="s">
        <v>9200</v>
      </c>
    </row>
    <row r="9202" spans="1:5" x14ac:dyDescent="0.25">
      <c r="A9202">
        <f t="shared" si="429"/>
        <v>3</v>
      </c>
      <c r="B9202" t="str">
        <f>MID(E9202,243+A9202,25)</f>
        <v>'10/17/2018','10/20/2018'</v>
      </c>
      <c r="C9202" t="str">
        <f t="shared" si="430"/>
        <v>'2018-10-17','2018-10-20'</v>
      </c>
      <c r="D920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(9202,'CA-2018-152688','2018-10-17','2018-10-20','First Class','NR-18550','Nick Radford','Consumer','United States','Perth Amboy','New Jersey',8861,'East','OFF-BI-10004584','Office Supplies','Binders','GBC ProClick 150 Presentation Binding System',315.98,1,0,148.5106);</v>
      </c>
      <c r="E9202" t="s">
        <v>9201</v>
      </c>
    </row>
    <row r="9203" spans="1:5" x14ac:dyDescent="0.25">
      <c r="A9203">
        <f t="shared" si="429"/>
        <v>3</v>
      </c>
      <c r="B9203" t="str">
        <f>MID(E9203,243+A9203,25)</f>
        <v>'10/30/2018','11/03/2018'</v>
      </c>
      <c r="C9203" t="str">
        <f t="shared" si="430"/>
        <v>'2018-10-30','2018-11-03'</v>
      </c>
      <c r="D920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(9203,'CA-2018-153836','2018-10-30','2018-11-03','Standard Class','EH-13765','Edward Hooks','Corporate','United States','New York City','New York',10011,'East','OFF-BI-10004817','Office Supplies','Binders','GBC Personal VeloBind Strips',28.752,3,0.2,10.0632);</v>
      </c>
      <c r="E9203" t="s">
        <v>9202</v>
      </c>
    </row>
    <row r="9204" spans="1:5" x14ac:dyDescent="0.25">
      <c r="A9204">
        <f t="shared" si="429"/>
        <v>3</v>
      </c>
      <c r="B9204" t="str">
        <f>MID(E9204,243+A9204,25)</f>
        <v>'10/30/2018','11/03/2018'</v>
      </c>
      <c r="C9204" t="str">
        <f t="shared" si="430"/>
        <v>'2018-10-30','2018-11-03'</v>
      </c>
      <c r="D920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(9204,'CA-2018-153836','2018-10-30','2018-11-03','Standard Class','EH-13765','Edward Hooks','Corporate','United States','New York City','New York',10011,'East','OFF-AR-10004602','Office Supplies','Art','Boston KS Multi-Size Manual Pencil Sharpener',114.95,5,0,32.186);</v>
      </c>
      <c r="E9204" t="s">
        <v>9203</v>
      </c>
    </row>
    <row r="9205" spans="1:5" x14ac:dyDescent="0.25">
      <c r="A9205">
        <f t="shared" si="429"/>
        <v>3</v>
      </c>
      <c r="B9205" t="str">
        <f>MID(E9205,243+A9205,25)</f>
        <v>'12/01/2018','12/05/2018'</v>
      </c>
      <c r="C9205" t="str">
        <f t="shared" si="430"/>
        <v>'2018-12-01','2018-12-05'</v>
      </c>
      <c r="D920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(9205,'CA-2018-104689','2018-12-01','2018-12-05','Standard Class','FH-14365','Fred Hopkins','Corporate','United States','Los Angeles','California',90004,'West','OFF-AR-10001149','Office Supplies','Art','Sanford Colorific Colored Pencils, 12/Box',23.04,8,0,6.912);</v>
      </c>
      <c r="E9205" t="s">
        <v>9204</v>
      </c>
    </row>
    <row r="9206" spans="1:5" x14ac:dyDescent="0.25">
      <c r="A9206">
        <f t="shared" si="429"/>
        <v>3</v>
      </c>
      <c r="B9206" t="str">
        <f>MID(E9206,243+A9206,25)</f>
        <v>'04/21/2018','04/21/2018'</v>
      </c>
      <c r="C9206" t="str">
        <f t="shared" si="430"/>
        <v>'2018-04-21','2018-04-21'</v>
      </c>
      <c r="D920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(9206,'CA-2018-146423','2018-04-21','2018-04-21','Same Day','BT-11680','Brian Thompson','Consumer','United States','Milford','Connecticut',6460,'East','OFF-AR-10004817','Office Supplies','Art','Colorific Watercolor Pencils',15.48,3,0,4.4892);</v>
      </c>
      <c r="E9206" t="s">
        <v>9205</v>
      </c>
    </row>
    <row r="9207" spans="1:5" x14ac:dyDescent="0.25">
      <c r="A9207">
        <f t="shared" si="429"/>
        <v>3</v>
      </c>
      <c r="B9207" t="str">
        <f>MID(E9207,243+A9207,25)</f>
        <v>'04/21/2018','04/21/2018'</v>
      </c>
      <c r="C9207" t="str">
        <f t="shared" si="430"/>
        <v>'2018-04-21','2018-04-21'</v>
      </c>
      <c r="D920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(9207,'CA-2018-146423','2018-04-21','2018-04-21','Same Day','BT-11680','Brian Thompson','Consumer','United States','Milford','Connecticut',6460,'East','OFF-PA-10003797','Office Supplies','Paper','Xerox 209',51.84,8,0,24.8832);</v>
      </c>
      <c r="E9207" t="s">
        <v>9206</v>
      </c>
    </row>
    <row r="9208" spans="1:5" x14ac:dyDescent="0.25">
      <c r="A9208">
        <f t="shared" si="429"/>
        <v>3</v>
      </c>
      <c r="B9208" t="str">
        <f>MID(E9208,243+A9208,25)</f>
        <v>'08/03/2019','08/07/2019'</v>
      </c>
      <c r="C9208" t="str">
        <f t="shared" si="430"/>
        <v>'2019-08-03','2019-08-07'</v>
      </c>
      <c r="D9208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(9208,'CA-2019-140781','2019-08-03','2019-08-07','Standard Class','AB-10105','Adrian Barton','Consumer','United States','Bloomington','Illinois',61701,'Central','TEC-AC-10000682','Technology','Accessories','Kensington K72356US Mouse-in-a-Box USB Desktop Mouse',39.816,3,0.2,7.4655);</v>
      </c>
      <c r="E9208" t="s">
        <v>9207</v>
      </c>
    </row>
    <row r="9209" spans="1:5" x14ac:dyDescent="0.25">
      <c r="A9209">
        <f t="shared" si="429"/>
        <v>3</v>
      </c>
      <c r="B9209" t="str">
        <f>MID(E9209,243+A9209,25)</f>
        <v>'08/03/2019','08/08/2019'</v>
      </c>
      <c r="C9209" t="str">
        <f t="shared" si="430"/>
        <v>'2019-08-03','2019-08-08'</v>
      </c>
      <c r="D9209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(9209,'CA-2019-141747','2019-08-03','2019-08-08','Second Class','SC-20230','Scot Coram','Corporate','United States','Seattle','Washington',98105,'West','OFF-ST-10003996','Office Supplies','Storage','Letter/Legal File Tote with Clear Snap-On Lid, Black Granite',16.06,1,0,4.1756);</v>
      </c>
      <c r="E9209" t="s">
        <v>9208</v>
      </c>
    </row>
    <row r="9210" spans="1:5" x14ac:dyDescent="0.25">
      <c r="A9210">
        <f t="shared" si="429"/>
        <v>3</v>
      </c>
      <c r="B9210" t="str">
        <f>MID(E9210,243+A9210,25)</f>
        <v>'12/11/2019','12/14/2019'</v>
      </c>
      <c r="C9210" t="str">
        <f t="shared" si="430"/>
        <v>'2019-12-11','2019-12-14'</v>
      </c>
      <c r="D9210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(9210,'CA-2019-142776','2019-12-11','2019-12-14','Second Class','RS-19870','Roy Skaria','Home Office','United States','Burlington','Iowa',52601,'Central','OFF-EN-10003160','Office Supplies','Envelopes','Pastel Pink Envelopes',7.28,1,0,3.4944);</v>
      </c>
      <c r="E9210" t="s">
        <v>9209</v>
      </c>
    </row>
    <row r="9211" spans="1:5" x14ac:dyDescent="0.25">
      <c r="A9211">
        <f t="shared" si="429"/>
        <v>3</v>
      </c>
      <c r="B9211" t="str">
        <f>MID(E9211,243+A9211,25)</f>
        <v>'12/11/2019','12/14/2019'</v>
      </c>
      <c r="C9211" t="str">
        <f t="shared" si="430"/>
        <v>'2019-12-11','2019-12-14'</v>
      </c>
      <c r="D9211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(9211,'CA-2019-142776','2019-12-11','2019-12-14','Second Class','RS-19870','Roy Skaria','Home Office','United States','Burlington','Iowa',52601,'Central','OFF-BI-10002012','Office Supplies','Binders','Wilson Jones Easy Flow II Sheet Lifters',5.4,3,0,2.592);</v>
      </c>
      <c r="E9211" t="s">
        <v>9210</v>
      </c>
    </row>
    <row r="9212" spans="1:5" x14ac:dyDescent="0.25">
      <c r="A9212">
        <f t="shared" si="429"/>
        <v>3</v>
      </c>
      <c r="B9212" t="str">
        <f>MID(E9212,243+A9212,25)</f>
        <v>'03/14/2017','03/19/2017'</v>
      </c>
      <c r="C9212" t="str">
        <f t="shared" si="430"/>
        <v>'2017-03-14','2017-03-19'</v>
      </c>
      <c r="D9212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(9212,'CA-2017-167479','2017-03-14','2017-03-19','Standard Class','AI-10855','Arianne Irving','Consumer','United States','Roseville','California',95661,'West','OFF-PA-10002105','Office Supplies','Paper','Xerox 223',19.44,3,0,9.3312);</v>
      </c>
      <c r="E9212" t="s">
        <v>9211</v>
      </c>
    </row>
    <row r="9213" spans="1:5" x14ac:dyDescent="0.25">
      <c r="A9213">
        <f t="shared" si="429"/>
        <v>3</v>
      </c>
      <c r="B9213" t="str">
        <f>MID(E9213,243+A9213,25)</f>
        <v>'12/08/2016','12/15/2016'</v>
      </c>
      <c r="C9213" t="str">
        <f t="shared" si="430"/>
        <v>'2016-12-08','2016-12-15'</v>
      </c>
      <c r="D9213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(9213,'CA-2016-144071','2016-12-08','2016-12-15','Standard Class','DJ-13420','Denny Joy','Corporate','United States','San Francisco','California',94110,'West','FUR-FU-10000397','Furniture','Furnishings','Luxo Economy Swing Arm Lamp',39.88,2,0,11.1664);</v>
      </c>
      <c r="E9213" t="s">
        <v>9212</v>
      </c>
    </row>
    <row r="9214" spans="1:5" x14ac:dyDescent="0.25">
      <c r="A9214">
        <f t="shared" si="429"/>
        <v>3</v>
      </c>
      <c r="B9214" t="str">
        <f>MID(E9214,243+A9214,25)</f>
        <v>'12/08/2016','12/15/2016'</v>
      </c>
      <c r="C9214" t="str">
        <f t="shared" si="430"/>
        <v>'2016-12-08','2016-12-15'</v>
      </c>
      <c r="D9214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(9214,'CA-2016-144071','2016-12-08','2016-12-15','Standard Class','DJ-13420','Denny Joy','Corporate','United States','San Francisco','California',94110,'West','FUR-FU-10000758','Furniture','Furnishings','DAX Natural Wood-Tone Poster Frame',79.44,3,0,28.5984);</v>
      </c>
      <c r="E9214" t="s">
        <v>9213</v>
      </c>
    </row>
    <row r="9215" spans="1:5" x14ac:dyDescent="0.25">
      <c r="A9215">
        <f t="shared" si="429"/>
        <v>3</v>
      </c>
      <c r="B9215" t="str">
        <f>MID(E9215,243+A9215,25)</f>
        <v>'09/30/2019','10/02/2019'</v>
      </c>
      <c r="C9215" t="str">
        <f t="shared" si="430"/>
        <v>'2019-09-30','2019-10-02'</v>
      </c>
      <c r="D9215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(9215,'US-2019-120908','2019-09-30','2019-10-02','First Class','BF-10975','Barbara Fisher','Corporate','United States','Philadelphia','Pennsylvania',19120,'East','OFF-LA-10004677','Office Supplies','Labels','Self-Adhesive Address Labels for Typewriters with Dispenser Box',20.664,7,0.2,6.9741);</v>
      </c>
      <c r="E9215" t="s">
        <v>9214</v>
      </c>
    </row>
    <row r="9216" spans="1:5" x14ac:dyDescent="0.25">
      <c r="A9216">
        <f t="shared" si="429"/>
        <v>3</v>
      </c>
      <c r="B9216" t="str">
        <f>MID(E9216,243+A9216,25)</f>
        <v>'11/21/2018','11/26/2018'</v>
      </c>
      <c r="C9216" t="str">
        <f t="shared" si="430"/>
        <v>'2018-11-21','2018-11-26'</v>
      </c>
      <c r="D9216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(9216,'CA-2018-152646','2018-11-21','2018-11-26','Standard Class','TH-21235','Tiffany House','Corporate','United States','Los Angeles','California',90049,'West','OFF-PA-10004451','Office Supplies','Paper','Xerox 222',32.4,5,0,15.552);</v>
      </c>
      <c r="E9216" t="s">
        <v>9215</v>
      </c>
    </row>
    <row r="9217" spans="1:5" x14ac:dyDescent="0.25">
      <c r="A9217">
        <f t="shared" si="429"/>
        <v>3</v>
      </c>
      <c r="B9217" t="str">
        <f>MID(E9217,243+A9217,25)</f>
        <v>'11/24/2019','11/30/2019'</v>
      </c>
      <c r="C9217" t="str">
        <f t="shared" si="430"/>
        <v>'2019-11-24','2019-11-30'</v>
      </c>
      <c r="D9217" t="str">
        <f t="shared" si="431"/>
        <v>INSERT INTO orders(Row_ID,Order_ID,Order_Date,Ship_Date,Ship_Mode,Customer_ID,Customer_Name,Segment,Country,City,State,Postal_Code,Region,Product_ID,Category,SubCategory,Product_Name,Sales,Quantity,Discount,Profit) VALUES (9217,'CA-2019-103765','2019-11-24','2019-11-30','Standard Class','JG-15310','Jason Gross','Corporate','United States','Odessa','Texas',79762,'Central','OFF-AP-10002311','Office Supplies','Appliances','Holmes Replacement Filter for HEPA Air Cleaner, Very Large Room, HEPA Filter',13.762,1,0.8,-24.7716);</v>
      </c>
      <c r="E9217" t="s">
        <v>9216</v>
      </c>
    </row>
    <row r="9218" spans="1:5" x14ac:dyDescent="0.25">
      <c r="A9218">
        <f t="shared" ref="A9218:A9281" si="432">IF(ROW(B9218)&lt;10,0,IF(ROW(B9218)&lt;100,1,IF(ROW(B9218)&lt;1000,2,3)))</f>
        <v>3</v>
      </c>
      <c r="B9218" t="str">
        <f>MID(E9218,243+A9218,25)</f>
        <v>'11/14/2019','11/17/2019'</v>
      </c>
      <c r="C9218" t="str">
        <f t="shared" ref="C9218:C9281" si="433">"'"&amp;MID(B9218,8,4)&amp;"-"&amp;MID(B9218,2,2)&amp;"-"&amp;MID(B9218,5,2)&amp;"'"&amp;","&amp;"'"&amp;MID(B9218,21,4)&amp;"-"&amp;MID(B9218,15,2)&amp;"-"&amp;MID(B9218,18,2)&amp;"'"</f>
        <v>'2019-11-14','2019-11-17'</v>
      </c>
      <c r="D9218" t="str">
        <f t="shared" ref="D9218:D9281" si="434">LEFT(E9218,242+A9218)&amp;C9218&amp;RIGHT(E9218,LEN(E9218)-LEN(LEFT(E9218,242+A9218)&amp;C9218))</f>
        <v>INSERT INTO orders(Row_ID,Order_ID,Order_Date,Ship_Date,Ship_Mode,Customer_ID,Customer_Name,Segment,Country,City,State,Postal_Code,Region,Product_ID,Category,SubCategory,Product_Name,Sales,Quantity,Discount,Profit) VALUES (9218,'US-2019-118157','2019-11-14','2019-11-17','First Class','AW-10930','Arthur Wiediger','Home Office','United States','Minneapolis','Minnesota',55407,'Central','OFF-EN-10004459','Office Supplies','Envelopes','Security-Tint Envelopes',15.28,2,0,7.4872);</v>
      </c>
      <c r="E9218" t="s">
        <v>9217</v>
      </c>
    </row>
    <row r="9219" spans="1:5" x14ac:dyDescent="0.25">
      <c r="A9219">
        <f t="shared" si="432"/>
        <v>3</v>
      </c>
      <c r="B9219" t="str">
        <f>MID(E9219,243+A9219,25)</f>
        <v>'08/16/2017','08/20/2017'</v>
      </c>
      <c r="C9219" t="str">
        <f t="shared" si="433"/>
        <v>'2017-08-16','2017-08-20'</v>
      </c>
      <c r="D921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(9219,'US-2017-164238','2017-08-16','2017-08-20','Standard Class','JW-15955','Joni Wasserman','Consumer','United States','Philadelphia','Pennsylvania',19120,'East','OFF-ST-10002352','Office Supplies','Storage','Iris Project Case',44.688,7,0.2,3.3516);</v>
      </c>
      <c r="E9219" t="s">
        <v>9218</v>
      </c>
    </row>
    <row r="9220" spans="1:5" x14ac:dyDescent="0.25">
      <c r="A9220">
        <f t="shared" si="432"/>
        <v>3</v>
      </c>
      <c r="B9220" t="str">
        <f>MID(E9220,243+A9220,25)</f>
        <v>'08/16/2017','08/20/2017'</v>
      </c>
      <c r="C9220" t="str">
        <f t="shared" si="433"/>
        <v>'2017-08-16','2017-08-20'</v>
      </c>
      <c r="D922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(9220,'US-2017-164238','2017-08-16','2017-08-20','Standard Class','JW-15955','Joni Wasserman','Consumer','United States','Philadelphia','Pennsylvania',19120,'East','FUR-BO-10000780','Furniture','Bookcases','O''Sullivan Plantations 2-Door Library in Landvery Oak',301.47,3,0.5,-204.9996);</v>
      </c>
      <c r="E9220" t="s">
        <v>9219</v>
      </c>
    </row>
    <row r="9221" spans="1:5" x14ac:dyDescent="0.25">
      <c r="A9221">
        <f t="shared" si="432"/>
        <v>3</v>
      </c>
      <c r="B9221" t="str">
        <f>MID(E9221,243+A9221,25)</f>
        <v>'10/13/2019','10/14/2019'</v>
      </c>
      <c r="C9221" t="str">
        <f t="shared" si="433"/>
        <v>'2019-10-13','2019-10-14'</v>
      </c>
      <c r="D922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(9221,'CA-2019-103212','2019-10-13','2019-10-14','First Class','MH-18025','Michelle Huthwaite','Consumer','United States','Lafayette','Louisiana',70506,'South','OFF-LA-10000248','Office Supplies','Labels','Avery 52',11.07,3,0,5.2029);</v>
      </c>
      <c r="E9221" t="s">
        <v>9220</v>
      </c>
    </row>
    <row r="9222" spans="1:5" x14ac:dyDescent="0.25">
      <c r="A9222">
        <f t="shared" si="432"/>
        <v>3</v>
      </c>
      <c r="B9222" t="str">
        <f>MID(E9222,243+A9222,25)</f>
        <v>'10/13/2019','10/14/2019'</v>
      </c>
      <c r="C9222" t="str">
        <f t="shared" si="433"/>
        <v>'2019-10-13','2019-10-14'</v>
      </c>
      <c r="D922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(9222,'CA-2019-103212','2019-10-13','2019-10-14','First Class','MH-18025','Michelle Huthwaite','Consumer','United States','Lafayette','Louisiana',70506,'South','FUR-TA-10003473','Furniture','Tables','Bretford Rectangular Conference Table Tops',1504.52,4,0,346.0396);</v>
      </c>
      <c r="E9222" t="s">
        <v>9221</v>
      </c>
    </row>
    <row r="9223" spans="1:5" x14ac:dyDescent="0.25">
      <c r="A9223">
        <f t="shared" si="432"/>
        <v>3</v>
      </c>
      <c r="B9223" t="str">
        <f>MID(E9223,243+A9223,25)</f>
        <v>'10/13/2019','10/14/2019'</v>
      </c>
      <c r="C9223" t="str">
        <f t="shared" si="433"/>
        <v>'2019-10-13','2019-10-14'</v>
      </c>
      <c r="D922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(9223,'CA-2019-103212','2019-10-13','2019-10-14','First Class','MH-18025','Michelle Huthwaite','Consumer','United States','Lafayette','Louisiana',70506,'South','OFF-PA-10004355','Office Supplies','Paper','Xerox 231',25.92,4,0,12.4416);</v>
      </c>
      <c r="E9223" t="s">
        <v>9222</v>
      </c>
    </row>
    <row r="9224" spans="1:5" x14ac:dyDescent="0.25">
      <c r="A9224">
        <f t="shared" si="432"/>
        <v>3</v>
      </c>
      <c r="B9224" t="str">
        <f>MID(E9224,243+A9224,25)</f>
        <v>'11/04/2019','11/04/2019'</v>
      </c>
      <c r="C9224" t="str">
        <f t="shared" si="433"/>
        <v>'2019-11-04','2019-11-04'</v>
      </c>
      <c r="D922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(9224,'CA-2019-121160','2019-11-04','2019-11-04','Same Day','FM-14290','Frank Merwin','Home Office','United States','Bryan','Texas',77803,'Central','OFF-BI-10001308','Office Supplies','Binders','GBC Standard Plastic Binding Systems'' Combs',7.536,6,0.8,-13.188);</v>
      </c>
      <c r="E9224" t="s">
        <v>9223</v>
      </c>
    </row>
    <row r="9225" spans="1:5" x14ac:dyDescent="0.25">
      <c r="A9225">
        <f t="shared" si="432"/>
        <v>3</v>
      </c>
      <c r="B9225" t="str">
        <f>MID(E9225,243+A9225,25)</f>
        <v>'11/04/2019','11/04/2019'</v>
      </c>
      <c r="C9225" t="str">
        <f t="shared" si="433"/>
        <v>'2019-11-04','2019-11-04'</v>
      </c>
      <c r="D922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(9225,'CA-2019-121160','2019-11-04','2019-11-04','Same Day','FM-14290','Frank Merwin','Home Office','United States','Bryan','Texas',77803,'Central','OFF-BI-10003094','Office Supplies','Binders','Self-Adhesive Ring Binder Labels',1.408,2,0.8,-2.3232);</v>
      </c>
      <c r="E9225" t="s">
        <v>9224</v>
      </c>
    </row>
    <row r="9226" spans="1:5" x14ac:dyDescent="0.25">
      <c r="A9226">
        <f t="shared" si="432"/>
        <v>3</v>
      </c>
      <c r="B9226" t="str">
        <f>MID(E9226,243+A9226,25)</f>
        <v>'11/04/2019','11/04/2019'</v>
      </c>
      <c r="C9226" t="str">
        <f t="shared" si="433"/>
        <v>'2019-11-04','2019-11-04'</v>
      </c>
      <c r="D922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(9226,'CA-2019-121160','2019-11-04','2019-11-04','Same Day','FM-14290','Frank Merwin','Home Office','United States','Bryan','Texas',77803,'Central','OFF-BI-10004040','Office Supplies','Binders','Wilson Jones Impact Binders',4.144,4,0.8,-6.4232);</v>
      </c>
      <c r="E9226" t="s">
        <v>9225</v>
      </c>
    </row>
    <row r="9227" spans="1:5" x14ac:dyDescent="0.25">
      <c r="A9227">
        <f t="shared" si="432"/>
        <v>3</v>
      </c>
      <c r="B9227" t="str">
        <f>MID(E9227,243+A9227,25)</f>
        <v>'11/04/2019','11/04/2019'</v>
      </c>
      <c r="C9227" t="str">
        <f t="shared" si="433"/>
        <v>'2019-11-04','2019-11-04'</v>
      </c>
      <c r="D922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(9227,'CA-2019-121160','2019-11-04','2019-11-04','Same Day','FM-14290','Frank Merwin','Home Office','United States','Bryan','Texas',77803,'Central','OFF-ST-10002485','Office Supplies','Storage','Rogers Deluxe File Chest',52.752,3,0.2,-12.5286);</v>
      </c>
      <c r="E9227" t="s">
        <v>9226</v>
      </c>
    </row>
    <row r="9228" spans="1:5" x14ac:dyDescent="0.25">
      <c r="A9228">
        <f t="shared" si="432"/>
        <v>3</v>
      </c>
      <c r="B9228" t="str">
        <f>MID(E9228,243+A9228,25)</f>
        <v>'03/19/2019','03/24/2019'</v>
      </c>
      <c r="C9228" t="str">
        <f t="shared" si="433"/>
        <v>'2019-03-19','2019-03-24'</v>
      </c>
      <c r="D922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(9228,'CA-2019-140515','2019-03-19','2019-03-24','Standard Class','GZ-14545','George Zrebassa','Corporate','United States','Los Angeles','California',90008,'West','OFF-AP-10001205','Office Supplies','Appliances','Belkin 5 Outlet SurgeMaster Power Centers',381.36,7,0,106.7808);</v>
      </c>
      <c r="E9228" t="s">
        <v>9227</v>
      </c>
    </row>
    <row r="9229" spans="1:5" x14ac:dyDescent="0.25">
      <c r="A9229">
        <f t="shared" si="432"/>
        <v>3</v>
      </c>
      <c r="B9229" t="str">
        <f>MID(E9229,243+A9229,25)</f>
        <v>'11/03/2016','11/03/2016'</v>
      </c>
      <c r="C9229" t="str">
        <f t="shared" si="433"/>
        <v>'2016-11-03','2016-11-03'</v>
      </c>
      <c r="D922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(9229,'CA-2016-153619','2016-11-03','2016-11-03','Same Day','TC-21535','Tracy Collins','Home Office','United States','Los Angeles','California',90049,'West','OFF-AR-10001868','Office Supplies','Art','Prang Dustless Chalk Sticks',6.72,4,0,3.36);</v>
      </c>
      <c r="E9229" t="s">
        <v>9228</v>
      </c>
    </row>
    <row r="9230" spans="1:5" x14ac:dyDescent="0.25">
      <c r="A9230">
        <f t="shared" si="432"/>
        <v>3</v>
      </c>
      <c r="B9230" t="str">
        <f>MID(E9230,243+A9230,25)</f>
        <v>'07/23/2019','07/26/2019'</v>
      </c>
      <c r="C9230" t="str">
        <f t="shared" si="433"/>
        <v>'2019-07-23','2019-07-26'</v>
      </c>
      <c r="D923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(9230,'CA-2019-133718','2019-07-23','2019-07-26','First Class','TB-21520','Tracy Blumstein','Consumer','United States','Los Angeles','California',90045,'West','OFF-BI-10003429','Office Supplies','Binders','Cardinal HOLDit! Binder Insert Strips,Extra Strips',15.192,3,0.2,5.5071);</v>
      </c>
      <c r="E9230" t="s">
        <v>9229</v>
      </c>
    </row>
    <row r="9231" spans="1:5" x14ac:dyDescent="0.25">
      <c r="A9231">
        <f t="shared" si="432"/>
        <v>3</v>
      </c>
      <c r="B9231" t="str">
        <f>MID(E9231,243+A9231,25)</f>
        <v>'07/23/2019','07/26/2019'</v>
      </c>
      <c r="C9231" t="str">
        <f t="shared" si="433"/>
        <v>'2019-07-23','2019-07-26'</v>
      </c>
      <c r="D923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(9231,'CA-2019-133718','2019-07-23','2019-07-26','First Class','TB-21520','Tracy Blumstein','Consumer','United States','Los Angeles','California',90045,'West','OFF-PA-10002689','Office Supplies','Paper','Weyerhaeuser First Choice Laser/Copy Paper (20Lb. and 88 Bright)',58.32,9,0,27.9936);</v>
      </c>
      <c r="E9231" t="s">
        <v>9230</v>
      </c>
    </row>
    <row r="9232" spans="1:5" x14ac:dyDescent="0.25">
      <c r="A9232">
        <f t="shared" si="432"/>
        <v>3</v>
      </c>
      <c r="B9232" t="str">
        <f>MID(E9232,243+A9232,25)</f>
        <v>'12/27/2016','12/31/2016'</v>
      </c>
      <c r="C9232" t="str">
        <f t="shared" si="433"/>
        <v>'2016-12-27','2016-12-31'</v>
      </c>
      <c r="D923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(9232,'CA-2016-148383','2016-12-27','2016-12-31','Standard Class','RP-19390','Resi Pölking','Consumer','United States','Phoenix','Arizona',85023,'West','OFF-BI-10003650','Office Supplies','Binders','GBC DocuBind 300 Electric Binding Machine',946.764,6,0.7,-694.2936);</v>
      </c>
      <c r="E9232" t="s">
        <v>9231</v>
      </c>
    </row>
    <row r="9233" spans="1:5" x14ac:dyDescent="0.25">
      <c r="A9233">
        <f t="shared" si="432"/>
        <v>3</v>
      </c>
      <c r="B9233" t="str">
        <f>MID(E9233,243+A9233,25)</f>
        <v>'09/02/2018','09/06/2018'</v>
      </c>
      <c r="C9233" t="str">
        <f t="shared" si="433"/>
        <v>'2018-09-02','2018-09-06'</v>
      </c>
      <c r="D923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(9233,'CA-2018-126732','2018-09-02','2018-09-06','Standard Class','LR-16915','Lena Radford','Consumer','United States','Los Angeles','California',90036,'West','FUR-FU-10001889','Furniture','Furnishings','Ultra Door Pull Handle',94.68,9,0,31.2444);</v>
      </c>
      <c r="E9233" t="s">
        <v>9232</v>
      </c>
    </row>
    <row r="9234" spans="1:5" x14ac:dyDescent="0.25">
      <c r="A9234">
        <f t="shared" si="432"/>
        <v>3</v>
      </c>
      <c r="B9234" t="str">
        <f>MID(E9234,243+A9234,25)</f>
        <v>'09/02/2018','09/06/2018'</v>
      </c>
      <c r="C9234" t="str">
        <f t="shared" si="433"/>
        <v>'2018-09-02','2018-09-06'</v>
      </c>
      <c r="D923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(9234,'CA-2018-126732','2018-09-02','2018-09-06','Standard Class','LR-16915','Lena Radford','Consumer','United States','Los Angeles','California',90036,'West','OFF-ST-10000321','Office Supplies','Storage','Akro Stacking Bins',23.67,3,0,0.946799999999997);</v>
      </c>
      <c r="E9234" t="s">
        <v>9233</v>
      </c>
    </row>
    <row r="9235" spans="1:5" x14ac:dyDescent="0.25">
      <c r="A9235">
        <f t="shared" si="432"/>
        <v>3</v>
      </c>
      <c r="B9235" t="str">
        <f>MID(E9235,243+A9235,25)</f>
        <v>'09/02/2018','09/06/2018'</v>
      </c>
      <c r="C9235" t="str">
        <f t="shared" si="433"/>
        <v>'2018-09-02','2018-09-06'</v>
      </c>
      <c r="D923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(9235,'CA-2018-126732','2018-09-02','2018-09-06','Standard Class','LR-16915','Lena Radford','Consumer','United States','Los Angeles','California',90036,'West','TEC-PH-10001530','Technology','Phones','Cisco Unified IP Phone 7945G VoIP phone',1091.168,4,0.2,68.198);</v>
      </c>
      <c r="E9235" t="s">
        <v>9234</v>
      </c>
    </row>
    <row r="9236" spans="1:5" x14ac:dyDescent="0.25">
      <c r="A9236">
        <f t="shared" si="432"/>
        <v>3</v>
      </c>
      <c r="B9236" t="str">
        <f>MID(E9236,243+A9236,25)</f>
        <v>'09/02/2018','09/06/2018'</v>
      </c>
      <c r="C9236" t="str">
        <f t="shared" si="433"/>
        <v>'2018-09-02','2018-09-06'</v>
      </c>
      <c r="D923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(9236,'CA-2018-126732','2018-09-02','2018-09-06','Standard Class','LR-16915','Lena Radford','Consumer','United States','Los Angeles','California',90036,'West','OFF-AR-10004752','Office Supplies','Art','Blackstonian Pencils',18.69,7,0,5.2332);</v>
      </c>
      <c r="E9236" t="s">
        <v>9235</v>
      </c>
    </row>
    <row r="9237" spans="1:5" x14ac:dyDescent="0.25">
      <c r="A9237">
        <f t="shared" si="432"/>
        <v>3</v>
      </c>
      <c r="B9237" t="str">
        <f>MID(E9237,243+A9237,25)</f>
        <v>'09/02/2018','09/06/2018'</v>
      </c>
      <c r="C9237" t="str">
        <f t="shared" si="433"/>
        <v>'2018-09-02','2018-09-06'</v>
      </c>
      <c r="D923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(9237,'CA-2018-126732','2018-09-02','2018-09-06','Standard Class','LR-16915','Lena Radford','Consumer','United States','Los Angeles','California',90036,'West','FUR-TA-10001539','Furniture','Tables','Chromcraft Rectangular Conference Tables',568.728,3,0.2,28.4363999999999);</v>
      </c>
      <c r="E9237" t="s">
        <v>9236</v>
      </c>
    </row>
    <row r="9238" spans="1:5" x14ac:dyDescent="0.25">
      <c r="A9238">
        <f t="shared" si="432"/>
        <v>3</v>
      </c>
      <c r="B9238" t="str">
        <f>MID(E9238,243+A9238,25)</f>
        <v>'09/02/2018','09/06/2018'</v>
      </c>
      <c r="C9238" t="str">
        <f t="shared" si="433"/>
        <v>'2018-09-02','2018-09-06'</v>
      </c>
      <c r="D923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(9238,'CA-2018-126732','2018-09-02','2018-09-06','Standard Class','LR-16915','Lena Radford','Consumer','United States','Los Angeles','California',90036,'West','OFF-BI-10001553','Office Supplies','Binders','SpineVue Locking Slant-D Ring Binders by Cardinal',7.312,1,0.2,2.5592);</v>
      </c>
      <c r="E9238" t="s">
        <v>9237</v>
      </c>
    </row>
    <row r="9239" spans="1:5" x14ac:dyDescent="0.25">
      <c r="A9239">
        <f t="shared" si="432"/>
        <v>3</v>
      </c>
      <c r="B9239" t="str">
        <f>MID(E9239,243+A9239,25)</f>
        <v>'02/11/2019','02/14/2019'</v>
      </c>
      <c r="C9239" t="str">
        <f t="shared" si="433"/>
        <v>'2019-02-11','2019-02-14'</v>
      </c>
      <c r="D923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(9239,'CA-2019-138156','2019-02-11','2019-02-14','First Class','MM-17260','Magdelene Morse','Consumer','United States','Columbus','Ohio',43229,'East','FUR-FU-10003601','Furniture','Furnishings','Deflect-o RollaMat Studded, Beveled Mat for Medium Pile Carpeting',147.568,2,0.2,-3.68920000000001);</v>
      </c>
      <c r="E9239" t="s">
        <v>9238</v>
      </c>
    </row>
    <row r="9240" spans="1:5" x14ac:dyDescent="0.25">
      <c r="A9240">
        <f t="shared" si="432"/>
        <v>3</v>
      </c>
      <c r="B9240" t="str">
        <f>MID(E9240,243+A9240,25)</f>
        <v>'10/27/2019','11/02/2019'</v>
      </c>
      <c r="C9240" t="str">
        <f t="shared" si="433"/>
        <v>'2019-10-27','2019-11-02'</v>
      </c>
      <c r="D924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(9240,'CA-2019-110310','2019-10-27','2019-11-02','Standard Class','NB-18655','Nona Balk','Corporate','United States','Tallahassee','Florida',32303,'South','OFF-PA-10001685','Office Supplies','Paper','Easy-staple paper',56.784,7,0.2,20.5842);</v>
      </c>
      <c r="E9240" t="s">
        <v>9239</v>
      </c>
    </row>
    <row r="9241" spans="1:5" x14ac:dyDescent="0.25">
      <c r="A9241">
        <f t="shared" si="432"/>
        <v>3</v>
      </c>
      <c r="B9241" t="str">
        <f>MID(E9241,243+A9241,25)</f>
        <v>'10/27/2019','11/02/2019'</v>
      </c>
      <c r="C9241" t="str">
        <f t="shared" si="433"/>
        <v>'2019-10-27','2019-11-02'</v>
      </c>
      <c r="D924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(9241,'CA-2019-110310','2019-10-27','2019-11-02','Standard Class','NB-18655','Nona Balk','Corporate','United States','Tallahassee','Florida',32303,'South','OFF-BI-10001097','Office Supplies','Binders','Avery Hole Reinforcements',5.607,3,0.7,-3.9249);</v>
      </c>
      <c r="E9241" t="s">
        <v>9240</v>
      </c>
    </row>
    <row r="9242" spans="1:5" x14ac:dyDescent="0.25">
      <c r="A9242">
        <f t="shared" si="432"/>
        <v>3</v>
      </c>
      <c r="B9242" t="str">
        <f>MID(E9242,243+A9242,25)</f>
        <v>'10/27/2019','11/02/2019'</v>
      </c>
      <c r="C9242" t="str">
        <f t="shared" si="433"/>
        <v>'2019-10-27','2019-11-02'</v>
      </c>
      <c r="D924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(9242,'CA-2019-110310','2019-10-27','2019-11-02','Standard Class','NB-18655','Nona Balk','Corporate','United States','Tallahassee','Florida',32303,'South','OFF-AR-10001662','Office Supplies','Art','Rogers Handheld Barrel Pencil Sharpener',6.576,3,0.2,0.575400000000001);</v>
      </c>
      <c r="E9242" t="s">
        <v>9241</v>
      </c>
    </row>
    <row r="9243" spans="1:5" x14ac:dyDescent="0.25">
      <c r="A9243">
        <f t="shared" si="432"/>
        <v>3</v>
      </c>
      <c r="B9243" t="str">
        <f>MID(E9243,243+A9243,25)</f>
        <v>'07/09/2016','07/14/2016'</v>
      </c>
      <c r="C9243" t="str">
        <f t="shared" si="433"/>
        <v>'2016-07-09','2016-07-14'</v>
      </c>
      <c r="D924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(9243,'CA-2016-113271','2016-07-09','2016-07-14','Standard Class','DS-13030','Darrin Sayre','Home Office','United States','San Francisco','California',94122,'West','OFF-BI-10002609','Office Supplies','Binders','Avery Hidden Tab Dividers for Binding Systems',14.304,6,0.2,4.6488);</v>
      </c>
      <c r="E9243" t="s">
        <v>9242</v>
      </c>
    </row>
    <row r="9244" spans="1:5" x14ac:dyDescent="0.25">
      <c r="A9244">
        <f t="shared" si="432"/>
        <v>3</v>
      </c>
      <c r="B9244" t="str">
        <f>MID(E9244,243+A9244,25)</f>
        <v>'07/09/2016','07/14/2016'</v>
      </c>
      <c r="C9244" t="str">
        <f t="shared" si="433"/>
        <v>'2016-07-09','2016-07-14'</v>
      </c>
      <c r="D924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(9244,'CA-2016-113271','2016-07-09','2016-07-14','Standard Class','DS-13030','Darrin Sayre','Home Office','United States','San Francisco','California',94122,'West','FUR-BO-10004218','Furniture','Bookcases','Bush Heritage Pine Collection 5-Shelf Bookcase, Albany Pine Finish, *Special Order',119.833,1,0.15,7.049);</v>
      </c>
      <c r="E9244" t="s">
        <v>9243</v>
      </c>
    </row>
    <row r="9245" spans="1:5" x14ac:dyDescent="0.25">
      <c r="A9245">
        <f t="shared" si="432"/>
        <v>3</v>
      </c>
      <c r="B9245" t="str">
        <f>MID(E9245,243+A9245,25)</f>
        <v>'07/09/2016','07/14/2016'</v>
      </c>
      <c r="C9245" t="str">
        <f t="shared" si="433"/>
        <v>'2016-07-09','2016-07-14'</v>
      </c>
      <c r="D924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(9245,'CA-2016-113271','2016-07-09','2016-07-14','Standard Class','DS-13030','Darrin Sayre','Home Office','United States','San Francisco','California',94122,'West','OFF-AR-10003251','Office Supplies','Art','Prang Drawing Pencil Set',5.56,2,0,2.224);</v>
      </c>
      <c r="E9245" t="s">
        <v>9244</v>
      </c>
    </row>
    <row r="9246" spans="1:5" x14ac:dyDescent="0.25">
      <c r="A9246">
        <f t="shared" si="432"/>
        <v>3</v>
      </c>
      <c r="B9246" t="str">
        <f>MID(E9246,243+A9246,25)</f>
        <v>'07/09/2016','07/14/2016'</v>
      </c>
      <c r="C9246" t="str">
        <f t="shared" si="433"/>
        <v>'2016-07-09','2016-07-14'</v>
      </c>
      <c r="D924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(9246,'CA-2016-113271','2016-07-09','2016-07-14','Standard Class','DS-13030','Darrin Sayre','Home Office','United States','San Francisco','California',94122,'West','OFF-PA-10002365','Office Supplies','Paper','Xerox 1967',32.4,5,0,15.552);</v>
      </c>
      <c r="E9246" t="s">
        <v>9245</v>
      </c>
    </row>
    <row r="9247" spans="1:5" x14ac:dyDescent="0.25">
      <c r="A9247">
        <f t="shared" si="432"/>
        <v>3</v>
      </c>
      <c r="B9247" t="str">
        <f>MID(E9247,243+A9247,25)</f>
        <v>'05/22/2019','05/26/2019'</v>
      </c>
      <c r="C9247" t="str">
        <f t="shared" si="433"/>
        <v>'2019-05-22','2019-05-26'</v>
      </c>
      <c r="D924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(9247,'CA-2019-130106','2019-05-22','2019-05-26','Standard Class','VF-21715','Vicky Freymann','Home Office','United States','San Francisco','California',94109,'West','OFF-AR-10003651','Office Supplies','Art','Newell 350',9.84,3,0,2.8536);</v>
      </c>
      <c r="E9247" t="s">
        <v>9246</v>
      </c>
    </row>
    <row r="9248" spans="1:5" x14ac:dyDescent="0.25">
      <c r="A9248">
        <f t="shared" si="432"/>
        <v>3</v>
      </c>
      <c r="B9248" t="str">
        <f>MID(E9248,243+A9248,25)</f>
        <v>'05/22/2019','05/26/2019'</v>
      </c>
      <c r="C9248" t="str">
        <f t="shared" si="433"/>
        <v>'2019-05-22','2019-05-26'</v>
      </c>
      <c r="D924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(9248,'CA-2019-130106','2019-05-22','2019-05-26','Standard Class','VF-21715','Vicky Freymann','Home Office','United States','San Francisco','California',94109,'West','OFF-AR-10003732','Office Supplies','Art','Newell 333',2.78,1,0,0.7228);</v>
      </c>
      <c r="E9248" t="s">
        <v>9247</v>
      </c>
    </row>
    <row r="9249" spans="1:5" x14ac:dyDescent="0.25">
      <c r="A9249">
        <f t="shared" si="432"/>
        <v>3</v>
      </c>
      <c r="B9249" t="str">
        <f>MID(E9249,243+A9249,25)</f>
        <v>'11/10/2018','11/14/2018'</v>
      </c>
      <c r="C9249" t="str">
        <f t="shared" si="433"/>
        <v>'2018-11-10','2018-11-14'</v>
      </c>
      <c r="D924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(9249,'CA-2018-127761','2018-11-10','2018-11-14','Standard Class','SW-20275','Scott Williamson','Consumer','United States','New York City','New York',10009,'East','OFF-BI-10002557','Office Supplies','Binders','Presstex Flexible Ring Binders',3.64,1,0.2,1.365);</v>
      </c>
      <c r="E9249" t="s">
        <v>9248</v>
      </c>
    </row>
    <row r="9250" spans="1:5" x14ac:dyDescent="0.25">
      <c r="A9250">
        <f t="shared" si="432"/>
        <v>3</v>
      </c>
      <c r="B9250" t="str">
        <f>MID(E9250,243+A9250,25)</f>
        <v>'11/10/2018','11/14/2018'</v>
      </c>
      <c r="C9250" t="str">
        <f t="shared" si="433"/>
        <v>'2018-11-10','2018-11-14'</v>
      </c>
      <c r="D925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(9250,'CA-2018-127761','2018-11-10','2018-11-14','Standard Class','SW-20275','Scott Williamson','Consumer','United States','New York City','New York',10009,'East','TEC-PH-10003691','Technology','Phones','BlackBerry Q10',881.93,7,0,220.4825);</v>
      </c>
      <c r="E9250" t="s">
        <v>9249</v>
      </c>
    </row>
    <row r="9251" spans="1:5" x14ac:dyDescent="0.25">
      <c r="A9251">
        <f t="shared" si="432"/>
        <v>3</v>
      </c>
      <c r="B9251" t="str">
        <f>MID(E9251,243+A9251,25)</f>
        <v>'12/02/2018','12/06/2018'</v>
      </c>
      <c r="C9251" t="str">
        <f t="shared" si="433"/>
        <v>'2018-12-02','2018-12-06'</v>
      </c>
      <c r="D925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(9251,'CA-2018-105354','2018-12-02','2018-12-06','Standard Class','PW-19030','Pauline Webber','Corporate','United States','Marion','Iowa',52302,'Central','OFF-BI-10001107','Office Supplies','Binders','GBC White Gloss Covers, Plain Front',115.84,8,0,54.4448);</v>
      </c>
      <c r="E9251" t="s">
        <v>9250</v>
      </c>
    </row>
    <row r="9252" spans="1:5" x14ac:dyDescent="0.25">
      <c r="A9252">
        <f t="shared" si="432"/>
        <v>3</v>
      </c>
      <c r="B9252" t="str">
        <f>MID(E9252,243+A9252,25)</f>
        <v>'03/02/2019','03/08/2019'</v>
      </c>
      <c r="C9252" t="str">
        <f t="shared" si="433"/>
        <v>'2019-03-02','2019-03-08'</v>
      </c>
      <c r="D925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(9252,'CA-2019-155712','2019-03-02','2019-03-08','Standard Class','KD-16615','Ken Dana','Corporate','United States','Los Angeles','California',90008,'West','OFF-BI-10004224','Office Supplies','Binders','Catalog Binders with Expanding Posts',107.648,2,0.2,33.64);</v>
      </c>
      <c r="E9252" t="s">
        <v>9251</v>
      </c>
    </row>
    <row r="9253" spans="1:5" x14ac:dyDescent="0.25">
      <c r="A9253">
        <f t="shared" si="432"/>
        <v>3</v>
      </c>
      <c r="B9253" t="str">
        <f>MID(E9253,243+A9253,25)</f>
        <v>'09/23/2019','09/25/2019'</v>
      </c>
      <c r="C9253" t="str">
        <f t="shared" si="433"/>
        <v>'2019-09-23','2019-09-25'</v>
      </c>
      <c r="D925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(9253,'CA-2019-102309','2019-09-23','2019-09-25','Second Class','DO-13645','Doug O''Connell','Consumer','United States','Pine Bluff','Arkansas',71603,'South','TEC-AC-10001114','Technology','Accessories','Microsoft Wireless Mobile Mouse 4000',199.95,5,0,63.984);</v>
      </c>
      <c r="E9253" t="s">
        <v>9252</v>
      </c>
    </row>
    <row r="9254" spans="1:5" x14ac:dyDescent="0.25">
      <c r="A9254">
        <f t="shared" si="432"/>
        <v>3</v>
      </c>
      <c r="B9254" t="str">
        <f>MID(E9254,243+A9254,25)</f>
        <v>'09/23/2019','09/25/2019'</v>
      </c>
      <c r="C9254" t="str">
        <f t="shared" si="433"/>
        <v>'2019-09-23','2019-09-25'</v>
      </c>
      <c r="D925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(9254,'CA-2019-102309','2019-09-23','2019-09-25','Second Class','DO-13645','Doug O''Connell','Consumer','United States','Pine Bluff','Arkansas',71603,'South','OFF-PA-10002005','Office Supplies','Paper','Xerox 225',12.96,2,0,6.2208);</v>
      </c>
      <c r="E9254" t="s">
        <v>9253</v>
      </c>
    </row>
    <row r="9255" spans="1:5" x14ac:dyDescent="0.25">
      <c r="A9255">
        <f t="shared" si="432"/>
        <v>3</v>
      </c>
      <c r="B9255" t="str">
        <f>MID(E9255,243+A9255,25)</f>
        <v>'02/11/2016','02/15/2016'</v>
      </c>
      <c r="C9255" t="str">
        <f t="shared" si="433"/>
        <v>'2016-02-11','2016-02-15'</v>
      </c>
      <c r="D925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(9255,'CA-2016-168368','2016-02-11','2016-02-15','Second Class','GA-14725','Guy Armstrong','Consumer','United States','Columbia','Missouri',65203,'Central','FUR-CH-10001146','Furniture','Chairs','Global Value Mid-Back Manager''s Chair, Gray',60.89,1,0,15.2225);</v>
      </c>
      <c r="E9255" t="s">
        <v>9254</v>
      </c>
    </row>
    <row r="9256" spans="1:5" x14ac:dyDescent="0.25">
      <c r="A9256">
        <f t="shared" si="432"/>
        <v>3</v>
      </c>
      <c r="B9256" t="str">
        <f>MID(E9256,243+A9256,25)</f>
        <v>'02/11/2016','02/15/2016'</v>
      </c>
      <c r="C9256" t="str">
        <f t="shared" si="433"/>
        <v>'2016-02-11','2016-02-15'</v>
      </c>
      <c r="D925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(9256,'CA-2016-168368','2016-02-11','2016-02-15','Second Class','GA-14725','Guy Armstrong','Consumer','United States','Columbia','Missouri',65203,'Central','OFF-LA-10004853','Office Supplies','Labels','Avery 483',14.94,3,0,6.8724);</v>
      </c>
      <c r="E9256" t="s">
        <v>9255</v>
      </c>
    </row>
    <row r="9257" spans="1:5" x14ac:dyDescent="0.25">
      <c r="A9257">
        <f t="shared" si="432"/>
        <v>3</v>
      </c>
      <c r="B9257" t="str">
        <f>MID(E9257,243+A9257,25)</f>
        <v>'02/11/2016','02/15/2016'</v>
      </c>
      <c r="C9257" t="str">
        <f t="shared" si="433"/>
        <v>'2016-02-11','2016-02-15'</v>
      </c>
      <c r="D925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(9257,'CA-2016-168368','2016-02-11','2016-02-15','Second Class','GA-14725','Guy Armstrong','Consumer','United States','Columbia','Missouri',65203,'Central','OFF-BI-10004728','Office Supplies','Binders','Wilson Jones Turn Tabs Binder Tool for Ring Binders',9.64,2,0,4.4344);</v>
      </c>
      <c r="E9257" t="s">
        <v>9256</v>
      </c>
    </row>
    <row r="9258" spans="1:5" x14ac:dyDescent="0.25">
      <c r="A9258">
        <f t="shared" si="432"/>
        <v>3</v>
      </c>
      <c r="B9258" t="str">
        <f>MID(E9258,243+A9258,25)</f>
        <v>'02/11/2016','02/15/2016'</v>
      </c>
      <c r="C9258" t="str">
        <f t="shared" si="433"/>
        <v>'2016-02-11','2016-02-15'</v>
      </c>
      <c r="D925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(9258,'CA-2016-168368','2016-02-11','2016-02-15','Second Class','GA-14725','Guy Armstrong','Consumer','United States','Columbia','Missouri',65203,'Central','FUR-FU-10002298','Furniture','Furnishings','Rubbermaid ClusterMat Chairmats, Mat Size- 66" x 60", Lip 20" x 11" -90 Degree Angle',332.94,3,0,53.2704);</v>
      </c>
      <c r="E9258" t="s">
        <v>9257</v>
      </c>
    </row>
    <row r="9259" spans="1:5" x14ac:dyDescent="0.25">
      <c r="A9259">
        <f t="shared" si="432"/>
        <v>3</v>
      </c>
      <c r="B9259" t="str">
        <f>MID(E9259,243+A9259,25)</f>
        <v>'02/11/2016','02/15/2016'</v>
      </c>
      <c r="C9259" t="str">
        <f t="shared" si="433"/>
        <v>'2016-02-11','2016-02-15'</v>
      </c>
      <c r="D925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(9259,'CA-2016-168368','2016-02-11','2016-02-15','Second Class','GA-14725','Guy Armstrong','Consumer','United States','Columbia','Missouri',65203,'Central','OFF-BI-10004654','Office Supplies','Binders','VariCap6 Expandable Binder',51.9,3,0,24.393);</v>
      </c>
      <c r="E9259" t="s">
        <v>9258</v>
      </c>
    </row>
    <row r="9260" spans="1:5" x14ac:dyDescent="0.25">
      <c r="A9260">
        <f t="shared" si="432"/>
        <v>3</v>
      </c>
      <c r="B9260" t="str">
        <f>MID(E9260,243+A9260,25)</f>
        <v>'02/11/2016','02/15/2016'</v>
      </c>
      <c r="C9260" t="str">
        <f t="shared" si="433"/>
        <v>'2016-02-11','2016-02-15'</v>
      </c>
      <c r="D926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(9260,'CA-2016-168368','2016-02-11','2016-02-15','Second Class','GA-14725','Guy Armstrong','Consumer','United States','Columbia','Missouri',65203,'Central','OFF-ST-10002583','Office Supplies','Storage','Fellowes Neat Ideas Storage Cubes',64.96,2,0,2.5984);</v>
      </c>
      <c r="E9260" t="s">
        <v>9259</v>
      </c>
    </row>
    <row r="9261" spans="1:5" x14ac:dyDescent="0.25">
      <c r="A9261">
        <f t="shared" si="432"/>
        <v>3</v>
      </c>
      <c r="B9261" t="str">
        <f>MID(E9261,243+A9261,25)</f>
        <v>'11/11/2019','11/14/2019'</v>
      </c>
      <c r="C9261" t="str">
        <f t="shared" si="433"/>
        <v>'2019-11-11','2019-11-14'</v>
      </c>
      <c r="D926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(9261,'CA-2019-167976','2019-11-11','2019-11-14','Second Class','JL-15505','Jeremy Lonsdale','Consumer','United States','Aberdeen','South Dakota',57401,'Central','OFF-SU-10004661','Office Supplies','Supplies','Acme Titanium Bonded Scissors',25.5,3,0,6.63);</v>
      </c>
      <c r="E9261" t="s">
        <v>9260</v>
      </c>
    </row>
    <row r="9262" spans="1:5" x14ac:dyDescent="0.25">
      <c r="A9262">
        <f t="shared" si="432"/>
        <v>3</v>
      </c>
      <c r="B9262" t="str">
        <f>MID(E9262,243+A9262,25)</f>
        <v>'09/02/2019','09/02/2019'</v>
      </c>
      <c r="C9262" t="str">
        <f t="shared" si="433"/>
        <v>'2019-09-02','2019-09-02'</v>
      </c>
      <c r="D926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(9262,'CA-2019-111388','2019-09-02','2019-09-02','Same Day','SU-20665','Stephanie Ulpright','Home Office','United States','Seattle','Washington',98103,'West','FUR-CH-10003061','Furniture','Chairs','Global Leather Task Chair, Black',215.976,3,0.2,-2.69970000000004);</v>
      </c>
      <c r="E9262" t="s">
        <v>9261</v>
      </c>
    </row>
    <row r="9263" spans="1:5" x14ac:dyDescent="0.25">
      <c r="A9263">
        <f t="shared" si="432"/>
        <v>3</v>
      </c>
      <c r="B9263" t="str">
        <f>MID(E9263,243+A9263,25)</f>
        <v>'10/09/2017','10/13/2017'</v>
      </c>
      <c r="C9263" t="str">
        <f t="shared" si="433"/>
        <v>'2017-10-09','2017-10-13'</v>
      </c>
      <c r="D926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(9263,'CA-2017-124499','2017-10-09','2017-10-13','Standard Class','FM-14380','Fred McMath','Consumer','United States','Detroit','Michigan',48227,'Central','FUR-CH-10000513','Furniture','Chairs','High-Back Leather Manager''s Chair',389.97,3,0,35.0973);</v>
      </c>
      <c r="E9263" t="s">
        <v>9262</v>
      </c>
    </row>
    <row r="9264" spans="1:5" x14ac:dyDescent="0.25">
      <c r="A9264">
        <f t="shared" si="432"/>
        <v>3</v>
      </c>
      <c r="B9264" t="str">
        <f>MID(E9264,243+A9264,25)</f>
        <v>'10/09/2017','10/13/2017'</v>
      </c>
      <c r="C9264" t="str">
        <f t="shared" si="433"/>
        <v>'2017-10-09','2017-10-13'</v>
      </c>
      <c r="D926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(9264,'CA-2017-124499','2017-10-09','2017-10-13','Standard Class','FM-14380','Fred McMath','Consumer','United States','Detroit','Michigan',48227,'Central','OFF-AP-10002191','Office Supplies','Appliances','Belkin 8 Outlet SurgeMaster II Gold Surge Protector',269.91,5,0.1,53.982);</v>
      </c>
      <c r="E9264" t="s">
        <v>9263</v>
      </c>
    </row>
    <row r="9265" spans="1:5" x14ac:dyDescent="0.25">
      <c r="A9265">
        <f t="shared" si="432"/>
        <v>3</v>
      </c>
      <c r="B9265" t="str">
        <f>MID(E9265,243+A9265,25)</f>
        <v>'11/24/2019','12/01/2019'</v>
      </c>
      <c r="C9265" t="str">
        <f t="shared" si="433"/>
        <v>'2019-11-24','2019-12-01'</v>
      </c>
      <c r="D926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(9265,'US-2019-128118','2019-11-24','2019-12-01','Standard Class','MY-17380','Maribeth Yedwab','Corporate','United States','Memphis','Tennessee',38109,'South','OFF-BI-10000216','Office Supplies','Binders','Mead 1st Gear 2" Zipper Binder, Asst. Colors',11.673,3,0.7,-7.782);</v>
      </c>
      <c r="E9265" t="s">
        <v>9264</v>
      </c>
    </row>
    <row r="9266" spans="1:5" x14ac:dyDescent="0.25">
      <c r="A9266">
        <f t="shared" si="432"/>
        <v>3</v>
      </c>
      <c r="B9266" t="str">
        <f>MID(E9266,243+A9266,25)</f>
        <v>'11/24/2019','12/01/2019'</v>
      </c>
      <c r="C9266" t="str">
        <f t="shared" si="433"/>
        <v>'2019-11-24','2019-12-01'</v>
      </c>
      <c r="D926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(9266,'US-2019-128118','2019-11-24','2019-12-01','Standard Class','MY-17380','Maribeth Yedwab','Corporate','United States','Memphis','Tennessee',38109,'South','OFF-EN-10003448','Office Supplies','Envelopes','Peel &amp; Seel Recycled Catalog Envelopes, Brown',64.848,7,0.2,24.318);</v>
      </c>
      <c r="E9266" t="s">
        <v>9265</v>
      </c>
    </row>
    <row r="9267" spans="1:5" x14ac:dyDescent="0.25">
      <c r="A9267">
        <f t="shared" si="432"/>
        <v>3</v>
      </c>
      <c r="B9267" t="str">
        <f>MID(E9267,243+A9267,25)</f>
        <v>'02/08/2016','02/09/2016'</v>
      </c>
      <c r="C9267" t="str">
        <f t="shared" si="433"/>
        <v>'2016-02-08','2016-02-09'</v>
      </c>
      <c r="D926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(9267,'CA-2016-125759','2016-02-08','2016-02-09','First Class','NM-18445','Nathan Mautz','Home Office','United States','North Las Vegas','Nevada',89031,'West','FUR-FU-10002111','Furniture','Furnishings','Master Caster Door Stop, Large Brown',14.56,2,0,5.5328);</v>
      </c>
      <c r="E9267" t="s">
        <v>9266</v>
      </c>
    </row>
    <row r="9268" spans="1:5" x14ac:dyDescent="0.25">
      <c r="A9268">
        <f t="shared" si="432"/>
        <v>3</v>
      </c>
      <c r="B9268" t="str">
        <f>MID(E9268,243+A9268,25)</f>
        <v>'09/25/2017','09/25/2017'</v>
      </c>
      <c r="C9268" t="str">
        <f t="shared" si="433"/>
        <v>'2017-09-25','2017-09-25'</v>
      </c>
      <c r="D926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(9268,'CA-2017-151869','2017-09-25','2017-09-25','Same Day','CS-11950','Carlos Soltero','Consumer','United States','Freeport','New York',11520,'East','FUR-CH-10001545','Furniture','Chairs','Hon Comfortask Task/Swivel Chairs',102.582,1,0.1,6.8388);</v>
      </c>
      <c r="E9268" t="s">
        <v>9267</v>
      </c>
    </row>
    <row r="9269" spans="1:5" x14ac:dyDescent="0.25">
      <c r="A9269">
        <f t="shared" si="432"/>
        <v>3</v>
      </c>
      <c r="B9269" t="str">
        <f>MID(E9269,243+A9269,25)</f>
        <v>'09/25/2017','09/25/2017'</v>
      </c>
      <c r="C9269" t="str">
        <f t="shared" si="433"/>
        <v>'2017-09-25','2017-09-25'</v>
      </c>
      <c r="D926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(9269,'CA-2017-151869','2017-09-25','2017-09-25','Same Day','CS-11950','Carlos Soltero','Consumer','United States','Freeport','New York',11520,'East','OFF-PA-10002947','Office Supplies','Paper','Xerox 1923',20.04,3,0,9.6192);</v>
      </c>
      <c r="E9269" t="s">
        <v>9268</v>
      </c>
    </row>
    <row r="9270" spans="1:5" x14ac:dyDescent="0.25">
      <c r="A9270">
        <f t="shared" si="432"/>
        <v>3</v>
      </c>
      <c r="B9270" t="str">
        <f>MID(E9270,243+A9270,25)</f>
        <v>'08/21/2019','08/28/2019'</v>
      </c>
      <c r="C9270" t="str">
        <f t="shared" si="433"/>
        <v>'2019-08-21','2019-08-28'</v>
      </c>
      <c r="D927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(9270,'US-2019-102183','2019-08-21','2019-08-28','Standard Class','PK-19075','Pete Kriz','Consumer','United States','New York City','New York',10035,'East','OFF-BI-10003476','Office Supplies','Binders','Avery Metallic Poly Binders',32.088,7,0.2,11.2308);</v>
      </c>
      <c r="E9270" t="s">
        <v>9269</v>
      </c>
    </row>
    <row r="9271" spans="1:5" x14ac:dyDescent="0.25">
      <c r="A9271">
        <f t="shared" si="432"/>
        <v>3</v>
      </c>
      <c r="B9271" t="str">
        <f>MID(E9271,243+A9271,25)</f>
        <v>'08/21/2019','08/28/2019'</v>
      </c>
      <c r="C9271" t="str">
        <f t="shared" si="433"/>
        <v>'2019-08-21','2019-08-28'</v>
      </c>
      <c r="D927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(9271,'US-2019-102183','2019-08-21','2019-08-28','Standard Class','PK-19075','Pete Kriz','Consumer','United States','New York City','New York',10035,'East','OFF-BI-10001359','Office Supplies','Binders','GBC DocuBind TL300 Electric Binding System',4305.552,6,0.2,1453.1238);</v>
      </c>
      <c r="E9271" t="s">
        <v>9270</v>
      </c>
    </row>
    <row r="9272" spans="1:5" x14ac:dyDescent="0.25">
      <c r="A9272">
        <f t="shared" si="432"/>
        <v>3</v>
      </c>
      <c r="B9272" t="str">
        <f>MID(E9272,243+A9272,25)</f>
        <v>'05/12/2018','05/17/2018'</v>
      </c>
      <c r="C9272" t="str">
        <f t="shared" si="433"/>
        <v>'2018-05-12','2018-05-17'</v>
      </c>
      <c r="D9272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(9272,'CA-2018-100510','2018-05-12','2018-05-17','Standard Class','HM-14860','Harry Marie','Corporate','United States','New York City','New York',10024,'East','FUR-FU-10000320','Furniture','Furnishings','OIC Stacking Trays',10.02,3,0,4.4088);</v>
      </c>
      <c r="E9272" t="s">
        <v>9271</v>
      </c>
    </row>
    <row r="9273" spans="1:5" x14ac:dyDescent="0.25">
      <c r="A9273">
        <f t="shared" si="432"/>
        <v>3</v>
      </c>
      <c r="B9273" t="str">
        <f>MID(E9273,243+A9273,25)</f>
        <v>'05/12/2018','05/17/2018'</v>
      </c>
      <c r="C9273" t="str">
        <f t="shared" si="433"/>
        <v>'2018-05-12','2018-05-17'</v>
      </c>
      <c r="D9273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(9273,'CA-2018-100510','2018-05-12','2018-05-17','Standard Class','HM-14860','Harry Marie','Corporate','United States','New York City','New York',10024,'East','TEC-PH-10001835','Technology','Phones','Jawbone JAMBOX Wireless Bluetooth Speaker',631.96,4,0,303.3408);</v>
      </c>
      <c r="E9273" t="s">
        <v>9272</v>
      </c>
    </row>
    <row r="9274" spans="1:5" x14ac:dyDescent="0.25">
      <c r="A9274">
        <f t="shared" si="432"/>
        <v>3</v>
      </c>
      <c r="B9274" t="str">
        <f>MID(E9274,243+A9274,25)</f>
        <v>'09/02/2019','09/06/2019'</v>
      </c>
      <c r="C9274" t="str">
        <f t="shared" si="433"/>
        <v>'2019-09-02','2019-09-06'</v>
      </c>
      <c r="D9274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(9274,'CA-2019-146983','2019-09-02','2019-09-06','Standard Class','AH-10210','Alan Hwang','Consumer','United States','Henderson','Kentucky',42420,'South','OFF-BI-10003650','Office Supplies','Binders','GBC DocuBind 300 Electric Binding Machine',1577.94,3,0,757.4112);</v>
      </c>
      <c r="E9274" t="s">
        <v>9273</v>
      </c>
    </row>
    <row r="9275" spans="1:5" x14ac:dyDescent="0.25">
      <c r="A9275">
        <f t="shared" si="432"/>
        <v>3</v>
      </c>
      <c r="B9275" t="str">
        <f>MID(E9275,243+A9275,25)</f>
        <v>'10/10/2016','10/10/2016'</v>
      </c>
      <c r="C9275" t="str">
        <f t="shared" si="433"/>
        <v>'2016-10-10','2016-10-10'</v>
      </c>
      <c r="D9275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(9275,'US-2016-134054','2016-10-10','2016-10-10','Same Day','FC-14335','Fred Chung','Corporate','United States','Albuquerque','New Mexico',87105,'West','OFF-AR-10000937','Office Supplies','Art','Dixon Ticonderoga Core-Lock Colored Pencils, 48-Color Set',255.85,7,0,112.574);</v>
      </c>
      <c r="E9275" t="s">
        <v>9274</v>
      </c>
    </row>
    <row r="9276" spans="1:5" x14ac:dyDescent="0.25">
      <c r="A9276">
        <f t="shared" si="432"/>
        <v>3</v>
      </c>
      <c r="B9276" t="str">
        <f>MID(E9276,243+A9276,25)</f>
        <v>'05/26/2018','05/29/2018'</v>
      </c>
      <c r="C9276" t="str">
        <f t="shared" si="433"/>
        <v>'2018-05-26','2018-05-29'</v>
      </c>
      <c r="D9276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(9276,'CA-2018-113236','2018-05-26','2018-05-29','Second Class','CP-12085','Cathy Prescott','Corporate','United States','Delray Beach','Florida',33445,'South','OFF-ST-10000532','Office Supplies','Storage','Advantus Rolling Drawer Organizers',184.704,6,0.2,13.8528);</v>
      </c>
      <c r="E9276" t="s">
        <v>9275</v>
      </c>
    </row>
    <row r="9277" spans="1:5" x14ac:dyDescent="0.25">
      <c r="A9277">
        <f t="shared" si="432"/>
        <v>3</v>
      </c>
      <c r="B9277" t="str">
        <f>MID(E9277,243+A9277,25)</f>
        <v>'05/26/2018','05/29/2018'</v>
      </c>
      <c r="C9277" t="str">
        <f t="shared" si="433"/>
        <v>'2018-05-26','2018-05-29'</v>
      </c>
      <c r="D9277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(9277,'CA-2018-113236','2018-05-26','2018-05-29','Second Class','CP-12085','Cathy Prescott','Corporate','United States','Delray Beach','Florida',33445,'South','TEC-AC-10001267','Technology','Accessories','Imation 32GB Pocket Pro USB 3.0 Flash Drive - 32 GB - Black - 1 P ...',47.92,2,0.2,11.98);</v>
      </c>
      <c r="E9277" t="s">
        <v>9276</v>
      </c>
    </row>
    <row r="9278" spans="1:5" x14ac:dyDescent="0.25">
      <c r="A9278">
        <f t="shared" si="432"/>
        <v>3</v>
      </c>
      <c r="B9278" t="str">
        <f>MID(E9278,243+A9278,25)</f>
        <v>'12/01/2019','12/05/2019'</v>
      </c>
      <c r="C9278" t="str">
        <f t="shared" si="433"/>
        <v>'2019-12-01','2019-12-05'</v>
      </c>
      <c r="D9278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(9278,'CA-2019-122539','2019-12-01','2019-12-05','Standard Class','SC-20305','Sean Christensen','Consumer','United States','Philadelphia','Pennsylvania',19140,'East','OFF-LA-10004853','Office Supplies','Labels','Avery 483',15.936,4,0.2,5.1792);</v>
      </c>
      <c r="E9278" t="s">
        <v>9277</v>
      </c>
    </row>
    <row r="9279" spans="1:5" x14ac:dyDescent="0.25">
      <c r="A9279">
        <f t="shared" si="432"/>
        <v>3</v>
      </c>
      <c r="B9279" t="str">
        <f>MID(E9279,243+A9279,25)</f>
        <v>'12/01/2019','12/05/2019'</v>
      </c>
      <c r="C9279" t="str">
        <f t="shared" si="433"/>
        <v>'2019-12-01','2019-12-05'</v>
      </c>
      <c r="D9279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(9279,'CA-2019-122539','2019-12-01','2019-12-05','Standard Class','SC-20305','Sean Christensen','Consumer','United States','Philadelphia','Pennsylvania',19140,'East','OFF-BI-10001759','Office Supplies','Binders','Acco Pressboard Covers with Storage Hooks, 14 7/8" x 11", Dark Blue',8.001,7,0.7,-5.6007);</v>
      </c>
      <c r="E9279" t="s">
        <v>9278</v>
      </c>
    </row>
    <row r="9280" spans="1:5" x14ac:dyDescent="0.25">
      <c r="A9280">
        <f t="shared" si="432"/>
        <v>3</v>
      </c>
      <c r="B9280" t="str">
        <f>MID(E9280,243+A9280,25)</f>
        <v>'12/01/2019','12/05/2019'</v>
      </c>
      <c r="C9280" t="str">
        <f t="shared" si="433"/>
        <v>'2019-12-01','2019-12-05'</v>
      </c>
      <c r="D9280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(9280,'CA-2019-122539','2019-12-01','2019-12-05','Standard Class','SC-20305','Sean Christensen','Consumer','United States','Philadelphia','Pennsylvania',19140,'East','FUR-CH-10003379','Furniture','Chairs','Global Commerce Series High-Back Swivel/Tilt Chairs',398.972,2,0.3,-28.498);</v>
      </c>
      <c r="E9280" t="s">
        <v>9279</v>
      </c>
    </row>
    <row r="9281" spans="1:5" x14ac:dyDescent="0.25">
      <c r="A9281">
        <f t="shared" si="432"/>
        <v>3</v>
      </c>
      <c r="B9281" t="str">
        <f>MID(E9281,243+A9281,25)</f>
        <v>'09/20/2018','09/24/2018'</v>
      </c>
      <c r="C9281" t="str">
        <f t="shared" si="433"/>
        <v>'2018-09-20','2018-09-24'</v>
      </c>
      <c r="D9281" t="str">
        <f t="shared" si="434"/>
        <v>INSERT INTO orders(Row_ID,Order_ID,Order_Date,Ship_Date,Ship_Mode,Customer_ID,Customer_Name,Segment,Country,City,State,Postal_Code,Region,Product_ID,Category,SubCategory,Product_Name,Sales,Quantity,Discount,Profit) VALUES (9281,'CA-2018-166772','2018-09-20','2018-09-24','Standard Class','HJ-14875','Heather Jas','Home Office','United States','Seattle','Washington',98105,'West','FUR-BO-10002853','Furniture','Bookcases','O''Sullivan 5-Shelf Heavy-Duty Bookcases',163.88,2,0,40.97);</v>
      </c>
      <c r="E9281" t="s">
        <v>9280</v>
      </c>
    </row>
    <row r="9282" spans="1:5" x14ac:dyDescent="0.25">
      <c r="A9282">
        <f t="shared" ref="A9282:A9345" si="435">IF(ROW(B9282)&lt;10,0,IF(ROW(B9282)&lt;100,1,IF(ROW(B9282)&lt;1000,2,3)))</f>
        <v>3</v>
      </c>
      <c r="B9282" t="str">
        <f>MID(E9282,243+A9282,25)</f>
        <v>'09/11/2019','09/15/2019'</v>
      </c>
      <c r="C9282" t="str">
        <f t="shared" ref="C9282:C9345" si="436">"'"&amp;MID(B9282,8,4)&amp;"-"&amp;MID(B9282,2,2)&amp;"-"&amp;MID(B9282,5,2)&amp;"'"&amp;","&amp;"'"&amp;MID(B9282,21,4)&amp;"-"&amp;MID(B9282,15,2)&amp;"-"&amp;MID(B9282,18,2)&amp;"'"</f>
        <v>'2019-09-11','2019-09-15'</v>
      </c>
      <c r="D9282" t="str">
        <f t="shared" ref="D9282:D9345" si="437">LEFT(E9282,242+A9282)&amp;C9282&amp;RIGHT(E9282,LEN(E9282)-LEN(LEFT(E9282,242+A9282)&amp;C9282))</f>
        <v>INSERT INTO orders(Row_ID,Order_ID,Order_Date,Ship_Date,Ship_Mode,Customer_ID,Customer_Name,Segment,Country,City,State,Postal_Code,Region,Product_ID,Category,SubCategory,Product_Name,Sales,Quantity,Discount,Profit) VALUES (9282,'US-2019-152898','2019-09-11','2019-09-15','Standard Class','CB-12025','Cassandra Brandow','Consumer','United States','Richmond','Virginia',23223,'South','OFF-AP-10000027','Office Supplies','Appliances','Hoover Commercial SteamVac',67.9,5,0,20.37);</v>
      </c>
      <c r="E9282" t="s">
        <v>9281</v>
      </c>
    </row>
    <row r="9283" spans="1:5" x14ac:dyDescent="0.25">
      <c r="A9283">
        <f t="shared" si="435"/>
        <v>3</v>
      </c>
      <c r="B9283" t="str">
        <f>MID(E9283,243+A9283,25)</f>
        <v>'12/30/2018','01/04/2019'</v>
      </c>
      <c r="C9283" t="str">
        <f t="shared" si="436"/>
        <v>'2018-12-30','2019-01-04'</v>
      </c>
      <c r="D928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(9283,'CA-2018-160486','2018-12-30','2019-01-04','Standard Class','EH-14185','Evan Henry','Consumer','United States','West Palm Beach','Florida',33407,'South','OFF-PA-10002421','Office Supplies','Paper','Embossed Ink Jet Note Cards',72.224,4,0.2,25.2784);</v>
      </c>
      <c r="E9283" t="s">
        <v>9282</v>
      </c>
    </row>
    <row r="9284" spans="1:5" x14ac:dyDescent="0.25">
      <c r="A9284">
        <f t="shared" si="435"/>
        <v>3</v>
      </c>
      <c r="B9284" t="str">
        <f>MID(E9284,243+A9284,25)</f>
        <v>'09/02/2019','09/04/2019'</v>
      </c>
      <c r="C9284" t="str">
        <f t="shared" si="436"/>
        <v>'2019-09-02','2019-09-04'</v>
      </c>
      <c r="D928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(9284,'CA-2019-102218','2019-09-02','2019-09-04','Second Class','LW-17215','Luke Weiss','Consumer','United States','Fort Collins','Colorado',80525,'West','OFF-LA-10002475','Office Supplies','Labels','Avery 519',11.696,2,0.2,3.9474);</v>
      </c>
      <c r="E9284" t="s">
        <v>9283</v>
      </c>
    </row>
    <row r="9285" spans="1:5" x14ac:dyDescent="0.25">
      <c r="A9285">
        <f t="shared" si="435"/>
        <v>3</v>
      </c>
      <c r="B9285" t="str">
        <f>MID(E9285,243+A9285,25)</f>
        <v>'11/18/2016','11/23/2016'</v>
      </c>
      <c r="C9285" t="str">
        <f t="shared" si="436"/>
        <v>'2016-11-18','2016-11-23'</v>
      </c>
      <c r="D928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(9285,'CA-2016-161032','2016-11-18','2016-11-23','Standard Class','MK-17905','Michael Kennedy','Corporate','United States','Franklin','Wisconsin',53132,'Central','FUR-CH-10001482','Furniture','Chairs','Office Star - Mesh Screen back chair with Vinyl seat',392.94,3,0,43.2234);</v>
      </c>
      <c r="E9285" t="s">
        <v>9284</v>
      </c>
    </row>
    <row r="9286" spans="1:5" x14ac:dyDescent="0.25">
      <c r="A9286">
        <f t="shared" si="435"/>
        <v>3</v>
      </c>
      <c r="B9286" t="str">
        <f>MID(E9286,243+A9286,25)</f>
        <v>'11/21/2017','11/24/2017'</v>
      </c>
      <c r="C9286" t="str">
        <f t="shared" si="436"/>
        <v>'2017-11-21','2017-11-24'</v>
      </c>
      <c r="D928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(9286,'CA-2017-102778','2017-11-21','2017-11-24','First Class','JH-15820','John Huston','Consumer','United States','Monroe','North Carolina',28110,'South','FUR-FU-10000087','Furniture','Furnishings','Executive Impressions 14" Two-Color Numerals Wall Clock',18.176,1,0.2,4.7712);</v>
      </c>
      <c r="E9286" t="s">
        <v>9285</v>
      </c>
    </row>
    <row r="9287" spans="1:5" x14ac:dyDescent="0.25">
      <c r="A9287">
        <f t="shared" si="435"/>
        <v>3</v>
      </c>
      <c r="B9287" t="str">
        <f>MID(E9287,243+A9287,25)</f>
        <v>'06/19/2019','06/26/2019'</v>
      </c>
      <c r="C9287" t="str">
        <f t="shared" si="436"/>
        <v>'2019-06-19','2019-06-26'</v>
      </c>
      <c r="D928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(9287,'CA-2019-154011','2019-06-19','2019-06-26','Standard Class','DB-13270','Deborah Brumfield','Home Office','United States','Dallas','Texas',75081,'Central','OFF-BI-10003166','Office Supplies','Binders','GBC Plasticlear Binding Covers',6.888,3,0.8,-11.0208);</v>
      </c>
      <c r="E9287" t="s">
        <v>9286</v>
      </c>
    </row>
    <row r="9288" spans="1:5" x14ac:dyDescent="0.25">
      <c r="A9288">
        <f t="shared" si="435"/>
        <v>3</v>
      </c>
      <c r="B9288" t="str">
        <f>MID(E9288,243+A9288,25)</f>
        <v>'06/19/2019','06/26/2019'</v>
      </c>
      <c r="C9288" t="str">
        <f t="shared" si="436"/>
        <v>'2019-06-19','2019-06-26'</v>
      </c>
      <c r="D928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(9288,'CA-2019-154011','2019-06-19','2019-06-26','Standard Class','DB-13270','Deborah Brumfield','Home Office','United States','Dallas','Texas',75081,'Central','FUR-TA-10000688','Furniture','Tables','Chromcraft Bull-Nose Wood Round Conference Table Top, Wood Base',457.485,3,0.3,-84.9615);</v>
      </c>
      <c r="E9288" t="s">
        <v>9287</v>
      </c>
    </row>
    <row r="9289" spans="1:5" x14ac:dyDescent="0.25">
      <c r="A9289">
        <f t="shared" si="435"/>
        <v>3</v>
      </c>
      <c r="B9289" t="str">
        <f>MID(E9289,243+A9289,25)</f>
        <v>'11/30/2019','12/03/2019'</v>
      </c>
      <c r="C9289" t="str">
        <f t="shared" si="436"/>
        <v>'2019-11-30','2019-12-03'</v>
      </c>
      <c r="D928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(9289,'US-2019-165456','2019-11-30','2019-12-03','First Class','TB-21625','Trudy Brown','Consumer','United States','Philadelphia','Pennsylvania',19134,'East','FUR-CH-10003981','Furniture','Chairs','Global Commerce Series Low-Back Swivel/Tilt Chairs',1079.316,6,0.3,-15.4188000000002);</v>
      </c>
      <c r="E9289" t="s">
        <v>9288</v>
      </c>
    </row>
    <row r="9290" spans="1:5" x14ac:dyDescent="0.25">
      <c r="A9290">
        <f t="shared" si="435"/>
        <v>3</v>
      </c>
      <c r="B9290" t="str">
        <f>MID(E9290,243+A9290,25)</f>
        <v>'04/23/2016','04/26/2016'</v>
      </c>
      <c r="C9290" t="str">
        <f t="shared" si="436"/>
        <v>'2016-04-23','2016-04-26'</v>
      </c>
      <c r="D929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(9290,'CA-2016-111857','2016-04-23','2016-04-26','Second Class','NM-18445','Nathan Mautz','Home Office','United States','San Francisco','California',94109,'West','OFF-PA-10001878','Office Supplies','Paper','Xerox 1891',48.91,1,0,22.9877);</v>
      </c>
      <c r="E9290" t="s">
        <v>9289</v>
      </c>
    </row>
    <row r="9291" spans="1:5" x14ac:dyDescent="0.25">
      <c r="A9291">
        <f t="shared" si="435"/>
        <v>3</v>
      </c>
      <c r="B9291" t="str">
        <f>MID(E9291,243+A9291,25)</f>
        <v>'09/23/2016','09/25/2016'</v>
      </c>
      <c r="C9291" t="str">
        <f t="shared" si="436"/>
        <v>'2016-09-23','2016-09-25'</v>
      </c>
      <c r="D929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(9291,'CA-2016-163650','2016-09-23','2016-09-25','First Class','TT-21220','Thomas Thornton','Consumer','United States','Dover','Delaware',19901,'East','OFF-AR-10002375','Office Supplies','Art','Newell 351',9.84,3,0,2.8536);</v>
      </c>
      <c r="E9291" t="s">
        <v>9290</v>
      </c>
    </row>
    <row r="9292" spans="1:5" x14ac:dyDescent="0.25">
      <c r="A9292">
        <f t="shared" si="435"/>
        <v>3</v>
      </c>
      <c r="B9292" t="str">
        <f>MID(E9292,243+A9292,25)</f>
        <v>'09/23/2016','09/25/2016'</v>
      </c>
      <c r="C9292" t="str">
        <f t="shared" si="436"/>
        <v>'2016-09-23','2016-09-25'</v>
      </c>
      <c r="D929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(9292,'CA-2016-163650','2016-09-23','2016-09-25','First Class','TT-21220','Thomas Thornton','Consumer','United States','Dover','Delaware',19901,'East','OFF-BI-10004965','Office Supplies','Binders','Ibico Covers for Plastic or Wire Binding Elements',34.5,3,0,15.525);</v>
      </c>
      <c r="E9292" t="s">
        <v>9291</v>
      </c>
    </row>
    <row r="9293" spans="1:5" x14ac:dyDescent="0.25">
      <c r="A9293">
        <f t="shared" si="435"/>
        <v>3</v>
      </c>
      <c r="B9293" t="str">
        <f>MID(E9293,243+A9293,25)</f>
        <v>'03/02/2019','03/02/2019'</v>
      </c>
      <c r="C9293" t="str">
        <f t="shared" si="436"/>
        <v>'2019-03-02','2019-03-02'</v>
      </c>
      <c r="D929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(9293,'CA-2019-124114','2019-03-02','2019-03-02','Same Day','RS-19765','Roland Schwarz','Corporate','United States','Waco','Texas',76706,'Central','OFF-BI-10004022','Office Supplies','Binders','Acco Suede Grain Vinyl Round Ring Binder',0.556,1,0.8,-0.9452);</v>
      </c>
      <c r="E9293" t="s">
        <v>9292</v>
      </c>
    </row>
    <row r="9294" spans="1:5" x14ac:dyDescent="0.25">
      <c r="A9294">
        <f t="shared" si="435"/>
        <v>3</v>
      </c>
      <c r="B9294" t="str">
        <f>MID(E9294,243+A9294,25)</f>
        <v>'11/17/2019','11/21/2019'</v>
      </c>
      <c r="C9294" t="str">
        <f t="shared" si="436"/>
        <v>'2019-11-17','2019-11-21'</v>
      </c>
      <c r="D929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(9294,'US-2019-116505','2019-11-17','2019-11-21','Second Class','TB-21625','Trudy Brown','Consumer','United States','Hagerstown','Maryland',21740,'East','OFF-BI-10000050','Office Supplies','Binders','Angle-D Binders with Locking Rings, Label Holders',43.8,6,0,20.586);</v>
      </c>
      <c r="E9294" t="s">
        <v>9293</v>
      </c>
    </row>
    <row r="9295" spans="1:5" x14ac:dyDescent="0.25">
      <c r="A9295">
        <f t="shared" si="435"/>
        <v>3</v>
      </c>
      <c r="B9295" t="str">
        <f>MID(E9295,243+A9295,25)</f>
        <v>'05/28/2019','06/01/2019'</v>
      </c>
      <c r="C9295" t="str">
        <f t="shared" si="436"/>
        <v>'2019-05-28','2019-06-01'</v>
      </c>
      <c r="D929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(9295,'CA-2019-161340','2019-05-28','2019-06-01','Standard Class','AM-10360','Alice McCarthy','Corporate','United States','Cleveland','Ohio',44105,'East','OFF-PA-10002464','Office Supplies','Paper','HP Office Recycled Paper (20Lb. and 87 Bright)',13.872,3,0.2,5.0286);</v>
      </c>
      <c r="E9295" t="s">
        <v>9294</v>
      </c>
    </row>
    <row r="9296" spans="1:5" x14ac:dyDescent="0.25">
      <c r="A9296">
        <f t="shared" si="435"/>
        <v>3</v>
      </c>
      <c r="B9296" t="str">
        <f>MID(E9296,243+A9296,25)</f>
        <v>'05/28/2019','06/01/2019'</v>
      </c>
      <c r="C9296" t="str">
        <f t="shared" si="436"/>
        <v>'2019-05-28','2019-06-01'</v>
      </c>
      <c r="D929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(9296,'CA-2019-161340','2019-05-28','2019-06-01','Standard Class','AM-10360','Alice McCarthy','Corporate','United States','Cleveland','Ohio',44105,'East','FUR-BO-10004709','Furniture','Bookcases','Bush Westfield Collection Bookcases, Medium Cherry Finish',115.96,4,0.5,-64.9376);</v>
      </c>
      <c r="E9296" t="s">
        <v>9295</v>
      </c>
    </row>
    <row r="9297" spans="1:5" x14ac:dyDescent="0.25">
      <c r="A9297">
        <f t="shared" si="435"/>
        <v>3</v>
      </c>
      <c r="B9297" t="str">
        <f>MID(E9297,243+A9297,25)</f>
        <v>'04/18/2017','04/22/2017'</v>
      </c>
      <c r="C9297" t="str">
        <f t="shared" si="436"/>
        <v>'2017-04-18','2017-04-22'</v>
      </c>
      <c r="D929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(9297,'US-2017-163433','2017-04-18','2017-04-22','Second Class','MP-17965','Michael Paige','Corporate','United States','Mcallen','Texas',78501,'Central','TEC-AC-10003590','Technology','Accessories','TRENDnet 56K USB 2.0 Phone, Internet and Fax Modem',41.424,2,0.2,8.2848);</v>
      </c>
      <c r="E9297" t="s">
        <v>9296</v>
      </c>
    </row>
    <row r="9298" spans="1:5" x14ac:dyDescent="0.25">
      <c r="A9298">
        <f t="shared" si="435"/>
        <v>3</v>
      </c>
      <c r="B9298" t="str">
        <f>MID(E9298,243+A9298,25)</f>
        <v>'04/18/2017','04/22/2017'</v>
      </c>
      <c r="C9298" t="str">
        <f t="shared" si="436"/>
        <v>'2017-04-18','2017-04-22'</v>
      </c>
      <c r="D929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(9298,'US-2017-163433','2017-04-18','2017-04-22','Second Class','MP-17965','Michael Paige','Corporate','United States','Mcallen','Texas',78501,'Central','TEC-PH-10003357','Technology','Phones','Grandstream GXP2100 Mainstream Business Phone',244.768,4,0.2,24.4768);</v>
      </c>
      <c r="E9298" t="s">
        <v>9297</v>
      </c>
    </row>
    <row r="9299" spans="1:5" x14ac:dyDescent="0.25">
      <c r="A9299">
        <f t="shared" si="435"/>
        <v>3</v>
      </c>
      <c r="B9299" t="str">
        <f>MID(E9299,243+A9299,25)</f>
        <v>'04/18/2017','04/22/2017'</v>
      </c>
      <c r="C9299" t="str">
        <f t="shared" si="436"/>
        <v>'2017-04-18','2017-04-22'</v>
      </c>
      <c r="D929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(9299,'US-2017-163433','2017-04-18','2017-04-22','Second Class','MP-17965','Michael Paige','Corporate','United States','Mcallen','Texas',78501,'Central','OFF-AR-10003373','Office Supplies','Art','Boston School Pro Electric Pencil Sharpener, 1670',74.352,3,0.2,6.5058);</v>
      </c>
      <c r="E9299" t="s">
        <v>9298</v>
      </c>
    </row>
    <row r="9300" spans="1:5" x14ac:dyDescent="0.25">
      <c r="A9300">
        <f t="shared" si="435"/>
        <v>3</v>
      </c>
      <c r="B9300" t="str">
        <f>MID(E9300,243+A9300,25)</f>
        <v>'04/18/2017','04/22/2017'</v>
      </c>
      <c r="C9300" t="str">
        <f t="shared" si="436"/>
        <v>'2017-04-18','2017-04-22'</v>
      </c>
      <c r="D930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(9300,'US-2017-163433','2017-04-18','2017-04-22','Second Class','MP-17965','Michael Paige','Corporate','United States','Mcallen','Texas',78501,'Central','OFF-BI-10003676','Office Supplies','Binders','GBC Standard Recycled Report Covers, Clear Plastic Sheets',4.312,2,0.8,-6.8992);</v>
      </c>
      <c r="E9300" t="s">
        <v>9299</v>
      </c>
    </row>
    <row r="9301" spans="1:5" x14ac:dyDescent="0.25">
      <c r="A9301">
        <f t="shared" si="435"/>
        <v>3</v>
      </c>
      <c r="B9301" t="str">
        <f>MID(E9301,243+A9301,25)</f>
        <v>'04/18/2017','04/22/2017'</v>
      </c>
      <c r="C9301" t="str">
        <f t="shared" si="436"/>
        <v>'2017-04-18','2017-04-22'</v>
      </c>
      <c r="D930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(9301,'US-2017-163433','2017-04-18','2017-04-22','Second Class','MP-17965','Michael Paige','Corporate','United States','Mcallen','Texas',78501,'Central','FUR-CH-10000225','Furniture','Chairs','Global Geo Office Task Chair, Gray',56.686,1,0.3,-20.245);</v>
      </c>
      <c r="E9301" t="s">
        <v>9300</v>
      </c>
    </row>
    <row r="9302" spans="1:5" x14ac:dyDescent="0.25">
      <c r="A9302">
        <f t="shared" si="435"/>
        <v>3</v>
      </c>
      <c r="B9302" t="str">
        <f>MID(E9302,243+A9302,25)</f>
        <v>'04/18/2017','04/22/2017'</v>
      </c>
      <c r="C9302" t="str">
        <f t="shared" si="436"/>
        <v>'2017-04-18','2017-04-22'</v>
      </c>
      <c r="D930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(9302,'US-2017-163433','2017-04-18','2017-04-22','Second Class','MP-17965','Michael Paige','Corporate','United States','Mcallen','Texas',78501,'Central','TEC-PH-10001870','Technology','Phones','Lunatik TT5L-002 Taktik Strike Impact Protection System for iPhone 5',97.968,2,0.2,6.12299999999999);</v>
      </c>
      <c r="E9302" t="s">
        <v>9301</v>
      </c>
    </row>
    <row r="9303" spans="1:5" x14ac:dyDescent="0.25">
      <c r="A9303">
        <f t="shared" si="435"/>
        <v>3</v>
      </c>
      <c r="B9303" t="str">
        <f>MID(E9303,243+A9303,25)</f>
        <v>'04/18/2017','04/22/2017'</v>
      </c>
      <c r="C9303" t="str">
        <f t="shared" si="436"/>
        <v>'2017-04-18','2017-04-22'</v>
      </c>
      <c r="D930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(9303,'US-2017-163433','2017-04-18','2017-04-22','Second Class','MP-17965','Michael Paige','Corporate','United States','Mcallen','Texas',78501,'Central','OFF-AR-10003481','Office Supplies','Art','Newell 348',7.872,3,0.2,0.885599999999999);</v>
      </c>
      <c r="E9303" t="s">
        <v>9302</v>
      </c>
    </row>
    <row r="9304" spans="1:5" x14ac:dyDescent="0.25">
      <c r="A9304">
        <f t="shared" si="435"/>
        <v>3</v>
      </c>
      <c r="B9304" t="str">
        <f>MID(E9304,243+A9304,25)</f>
        <v>'04/18/2017','04/22/2017'</v>
      </c>
      <c r="C9304" t="str">
        <f t="shared" si="436"/>
        <v>'2017-04-18','2017-04-22'</v>
      </c>
      <c r="D930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(9304,'US-2017-163433','2017-04-18','2017-04-22','Second Class','MP-17965','Michael Paige','Corporate','United States','Mcallen','Texas',78501,'Central','OFF-PA-10003936','Office Supplies','Paper','Xerox 1994',15.552,3,0.2,5.4432);</v>
      </c>
      <c r="E9304" t="s">
        <v>9303</v>
      </c>
    </row>
    <row r="9305" spans="1:5" x14ac:dyDescent="0.25">
      <c r="A9305">
        <f t="shared" si="435"/>
        <v>3</v>
      </c>
      <c r="B9305" t="str">
        <f>MID(E9305,243+A9305,25)</f>
        <v>'04/18/2017','04/22/2017'</v>
      </c>
      <c r="C9305" t="str">
        <f t="shared" si="436"/>
        <v>'2017-04-18','2017-04-22'</v>
      </c>
      <c r="D930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(9305,'US-2017-163433','2017-04-18','2017-04-22','Second Class','MP-17965','Michael Paige','Corporate','United States','Mcallen','Texas',78501,'Central','OFF-BI-10000320','Office Supplies','Binders','GBC Plastic Binding Combs',1.476,1,0.8,-2.2878);</v>
      </c>
      <c r="E9305" t="s">
        <v>9304</v>
      </c>
    </row>
    <row r="9306" spans="1:5" x14ac:dyDescent="0.25">
      <c r="A9306">
        <f t="shared" si="435"/>
        <v>3</v>
      </c>
      <c r="B9306" t="str">
        <f>MID(E9306,243+A9306,25)</f>
        <v>'09/19/2017','09/24/2017'</v>
      </c>
      <c r="C9306" t="str">
        <f t="shared" si="436"/>
        <v>'2017-09-19','2017-09-24'</v>
      </c>
      <c r="D930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(9306,'CA-2017-137603','2017-09-19','2017-09-24','Standard Class','MH-17290','Marc Harrigan','Home Office','United States','Santa Fe','New Mexico',87505,'West','OFF-AR-10001972','Office Supplies','Art','Newell 323',8.4,5,0,2.184);</v>
      </c>
      <c r="E9306" t="s">
        <v>9305</v>
      </c>
    </row>
    <row r="9307" spans="1:5" x14ac:dyDescent="0.25">
      <c r="A9307">
        <f t="shared" si="435"/>
        <v>3</v>
      </c>
      <c r="B9307" t="str">
        <f>MID(E9307,243+A9307,25)</f>
        <v>'03/25/2016','03/30/2016'</v>
      </c>
      <c r="C9307" t="str">
        <f t="shared" si="436"/>
        <v>'2016-03-25','2016-03-30'</v>
      </c>
      <c r="D930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(9307,'CA-2016-128237','2016-03-25','2016-03-30','Standard Class','CA-12265','Christina Anderson','Consumer','United States','San Francisco','California',94110,'West','OFF-AR-10003829','Office Supplies','Art','Newell 35',6.56,2,0,1.9024);</v>
      </c>
      <c r="E9307" t="s">
        <v>9306</v>
      </c>
    </row>
    <row r="9308" spans="1:5" x14ac:dyDescent="0.25">
      <c r="A9308">
        <f t="shared" si="435"/>
        <v>3</v>
      </c>
      <c r="B9308" t="str">
        <f>MID(E9308,243+A9308,25)</f>
        <v>'03/25/2016','03/30/2016'</v>
      </c>
      <c r="C9308" t="str">
        <f t="shared" si="436"/>
        <v>'2016-03-25','2016-03-30'</v>
      </c>
      <c r="D930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(9308,'CA-2016-128237','2016-03-25','2016-03-30','Standard Class','CA-12265','Christina Anderson','Consumer','United States','San Francisco','California',94110,'West','OFF-AR-10003338','Office Supplies','Art','Eberhard Faber 3 1/2" Golf Pencils',14.88,2,0,3.72);</v>
      </c>
      <c r="E9308" t="s">
        <v>9307</v>
      </c>
    </row>
    <row r="9309" spans="1:5" x14ac:dyDescent="0.25">
      <c r="A9309">
        <f t="shared" si="435"/>
        <v>3</v>
      </c>
      <c r="B9309" t="str">
        <f>MID(E9309,243+A9309,25)</f>
        <v>'03/25/2016','03/30/2016'</v>
      </c>
      <c r="C9309" t="str">
        <f t="shared" si="436"/>
        <v>'2016-03-25','2016-03-30'</v>
      </c>
      <c r="D930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(9309,'CA-2016-128237','2016-03-25','2016-03-30','Standard Class','CA-12265','Christina Anderson','Consumer','United States','San Francisco','California',94110,'West','TEC-AC-10002558','Technology','Accessories','Imation Swivel Flash Drive USB flash drive - 8 GB',45.48,4,0,15.918);</v>
      </c>
      <c r="E9309" t="s">
        <v>9308</v>
      </c>
    </row>
    <row r="9310" spans="1:5" x14ac:dyDescent="0.25">
      <c r="A9310">
        <f t="shared" si="435"/>
        <v>3</v>
      </c>
      <c r="B9310" t="str">
        <f>MID(E9310,243+A9310,25)</f>
        <v>'03/25/2016','03/30/2016'</v>
      </c>
      <c r="C9310" t="str">
        <f t="shared" si="436"/>
        <v>'2016-03-25','2016-03-30'</v>
      </c>
      <c r="D931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(9310,'CA-2016-128237','2016-03-25','2016-03-30','Standard Class','CA-12265','Christina Anderson','Consumer','United States','San Francisco','California',94110,'West','OFF-AR-10000034','Office Supplies','Art','BIC Brite Liner Grip Highlighters, Assorted, 5/Pack',25.44,6,0,9.9216);</v>
      </c>
      <c r="E9310" t="s">
        <v>9309</v>
      </c>
    </row>
    <row r="9311" spans="1:5" x14ac:dyDescent="0.25">
      <c r="A9311">
        <f t="shared" si="435"/>
        <v>3</v>
      </c>
      <c r="B9311" t="str">
        <f>MID(E9311,243+A9311,25)</f>
        <v>'08/26/2018','08/31/2018'</v>
      </c>
      <c r="C9311" t="str">
        <f t="shared" si="436"/>
        <v>'2018-08-26','2018-08-31'</v>
      </c>
      <c r="D931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(9311,'US-2018-102141','2018-08-26','2018-08-31','Standard Class','KD-16615','Ken Dana','Corporate','United States','New York City','New York',10024,'East','OFF-BI-10001510','Office Supplies','Binders','Deluxe Heavy-Duty Vinyl Round Ring Binder',146.688,8,0.2,45.84);</v>
      </c>
      <c r="E9311" t="s">
        <v>9310</v>
      </c>
    </row>
    <row r="9312" spans="1:5" x14ac:dyDescent="0.25">
      <c r="A9312">
        <f t="shared" si="435"/>
        <v>3</v>
      </c>
      <c r="B9312" t="str">
        <f>MID(E9312,243+A9312,25)</f>
        <v>'03/06/2019','03/12/2019'</v>
      </c>
      <c r="C9312" t="str">
        <f t="shared" si="436"/>
        <v>'2019-03-06','2019-03-12'</v>
      </c>
      <c r="D931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(9312,'CA-2019-148642','2019-03-06','2019-03-12','Standard Class','DW-13540','Don Weiss','Consumer','United States','Dallas','Texas',75220,'Central','OFF-LA-10000134','Office Supplies','Labels','Avery 511',4.928,2,0.2,1.7248);</v>
      </c>
      <c r="E9312" t="s">
        <v>9311</v>
      </c>
    </row>
    <row r="9313" spans="1:5" x14ac:dyDescent="0.25">
      <c r="A9313">
        <f t="shared" si="435"/>
        <v>3</v>
      </c>
      <c r="B9313" t="str">
        <f>MID(E9313,243+A9313,25)</f>
        <v>'03/06/2019','03/12/2019'</v>
      </c>
      <c r="C9313" t="str">
        <f t="shared" si="436"/>
        <v>'2019-03-06','2019-03-12'</v>
      </c>
      <c r="D931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(9313,'CA-2019-148642','2019-03-06','2019-03-12','Standard Class','DW-13540','Don Weiss','Consumer','United States','Dallas','Texas',75220,'Central','OFF-AR-10000588','Office Supplies','Art','Newell 345',63.488,4,0.2,4.7616);</v>
      </c>
      <c r="E9313" t="s">
        <v>9312</v>
      </c>
    </row>
    <row r="9314" spans="1:5" x14ac:dyDescent="0.25">
      <c r="A9314">
        <f t="shared" si="435"/>
        <v>3</v>
      </c>
      <c r="B9314" t="str">
        <f>MID(E9314,243+A9314,25)</f>
        <v>'11/11/2017','11/11/2017'</v>
      </c>
      <c r="C9314" t="str">
        <f t="shared" si="436"/>
        <v>'2017-11-11','2017-11-11'</v>
      </c>
      <c r="D931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(9314,'CA-2017-111948','2017-11-11','2017-11-11','Same Day','AG-10495','Andrew Gjertsen','Corporate','United States','Detroit','Michigan',48234,'Central','OFF-ST-10003282','Office Supplies','Storage','Advantus 10-Drawer Portable Organizer, Chrome Metal Frame, Smoke Drawers',418.32,7,0,117.1296);</v>
      </c>
      <c r="E9314" t="s">
        <v>9313</v>
      </c>
    </row>
    <row r="9315" spans="1:5" x14ac:dyDescent="0.25">
      <c r="A9315">
        <f t="shared" si="435"/>
        <v>3</v>
      </c>
      <c r="B9315" t="str">
        <f>MID(E9315,243+A9315,25)</f>
        <v>'11/11/2017','11/11/2017'</v>
      </c>
      <c r="C9315" t="str">
        <f t="shared" si="436"/>
        <v>'2017-11-11','2017-11-11'</v>
      </c>
      <c r="D931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(9315,'CA-2017-111948','2017-11-11','2017-11-11','Same Day','AG-10495','Andrew Gjertsen','Corporate','United States','Detroit','Michigan',48234,'Central','OFF-AP-10002311','Office Supplies','Appliances','Holmes Replacement Filter for HEPA Air Cleaner, Very Large Room, HEPA Filter',123.858,2,0.1,46.7908);</v>
      </c>
      <c r="E9315" t="s">
        <v>9314</v>
      </c>
    </row>
    <row r="9316" spans="1:5" x14ac:dyDescent="0.25">
      <c r="A9316">
        <f t="shared" si="435"/>
        <v>3</v>
      </c>
      <c r="B9316" t="str">
        <f>MID(E9316,243+A9316,25)</f>
        <v>'04/05/2018','04/09/2018'</v>
      </c>
      <c r="C9316" t="str">
        <f t="shared" si="436"/>
        <v>'2018-04-05','2018-04-09'</v>
      </c>
      <c r="D931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(9316,'CA-2018-161907','2018-04-05','2018-04-09','Standard Class','JH-16180','Justin Hirsh','Consumer','United States','Philadelphia','Pennsylvania',19140,'East','TEC-PH-10000141','Technology','Phones','Clearsounds A400',118.782,3,0.4,-27.7158);</v>
      </c>
      <c r="E9316" t="s">
        <v>9315</v>
      </c>
    </row>
    <row r="9317" spans="1:5" x14ac:dyDescent="0.25">
      <c r="A9317">
        <f t="shared" si="435"/>
        <v>3</v>
      </c>
      <c r="B9317" t="str">
        <f>MID(E9317,243+A9317,25)</f>
        <v>'04/05/2018','04/09/2018'</v>
      </c>
      <c r="C9317" t="str">
        <f t="shared" si="436"/>
        <v>'2018-04-05','2018-04-09'</v>
      </c>
      <c r="D931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(9317,'CA-2018-161907','2018-04-05','2018-04-09','Standard Class','JH-16180','Justin Hirsh','Consumer','United States','Philadelphia','Pennsylvania',19140,'East','OFF-SU-10000646','Office Supplies','Supplies','Premier Automatic Letter Opener',769.184,4,0.2,-163.4516);</v>
      </c>
      <c r="E9317" t="s">
        <v>9316</v>
      </c>
    </row>
    <row r="9318" spans="1:5" x14ac:dyDescent="0.25">
      <c r="A9318">
        <f t="shared" si="435"/>
        <v>3</v>
      </c>
      <c r="B9318" t="str">
        <f>MID(E9318,243+A9318,25)</f>
        <v>'02/21/2019','02/26/2019'</v>
      </c>
      <c r="C9318" t="str">
        <f t="shared" si="436"/>
        <v>'2019-02-21','2019-02-26'</v>
      </c>
      <c r="D931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(9318,'CA-2019-124940','2019-02-21','2019-02-26','Standard Class','DK-13090','Dave Kipp','Consumer','United States','Carrollton','Texas',75007,'Central','TEC-AC-10002076','Technology','Accessories','Microsoft Natural Keyboard Elite',47.904,1,0.2,-2.994);</v>
      </c>
      <c r="E9318" t="s">
        <v>9317</v>
      </c>
    </row>
    <row r="9319" spans="1:5" x14ac:dyDescent="0.25">
      <c r="A9319">
        <f t="shared" si="435"/>
        <v>3</v>
      </c>
      <c r="B9319" t="str">
        <f>MID(E9319,243+A9319,25)</f>
        <v>'07/20/2019','07/25/2019'</v>
      </c>
      <c r="C9319" t="str">
        <f t="shared" si="436"/>
        <v>'2019-07-20','2019-07-25'</v>
      </c>
      <c r="D931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(9319,'US-2019-108343','2019-07-20','2019-07-25','Standard Class','AR-10825','Anthony Rawles','Corporate','United States','New York City','New York',10009,'East','OFF-PA-10000743','Office Supplies','Paper','Xerox 1977',13.36,2,0,6.4128);</v>
      </c>
      <c r="E9319" t="s">
        <v>9318</v>
      </c>
    </row>
    <row r="9320" spans="1:5" x14ac:dyDescent="0.25">
      <c r="A9320">
        <f t="shared" si="435"/>
        <v>3</v>
      </c>
      <c r="B9320" t="str">
        <f>MID(E9320,243+A9320,25)</f>
        <v>'07/20/2019','07/25/2019'</v>
      </c>
      <c r="C9320" t="str">
        <f t="shared" si="436"/>
        <v>'2019-07-20','2019-07-25'</v>
      </c>
      <c r="D932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(9320,'US-2019-108343','2019-07-20','2019-07-25','Standard Class','AR-10825','Anthony Rawles','Corporate','United States','New York City','New York',10009,'East','FUR-CH-10002780','Furniture','Chairs','Office Star - Task Chair with Contemporary Loop Arms',163.764,2,0.1,25.4744);</v>
      </c>
      <c r="E9320" t="s">
        <v>9319</v>
      </c>
    </row>
    <row r="9321" spans="1:5" x14ac:dyDescent="0.25">
      <c r="A9321">
        <f t="shared" si="435"/>
        <v>3</v>
      </c>
      <c r="B9321" t="str">
        <f>MID(E9321,243+A9321,25)</f>
        <v>'07/20/2019','07/25/2019'</v>
      </c>
      <c r="C9321" t="str">
        <f t="shared" si="436"/>
        <v>'2019-07-20','2019-07-25'</v>
      </c>
      <c r="D932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(9321,'US-2019-108343','2019-07-20','2019-07-25','Standard Class','AR-10825','Anthony Rawles','Corporate','United States','New York City','New York',10009,'East','FUR-FU-10000747','Furniture','Furnishings','Tenex B1-RE Series Chair Mats for Low Pile Carpets',183.92,4,0,31.2664);</v>
      </c>
      <c r="E9321" t="s">
        <v>9320</v>
      </c>
    </row>
    <row r="9322" spans="1:5" x14ac:dyDescent="0.25">
      <c r="A9322">
        <f t="shared" si="435"/>
        <v>3</v>
      </c>
      <c r="B9322" t="str">
        <f>MID(E9322,243+A9322,25)</f>
        <v>'11/04/2018','11/08/2018'</v>
      </c>
      <c r="C9322" t="str">
        <f t="shared" si="436"/>
        <v>'2018-11-04','2018-11-08'</v>
      </c>
      <c r="D932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(9322,'US-2018-111563','2018-11-04','2018-11-08','Standard Class','SM-20005','Sally Matthias','Consumer','United States','Houston','Texas',77041,'Central','FUR-FU-10002445','Furniture','Furnishings','DAX Two-Tone Rosewood/Black Document Frame, Desktop, 5 x 7',11.376,3,0.6,-5.688);</v>
      </c>
      <c r="E9322" t="s">
        <v>9321</v>
      </c>
    </row>
    <row r="9323" spans="1:5" x14ac:dyDescent="0.25">
      <c r="A9323">
        <f t="shared" si="435"/>
        <v>3</v>
      </c>
      <c r="B9323" t="str">
        <f>MID(E9323,243+A9323,25)</f>
        <v>'11/04/2018','11/08/2018'</v>
      </c>
      <c r="C9323" t="str">
        <f t="shared" si="436"/>
        <v>'2018-11-04','2018-11-08'</v>
      </c>
      <c r="D932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(9323,'US-2018-111563','2018-11-04','2018-11-08','Standard Class','SM-20005','Sally Matthias','Consumer','United States','Houston','Texas',77041,'Central','FUR-FU-10000723','Furniture','Furnishings','Deflect-o EconoMat Studded, No Bevel Mat for Low Pile Carpeting',66.112,4,0.6,-84.2928);</v>
      </c>
      <c r="E9323" t="s">
        <v>9322</v>
      </c>
    </row>
    <row r="9324" spans="1:5" x14ac:dyDescent="0.25">
      <c r="A9324">
        <f t="shared" si="435"/>
        <v>3</v>
      </c>
      <c r="B9324" t="str">
        <f>MID(E9324,243+A9324,25)</f>
        <v>'09/23/2019','09/29/2019'</v>
      </c>
      <c r="C9324" t="str">
        <f t="shared" si="436"/>
        <v>'2019-09-23','2019-09-29'</v>
      </c>
      <c r="D932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(9324,'CA-2019-121853','2019-09-23','2019-09-29','Standard Class','DB-13660','Duane Benoit','Consumer','United States','Los Angeles','California',90036,'West','OFF-PA-10003641','Office Supplies','Paper','Xerox 1909',211.04,8,0,97.0784);</v>
      </c>
      <c r="E9324" t="s">
        <v>9323</v>
      </c>
    </row>
    <row r="9325" spans="1:5" x14ac:dyDescent="0.25">
      <c r="A9325">
        <f t="shared" si="435"/>
        <v>3</v>
      </c>
      <c r="B9325" t="str">
        <f>MID(E9325,243+A9325,25)</f>
        <v>'09/23/2019','09/29/2019'</v>
      </c>
      <c r="C9325" t="str">
        <f t="shared" si="436"/>
        <v>'2019-09-23','2019-09-29'</v>
      </c>
      <c r="D932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(9325,'CA-2019-121853','2019-09-23','2019-09-29','Standard Class','DB-13660','Duane Benoit','Consumer','United States','Los Angeles','California',90036,'West','FUR-CH-10003973','Furniture','Chairs','GuestStacker Chair with Chrome Finish Legs',594.816,2,0.2,59.4816);</v>
      </c>
      <c r="E9325" t="s">
        <v>9324</v>
      </c>
    </row>
    <row r="9326" spans="1:5" x14ac:dyDescent="0.25">
      <c r="A9326">
        <f t="shared" si="435"/>
        <v>3</v>
      </c>
      <c r="B9326" t="str">
        <f>MID(E9326,243+A9326,25)</f>
        <v>'09/23/2019','09/29/2019'</v>
      </c>
      <c r="C9326" t="str">
        <f t="shared" si="436"/>
        <v>'2019-09-23','2019-09-29'</v>
      </c>
      <c r="D932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(9326,'CA-2019-121853','2019-09-23','2019-09-29','Standard Class','DB-13660','Duane Benoit','Consumer','United States','Los Angeles','California',90036,'West','OFF-BI-10000977','Office Supplies','Binders','Ibico Plastic Spiral Binding Combs',72.96,3,0.2,23.712);</v>
      </c>
      <c r="E9326" t="s">
        <v>9325</v>
      </c>
    </row>
    <row r="9327" spans="1:5" x14ac:dyDescent="0.25">
      <c r="A9327">
        <f t="shared" si="435"/>
        <v>3</v>
      </c>
      <c r="B9327" t="str">
        <f>MID(E9327,243+A9327,25)</f>
        <v>'09/07/2019','09/10/2019'</v>
      </c>
      <c r="C9327" t="str">
        <f t="shared" si="436"/>
        <v>'2019-09-07','2019-09-10'</v>
      </c>
      <c r="D932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(9327,'US-2019-130687','2019-09-07','2019-09-10','First Class','PF-19225','Phillip Flathmann','Consumer','United States','Edmonds','Washington',98026,'West','FUR-FU-10004053','Furniture','Furnishings','DAX Two-Tone Silver Metal Document Frame',80.96,4,0,34.8128);</v>
      </c>
      <c r="E9327" t="s">
        <v>9326</v>
      </c>
    </row>
    <row r="9328" spans="1:5" x14ac:dyDescent="0.25">
      <c r="A9328">
        <f t="shared" si="435"/>
        <v>3</v>
      </c>
      <c r="B9328" t="str">
        <f>MID(E9328,243+A9328,25)</f>
        <v>'09/07/2019','09/10/2019'</v>
      </c>
      <c r="C9328" t="str">
        <f t="shared" si="436"/>
        <v>'2019-09-07','2019-09-10'</v>
      </c>
      <c r="D932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(9328,'US-2019-130687','2019-09-07','2019-09-10','First Class','PF-19225','Phillip Flathmann','Consumer','United States','Edmonds','Washington',98026,'West','TEC-PH-10002033','Technology','Phones','Konftel 250 Conference phone - Charcoal black',455.712,2,0.2,34.1784);</v>
      </c>
      <c r="E9328" t="s">
        <v>9327</v>
      </c>
    </row>
    <row r="9329" spans="1:5" x14ac:dyDescent="0.25">
      <c r="A9329">
        <f t="shared" si="435"/>
        <v>3</v>
      </c>
      <c r="B9329" t="str">
        <f>MID(E9329,243+A9329,25)</f>
        <v>'09/07/2019','09/10/2019'</v>
      </c>
      <c r="C9329" t="str">
        <f t="shared" si="436"/>
        <v>'2019-09-07','2019-09-10'</v>
      </c>
      <c r="D932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(9329,'US-2019-130687','2019-09-07','2019-09-10','First Class','PF-19225','Phillip Flathmann','Consumer','United States','Edmonds','Washington',98026,'West','OFF-AR-10004260','Office Supplies','Art','Boston 1799 Powerhouse Electric Pencil Sharpener',25.98,1,0,7.2744);</v>
      </c>
      <c r="E9329" t="s">
        <v>9328</v>
      </c>
    </row>
    <row r="9330" spans="1:5" x14ac:dyDescent="0.25">
      <c r="A9330">
        <f t="shared" si="435"/>
        <v>3</v>
      </c>
      <c r="B9330" t="str">
        <f>MID(E9330,243+A9330,25)</f>
        <v>'11/28/2017','11/30/2017'</v>
      </c>
      <c r="C9330" t="str">
        <f t="shared" si="436"/>
        <v>'2017-11-28','2017-11-30'</v>
      </c>
      <c r="D933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(9330,'CA-2017-164497','2017-11-28','2017-11-30','First Class','AJ-10945','Ashley Jarboe','Consumer','United States','San Francisco','California',94110,'West','OFF-AP-10004655','Office Supplies','Appliances','Holmes Visible Mist Ultrasonic Humidifier with 2.3-Gallon Output per Day, Replacement Filter',45.28,4,0,15.3952);</v>
      </c>
      <c r="E9330" t="s">
        <v>9329</v>
      </c>
    </row>
    <row r="9331" spans="1:5" x14ac:dyDescent="0.25">
      <c r="A9331">
        <f t="shared" si="435"/>
        <v>3</v>
      </c>
      <c r="B9331" t="str">
        <f>MID(E9331,243+A9331,25)</f>
        <v>'11/12/2017','11/18/2017'</v>
      </c>
      <c r="C9331" t="str">
        <f t="shared" si="436"/>
        <v>'2017-11-12','2017-11-18'</v>
      </c>
      <c r="D933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(9331,'US-2017-153283','2017-11-12','2017-11-18','Standard Class','EB-14110','Eugene Barchas','Consumer','United States','New York City','New York',10035,'East','OFF-EN-10001539','Office Supplies','Envelopes','Staple envelope',15.56,2,0,7.3132);</v>
      </c>
      <c r="E9331" t="s">
        <v>9330</v>
      </c>
    </row>
    <row r="9332" spans="1:5" x14ac:dyDescent="0.25">
      <c r="A9332">
        <f t="shared" si="435"/>
        <v>3</v>
      </c>
      <c r="B9332" t="str">
        <f>MID(E9332,243+A9332,25)</f>
        <v>'09/29/2018','10/03/2018'</v>
      </c>
      <c r="C9332" t="str">
        <f t="shared" si="436"/>
        <v>'2018-09-29','2018-10-03'</v>
      </c>
      <c r="D933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(9332,'CA-2018-108056','2018-09-29','2018-10-03','Standard Class','ES-14080','Erin Smith','Corporate','United States','Springfield','Oregon',97477,'West','TEC-PH-10001817','Technology','Phones','Wilson Electronics DB Pro Signal Booster',859.2,3,0.2,75.1800000000001);</v>
      </c>
      <c r="E9332" t="s">
        <v>9331</v>
      </c>
    </row>
    <row r="9333" spans="1:5" x14ac:dyDescent="0.25">
      <c r="A9333">
        <f t="shared" si="435"/>
        <v>3</v>
      </c>
      <c r="B9333" t="str">
        <f>MID(E9333,243+A9333,25)</f>
        <v>'09/11/2019','09/13/2019'</v>
      </c>
      <c r="C9333" t="str">
        <f t="shared" si="436"/>
        <v>'2019-09-11','2019-09-13'</v>
      </c>
      <c r="D933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(9333,'CA-2019-127726','2019-09-11','2019-09-13','Second Class','SS-20410','Shahid Shariari','Consumer','United States','Georgetown','Kentucky',40324,'South','OFF-AP-10002578','Office Supplies','Appliances','Fellowes Premier Superior Surge Suppressor, 10-Outlet, With Phone and Remote',195.68,4,0,50.8768);</v>
      </c>
      <c r="E9333" t="s">
        <v>9332</v>
      </c>
    </row>
    <row r="9334" spans="1:5" x14ac:dyDescent="0.25">
      <c r="A9334">
        <f t="shared" si="435"/>
        <v>3</v>
      </c>
      <c r="B9334" t="str">
        <f>MID(E9334,243+A9334,25)</f>
        <v>'09/11/2019','09/13/2019'</v>
      </c>
      <c r="C9334" t="str">
        <f t="shared" si="436"/>
        <v>'2019-09-11','2019-09-13'</v>
      </c>
      <c r="D933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(9334,'CA-2019-127726','2019-09-11','2019-09-13','Second Class','SS-20410','Shahid Shariari','Consumer','United States','Georgetown','Kentucky',40324,'South','OFF-FA-10000992','Office Supplies','Fasteners','Acco Clips to Go Binder Clips, 24 Clips in Two Sizes',14.2,4,0,6.674);</v>
      </c>
      <c r="E9334" t="s">
        <v>9333</v>
      </c>
    </row>
    <row r="9335" spans="1:5" x14ac:dyDescent="0.25">
      <c r="A9335">
        <f t="shared" si="435"/>
        <v>3</v>
      </c>
      <c r="B9335" t="str">
        <f>MID(E9335,243+A9335,25)</f>
        <v>'05/01/2019','05/02/2019'</v>
      </c>
      <c r="C9335" t="str">
        <f t="shared" si="436"/>
        <v>'2019-05-01','2019-05-02'</v>
      </c>
      <c r="D933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(9335,'CA-2019-110198','2019-05-01','2019-05-02','First Class','AG-10900','Arthur Gainer','Consumer','United States','Coral Springs','Florida',33065,'South','FUR-BO-10001798','Furniture','Bookcases','Bush Somerset Collection Bookcase',314.352,3,0.2,-15.7176);</v>
      </c>
      <c r="E9335" t="s">
        <v>9334</v>
      </c>
    </row>
    <row r="9336" spans="1:5" x14ac:dyDescent="0.25">
      <c r="A9336">
        <f t="shared" si="435"/>
        <v>3</v>
      </c>
      <c r="B9336" t="str">
        <f>MID(E9336,243+A9336,25)</f>
        <v>'05/01/2019','05/02/2019'</v>
      </c>
      <c r="C9336" t="str">
        <f t="shared" si="436"/>
        <v>'2019-05-01','2019-05-02'</v>
      </c>
      <c r="D9336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(9336,'CA-2019-110198','2019-05-01','2019-05-02','First Class','AG-10900','Arthur Gainer','Consumer','United States','Coral Springs','Florida',33065,'South','OFF-LA-10004409','Office Supplies','Labels','Avery 492',4.608,2,0.2,1.4976);</v>
      </c>
      <c r="E9336" t="s">
        <v>9335</v>
      </c>
    </row>
    <row r="9337" spans="1:5" x14ac:dyDescent="0.25">
      <c r="A9337">
        <f t="shared" si="435"/>
        <v>3</v>
      </c>
      <c r="B9337" t="str">
        <f>MID(E9337,243+A9337,25)</f>
        <v>'09/16/2019','09/20/2019'</v>
      </c>
      <c r="C9337" t="str">
        <f t="shared" si="436"/>
        <v>'2019-09-16','2019-09-20'</v>
      </c>
      <c r="D9337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(9337,'CA-2019-130715','2019-09-16','2019-09-20','Standard Class','CY-12745','Craig Yedwab','Corporate','United States','San Francisco','California',94110,'West','OFF-FA-10000621','Office Supplies','Fasteners','OIC Colored Binder Clips, Assorted Sizes',17.9,5,0,8.771);</v>
      </c>
      <c r="E9337" t="s">
        <v>9336</v>
      </c>
    </row>
    <row r="9338" spans="1:5" x14ac:dyDescent="0.25">
      <c r="A9338">
        <f t="shared" si="435"/>
        <v>3</v>
      </c>
      <c r="B9338" t="str">
        <f>MID(E9338,243+A9338,25)</f>
        <v>'10/19/2016','10/22/2016'</v>
      </c>
      <c r="C9338" t="str">
        <f t="shared" si="436"/>
        <v>'2016-10-19','2016-10-22'</v>
      </c>
      <c r="D9338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(9338,'CA-2016-155264','2016-10-19','2016-10-22','Second Class','RP-19270','Rachel Payne','Corporate','United States','San Francisco','California',94110,'West','OFF-BI-10003196','Office Supplies','Binders','Accohide Poly Flexible Ring Binders',2.992,1,0.2,1.122);</v>
      </c>
      <c r="E9338" t="s">
        <v>9337</v>
      </c>
    </row>
    <row r="9339" spans="1:5" x14ac:dyDescent="0.25">
      <c r="A9339">
        <f t="shared" si="435"/>
        <v>3</v>
      </c>
      <c r="B9339" t="str">
        <f>MID(E9339,243+A9339,25)</f>
        <v>'10/19/2016','10/22/2016'</v>
      </c>
      <c r="C9339" t="str">
        <f t="shared" si="436"/>
        <v>'2016-10-19','2016-10-22'</v>
      </c>
      <c r="D9339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(9339,'CA-2016-155264','2016-10-19','2016-10-22','Second Class','RP-19270','Rachel Payne','Corporate','United States','San Francisco','California',94110,'West','OFF-BI-10003727','Office Supplies','Binders','Avery Durable Slant Ring Binders With Label Holder',20.064,6,0.2,7.0224);</v>
      </c>
      <c r="E9339" t="s">
        <v>9338</v>
      </c>
    </row>
    <row r="9340" spans="1:5" x14ac:dyDescent="0.25">
      <c r="A9340">
        <f t="shared" si="435"/>
        <v>3</v>
      </c>
      <c r="B9340" t="str">
        <f>MID(E9340,243+A9340,25)</f>
        <v>'10/19/2016','10/22/2016'</v>
      </c>
      <c r="C9340" t="str">
        <f t="shared" si="436"/>
        <v>'2016-10-19','2016-10-22'</v>
      </c>
      <c r="D9340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(9340,'CA-2016-155264','2016-10-19','2016-10-22','Second Class','RP-19270','Rachel Payne','Corporate','United States','San Francisco','California',94110,'West','OFF-PA-10003228','Office Supplies','Paper','Xerox 1917',146.73,3,0,68.9631);</v>
      </c>
      <c r="E9340" t="s">
        <v>9339</v>
      </c>
    </row>
    <row r="9341" spans="1:5" x14ac:dyDescent="0.25">
      <c r="A9341">
        <f t="shared" si="435"/>
        <v>3</v>
      </c>
      <c r="B9341" t="str">
        <f>MID(E9341,243+A9341,25)</f>
        <v>'10/19/2016','10/22/2016'</v>
      </c>
      <c r="C9341" t="str">
        <f t="shared" si="436"/>
        <v>'2016-10-19','2016-10-22'</v>
      </c>
      <c r="D9341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(9341,'CA-2016-155264','2016-10-19','2016-10-22','Second Class','RP-19270','Rachel Payne','Corporate','United States','San Francisco','California',94110,'West','OFF-LA-10002787','Office Supplies','Labels','Avery 480',18.75,5,0,9);</v>
      </c>
      <c r="E9341" t="s">
        <v>9340</v>
      </c>
    </row>
    <row r="9342" spans="1:5" x14ac:dyDescent="0.25">
      <c r="A9342">
        <f t="shared" si="435"/>
        <v>3</v>
      </c>
      <c r="B9342" t="str">
        <f>MID(E9342,243+A9342,25)</f>
        <v>'10/19/2016','10/22/2016'</v>
      </c>
      <c r="C9342" t="str">
        <f t="shared" si="436"/>
        <v>'2016-10-19','2016-10-22'</v>
      </c>
      <c r="D9342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(9342,'CA-2016-155264','2016-10-19','2016-10-22','Second Class','RP-19270','Rachel Payne','Corporate','United States','San Francisco','California',94110,'West','TEC-PH-10001305','Technology','Phones','Panasonic KX TS208W Corded phone',117.576,3,0.2,11.7576);</v>
      </c>
      <c r="E9342" t="s">
        <v>9341</v>
      </c>
    </row>
    <row r="9343" spans="1:5" x14ac:dyDescent="0.25">
      <c r="A9343">
        <f t="shared" si="435"/>
        <v>3</v>
      </c>
      <c r="B9343" t="str">
        <f>MID(E9343,243+A9343,25)</f>
        <v>'03/13/2018','03/18/2018'</v>
      </c>
      <c r="C9343" t="str">
        <f t="shared" si="436"/>
        <v>'2018-03-13','2018-03-18'</v>
      </c>
      <c r="D9343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(9343,'CA-2018-119123','2018-03-13','2018-03-18','Standard Class','DB-13360','Dennis Bolton','Home Office','United States','Riverside','California',92503,'West','OFF-BI-10001036','Office Supplies','Binders','Cardinal EasyOpen D-Ring Binders',51.184,7,0.2,19.194);</v>
      </c>
      <c r="E9343" t="s">
        <v>9342</v>
      </c>
    </row>
    <row r="9344" spans="1:5" x14ac:dyDescent="0.25">
      <c r="A9344">
        <f t="shared" si="435"/>
        <v>3</v>
      </c>
      <c r="B9344" t="str">
        <f>MID(E9344,243+A9344,25)</f>
        <v>'02/17/2019','02/20/2019'</v>
      </c>
      <c r="C9344" t="str">
        <f t="shared" si="436"/>
        <v>'2019-02-17','2019-02-20'</v>
      </c>
      <c r="D9344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(9344,'CA-2019-109085','2019-02-17','2019-02-20','First Class','CK-12325','Christine Kargatis','Home Office','United States','Troy','Ohio',45373,'East','FUR-TA-10001086','Furniture','Tables','SAFCO PlanMaster Boards, 60w x 37-1/2d, White Melamine',455.97,5,0.4,-106.393);</v>
      </c>
      <c r="E9344" t="s">
        <v>9343</v>
      </c>
    </row>
    <row r="9345" spans="1:5" x14ac:dyDescent="0.25">
      <c r="A9345">
        <f t="shared" si="435"/>
        <v>3</v>
      </c>
      <c r="B9345" t="str">
        <f>MID(E9345,243+A9345,25)</f>
        <v>'02/17/2019','02/20/2019'</v>
      </c>
      <c r="C9345" t="str">
        <f t="shared" si="436"/>
        <v>'2019-02-17','2019-02-20'</v>
      </c>
      <c r="D9345" t="str">
        <f t="shared" si="437"/>
        <v>INSERT INTO orders(Row_ID,Order_ID,Order_Date,Ship_Date,Ship_Mode,Customer_ID,Customer_Name,Segment,Country,City,State,Postal_Code,Region,Product_ID,Category,SubCategory,Product_Name,Sales,Quantity,Discount,Profit) VALUES (9345,'CA-2019-109085','2019-02-17','2019-02-20','First Class','CK-12325','Christine Kargatis','Home Office','United States','Troy','Ohio',45373,'East','OFF-BI-10001525','Office Supplies','Binders','Acco Pressboard Covers with Storage Hooks, 14 7/8" x 11", Executive Red',5.715,5,0.7,-4.7625);</v>
      </c>
      <c r="E9345" t="s">
        <v>9344</v>
      </c>
    </row>
    <row r="9346" spans="1:5" x14ac:dyDescent="0.25">
      <c r="A9346">
        <f t="shared" ref="A9346:A9409" si="438">IF(ROW(B9346)&lt;10,0,IF(ROW(B9346)&lt;100,1,IF(ROW(B9346)&lt;1000,2,3)))</f>
        <v>3</v>
      </c>
      <c r="B9346" t="str">
        <f>MID(E9346,243+A9346,25)</f>
        <v>'02/17/2019','02/20/2019'</v>
      </c>
      <c r="C9346" t="str">
        <f t="shared" ref="C9346:C9409" si="439">"'"&amp;MID(B9346,8,4)&amp;"-"&amp;MID(B9346,2,2)&amp;"-"&amp;MID(B9346,5,2)&amp;"'"&amp;","&amp;"'"&amp;MID(B9346,21,4)&amp;"-"&amp;MID(B9346,15,2)&amp;"-"&amp;MID(B9346,18,2)&amp;"'"</f>
        <v>'2019-02-17','2019-02-20'</v>
      </c>
      <c r="D9346" t="str">
        <f t="shared" ref="D9346:D9409" si="440">LEFT(E9346,242+A9346)&amp;C9346&amp;RIGHT(E9346,LEN(E9346)-LEN(LEFT(E9346,242+A9346)&amp;C9346))</f>
        <v>INSERT INTO orders(Row_ID,Order_ID,Order_Date,Ship_Date,Ship_Mode,Customer_ID,Customer_Name,Segment,Country,City,State,Postal_Code,Region,Product_ID,Category,SubCategory,Product_Name,Sales,Quantity,Discount,Profit) VALUES (9346,'CA-2019-109085','2019-02-17','2019-02-20','First Class','CK-12325','Christine Kargatis','Home Office','United States','Troy','Ohio',45373,'East','TEC-PH-10000526','Technology','Phones','Vtech CS6719',57.594,1,0.4,-11.5188);</v>
      </c>
      <c r="E9346" t="s">
        <v>9345</v>
      </c>
    </row>
    <row r="9347" spans="1:5" x14ac:dyDescent="0.25">
      <c r="A9347">
        <f t="shared" si="438"/>
        <v>3</v>
      </c>
      <c r="B9347" t="str">
        <f>MID(E9347,243+A9347,25)</f>
        <v>'02/17/2019','02/20/2019'</v>
      </c>
      <c r="C9347" t="str">
        <f t="shared" si="439"/>
        <v>'2019-02-17','2019-02-20'</v>
      </c>
      <c r="D934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(9347,'CA-2019-109085','2019-02-17','2019-02-20','First Class','CK-12325','Christine Kargatis','Home Office','United States','Troy','Ohio',45373,'East','FUR-FU-10004973','Furniture','Furnishings','Flat Face Poster Frame',30.144,2,0.2,8.2896);</v>
      </c>
      <c r="E9347" t="s">
        <v>9346</v>
      </c>
    </row>
    <row r="9348" spans="1:5" x14ac:dyDescent="0.25">
      <c r="A9348">
        <f t="shared" si="438"/>
        <v>3</v>
      </c>
      <c r="B9348" t="str">
        <f>MID(E9348,243+A9348,25)</f>
        <v>'02/17/2019','02/20/2019'</v>
      </c>
      <c r="C9348" t="str">
        <f t="shared" si="439"/>
        <v>'2019-02-17','2019-02-20'</v>
      </c>
      <c r="D934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(9348,'CA-2019-109085','2019-02-17','2019-02-20','First Class','CK-12325','Christine Kargatis','Home Office','United States','Troy','Ohio',45373,'East','FUR-CH-10003981','Furniture','Chairs','Global Commerce Series Low-Back Swivel/Tilt Chairs',899.43,5,0.3,-12.8490000000002);</v>
      </c>
      <c r="E9348" t="s">
        <v>9347</v>
      </c>
    </row>
    <row r="9349" spans="1:5" x14ac:dyDescent="0.25">
      <c r="A9349">
        <f t="shared" si="438"/>
        <v>3</v>
      </c>
      <c r="B9349" t="str">
        <f>MID(E9349,243+A9349,25)</f>
        <v>'12/22/2018','12/28/2018'</v>
      </c>
      <c r="C9349" t="str">
        <f t="shared" si="439"/>
        <v>'2018-12-22','2018-12-28'</v>
      </c>
      <c r="D934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(9349,'CA-2018-114860','2018-12-22','2018-12-28','Standard Class','DN-13690','Duane Noonan','Consumer','United States','Moreno Valley','California',92553,'West','FUR-FU-10000277','Furniture','Furnishings','Deflect-o DuraMat Antistatic Studded Beveled Mat for Medium Pile Carpeting',842.72,8,0,202.2528);</v>
      </c>
      <c r="E9349" t="s">
        <v>9348</v>
      </c>
    </row>
    <row r="9350" spans="1:5" x14ac:dyDescent="0.25">
      <c r="A9350">
        <f t="shared" si="438"/>
        <v>3</v>
      </c>
      <c r="B9350" t="str">
        <f>MID(E9350,243+A9350,25)</f>
        <v>'12/22/2018','12/28/2018'</v>
      </c>
      <c r="C9350" t="str">
        <f t="shared" si="439"/>
        <v>'2018-12-22','2018-12-28'</v>
      </c>
      <c r="D935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(9350,'CA-2018-114860','2018-12-22','2018-12-28','Standard Class','DN-13690','Duane Noonan','Consumer','United States','Moreno Valley','California',92553,'West','FUR-FU-10001934','Furniture','Furnishings','Magnifier Swing Arm Lamp',41.96,2,0,10.9096);</v>
      </c>
      <c r="E9350" t="s">
        <v>9349</v>
      </c>
    </row>
    <row r="9351" spans="1:5" x14ac:dyDescent="0.25">
      <c r="A9351">
        <f t="shared" si="438"/>
        <v>3</v>
      </c>
      <c r="B9351" t="str">
        <f>MID(E9351,243+A9351,25)</f>
        <v>'09/23/2018','09/27/2018'</v>
      </c>
      <c r="C9351" t="str">
        <f t="shared" si="439"/>
        <v>'2018-09-23','2018-09-27'</v>
      </c>
      <c r="D935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(9351,'CA-2018-159009','2018-09-23','2018-09-27','Standard Class','DP-13105','Dave Poirier','Corporate','United States','Seattle','Washington',98115,'West','OFF-BI-10004970','Office Supplies','Binders','ACCOHIDE 3-Ring Binder, Blue, 1"',13.216,4,0.2,4.4604);</v>
      </c>
      <c r="E9351" t="s">
        <v>9350</v>
      </c>
    </row>
    <row r="9352" spans="1:5" x14ac:dyDescent="0.25">
      <c r="A9352">
        <f t="shared" si="438"/>
        <v>3</v>
      </c>
      <c r="B9352" t="str">
        <f>MID(E9352,243+A9352,25)</f>
        <v>'09/23/2018','09/27/2018'</v>
      </c>
      <c r="C9352" t="str">
        <f t="shared" si="439"/>
        <v>'2018-09-23','2018-09-27'</v>
      </c>
      <c r="D935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(9352,'CA-2018-159009','2018-09-23','2018-09-27','Standard Class','DP-13105','Dave Poirier','Corporate','United States','Seattle','Washington',98115,'West','FUR-CH-10003396','Furniture','Chairs','Global Deluxe Steno Chair',184.752,3,0.2,-20.7846);</v>
      </c>
      <c r="E9352" t="s">
        <v>9351</v>
      </c>
    </row>
    <row r="9353" spans="1:5" x14ac:dyDescent="0.25">
      <c r="A9353">
        <f t="shared" si="438"/>
        <v>3</v>
      </c>
      <c r="B9353" t="str">
        <f>MID(E9353,243+A9353,25)</f>
        <v>'09/24/2019','09/26/2019'</v>
      </c>
      <c r="C9353" t="str">
        <f t="shared" si="439"/>
        <v>'2019-09-24','2019-09-26'</v>
      </c>
      <c r="D935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(9353,'CA-2019-148411','2019-09-24','2019-09-26','First Class','RO-19780','Rose O''Brian','Consumer','United States','Chicago','Illinois',60623,'Central','FUR-CH-10003973','Furniture','Chairs','GuestStacker Chair with Chrome Finish Legs',520.464,2,0.3,-14.8704);</v>
      </c>
      <c r="E9353" t="s">
        <v>9352</v>
      </c>
    </row>
    <row r="9354" spans="1:5" x14ac:dyDescent="0.25">
      <c r="A9354">
        <f t="shared" si="438"/>
        <v>3</v>
      </c>
      <c r="B9354" t="str">
        <f>MID(E9354,243+A9354,25)</f>
        <v>'09/24/2019','09/26/2019'</v>
      </c>
      <c r="C9354" t="str">
        <f t="shared" si="439"/>
        <v>'2019-09-24','2019-09-26'</v>
      </c>
      <c r="D935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(9354,'CA-2019-148411','2019-09-24','2019-09-26','First Class','RO-19780','Rose O''Brian','Consumer','United States','Chicago','Illinois',60623,'Central','OFF-PA-10002109','Office Supplies','Paper','Wirebound Voice Message Log Book',11.424,3,0.2,3.7128);</v>
      </c>
      <c r="E9354" t="s">
        <v>9353</v>
      </c>
    </row>
    <row r="9355" spans="1:5" x14ac:dyDescent="0.25">
      <c r="A9355">
        <f t="shared" si="438"/>
        <v>3</v>
      </c>
      <c r="B9355" t="str">
        <f>MID(E9355,243+A9355,25)</f>
        <v>'12/01/2017','12/05/2017'</v>
      </c>
      <c r="C9355" t="str">
        <f t="shared" si="439"/>
        <v>'2017-12-01','2017-12-05'</v>
      </c>
      <c r="D935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(9355,'CA-2017-110324','2017-12-01','2017-12-05','Standard Class','MA-17560','Matt Abelman','Home Office','United States','Jackson','Michigan',49201,'Central','OFF-PA-10001826','Office Supplies','Paper','Xerox 207',19.44,3,0,9.3312);</v>
      </c>
      <c r="E9355" t="s">
        <v>9354</v>
      </c>
    </row>
    <row r="9356" spans="1:5" x14ac:dyDescent="0.25">
      <c r="A9356">
        <f t="shared" si="438"/>
        <v>3</v>
      </c>
      <c r="B9356" t="str">
        <f>MID(E9356,243+A9356,25)</f>
        <v>'12/01/2017','12/05/2017'</v>
      </c>
      <c r="C9356" t="str">
        <f t="shared" si="439"/>
        <v>'2017-12-01','2017-12-05'</v>
      </c>
      <c r="D935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(9356,'CA-2017-110324','2017-12-01','2017-12-05','Standard Class','MA-17560','Matt Abelman','Home Office','United States','Jackson','Michigan',49201,'Central','OFF-AR-10000823','Office Supplies','Art','Newell 307',3.64,2,0,1.0192);</v>
      </c>
      <c r="E9356" t="s">
        <v>9355</v>
      </c>
    </row>
    <row r="9357" spans="1:5" x14ac:dyDescent="0.25">
      <c r="A9357">
        <f t="shared" si="438"/>
        <v>3</v>
      </c>
      <c r="B9357" t="str">
        <f>MID(E9357,243+A9357,25)</f>
        <v>'12/01/2017','12/05/2017'</v>
      </c>
      <c r="C9357" t="str">
        <f t="shared" si="439"/>
        <v>'2017-12-01','2017-12-05'</v>
      </c>
      <c r="D935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(9357,'CA-2017-110324','2017-12-01','2017-12-05','Standard Class','MA-17560','Matt Abelman','Home Office','United States','Jackson','Michigan',49201,'Central','OFF-PA-10001776','Office Supplies','Paper','Wirebound Message Books, Four 2 3/4" x 5" Forms per Page, 600 Sets per Book',18.54,2,0,8.7138);</v>
      </c>
      <c r="E9357" t="s">
        <v>9356</v>
      </c>
    </row>
    <row r="9358" spans="1:5" x14ac:dyDescent="0.25">
      <c r="A9358">
        <f t="shared" si="438"/>
        <v>3</v>
      </c>
      <c r="B9358" t="str">
        <f>MID(E9358,243+A9358,25)</f>
        <v>'01/25/2018','01/28/2018'</v>
      </c>
      <c r="C9358" t="str">
        <f t="shared" si="439"/>
        <v>'2018-01-25','2018-01-28'</v>
      </c>
      <c r="D935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(9358,'CA-2018-168046','2018-01-25','2018-01-28','Second Class','JD-15895','Jonathan Doherty','Corporate','United States','New York City','New York',10024,'East','OFF-BI-10003676','Office Supplies','Binders','GBC Standard Recycled Report Covers, Clear Plastic Sheets',43.12,5,0.2,15.092);</v>
      </c>
      <c r="E9358" t="s">
        <v>9357</v>
      </c>
    </row>
    <row r="9359" spans="1:5" x14ac:dyDescent="0.25">
      <c r="A9359">
        <f t="shared" si="438"/>
        <v>3</v>
      </c>
      <c r="B9359" t="str">
        <f>MID(E9359,243+A9359,25)</f>
        <v>'01/25/2018','01/28/2018'</v>
      </c>
      <c r="C9359" t="str">
        <f t="shared" si="439"/>
        <v>'2018-01-25','2018-01-28'</v>
      </c>
      <c r="D935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(9359,'CA-2018-168046','2018-01-25','2018-01-28','Second Class','JD-15895','Jonathan Doherty','Corporate','United States','New York City','New York',10024,'East','FUR-TA-10001095','Furniture','Tables','Chromcraft Round Conference Tables',313.722,3,0.4,-99.3453);</v>
      </c>
      <c r="E9359" t="s">
        <v>9358</v>
      </c>
    </row>
    <row r="9360" spans="1:5" x14ac:dyDescent="0.25">
      <c r="A9360">
        <f t="shared" si="438"/>
        <v>3</v>
      </c>
      <c r="B9360" t="str">
        <f>MID(E9360,243+A9360,25)</f>
        <v>'01/25/2018','01/28/2018'</v>
      </c>
      <c r="C9360" t="str">
        <f t="shared" si="439"/>
        <v>'2018-01-25','2018-01-28'</v>
      </c>
      <c r="D936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(9360,'CA-2018-168046','2018-01-25','2018-01-28','Second Class','JD-15895','Jonathan Doherty','Corporate','United States','New York City','New York',10024,'East','FUR-FU-10000747','Furniture','Furnishings','Tenex B1-RE Series Chair Mats for Low Pile Carpets',45.98,1,0,7.81659999999999);</v>
      </c>
      <c r="E9360" t="s">
        <v>9359</v>
      </c>
    </row>
    <row r="9361" spans="1:5" x14ac:dyDescent="0.25">
      <c r="A9361">
        <f t="shared" si="438"/>
        <v>3</v>
      </c>
      <c r="B9361" t="str">
        <f>MID(E9361,243+A9361,25)</f>
        <v>'01/25/2018','01/28/2018'</v>
      </c>
      <c r="C9361" t="str">
        <f t="shared" si="439"/>
        <v>'2018-01-25','2018-01-28'</v>
      </c>
      <c r="D936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(9361,'CA-2018-168046','2018-01-25','2018-01-28','Second Class','JD-15895','Jonathan Doherty','Corporate','United States','New York City','New York',10024,'East','OFF-ST-10004337','Office Supplies','Storage','SAFCO Commercial Wire Shelving, 72h',428.68,7,0,0);</v>
      </c>
      <c r="E9361" t="s">
        <v>9360</v>
      </c>
    </row>
    <row r="9362" spans="1:5" x14ac:dyDescent="0.25">
      <c r="A9362">
        <f t="shared" si="438"/>
        <v>3</v>
      </c>
      <c r="B9362" t="str">
        <f>MID(E9362,243+A9362,25)</f>
        <v>'03/21/2019','03/25/2019'</v>
      </c>
      <c r="C9362" t="str">
        <f t="shared" si="439"/>
        <v>'2019-03-21','2019-03-25'</v>
      </c>
      <c r="D936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(9362,'CA-2019-111591','2019-03-21','2019-03-25','Standard Class','PS-18970','Paul Stevenson','Home Office','United States','Seattle','Washington',98105,'West','OFF-BI-10004410','Office Supplies','Binders','C-Line Peel &amp; Stick Add-On Filing Pockets, 8-3/4 x 5-1/8, 10/Pack',30.576,6,0.2,10.3194);</v>
      </c>
      <c r="E9362" t="s">
        <v>9361</v>
      </c>
    </row>
    <row r="9363" spans="1:5" x14ac:dyDescent="0.25">
      <c r="A9363">
        <f t="shared" si="438"/>
        <v>3</v>
      </c>
      <c r="B9363" t="str">
        <f>MID(E9363,243+A9363,25)</f>
        <v>'03/21/2019','03/25/2019'</v>
      </c>
      <c r="C9363" t="str">
        <f t="shared" si="439"/>
        <v>'2019-03-21','2019-03-25'</v>
      </c>
      <c r="D936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(9363,'CA-2019-111591','2019-03-21','2019-03-25','Standard Class','PS-18970','Paul Stevenson','Home Office','United States','Seattle','Washington',98105,'West','OFF-FA-10004838','Office Supplies','Fasteners','Super Bands, 12/Pack',13.02,7,0,0.3906);</v>
      </c>
      <c r="E9363" t="s">
        <v>9362</v>
      </c>
    </row>
    <row r="9364" spans="1:5" x14ac:dyDescent="0.25">
      <c r="A9364">
        <f t="shared" si="438"/>
        <v>3</v>
      </c>
      <c r="B9364" t="str">
        <f>MID(E9364,243+A9364,25)</f>
        <v>'03/21/2019','03/25/2019'</v>
      </c>
      <c r="C9364" t="str">
        <f t="shared" si="439"/>
        <v>'2019-03-21','2019-03-25'</v>
      </c>
      <c r="D936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(9364,'CA-2019-111591','2019-03-21','2019-03-25','Standard Class','PS-18970','Paul Stevenson','Home Office','United States','Seattle','Washington',98105,'West','FUR-FU-10002364','Furniture','Furnishings','Eldon Expressions Wood Desk Accessories, Oak',22.14,3,0,6.4206);</v>
      </c>
      <c r="E9364" t="s">
        <v>9363</v>
      </c>
    </row>
    <row r="9365" spans="1:5" x14ac:dyDescent="0.25">
      <c r="A9365">
        <f t="shared" si="438"/>
        <v>3</v>
      </c>
      <c r="B9365" t="str">
        <f>MID(E9365,243+A9365,25)</f>
        <v>'03/21/2019','03/25/2019'</v>
      </c>
      <c r="C9365" t="str">
        <f t="shared" si="439"/>
        <v>'2019-03-21','2019-03-25'</v>
      </c>
      <c r="D936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(9365,'CA-2019-111591','2019-03-21','2019-03-25','Standard Class','PS-18970','Paul Stevenson','Home Office','United States','Seattle','Washington',98105,'West','OFF-ST-10001809','Office Supplies','Storage','Fellowes Officeware Wire Shelving',359.32,4,0,7.18639999999999);</v>
      </c>
      <c r="E9365" t="s">
        <v>9364</v>
      </c>
    </row>
    <row r="9366" spans="1:5" x14ac:dyDescent="0.25">
      <c r="A9366">
        <f t="shared" si="438"/>
        <v>3</v>
      </c>
      <c r="B9366" t="str">
        <f>MID(E9366,243+A9366,25)</f>
        <v>'08/22/2016','08/25/2016'</v>
      </c>
      <c r="C9366" t="str">
        <f t="shared" si="439"/>
        <v>'2016-08-22','2016-08-25'</v>
      </c>
      <c r="D936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(9366,'US-2016-166828','2016-08-22','2016-08-25','First Class','JF-15415','Jennifer Ferguson','Consumer','United States','Saint Charles','Missouri',63301,'Central','OFF-PA-10001846','Office Supplies','Paper','Xerox 1899',11.56,2,0,5.6644);</v>
      </c>
      <c r="E9366" t="s">
        <v>9365</v>
      </c>
    </row>
    <row r="9367" spans="1:5" x14ac:dyDescent="0.25">
      <c r="A9367">
        <f t="shared" si="438"/>
        <v>3</v>
      </c>
      <c r="B9367" t="str">
        <f>MID(E9367,243+A9367,25)</f>
        <v>'06/08/2016','06/13/2016'</v>
      </c>
      <c r="C9367" t="str">
        <f t="shared" si="439"/>
        <v>'2016-06-08','2016-06-13'</v>
      </c>
      <c r="D936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(9367,'CA-2016-108147','2016-06-08','2016-06-13','Standard Class','RD-19480','Rick Duston','Consumer','United States','Long Beach','New York',11561,'East','OFF-BI-10003876','Office Supplies','Binders','Green Canvas Binder for 8-1/2" x 14" Sheets',68.48,2,0.2,25.68);</v>
      </c>
      <c r="E9367" t="s">
        <v>9366</v>
      </c>
    </row>
    <row r="9368" spans="1:5" x14ac:dyDescent="0.25">
      <c r="A9368">
        <f t="shared" si="438"/>
        <v>3</v>
      </c>
      <c r="B9368" t="str">
        <f>MID(E9368,243+A9368,25)</f>
        <v>'06/08/2016','06/13/2016'</v>
      </c>
      <c r="C9368" t="str">
        <f t="shared" si="439"/>
        <v>'2016-06-08','2016-06-13'</v>
      </c>
      <c r="D936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(9368,'CA-2016-108147','2016-06-08','2016-06-13','Standard Class','RD-19480','Rick Duston','Consumer','United States','Long Beach','New York',11561,'East','OFF-ST-10003470','Office Supplies','Storage','Tennsco Snap-Together Open Shelving Units, Starter Sets and Add-On Units',1676.88,6,0,83.8439999999999);</v>
      </c>
      <c r="E9368" t="s">
        <v>9367</v>
      </c>
    </row>
    <row r="9369" spans="1:5" x14ac:dyDescent="0.25">
      <c r="A9369">
        <f t="shared" si="438"/>
        <v>3</v>
      </c>
      <c r="B9369" t="str">
        <f>MID(E9369,243+A9369,25)</f>
        <v>'04/07/2018','04/09/2018'</v>
      </c>
      <c r="C9369" t="str">
        <f t="shared" si="439"/>
        <v>'2018-04-07','2018-04-09'</v>
      </c>
      <c r="D936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(9369,'CA-2018-154998','2018-04-07','2018-04-09','First Class','ES-14080','Erin Smith','Corporate','United States','Lakewood','New Jersey',8701,'East','OFF-PA-10004243','Office Supplies','Paper','Xerox 1939',37.94,2,0,18.2112);</v>
      </c>
      <c r="E9369" t="s">
        <v>9368</v>
      </c>
    </row>
    <row r="9370" spans="1:5" x14ac:dyDescent="0.25">
      <c r="A9370">
        <f t="shared" si="438"/>
        <v>3</v>
      </c>
      <c r="B9370" t="str">
        <f>MID(E9370,243+A9370,25)</f>
        <v>'11/07/2019','11/09/2019'</v>
      </c>
      <c r="C9370" t="str">
        <f t="shared" si="439"/>
        <v>'2019-11-07','2019-11-09'</v>
      </c>
      <c r="D937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(9370,'CA-2019-113460','2019-11-07','2019-11-09','Second Class','KN-16390','Katherine Nockton','Corporate','United States','Clinton','Maryland',20735,'East','FUR-CH-10000422','Furniture','Chairs','Global Highback Leather Tilter in Burgundy',272.97,3,0,43.6752);</v>
      </c>
      <c r="E9370" t="s">
        <v>9369</v>
      </c>
    </row>
    <row r="9371" spans="1:5" x14ac:dyDescent="0.25">
      <c r="A9371">
        <f t="shared" si="438"/>
        <v>3</v>
      </c>
      <c r="B9371" t="str">
        <f>MID(E9371,243+A9371,25)</f>
        <v>'05/29/2017','05/31/2017'</v>
      </c>
      <c r="C9371" t="str">
        <f t="shared" si="439"/>
        <v>'2017-05-29','2017-05-31'</v>
      </c>
      <c r="D937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(9371,'CA-2017-111339','2017-05-29','2017-05-31','First Class','VP-21760','Victoria Pisteka','Corporate','United States','Columbus','Ohio',43229,'East','FUR-FU-10002506','Furniture','Furnishings','Tensor "Hersey Kiss" Styled Floor Lamp',41.568,4,0.2,-4.1568);</v>
      </c>
      <c r="E9371" t="s">
        <v>9370</v>
      </c>
    </row>
    <row r="9372" spans="1:5" x14ac:dyDescent="0.25">
      <c r="A9372">
        <f t="shared" si="438"/>
        <v>3</v>
      </c>
      <c r="B9372" t="str">
        <f>MID(E9372,243+A9372,25)</f>
        <v>'05/29/2017','05/31/2017'</v>
      </c>
      <c r="C9372" t="str">
        <f t="shared" si="439"/>
        <v>'2017-05-29','2017-05-31'</v>
      </c>
      <c r="D937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(9372,'CA-2017-111339','2017-05-29','2017-05-31','First Class','VP-21760','Victoria Pisteka','Corporate','United States','Columbus','Ohio',43229,'East','FUR-CH-10000863','Furniture','Chairs','Novimex Swivel Fabric Task Chair',317.058,3,0.3,-86.0586);</v>
      </c>
      <c r="E9372" t="s">
        <v>9371</v>
      </c>
    </row>
    <row r="9373" spans="1:5" x14ac:dyDescent="0.25">
      <c r="A9373">
        <f t="shared" si="438"/>
        <v>3</v>
      </c>
      <c r="B9373" t="str">
        <f>MID(E9373,243+A9373,25)</f>
        <v>'05/29/2017','05/31/2017'</v>
      </c>
      <c r="C9373" t="str">
        <f t="shared" si="439"/>
        <v>'2017-05-29','2017-05-31'</v>
      </c>
      <c r="D937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(9373,'CA-2017-111339','2017-05-29','2017-05-31','First Class','VP-21760','Victoria Pisteka','Corporate','United States','Columbus','Ohio',43229,'East','OFF-FA-10002988','Office Supplies','Fasteners','Ideal Clamps',8.04,5,0.2,2.9145);</v>
      </c>
      <c r="E9373" t="s">
        <v>9372</v>
      </c>
    </row>
    <row r="9374" spans="1:5" x14ac:dyDescent="0.25">
      <c r="A9374">
        <f t="shared" si="438"/>
        <v>3</v>
      </c>
      <c r="B9374" t="str">
        <f>MID(E9374,243+A9374,25)</f>
        <v>'05/07/2019','05/11/2019'</v>
      </c>
      <c r="C9374" t="str">
        <f t="shared" si="439"/>
        <v>'2019-05-07','2019-05-11'</v>
      </c>
      <c r="D937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(9374,'CA-2019-102820','2019-05-07','2019-05-11','Standard Class','CS-11950','Carlos Soltero','Consumer','United States','Pasadena','California',91104,'West','TEC-PH-10003437','Technology','Phones','Blue Parrot B250XT Professional Grade Wireless Bluetooth Headset with',419.944,7,0.2,52.493);</v>
      </c>
      <c r="E9374" t="s">
        <v>9373</v>
      </c>
    </row>
    <row r="9375" spans="1:5" x14ac:dyDescent="0.25">
      <c r="A9375">
        <f t="shared" si="438"/>
        <v>3</v>
      </c>
      <c r="B9375" t="str">
        <f>MID(E9375,243+A9375,25)</f>
        <v>'06/05/2018','06/09/2018'</v>
      </c>
      <c r="C9375" t="str">
        <f t="shared" si="439"/>
        <v>'2018-06-05','2018-06-09'</v>
      </c>
      <c r="D937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(9375,'CA-2018-149671','2018-06-05','2018-06-09','Standard Class','KB-16600','Ken Brennan','Corporate','United States','Seattle','Washington',98105,'West','OFF-SU-10002537','Office Supplies','Supplies','Acme Box Cutter Scissors',61.38,6,0,15.9588);</v>
      </c>
      <c r="E9375" t="s">
        <v>9374</v>
      </c>
    </row>
    <row r="9376" spans="1:5" x14ac:dyDescent="0.25">
      <c r="A9376">
        <f t="shared" si="438"/>
        <v>3</v>
      </c>
      <c r="B9376" t="str">
        <f>MID(E9376,243+A9376,25)</f>
        <v>'12/14/2017','12/19/2017'</v>
      </c>
      <c r="C9376" t="str">
        <f t="shared" si="439"/>
        <v>'2017-12-14','2017-12-19'</v>
      </c>
      <c r="D937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(9376,'CA-2017-126347','2017-12-14','2017-12-19','Second Class','AJ-10945','Ashley Jarboe','Consumer','United States','Los Angeles','California',90045,'West','TEC-AC-10003063','Technology','Accessories','Micro Innovations USB RF Wireless Keyboard with Mouse',50,2,0,10.5);</v>
      </c>
      <c r="E9376" t="s">
        <v>9375</v>
      </c>
    </row>
    <row r="9377" spans="1:5" x14ac:dyDescent="0.25">
      <c r="A9377">
        <f t="shared" si="438"/>
        <v>3</v>
      </c>
      <c r="B9377" t="str">
        <f>MID(E9377,243+A9377,25)</f>
        <v>'12/25/2019','12/29/2019'</v>
      </c>
      <c r="C9377" t="str">
        <f t="shared" si="439"/>
        <v>'2019-12-25','2019-12-29'</v>
      </c>
      <c r="D937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(9377,'CA-2019-108756','2019-12-25','2019-12-29','Standard Class','PO-18865','Patrick O''Donnell','Consumer','United States','East Orange','New Jersey',7017,'East','TEC-AC-10003237','Technology','Accessories','Memorex Micro Travel Drive 4 GB',31.8,3,0,13.674);</v>
      </c>
      <c r="E9377" t="s">
        <v>9376</v>
      </c>
    </row>
    <row r="9378" spans="1:5" x14ac:dyDescent="0.25">
      <c r="A9378">
        <f t="shared" si="438"/>
        <v>3</v>
      </c>
      <c r="B9378" t="str">
        <f>MID(E9378,243+A9378,25)</f>
        <v>'12/17/2019','12/21/2019'</v>
      </c>
      <c r="C9378" t="str">
        <f t="shared" si="439"/>
        <v>'2019-12-17','2019-12-21'</v>
      </c>
      <c r="D937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(9378,'CA-2019-155362','2019-12-17','2019-12-21','Standard Class','DP-13105','Dave Poirier','Corporate','United States','Eau Claire','Wisconsin',54703,'Central','OFF-ST-10001031','Office Supplies','Storage','Adjustable Personal File Tote',32.56,2,0,8.4656);</v>
      </c>
      <c r="E9378" t="s">
        <v>9377</v>
      </c>
    </row>
    <row r="9379" spans="1:5" x14ac:dyDescent="0.25">
      <c r="A9379">
        <f t="shared" si="438"/>
        <v>3</v>
      </c>
      <c r="B9379" t="str">
        <f>MID(E9379,243+A9379,25)</f>
        <v>'05/10/2018','05/15/2018'</v>
      </c>
      <c r="C9379" t="str">
        <f t="shared" si="439"/>
        <v>'2018-05-10','2018-05-15'</v>
      </c>
      <c r="D937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(9379,'CA-2018-117625','2018-05-10','2018-05-15','Standard Class','GM-14500','Gene McClure','Consumer','United States','Chicago','Illinois',60610,'Central','OFF-EN-10001535','Office Supplies','Envelopes','Grip Seal Envelopes',7.072,2,0.2,2.3868);</v>
      </c>
      <c r="E9379" t="s">
        <v>9378</v>
      </c>
    </row>
    <row r="9380" spans="1:5" x14ac:dyDescent="0.25">
      <c r="A9380">
        <f t="shared" si="438"/>
        <v>3</v>
      </c>
      <c r="B9380" t="str">
        <f>MID(E9380,243+A9380,25)</f>
        <v>'12/23/2016','12/27/2016'</v>
      </c>
      <c r="C9380" t="str">
        <f t="shared" si="439"/>
        <v>'2016-12-23','2016-12-27'</v>
      </c>
      <c r="D938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(9380,'CA-2016-154158','2016-12-23','2016-12-27','Second Class','CC-12670','Craig Carreira','Consumer','United States','Tampa','Florida',33614,'South','OFF-PA-10001295','Office Supplies','Paper','Computer Printout Paper with Letter-Trim Perforations',45.528,3,0.2,15.9348);</v>
      </c>
      <c r="E9380" t="s">
        <v>9379</v>
      </c>
    </row>
    <row r="9381" spans="1:5" x14ac:dyDescent="0.25">
      <c r="A9381">
        <f t="shared" si="438"/>
        <v>3</v>
      </c>
      <c r="B9381" t="str">
        <f>MID(E9381,243+A9381,25)</f>
        <v>'12/23/2016','12/27/2016'</v>
      </c>
      <c r="C9381" t="str">
        <f t="shared" si="439"/>
        <v>'2016-12-23','2016-12-27'</v>
      </c>
      <c r="D938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(9381,'CA-2016-154158','2016-12-23','2016-12-27','Second Class','CC-12670','Craig Carreira','Consumer','United States','Tampa','Florida',33614,'South','FUR-CH-10004698','Furniture','Chairs','Padded Folding Chairs, Black, 4/Carton',64.784,1,0.2,6.4784);</v>
      </c>
      <c r="E9381" t="s">
        <v>9380</v>
      </c>
    </row>
    <row r="9382" spans="1:5" x14ac:dyDescent="0.25">
      <c r="A9382">
        <f t="shared" si="438"/>
        <v>3</v>
      </c>
      <c r="B9382" t="str">
        <f>MID(E9382,243+A9382,25)</f>
        <v>'12/23/2016','12/27/2016'</v>
      </c>
      <c r="C9382" t="str">
        <f t="shared" si="439"/>
        <v>'2016-12-23','2016-12-27'</v>
      </c>
      <c r="D938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(9382,'CA-2016-154158','2016-12-23','2016-12-27','Second Class','CC-12670','Craig Carreira','Consumer','United States','Tampa','Florida',33614,'South','OFF-ST-10000078','Office Supplies','Storage','Tennsco 6- and 18-Compartment Lockers',424.272,2,0.2,-10.6068000000001);</v>
      </c>
      <c r="E9382" t="s">
        <v>9381</v>
      </c>
    </row>
    <row r="9383" spans="1:5" x14ac:dyDescent="0.25">
      <c r="A9383">
        <f t="shared" si="438"/>
        <v>3</v>
      </c>
      <c r="B9383" t="str">
        <f>MID(E9383,243+A9383,25)</f>
        <v>'12/23/2016','12/27/2016'</v>
      </c>
      <c r="C9383" t="str">
        <f t="shared" si="439"/>
        <v>'2016-12-23','2016-12-27'</v>
      </c>
      <c r="D938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(9383,'CA-2016-154158','2016-12-23','2016-12-27','Second Class','CC-12670','Craig Carreira','Consumer','United States','Tampa','Florida',33614,'South','OFF-AR-10001868','Office Supplies','Art','Prang Dustless Chalk Sticks',1.344,1,0.2,0.504);</v>
      </c>
      <c r="E9383" t="s">
        <v>9382</v>
      </c>
    </row>
    <row r="9384" spans="1:5" x14ac:dyDescent="0.25">
      <c r="A9384">
        <f t="shared" si="438"/>
        <v>3</v>
      </c>
      <c r="B9384" t="str">
        <f>MID(E9384,243+A9384,25)</f>
        <v>'12/23/2016','12/27/2016'</v>
      </c>
      <c r="C9384" t="str">
        <f t="shared" si="439"/>
        <v>'2016-12-23','2016-12-27'</v>
      </c>
      <c r="D938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(9384,'CA-2016-154158','2016-12-23','2016-12-27','Second Class','CC-12670','Craig Carreira','Consumer','United States','Tampa','Florida',33614,'South','OFF-ST-10004950','Office Supplies','Storage','Acco Perma 3000 Stacking Storage Drawers',83.92,5,0.2,-1.049);</v>
      </c>
      <c r="E9384" t="s">
        <v>9383</v>
      </c>
    </row>
    <row r="9385" spans="1:5" x14ac:dyDescent="0.25">
      <c r="A9385">
        <f t="shared" si="438"/>
        <v>3</v>
      </c>
      <c r="B9385" t="str">
        <f>MID(E9385,243+A9385,25)</f>
        <v>'08/11/2019','08/16/2019'</v>
      </c>
      <c r="C9385" t="str">
        <f t="shared" si="439"/>
        <v>'2019-08-11','2019-08-16'</v>
      </c>
      <c r="D938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(9385,'CA-2019-100433','2019-08-11','2019-08-16','Standard Class','SJ-20125','Sanjit Jacobs','Home Office','United States','New York City','New York',10009,'East','OFF-PA-10003441','Office Supplies','Paper','Xerox 226',25.92,4,0,12.4416);</v>
      </c>
      <c r="E9385" t="s">
        <v>9384</v>
      </c>
    </row>
    <row r="9386" spans="1:5" x14ac:dyDescent="0.25">
      <c r="A9386">
        <f t="shared" si="438"/>
        <v>3</v>
      </c>
      <c r="B9386" t="str">
        <f>MID(E9386,243+A9386,25)</f>
        <v>'08/27/2019','08/31/2019'</v>
      </c>
      <c r="C9386" t="str">
        <f t="shared" si="439"/>
        <v>'2019-08-27','2019-08-31'</v>
      </c>
      <c r="D938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(9386,'CA-2019-163097','2019-08-27','2019-08-31','Standard Class','SF-20200','Sarah Foster','Consumer','United States','Mesa','Arizona',85204,'West','FUR-FU-10004973','Furniture','Furnishings','Flat Face Poster Frame',120.576,8,0.2,33.1584);</v>
      </c>
      <c r="E9386" t="s">
        <v>9385</v>
      </c>
    </row>
    <row r="9387" spans="1:5" x14ac:dyDescent="0.25">
      <c r="A9387">
        <f t="shared" si="438"/>
        <v>3</v>
      </c>
      <c r="B9387" t="str">
        <f>MID(E9387,243+A9387,25)</f>
        <v>'01/19/2019','01/23/2019'</v>
      </c>
      <c r="C9387" t="str">
        <f t="shared" si="439"/>
        <v>'2019-01-19','2019-01-23'</v>
      </c>
      <c r="D938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(9387,'US-2019-127292','2019-01-19','2019-01-23','Standard Class','RM-19375','Raymond Messe','Consumer','United States','Burlington','Vermont',NULL,'East','OFF-PA-10000157','Office Supplies','Paper','Xerox 191',79.92,4,0,37.5624);</v>
      </c>
      <c r="E9387" t="s">
        <v>9386</v>
      </c>
    </row>
    <row r="9388" spans="1:5" x14ac:dyDescent="0.25">
      <c r="A9388">
        <f t="shared" si="438"/>
        <v>3</v>
      </c>
      <c r="B9388" t="str">
        <f>MID(E9388,243+A9388,25)</f>
        <v>'01/19/2019','01/23/2019'</v>
      </c>
      <c r="C9388" t="str">
        <f t="shared" si="439"/>
        <v>'2019-01-19','2019-01-23'</v>
      </c>
      <c r="D938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(9388,'US-2019-127292','2019-01-19','2019-01-23','Standard Class','RM-19375','Raymond Messe','Consumer','United States','Burlington','Vermont',NULL,'East','OFF-PA-10001970','Office Supplies','Paper','Xerox 1881',12.28,1,0,5.7716);</v>
      </c>
      <c r="E9388" t="s">
        <v>9387</v>
      </c>
    </row>
    <row r="9389" spans="1:5" x14ac:dyDescent="0.25">
      <c r="A9389">
        <f t="shared" si="438"/>
        <v>3</v>
      </c>
      <c r="B9389" t="str">
        <f>MID(E9389,243+A9389,25)</f>
        <v>'01/19/2019','01/23/2019'</v>
      </c>
      <c r="C9389" t="str">
        <f t="shared" si="439"/>
        <v>'2019-01-19','2019-01-23'</v>
      </c>
      <c r="D938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(9389,'US-2019-127292','2019-01-19','2019-01-23','Standard Class','RM-19375','Raymond Messe','Consumer','United States','Burlington','Vermont',NULL,'East','OFF-AP-10000828','Office Supplies','Appliances','Avanti 4.4 Cu. Ft. Refrigerator',542.94,3,0,152.0232);</v>
      </c>
      <c r="E9389" t="s">
        <v>9388</v>
      </c>
    </row>
    <row r="9390" spans="1:5" x14ac:dyDescent="0.25">
      <c r="A9390">
        <f t="shared" si="438"/>
        <v>3</v>
      </c>
      <c r="B9390" t="str">
        <f>MID(E9390,243+A9390,25)</f>
        <v>'01/19/2019','01/23/2019'</v>
      </c>
      <c r="C9390" t="str">
        <f t="shared" si="439"/>
        <v>'2019-01-19','2019-01-23'</v>
      </c>
      <c r="D939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(9390,'US-2019-127292','2019-01-19','2019-01-23','Standard Class','RM-19375','Raymond Messe','Consumer','United States','Burlington','Vermont',NULL,'East','OFF-EN-10001509','Office Supplies','Envelopes','Poly String Tie Envelopes',2.04,1,0,0.9588);</v>
      </c>
      <c r="E9390" t="s">
        <v>9389</v>
      </c>
    </row>
    <row r="9391" spans="1:5" x14ac:dyDescent="0.25">
      <c r="A9391">
        <f t="shared" si="438"/>
        <v>3</v>
      </c>
      <c r="B9391" t="str">
        <f>MID(E9391,243+A9391,25)</f>
        <v>'06/19/2017','06/24/2017'</v>
      </c>
      <c r="C9391" t="str">
        <f t="shared" si="439"/>
        <v>'2017-06-19','2017-06-24'</v>
      </c>
      <c r="D939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(9391,'CA-2017-163734','2017-06-19','2017-06-24','Standard Class','KM-16375','Katherine Murray','Home Office','United States','Houston','Texas',77070,'Central','OFF-ST-10003692','Office Supplies','Storage','Recycled Steel Personal File for Hanging File Folders',228.92,5,0.2,14.3075);</v>
      </c>
      <c r="E9391" t="s">
        <v>9390</v>
      </c>
    </row>
    <row r="9392" spans="1:5" x14ac:dyDescent="0.25">
      <c r="A9392">
        <f t="shared" si="438"/>
        <v>3</v>
      </c>
      <c r="B9392" t="str">
        <f>MID(E9392,243+A9392,25)</f>
        <v>'03/13/2019','03/16/2019'</v>
      </c>
      <c r="C9392" t="str">
        <f t="shared" si="439"/>
        <v>'2019-03-13','2019-03-16'</v>
      </c>
      <c r="D939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(9392,'CA-2019-162474','2019-03-13','2019-03-16','First Class','FH-14275','Frank Hawley','Corporate','United States','Aurora','Illinois',60505,'Central','TEC-PH-10004700','Technology','Phones','PowerGen Dual USB Car Charger',7.992,1,0.2,2.5974);</v>
      </c>
      <c r="E9392" t="s">
        <v>9391</v>
      </c>
    </row>
    <row r="9393" spans="1:5" x14ac:dyDescent="0.25">
      <c r="A9393">
        <f t="shared" si="438"/>
        <v>3</v>
      </c>
      <c r="B9393" t="str">
        <f>MID(E9393,243+A9393,25)</f>
        <v>'10/25/2017','10/25/2017'</v>
      </c>
      <c r="C9393" t="str">
        <f t="shared" si="439"/>
        <v>'2017-10-25','2017-10-25'</v>
      </c>
      <c r="D939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(9393,'CA-2017-130848','2017-10-25','2017-10-25','Same Day','DG-13300','Deirdre Greer','Corporate','United States','Denver','Colorado',80219,'West','FUR-CH-10000422','Furniture','Chairs','Global Highback Leather Tilter in Burgundy',582.336,8,0.2,-29.1168);</v>
      </c>
      <c r="E9393" t="s">
        <v>9392</v>
      </c>
    </row>
    <row r="9394" spans="1:5" x14ac:dyDescent="0.25">
      <c r="A9394">
        <f t="shared" si="438"/>
        <v>3</v>
      </c>
      <c r="B9394" t="str">
        <f>MID(E9394,243+A9394,25)</f>
        <v>'09/20/2016','09/23/2016'</v>
      </c>
      <c r="C9394" t="str">
        <f t="shared" si="439"/>
        <v>'2016-09-20','2016-09-23'</v>
      </c>
      <c r="D939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(9394,'CA-2016-125997','2016-09-20','2016-09-23','First Class','MW-18220','Mitch Webber','Consumer','United States','New York City','New York',10011,'East','TEC-PH-10003484','Technology','Phones','Ooma Telo VoIP Home Phone System',629.95,5,0,157.4875);</v>
      </c>
      <c r="E9394" t="s">
        <v>9393</v>
      </c>
    </row>
    <row r="9395" spans="1:5" x14ac:dyDescent="0.25">
      <c r="A9395">
        <f t="shared" si="438"/>
        <v>3</v>
      </c>
      <c r="B9395" t="str">
        <f>MID(E9395,243+A9395,25)</f>
        <v>'09/20/2016','09/23/2016'</v>
      </c>
      <c r="C9395" t="str">
        <f t="shared" si="439"/>
        <v>'2016-09-20','2016-09-23'</v>
      </c>
      <c r="D939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(9395,'CA-2016-125997','2016-09-20','2016-09-23','First Class','MW-18220','Mitch Webber','Consumer','United States','New York City','New York',10011,'East','FUR-CH-10001394','Furniture','Chairs','Global Leather Executive Chair',631.782,2,0.1,140.396);</v>
      </c>
      <c r="E9395" t="s">
        <v>9394</v>
      </c>
    </row>
    <row r="9396" spans="1:5" x14ac:dyDescent="0.25">
      <c r="A9396">
        <f t="shared" si="438"/>
        <v>3</v>
      </c>
      <c r="B9396" t="str">
        <f>MID(E9396,243+A9396,25)</f>
        <v>'09/20/2016','09/23/2016'</v>
      </c>
      <c r="C9396" t="str">
        <f t="shared" si="439"/>
        <v>'2016-09-20','2016-09-23'</v>
      </c>
      <c r="D939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(9396,'CA-2016-125997','2016-09-20','2016-09-23','First Class','MW-18220','Mitch Webber','Consumer','United States','New York City','New York',10011,'East','FUR-BO-10002213','Furniture','Bookcases','DMI Eclipse Executive Suite Bookcases',801.568,2,0.2,-10.0196000000001);</v>
      </c>
      <c r="E9396" t="s">
        <v>9395</v>
      </c>
    </row>
    <row r="9397" spans="1:5" x14ac:dyDescent="0.25">
      <c r="A9397">
        <f t="shared" si="438"/>
        <v>3</v>
      </c>
      <c r="B9397" t="str">
        <f>MID(E9397,243+A9397,25)</f>
        <v>'09/20/2016','09/23/2016'</v>
      </c>
      <c r="C9397" t="str">
        <f t="shared" si="439"/>
        <v>'2016-09-20','2016-09-23'</v>
      </c>
      <c r="D939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(9397,'CA-2016-125997','2016-09-20','2016-09-23','First Class','MW-18220','Mitch Webber','Consumer','United States','New York City','New York',10011,'East','OFF-LA-10002762','Office Supplies','Labels','Avery 485',75.18,6,0,35.3346);</v>
      </c>
      <c r="E9397" t="s">
        <v>9396</v>
      </c>
    </row>
    <row r="9398" spans="1:5" x14ac:dyDescent="0.25">
      <c r="A9398">
        <f t="shared" si="438"/>
        <v>3</v>
      </c>
      <c r="B9398" t="str">
        <f>MID(E9398,243+A9398,25)</f>
        <v>'09/20/2016','09/23/2016'</v>
      </c>
      <c r="C9398" t="str">
        <f t="shared" si="439"/>
        <v>'2016-09-20','2016-09-23'</v>
      </c>
      <c r="D939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(9398,'CA-2016-125997','2016-09-20','2016-09-23','First Class','MW-18220','Mitch Webber','Consumer','United States','New York City','New York',10011,'East','OFF-AP-10003842','Office Supplies','Appliances','Euro-Pro Shark Turbo Vacuum',30.98,1,0,8.0548);</v>
      </c>
      <c r="E9398" t="s">
        <v>9397</v>
      </c>
    </row>
    <row r="9399" spans="1:5" x14ac:dyDescent="0.25">
      <c r="A9399">
        <f t="shared" si="438"/>
        <v>3</v>
      </c>
      <c r="B9399" t="str">
        <f>MID(E9399,243+A9399,25)</f>
        <v>'09/20/2016','09/23/2016'</v>
      </c>
      <c r="C9399" t="str">
        <f t="shared" si="439"/>
        <v>'2016-09-20','2016-09-23'</v>
      </c>
      <c r="D939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(9399,'CA-2016-125997','2016-09-20','2016-09-23','First Class','MW-18220','Mitch Webber','Consumer','United States','New York City','New York',10011,'East','TEC-PH-10003072','Technology','Phones','Panasonic KX-TG9541B DECT 6.0 Digital 2-Line Expandable Cordless Phone With Digital Answering System',1349.91,9,0,661.4559);</v>
      </c>
      <c r="E9399" t="s">
        <v>9398</v>
      </c>
    </row>
    <row r="9400" spans="1:5" x14ac:dyDescent="0.25">
      <c r="A9400">
        <f t="shared" si="438"/>
        <v>3</v>
      </c>
      <c r="B9400" t="str">
        <f>MID(E9400,243+A9400,25)</f>
        <v>'11/11/2018','11/15/2018'</v>
      </c>
      <c r="C9400" t="str">
        <f t="shared" si="439"/>
        <v>'2018-11-11','2018-11-15'</v>
      </c>
      <c r="D9400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(9400,'CA-2018-103128','2018-11-11','2018-11-15','Standard Class','SC-20845','Sung Chung','Consumer','United States','Arlington Heights','Illinois',60004,'Central','OFF-AR-10003394','Office Supplies','Art','Newell 332',14.112,6,0.2,1.2348);</v>
      </c>
      <c r="E9400" t="s">
        <v>9399</v>
      </c>
    </row>
    <row r="9401" spans="1:5" x14ac:dyDescent="0.25">
      <c r="A9401">
        <f t="shared" si="438"/>
        <v>3</v>
      </c>
      <c r="B9401" t="str">
        <f>MID(E9401,243+A9401,25)</f>
        <v>'09/16/2017','09/21/2017'</v>
      </c>
      <c r="C9401" t="str">
        <f t="shared" si="439"/>
        <v>'2017-09-16','2017-09-21'</v>
      </c>
      <c r="D9401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(9401,'CA-2017-167696','2017-09-16','2017-09-21','Standard Class','BD-11500','Bradley Drucker','Consumer','United States','Newport News','Virginia',23602,'South','OFF-EN-10001539','Office Supplies','Envelopes','Staple envelope',31.12,4,0,14.6264);</v>
      </c>
      <c r="E9401" t="s">
        <v>9400</v>
      </c>
    </row>
    <row r="9402" spans="1:5" x14ac:dyDescent="0.25">
      <c r="A9402">
        <f t="shared" si="438"/>
        <v>3</v>
      </c>
      <c r="B9402" t="str">
        <f>MID(E9402,243+A9402,25)</f>
        <v>'06/24/2016','06/28/2016'</v>
      </c>
      <c r="C9402" t="str">
        <f t="shared" si="439"/>
        <v>'2016-06-24','2016-06-28'</v>
      </c>
      <c r="D9402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(9402,'CA-2016-159814','2016-06-24','2016-06-28','Standard Class','LP-17080','Liz Pelletier','Consumer','United States','Tucson','Arizona',85705,'West','FUR-FU-10001731','Furniture','Furnishings','Acrylic Self-Standing Desk Frames',4.272,2,0.2,0.9612);</v>
      </c>
      <c r="E9402" t="s">
        <v>9401</v>
      </c>
    </row>
    <row r="9403" spans="1:5" x14ac:dyDescent="0.25">
      <c r="A9403">
        <f t="shared" si="438"/>
        <v>3</v>
      </c>
      <c r="B9403" t="str">
        <f>MID(E9403,243+A9403,25)</f>
        <v>'08/12/2018','08/17/2018'</v>
      </c>
      <c r="C9403" t="str">
        <f t="shared" si="439"/>
        <v>'2018-08-12','2018-08-17'</v>
      </c>
      <c r="D9403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(9403,'CA-2018-105459','2018-08-12','2018-08-17','Second Class','NP-18700','Nora Preis','Consumer','United States','New York City','New York',10024,'East','FUR-TA-10001095','Furniture','Tables','Chromcraft Round Conference Tables',209.148,2,0.4,-66.2302);</v>
      </c>
      <c r="E9403" t="s">
        <v>9402</v>
      </c>
    </row>
    <row r="9404" spans="1:5" x14ac:dyDescent="0.25">
      <c r="A9404">
        <f t="shared" si="438"/>
        <v>3</v>
      </c>
      <c r="B9404" t="str">
        <f>MID(E9404,243+A9404,25)</f>
        <v>'08/12/2018','08/17/2018'</v>
      </c>
      <c r="C9404" t="str">
        <f t="shared" si="439"/>
        <v>'2018-08-12','2018-08-17'</v>
      </c>
      <c r="D9404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(9404,'CA-2018-105459','2018-08-12','2018-08-17','Second Class','NP-18700','Nora Preis','Consumer','United States','New York City','New York',10024,'East','OFF-ST-10000078','Office Supplies','Storage','Tennsco 6- and 18-Compartment Lockers',1591.02,6,0,286.3836);</v>
      </c>
      <c r="E9404" t="s">
        <v>9403</v>
      </c>
    </row>
    <row r="9405" spans="1:5" x14ac:dyDescent="0.25">
      <c r="A9405">
        <f t="shared" si="438"/>
        <v>3</v>
      </c>
      <c r="B9405" t="str">
        <f>MID(E9405,243+A9405,25)</f>
        <v>'04/13/2019','04/17/2019'</v>
      </c>
      <c r="C9405" t="str">
        <f t="shared" si="439"/>
        <v>'2019-04-13','2019-04-17'</v>
      </c>
      <c r="D9405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(9405,'CA-2019-141663','2019-04-13','2019-04-17','Standard Class','DP-13105','Dave Poirier','Corporate','United States','Philadelphia','Pennsylvania',19134,'East','OFF-FA-10004076','Office Supplies','Fasteners','Translucent Push Pins by OIC',7.92,5,0.2,1.683);</v>
      </c>
      <c r="E9405" t="s">
        <v>9404</v>
      </c>
    </row>
    <row r="9406" spans="1:5" x14ac:dyDescent="0.25">
      <c r="A9406">
        <f t="shared" si="438"/>
        <v>3</v>
      </c>
      <c r="B9406" t="str">
        <f>MID(E9406,243+A9406,25)</f>
        <v>'03/14/2016','03/17/2016'</v>
      </c>
      <c r="C9406" t="str">
        <f t="shared" si="439"/>
        <v>'2016-03-14','2016-03-17'</v>
      </c>
      <c r="D9406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(9406,'CA-2016-152618','2016-03-14','2016-03-17','First Class','RB-19465','Rick Bensley','Home Office','United States','Chicago','Illinois',60653,'Central','TEC-MA-10003626','Technology','Machines','Hewlett-Packard Deskjet 6540 Color Inkjet Printer',574.91,2,0.3,156.047);</v>
      </c>
      <c r="E9406" t="s">
        <v>9405</v>
      </c>
    </row>
    <row r="9407" spans="1:5" x14ac:dyDescent="0.25">
      <c r="A9407">
        <f t="shared" si="438"/>
        <v>3</v>
      </c>
      <c r="B9407" t="str">
        <f>MID(E9407,243+A9407,25)</f>
        <v>'03/14/2016','03/17/2016'</v>
      </c>
      <c r="C9407" t="str">
        <f t="shared" si="439"/>
        <v>'2016-03-14','2016-03-17'</v>
      </c>
      <c r="D9407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(9407,'CA-2016-152618','2016-03-14','2016-03-17','First Class','RB-19465','Rick Bensley','Home Office','United States','Chicago','Illinois',60653,'Central','OFF-PA-10001215','Office Supplies','Paper','Xerox 1963',8.448,2,0.2,2.64);</v>
      </c>
      <c r="E9407" t="s">
        <v>9406</v>
      </c>
    </row>
    <row r="9408" spans="1:5" x14ac:dyDescent="0.25">
      <c r="A9408">
        <f t="shared" si="438"/>
        <v>3</v>
      </c>
      <c r="B9408" t="str">
        <f>MID(E9408,243+A9408,25)</f>
        <v>'09/22/2019','09/24/2019'</v>
      </c>
      <c r="C9408" t="str">
        <f t="shared" si="439"/>
        <v>'2019-09-22','2019-09-24'</v>
      </c>
      <c r="D9408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(9408,'CA-2019-162789','2019-09-22','2019-09-24','Second Class','LC-17140','Logan Currie','Consumer','United States','New York City','New York',10035,'East','TEC-AC-10002842','Technology','Accessories','WD My Passport Ultra 2TB Portable External Hard Drive',1071,9,0,171.36);</v>
      </c>
      <c r="E9408" t="s">
        <v>9407</v>
      </c>
    </row>
    <row r="9409" spans="1:5" x14ac:dyDescent="0.25">
      <c r="A9409">
        <f t="shared" si="438"/>
        <v>3</v>
      </c>
      <c r="B9409" t="str">
        <f>MID(E9409,243+A9409,25)</f>
        <v>'09/22/2019','09/24/2019'</v>
      </c>
      <c r="C9409" t="str">
        <f t="shared" si="439"/>
        <v>'2019-09-22','2019-09-24'</v>
      </c>
      <c r="D9409" t="str">
        <f t="shared" si="440"/>
        <v>INSERT INTO orders(Row_ID,Order_ID,Order_Date,Ship_Date,Ship_Mode,Customer_ID,Customer_Name,Segment,Country,City,State,Postal_Code,Region,Product_ID,Category,SubCategory,Product_Name,Sales,Quantity,Discount,Profit) VALUES (9409,'CA-2019-162789','2019-09-22','2019-09-24','Second Class','LC-17140','Logan Currie','Consumer','United States','New York City','New York',10035,'East','FUR-FU-10004864','Furniture','Furnishings','Eldon 500 Class Desk Accessories',12.07,1,0,3.9831);</v>
      </c>
      <c r="E9409" t="s">
        <v>9408</v>
      </c>
    </row>
    <row r="9410" spans="1:5" x14ac:dyDescent="0.25">
      <c r="A9410">
        <f t="shared" ref="A9410:A9473" si="441">IF(ROW(B9410)&lt;10,0,IF(ROW(B9410)&lt;100,1,IF(ROW(B9410)&lt;1000,2,3)))</f>
        <v>3</v>
      </c>
      <c r="B9410" t="str">
        <f>MID(E9410,243+A9410,25)</f>
        <v>'12/10/2019','12/13/2019'</v>
      </c>
      <c r="C9410" t="str">
        <f t="shared" ref="C9410:C9473" si="442">"'"&amp;MID(B9410,8,4)&amp;"-"&amp;MID(B9410,2,2)&amp;"-"&amp;MID(B9410,5,2)&amp;"'"&amp;","&amp;"'"&amp;MID(B9410,21,4)&amp;"-"&amp;MID(B9410,15,2)&amp;"-"&amp;MID(B9410,18,2)&amp;"'"</f>
        <v>'2019-12-10','2019-12-13'</v>
      </c>
      <c r="D9410" t="str">
        <f t="shared" ref="D9410:D9473" si="443">LEFT(E9410,242+A9410)&amp;C9410&amp;RIGHT(E9410,LEN(E9410)-LEN(LEFT(E9410,242+A9410)&amp;C9410))</f>
        <v>INSERT INTO orders(Row_ID,Order_ID,Order_Date,Ship_Date,Ship_Mode,Customer_ID,Customer_Name,Segment,Country,City,State,Postal_Code,Region,Product_ID,Category,SubCategory,Product_Name,Sales,Quantity,Discount,Profit) VALUES (9410,'US-2019-110149','2019-12-10','2019-12-13','First Class','WB-21850','William Brown','Consumer','United States','Philadelphia','Pennsylvania',19143,'East','OFF-BI-10000014','Office Supplies','Binders','Heavy-Duty E-Z-D Binders',3.273,1,0.7,-2.5093);</v>
      </c>
      <c r="E9410" t="s">
        <v>9409</v>
      </c>
    </row>
    <row r="9411" spans="1:5" x14ac:dyDescent="0.25">
      <c r="A9411">
        <f t="shared" si="441"/>
        <v>3</v>
      </c>
      <c r="B9411" t="str">
        <f>MID(E9411,243+A9411,25)</f>
        <v>'12/10/2019','12/13/2019'</v>
      </c>
      <c r="C9411" t="str">
        <f t="shared" si="442"/>
        <v>'2019-12-10','2019-12-13'</v>
      </c>
      <c r="D941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(9411,'US-2019-110149','2019-12-10','2019-12-13','First Class','WB-21850','William Brown','Consumer','United States','Philadelphia','Pennsylvania',19143,'East','FUR-FU-10001475','Furniture','Furnishings','Contract Clock, 14", Brown',87.92,5,0.2,15.386);</v>
      </c>
      <c r="E9411" t="s">
        <v>9410</v>
      </c>
    </row>
    <row r="9412" spans="1:5" x14ac:dyDescent="0.25">
      <c r="A9412">
        <f t="shared" si="441"/>
        <v>3</v>
      </c>
      <c r="B9412" t="str">
        <f>MID(E9412,243+A9412,25)</f>
        <v>'03/10/2018','03/14/2018'</v>
      </c>
      <c r="C9412" t="str">
        <f t="shared" si="442"/>
        <v>'2018-03-10','2018-03-14'</v>
      </c>
      <c r="D941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(9412,'CA-2018-108959','2018-03-10','2018-03-14','Second Class','MH-17785','Maya Herman','Corporate','United States','Glendale','Arizona',85301,'West','OFF-ST-10001272','Office Supplies','Storage','Mini 13-1/2 Capacity Data Binder Rack, Pearl',104.696,1,0.2,6.5435);</v>
      </c>
      <c r="E9412" t="s">
        <v>9411</v>
      </c>
    </row>
    <row r="9413" spans="1:5" x14ac:dyDescent="0.25">
      <c r="A9413">
        <f t="shared" si="441"/>
        <v>3</v>
      </c>
      <c r="B9413" t="str">
        <f>MID(E9413,243+A9413,25)</f>
        <v>'01/27/2017','01/29/2017'</v>
      </c>
      <c r="C9413" t="str">
        <f t="shared" si="442"/>
        <v>'2017-01-27','2017-01-29'</v>
      </c>
      <c r="D941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(9413,'CA-2017-164777','2017-01-27','2017-01-29','First Class','SC-20305','Sean Christensen','Consumer','United States','Los Angeles','California',90036,'West','FUR-CH-10002024','Furniture','Chairs','HON 5400 Series Task Chairs for Big and Tall',2803.92,5,0.2,0);</v>
      </c>
      <c r="E9413" t="s">
        <v>9412</v>
      </c>
    </row>
    <row r="9414" spans="1:5" x14ac:dyDescent="0.25">
      <c r="A9414">
        <f t="shared" si="441"/>
        <v>3</v>
      </c>
      <c r="B9414" t="str">
        <f>MID(E9414,243+A9414,25)</f>
        <v>'09/26/2018','09/27/2018'</v>
      </c>
      <c r="C9414" t="str">
        <f t="shared" si="442"/>
        <v>'2018-09-26','2018-09-27'</v>
      </c>
      <c r="D941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(9414,'CA-2018-132017','2018-09-26','2018-09-27','First Class','MH-17620','Matt Hagelstein','Corporate','United States','Houston','Texas',77041,'Central','OFF-BI-10004001','Office Supplies','Binders','GBC Recycled VeloBinder Covers',6.816,2,0.8,-11.5872);</v>
      </c>
      <c r="E9414" t="s">
        <v>9413</v>
      </c>
    </row>
    <row r="9415" spans="1:5" x14ac:dyDescent="0.25">
      <c r="A9415">
        <f t="shared" si="441"/>
        <v>3</v>
      </c>
      <c r="B9415" t="str">
        <f>MID(E9415,243+A9415,25)</f>
        <v>'10/18/2017','10/22/2017'</v>
      </c>
      <c r="C9415" t="str">
        <f t="shared" si="442"/>
        <v>'2017-10-18','2017-10-22'</v>
      </c>
      <c r="D941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(9415,'CA-2017-127824','2017-10-18','2017-10-22','Standard Class','JC-15775','John Castell','Consumer','United States','Seattle','Washington',98115,'West','TEC-PH-10004094','Technology','Phones','Motorola L703CM',249.584,2,0.2,15.599);</v>
      </c>
      <c r="E9415" t="s">
        <v>9414</v>
      </c>
    </row>
    <row r="9416" spans="1:5" x14ac:dyDescent="0.25">
      <c r="A9416">
        <f t="shared" si="441"/>
        <v>3</v>
      </c>
      <c r="B9416" t="str">
        <f>MID(E9416,243+A9416,25)</f>
        <v>'10/18/2017','10/22/2017'</v>
      </c>
      <c r="C9416" t="str">
        <f t="shared" si="442"/>
        <v>'2017-10-18','2017-10-22'</v>
      </c>
      <c r="D941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(9416,'CA-2017-127824','2017-10-18','2017-10-22','Standard Class','JC-15775','John Castell','Consumer','United States','Seattle','Washington',98115,'West','OFF-PA-10001184','Office Supplies','Paper','Xerox 1903',17.94,3,0,8.7906);</v>
      </c>
      <c r="E9416" t="s">
        <v>9415</v>
      </c>
    </row>
    <row r="9417" spans="1:5" x14ac:dyDescent="0.25">
      <c r="A9417">
        <f t="shared" si="441"/>
        <v>3</v>
      </c>
      <c r="B9417" t="str">
        <f>MID(E9417,243+A9417,25)</f>
        <v>'10/18/2017','10/22/2017'</v>
      </c>
      <c r="C9417" t="str">
        <f t="shared" si="442"/>
        <v>'2017-10-18','2017-10-22'</v>
      </c>
      <c r="D941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(9417,'CA-2017-127824','2017-10-18','2017-10-22','Standard Class','JC-15775','John Castell','Consumer','United States','Seattle','Washington',98115,'West','FUR-FU-10002505','Furniture','Furnishings','Eldon 100 Class Desk Accessories',10.11,3,0,3.2352);</v>
      </c>
      <c r="E9417" t="s">
        <v>9416</v>
      </c>
    </row>
    <row r="9418" spans="1:5" x14ac:dyDescent="0.25">
      <c r="A9418">
        <f t="shared" si="441"/>
        <v>3</v>
      </c>
      <c r="B9418" t="str">
        <f>MID(E9418,243+A9418,25)</f>
        <v>'10/27/2016','11/01/2016'</v>
      </c>
      <c r="C9418" t="str">
        <f t="shared" si="442"/>
        <v>'2016-10-27','2016-11-01'</v>
      </c>
      <c r="D941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(9418,'CA-2016-148285','2016-10-27','2016-11-01','Standard Class','RD-19810','Ross DeVincentis','Home Office','United States','Fayetteville','North Carolina',28314,'South','OFF-PA-10001166','Office Supplies','Paper','Xerox 2',10.368,2,0.2,3.6288);</v>
      </c>
      <c r="E9418" t="s">
        <v>9417</v>
      </c>
    </row>
    <row r="9419" spans="1:5" x14ac:dyDescent="0.25">
      <c r="A9419">
        <f t="shared" si="441"/>
        <v>3</v>
      </c>
      <c r="B9419" t="str">
        <f>MID(E9419,243+A9419,25)</f>
        <v>'10/27/2016','11/01/2016'</v>
      </c>
      <c r="C9419" t="str">
        <f t="shared" si="442"/>
        <v>'2016-10-27','2016-11-01'</v>
      </c>
      <c r="D941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(9419,'CA-2016-148285','2016-10-27','2016-11-01','Standard Class','RD-19810','Ross DeVincentis','Home Office','United States','Fayetteville','North Carolina',28314,'South','OFF-PA-10000349','Office Supplies','Paper','Easy-staple paper',11.952,3,0.2,4.0338);</v>
      </c>
      <c r="E9419" t="s">
        <v>9418</v>
      </c>
    </row>
    <row r="9420" spans="1:5" x14ac:dyDescent="0.25">
      <c r="A9420">
        <f t="shared" si="441"/>
        <v>3</v>
      </c>
      <c r="B9420" t="str">
        <f>MID(E9420,243+A9420,25)</f>
        <v>'10/02/2019','10/04/2019'</v>
      </c>
      <c r="C9420" t="str">
        <f t="shared" si="442"/>
        <v>'2019-10-02','2019-10-04'</v>
      </c>
      <c r="D942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(9420,'CA-2019-152926','2019-10-02','2019-10-04','Second Class','SC-20695','Steve Chapman','Corporate','United States','Houston','Texas',77041,'Central','OFF-AP-10004708','Office Supplies','Appliances','Fellowes Superior 10 Outlet Split Surge Protector',15.224,2,0.8,-38.8212);</v>
      </c>
      <c r="E9420" t="s">
        <v>9419</v>
      </c>
    </row>
    <row r="9421" spans="1:5" x14ac:dyDescent="0.25">
      <c r="A9421">
        <f t="shared" si="441"/>
        <v>3</v>
      </c>
      <c r="B9421" t="str">
        <f>MID(E9421,243+A9421,25)</f>
        <v>'10/02/2019','10/04/2019'</v>
      </c>
      <c r="C9421" t="str">
        <f t="shared" si="442"/>
        <v>'2019-10-02','2019-10-04'</v>
      </c>
      <c r="D942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(9421,'CA-2019-152926','2019-10-02','2019-10-04','Second Class','SC-20695','Steve Chapman','Corporate','United States','Houston','Texas',77041,'Central','OFF-AP-10001947','Office Supplies','Appliances','Acco 6 Outlet Guardian Premium Plus Surge Suppressor',21.984,6,0.8,-56.0592);</v>
      </c>
      <c r="E9421" t="s">
        <v>9420</v>
      </c>
    </row>
    <row r="9422" spans="1:5" x14ac:dyDescent="0.25">
      <c r="A9422">
        <f t="shared" si="441"/>
        <v>3</v>
      </c>
      <c r="B9422" t="str">
        <f>MID(E9422,243+A9422,25)</f>
        <v>'07/23/2016','07/27/2016'</v>
      </c>
      <c r="C9422" t="str">
        <f t="shared" si="442"/>
        <v>'2016-07-23','2016-07-27'</v>
      </c>
      <c r="D942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(9422,'CA-2016-145254','2016-07-23','2016-07-27','Standard Class','NC-18535','Nick Crebassa','Corporate','United States','San Francisco','California',94122,'West','TEC-PH-10000441','Technology','Phones','VTech DS6151',604.752,6,0.2,60.4752000000001);</v>
      </c>
      <c r="E9422" t="s">
        <v>9421</v>
      </c>
    </row>
    <row r="9423" spans="1:5" x14ac:dyDescent="0.25">
      <c r="A9423">
        <f t="shared" si="441"/>
        <v>3</v>
      </c>
      <c r="B9423" t="str">
        <f>MID(E9423,243+A9423,25)</f>
        <v>'07/23/2016','07/27/2016'</v>
      </c>
      <c r="C9423" t="str">
        <f t="shared" si="442"/>
        <v>'2016-07-23','2016-07-27'</v>
      </c>
      <c r="D942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(9423,'CA-2016-145254','2016-07-23','2016-07-27','Standard Class','NC-18535','Nick Crebassa','Corporate','United States','San Francisco','California',94122,'West','OFF-SU-10004664','Office Supplies','Supplies','Acme Softgrip Scissors',40.7,5,0,11.803);</v>
      </c>
      <c r="E9423" t="s">
        <v>9422</v>
      </c>
    </row>
    <row r="9424" spans="1:5" x14ac:dyDescent="0.25">
      <c r="A9424">
        <f t="shared" si="441"/>
        <v>3</v>
      </c>
      <c r="B9424" t="str">
        <f>MID(E9424,243+A9424,25)</f>
        <v>'07/23/2016','07/27/2016'</v>
      </c>
      <c r="C9424" t="str">
        <f t="shared" si="442"/>
        <v>'2016-07-23','2016-07-27'</v>
      </c>
      <c r="D942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(9424,'CA-2016-145254','2016-07-23','2016-07-27','Standard Class','NC-18535','Nick Crebassa','Corporate','United States','San Francisco','California',94122,'West','TEC-PH-10004531','Technology','Phones','AT&amp;T CL2909',302.376,3,0.2,37.797);</v>
      </c>
      <c r="E9424" t="s">
        <v>9423</v>
      </c>
    </row>
    <row r="9425" spans="1:5" x14ac:dyDescent="0.25">
      <c r="A9425">
        <f t="shared" si="441"/>
        <v>3</v>
      </c>
      <c r="B9425" t="str">
        <f>MID(E9425,243+A9425,25)</f>
        <v>'07/23/2016','07/27/2016'</v>
      </c>
      <c r="C9425" t="str">
        <f t="shared" si="442"/>
        <v>'2016-07-23','2016-07-27'</v>
      </c>
      <c r="D942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(9425,'CA-2016-145254','2016-07-23','2016-07-27','Standard Class','NC-18535','Nick Crebassa','Corporate','United States','San Francisco','California',94122,'West','TEC-AC-10002167','Technology','Accessories','Imation 8gb Micro Traveldrive Usb 2.0 Flash Drive',45,3,0,4.95);</v>
      </c>
      <c r="E9425" t="s">
        <v>9424</v>
      </c>
    </row>
    <row r="9426" spans="1:5" x14ac:dyDescent="0.25">
      <c r="A9426">
        <f t="shared" si="441"/>
        <v>3</v>
      </c>
      <c r="B9426" t="str">
        <f>MID(E9426,243+A9426,25)</f>
        <v>'09/12/2016','09/17/2016'</v>
      </c>
      <c r="C9426" t="str">
        <f t="shared" si="442"/>
        <v>'2016-09-12','2016-09-17'</v>
      </c>
      <c r="D942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(9426,'CA-2016-116246','2016-09-12','2016-09-17','Second Class','LW-17215','Luke Weiss','Consumer','United States','New York City','New York',10035,'East','FUR-CH-10002024','Furniture','Chairs','HON 5400 Series Task Chairs for Big and Tall',3785.292,6,0.1,420.588);</v>
      </c>
      <c r="E9426" t="s">
        <v>9425</v>
      </c>
    </row>
    <row r="9427" spans="1:5" x14ac:dyDescent="0.25">
      <c r="A9427">
        <f t="shared" si="441"/>
        <v>3</v>
      </c>
      <c r="B9427" t="str">
        <f>MID(E9427,243+A9427,25)</f>
        <v>'09/15/2018','09/20/2018'</v>
      </c>
      <c r="C9427" t="str">
        <f t="shared" si="442"/>
        <v>'2018-09-15','2018-09-20'</v>
      </c>
      <c r="D942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(9427,'CA-2018-160479','2018-09-15','2018-09-20','Standard Class','AH-10585','Angele Hood','Consumer','United States','Seattle','Washington',98105,'West','OFF-AR-10002445','Office Supplies','Art','SANFORD Major Accent Highlighters',35.4,5,0,13.452);</v>
      </c>
      <c r="E9427" t="s">
        <v>9426</v>
      </c>
    </row>
    <row r="9428" spans="1:5" x14ac:dyDescent="0.25">
      <c r="A9428">
        <f t="shared" si="441"/>
        <v>3</v>
      </c>
      <c r="B9428" t="str">
        <f>MID(E9428,243+A9428,25)</f>
        <v>'11/27/2016','12/01/2016'</v>
      </c>
      <c r="C9428" t="str">
        <f t="shared" si="442"/>
        <v>'2016-11-27','2016-12-01'</v>
      </c>
      <c r="D942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(9428,'CA-2016-167486','2016-11-27','2016-12-01','Standard Class','JO-15145','Jack O''Briant','Corporate','United States','Buffalo','New York',14215,'East','FUR-FU-10003268','Furniture','Furnishings','Eldon Radial Chair Mat for Low to Medium Pile Carpets',199.9,5,0,39.98);</v>
      </c>
      <c r="E9428" t="s">
        <v>9427</v>
      </c>
    </row>
    <row r="9429" spans="1:5" x14ac:dyDescent="0.25">
      <c r="A9429">
        <f t="shared" si="441"/>
        <v>3</v>
      </c>
      <c r="B9429" t="str">
        <f>MID(E9429,243+A9429,25)</f>
        <v>'05/11/2016','05/16/2016'</v>
      </c>
      <c r="C9429" t="str">
        <f t="shared" si="442"/>
        <v>'2016-05-11','2016-05-16'</v>
      </c>
      <c r="D942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(9429,'CA-2016-152100','2016-05-11','2016-05-16','Standard Class','VW-21775','Victoria Wilson','Corporate','United States','Huntsville','Texas',77340,'Central','FUR-CH-10000015','Furniture','Chairs','Hon Multipurpose Stacking Arm Chairs',1212.96,8,0.3,-69.3119999999999);</v>
      </c>
      <c r="E9429" t="s">
        <v>9428</v>
      </c>
    </row>
    <row r="9430" spans="1:5" x14ac:dyDescent="0.25">
      <c r="A9430">
        <f t="shared" si="441"/>
        <v>3</v>
      </c>
      <c r="B9430" t="str">
        <f>MID(E9430,243+A9430,25)</f>
        <v>'08/28/2017','09/01/2017'</v>
      </c>
      <c r="C9430" t="str">
        <f t="shared" si="442"/>
        <v>'2017-08-28','2017-09-01'</v>
      </c>
      <c r="D943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(9430,'CA-2017-166219','2017-08-28','2017-09-01','Standard Class','BP-11185','Ben Peterman','Corporate','United States','Dallas','Texas',75081,'Central','TEC-PH-10004165','Technology','Phones','Mitel MiVoice 5330e IP Phone',1099.96,5,0.2,82.497);</v>
      </c>
      <c r="E9430" t="s">
        <v>9429</v>
      </c>
    </row>
    <row r="9431" spans="1:5" x14ac:dyDescent="0.25">
      <c r="A9431">
        <f t="shared" si="441"/>
        <v>3</v>
      </c>
      <c r="B9431" t="str">
        <f>MID(E9431,243+A9431,25)</f>
        <v>'08/28/2017','09/01/2017'</v>
      </c>
      <c r="C9431" t="str">
        <f t="shared" si="442"/>
        <v>'2017-08-28','2017-09-01'</v>
      </c>
      <c r="D943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(9431,'CA-2017-166219','2017-08-28','2017-09-01','Standard Class','BP-11185','Ben Peterman','Corporate','United States','Dallas','Texas',75081,'Central','FUR-TA-10004607','Furniture','Tables','Hon 2111 Invitation Series Straight Table',103.481,1,0.3,-16.2613);</v>
      </c>
      <c r="E9431" t="s">
        <v>9430</v>
      </c>
    </row>
    <row r="9432" spans="1:5" x14ac:dyDescent="0.25">
      <c r="A9432">
        <f t="shared" si="441"/>
        <v>3</v>
      </c>
      <c r="B9432" t="str">
        <f>MID(E9432,243+A9432,25)</f>
        <v>'06/19/2017','06/19/2017'</v>
      </c>
      <c r="C9432" t="str">
        <f t="shared" si="442"/>
        <v>'2017-06-19','2017-06-19'</v>
      </c>
      <c r="D943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(9432,'CA-2017-111864','2017-06-19','2017-06-19','Same Day','PP-18955','Paul Prost','Home Office','United States','Philadelphia','Pennsylvania',19134,'East','OFF-LA-10004677','Office Supplies','Labels','Self-Adhesive Address Labels for Typewriters with Dispenser Box',5.904,2,0.2,1.9926);</v>
      </c>
      <c r="E9432" t="s">
        <v>9431</v>
      </c>
    </row>
    <row r="9433" spans="1:5" x14ac:dyDescent="0.25">
      <c r="A9433">
        <f t="shared" si="441"/>
        <v>3</v>
      </c>
      <c r="B9433" t="str">
        <f>MID(E9433,243+A9433,25)</f>
        <v>'08/17/2017','08/23/2017'</v>
      </c>
      <c r="C9433" t="str">
        <f t="shared" si="442"/>
        <v>'2017-08-17','2017-08-23'</v>
      </c>
      <c r="D943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(9433,'CA-2017-119627','2017-08-17','2017-08-23','Standard Class','SC-20725','Steven Cartwright','Consumer','United States','Peoria','Arizona',85345,'West','TEC-AC-10002217','Technology','Accessories','Imation Clip USB flash drive - 8 GB',30.08,2,0.2,-5.264);</v>
      </c>
      <c r="E9433" t="s">
        <v>9432</v>
      </c>
    </row>
    <row r="9434" spans="1:5" x14ac:dyDescent="0.25">
      <c r="A9434">
        <f t="shared" si="441"/>
        <v>3</v>
      </c>
      <c r="B9434" t="str">
        <f>MID(E9434,243+A9434,25)</f>
        <v>'08/17/2017','08/23/2017'</v>
      </c>
      <c r="C9434" t="str">
        <f t="shared" si="442"/>
        <v>'2017-08-17','2017-08-23'</v>
      </c>
      <c r="D943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(9434,'CA-2017-119627','2017-08-17','2017-08-23','Standard Class','SC-20725','Steven Cartwright','Consumer','United States','Peoria','Arizona',85345,'West','OFF-PA-10001937','Office Supplies','Paper','Xerox 21',36.288,7,0.2,12.7008);</v>
      </c>
      <c r="E9434" t="s">
        <v>9433</v>
      </c>
    </row>
    <row r="9435" spans="1:5" x14ac:dyDescent="0.25">
      <c r="A9435">
        <f t="shared" si="441"/>
        <v>3</v>
      </c>
      <c r="B9435" t="str">
        <f>MID(E9435,243+A9435,25)</f>
        <v>'08/17/2017','08/23/2017'</v>
      </c>
      <c r="C9435" t="str">
        <f t="shared" si="442"/>
        <v>'2017-08-17','2017-08-23'</v>
      </c>
      <c r="D943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(9435,'CA-2017-119627','2017-08-17','2017-08-23','Standard Class','SC-20725','Steven Cartwright','Consumer','United States','Peoria','Arizona',85345,'West','OFF-AR-10000203','Office Supplies','Art','Newell 336',10.272,3,0.2,1.1556);</v>
      </c>
      <c r="E9435" t="s">
        <v>9434</v>
      </c>
    </row>
    <row r="9436" spans="1:5" x14ac:dyDescent="0.25">
      <c r="A9436">
        <f t="shared" si="441"/>
        <v>3</v>
      </c>
      <c r="B9436" t="str">
        <f>MID(E9436,243+A9436,25)</f>
        <v>'08/17/2017','08/23/2017'</v>
      </c>
      <c r="C9436" t="str">
        <f t="shared" si="442"/>
        <v>'2017-08-17','2017-08-23'</v>
      </c>
      <c r="D943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(9436,'CA-2017-119627','2017-08-17','2017-08-23','Standard Class','SC-20725','Steven Cartwright','Consumer','United States','Peoria','Arizona',85345,'West','TEC-AC-10001142','Technology','Accessories','First Data FD10 PIN Pad',252.8,4,0.2,-31.6);</v>
      </c>
      <c r="E9436" t="s">
        <v>9435</v>
      </c>
    </row>
    <row r="9437" spans="1:5" x14ac:dyDescent="0.25">
      <c r="A9437">
        <f t="shared" si="441"/>
        <v>3</v>
      </c>
      <c r="B9437" t="str">
        <f>MID(E9437,243+A9437,25)</f>
        <v>'09/25/2017','09/25/2017'</v>
      </c>
      <c r="C9437" t="str">
        <f t="shared" si="442"/>
        <v>'2017-09-25','2017-09-25'</v>
      </c>
      <c r="D943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(9437,'CA-2017-160787','2017-09-25','2017-09-25','Same Day','BM-11785','Bryan Mills','Consumer','United States','Philadelphia','Pennsylvania',19143,'East','OFF-BI-10003712','Office Supplies','Binders','Acco Pressboard Covers with Storage Hooks, 14 7/8" x 11", Light Blue',2.946,2,0.7,-2.0622);</v>
      </c>
      <c r="E9437" t="s">
        <v>9436</v>
      </c>
    </row>
    <row r="9438" spans="1:5" x14ac:dyDescent="0.25">
      <c r="A9438">
        <f t="shared" si="441"/>
        <v>3</v>
      </c>
      <c r="B9438" t="str">
        <f>MID(E9438,243+A9438,25)</f>
        <v>'05/26/2019','05/31/2019'</v>
      </c>
      <c r="C9438" t="str">
        <f t="shared" si="442"/>
        <v>'2019-05-26','2019-05-31'</v>
      </c>
      <c r="D943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(9438,'CA-2019-107853','2019-05-26','2019-05-31','Standard Class','CD-11920','Carlos Daly','Consumer','United States','Oceanside','California',92054,'West','OFF-PA-10000520','Office Supplies','Paper','Xerox 201',12.96,2,0,6.2208);</v>
      </c>
      <c r="E9438" t="s">
        <v>9437</v>
      </c>
    </row>
    <row r="9439" spans="1:5" x14ac:dyDescent="0.25">
      <c r="A9439">
        <f t="shared" si="441"/>
        <v>3</v>
      </c>
      <c r="B9439" t="str">
        <f>MID(E9439,243+A9439,25)</f>
        <v>'07/31/2019','08/05/2019'</v>
      </c>
      <c r="C9439" t="str">
        <f t="shared" si="442"/>
        <v>'2019-07-31','2019-08-05'</v>
      </c>
      <c r="D943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(9439,'CA-2019-126144','2019-07-31','2019-08-05','Standard Class','GM-14680','Greg Matthias','Consumer','United States','Philadelphia','Pennsylvania',19134,'East','TEC-PH-10001079','Technology','Phones','Polycom SoundPoint Pro SE-225 Corded phone',285.576,4,0.4,-57.1152);</v>
      </c>
      <c r="E9439" t="s">
        <v>9438</v>
      </c>
    </row>
    <row r="9440" spans="1:5" x14ac:dyDescent="0.25">
      <c r="A9440">
        <f t="shared" si="441"/>
        <v>3</v>
      </c>
      <c r="B9440" t="str">
        <f>MID(E9440,243+A9440,25)</f>
        <v>'10/12/2016','10/17/2016'</v>
      </c>
      <c r="C9440" t="str">
        <f t="shared" si="442"/>
        <v>'2016-10-12','2016-10-17'</v>
      </c>
      <c r="D944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(9440,'US-2016-154655','2016-10-12','2016-10-17','Standard Class','BP-11050','Barry Pond','Corporate','United States','Chicago','Illinois',60623,'Central','OFF-SU-10000898','Office Supplies','Supplies','Acme Hot Forged Carbon Steel Scissors with Nickel-Plated Handles, 3 7/8" Cut, 8"L',22.24,2,0.2,2.502);</v>
      </c>
      <c r="E9440" t="s">
        <v>9439</v>
      </c>
    </row>
    <row r="9441" spans="1:5" x14ac:dyDescent="0.25">
      <c r="A9441">
        <f t="shared" si="441"/>
        <v>3</v>
      </c>
      <c r="B9441" t="str">
        <f>MID(E9441,243+A9441,25)</f>
        <v>'05/25/2016','05/29/2016'</v>
      </c>
      <c r="C9441" t="str">
        <f t="shared" si="442"/>
        <v>'2016-05-25','2016-05-29'</v>
      </c>
      <c r="D944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(9441,'CA-2016-100391','2016-05-25','2016-05-29','Standard Class','BW-11065','Barry Weirich','Consumer','United States','New York City','New York',10035,'East','OFF-PA-10001471','Office Supplies','Paper','Strathmore Photo Frame Cards',14.62,2,0,6.7252);</v>
      </c>
      <c r="E9441" t="s">
        <v>9440</v>
      </c>
    </row>
    <row r="9442" spans="1:5" x14ac:dyDescent="0.25">
      <c r="A9442">
        <f t="shared" si="441"/>
        <v>3</v>
      </c>
      <c r="B9442" t="str">
        <f>MID(E9442,243+A9442,25)</f>
        <v>'12/29/2016','12/31/2016'</v>
      </c>
      <c r="C9442" t="str">
        <f t="shared" si="442"/>
        <v>'2016-12-29','2016-12-31'</v>
      </c>
      <c r="D944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(9442,'CA-2016-165477','2016-12-29','2016-12-31','Second Class','RE-19405','Ricardo Emerson','Consumer','United States','Kent','Ohio',44240,'East','OFF-AP-10003281','Office Supplies','Appliances','Acco 6 Outlet Guardian Standard Surge Suppressor',48.36,5,0.2,6.04499999999999);</v>
      </c>
      <c r="E9442" t="s">
        <v>9441</v>
      </c>
    </row>
    <row r="9443" spans="1:5" x14ac:dyDescent="0.25">
      <c r="A9443">
        <f t="shared" si="441"/>
        <v>3</v>
      </c>
      <c r="B9443" t="str">
        <f>MID(E9443,243+A9443,25)</f>
        <v>'04/07/2019','04/11/2019'</v>
      </c>
      <c r="C9443" t="str">
        <f t="shared" si="442"/>
        <v>'2019-04-07','2019-04-11'</v>
      </c>
      <c r="D944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(9443,'CA-2019-165904','2019-04-07','2019-04-11','Standard Class','HR-14770','Hallie Redmond','Home Office','United States','Jacksonville','Florida',32216,'South','OFF-AR-10003156','Office Supplies','Art','50 Colored Long Pencils',16.256,2,0.2,1.2192);</v>
      </c>
      <c r="E9443" t="s">
        <v>9442</v>
      </c>
    </row>
    <row r="9444" spans="1:5" x14ac:dyDescent="0.25">
      <c r="A9444">
        <f t="shared" si="441"/>
        <v>3</v>
      </c>
      <c r="B9444" t="str">
        <f>MID(E9444,243+A9444,25)</f>
        <v>'04/07/2019','04/11/2019'</v>
      </c>
      <c r="C9444" t="str">
        <f t="shared" si="442"/>
        <v>'2019-04-07','2019-04-11'</v>
      </c>
      <c r="D944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(9444,'CA-2019-165904','2019-04-07','2019-04-11','Standard Class','HR-14770','Hallie Redmond','Home Office','United States','Jacksonville','Florida',32216,'South','TEC-PH-10000576','Technology','Phones','AT&amp;T 1080 Corded phone',219.184,2,0.2,19.1786);</v>
      </c>
      <c r="E9444" t="s">
        <v>9443</v>
      </c>
    </row>
    <row r="9445" spans="1:5" x14ac:dyDescent="0.25">
      <c r="A9445">
        <f t="shared" si="441"/>
        <v>3</v>
      </c>
      <c r="B9445" t="str">
        <f>MID(E9445,243+A9445,25)</f>
        <v>'03/01/2017','03/02/2017'</v>
      </c>
      <c r="C9445" t="str">
        <f t="shared" si="442"/>
        <v>'2017-03-01','2017-03-02'</v>
      </c>
      <c r="D944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(9445,'CA-2017-104052','2017-03-01','2017-03-02','First Class','TP-21565','Tracy Poddar','Corporate','United States','Coppell','Texas',75019,'Central','TEC-PH-10003215','Technology','Phones','Jackery Bar Premium Fast-charging Portable Charger',95.84,4,0.2,34.742);</v>
      </c>
      <c r="E9445" t="s">
        <v>9444</v>
      </c>
    </row>
    <row r="9446" spans="1:5" x14ac:dyDescent="0.25">
      <c r="A9446">
        <f t="shared" si="441"/>
        <v>3</v>
      </c>
      <c r="B9446" t="str">
        <f>MID(E9446,243+A9446,25)</f>
        <v>'05/29/2017','06/03/2017'</v>
      </c>
      <c r="C9446" t="str">
        <f t="shared" si="442"/>
        <v>'2017-05-29','2017-06-03'</v>
      </c>
      <c r="D944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(9446,'CA-2017-168277','2017-05-29','2017-06-03','Standard Class','KB-16315','Karl Braun','Consumer','United States','Indianapolis','Indiana',46203,'Central','OFF-LA-10004484','Office Supplies','Labels','Avery 476',12.39,3,0,5.6994);</v>
      </c>
      <c r="E9446" t="s">
        <v>9445</v>
      </c>
    </row>
    <row r="9447" spans="1:5" x14ac:dyDescent="0.25">
      <c r="A9447">
        <f t="shared" si="441"/>
        <v>3</v>
      </c>
      <c r="B9447" t="str">
        <f>MID(E9447,243+A9447,25)</f>
        <v>'09/22/2018','09/28/2018'</v>
      </c>
      <c r="C9447" t="str">
        <f t="shared" si="442"/>
        <v>'2018-09-22','2018-09-28'</v>
      </c>
      <c r="D944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(9447,'CA-2018-158617','2018-09-22','2018-09-28','Standard Class','AC-10660','Anna Chung','Consumer','United States','Lawrence','Indiana',46226,'Central','OFF-PA-10002245','Office Supplies','Paper','Xerox 1895',35.88,6,0,16.146);</v>
      </c>
      <c r="E9447" t="s">
        <v>9446</v>
      </c>
    </row>
    <row r="9448" spans="1:5" x14ac:dyDescent="0.25">
      <c r="A9448">
        <f t="shared" si="441"/>
        <v>3</v>
      </c>
      <c r="B9448" t="str">
        <f>MID(E9448,243+A9448,25)</f>
        <v>'05/27/2019','06/03/2019'</v>
      </c>
      <c r="C9448" t="str">
        <f t="shared" si="442"/>
        <v>'2019-05-27','2019-06-03'</v>
      </c>
      <c r="D944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(9448,'CA-2019-136882','2019-05-27','2019-06-03','Standard Class','DN-13690','Duane Noonan','Consumer','United States','Tulsa','Oklahoma',74133,'Central','FUR-FU-10003664','Furniture','Furnishings','Electrix Architect''s Clamp-On Swing Arm Lamp, Black',477.3,5,0,138.417);</v>
      </c>
      <c r="E9448" t="s">
        <v>9447</v>
      </c>
    </row>
    <row r="9449" spans="1:5" x14ac:dyDescent="0.25">
      <c r="A9449">
        <f t="shared" si="441"/>
        <v>3</v>
      </c>
      <c r="B9449" t="str">
        <f>MID(E9449,243+A9449,25)</f>
        <v>'09/17/2018','09/23/2018'</v>
      </c>
      <c r="C9449" t="str">
        <f t="shared" si="442"/>
        <v>'2018-09-17','2018-09-23'</v>
      </c>
      <c r="D944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(9449,'US-2018-148957','2018-09-17','2018-09-23','Standard Class','CC-12430','Chuck Clark','Home Office','United States','Redmond','Washington',98052,'West','OFF-LA-10002195','Office Supplies','Labels','Avery 481',12.32,4,0,5.9136);</v>
      </c>
      <c r="E9449" t="s">
        <v>9448</v>
      </c>
    </row>
    <row r="9450" spans="1:5" x14ac:dyDescent="0.25">
      <c r="A9450">
        <f t="shared" si="441"/>
        <v>3</v>
      </c>
      <c r="B9450" t="str">
        <f>MID(E9450,243+A9450,25)</f>
        <v>'09/08/2016','09/13/2016'</v>
      </c>
      <c r="C9450" t="str">
        <f t="shared" si="442"/>
        <v>'2016-09-08','2016-09-13'</v>
      </c>
      <c r="D945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(9450,'CA-2016-140032','2016-09-08','2016-09-13','Standard Class','TS-21340','Toby Swindell','Consumer','United States','San Francisco','California',94109,'West','OFF-BI-10000822','Office Supplies','Binders','Acco PRESSTEX Data Binder with Storage Hooks, Light Blue, 9 1/2" X 11"',8.608,2,0.2,3.0128);</v>
      </c>
      <c r="E9450" t="s">
        <v>9449</v>
      </c>
    </row>
    <row r="9451" spans="1:5" x14ac:dyDescent="0.25">
      <c r="A9451">
        <f t="shared" si="441"/>
        <v>3</v>
      </c>
      <c r="B9451" t="str">
        <f>MID(E9451,243+A9451,25)</f>
        <v>'06/03/2019','06/07/2019'</v>
      </c>
      <c r="C9451" t="str">
        <f t="shared" si="442"/>
        <v>'2019-06-03','2019-06-07'</v>
      </c>
      <c r="D945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(9451,'CA-2019-145506','2019-06-03','2019-06-07','Standard Class','MO-17800','Meg O''Connel','Home Office','United States','Spokane','Washington',99207,'West','OFF-ST-10004963','Office Supplies','Storage','Eldon Gobal File Keepers',136.26,9,0,5.45039999999999);</v>
      </c>
      <c r="E9451" t="s">
        <v>9450</v>
      </c>
    </row>
    <row r="9452" spans="1:5" x14ac:dyDescent="0.25">
      <c r="A9452">
        <f t="shared" si="441"/>
        <v>3</v>
      </c>
      <c r="B9452" t="str">
        <f>MID(E9452,243+A9452,25)</f>
        <v>'09/28/2017','10/05/2017'</v>
      </c>
      <c r="C9452" t="str">
        <f t="shared" si="442"/>
        <v>'2017-09-28','2017-10-05'</v>
      </c>
      <c r="D945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(9452,'CA-2017-129546','2017-09-28','2017-10-05','Standard Class','RP-19855','Roy Phan','Corporate','United States','Los Angeles','California',90032,'West','OFF-AP-10002495','Office Supplies','Appliances','Acco Smartsocket Table Surge Protector, 6 Color-Coded Adapter Outlets',186.15,3,0,55.845);</v>
      </c>
      <c r="E9452" t="s">
        <v>9451</v>
      </c>
    </row>
    <row r="9453" spans="1:5" x14ac:dyDescent="0.25">
      <c r="A9453">
        <f t="shared" si="441"/>
        <v>3</v>
      </c>
      <c r="B9453" t="str">
        <f>MID(E9453,243+A9453,25)</f>
        <v>'09/28/2017','10/05/2017'</v>
      </c>
      <c r="C9453" t="str">
        <f t="shared" si="442"/>
        <v>'2017-09-28','2017-10-05'</v>
      </c>
      <c r="D945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(9453,'CA-2017-129546','2017-09-28','2017-10-05','Standard Class','RP-19855','Roy Phan','Corporate','United States','Los Angeles','California',90032,'West','OFF-BI-10004001','Office Supplies','Binders','GBC Recycled VeloBinder Covers',81.792,6,0.2,26.5824);</v>
      </c>
      <c r="E9453" t="s">
        <v>9452</v>
      </c>
    </row>
    <row r="9454" spans="1:5" x14ac:dyDescent="0.25">
      <c r="A9454">
        <f t="shared" si="441"/>
        <v>3</v>
      </c>
      <c r="B9454" t="str">
        <f>MID(E9454,243+A9454,25)</f>
        <v>'09/28/2017','10/05/2017'</v>
      </c>
      <c r="C9454" t="str">
        <f t="shared" si="442"/>
        <v>'2017-09-28','2017-10-05'</v>
      </c>
      <c r="D945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(9454,'CA-2017-129546','2017-09-28','2017-10-05','Standard Class','RP-19855','Roy Phan','Corporate','United States','Los Angeles','California',90032,'West','OFF-SU-10004884','Office Supplies','Supplies','Acme Galleria Hot Forged Steel Scissors with Colored Handles',47.19,3,0,13.6851);</v>
      </c>
      <c r="E9454" t="s">
        <v>9453</v>
      </c>
    </row>
    <row r="9455" spans="1:5" x14ac:dyDescent="0.25">
      <c r="A9455">
        <f t="shared" si="441"/>
        <v>3</v>
      </c>
      <c r="B9455" t="str">
        <f>MID(E9455,243+A9455,25)</f>
        <v>'09/28/2017','10/05/2017'</v>
      </c>
      <c r="C9455" t="str">
        <f t="shared" si="442"/>
        <v>'2017-09-28','2017-10-05'</v>
      </c>
      <c r="D945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(9455,'CA-2017-129546','2017-09-28','2017-10-05','Standard Class','RP-19855','Roy Phan','Corporate','United States','Los Angeles','California',90032,'West','TEC-PH-10003555','Technology','Phones','Motorola HK250 Universal Bluetooth Headset',36.784,2,0.2,-8.2764);</v>
      </c>
      <c r="E9455" t="s">
        <v>9454</v>
      </c>
    </row>
    <row r="9456" spans="1:5" x14ac:dyDescent="0.25">
      <c r="A9456">
        <f t="shared" si="441"/>
        <v>3</v>
      </c>
      <c r="B9456" t="str">
        <f>MID(E9456,243+A9456,25)</f>
        <v>'06/16/2018','06/19/2018'</v>
      </c>
      <c r="C9456" t="str">
        <f t="shared" si="442"/>
        <v>'2018-06-16','2018-06-19'</v>
      </c>
      <c r="D945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(9456,'CA-2018-140977','2018-06-16','2018-06-19','Second Class','JL-15175','James Lanier','Home Office','United States','Chattanooga','Tennessee',37421,'South','TEC-MA-10003493','Technology','Machines','Penpower WorldCard Pro Card Scanner',91.475,1,0.5,-1.8295);</v>
      </c>
      <c r="E9456" t="s">
        <v>9455</v>
      </c>
    </row>
    <row r="9457" spans="1:5" x14ac:dyDescent="0.25">
      <c r="A9457">
        <f t="shared" si="441"/>
        <v>3</v>
      </c>
      <c r="B9457" t="str">
        <f>MID(E9457,243+A9457,25)</f>
        <v>'05/27/2019','06/03/2019'</v>
      </c>
      <c r="C9457" t="str">
        <f t="shared" si="442"/>
        <v>'2019-05-27','2019-06-03'</v>
      </c>
      <c r="D945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(9457,'CA-2019-151855','2019-05-27','2019-06-03','Standard Class','BW-11110','Bart Watters','Corporate','United States','Greensboro','North Carolina',27405,'South','TEC-AC-10002380','Technology','Accessories','Sony 8GB Class 10 Micro SDHC R40 Memory Card',27.192,3,0.2,0.339899999999997);</v>
      </c>
      <c r="E9457" t="s">
        <v>9456</v>
      </c>
    </row>
    <row r="9458" spans="1:5" x14ac:dyDescent="0.25">
      <c r="A9458">
        <f t="shared" si="441"/>
        <v>3</v>
      </c>
      <c r="B9458" t="str">
        <f>MID(E9458,243+A9458,25)</f>
        <v>'05/27/2019','06/03/2019'</v>
      </c>
      <c r="C9458" t="str">
        <f t="shared" si="442"/>
        <v>'2019-05-27','2019-06-03'</v>
      </c>
      <c r="D945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(9458,'CA-2019-151855','2019-05-27','2019-06-03','Standard Class','BW-11110','Bart Watters','Corporate','United States','Greensboro','North Carolina',27405,'South','OFF-BI-10004209','Office Supplies','Binders','Fellowes Twister Kit, Gray/Clear, 3/pkg',12.06,5,0.7,-10.05);</v>
      </c>
      <c r="E9458" t="s">
        <v>9457</v>
      </c>
    </row>
    <row r="9459" spans="1:5" x14ac:dyDescent="0.25">
      <c r="A9459">
        <f t="shared" si="441"/>
        <v>3</v>
      </c>
      <c r="B9459" t="str">
        <f>MID(E9459,243+A9459,25)</f>
        <v>'10/09/2016','10/14/2016'</v>
      </c>
      <c r="C9459" t="str">
        <f t="shared" si="442"/>
        <v>'2016-10-09','2016-10-14'</v>
      </c>
      <c r="D945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(9459,'CA-2016-138240','2016-10-09','2016-10-14','Standard Class','SJ-20500','Shirley Jackson','Consumer','United States','San Francisco','California',94122,'West','OFF-AR-10002135','Office Supplies','Art','Boston Heavy-Duty Trimline Electric Pencil Sharpeners',144.6,3,0,41.934);</v>
      </c>
      <c r="E9459" t="s">
        <v>9458</v>
      </c>
    </row>
    <row r="9460" spans="1:5" x14ac:dyDescent="0.25">
      <c r="A9460">
        <f t="shared" si="441"/>
        <v>3</v>
      </c>
      <c r="B9460" t="str">
        <f>MID(E9460,243+A9460,25)</f>
        <v>'10/09/2016','10/14/2016'</v>
      </c>
      <c r="C9460" t="str">
        <f t="shared" si="442"/>
        <v>'2016-10-09','2016-10-14'</v>
      </c>
      <c r="D946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(9460,'CA-2016-138240','2016-10-09','2016-10-14','Standard Class','SJ-20500','Shirley Jackson','Consumer','United States','San Francisco','California',94122,'West','TEC-PH-10002583','Technology','Phones','iOttie HLCRIO102 Car Mount',15.992,1,0.2,-2.9985);</v>
      </c>
      <c r="E9460" t="s">
        <v>9459</v>
      </c>
    </row>
    <row r="9461" spans="1:5" x14ac:dyDescent="0.25">
      <c r="A9461">
        <f t="shared" si="441"/>
        <v>3</v>
      </c>
      <c r="B9461" t="str">
        <f>MID(E9461,243+A9461,25)</f>
        <v>'11/17/2016','11/22/2016'</v>
      </c>
      <c r="C9461" t="str">
        <f t="shared" si="442"/>
        <v>'2016-11-17','2016-11-22'</v>
      </c>
      <c r="D946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(9461,'CA-2016-101833','2016-11-17','2016-11-22','Second Class','FG-14260','Frank Gastineau','Home Office','United States','New York City','New York',10024,'East','OFF-PA-10003591','Office Supplies','Paper','Southworth 100% Cotton The Best Paper',34.44,3,0,17.22);</v>
      </c>
      <c r="E9461" t="s">
        <v>9460</v>
      </c>
    </row>
    <row r="9462" spans="1:5" x14ac:dyDescent="0.25">
      <c r="A9462">
        <f t="shared" si="441"/>
        <v>3</v>
      </c>
      <c r="B9462" t="str">
        <f>MID(E9462,243+A9462,25)</f>
        <v>'10/19/2016','10/24/2016'</v>
      </c>
      <c r="C9462" t="str">
        <f t="shared" si="442"/>
        <v>'2016-10-19','2016-10-24'</v>
      </c>
      <c r="D946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(9462,'CA-2016-100867','2016-10-19','2016-10-24','Standard Class','EH-14125','Eugene Hildebrand','Home Office','United States','Lakewood','California',90712,'West','TEC-PH-10004922','Technology','Phones','RCA Visys Integrated PBX 8-Line Router',321.552,6,0.2,20.097);</v>
      </c>
      <c r="E9462" t="s">
        <v>9461</v>
      </c>
    </row>
    <row r="9463" spans="1:5" x14ac:dyDescent="0.25">
      <c r="A9463">
        <f t="shared" si="441"/>
        <v>3</v>
      </c>
      <c r="B9463" t="str">
        <f>MID(E9463,243+A9463,25)</f>
        <v>'11/25/2019','11/30/2019'</v>
      </c>
      <c r="C9463" t="str">
        <f t="shared" si="442"/>
        <v>'2019-11-25','2019-11-30'</v>
      </c>
      <c r="D946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(9463,'US-2019-109610','2019-11-25','2019-11-30','Second Class','BS-11590','Brendan Sweed','Corporate','United States','Louisville','Kentucky',40214,'South','FUR-CH-10001854','Furniture','Chairs','Office Star - Professional Matrix Back Chair with 2-to-1 Synchro Tilt and Mesh Fabric Seat',701.96,2,0,168.4704);</v>
      </c>
      <c r="E9463" t="s">
        <v>9462</v>
      </c>
    </row>
    <row r="9464" spans="1:5" x14ac:dyDescent="0.25">
      <c r="A9464">
        <f t="shared" si="441"/>
        <v>3</v>
      </c>
      <c r="B9464" t="str">
        <f>MID(E9464,243+A9464,25)</f>
        <v>'02/27/2016','03/03/2016'</v>
      </c>
      <c r="C9464" t="str">
        <f t="shared" si="442"/>
        <v>'2016-02-27','2016-03-03'</v>
      </c>
      <c r="D9464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(9464,'CA-2016-156545','2016-02-27','2016-03-03','First Class','JS-16030','Joy Smith','Consumer','United States','Columbus','Ohio',43229,'East','OFF-AR-10003560','Office Supplies','Art','Zebra Zazzle Fluorescent Highlighters',19.456,4,0.2,3.4048);</v>
      </c>
      <c r="E9464" t="s">
        <v>9463</v>
      </c>
    </row>
    <row r="9465" spans="1:5" x14ac:dyDescent="0.25">
      <c r="A9465">
        <f t="shared" si="441"/>
        <v>3</v>
      </c>
      <c r="B9465" t="str">
        <f>MID(E9465,243+A9465,25)</f>
        <v>'12/21/2016','12/25/2016'</v>
      </c>
      <c r="C9465" t="str">
        <f t="shared" si="442"/>
        <v>'2016-12-21','2016-12-25'</v>
      </c>
      <c r="D9465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(9465,'CA-2016-109127','2016-12-21','2016-12-25','Standard Class','JC-15775','John Castell','Consumer','United States','Newark','Delaware',19711,'East','OFF-LA-10004409','Office Supplies','Labels','Avery 492',17.28,6,0,7.9488);</v>
      </c>
      <c r="E9465" t="s">
        <v>9464</v>
      </c>
    </row>
    <row r="9466" spans="1:5" x14ac:dyDescent="0.25">
      <c r="A9466">
        <f t="shared" si="441"/>
        <v>3</v>
      </c>
      <c r="B9466" t="str">
        <f>MID(E9466,243+A9466,25)</f>
        <v>'11/19/2018','11/23/2018'</v>
      </c>
      <c r="C9466" t="str">
        <f t="shared" si="442"/>
        <v>'2018-11-19','2018-11-23'</v>
      </c>
      <c r="D9466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(9466,'CA-2018-126858','2018-11-19','2018-11-23','Standard Class','JM-15265','Janet Molinari','Corporate','United States','Seattle','Washington',98115,'West','FUR-FU-10000448','Furniture','Furnishings','Tenex Chairmats For Use With Carpeted Floors',31.96,2,0,1.598);</v>
      </c>
      <c r="E9466" t="s">
        <v>9465</v>
      </c>
    </row>
    <row r="9467" spans="1:5" x14ac:dyDescent="0.25">
      <c r="A9467">
        <f t="shared" si="441"/>
        <v>3</v>
      </c>
      <c r="B9467" t="str">
        <f>MID(E9467,243+A9467,25)</f>
        <v>'11/05/2019','11/10/2019'</v>
      </c>
      <c r="C9467" t="str">
        <f t="shared" si="442"/>
        <v>'2019-11-05','2019-11-10'</v>
      </c>
      <c r="D9467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(9467,'CA-2019-102925','2019-11-05','2019-11-10','Second Class','CD-12280','Christina DeMoss','Consumer','United States','New York City','New York',10024,'East','OFF-BI-10002735','Office Supplies','Binders','GBC Prestige Therm-A-Bind Covers',164.688,6,0.2,55.5822);</v>
      </c>
      <c r="E9467" t="s">
        <v>9466</v>
      </c>
    </row>
    <row r="9468" spans="1:5" x14ac:dyDescent="0.25">
      <c r="A9468">
        <f t="shared" si="441"/>
        <v>3</v>
      </c>
      <c r="B9468" t="str">
        <f>MID(E9468,243+A9468,25)</f>
        <v>'11/05/2019','11/10/2019'</v>
      </c>
      <c r="C9468" t="str">
        <f t="shared" si="442"/>
        <v>'2019-11-05','2019-11-10'</v>
      </c>
      <c r="D9468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(9468,'CA-2019-102925','2019-11-05','2019-11-10','Second Class','CD-12280','Christina DeMoss','Consumer','United States','New York City','New York',10024,'East','FUR-TA-10003469','Furniture','Tables','Balt Split Level Computer Training Table',166.5,2,0.4,-66.6);</v>
      </c>
      <c r="E9468" t="s">
        <v>9467</v>
      </c>
    </row>
    <row r="9469" spans="1:5" x14ac:dyDescent="0.25">
      <c r="A9469">
        <f t="shared" si="441"/>
        <v>3</v>
      </c>
      <c r="B9469" t="str">
        <f>MID(E9469,243+A9469,25)</f>
        <v>'11/05/2019','11/10/2019'</v>
      </c>
      <c r="C9469" t="str">
        <f t="shared" si="442"/>
        <v>'2019-11-05','2019-11-10'</v>
      </c>
      <c r="D9469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(9469,'CA-2019-102925','2019-11-05','2019-11-10','Second Class','CD-12280','Christina DeMoss','Consumer','United States','New York City','New York',10024,'East','OFF-PA-10001870','Office Supplies','Paper','Xerox 202',12.96,2,0,6.2208);</v>
      </c>
      <c r="E9469" t="s">
        <v>9468</v>
      </c>
    </row>
    <row r="9470" spans="1:5" x14ac:dyDescent="0.25">
      <c r="A9470">
        <f t="shared" si="441"/>
        <v>3</v>
      </c>
      <c r="B9470" t="str">
        <f>MID(E9470,243+A9470,25)</f>
        <v>'11/05/2019','11/10/2019'</v>
      </c>
      <c r="C9470" t="str">
        <f t="shared" si="442"/>
        <v>'2019-11-05','2019-11-10'</v>
      </c>
      <c r="D9470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(9470,'CA-2019-102925','2019-11-05','2019-11-10','Second Class','CD-12280','Christina DeMoss','Consumer','United States','New York City','New York',10024,'East','OFF-PA-10004071','Office Supplies','Paper','Eaton Premium Continuous-Feed Paper, 25% Cotton, Letter Size, White, 1000 Shts/Box',110.96,2,0,53.2608);</v>
      </c>
      <c r="E9470" t="s">
        <v>9469</v>
      </c>
    </row>
    <row r="9471" spans="1:5" x14ac:dyDescent="0.25">
      <c r="A9471">
        <f t="shared" si="441"/>
        <v>3</v>
      </c>
      <c r="B9471" t="str">
        <f>MID(E9471,243+A9471,25)</f>
        <v>'11/05/2019','11/10/2019'</v>
      </c>
      <c r="C9471" t="str">
        <f t="shared" si="442"/>
        <v>'2019-11-05','2019-11-10'</v>
      </c>
      <c r="D9471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(9471,'CA-2019-102925','2019-11-05','2019-11-10','Second Class','CD-12280','Christina DeMoss','Consumer','United States','New York City','New York',10024,'East','TEC-PH-10001448','Technology','Phones','Anker Astro 15000mAh USB Portable Charger',99.98,2,0,3.99919999999999);</v>
      </c>
      <c r="E9471" t="s">
        <v>9470</v>
      </c>
    </row>
    <row r="9472" spans="1:5" x14ac:dyDescent="0.25">
      <c r="A9472">
        <f t="shared" si="441"/>
        <v>3</v>
      </c>
      <c r="B9472" t="str">
        <f>MID(E9472,243+A9472,25)</f>
        <v>'11/05/2019','11/10/2019'</v>
      </c>
      <c r="C9472" t="str">
        <f t="shared" si="442"/>
        <v>'2019-11-05','2019-11-10'</v>
      </c>
      <c r="D9472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(9472,'CA-2019-102925','2019-11-05','2019-11-10','Second Class','CD-12280','Christina DeMoss','Consumer','United States','New York City','New York',10024,'East','OFF-BI-10002706','Office Supplies','Binders','Avery Premier Heavy-Duty Binder with Round Locking Rings',11.424,1,0.2,3.7128);</v>
      </c>
      <c r="E9472" t="s">
        <v>9471</v>
      </c>
    </row>
    <row r="9473" spans="1:5" x14ac:dyDescent="0.25">
      <c r="A9473">
        <f t="shared" si="441"/>
        <v>3</v>
      </c>
      <c r="B9473" t="str">
        <f>MID(E9473,243+A9473,25)</f>
        <v>'11/05/2019','11/10/2019'</v>
      </c>
      <c r="C9473" t="str">
        <f t="shared" si="442"/>
        <v>'2019-11-05','2019-11-10'</v>
      </c>
      <c r="D9473" t="str">
        <f t="shared" si="443"/>
        <v>INSERT INTO orders(Row_ID,Order_ID,Order_Date,Ship_Date,Ship_Mode,Customer_ID,Customer_Name,Segment,Country,City,State,Postal_Code,Region,Product_ID,Category,SubCategory,Product_Name,Sales,Quantity,Discount,Profit) VALUES (9473,'CA-2019-102925','2019-11-05','2019-11-10','Second Class','CD-12280','Christina DeMoss','Consumer','United States','New York City','New York',10024,'East','FUR-CH-10004875','Furniture','Chairs','Harbour Creations 67200 Series Stacking Chairs',128.124,2,0.1,24.2012);</v>
      </c>
      <c r="E9473" t="s">
        <v>9472</v>
      </c>
    </row>
    <row r="9474" spans="1:5" x14ac:dyDescent="0.25">
      <c r="A9474">
        <f t="shared" ref="A9474:A9537" si="444">IF(ROW(B9474)&lt;10,0,IF(ROW(B9474)&lt;100,1,IF(ROW(B9474)&lt;1000,2,3)))</f>
        <v>3</v>
      </c>
      <c r="B9474" t="str">
        <f>MID(E9474,243+A9474,25)</f>
        <v>'11/05/2019','11/10/2019'</v>
      </c>
      <c r="C9474" t="str">
        <f t="shared" ref="C9474:C9537" si="445">"'"&amp;MID(B9474,8,4)&amp;"-"&amp;MID(B9474,2,2)&amp;"-"&amp;MID(B9474,5,2)&amp;"'"&amp;","&amp;"'"&amp;MID(B9474,21,4)&amp;"-"&amp;MID(B9474,15,2)&amp;"-"&amp;MID(B9474,18,2)&amp;"'"</f>
        <v>'2019-11-05','2019-11-10'</v>
      </c>
      <c r="D9474" t="str">
        <f t="shared" ref="D9474:D9537" si="446">LEFT(E9474,242+A9474)&amp;C9474&amp;RIGHT(E9474,LEN(E9474)-LEN(LEFT(E9474,242+A9474)&amp;C9474))</f>
        <v>INSERT INTO orders(Row_ID,Order_ID,Order_Date,Ship_Date,Ship_Mode,Customer_ID,Customer_Name,Segment,Country,City,State,Postal_Code,Region,Product_ID,Category,SubCategory,Product_Name,Sales,Quantity,Discount,Profit) VALUES (9474,'CA-2019-102925','2019-11-05','2019-11-10','Second Class','CD-12280','Christina DeMoss','Consumer','United States','New York City','New York',10024,'East','FUR-FU-10004245','Furniture','Furnishings','Career Cubicle Clock, 8 1/4", Black',101.4,5,0,38.532);</v>
      </c>
      <c r="E9474" t="s">
        <v>9473</v>
      </c>
    </row>
    <row r="9475" spans="1:5" x14ac:dyDescent="0.25">
      <c r="A9475">
        <f t="shared" si="444"/>
        <v>3</v>
      </c>
      <c r="B9475" t="str">
        <f>MID(E9475,243+A9475,25)</f>
        <v>'05/31/2017','06/05/2017'</v>
      </c>
      <c r="C9475" t="str">
        <f t="shared" si="445"/>
        <v>'2017-05-31','2017-06-05'</v>
      </c>
      <c r="D947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(9475,'CA-2017-100818','2017-05-31','2017-06-05','Second Class','JM-15265','Janet Molinari','Corporate','United States','Chicago','Illinois',60653,'Central','OFF-LA-10000443','Office Supplies','Labels','Avery 501',5.904,2,0.2,1.9926);</v>
      </c>
      <c r="E9475" t="s">
        <v>9474</v>
      </c>
    </row>
    <row r="9476" spans="1:5" x14ac:dyDescent="0.25">
      <c r="A9476">
        <f t="shared" si="444"/>
        <v>3</v>
      </c>
      <c r="B9476" t="str">
        <f>MID(E9476,243+A9476,25)</f>
        <v>'05/31/2017','06/05/2017'</v>
      </c>
      <c r="C9476" t="str">
        <f t="shared" si="445"/>
        <v>'2017-05-31','2017-06-05'</v>
      </c>
      <c r="D947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(9476,'CA-2017-100818','2017-05-31','2017-06-05','Second Class','JM-15265','Janet Molinari','Corporate','United States','Chicago','Illinois',60653,'Central','OFF-PA-10001125','Office Supplies','Paper','Xerox 1988',173.488,7,0.2,54.215);</v>
      </c>
      <c r="E9476" t="s">
        <v>9475</v>
      </c>
    </row>
    <row r="9477" spans="1:5" x14ac:dyDescent="0.25">
      <c r="A9477">
        <f t="shared" si="444"/>
        <v>3</v>
      </c>
      <c r="B9477" t="str">
        <f>MID(E9477,243+A9477,25)</f>
        <v>'05/31/2017','06/05/2017'</v>
      </c>
      <c r="C9477" t="str">
        <f t="shared" si="445"/>
        <v>'2017-05-31','2017-06-05'</v>
      </c>
      <c r="D947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(9477,'CA-2017-100818','2017-05-31','2017-06-05','Second Class','JM-15265','Janet Molinari','Corporate','United States','Chicago','Illinois',60653,'Central','FUR-FU-10002703','Furniture','Furnishings','Tenex Traditional Chairmats for Hard Floors, Average Lip, 36" x 48"',51.56,2,0.6,-61.872);</v>
      </c>
      <c r="E9477" t="s">
        <v>9476</v>
      </c>
    </row>
    <row r="9478" spans="1:5" x14ac:dyDescent="0.25">
      <c r="A9478">
        <f t="shared" si="444"/>
        <v>3</v>
      </c>
      <c r="B9478" t="str">
        <f>MID(E9478,243+A9478,25)</f>
        <v>'05/31/2017','06/05/2017'</v>
      </c>
      <c r="C9478" t="str">
        <f t="shared" si="445"/>
        <v>'2017-05-31','2017-06-05'</v>
      </c>
      <c r="D947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(9478,'CA-2017-100818','2017-05-31','2017-06-05','Second Class','JM-15265','Janet Molinari','Corporate','United States','Chicago','Illinois',60653,'Central','OFF-BI-10004364','Office Supplies','Binders','Storex Dura Pro Binders',3.564,3,0.8,-6.237);</v>
      </c>
      <c r="E9478" t="s">
        <v>9477</v>
      </c>
    </row>
    <row r="9479" spans="1:5" x14ac:dyDescent="0.25">
      <c r="A9479">
        <f t="shared" si="444"/>
        <v>3</v>
      </c>
      <c r="B9479" t="str">
        <f>MID(E9479,243+A9479,25)</f>
        <v>'09/07/2016','09/14/2016'</v>
      </c>
      <c r="C9479" t="str">
        <f t="shared" si="445"/>
        <v>'2016-09-07','2016-09-14'</v>
      </c>
      <c r="D947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(9479,'CA-2016-126193','2016-09-07','2016-09-14','Standard Class','SS-20410','Shahid Shariari','Consumer','United States','Oswego','Illinois',60543,'Central','OFF-FA-10000936','Office Supplies','Fasteners','Acco Hot Clips Clips to Go',13.16,5,0.2,4.1125);</v>
      </c>
      <c r="E9479" t="s">
        <v>9478</v>
      </c>
    </row>
    <row r="9480" spans="1:5" x14ac:dyDescent="0.25">
      <c r="A9480">
        <f t="shared" si="444"/>
        <v>3</v>
      </c>
      <c r="B9480" t="str">
        <f>MID(E9480,243+A9480,25)</f>
        <v>'09/07/2016','09/14/2016'</v>
      </c>
      <c r="C9480" t="str">
        <f t="shared" si="445"/>
        <v>'2016-09-07','2016-09-14'</v>
      </c>
      <c r="D948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(9480,'CA-2016-126193','2016-09-07','2016-09-14','Standard Class','SS-20410','Shahid Shariari','Consumer','United States','Oswego','Illinois',60543,'Central','OFF-BI-10001249','Office Supplies','Binders','Avery Heavy-Duty EZD View Binder with Locking Rings',3.828,3,0.8,-6.5076);</v>
      </c>
      <c r="E9480" t="s">
        <v>9479</v>
      </c>
    </row>
    <row r="9481" spans="1:5" x14ac:dyDescent="0.25">
      <c r="A9481">
        <f t="shared" si="444"/>
        <v>3</v>
      </c>
      <c r="B9481" t="str">
        <f>MID(E9481,243+A9481,25)</f>
        <v>'09/07/2016','09/14/2016'</v>
      </c>
      <c r="C9481" t="str">
        <f t="shared" si="445"/>
        <v>'2016-09-07','2016-09-14'</v>
      </c>
      <c r="D948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(9481,'CA-2016-126193','2016-09-07','2016-09-14','Standard Class','SS-20410','Shahid Shariari','Consumer','United States','Oswego','Illinois',60543,'Central','OFF-BI-10004632','Office Supplies','Binders','Ibico Hi-Tech Manual Binding System',304.99,5,0.8,-533.7325);</v>
      </c>
      <c r="E9481" t="s">
        <v>9480</v>
      </c>
    </row>
    <row r="9482" spans="1:5" x14ac:dyDescent="0.25">
      <c r="A9482">
        <f t="shared" si="444"/>
        <v>3</v>
      </c>
      <c r="B9482" t="str">
        <f>MID(E9482,243+A9482,25)</f>
        <v>'11/06/2019','11/12/2019'</v>
      </c>
      <c r="C9482" t="str">
        <f t="shared" si="445"/>
        <v>'2019-11-06','2019-11-12'</v>
      </c>
      <c r="D948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(9482,'CA-2019-150504','2019-11-06','2019-11-12','Standard Class','HG-14845','Harry Greene','Consumer','United States','Dallas','Texas',75220,'Central','OFF-ST-10000615','Office Supplies','Storage','SimpliFile Personal File, Black Granite, 15w x 6-15/16d x 11-1/4h',18.16,2,0.2,1.816);</v>
      </c>
      <c r="E9482" t="s">
        <v>9481</v>
      </c>
    </row>
    <row r="9483" spans="1:5" x14ac:dyDescent="0.25">
      <c r="A9483">
        <f t="shared" si="444"/>
        <v>3</v>
      </c>
      <c r="B9483" t="str">
        <f>MID(E9483,243+A9483,25)</f>
        <v>'06/20/2017','06/24/2017'</v>
      </c>
      <c r="C9483" t="str">
        <f t="shared" si="445"/>
        <v>'2017-06-20','2017-06-24'</v>
      </c>
      <c r="D948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(9483,'CA-2017-158351','2017-06-20','2017-06-24','Second Class','BC-11125','Becky Castell','Home Office','United States','Philadelphia','Pennsylvania',19134,'East','TEC-AC-10001838','Technology','Accessories','Razer Tiamat Over Ear 7.1 Surround Sound PC Gaming Headset',319.984,2,0.2,91.9954);</v>
      </c>
      <c r="E9483" t="s">
        <v>9482</v>
      </c>
    </row>
    <row r="9484" spans="1:5" x14ac:dyDescent="0.25">
      <c r="A9484">
        <f t="shared" si="444"/>
        <v>3</v>
      </c>
      <c r="B9484" t="str">
        <f>MID(E9484,243+A9484,25)</f>
        <v>'07/22/2016','07/28/2016'</v>
      </c>
      <c r="C9484" t="str">
        <f t="shared" si="445"/>
        <v>'2016-07-22','2016-07-28'</v>
      </c>
      <c r="D948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(9484,'CA-2016-122679','2016-07-22','2016-07-28','Standard Class','AB-10255','Alejandro Ballentine','Home Office','United States','Los Angeles','California',90008,'West','OFF-AR-10004757','Office Supplies','Art','Crayola Colored Pencils',19.68,6,0,6.4944);</v>
      </c>
      <c r="E9484" t="s">
        <v>9483</v>
      </c>
    </row>
    <row r="9485" spans="1:5" x14ac:dyDescent="0.25">
      <c r="A9485">
        <f t="shared" si="444"/>
        <v>3</v>
      </c>
      <c r="B9485" t="str">
        <f>MID(E9485,243+A9485,25)</f>
        <v>'12/02/2018','12/04/2018'</v>
      </c>
      <c r="C9485" t="str">
        <f t="shared" si="445"/>
        <v>'2018-12-02','2018-12-04'</v>
      </c>
      <c r="D948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(9485,'CA-2018-164770','2018-12-02','2018-12-04','Second Class','MY-18295','Muhammed Yedwab','Corporate','United States','Houston','Texas',77036,'Central','FUR-BO-10003893','Furniture','Bookcases','Sauder Camden County Collection Library',781.864,10,0.32,-137.976);</v>
      </c>
      <c r="E9485" t="s">
        <v>9484</v>
      </c>
    </row>
    <row r="9486" spans="1:5" x14ac:dyDescent="0.25">
      <c r="A9486">
        <f t="shared" si="444"/>
        <v>3</v>
      </c>
      <c r="B9486" t="str">
        <f>MID(E9486,243+A9486,25)</f>
        <v>'12/02/2018','12/04/2018'</v>
      </c>
      <c r="C9486" t="str">
        <f t="shared" si="445"/>
        <v>'2018-12-02','2018-12-04'</v>
      </c>
      <c r="D948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(9486,'CA-2018-164770','2018-12-02','2018-12-04','Second Class','MY-18295','Muhammed Yedwab','Corporate','United States','Houston','Texas',77036,'Central','OFF-PA-10003893','Office Supplies','Paper','Xerox 1962',30.816,9,0.2,9.63);</v>
      </c>
      <c r="E9486" t="s">
        <v>9485</v>
      </c>
    </row>
    <row r="9487" spans="1:5" x14ac:dyDescent="0.25">
      <c r="A9487">
        <f t="shared" si="444"/>
        <v>3</v>
      </c>
      <c r="B9487" t="str">
        <f>MID(E9487,243+A9487,25)</f>
        <v>'10/12/2019','10/12/2019'</v>
      </c>
      <c r="C9487" t="str">
        <f t="shared" si="445"/>
        <v>'2019-10-12','2019-10-12'</v>
      </c>
      <c r="D948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(9487,'CA-2019-130505','2019-10-12','2019-10-12','Same Day','NF-18385','Natalie Fritzler','Consumer','United States','Wheeling','West Virginia',26003,'East','FUR-TA-10001932','Furniture','Tables','Chromcraft 48" x 96" Racetrack Double Pedestal Table',673.344,3,0.3,-76.9536);</v>
      </c>
      <c r="E9487" t="s">
        <v>9486</v>
      </c>
    </row>
    <row r="9488" spans="1:5" x14ac:dyDescent="0.25">
      <c r="A9488">
        <f t="shared" si="444"/>
        <v>3</v>
      </c>
      <c r="B9488" t="str">
        <f>MID(E9488,243+A9488,25)</f>
        <v>'12/11/2019','12/13/2019'</v>
      </c>
      <c r="C9488" t="str">
        <f t="shared" si="445"/>
        <v>'2019-12-11','2019-12-13'</v>
      </c>
      <c r="D948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(9488,'US-2019-125213','2019-12-11','2019-12-13','First Class','NB-18655','Nona Balk','Corporate','United States','Paterson','New Jersey',7501,'East','OFF-FA-10001561','Office Supplies','Fasteners','Stockwell Push Pins',6.54,3,0,2.1582);</v>
      </c>
      <c r="E9488" t="s">
        <v>9487</v>
      </c>
    </row>
    <row r="9489" spans="1:5" x14ac:dyDescent="0.25">
      <c r="A9489">
        <f t="shared" si="444"/>
        <v>3</v>
      </c>
      <c r="B9489" t="str">
        <f>MID(E9489,243+A9489,25)</f>
        <v>'10/01/2017','10/04/2017'</v>
      </c>
      <c r="C9489" t="str">
        <f t="shared" si="445"/>
        <v>'2017-10-01','2017-10-04'</v>
      </c>
      <c r="D948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(9489,'CA-2017-156566','2017-10-01','2017-10-04','First Class','EM-13960','Eric Murdock','Consumer','United States','Portland','Oregon',97206,'West','TEC-PH-10001817','Technology','Phones','Wilson Electronics DB Pro Signal Booster',572.8,2,0.2,50.12);</v>
      </c>
      <c r="E9489" t="s">
        <v>9488</v>
      </c>
    </row>
    <row r="9490" spans="1:5" x14ac:dyDescent="0.25">
      <c r="A9490">
        <f t="shared" si="444"/>
        <v>3</v>
      </c>
      <c r="B9490" t="str">
        <f>MID(E9490,243+A9490,25)</f>
        <v>'08/05/2018','08/11/2018'</v>
      </c>
      <c r="C9490" t="str">
        <f t="shared" si="445"/>
        <v>'2018-08-05','2018-08-11'</v>
      </c>
      <c r="D949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(9490,'US-2018-102232','2018-08-05','2018-08-11','Standard Class','MF-17665','Maureen Fritzler','Corporate','United States','Huntsville','Alabama',35810,'South','OFF-AR-10000538','Office Supplies','Art','Boston Model 1800 Electric Pencil Sharpener, Gray',197.05,7,0,59.115);</v>
      </c>
      <c r="E9490" t="s">
        <v>9489</v>
      </c>
    </row>
    <row r="9491" spans="1:5" x14ac:dyDescent="0.25">
      <c r="A9491">
        <f t="shared" si="444"/>
        <v>3</v>
      </c>
      <c r="B9491" t="str">
        <f>MID(E9491,243+A9491,25)</f>
        <v>'01/03/2019','01/07/2019'</v>
      </c>
      <c r="C9491" t="str">
        <f t="shared" si="445"/>
        <v>'2019-01-03','2019-01-07'</v>
      </c>
      <c r="D949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(9491,'CA-2019-111738','2019-01-03','2019-01-07','Standard Class','CM-12385','Christopher Martinez','Consumer','United States','San Francisco','California',94110,'West','OFF-BI-10004584','Office Supplies','Binders','GBC ProClick 150 Presentation Binding System',2022.272,8,0.2,682.5168);</v>
      </c>
      <c r="E9491" t="s">
        <v>9490</v>
      </c>
    </row>
    <row r="9492" spans="1:5" x14ac:dyDescent="0.25">
      <c r="A9492">
        <f t="shared" si="444"/>
        <v>3</v>
      </c>
      <c r="B9492" t="str">
        <f>MID(E9492,243+A9492,25)</f>
        <v>'01/03/2019','01/07/2019'</v>
      </c>
      <c r="C9492" t="str">
        <f t="shared" si="445"/>
        <v>'2019-01-03','2019-01-07'</v>
      </c>
      <c r="D949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(9492,'CA-2019-111738','2019-01-03','2019-01-07','Standard Class','CM-12385','Christopher Martinez','Consumer','United States','San Francisco','California',94110,'West','OFF-AR-10000817','Office Supplies','Art','Manco Dry-Lighter Erasable Highlighter',9.12,3,0,3.1008);</v>
      </c>
      <c r="E9492" t="s">
        <v>9491</v>
      </c>
    </row>
    <row r="9493" spans="1:5" x14ac:dyDescent="0.25">
      <c r="A9493">
        <f t="shared" si="444"/>
        <v>3</v>
      </c>
      <c r="B9493" t="str">
        <f>MID(E9493,243+A9493,25)</f>
        <v>'11/07/2019','11/07/2019'</v>
      </c>
      <c r="C9493" t="str">
        <f t="shared" si="445"/>
        <v>'2019-11-07','2019-11-07'</v>
      </c>
      <c r="D949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(9493,'CA-2019-163188','2019-11-07','2019-11-07','Same Day','EC-14050','Erin Creighton','Consumer','United States','Oklahoma City','Oklahoma',73120,'Central','OFF-BI-10000756','Office Supplies','Binders','Storex DuraTech Recycled Plastic Frosted Binders',38.16,9,0,19.08);</v>
      </c>
      <c r="E9493" t="s">
        <v>9492</v>
      </c>
    </row>
    <row r="9494" spans="1:5" x14ac:dyDescent="0.25">
      <c r="A9494">
        <f t="shared" si="444"/>
        <v>3</v>
      </c>
      <c r="B9494" t="str">
        <f>MID(E9494,243+A9494,25)</f>
        <v>'01/03/2018','01/08/2018'</v>
      </c>
      <c r="C9494" t="str">
        <f t="shared" si="445"/>
        <v>'2018-01-03','2018-01-08'</v>
      </c>
      <c r="D949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(9494,'CA-2018-105207','2018-01-03','2018-01-08','Standard Class','BO-11350','Bill Overfelt','Corporate','United States','Broken Arrow','Oklahoma',74012,'Central','FUR-TA-10000617','Furniture','Tables','Hon Practical Foundations 30 x 60 Training Table, Light Gray/Charcoal',1592.85,7,0,350.427);</v>
      </c>
      <c r="E9494" t="s">
        <v>9493</v>
      </c>
    </row>
    <row r="9495" spans="1:5" x14ac:dyDescent="0.25">
      <c r="A9495">
        <f t="shared" si="444"/>
        <v>3</v>
      </c>
      <c r="B9495" t="str">
        <f>MID(E9495,243+A9495,25)</f>
        <v>'01/03/2018','01/08/2018'</v>
      </c>
      <c r="C9495" t="str">
        <f t="shared" si="445"/>
        <v>'2018-01-03','2018-01-08'</v>
      </c>
      <c r="D949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(9495,'CA-2018-105207','2018-01-03','2018-01-08','Standard Class','BO-11350','Bill Overfelt','Corporate','United States','Broken Arrow','Oklahoma',74012,'Central','OFF-BI-10004364','Office Supplies','Binders','Storex Dura Pro Binders',11.88,2,0,5.346);</v>
      </c>
      <c r="E9495" t="s">
        <v>9494</v>
      </c>
    </row>
    <row r="9496" spans="1:5" x14ac:dyDescent="0.25">
      <c r="A9496">
        <f t="shared" si="444"/>
        <v>3</v>
      </c>
      <c r="B9496" t="str">
        <f>MID(E9496,243+A9496,25)</f>
        <v>'05/12/2018','05/16/2018'</v>
      </c>
      <c r="C9496" t="str">
        <f t="shared" si="445"/>
        <v>'2018-05-12','2018-05-16'</v>
      </c>
      <c r="D949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(9496,'US-2018-123610','2018-05-12','2018-05-16','Standard Class','VM-21835','Vivian Mathis','Consumer','United States','Mission Viejo','California',92691,'West','TEC-AC-10004518','Technology','Accessories','Memorex Mini Travel Drive 32 GB USB 2.0 Flash Drive',120,6,0,46.8);</v>
      </c>
      <c r="E9496" t="s">
        <v>9495</v>
      </c>
    </row>
    <row r="9497" spans="1:5" x14ac:dyDescent="0.25">
      <c r="A9497">
        <f t="shared" si="444"/>
        <v>3</v>
      </c>
      <c r="B9497" t="str">
        <f>MID(E9497,243+A9497,25)</f>
        <v>'05/12/2018','05/16/2018'</v>
      </c>
      <c r="C9497" t="str">
        <f t="shared" si="445"/>
        <v>'2018-05-12','2018-05-16'</v>
      </c>
      <c r="D949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(9497,'US-2018-123610','2018-05-12','2018-05-16','Standard Class','VM-21835','Vivian Mathis','Consumer','United States','Mission Viejo','California',92691,'West','OFF-AP-10002222','Office Supplies','Appliances','Staple holder',8.67,1,0,2.3409);</v>
      </c>
      <c r="E9497" t="s">
        <v>9496</v>
      </c>
    </row>
    <row r="9498" spans="1:5" x14ac:dyDescent="0.25">
      <c r="A9498">
        <f t="shared" si="444"/>
        <v>3</v>
      </c>
      <c r="B9498" t="str">
        <f>MID(E9498,243+A9498,25)</f>
        <v>'11/05/2019','11/07/2019'</v>
      </c>
      <c r="C9498" t="str">
        <f t="shared" si="445"/>
        <v>'2019-11-05','2019-11-07'</v>
      </c>
      <c r="D949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(9498,'CA-2019-118213','2019-11-05','2019-11-07','First Class','AB-10060','Adam Bellavance','Home Office','United States','Greenwood','Indiana',46142,'Central','OFF-PA-10002615','Office Supplies','Paper','Ampad Gold Fibre Wirebound Steno Books, 6" x 9", Gregg Ruled',4.41,1,0,2.0286);</v>
      </c>
      <c r="E9498" t="s">
        <v>9497</v>
      </c>
    </row>
    <row r="9499" spans="1:5" x14ac:dyDescent="0.25">
      <c r="A9499">
        <f t="shared" si="444"/>
        <v>3</v>
      </c>
      <c r="B9499" t="str">
        <f>MID(E9499,243+A9499,25)</f>
        <v>'11/05/2019','11/07/2019'</v>
      </c>
      <c r="C9499" t="str">
        <f t="shared" si="445"/>
        <v>'2019-11-05','2019-11-07'</v>
      </c>
      <c r="D949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(9499,'CA-2019-118213','2019-11-05','2019-11-07','First Class','AB-10060','Adam Bellavance','Home Office','United States','Greenwood','Indiana',46142,'Central','OFF-PA-10000565','Office Supplies','Paper','Easy-staple paper',167.94,3,0,82.2906);</v>
      </c>
      <c r="E9499" t="s">
        <v>9498</v>
      </c>
    </row>
    <row r="9500" spans="1:5" x14ac:dyDescent="0.25">
      <c r="A9500">
        <f t="shared" si="444"/>
        <v>3</v>
      </c>
      <c r="B9500" t="str">
        <f>MID(E9500,243+A9500,25)</f>
        <v>'11/05/2019','11/07/2019'</v>
      </c>
      <c r="C9500" t="str">
        <f t="shared" si="445"/>
        <v>'2019-11-05','2019-11-07'</v>
      </c>
      <c r="D950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(9500,'CA-2019-118213','2019-11-05','2019-11-07','First Class','AB-10060','Adam Bellavance','Home Office','United States','Greenwood','Indiana',46142,'Central','OFF-PA-10003673','Office Supplies','Paper','Strathmore Photo Mount Cards',67.8,10,0,31.188);</v>
      </c>
      <c r="E9500" t="s">
        <v>9499</v>
      </c>
    </row>
    <row r="9501" spans="1:5" x14ac:dyDescent="0.25">
      <c r="A9501">
        <f t="shared" si="444"/>
        <v>3</v>
      </c>
      <c r="B9501" t="str">
        <f>MID(E9501,243+A9501,25)</f>
        <v>'05/26/2018','05/30/2018'</v>
      </c>
      <c r="C9501" t="str">
        <f t="shared" si="445"/>
        <v>'2018-05-26','2018-05-30'</v>
      </c>
      <c r="D950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(9501,'CA-2018-149237','2018-05-26','2018-05-30','Standard Class','CM-12235','Chris McAfee','Consumer','United States','Milwaukee','Wisconsin',53209,'Central','FUR-FU-10002088','Furniture','Furnishings','Nu-Dell Float Frame 11 x 14 1/2',26.94,3,0,11.3148);</v>
      </c>
      <c r="E9501" t="s">
        <v>9500</v>
      </c>
    </row>
    <row r="9502" spans="1:5" x14ac:dyDescent="0.25">
      <c r="A9502">
        <f t="shared" si="444"/>
        <v>3</v>
      </c>
      <c r="B9502" t="str">
        <f>MID(E9502,243+A9502,25)</f>
        <v>'11/20/2017','11/24/2017'</v>
      </c>
      <c r="C9502" t="str">
        <f t="shared" si="445"/>
        <v>'2017-11-20','2017-11-24'</v>
      </c>
      <c r="D950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(9502,'US-2017-158589','2017-11-20','2017-11-24','Standard Class','KW-16570','Kelly Williams','Consumer','United States','San Francisco','California',94109,'West','FUR-FU-10001546','Furniture','Furnishings','Dana Swing-Arm Lamps',32.04,3,0,8.01);</v>
      </c>
      <c r="E9502" t="s">
        <v>9501</v>
      </c>
    </row>
    <row r="9503" spans="1:5" x14ac:dyDescent="0.25">
      <c r="A9503">
        <f t="shared" si="444"/>
        <v>3</v>
      </c>
      <c r="B9503" t="str">
        <f>MID(E9503,243+A9503,25)</f>
        <v>'04/22/2018','04/29/2018'</v>
      </c>
      <c r="C9503" t="str">
        <f t="shared" si="445"/>
        <v>'2018-04-22','2018-04-29'</v>
      </c>
      <c r="D950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(9503,'CA-2018-101329','2018-04-22','2018-04-29','Standard Class','MM-17920','Michael Moore','Consumer','United States','Rome','New York',13440,'East','OFF-AR-10000614','Office Supplies','Art','Barrel Sharpener',32.13,9,0,8.3538);</v>
      </c>
      <c r="E9503" t="s">
        <v>9502</v>
      </c>
    </row>
    <row r="9504" spans="1:5" x14ac:dyDescent="0.25">
      <c r="A9504">
        <f t="shared" si="444"/>
        <v>3</v>
      </c>
      <c r="B9504" t="str">
        <f>MID(E9504,243+A9504,25)</f>
        <v>'04/22/2018','04/29/2018'</v>
      </c>
      <c r="C9504" t="str">
        <f t="shared" si="445"/>
        <v>'2018-04-22','2018-04-29'</v>
      </c>
      <c r="D950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(9504,'CA-2018-101329','2018-04-22','2018-04-29','Standard Class','MM-17920','Michael Moore','Consumer','United States','Rome','New York',13440,'East','OFF-AR-10003190','Office Supplies','Art','Newell 32',2.88,1,0,0.8064);</v>
      </c>
      <c r="E9504" t="s">
        <v>9503</v>
      </c>
    </row>
    <row r="9505" spans="1:5" x14ac:dyDescent="0.25">
      <c r="A9505">
        <f t="shared" si="444"/>
        <v>3</v>
      </c>
      <c r="B9505" t="str">
        <f>MID(E9505,243+A9505,25)</f>
        <v>'10/14/2018','10/18/2018'</v>
      </c>
      <c r="C9505" t="str">
        <f t="shared" si="445"/>
        <v>'2018-10-14','2018-10-18'</v>
      </c>
      <c r="D950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(9505,'CA-2018-113607','2018-10-14','2018-10-18','Standard Class','PW-19030','Pauline Webber','Corporate','United States','New York City','New York',10009,'East','TEC-PH-10004094','Technology','Phones','Motorola L703CM',1091.93,7,0,272.9825);</v>
      </c>
      <c r="E9505" t="s">
        <v>9504</v>
      </c>
    </row>
    <row r="9506" spans="1:5" x14ac:dyDescent="0.25">
      <c r="A9506">
        <f t="shared" si="444"/>
        <v>3</v>
      </c>
      <c r="B9506" t="str">
        <f>MID(E9506,243+A9506,25)</f>
        <v>'10/14/2018','10/18/2018'</v>
      </c>
      <c r="C9506" t="str">
        <f t="shared" si="445"/>
        <v>'2018-10-14','2018-10-18'</v>
      </c>
      <c r="D950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(9506,'CA-2018-113607','2018-10-14','2018-10-18','Standard Class','PW-19030','Pauline Webber','Corporate','United States','New York City','New York',10009,'East','OFF-PA-10001970','Office Supplies','Paper','Xerox 1908',111.96,2,0,54.8604);</v>
      </c>
      <c r="E9506" t="s">
        <v>9505</v>
      </c>
    </row>
    <row r="9507" spans="1:5" x14ac:dyDescent="0.25">
      <c r="A9507">
        <f t="shared" si="444"/>
        <v>3</v>
      </c>
      <c r="B9507" t="str">
        <f>MID(E9507,243+A9507,25)</f>
        <v>'04/05/2016','04/07/2016'</v>
      </c>
      <c r="C9507" t="str">
        <f t="shared" si="445"/>
        <v>'2016-04-05','2016-04-07'</v>
      </c>
      <c r="D950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(9507,'CA-2016-149104','2016-04-05','2016-04-07','Second Class','RD-19900','Ruben Dartt','Consumer','United States','Dearborn Heights','Michigan',48127,'Central','OFF-AR-10002952','Office Supplies','Art','Stanley Contemporary Battery Pencil Sharpeners',26.7,2,0,7.476);</v>
      </c>
      <c r="E9507" t="s">
        <v>9506</v>
      </c>
    </row>
    <row r="9508" spans="1:5" x14ac:dyDescent="0.25">
      <c r="A9508">
        <f t="shared" si="444"/>
        <v>3</v>
      </c>
      <c r="B9508" t="str">
        <f>MID(E9508,243+A9508,25)</f>
        <v>'04/05/2016','04/07/2016'</v>
      </c>
      <c r="C9508" t="str">
        <f t="shared" si="445"/>
        <v>'2016-04-05','2016-04-07'</v>
      </c>
      <c r="D950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(9508,'CA-2016-149104','2016-04-05','2016-04-07','Second Class','RD-19900','Ruben Dartt','Consumer','United States','Dearborn Heights','Michigan',48127,'Central','OFF-BI-10004209','Office Supplies','Binders','Fellowes Twister Kit, Gray/Clear, 3/pkg',40.2,5,0,18.09);</v>
      </c>
      <c r="E9508" t="s">
        <v>9507</v>
      </c>
    </row>
    <row r="9509" spans="1:5" x14ac:dyDescent="0.25">
      <c r="A9509">
        <f t="shared" si="444"/>
        <v>3</v>
      </c>
      <c r="B9509" t="str">
        <f>MID(E9509,243+A9509,25)</f>
        <v>'04/05/2016','04/07/2016'</v>
      </c>
      <c r="C9509" t="str">
        <f t="shared" si="445"/>
        <v>'2016-04-05','2016-04-07'</v>
      </c>
      <c r="D950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(9509,'CA-2016-149104','2016-04-05','2016-04-07','Second Class','RD-19900','Ruben Dartt','Consumer','United States','Dearborn Heights','Michigan',48127,'Central','OFF-AR-10004685','Office Supplies','Art','Binney &amp; Smith Crayola Metallic Colored Pencils, 8-Color Set',13.89,3,0,4.5837);</v>
      </c>
      <c r="E9509" t="s">
        <v>9508</v>
      </c>
    </row>
    <row r="9510" spans="1:5" x14ac:dyDescent="0.25">
      <c r="A9510">
        <f t="shared" si="444"/>
        <v>3</v>
      </c>
      <c r="B9510" t="str">
        <f>MID(E9510,243+A9510,25)</f>
        <v>'04/05/2016','04/07/2016'</v>
      </c>
      <c r="C9510" t="str">
        <f t="shared" si="445"/>
        <v>'2016-04-05','2016-04-07'</v>
      </c>
      <c r="D951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(9510,'CA-2016-149104','2016-04-05','2016-04-07','Second Class','RD-19900','Ruben Dartt','Consumer','United States','Dearborn Heights','Michigan',48127,'Central','OFF-ST-10000991','Office Supplies','Storage','Space Solutions HD Industrial Steel Shelving.',689.82,6,0,20.6946);</v>
      </c>
      <c r="E9510" t="s">
        <v>9509</v>
      </c>
    </row>
    <row r="9511" spans="1:5" x14ac:dyDescent="0.25">
      <c r="A9511">
        <f t="shared" si="444"/>
        <v>3</v>
      </c>
      <c r="B9511" t="str">
        <f>MID(E9511,243+A9511,25)</f>
        <v>'08/06/2018','08/11/2018'</v>
      </c>
      <c r="C9511" t="str">
        <f t="shared" si="445"/>
        <v>'2018-08-06','2018-08-11'</v>
      </c>
      <c r="D951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(9511,'CA-2018-105263','2018-08-06','2018-08-11','Standard Class','LM-17065','Liz MacKendrick','Consumer','United States','New York City','New York',10024,'East','OFF-AR-10002399','Office Supplies','Art','Dixon Prang Watercolor Pencils, 10-Color Set with Brush',38.34,9,0,15.7194);</v>
      </c>
      <c r="E9511" t="s">
        <v>9510</v>
      </c>
    </row>
    <row r="9512" spans="1:5" x14ac:dyDescent="0.25">
      <c r="A9512">
        <f t="shared" si="444"/>
        <v>3</v>
      </c>
      <c r="B9512" t="str">
        <f>MID(E9512,243+A9512,25)</f>
        <v>'12/14/2016','12/16/2016'</v>
      </c>
      <c r="C9512" t="str">
        <f t="shared" si="445"/>
        <v>'2016-12-14','2016-12-16'</v>
      </c>
      <c r="D951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(9512,'CA-2016-130575','2016-12-14','2016-12-16','First Class','CS-11845','Cari Sayre','Corporate','United States','Chicago','Illinois',60623,'Central','OFF-BI-10002353','Office Supplies','Binders','GBC VeloBind Cover Sets',9.264,3,0.8,-13.896);</v>
      </c>
      <c r="E9512" t="s">
        <v>9511</v>
      </c>
    </row>
    <row r="9513" spans="1:5" x14ac:dyDescent="0.25">
      <c r="A9513">
        <f t="shared" si="444"/>
        <v>3</v>
      </c>
      <c r="B9513" t="str">
        <f>MID(E9513,243+A9513,25)</f>
        <v>'05/30/2019','06/03/2019'</v>
      </c>
      <c r="C9513" t="str">
        <f t="shared" si="445"/>
        <v>'2019-05-30','2019-06-03'</v>
      </c>
      <c r="D951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(9513,'CA-2019-142461','2019-05-30','2019-06-03','Second Class','KT-16480','Kean Thornton','Consumer','United States','Dallas','Texas',75217,'Central','FUR-BO-10001811','Furniture','Bookcases','Atlantic Metals Mobile 5-Shelf Bookcases, Custom Colors',204.6664,1,0.32,-6.01960000000003);</v>
      </c>
      <c r="E9513" t="s">
        <v>9512</v>
      </c>
    </row>
    <row r="9514" spans="1:5" x14ac:dyDescent="0.25">
      <c r="A9514">
        <f t="shared" si="444"/>
        <v>3</v>
      </c>
      <c r="B9514" t="str">
        <f>MID(E9514,243+A9514,25)</f>
        <v>'10/14/2018','10/19/2018'</v>
      </c>
      <c r="C9514" t="str">
        <f t="shared" si="445"/>
        <v>'2018-10-14','2018-10-19'</v>
      </c>
      <c r="D951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(9514,'CA-2018-125220','2018-10-14','2018-10-19','Standard Class','BE-11410','Bobby Elias','Consumer','United States','Appleton','Wisconsin',54915,'Central','TEC-AC-10003033','Technology','Accessories','Plantronics CS510 - Over-the-Head monaural Wireless Headset System',1649.75,5,0,544.4175);</v>
      </c>
      <c r="E9514" t="s">
        <v>9513</v>
      </c>
    </row>
    <row r="9515" spans="1:5" x14ac:dyDescent="0.25">
      <c r="A9515">
        <f t="shared" si="444"/>
        <v>3</v>
      </c>
      <c r="B9515" t="str">
        <f>MID(E9515,243+A9515,25)</f>
        <v>'03/14/2016','03/18/2016'</v>
      </c>
      <c r="C9515" t="str">
        <f t="shared" si="445"/>
        <v>'2016-03-14','2016-03-18'</v>
      </c>
      <c r="D951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(9515,'CA-2016-100293','2016-03-14','2016-03-18','Standard Class','NF-18475','Neil Französisch','Home Office','United States','Jacksonville','Florida',32216,'South','OFF-PA-10000176','Office Supplies','Paper','Xerox 1887',91.056,6,0.2,31.8696);</v>
      </c>
      <c r="E9515" t="s">
        <v>9514</v>
      </c>
    </row>
    <row r="9516" spans="1:5" x14ac:dyDescent="0.25">
      <c r="A9516">
        <f t="shared" si="444"/>
        <v>3</v>
      </c>
      <c r="B9516" t="str">
        <f>MID(E9516,243+A9516,25)</f>
        <v>'02/17/2016','02/24/2016'</v>
      </c>
      <c r="C9516" t="str">
        <f t="shared" si="445"/>
        <v>'2016-02-17','2016-02-24'</v>
      </c>
      <c r="D951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(9516,'CA-2016-154165','2016-02-17','2016-02-24','Standard Class','DL-13315','Delfina Latchford','Consumer','United States','Chicago','Illinois',60653,'Central','OFF-AR-10003631','Office Supplies','Art','Staples in misc. colors',54.208,14,0.2,8.8088);</v>
      </c>
      <c r="E9516" t="s">
        <v>9515</v>
      </c>
    </row>
    <row r="9517" spans="1:5" x14ac:dyDescent="0.25">
      <c r="A9517">
        <f t="shared" si="444"/>
        <v>3</v>
      </c>
      <c r="B9517" t="str">
        <f>MID(E9517,243+A9517,25)</f>
        <v>'08/24/2017','08/26/2017'</v>
      </c>
      <c r="C9517" t="str">
        <f t="shared" si="445"/>
        <v>'2017-08-24','2017-08-26'</v>
      </c>
      <c r="D951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(9517,'CA-2017-123939','2017-08-24','2017-08-26','Second Class','MS-17710','Maurice Satty','Consumer','United States','Bowling Green','Ohio',43402,'East','TEC-PH-10000923','Technology','Phones','Belkin SportFit Armband For iPhone 5s/5c, Fuchsia',26.982,3,0.4,4.0473);</v>
      </c>
      <c r="E9517" t="s">
        <v>9516</v>
      </c>
    </row>
    <row r="9518" spans="1:5" x14ac:dyDescent="0.25">
      <c r="A9518">
        <f t="shared" si="444"/>
        <v>3</v>
      </c>
      <c r="B9518" t="str">
        <f>MID(E9518,243+A9518,25)</f>
        <v>'08/24/2017','08/26/2017'</v>
      </c>
      <c r="C9518" t="str">
        <f t="shared" si="445"/>
        <v>'2017-08-24','2017-08-26'</v>
      </c>
      <c r="D951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(9518,'CA-2017-123939','2017-08-24','2017-08-26','Second Class','MS-17710','Maurice Satty','Consumer','United States','Bowling Green','Ohio',43402,'East','OFF-LA-10003190','Office Supplies','Labels','Avery 474',6.912,3,0.2,2.5056);</v>
      </c>
      <c r="E9518" t="s">
        <v>9517</v>
      </c>
    </row>
    <row r="9519" spans="1:5" x14ac:dyDescent="0.25">
      <c r="A9519">
        <f t="shared" si="444"/>
        <v>3</v>
      </c>
      <c r="B9519" t="str">
        <f>MID(E9519,243+A9519,25)</f>
        <v>'08/24/2017','08/26/2017'</v>
      </c>
      <c r="C9519" t="str">
        <f t="shared" si="445"/>
        <v>'2017-08-24','2017-08-26'</v>
      </c>
      <c r="D951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(9519,'CA-2017-123939','2017-08-24','2017-08-26','Second Class','MS-17710','Maurice Satty','Consumer','United States','Bowling Green','Ohio',43402,'East','OFF-ST-10003208','Office Supplies','Storage','Adjustable Depth Letter/Legal Cart',435.504,3,0.2,48.9941999999999);</v>
      </c>
      <c r="E9519" t="s">
        <v>9518</v>
      </c>
    </row>
    <row r="9520" spans="1:5" x14ac:dyDescent="0.25">
      <c r="A9520">
        <f t="shared" si="444"/>
        <v>3</v>
      </c>
      <c r="B9520" t="str">
        <f>MID(E9520,243+A9520,25)</f>
        <v>'05/08/2019','05/12/2019'</v>
      </c>
      <c r="C9520" t="str">
        <f t="shared" si="445"/>
        <v>'2019-05-08','2019-05-12'</v>
      </c>
      <c r="D952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(9520,'US-2019-104451','2019-05-08','2019-05-12','Second Class','MM-18055','Michelle Moray','Consumer','United States','San Francisco','California',94110,'West','OFF-AP-10000692','Office Supplies','Appliances','Fellowes Mighty 8 Compact Surge Protector',81.08,4,0,22.7024);</v>
      </c>
      <c r="E9520" t="s">
        <v>9519</v>
      </c>
    </row>
    <row r="9521" spans="1:5" x14ac:dyDescent="0.25">
      <c r="A9521">
        <f t="shared" si="444"/>
        <v>3</v>
      </c>
      <c r="B9521" t="str">
        <f>MID(E9521,243+A9521,25)</f>
        <v>'02/04/2018','02/09/2018'</v>
      </c>
      <c r="C9521" t="str">
        <f t="shared" si="445"/>
        <v>'2018-02-04','2018-02-09'</v>
      </c>
      <c r="D952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(9521,'CA-2018-101189','2018-02-04','2018-02-09','Standard Class','JB-15400','Jennifer Braxton','Corporate','United States','Los Angeles','California',90049,'West','OFF-ST-10004180','Office Supplies','Storage','Safco Commercial Shelving',93.02,2,0,3.7208);</v>
      </c>
      <c r="E9521" t="s">
        <v>9520</v>
      </c>
    </row>
    <row r="9522" spans="1:5" x14ac:dyDescent="0.25">
      <c r="A9522">
        <f t="shared" si="444"/>
        <v>3</v>
      </c>
      <c r="B9522" t="str">
        <f>MID(E9522,243+A9522,25)</f>
        <v>'12/19/2016','12/25/2016'</v>
      </c>
      <c r="C9522" t="str">
        <f t="shared" si="445"/>
        <v>'2016-12-19','2016-12-25'</v>
      </c>
      <c r="D952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(9522,'CA-2016-169446','2016-12-19','2016-12-25','Standard Class','SG-20605','Speros Goranitis','Consumer','United States','Chicago','Illinois',60623,'Central','TEC-PH-10002817','Technology','Phones','RCA ViSYS 25425RE1 Corded phone',323.976,3,0.2,36.4473);</v>
      </c>
      <c r="E9522" t="s">
        <v>9521</v>
      </c>
    </row>
    <row r="9523" spans="1:5" x14ac:dyDescent="0.25">
      <c r="A9523">
        <f t="shared" si="444"/>
        <v>3</v>
      </c>
      <c r="B9523" t="str">
        <f>MID(E9523,243+A9523,25)</f>
        <v>'12/19/2016','12/25/2016'</v>
      </c>
      <c r="C9523" t="str">
        <f t="shared" si="445"/>
        <v>'2016-12-19','2016-12-25'</v>
      </c>
      <c r="D952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(9523,'CA-2016-169446','2016-12-19','2016-12-25','Standard Class','SG-20605','Speros Goranitis','Consumer','United States','Chicago','Illinois',60623,'Central','OFF-PA-10000295','Office Supplies','Paper','Xerox 229',15.552,3,0.2,5.4432);</v>
      </c>
      <c r="E9523" t="s">
        <v>9522</v>
      </c>
    </row>
    <row r="9524" spans="1:5" x14ac:dyDescent="0.25">
      <c r="A9524">
        <f t="shared" si="444"/>
        <v>3</v>
      </c>
      <c r="B9524" t="str">
        <f>MID(E9524,243+A9524,25)</f>
        <v>'12/19/2016','12/25/2016'</v>
      </c>
      <c r="C9524" t="str">
        <f t="shared" si="445"/>
        <v>'2016-12-19','2016-12-25'</v>
      </c>
      <c r="D952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(9524,'CA-2016-169446','2016-12-19','2016-12-25','Standard Class','SG-20605','Speros Goranitis','Consumer','United States','Chicago','Illinois',60623,'Central','OFF-ST-10000419','Office Supplies','Storage','Rogers Jumbo File, Granite',32.592,3,0.2,-7.7406);</v>
      </c>
      <c r="E9524" t="s">
        <v>9523</v>
      </c>
    </row>
    <row r="9525" spans="1:5" x14ac:dyDescent="0.25">
      <c r="A9525">
        <f t="shared" si="444"/>
        <v>3</v>
      </c>
      <c r="B9525" t="str">
        <f>MID(E9525,243+A9525,25)</f>
        <v>'12/05/2019','12/06/2019'</v>
      </c>
      <c r="C9525" t="str">
        <f t="shared" si="445"/>
        <v>'2019-12-05','2019-12-06'</v>
      </c>
      <c r="D952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(9525,'CA-2019-156958','2019-12-05','2019-12-06','First Class','PB-18805','Patrick Bzostek','Home Office','United States','Seattle','Washington',98115,'West','OFF-BI-10001524','Office Supplies','Binders','GBC Premium Transparent Covers with Diagonal Lined Pattern',83.92,5,0.2,29.372);</v>
      </c>
      <c r="E9525" t="s">
        <v>9524</v>
      </c>
    </row>
    <row r="9526" spans="1:5" x14ac:dyDescent="0.25">
      <c r="A9526">
        <f t="shared" si="444"/>
        <v>3</v>
      </c>
      <c r="B9526" t="str">
        <f>MID(E9526,243+A9526,25)</f>
        <v>'12/05/2019','12/06/2019'</v>
      </c>
      <c r="C9526" t="str">
        <f t="shared" si="445"/>
        <v>'2019-12-05','2019-12-06'</v>
      </c>
      <c r="D952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(9526,'CA-2019-156958','2019-12-05','2019-12-06','First Class','PB-18805','Patrick Bzostek','Home Office','United States','Seattle','Washington',98115,'West','FUR-FU-10003268','Furniture','Furnishings','Eldon Radial Chair Mat for Low to Medium Pile Carpets',199.9,5,0,39.98);</v>
      </c>
      <c r="E9526" t="s">
        <v>9525</v>
      </c>
    </row>
    <row r="9527" spans="1:5" x14ac:dyDescent="0.25">
      <c r="A9527">
        <f t="shared" si="444"/>
        <v>3</v>
      </c>
      <c r="B9527" t="str">
        <f>MID(E9527,243+A9527,25)</f>
        <v>'12/05/2019','12/06/2019'</v>
      </c>
      <c r="C9527" t="str">
        <f t="shared" si="445"/>
        <v>'2019-12-05','2019-12-06'</v>
      </c>
      <c r="D952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(9527,'CA-2019-156958','2019-12-05','2019-12-06','First Class','PB-18805','Patrick Bzostek','Home Office','United States','Seattle','Washington',98115,'West','TEC-PH-10000148','Technology','Phones','Cyber Acoustics AC-202b Speech Recognition Stereo Headset',31.176,3,0.2,-7.0146);</v>
      </c>
      <c r="E9527" t="s">
        <v>9526</v>
      </c>
    </row>
    <row r="9528" spans="1:5" x14ac:dyDescent="0.25">
      <c r="A9528">
        <f t="shared" si="444"/>
        <v>3</v>
      </c>
      <c r="B9528" t="str">
        <f>MID(E9528,243+A9528,25)</f>
        <v>'12/05/2019','12/06/2019'</v>
      </c>
      <c r="C9528" t="str">
        <f t="shared" si="445"/>
        <v>'2019-12-05','2019-12-06'</v>
      </c>
      <c r="D9528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(9528,'CA-2019-156958','2019-12-05','2019-12-06','First Class','PB-18805','Patrick Bzostek','Home Office','United States','Seattle','Washington',98115,'West','OFF-BI-10001543','Office Supplies','Binders','GBC VeloBinder Manual Binding System',172.752,6,0.2,60.4632);</v>
      </c>
      <c r="E9528" t="s">
        <v>9527</v>
      </c>
    </row>
    <row r="9529" spans="1:5" x14ac:dyDescent="0.25">
      <c r="A9529">
        <f t="shared" si="444"/>
        <v>3</v>
      </c>
      <c r="B9529" t="str">
        <f>MID(E9529,243+A9529,25)</f>
        <v>'12/05/2019','12/06/2019'</v>
      </c>
      <c r="C9529" t="str">
        <f t="shared" si="445"/>
        <v>'2019-12-05','2019-12-06'</v>
      </c>
      <c r="D9529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(9529,'CA-2019-156958','2019-12-05','2019-12-06','First Class','PB-18805','Patrick Bzostek','Home Office','United States','Seattle','Washington',98115,'West','OFF-BI-10002071','Office Supplies','Binders','Fellowes Black Plastic Comb Bindings',9.296,2,0.2,3.0212);</v>
      </c>
      <c r="E9529" t="s">
        <v>9528</v>
      </c>
    </row>
    <row r="9530" spans="1:5" x14ac:dyDescent="0.25">
      <c r="A9530">
        <f t="shared" si="444"/>
        <v>3</v>
      </c>
      <c r="B9530" t="str">
        <f>MID(E9530,243+A9530,25)</f>
        <v>'03/24/2019','03/25/2019'</v>
      </c>
      <c r="C9530" t="str">
        <f t="shared" si="445"/>
        <v>'2019-03-24','2019-03-25'</v>
      </c>
      <c r="D9530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(9530,'CA-2019-101637','2019-03-24','2019-03-25','Same Day','AC-10615','Ann Chong','Corporate','United States','Beaumont','Texas',77705,'Central','OFF-ST-10002352','Office Supplies','Storage','Iris Project Case',12.768,2,0.2,0.957599999999999);</v>
      </c>
      <c r="E9530" t="s">
        <v>9529</v>
      </c>
    </row>
    <row r="9531" spans="1:5" x14ac:dyDescent="0.25">
      <c r="A9531">
        <f t="shared" si="444"/>
        <v>3</v>
      </c>
      <c r="B9531" t="str">
        <f>MID(E9531,243+A9531,25)</f>
        <v>'07/08/2019','07/12/2019'</v>
      </c>
      <c r="C9531" t="str">
        <f t="shared" si="445"/>
        <v>'2019-07-08','2019-07-12'</v>
      </c>
      <c r="D9531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(9531,'CA-2019-111759','2019-07-08','2019-07-12','Standard Class','MR-17545','Mathew Reese','Home Office','United States','Seattle','Washington',98103,'West','OFF-PA-10003127','Office Supplies','Paper','Easy-staple paper',52.76,2,0,24.2696);</v>
      </c>
      <c r="E9531" t="s">
        <v>9530</v>
      </c>
    </row>
    <row r="9532" spans="1:5" x14ac:dyDescent="0.25">
      <c r="A9532">
        <f t="shared" si="444"/>
        <v>3</v>
      </c>
      <c r="B9532" t="str">
        <f>MID(E9532,243+A9532,25)</f>
        <v>'10/26/2019','10/31/2019'</v>
      </c>
      <c r="C9532" t="str">
        <f t="shared" si="445"/>
        <v>'2019-10-26','2019-10-31'</v>
      </c>
      <c r="D9532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(9532,'CA-2019-102729','2019-10-26','2019-10-31','Standard Class','BF-11215','Benjamin Farhat','Home Office','United States','Dallas','Texas',75217,'Central','OFF-ST-10000464','Office Supplies','Storage','Multi-Use Personal File Cart and Caster Set, Three Stacking Bins',55.616,2,0.2,5.5616);</v>
      </c>
      <c r="E9532" t="s">
        <v>9531</v>
      </c>
    </row>
    <row r="9533" spans="1:5" x14ac:dyDescent="0.25">
      <c r="A9533">
        <f t="shared" si="444"/>
        <v>3</v>
      </c>
      <c r="B9533" t="str">
        <f>MID(E9533,243+A9533,25)</f>
        <v>'10/27/2018','10/31/2018'</v>
      </c>
      <c r="C9533" t="str">
        <f t="shared" si="445"/>
        <v>'2018-10-27','2018-10-31'</v>
      </c>
      <c r="D9533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(9533,'CA-2018-116596','2018-10-27','2018-10-31','Standard Class','BW-11200','Ben Wallace','Consumer','United States','New York City','New York',10011,'East','FUR-CH-10000553','Furniture','Chairs','Metal Folding Chairs, Beige, 4/Carton',427.644,14,0.1,80.7772);</v>
      </c>
      <c r="E9533" t="s">
        <v>9532</v>
      </c>
    </row>
    <row r="9534" spans="1:5" x14ac:dyDescent="0.25">
      <c r="A9534">
        <f t="shared" si="444"/>
        <v>3</v>
      </c>
      <c r="B9534" t="str">
        <f>MID(E9534,243+A9534,25)</f>
        <v>'10/27/2018','10/31/2018'</v>
      </c>
      <c r="C9534" t="str">
        <f t="shared" si="445"/>
        <v>'2018-10-27','2018-10-31'</v>
      </c>
      <c r="D9534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(9534,'CA-2018-116596','2018-10-27','2018-10-31','Standard Class','BW-11200','Ben Wallace','Consumer','United States','New York City','New York',10011,'East','OFF-FA-10000134','Office Supplies','Fasteners','Advantus Push Pins, Aluminum Head',40.67,7,0,12.6077);</v>
      </c>
      <c r="E9534" t="s">
        <v>9533</v>
      </c>
    </row>
    <row r="9535" spans="1:5" x14ac:dyDescent="0.25">
      <c r="A9535">
        <f t="shared" si="444"/>
        <v>3</v>
      </c>
      <c r="B9535" t="str">
        <f>MID(E9535,243+A9535,25)</f>
        <v>'10/27/2018','10/31/2018'</v>
      </c>
      <c r="C9535" t="str">
        <f t="shared" si="445"/>
        <v>'2018-10-27','2018-10-31'</v>
      </c>
      <c r="D9535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(9535,'CA-2018-116596','2018-10-27','2018-10-31','Standard Class','BW-11200','Ben Wallace','Consumer','United States','New York City','New York',10011,'East','OFF-ST-10000636','Office Supplies','Storage','Rogers Profile Extra Capacity Storage Tub',33.48,2,0,1.3392);</v>
      </c>
      <c r="E9535" t="s">
        <v>9534</v>
      </c>
    </row>
    <row r="9536" spans="1:5" x14ac:dyDescent="0.25">
      <c r="A9536">
        <f t="shared" si="444"/>
        <v>3</v>
      </c>
      <c r="B9536" t="str">
        <f>MID(E9536,243+A9536,25)</f>
        <v>'10/27/2018','10/31/2018'</v>
      </c>
      <c r="C9536" t="str">
        <f t="shared" si="445"/>
        <v>'2018-10-27','2018-10-31'</v>
      </c>
      <c r="D9536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(9536,'CA-2018-116596','2018-10-27','2018-10-31','Standard Class','BW-11200','Ben Wallace','Consumer','United States','New York City','New York',10011,'East','OFF-BI-10002949','Office Supplies','Binders','Prestige Round Ring Binders',9.728,2,0.2,3.2832);</v>
      </c>
      <c r="E9536" t="s">
        <v>9535</v>
      </c>
    </row>
    <row r="9537" spans="1:5" x14ac:dyDescent="0.25">
      <c r="A9537">
        <f t="shared" si="444"/>
        <v>3</v>
      </c>
      <c r="B9537" t="str">
        <f>MID(E9537,243+A9537,25)</f>
        <v>'06/12/2019','06/14/2019'</v>
      </c>
      <c r="C9537" t="str">
        <f t="shared" si="445"/>
        <v>'2019-06-12','2019-06-14'</v>
      </c>
      <c r="D9537" t="str">
        <f t="shared" si="446"/>
        <v>INSERT INTO orders(Row_ID,Order_ID,Order_Date,Ship_Date,Ship_Mode,Customer_ID,Customer_Name,Segment,Country,City,State,Postal_Code,Region,Product_ID,Category,SubCategory,Product_Name,Sales,Quantity,Discount,Profit) VALUES (9537,'CA-2019-124191','2019-06-12','2019-06-14','Second Class','TS-21610','Troy Staebel','Consumer','United States','Chicago','Illinois',60610,'Central','FUR-FU-10002364','Furniture','Furnishings','Eldon Expressions Wood Desk Accessories, Oak',8.856,3,0.6,-6.8634);</v>
      </c>
      <c r="E9537" t="s">
        <v>9536</v>
      </c>
    </row>
    <row r="9538" spans="1:5" x14ac:dyDescent="0.25">
      <c r="A9538">
        <f t="shared" ref="A9538:A9601" si="447">IF(ROW(B9538)&lt;10,0,IF(ROW(B9538)&lt;100,1,IF(ROW(B9538)&lt;1000,2,3)))</f>
        <v>3</v>
      </c>
      <c r="B9538" t="str">
        <f>MID(E9538,243+A9538,25)</f>
        <v>'09/25/2018','09/27/2018'</v>
      </c>
      <c r="C9538" t="str">
        <f t="shared" ref="C9538:C9601" si="448">"'"&amp;MID(B9538,8,4)&amp;"-"&amp;MID(B9538,2,2)&amp;"-"&amp;MID(B9538,5,2)&amp;"'"&amp;","&amp;"'"&amp;MID(B9538,21,4)&amp;"-"&amp;MID(B9538,15,2)&amp;"-"&amp;MID(B9538,18,2)&amp;"'"</f>
        <v>'2018-09-25','2018-09-27'</v>
      </c>
      <c r="D9538" t="str">
        <f t="shared" ref="D9538:D9601" si="449">LEFT(E9538,242+A9538)&amp;C9538&amp;RIGHT(E9538,LEN(E9538)-LEN(LEFT(E9538,242+A9538)&amp;C9538))</f>
        <v>INSERT INTO orders(Row_ID,Order_ID,Order_Date,Ship_Date,Ship_Mode,Customer_ID,Customer_Name,Segment,Country,City,State,Postal_Code,Region,Product_ID,Category,SubCategory,Product_Name,Sales,Quantity,Discount,Profit) VALUES (9538,'CA-2018-148747','2018-09-25','2018-09-27','First Class','AS-10045','Aaron Smayling','Corporate','United States','San Francisco','California',94110,'West','FUR-BO-10002613','Furniture','Bookcases','Atlantic Metals Mobile 4-Shelf Bookcases, Custom Colors',477.666,2,0.15,84.294);</v>
      </c>
      <c r="E9538" t="s">
        <v>9537</v>
      </c>
    </row>
    <row r="9539" spans="1:5" x14ac:dyDescent="0.25">
      <c r="A9539">
        <f t="shared" si="447"/>
        <v>3</v>
      </c>
      <c r="B9539" t="str">
        <f>MID(E9539,243+A9539,25)</f>
        <v>'09/07/2019','09/09/2019'</v>
      </c>
      <c r="C9539" t="str">
        <f t="shared" si="448"/>
        <v>'2019-09-07','2019-09-09'</v>
      </c>
      <c r="D953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(9539,'US-2019-169488','2019-09-07','2019-09-09','First Class','AA-10375','Allen Armold','Consumer','United States','Providence','Rhode Island',2908,'East','OFF-PA-10002659','Office Supplies','Paper','Avoid Verbal Orders Carbonless Minifold Book',16.9,5,0,7.774);</v>
      </c>
      <c r="E9539" t="s">
        <v>9538</v>
      </c>
    </row>
    <row r="9540" spans="1:5" x14ac:dyDescent="0.25">
      <c r="A9540">
        <f t="shared" si="447"/>
        <v>3</v>
      </c>
      <c r="B9540" t="str">
        <f>MID(E9540,243+A9540,25)</f>
        <v>'09/07/2019','09/09/2019'</v>
      </c>
      <c r="C9540" t="str">
        <f t="shared" si="448"/>
        <v>'2019-09-07','2019-09-09'</v>
      </c>
      <c r="D954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(9540,'US-2019-169488','2019-09-07','2019-09-09','First Class','AA-10375','Allen Armold','Consumer','United States','Providence','Rhode Island',2908,'East','OFF-PA-10000157','Office Supplies','Paper','Xerox 191',39.96,2,0,18.7812);</v>
      </c>
      <c r="E9540" t="s">
        <v>9539</v>
      </c>
    </row>
    <row r="9541" spans="1:5" x14ac:dyDescent="0.25">
      <c r="A9541">
        <f t="shared" si="447"/>
        <v>3</v>
      </c>
      <c r="B9541" t="str">
        <f>MID(E9541,243+A9541,25)</f>
        <v>'05/11/2017','05/16/2017'</v>
      </c>
      <c r="C9541" t="str">
        <f t="shared" si="448"/>
        <v>'2017-05-11','2017-05-16'</v>
      </c>
      <c r="D954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(9541,'CA-2017-135727','2017-05-11','2017-05-16','Second Class','PS-18970','Paul Stevenson','Home Office','United States','Phoenix','Arizona',85023,'West','FUR-CH-10004540','Furniture','Chairs','Global Chrome Stack Chair',191.968,7,0.2,16.7972);</v>
      </c>
      <c r="E9541" t="s">
        <v>9540</v>
      </c>
    </row>
    <row r="9542" spans="1:5" x14ac:dyDescent="0.25">
      <c r="A9542">
        <f t="shared" si="447"/>
        <v>3</v>
      </c>
      <c r="B9542" t="str">
        <f>MID(E9542,243+A9542,25)</f>
        <v>'08/06/2017','08/10/2017'</v>
      </c>
      <c r="C9542" t="str">
        <f t="shared" si="448"/>
        <v>'2017-08-06','2017-08-10'</v>
      </c>
      <c r="D954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(9542,'CA-2017-135251','2017-08-06','2017-08-10','Standard Class','RP-19270','Rachel Payne','Corporate','United States','Houston','Texas',77095,'Central','OFF-LA-10004544','Office Supplies','Labels','Avery 505',35.52,3,0.2,13.32);</v>
      </c>
      <c r="E9542" t="s">
        <v>9541</v>
      </c>
    </row>
    <row r="9543" spans="1:5" x14ac:dyDescent="0.25">
      <c r="A9543">
        <f t="shared" si="447"/>
        <v>3</v>
      </c>
      <c r="B9543" t="str">
        <f>MID(E9543,243+A9543,25)</f>
        <v>'08/06/2017','08/10/2017'</v>
      </c>
      <c r="C9543" t="str">
        <f t="shared" si="448"/>
        <v>'2017-08-06','2017-08-10'</v>
      </c>
      <c r="D954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(9543,'CA-2017-135251','2017-08-06','2017-08-10','Standard Class','RP-19270','Rachel Payne','Corporate','United States','Houston','Texas',77095,'Central','OFF-BI-10001097','Office Supplies','Binders','Avery Hole Reinforcements',6.23,5,0.8,-9.65650000000001);</v>
      </c>
      <c r="E9543" t="s">
        <v>9542</v>
      </c>
    </row>
    <row r="9544" spans="1:5" x14ac:dyDescent="0.25">
      <c r="A9544">
        <f t="shared" si="447"/>
        <v>3</v>
      </c>
      <c r="B9544" t="str">
        <f>MID(E9544,243+A9544,25)</f>
        <v>'08/06/2017','08/10/2017'</v>
      </c>
      <c r="C9544" t="str">
        <f t="shared" si="448"/>
        <v>'2017-08-06','2017-08-10'</v>
      </c>
      <c r="D954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(9544,'CA-2017-135251','2017-08-06','2017-08-10','Standard Class','RP-19270','Rachel Payne','Corporate','United States','Houston','Texas',77095,'Central','OFF-PA-10003302','Office Supplies','Paper','Xerox 1906',56.704,2,0.2,19.1376);</v>
      </c>
      <c r="E9544" t="s">
        <v>9543</v>
      </c>
    </row>
    <row r="9545" spans="1:5" x14ac:dyDescent="0.25">
      <c r="A9545">
        <f t="shared" si="447"/>
        <v>3</v>
      </c>
      <c r="B9545" t="str">
        <f>MID(E9545,243+A9545,25)</f>
        <v>'08/06/2017','08/10/2017'</v>
      </c>
      <c r="C9545" t="str">
        <f t="shared" si="448"/>
        <v>'2017-08-06','2017-08-10'</v>
      </c>
      <c r="D954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(9545,'CA-2017-135251','2017-08-06','2017-08-10','Standard Class','RP-19270','Rachel Payne','Corporate','United States','Houston','Texas',77095,'Central','FUR-BO-10003965','Furniture','Bookcases','O''Sullivan Manor Hill 2-Door Library in Brianna Oak',369.1992,3,0.32,-114.0174);</v>
      </c>
      <c r="E9545" t="s">
        <v>9544</v>
      </c>
    </row>
    <row r="9546" spans="1:5" x14ac:dyDescent="0.25">
      <c r="A9546">
        <f t="shared" si="447"/>
        <v>3</v>
      </c>
      <c r="B9546" t="str">
        <f>MID(E9546,243+A9546,25)</f>
        <v>'10/29/2016','11/02/2016'</v>
      </c>
      <c r="C9546" t="str">
        <f t="shared" si="448"/>
        <v>'2016-10-29','2016-11-02'</v>
      </c>
      <c r="D954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(9546,'CA-2016-166590','2016-10-29','2016-11-02','Standard Class','NC-18625','Noah Childs','Corporate','United States','Columbus','Indiana',47201,'Central','TEC-AC-10003433','Technology','Accessories','Maxell 4.7GB DVD+R 5/Pack',1.98,2,0,0.891);</v>
      </c>
      <c r="E9546" t="s">
        <v>9545</v>
      </c>
    </row>
    <row r="9547" spans="1:5" x14ac:dyDescent="0.25">
      <c r="A9547">
        <f t="shared" si="447"/>
        <v>3</v>
      </c>
      <c r="B9547" t="str">
        <f>MID(E9547,243+A9547,25)</f>
        <v>'10/29/2016','11/02/2016'</v>
      </c>
      <c r="C9547" t="str">
        <f t="shared" si="448"/>
        <v>'2016-10-29','2016-11-02'</v>
      </c>
      <c r="D954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(9547,'CA-2016-166590','2016-10-29','2016-11-02','Standard Class','NC-18625','Noah Childs','Corporate','United States','Columbus','Indiana',47201,'Central','OFF-PA-10000482','Office Supplies','Paper','Snap-A-Way Black Print Carbonless Ruled Speed Letter, Triplicate',75.88,2,0,35.6636);</v>
      </c>
      <c r="E9547" t="s">
        <v>9546</v>
      </c>
    </row>
    <row r="9548" spans="1:5" x14ac:dyDescent="0.25">
      <c r="A9548">
        <f t="shared" si="447"/>
        <v>3</v>
      </c>
      <c r="B9548" t="str">
        <f>MID(E9548,243+A9548,25)</f>
        <v>'06/18/2018','06/20/2018'</v>
      </c>
      <c r="C9548" t="str">
        <f t="shared" si="448"/>
        <v>'2018-06-18','2018-06-20'</v>
      </c>
      <c r="D954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(9548,'CA-2018-131744','2018-06-18','2018-06-20','Second Class','SC-20770','Stewart Carmichael','Corporate','United States','Philadelphia','Pennsylvania',19134,'East','OFF-PA-10004610','Office Supplies','Paper','Xerox 1900',6.848,2,0.2,2.14);</v>
      </c>
      <c r="E9548" t="s">
        <v>9547</v>
      </c>
    </row>
    <row r="9549" spans="1:5" x14ac:dyDescent="0.25">
      <c r="A9549">
        <f t="shared" si="447"/>
        <v>3</v>
      </c>
      <c r="B9549" t="str">
        <f>MID(E9549,243+A9549,25)</f>
        <v>'06/18/2018','06/20/2018'</v>
      </c>
      <c r="C9549" t="str">
        <f t="shared" si="448"/>
        <v>'2018-06-18','2018-06-20'</v>
      </c>
      <c r="D954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(9549,'CA-2018-131744','2018-06-18','2018-06-20','Second Class','SC-20770','Stewart Carmichael','Corporate','United States','Philadelphia','Pennsylvania',19134,'East','OFF-BI-10003910','Office Supplies','Binders','DXL Angle-View Binders with Locking Rings by Samsill',4.626,2,0.7,-3.855);</v>
      </c>
      <c r="E9549" t="s">
        <v>9548</v>
      </c>
    </row>
    <row r="9550" spans="1:5" x14ac:dyDescent="0.25">
      <c r="A9550">
        <f t="shared" si="447"/>
        <v>3</v>
      </c>
      <c r="B9550" t="str">
        <f>MID(E9550,243+A9550,25)</f>
        <v>'06/18/2018','06/20/2018'</v>
      </c>
      <c r="C9550" t="str">
        <f t="shared" si="448"/>
        <v>'2018-06-18','2018-06-20'</v>
      </c>
      <c r="D955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(9550,'CA-2018-131744','2018-06-18','2018-06-20','Second Class','SC-20770','Stewart Carmichael','Corporate','United States','Philadelphia','Pennsylvania',19134,'East','OFF-AP-10001394','Office Supplies','Appliances','Harmony Air Purifier',453.6,3,0.2,90.72);</v>
      </c>
      <c r="E9550" t="s">
        <v>9549</v>
      </c>
    </row>
    <row r="9551" spans="1:5" x14ac:dyDescent="0.25">
      <c r="A9551">
        <f t="shared" si="447"/>
        <v>3</v>
      </c>
      <c r="B9551" t="str">
        <f>MID(E9551,243+A9551,25)</f>
        <v>'05/03/2017','05/06/2017'</v>
      </c>
      <c r="C9551" t="str">
        <f t="shared" si="448"/>
        <v>'2017-05-03','2017-05-06'</v>
      </c>
      <c r="D955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(9551,'CA-2017-160864','2017-05-03','2017-05-06','First Class','NF-18595','Nicole Fjeld','Home Office','United States','San Jose','California',95123,'West','OFF-BI-10004654','Office Supplies','Binders','Avery Binding System Hidden Tab Executive Style Index Sets',13.848,3,0.2,5.193);</v>
      </c>
      <c r="E9551" t="s">
        <v>9550</v>
      </c>
    </row>
    <row r="9552" spans="1:5" x14ac:dyDescent="0.25">
      <c r="A9552">
        <f t="shared" si="447"/>
        <v>3</v>
      </c>
      <c r="B9552" t="str">
        <f>MID(E9552,243+A9552,25)</f>
        <v>'11/10/2017','11/14/2017'</v>
      </c>
      <c r="C9552" t="str">
        <f t="shared" si="448"/>
        <v>'2017-11-10','2017-11-14'</v>
      </c>
      <c r="D955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(9552,'CA-2017-147690','2017-11-10','2017-11-14','Standard Class','SC-20020','Sam Craven','Consumer','United States','Philadelphia','Pennsylvania',19140,'East','OFF-ST-10001526','Office Supplies','Storage','Iceberg Mobile Mega Data/Printer Cart',577.584,6,0.2,43.3188);</v>
      </c>
      <c r="E9552" t="s">
        <v>9551</v>
      </c>
    </row>
    <row r="9553" spans="1:5" x14ac:dyDescent="0.25">
      <c r="A9553">
        <f t="shared" si="447"/>
        <v>3</v>
      </c>
      <c r="B9553" t="str">
        <f>MID(E9553,243+A9553,25)</f>
        <v>'05/30/2017','06/03/2017'</v>
      </c>
      <c r="C9553" t="str">
        <f t="shared" si="448"/>
        <v>'2017-05-30','2017-06-03'</v>
      </c>
      <c r="D955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(9553,'CA-2017-163923','2017-05-30','2017-06-03','Standard Class','BD-11560','Brendan Dodson','Home Office','United States','Springfield','Virginia',22153,'South','TEC-AC-10000358','Technology','Accessories','Imation Secure Drive + Hardware Encrypted USB flash drive - 16 GB',151.96,4,0,36.4704);</v>
      </c>
      <c r="E9553" t="s">
        <v>9552</v>
      </c>
    </row>
    <row r="9554" spans="1:5" x14ac:dyDescent="0.25">
      <c r="A9554">
        <f t="shared" si="447"/>
        <v>3</v>
      </c>
      <c r="B9554" t="str">
        <f>MID(E9554,243+A9554,25)</f>
        <v>'09/22/2018','09/27/2018'</v>
      </c>
      <c r="C9554" t="str">
        <f t="shared" si="448"/>
        <v>'2018-09-22','2018-09-27'</v>
      </c>
      <c r="D955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(9554,'CA-2018-125724','2018-09-22','2018-09-27','Standard Class','SM-20950','Suzanne McNair','Corporate','United States','Broomfield','Colorado',80020,'West','FUR-FU-10000246','Furniture','Furnishings','Aluminum Document Frame',68.432,7,0.2,8.55399999999999);</v>
      </c>
      <c r="E9554" t="s">
        <v>9553</v>
      </c>
    </row>
    <row r="9555" spans="1:5" x14ac:dyDescent="0.25">
      <c r="A9555">
        <f t="shared" si="447"/>
        <v>3</v>
      </c>
      <c r="B9555" t="str">
        <f>MID(E9555,243+A9555,25)</f>
        <v>'11/28/2017','12/02/2017'</v>
      </c>
      <c r="C9555" t="str">
        <f t="shared" si="448"/>
        <v>'2017-11-28','2017-12-02'</v>
      </c>
      <c r="D955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(9555,'CA-2017-111612','2017-11-28','2017-12-02','Standard Class','EB-14110','Eugene Barchas','Consumer','United States','Columbus','Ohio',43229,'East','FUR-FU-10003799','Furniture','Furnishings','Seth Thomas 13 1/2" Wall Clock',71.12,5,0.2,9.779);</v>
      </c>
      <c r="E9555" t="s">
        <v>9554</v>
      </c>
    </row>
    <row r="9556" spans="1:5" x14ac:dyDescent="0.25">
      <c r="A9556">
        <f t="shared" si="447"/>
        <v>3</v>
      </c>
      <c r="B9556" t="str">
        <f>MID(E9556,243+A9556,25)</f>
        <v>'11/28/2017','12/02/2017'</v>
      </c>
      <c r="C9556" t="str">
        <f t="shared" si="448"/>
        <v>'2017-11-28','2017-12-02'</v>
      </c>
      <c r="D955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(9556,'CA-2017-111612','2017-11-28','2017-12-02','Standard Class','EB-14110','Eugene Barchas','Consumer','United States','Columbus','Ohio',43229,'East','OFF-FA-10003021','Office Supplies','Fasteners','Staples',3.008,2,0.2,0.564);</v>
      </c>
      <c r="E9556" t="s">
        <v>9555</v>
      </c>
    </row>
    <row r="9557" spans="1:5" x14ac:dyDescent="0.25">
      <c r="A9557">
        <f t="shared" si="447"/>
        <v>3</v>
      </c>
      <c r="B9557" t="str">
        <f>MID(E9557,243+A9557,25)</f>
        <v>'12/03/2017','12/05/2017'</v>
      </c>
      <c r="C9557" t="str">
        <f t="shared" si="448"/>
        <v>'2017-12-03','2017-12-05'</v>
      </c>
      <c r="D955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(9557,'CA-2017-156853','2017-12-03','2017-12-05','Second Class','HP-14815','Harold Pawlan','Home Office','United States','Concord','New Hampshire',3301,'East','OFF-PA-10003656','Office Supplies','Paper','Xerox 1935',184.66,7,0,84.9436);</v>
      </c>
      <c r="E9557" t="s">
        <v>9556</v>
      </c>
    </row>
    <row r="9558" spans="1:5" x14ac:dyDescent="0.25">
      <c r="A9558">
        <f t="shared" si="447"/>
        <v>3</v>
      </c>
      <c r="B9558" t="str">
        <f>MID(E9558,243+A9558,25)</f>
        <v>'10/17/2016','10/19/2016'</v>
      </c>
      <c r="C9558" t="str">
        <f t="shared" si="448"/>
        <v>'2016-10-17','2016-10-19'</v>
      </c>
      <c r="D955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(9558,'CA-2016-103086','2016-10-17','2016-10-19','Second Class','EB-14170','Evan Bailliet','Consumer','United States','Houston','Texas',77095,'Central','FUR-FU-10004586','Furniture','Furnishings','G.E. Longer-Life Indoor Recessed Floodlight Bulbs',5.312,2,0.6,-1.5936);</v>
      </c>
      <c r="E9558" t="s">
        <v>9557</v>
      </c>
    </row>
    <row r="9559" spans="1:5" x14ac:dyDescent="0.25">
      <c r="A9559">
        <f t="shared" si="447"/>
        <v>3</v>
      </c>
      <c r="B9559" t="str">
        <f>MID(E9559,243+A9559,25)</f>
        <v>'05/03/2018','05/05/2018'</v>
      </c>
      <c r="C9559" t="str">
        <f t="shared" si="448"/>
        <v>'2018-05-03','2018-05-05'</v>
      </c>
      <c r="D955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(9559,'CA-2018-129280','2018-05-03','2018-05-05','First Class','SM-20905','Susan MacKendrick','Consumer','United States','Newark','Ohio',43055,'East','TEC-AC-10003832','Technology','Accessories','Imation 16GB Mini TravelDrive USB 2.0 Flash Drive',132.52,5,0.2,34.7865);</v>
      </c>
      <c r="E9559" t="s">
        <v>9558</v>
      </c>
    </row>
    <row r="9560" spans="1:5" x14ac:dyDescent="0.25">
      <c r="A9560">
        <f t="shared" si="447"/>
        <v>3</v>
      </c>
      <c r="B9560" t="str">
        <f>MID(E9560,243+A9560,25)</f>
        <v>'05/03/2018','05/05/2018'</v>
      </c>
      <c r="C9560" t="str">
        <f t="shared" si="448"/>
        <v>'2018-05-03','2018-05-05'</v>
      </c>
      <c r="D956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(9560,'CA-2018-129280','2018-05-03','2018-05-05','First Class','SM-20905','Susan MacKendrick','Consumer','United States','Newark','Ohio',43055,'East','OFF-ST-10002554','Office Supplies','Storage','Tennsco Industrial Shelving',195.64,5,0.2,-44.019);</v>
      </c>
      <c r="E9560" t="s">
        <v>9559</v>
      </c>
    </row>
    <row r="9561" spans="1:5" x14ac:dyDescent="0.25">
      <c r="A9561">
        <f t="shared" si="447"/>
        <v>3</v>
      </c>
      <c r="B9561" t="str">
        <f>MID(E9561,243+A9561,25)</f>
        <v>'05/03/2018','05/05/2018'</v>
      </c>
      <c r="C9561" t="str">
        <f t="shared" si="448"/>
        <v>'2018-05-03','2018-05-05'</v>
      </c>
      <c r="D956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(9561,'CA-2018-129280','2018-05-03','2018-05-05','First Class','SM-20905','Susan MacKendrick','Consumer','United States','Newark','Ohio',43055,'East','FUR-FU-10001876','Furniture','Furnishings','Computer Room Manger, 14"',51.968,2,0.2,10.3936);</v>
      </c>
      <c r="E9561" t="s">
        <v>9560</v>
      </c>
    </row>
    <row r="9562" spans="1:5" x14ac:dyDescent="0.25">
      <c r="A9562">
        <f t="shared" si="447"/>
        <v>3</v>
      </c>
      <c r="B9562" t="str">
        <f>MID(E9562,243+A9562,25)</f>
        <v>'05/03/2018','05/05/2018'</v>
      </c>
      <c r="C9562" t="str">
        <f t="shared" si="448"/>
        <v>'2018-05-03','2018-05-05'</v>
      </c>
      <c r="D956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(9562,'CA-2018-129280','2018-05-03','2018-05-05','First Class','SM-20905','Susan MacKendrick','Consumer','United States','Newark','Ohio',43055,'East','TEC-AC-10002637','Technology','Accessories','Logitech VX Revolution Cordless Laser Mouse for Notebooks (Black)',431.976,3,0.2,-75.5958);</v>
      </c>
      <c r="E9562" t="s">
        <v>9561</v>
      </c>
    </row>
    <row r="9563" spans="1:5" x14ac:dyDescent="0.25">
      <c r="A9563">
        <f t="shared" si="447"/>
        <v>3</v>
      </c>
      <c r="B9563" t="str">
        <f>MID(E9563,243+A9563,25)</f>
        <v>'05/03/2018','05/05/2018'</v>
      </c>
      <c r="C9563" t="str">
        <f t="shared" si="448"/>
        <v>'2018-05-03','2018-05-05'</v>
      </c>
      <c r="D956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(9563,'CA-2018-129280','2018-05-03','2018-05-05','First Class','SM-20905','Susan MacKendrick','Consumer','United States','Newark','Ohio',43055,'East','TEC-MA-10003589','Technology','Machines','Cisco 8961 IP Phone Charcoal',224.937,3,0.7,-164.9538);</v>
      </c>
      <c r="E9563" t="s">
        <v>9562</v>
      </c>
    </row>
    <row r="9564" spans="1:5" x14ac:dyDescent="0.25">
      <c r="A9564">
        <f t="shared" si="447"/>
        <v>3</v>
      </c>
      <c r="B9564" t="str">
        <f>MID(E9564,243+A9564,25)</f>
        <v>'05/03/2018','05/05/2018'</v>
      </c>
      <c r="C9564" t="str">
        <f t="shared" si="448"/>
        <v>'2018-05-03','2018-05-05'</v>
      </c>
      <c r="D956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(9564,'CA-2018-129280','2018-05-03','2018-05-05','First Class','SM-20905','Susan MacKendrick','Consumer','United States','Newark','Ohio',43055,'East','OFF-LA-10000081','Office Supplies','Labels','Avery 496',6,2,0.2,2.1);</v>
      </c>
      <c r="E9564" t="s">
        <v>9563</v>
      </c>
    </row>
    <row r="9565" spans="1:5" x14ac:dyDescent="0.25">
      <c r="A9565">
        <f t="shared" si="447"/>
        <v>3</v>
      </c>
      <c r="B9565" t="str">
        <f>MID(E9565,243+A9565,25)</f>
        <v>'06/01/2017','06/08/2017'</v>
      </c>
      <c r="C9565" t="str">
        <f t="shared" si="448"/>
        <v>'2017-06-01','2017-06-08'</v>
      </c>
      <c r="D956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(9565,'CA-2017-161242','2017-06-01','2017-06-08','Standard Class','CG-12040','Catherine Glotzbach','Home Office','United States','Los Angeles','California',90045,'West','OFF-PA-10001838','Office Supplies','Paper','Adams Telephone Message Book W/Dividers/Space For Phone Numbers, 5 1/4"X8 1/2", 300/Messages',11.76,2,0,5.7624);</v>
      </c>
      <c r="E9565" t="s">
        <v>9564</v>
      </c>
    </row>
    <row r="9566" spans="1:5" x14ac:dyDescent="0.25">
      <c r="A9566">
        <f t="shared" si="447"/>
        <v>3</v>
      </c>
      <c r="B9566" t="str">
        <f>MID(E9566,243+A9566,25)</f>
        <v>'03/31/2016','03/31/2016'</v>
      </c>
      <c r="C9566" t="str">
        <f t="shared" si="448"/>
        <v>'2016-03-31','2016-03-31'</v>
      </c>
      <c r="D956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(9566,'CA-2016-130428','2016-03-31','2016-03-31','Same Day','TG-21640','Trudy Glocke','Consumer','United States','Tampa','Florida',33614,'South','FUR-CH-10002965','Furniture','Chairs','Global Leather Highback Executive Chair with Pneumatic Height Adjustment, Black',1125.488,7,0.2,98.4802000000001);</v>
      </c>
      <c r="E9566" t="s">
        <v>9565</v>
      </c>
    </row>
    <row r="9567" spans="1:5" x14ac:dyDescent="0.25">
      <c r="A9567">
        <f t="shared" si="447"/>
        <v>3</v>
      </c>
      <c r="B9567" t="str">
        <f>MID(E9567,243+A9567,25)</f>
        <v>'03/31/2016','03/31/2016'</v>
      </c>
      <c r="C9567" t="str">
        <f t="shared" si="448"/>
        <v>'2016-03-31','2016-03-31'</v>
      </c>
      <c r="D956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(9567,'CA-2016-130428','2016-03-31','2016-03-31','Same Day','TG-21640','Trudy Glocke','Consumer','United States','Tampa','Florida',33614,'South','OFF-BI-10001636','Office Supplies','Binders','Ibico Plastic and Wire Spiral Binding Combs',12.645,5,0.7,-10.116);</v>
      </c>
      <c r="E9567" t="s">
        <v>9566</v>
      </c>
    </row>
    <row r="9568" spans="1:5" x14ac:dyDescent="0.25">
      <c r="A9568">
        <f t="shared" si="447"/>
        <v>3</v>
      </c>
      <c r="B9568" t="str">
        <f>MID(E9568,243+A9568,25)</f>
        <v>'03/31/2016','03/31/2016'</v>
      </c>
      <c r="C9568" t="str">
        <f t="shared" si="448"/>
        <v>'2016-03-31','2016-03-31'</v>
      </c>
      <c r="D956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(9568,'CA-2016-130428','2016-03-31','2016-03-31','Same Day','TG-21640','Trudy Glocke','Consumer','United States','Tampa','Florida',33614,'South','OFF-AR-10004027','Office Supplies','Art','Binney &amp; Smith inkTank Erasable Desk Highlighter, Chisel Tip, Yellow, 12/Box',4.032,2,0.2,1.0584);</v>
      </c>
      <c r="E9568" t="s">
        <v>9567</v>
      </c>
    </row>
    <row r="9569" spans="1:5" x14ac:dyDescent="0.25">
      <c r="A9569">
        <f t="shared" si="447"/>
        <v>3</v>
      </c>
      <c r="B9569" t="str">
        <f>MID(E9569,243+A9569,25)</f>
        <v>'07/05/2019','07/07/2019'</v>
      </c>
      <c r="C9569" t="str">
        <f t="shared" si="448"/>
        <v>'2019-07-05','2019-07-07'</v>
      </c>
      <c r="D956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(9569,'CA-2019-104388','2019-07-05','2019-07-07','First Class','DK-12835','Damala Kotsonis','Corporate','United States','Fremont','Nebraska',68025,'Central','TEC-PH-10002293','Technology','Phones','Anker 36W 4-Port USB Wall Charger Travel Power Adapter for iPhone 5s 5c 5',79.96,4,0,22.3888);</v>
      </c>
      <c r="E9569" t="s">
        <v>9568</v>
      </c>
    </row>
    <row r="9570" spans="1:5" x14ac:dyDescent="0.25">
      <c r="A9570">
        <f t="shared" si="447"/>
        <v>3</v>
      </c>
      <c r="B9570" t="str">
        <f>MID(E9570,243+A9570,25)</f>
        <v>'09/24/2017','09/24/2017'</v>
      </c>
      <c r="C9570" t="str">
        <f t="shared" si="448"/>
        <v>'2017-09-24','2017-09-24'</v>
      </c>
      <c r="D957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(9570,'CA-2017-113131','2017-09-24','2017-09-24','Same Day','MB-17305','Maria Bertelson','Consumer','United States','Columbus','Ohio',43229,'East','OFF-BI-10003196','Office Supplies','Binders','Accohide Poly Flexible Ring Binders',6.732,6,0.7,-4.488);</v>
      </c>
      <c r="E9570" t="s">
        <v>9569</v>
      </c>
    </row>
    <row r="9571" spans="1:5" x14ac:dyDescent="0.25">
      <c r="A9571">
        <f t="shared" si="447"/>
        <v>3</v>
      </c>
      <c r="B9571" t="str">
        <f>MID(E9571,243+A9571,25)</f>
        <v>'09/24/2017','09/24/2017'</v>
      </c>
      <c r="C9571" t="str">
        <f t="shared" si="448"/>
        <v>'2017-09-24','2017-09-24'</v>
      </c>
      <c r="D957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(9571,'CA-2017-113131','2017-09-24','2017-09-24','Same Day','MB-17305','Maria Bertelson','Consumer','United States','Columbus','Ohio',43229,'East','OFF-ST-10001172','Office Supplies','Storage','Tennsco Lockers, Sand',33.568,2,0.2,1.6784);</v>
      </c>
      <c r="E9571" t="s">
        <v>9570</v>
      </c>
    </row>
    <row r="9572" spans="1:5" x14ac:dyDescent="0.25">
      <c r="A9572">
        <f t="shared" si="447"/>
        <v>3</v>
      </c>
      <c r="B9572" t="str">
        <f>MID(E9572,243+A9572,25)</f>
        <v>'09/24/2017','09/24/2017'</v>
      </c>
      <c r="C9572" t="str">
        <f t="shared" si="448"/>
        <v>'2017-09-24','2017-09-24'</v>
      </c>
      <c r="D957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(9572,'CA-2017-113131','2017-09-24','2017-09-24','Same Day','MB-17305','Maria Bertelson','Consumer','United States','Columbus','Ohio',43229,'East','OFF-EN-10003068','Office Supplies','Envelopes','#6 3/4 Gummed Flap White Envelopes',15.84,2,0.2,5.544);</v>
      </c>
      <c r="E9572" t="s">
        <v>9571</v>
      </c>
    </row>
    <row r="9573" spans="1:5" x14ac:dyDescent="0.25">
      <c r="A9573">
        <f t="shared" si="447"/>
        <v>3</v>
      </c>
      <c r="B9573" t="str">
        <f>MID(E9573,243+A9573,25)</f>
        <v>'09/24/2017','09/24/2017'</v>
      </c>
      <c r="C9573" t="str">
        <f t="shared" si="448"/>
        <v>'2017-09-24','2017-09-24'</v>
      </c>
      <c r="D957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(9573,'CA-2017-113131','2017-09-24','2017-09-24','Same Day','MB-17305','Maria Bertelson','Consumer','United States','Columbus','Ohio',43229,'East','OFF-LA-10003510','Office Supplies','Labels','Avery 4027 File Folder Labels for Dot Matrix Printers, 5000 Labels per Box, White',24.424,1,0.2,7.9378);</v>
      </c>
      <c r="E9573" t="s">
        <v>9572</v>
      </c>
    </row>
    <row r="9574" spans="1:5" x14ac:dyDescent="0.25">
      <c r="A9574">
        <f t="shared" si="447"/>
        <v>3</v>
      </c>
      <c r="B9574" t="str">
        <f>MID(E9574,243+A9574,25)</f>
        <v>'09/24/2017','09/24/2017'</v>
      </c>
      <c r="C9574" t="str">
        <f t="shared" si="448"/>
        <v>'2017-09-24','2017-09-24'</v>
      </c>
      <c r="D957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(9574,'CA-2017-113131','2017-09-24','2017-09-24','Same Day','MB-17305','Maria Bertelson','Consumer','United States','Columbus','Ohio',43229,'East','OFF-AR-10003504','Office Supplies','Art','Newell 347',17.12,5,0.2,1.926);</v>
      </c>
      <c r="E9574" t="s">
        <v>9573</v>
      </c>
    </row>
    <row r="9575" spans="1:5" x14ac:dyDescent="0.25">
      <c r="A9575">
        <f t="shared" si="447"/>
        <v>3</v>
      </c>
      <c r="B9575" t="str">
        <f>MID(E9575,243+A9575,25)</f>
        <v>'08/13/2017','08/13/2017'</v>
      </c>
      <c r="C9575" t="str">
        <f t="shared" si="448"/>
        <v>'2017-08-13','2017-08-13'</v>
      </c>
      <c r="D957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(9575,'CA-2017-148495','2017-08-13','2017-08-13','Same Day','SF-20065','Sandra Flanagan','Consumer','United States','Pomona','California',91767,'West','FUR-FU-10001889','Furniture','Furnishings','Ultra Door Pull Handle',31.56,3,0,10.4148);</v>
      </c>
      <c r="E9575" t="s">
        <v>9574</v>
      </c>
    </row>
    <row r="9576" spans="1:5" x14ac:dyDescent="0.25">
      <c r="A9576">
        <f t="shared" si="447"/>
        <v>3</v>
      </c>
      <c r="B9576" t="str">
        <f>MID(E9576,243+A9576,25)</f>
        <v>'05/26/2017','05/28/2017'</v>
      </c>
      <c r="C9576" t="str">
        <f t="shared" si="448"/>
        <v>'2017-05-26','2017-05-28'</v>
      </c>
      <c r="D957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(9576,'CA-2017-143147','2017-05-26','2017-05-28','Second Class','PS-18760','Pamela Stobb','Consumer','United States','San Antonio','Texas',78207,'Central','FUR-CH-10000863','Furniture','Chairs','Novimex Swivel Fabric Task Chair',105.686,1,0.3,-28.6862);</v>
      </c>
      <c r="E9576" t="s">
        <v>9575</v>
      </c>
    </row>
    <row r="9577" spans="1:5" x14ac:dyDescent="0.25">
      <c r="A9577">
        <f t="shared" si="447"/>
        <v>3</v>
      </c>
      <c r="B9577" t="str">
        <f>MID(E9577,243+A9577,25)</f>
        <v>'05/26/2017','05/28/2017'</v>
      </c>
      <c r="C9577" t="str">
        <f t="shared" si="448"/>
        <v>'2017-05-26','2017-05-28'</v>
      </c>
      <c r="D957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(9577,'CA-2017-143147','2017-05-26','2017-05-28','Second Class','PS-18760','Pamela Stobb','Consumer','United States','San Antonio','Texas',78207,'Central','TEC-MA-10004679','Technology','Machines','StarTech.com 10/100 VDSL2 Ethernet Extender Kit',399.54,2,0.4,-79.908);</v>
      </c>
      <c r="E9577" t="s">
        <v>9576</v>
      </c>
    </row>
    <row r="9578" spans="1:5" x14ac:dyDescent="0.25">
      <c r="A9578">
        <f t="shared" si="447"/>
        <v>3</v>
      </c>
      <c r="B9578" t="str">
        <f>MID(E9578,243+A9578,25)</f>
        <v>'05/26/2017','05/28/2017'</v>
      </c>
      <c r="C9578" t="str">
        <f t="shared" si="448"/>
        <v>'2017-05-26','2017-05-28'</v>
      </c>
      <c r="D957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(9578,'CA-2017-143147','2017-05-26','2017-05-28','Second Class','PS-18760','Pamela Stobb','Consumer','United States','San Antonio','Texas',78207,'Central','FUR-CH-10004754','Furniture','Chairs','Global Stack Chair with Arms, Black',104.93,5,0.3,-4.497);</v>
      </c>
      <c r="E9578" t="s">
        <v>9577</v>
      </c>
    </row>
    <row r="9579" spans="1:5" x14ac:dyDescent="0.25">
      <c r="A9579">
        <f t="shared" si="447"/>
        <v>3</v>
      </c>
      <c r="B9579" t="str">
        <f>MID(E9579,243+A9579,25)</f>
        <v>'09/14/2019','09/16/2019'</v>
      </c>
      <c r="C9579" t="str">
        <f t="shared" si="448"/>
        <v>'2019-09-14','2019-09-16'</v>
      </c>
      <c r="D957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(9579,'CA-2019-152975','2019-09-14','2019-09-16','First Class','RB-19705','Roger Barcio','Home Office','United States','New York City','New York',10035,'East','TEC-PH-10004586','Technology','Phones','Wilson SignalBoost 841262 DB PRO Amplifier Kit',1079.85,3,0,323.955);</v>
      </c>
      <c r="E9579" t="s">
        <v>9578</v>
      </c>
    </row>
    <row r="9580" spans="1:5" x14ac:dyDescent="0.25">
      <c r="A9580">
        <f t="shared" si="447"/>
        <v>3</v>
      </c>
      <c r="B9580" t="str">
        <f>MID(E9580,243+A9580,25)</f>
        <v>'09/14/2019','09/16/2019'</v>
      </c>
      <c r="C9580" t="str">
        <f t="shared" si="448"/>
        <v>'2019-09-14','2019-09-16'</v>
      </c>
      <c r="D958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(9580,'CA-2019-152975','2019-09-14','2019-09-16','First Class','RB-19705','Roger Barcio','Home Office','United States','New York City','New York',10035,'East','OFF-ST-10001370','Office Supplies','Storage','Sensible Storage WireTech Storage Systems',70.98,1,0,3.54899999999999);</v>
      </c>
      <c r="E9580" t="s">
        <v>9579</v>
      </c>
    </row>
    <row r="9581" spans="1:5" x14ac:dyDescent="0.25">
      <c r="A9581">
        <f t="shared" si="447"/>
        <v>3</v>
      </c>
      <c r="B9581" t="str">
        <f>MID(E9581,243+A9581,25)</f>
        <v>'09/14/2019','09/16/2019'</v>
      </c>
      <c r="C9581" t="str">
        <f t="shared" si="448"/>
        <v>'2019-09-14','2019-09-16'</v>
      </c>
      <c r="D958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(9581,'CA-2019-152975','2019-09-14','2019-09-16','First Class','RB-19705','Roger Barcio','Home Office','United States','New York City','New York',10035,'East','OFF-AR-10001988','Office Supplies','Art','Bulldog Table or Wall-Mount Pencil Sharpener',29.95,5,0,8.6855);</v>
      </c>
      <c r="E9581" t="s">
        <v>9580</v>
      </c>
    </row>
    <row r="9582" spans="1:5" x14ac:dyDescent="0.25">
      <c r="A9582">
        <f t="shared" si="447"/>
        <v>3</v>
      </c>
      <c r="B9582" t="str">
        <f>MID(E9582,243+A9582,25)</f>
        <v>'09/14/2019','09/16/2019'</v>
      </c>
      <c r="C9582" t="str">
        <f t="shared" si="448"/>
        <v>'2019-09-14','2019-09-16'</v>
      </c>
      <c r="D958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(9582,'CA-2019-152975','2019-09-14','2019-09-16','First Class','RB-19705','Roger Barcio','Home Office','United States','New York City','New York',10035,'East','FUR-CH-10003298','Furniture','Chairs','Office Star - Contemporary Task Swivel chair with Loop Arms, Charcoal',589.41,5,0.1,-6.54900000000005);</v>
      </c>
      <c r="E9582" t="s">
        <v>9581</v>
      </c>
    </row>
    <row r="9583" spans="1:5" x14ac:dyDescent="0.25">
      <c r="A9583">
        <f t="shared" si="447"/>
        <v>3</v>
      </c>
      <c r="B9583" t="str">
        <f>MID(E9583,243+A9583,25)</f>
        <v>'06/07/2018','06/11/2018'</v>
      </c>
      <c r="C9583" t="str">
        <f t="shared" si="448"/>
        <v>'2018-06-07','2018-06-11'</v>
      </c>
      <c r="D958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(9583,'CA-2018-107475','2018-06-07','2018-06-11','Standard Class','RS-19870','Roy Skaria','Home Office','United States','Philadelphia','Pennsylvania',19120,'East','OFF-FA-10002988','Office Supplies','Fasteners','Ideal Clamps',9.648,6,0.2,3.4974);</v>
      </c>
      <c r="E9583" t="s">
        <v>9582</v>
      </c>
    </row>
    <row r="9584" spans="1:5" x14ac:dyDescent="0.25">
      <c r="A9584">
        <f t="shared" si="447"/>
        <v>3</v>
      </c>
      <c r="B9584" t="str">
        <f>MID(E9584,243+A9584,25)</f>
        <v>'06/25/2019','06/27/2019'</v>
      </c>
      <c r="C9584" t="str">
        <f t="shared" si="448"/>
        <v>'2019-06-25','2019-06-27'</v>
      </c>
      <c r="D958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(9584,'CA-2019-116127','2019-06-25','2019-06-27','Second Class','SB-20185','Sarah Brown','Consumer','United States','New York City','New York',10024,'East','FUR-BO-10002213','Furniture','Bookcases','DMI Eclipse Executive Suite Bookcases',400.784,1,0.2,-5.00980000000003);</v>
      </c>
      <c r="E9584" t="s">
        <v>9583</v>
      </c>
    </row>
    <row r="9585" spans="1:5" x14ac:dyDescent="0.25">
      <c r="A9585">
        <f t="shared" si="447"/>
        <v>3</v>
      </c>
      <c r="B9585" t="str">
        <f>MID(E9585,243+A9585,25)</f>
        <v>'08/26/2019','08/27/2019'</v>
      </c>
      <c r="C9585" t="str">
        <f t="shared" si="448"/>
        <v>'2019-08-26','2019-08-27'</v>
      </c>
      <c r="D958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(9585,'CA-2019-132584','2019-08-26','2019-08-27','First Class','HJ-14875','Heather Jas','Home Office','United States','Detroit','Michigan',48234,'Central','OFF-ST-10000344','Office Supplies','Storage','Neat Ideas Personal Hanging Folder Files, Black',53.72,4,0,13.9672);</v>
      </c>
      <c r="E9585" t="s">
        <v>9584</v>
      </c>
    </row>
    <row r="9586" spans="1:5" x14ac:dyDescent="0.25">
      <c r="A9586">
        <f t="shared" si="447"/>
        <v>3</v>
      </c>
      <c r="B9586" t="str">
        <f>MID(E9586,243+A9586,25)</f>
        <v>'08/26/2018','08/28/2018'</v>
      </c>
      <c r="C9586" t="str">
        <f t="shared" si="448"/>
        <v>'2018-08-26','2018-08-28'</v>
      </c>
      <c r="D958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(9586,'CA-2018-160598','2018-08-26','2018-08-28','First Class','SV-20815','Stuart Van','Corporate','United States','Miami','Florida',33142,'South','OFF-PA-10002319','Office Supplies','Paper','Xerox 1944',31.008,1,0.2,11.2404);</v>
      </c>
      <c r="E9586" t="s">
        <v>9585</v>
      </c>
    </row>
    <row r="9587" spans="1:5" x14ac:dyDescent="0.25">
      <c r="A9587">
        <f t="shared" si="447"/>
        <v>3</v>
      </c>
      <c r="B9587" t="str">
        <f>MID(E9587,243+A9587,25)</f>
        <v>'11/18/2018','11/18/2018'</v>
      </c>
      <c r="C9587" t="str">
        <f t="shared" si="448"/>
        <v>'2018-11-18','2018-11-18'</v>
      </c>
      <c r="D958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(9587,'CA-2018-108630','2018-11-18','2018-11-18','Same Day','BE-11410','Bobby Elias','Consumer','United States','Concord','California',94521,'West','OFF-BI-10002437','Office Supplies','Binders','Recycled Premium Regency Composition Covers',61.12,5,0.2,22.156);</v>
      </c>
      <c r="E9587" t="s">
        <v>9586</v>
      </c>
    </row>
    <row r="9588" spans="1:5" x14ac:dyDescent="0.25">
      <c r="A9588">
        <f t="shared" si="447"/>
        <v>3</v>
      </c>
      <c r="B9588" t="str">
        <f>MID(E9588,243+A9588,25)</f>
        <v>'04/17/2019','04/22/2019'</v>
      </c>
      <c r="C9588" t="str">
        <f t="shared" si="448"/>
        <v>'2019-04-17','2019-04-22'</v>
      </c>
      <c r="D958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(9588,'US-2019-129203','2019-04-17','2019-04-22','Standard Class','BM-11575','Brendan Murry','Corporate','United States','Chicago','Illinois',60653,'Central','OFF-ST-10001418','Office Supplies','Storage','Carina Media Storage Towers in Natural &amp; Black',195.136,4,0.2,-43.9056);</v>
      </c>
      <c r="E9588" t="s">
        <v>9587</v>
      </c>
    </row>
    <row r="9589" spans="1:5" x14ac:dyDescent="0.25">
      <c r="A9589">
        <f t="shared" si="447"/>
        <v>3</v>
      </c>
      <c r="B9589" t="str">
        <f>MID(E9589,243+A9589,25)</f>
        <v>'07/23/2019','07/28/2019'</v>
      </c>
      <c r="C9589" t="str">
        <f t="shared" si="448"/>
        <v>'2019-07-23','2019-07-28'</v>
      </c>
      <c r="D958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(9589,'CA-2019-110940','2019-07-23','2019-07-28','Standard Class','AZ-10750','Annie Zypern','Consumer','United States','Wheeling','Illinois',60090,'Central','OFF-AR-10000380','Office Supplies','Art','Hunt PowerHouse Electric Pencil Sharpener, Blue',121.536,4,0.2,15.192);</v>
      </c>
      <c r="E9589" t="s">
        <v>9588</v>
      </c>
    </row>
    <row r="9590" spans="1:5" x14ac:dyDescent="0.25">
      <c r="A9590">
        <f t="shared" si="447"/>
        <v>3</v>
      </c>
      <c r="B9590" t="str">
        <f>MID(E9590,243+A9590,25)</f>
        <v>'05/11/2016','05/15/2016'</v>
      </c>
      <c r="C9590" t="str">
        <f t="shared" si="448"/>
        <v>'2016-05-11','2016-05-15'</v>
      </c>
      <c r="D959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(9590,'CA-2016-119172','2016-05-11','2016-05-15','Standard Class','HD-14785','Harold Dahlen','Home Office','United States','Chicago','Illinois',60610,'Central','OFF-PA-10003036','Office Supplies','Paper','Black Print Carbonless 8 1/2" x 8 1/4" Rapid Memo Book',17.472,3,0.2,5.6784);</v>
      </c>
      <c r="E9590" t="s">
        <v>9589</v>
      </c>
    </row>
    <row r="9591" spans="1:5" x14ac:dyDescent="0.25">
      <c r="A9591">
        <f t="shared" si="447"/>
        <v>3</v>
      </c>
      <c r="B9591" t="str">
        <f>MID(E9591,243+A9591,25)</f>
        <v>'05/11/2016','05/15/2016'</v>
      </c>
      <c r="C9591" t="str">
        <f t="shared" si="448"/>
        <v>'2016-05-11','2016-05-15'</v>
      </c>
      <c r="D959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(9591,'CA-2016-119172','2016-05-11','2016-05-15','Standard Class','HD-14785','Harold Dahlen','Home Office','United States','Chicago','Illinois',60610,'Central','OFF-BI-10002026','Office Supplies','Binders','Avery Arch Ring Binders',104.58,9,0.8,-172.557);</v>
      </c>
      <c r="E9591" t="s">
        <v>9590</v>
      </c>
    </row>
    <row r="9592" spans="1:5" x14ac:dyDescent="0.25">
      <c r="A9592">
        <f t="shared" si="447"/>
        <v>3</v>
      </c>
      <c r="B9592" t="str">
        <f>MID(E9592,243+A9592,25)</f>
        <v>'07/28/2018','08/01/2018'</v>
      </c>
      <c r="C9592" t="str">
        <f t="shared" si="448"/>
        <v>'2018-07-28','2018-08-01'</v>
      </c>
      <c r="D9592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(9592,'US-2018-105452','2018-07-28','2018-08-01','Standard Class','BF-11005','Barry Franz','Home Office','United States','Pasadena','Texas',77506,'Central','FUR-FU-10003691','Furniture','Furnishings','Eldon Image Series Desk Accessories, Ebony',24.7,5,0.6,-9.88);</v>
      </c>
      <c r="E9592" t="s">
        <v>9591</v>
      </c>
    </row>
    <row r="9593" spans="1:5" x14ac:dyDescent="0.25">
      <c r="A9593">
        <f t="shared" si="447"/>
        <v>3</v>
      </c>
      <c r="B9593" t="str">
        <f>MID(E9593,243+A9593,25)</f>
        <v>'07/28/2018','08/01/2018'</v>
      </c>
      <c r="C9593" t="str">
        <f t="shared" si="448"/>
        <v>'2018-07-28','2018-08-01'</v>
      </c>
      <c r="D9593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(9593,'US-2018-105452','2018-07-28','2018-08-01','Standard Class','BF-11005','Barry Franz','Home Office','United States','Pasadena','Texas',77506,'Central','FUR-FU-10003806','Furniture','Furnishings','Tenex Chairmat w/ Average Lip, 45" x 53"',302.72,5,0.6,-378.4);</v>
      </c>
      <c r="E9593" t="s">
        <v>9592</v>
      </c>
    </row>
    <row r="9594" spans="1:5" x14ac:dyDescent="0.25">
      <c r="A9594">
        <f t="shared" si="447"/>
        <v>3</v>
      </c>
      <c r="B9594" t="str">
        <f>MID(E9594,243+A9594,25)</f>
        <v>'09/14/2019','09/19/2019'</v>
      </c>
      <c r="C9594" t="str">
        <f t="shared" si="448"/>
        <v>'2019-09-14','2019-09-19'</v>
      </c>
      <c r="D9594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(9594,'CA-2019-108931','2019-09-14','2019-09-19','Standard Class','HZ-14950','Henia Zydlo','Consumer','United States','New York City','New York',10024,'East','OFF-PA-10002741','Office Supplies','Paper','Xerox 1980',8.56,2,0,3.852);</v>
      </c>
      <c r="E9594" t="s">
        <v>9593</v>
      </c>
    </row>
    <row r="9595" spans="1:5" x14ac:dyDescent="0.25">
      <c r="A9595">
        <f t="shared" si="447"/>
        <v>3</v>
      </c>
      <c r="B9595" t="str">
        <f>MID(E9595,243+A9595,25)</f>
        <v>'09/14/2019','09/19/2019'</v>
      </c>
      <c r="C9595" t="str">
        <f t="shared" si="448"/>
        <v>'2019-09-14','2019-09-19'</v>
      </c>
      <c r="D9595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(9595,'CA-2019-108931','2019-09-14','2019-09-19','Standard Class','HZ-14950','Henia Zydlo','Consumer','United States','New York City','New York',10024,'East','OFF-PA-10003845','Office Supplies','Paper','Xerox 1987',11.56,2,0,5.6644);</v>
      </c>
      <c r="E9595" t="s">
        <v>9594</v>
      </c>
    </row>
    <row r="9596" spans="1:5" x14ac:dyDescent="0.25">
      <c r="A9596">
        <f t="shared" si="447"/>
        <v>3</v>
      </c>
      <c r="B9596" t="str">
        <f>MID(E9596,243+A9596,25)</f>
        <v>'01/24/2019','01/29/2019'</v>
      </c>
      <c r="C9596" t="str">
        <f t="shared" si="448"/>
        <v>'2019-01-24','2019-01-29'</v>
      </c>
      <c r="D9596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(9596,'CA-2019-104619','2019-01-24','2019-01-29','Standard Class','KD-16495','Keith Dawkins','Corporate','United States','San Jose','California',95123,'West','OFF-AP-10001492','Office Supplies','Appliances','Acco Six-Outlet Power Strip, 4'' Cord Length',25.86,3,0,6.7236);</v>
      </c>
      <c r="E9596" t="s">
        <v>9595</v>
      </c>
    </row>
    <row r="9597" spans="1:5" x14ac:dyDescent="0.25">
      <c r="A9597">
        <f t="shared" si="447"/>
        <v>3</v>
      </c>
      <c r="B9597" t="str">
        <f>MID(E9597,243+A9597,25)</f>
        <v>'01/24/2019','01/29/2019'</v>
      </c>
      <c r="C9597" t="str">
        <f t="shared" si="448"/>
        <v>'2019-01-24','2019-01-29'</v>
      </c>
      <c r="D9597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(9597,'CA-2019-104619','2019-01-24','2019-01-29','Standard Class','KD-16495','Keith Dawkins','Corporate','United States','San Jose','California',95123,'West','OFF-BI-10004318','Office Supplies','Binders','Ibico EB-19 Dual Function Manual Binding System',276.784,2,0.2,89.9548);</v>
      </c>
      <c r="E9597" t="s">
        <v>9596</v>
      </c>
    </row>
    <row r="9598" spans="1:5" x14ac:dyDescent="0.25">
      <c r="A9598">
        <f t="shared" si="447"/>
        <v>3</v>
      </c>
      <c r="B9598" t="str">
        <f>MID(E9598,243+A9598,25)</f>
        <v>'01/24/2019','01/29/2019'</v>
      </c>
      <c r="C9598" t="str">
        <f t="shared" si="448"/>
        <v>'2019-01-24','2019-01-29'</v>
      </c>
      <c r="D9598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(9598,'CA-2019-104619','2019-01-24','2019-01-29','Standard Class','KD-16495','Keith Dawkins','Corporate','United States','San Jose','California',95123,'West','TEC-PH-10000193','Technology','Phones','Jensen SMPS-640 - speaker phone',110.352,3,0.2,8.2764);</v>
      </c>
      <c r="E9598" t="s">
        <v>9597</v>
      </c>
    </row>
    <row r="9599" spans="1:5" x14ac:dyDescent="0.25">
      <c r="A9599">
        <f t="shared" si="447"/>
        <v>3</v>
      </c>
      <c r="B9599" t="str">
        <f>MID(E9599,243+A9599,25)</f>
        <v>'09/19/2017','09/23/2017'</v>
      </c>
      <c r="C9599" t="str">
        <f t="shared" si="448"/>
        <v>'2017-09-19','2017-09-23'</v>
      </c>
      <c r="D9599" t="str">
        <f t="shared" si="449"/>
        <v>INSERT INTO orders(Row_ID,Order_ID,Order_Date,Ship_Date,Ship_Mode,Customer_ID,Customer_Name,Segment,Country,City,State,Postal_Code,Region,Product_ID,Category,SubCategory,Product_Name,Sales,Quantity,Discount,Profit) VALUES (9599,'CA-2017-149517','2017-09-19','2017-09-23','Standard Class','FC-14245','Frank Carlisle','Home Office','United States','Sacramento','California',95823,'West','FUR-FU-10003464','Furniture','Furnishings','Seth Thomas 8 1/2" Cubicle Clock',60.84,3,0,19.4688);</v>
      </c>
      <c r="E9599" t="s">
        <v>9598</v>
      </c>
    </row>
    <row r="9600" spans="1:5" x14ac:dyDescent="0.25">
      <c r="A9600">
        <f t="shared" si="447"/>
        <v>3</v>
      </c>
      <c r="B9600" t="str">
        <f>MID(E9600,243+A9600,25)</f>
        <v>'04/14/2017','04/18/2017'</v>
      </c>
      <c r="C9600" t="str">
        <f t="shared" si="448"/>
        <v>'2017-04-14','2017-04-18'</v>
      </c>
      <c r="D9600" t="str">
        <f t="shared" si="449"/>
        <v>INSERT INTO orders(Row_ID,Order_ID,Order_Date,Ship_Date,Ship_Mode,Customer_ID,Customer_Name,Segment,Country,City,State,Postal_Code,Region,Product_ID,Category,SubCategory,Product_Name,Sales,Quantity,Discount,Profit) VALUES (9600,'CA-2017-116841','2017-04-14','2017-04-18','Standard Class','TP-21130','Theone Pippenger','Consumer','United States','Springfield','Oregon',97477,'West','OFF-AP-10002403','Office Supplies','Appliances','Acco Smartsocket Color-Coded Six-Outlet AC Adapter Model Surge Protectors',35.208,1,0.2,2.6406);</v>
      </c>
      <c r="E9600" t="s">
        <v>9599</v>
      </c>
    </row>
    <row r="9601" spans="1:5" x14ac:dyDescent="0.25">
      <c r="A9601">
        <f t="shared" si="447"/>
        <v>3</v>
      </c>
      <c r="B9601" t="str">
        <f>MID(E9601,243+A9601,25)</f>
        <v>'05/08/2019','05/11/2019'</v>
      </c>
      <c r="C9601" t="str">
        <f t="shared" si="448"/>
        <v>'2019-05-08','2019-05-11'</v>
      </c>
      <c r="D9601" t="str">
        <f t="shared" si="449"/>
        <v>INSERT INTO orders(Row_ID,Order_ID,Order_Date,Ship_Date,Ship_Mode,Customer_ID,Customer_Name,Segment,Country,City,State,Postal_Code,Region,Product_ID,Category,SubCategory,Product_Name,Sales,Quantity,Discount,Profit) VALUES (9601,'CA-2019-107797','2019-05-08','2019-05-11','Second Class','EB-13705','Ed Braxton','Corporate','United States','Mansfield','Texas',76063,'Central','OFF-PA-10003848','Office Supplies','Paper','Xerox 1997',41.472,8,0.2,14.5152);</v>
      </c>
      <c r="E9601" t="s">
        <v>9600</v>
      </c>
    </row>
    <row r="9602" spans="1:5" x14ac:dyDescent="0.25">
      <c r="A9602">
        <f t="shared" ref="A9602:A9665" si="450">IF(ROW(B9602)&lt;10,0,IF(ROW(B9602)&lt;100,1,IF(ROW(B9602)&lt;1000,2,3)))</f>
        <v>3</v>
      </c>
      <c r="B9602" t="str">
        <f>MID(E9602,243+A9602,25)</f>
        <v>'09/04/2018','09/09/2018'</v>
      </c>
      <c r="C9602" t="str">
        <f t="shared" ref="C9602:C9665" si="451">"'"&amp;MID(B9602,8,4)&amp;"-"&amp;MID(B9602,2,2)&amp;"-"&amp;MID(B9602,5,2)&amp;"'"&amp;","&amp;"'"&amp;MID(B9602,21,4)&amp;"-"&amp;MID(B9602,15,2)&amp;"-"&amp;MID(B9602,18,2)&amp;"'"</f>
        <v>'2018-09-04','2018-09-09'</v>
      </c>
      <c r="D9602" t="str">
        <f t="shared" ref="D9602:D9665" si="452">LEFT(E9602,242+A9602)&amp;C9602&amp;RIGHT(E9602,LEN(E9602)-LEN(LEFT(E9602,242+A9602)&amp;C9602))</f>
        <v>INSERT INTO orders(Row_ID,Order_ID,Order_Date,Ship_Date,Ship_Mode,Customer_ID,Customer_Name,Segment,Country,City,State,Postal_Code,Region,Product_ID,Category,SubCategory,Product_Name,Sales,Quantity,Discount,Profit) VALUES (9602,'CA-2018-117604','2018-09-04','2018-09-09','Standard Class','JP-15520','Jeremy Pistek','Consumer','United States','Jonesboro','Arkansas',72401,'South','OFF-PA-10001357','Office Supplies','Paper','Xerox 1886',239.5,5,0,114.96);</v>
      </c>
      <c r="E9602" t="s">
        <v>9601</v>
      </c>
    </row>
    <row r="9603" spans="1:5" x14ac:dyDescent="0.25">
      <c r="A9603">
        <f t="shared" si="450"/>
        <v>3</v>
      </c>
      <c r="B9603" t="str">
        <f>MID(E9603,243+A9603,25)</f>
        <v>'05/19/2016','05/22/2016'</v>
      </c>
      <c r="C9603" t="str">
        <f t="shared" si="451"/>
        <v>'2016-05-19','2016-05-22'</v>
      </c>
      <c r="D960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(9603,'CA-2016-130155','2016-05-19','2016-05-22','First Class','TD-20995','Tamara Dahlen','Consumer','United States','Virginia Beach','Virginia',23464,'South','OFF-SU-10004737','Office Supplies','Supplies','Acme Design Stainless Steel Bent Scissors',34.2,5,0,9.234);</v>
      </c>
      <c r="E9603" t="s">
        <v>9602</v>
      </c>
    </row>
    <row r="9604" spans="1:5" x14ac:dyDescent="0.25">
      <c r="A9604">
        <f t="shared" si="450"/>
        <v>3</v>
      </c>
      <c r="B9604" t="str">
        <f>MID(E9604,243+A9604,25)</f>
        <v>'06/17/2018','06/23/2018'</v>
      </c>
      <c r="C9604" t="str">
        <f t="shared" si="451"/>
        <v>'2018-06-17','2018-06-23'</v>
      </c>
      <c r="D960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(9604,'CA-2018-129861','2018-06-17','2018-06-23','Standard Class','DM-13345','Denise Monton','Corporate','United States','Rochester','New York',14609,'East','FUR-TA-10003715','Furniture','Tables','Hon 2111 Invitation Series Corner Table',376.866,3,0.4,-213.5574);</v>
      </c>
      <c r="E9604" t="s">
        <v>9603</v>
      </c>
    </row>
    <row r="9605" spans="1:5" x14ac:dyDescent="0.25">
      <c r="A9605">
        <f t="shared" si="450"/>
        <v>3</v>
      </c>
      <c r="B9605" t="str">
        <f>MID(E9605,243+A9605,25)</f>
        <v>'11/02/2017','11/05/2017'</v>
      </c>
      <c r="C9605" t="str">
        <f t="shared" si="451"/>
        <v>'2017-11-02','2017-11-05'</v>
      </c>
      <c r="D960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(9605,'CA-2017-138625','2017-11-02','2017-11-05','First Class','EG-13900','Emily Grady','Consumer','United States','Chesapeake','Virginia',23320,'South','OFF-AP-10003099','Office Supplies','Appliances','Eureka Hand Vacuum, Bagless',197.72,4,0,55.3616);</v>
      </c>
      <c r="E9605" t="s">
        <v>9604</v>
      </c>
    </row>
    <row r="9606" spans="1:5" x14ac:dyDescent="0.25">
      <c r="A9606">
        <f t="shared" si="450"/>
        <v>3</v>
      </c>
      <c r="B9606" t="str">
        <f>MID(E9606,243+A9606,25)</f>
        <v>'11/04/2019','11/09/2019'</v>
      </c>
      <c r="C9606" t="str">
        <f t="shared" si="451"/>
        <v>'2019-11-04','2019-11-09'</v>
      </c>
      <c r="D960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(9606,'US-2019-122672','2019-11-04','2019-11-09','Standard Class','HG-14965','Henry Goldwyn','Corporate','United States','Lancaster','Ohio',43130,'East','TEC-AC-10002323','Technology','Accessories','SanDisk Ultra 32 GB MicroSDHC Class 10 Memory Card',70.72,4,0.2,-6.188);</v>
      </c>
      <c r="E9606" t="s">
        <v>9605</v>
      </c>
    </row>
    <row r="9607" spans="1:5" x14ac:dyDescent="0.25">
      <c r="A9607">
        <f t="shared" si="450"/>
        <v>3</v>
      </c>
      <c r="B9607" t="str">
        <f>MID(E9607,243+A9607,25)</f>
        <v>'11/04/2019','11/09/2019'</v>
      </c>
      <c r="C9607" t="str">
        <f t="shared" si="451"/>
        <v>'2019-11-04','2019-11-09'</v>
      </c>
      <c r="D960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(9607,'US-2019-122672','2019-11-04','2019-11-09','Standard Class','HG-14965','Henry Goldwyn','Corporate','United States','Lancaster','Ohio',43130,'East','OFF-ST-10002344','Office Supplies','Storage','Carina 42"Hx23 3/4"W Media Storage Unit',194.352,3,0.2,-43.7292);</v>
      </c>
      <c r="E9607" t="s">
        <v>9606</v>
      </c>
    </row>
    <row r="9608" spans="1:5" x14ac:dyDescent="0.25">
      <c r="A9608">
        <f t="shared" si="450"/>
        <v>3</v>
      </c>
      <c r="B9608" t="str">
        <f>MID(E9608,243+A9608,25)</f>
        <v>'12/05/2019','12/08/2019'</v>
      </c>
      <c r="C9608" t="str">
        <f t="shared" si="451"/>
        <v>'2019-12-05','2019-12-08'</v>
      </c>
      <c r="D960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(9608,'CA-2019-117128','2019-12-05','2019-12-08','Second Class','BF-11080','Bart Folk','Consumer','United States','New York City','New York',10024,'East','OFF-PA-10000007','Office Supplies','Paper','Telephone Message Books with Fax/Mobile Section, 4 1/4" x 6"',21.6,6,0,9.936);</v>
      </c>
      <c r="E9608" t="s">
        <v>9607</v>
      </c>
    </row>
    <row r="9609" spans="1:5" x14ac:dyDescent="0.25">
      <c r="A9609">
        <f t="shared" si="450"/>
        <v>3</v>
      </c>
      <c r="B9609" t="str">
        <f>MID(E9609,243+A9609,25)</f>
        <v>'12/05/2019','12/08/2019'</v>
      </c>
      <c r="C9609" t="str">
        <f t="shared" si="451"/>
        <v>'2019-12-05','2019-12-08'</v>
      </c>
      <c r="D960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(9609,'CA-2019-117128','2019-12-05','2019-12-08','Second Class','BF-11080','Bart Folk','Consumer','United States','New York City','New York',10024,'East','OFF-LA-10000248','Office Supplies','Labels','Avery 52',11.07,3,0,5.2029);</v>
      </c>
      <c r="E9609" t="s">
        <v>9608</v>
      </c>
    </row>
    <row r="9610" spans="1:5" x14ac:dyDescent="0.25">
      <c r="A9610">
        <f t="shared" si="450"/>
        <v>3</v>
      </c>
      <c r="B9610" t="str">
        <f>MID(E9610,243+A9610,25)</f>
        <v>'05/16/2018','05/19/2018'</v>
      </c>
      <c r="C9610" t="str">
        <f t="shared" si="451"/>
        <v>'2018-05-16','2018-05-19'</v>
      </c>
      <c r="D961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(9610,'CA-2018-130638','2018-05-16','2018-05-19','Second Class','SC-20095','Sanjit Chand','Consumer','United States','Los Angeles','California',90045,'West','FUR-FU-10002116','Furniture','Furnishings','Tenex Carpeted, Granite-Look or Clear Contemporary Contour Shape Chair Mats',282.84,4,0,19.7988);</v>
      </c>
      <c r="E9610" t="s">
        <v>9609</v>
      </c>
    </row>
    <row r="9611" spans="1:5" x14ac:dyDescent="0.25">
      <c r="A9611">
        <f t="shared" si="450"/>
        <v>3</v>
      </c>
      <c r="B9611" t="str">
        <f>MID(E9611,243+A9611,25)</f>
        <v>'05/16/2018','05/19/2018'</v>
      </c>
      <c r="C9611" t="str">
        <f t="shared" si="451"/>
        <v>'2018-05-16','2018-05-19'</v>
      </c>
      <c r="D961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(9611,'CA-2018-130638','2018-05-16','2018-05-19','Second Class','SC-20095','Sanjit Chand','Consumer','United States','Los Angeles','California',90045,'West','OFF-LA-10002195','Office Supplies','Labels','Avery 481',27.72,9,0,13.3056);</v>
      </c>
      <c r="E9611" t="s">
        <v>9610</v>
      </c>
    </row>
    <row r="9612" spans="1:5" x14ac:dyDescent="0.25">
      <c r="A9612">
        <f t="shared" si="450"/>
        <v>3</v>
      </c>
      <c r="B9612" t="str">
        <f>MID(E9612,243+A9612,25)</f>
        <v>'10/24/2019','10/30/2019'</v>
      </c>
      <c r="C9612" t="str">
        <f t="shared" si="451"/>
        <v>'2019-10-24','2019-10-30'</v>
      </c>
      <c r="D961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(9612,'CA-2019-144365','2019-10-24','2019-10-30','Standard Class','CS-11950','Carlos Soltero','Consumer','United States','Jackson','Mississippi',39212,'South','OFF-FA-10000735','Office Supplies','Fasteners','Staples',11.68,4,0,5.256);</v>
      </c>
      <c r="E9612" t="s">
        <v>9611</v>
      </c>
    </row>
    <row r="9613" spans="1:5" x14ac:dyDescent="0.25">
      <c r="A9613">
        <f t="shared" si="450"/>
        <v>3</v>
      </c>
      <c r="B9613" t="str">
        <f>MID(E9613,243+A9613,25)</f>
        <v>'09/18/2018','09/22/2018'</v>
      </c>
      <c r="C9613" t="str">
        <f t="shared" si="451"/>
        <v>'2018-09-18','2018-09-22'</v>
      </c>
      <c r="D961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(9613,'CA-2018-110086','2018-09-18','2018-09-22','Standard Class','BD-11320','Bill Donatelli','Consumer','United States','Woodland','California',95695,'West','TEC-PH-10001299','Technology','Phones','Polycom CX300 Desktop Phone USB VoIP phone',239.984,2,0.2,23.9984);</v>
      </c>
      <c r="E9613" t="s">
        <v>9612</v>
      </c>
    </row>
    <row r="9614" spans="1:5" x14ac:dyDescent="0.25">
      <c r="A9614">
        <f t="shared" si="450"/>
        <v>3</v>
      </c>
      <c r="B9614" t="str">
        <f>MID(E9614,243+A9614,25)</f>
        <v>'11/11/2016','11/13/2016'</v>
      </c>
      <c r="C9614" t="str">
        <f t="shared" si="451"/>
        <v>'2016-11-11','2016-11-13'</v>
      </c>
      <c r="D961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(9614,'CA-2016-128524','2016-11-11','2016-11-13','First Class','MZ-17515','Mary Zewe','Corporate','United States','Seattle','Washington',98115,'West','OFF-AP-10002892','Office Supplies','Appliances','Belkin F5C206VTEL 6 Outlet Surge',22.98,1,0,6.894);</v>
      </c>
      <c r="E9614" t="s">
        <v>9613</v>
      </c>
    </row>
    <row r="9615" spans="1:5" x14ac:dyDescent="0.25">
      <c r="A9615">
        <f t="shared" si="450"/>
        <v>3</v>
      </c>
      <c r="B9615" t="str">
        <f>MID(E9615,243+A9615,25)</f>
        <v>'11/11/2016','11/13/2016'</v>
      </c>
      <c r="C9615" t="str">
        <f t="shared" si="451"/>
        <v>'2016-11-11','2016-11-13'</v>
      </c>
      <c r="D961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(9615,'CA-2016-128524','2016-11-11','2016-11-13','First Class','MZ-17515','Mary Zewe','Corporate','United States','Seattle','Washington',98115,'West','TEC-AC-10002718','Technology','Accessories','Belkin Standard 104 key USB Keyboard',102.13,7,0,15.3195);</v>
      </c>
      <c r="E9615" t="s">
        <v>9614</v>
      </c>
    </row>
    <row r="9616" spans="1:5" x14ac:dyDescent="0.25">
      <c r="A9616">
        <f t="shared" si="450"/>
        <v>3</v>
      </c>
      <c r="B9616" t="str">
        <f>MID(E9616,243+A9616,25)</f>
        <v>'11/11/2016','11/13/2016'</v>
      </c>
      <c r="C9616" t="str">
        <f t="shared" si="451"/>
        <v>'2016-11-11','2016-11-13'</v>
      </c>
      <c r="D961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(9616,'CA-2016-128524','2016-11-11','2016-11-13','First Class','MZ-17515','Mary Zewe','Corporate','United States','Seattle','Washington',98115,'West','OFF-BI-10003527','Office Supplies','Binders','Fellowes PB500 Electric Punch Plastic Comb Binding Machine with Manual Bind',2033.584,2,0.2,762.594);</v>
      </c>
      <c r="E9616" t="s">
        <v>9615</v>
      </c>
    </row>
    <row r="9617" spans="1:5" x14ac:dyDescent="0.25">
      <c r="A9617">
        <f t="shared" si="450"/>
        <v>3</v>
      </c>
      <c r="B9617" t="str">
        <f>MID(E9617,243+A9617,25)</f>
        <v>'08/22/2018','08/29/2018'</v>
      </c>
      <c r="C9617" t="str">
        <f t="shared" si="451"/>
        <v>'2018-08-22','2018-08-29'</v>
      </c>
      <c r="D961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(9617,'CA-2018-140256','2018-08-22','2018-08-29','Standard Class','PW-19030','Pauline Webber','Corporate','United States','Los Angeles','California',90049,'West','OFF-AR-10002255','Office Supplies','Art','Newell 346',5.76,2,0,1.6704);</v>
      </c>
      <c r="E9617" t="s">
        <v>9616</v>
      </c>
    </row>
    <row r="9618" spans="1:5" x14ac:dyDescent="0.25">
      <c r="A9618">
        <f t="shared" si="450"/>
        <v>3</v>
      </c>
      <c r="B9618" t="str">
        <f>MID(E9618,243+A9618,25)</f>
        <v>'11/16/2019','11/21/2019'</v>
      </c>
      <c r="C9618" t="str">
        <f t="shared" si="451"/>
        <v>'2019-11-16','2019-11-21'</v>
      </c>
      <c r="D961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(9618,'CA-2019-160633','2019-11-16','2019-11-21','Standard Class','BS-11380','Bill Stewart','Corporate','United States','Bowling Green','Ohio',43402,'East','TEC-CO-10002095','Technology','Copiers','Hewlett Packard 610 Color Digital Copier / Printer',899.982,3,0.4,74.9984999999999);</v>
      </c>
      <c r="E9618" t="s">
        <v>9617</v>
      </c>
    </row>
    <row r="9619" spans="1:5" x14ac:dyDescent="0.25">
      <c r="A9619">
        <f t="shared" si="450"/>
        <v>3</v>
      </c>
      <c r="B9619" t="str">
        <f>MID(E9619,243+A9619,25)</f>
        <v>'11/16/2019','11/21/2019'</v>
      </c>
      <c r="C9619" t="str">
        <f t="shared" si="451"/>
        <v>'2019-11-16','2019-11-21'</v>
      </c>
      <c r="D961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(9619,'CA-2019-160633','2019-11-16','2019-11-21','Standard Class','BS-11380','Bill Stewart','Corporate','United States','Bowling Green','Ohio',43402,'East','OFF-AR-10004022','Office Supplies','Art','Panasonic KP-380BK Classic Electric Pencil Sharpener',86.352,3,0.2,5.39699999999999);</v>
      </c>
      <c r="E9619" t="s">
        <v>9618</v>
      </c>
    </row>
    <row r="9620" spans="1:5" x14ac:dyDescent="0.25">
      <c r="A9620">
        <f t="shared" si="450"/>
        <v>3</v>
      </c>
      <c r="B9620" t="str">
        <f>MID(E9620,243+A9620,25)</f>
        <v>'11/16/2019','11/21/2019'</v>
      </c>
      <c r="C9620" t="str">
        <f t="shared" si="451"/>
        <v>'2019-11-16','2019-11-21'</v>
      </c>
      <c r="D962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(9620,'CA-2019-160633','2019-11-16','2019-11-21','Standard Class','BS-11380','Bill Stewart','Corporate','United States','Bowling Green','Ohio',43402,'East','TEC-AC-10002335','Technology','Accessories','Logitech Media Keyboard K200',139.96,5,0.2,-1.74950000000001);</v>
      </c>
      <c r="E9620" t="s">
        <v>9619</v>
      </c>
    </row>
    <row r="9621" spans="1:5" x14ac:dyDescent="0.25">
      <c r="A9621">
        <f t="shared" si="450"/>
        <v>3</v>
      </c>
      <c r="B9621" t="str">
        <f>MID(E9621,243+A9621,25)</f>
        <v>'09/26/2016','09/30/2016'</v>
      </c>
      <c r="C9621" t="str">
        <f t="shared" si="451"/>
        <v>'2016-09-26','2016-09-30'</v>
      </c>
      <c r="D962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(9621,'CA-2016-115133','2016-09-26','2016-09-30','Standard Class','DA-13450','Dianna Arnett','Home Office','United States','Lancaster','Ohio',43130,'East','OFF-AP-10001634','Office Supplies','Appliances','Hoover Commercial Lightweight Upright Vacuum',16.704,6,0.2,1.2528);</v>
      </c>
      <c r="E9621" t="s">
        <v>9620</v>
      </c>
    </row>
    <row r="9622" spans="1:5" x14ac:dyDescent="0.25">
      <c r="A9622">
        <f t="shared" si="450"/>
        <v>3</v>
      </c>
      <c r="B9622" t="str">
        <f>MID(E9622,243+A9622,25)</f>
        <v>'09/26/2016','09/30/2016'</v>
      </c>
      <c r="C9622" t="str">
        <f t="shared" si="451"/>
        <v>'2016-09-26','2016-09-30'</v>
      </c>
      <c r="D962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(9622,'CA-2016-115133','2016-09-26','2016-09-30','Standard Class','DA-13450','Dianna Arnett','Home Office','United States','Lancaster','Ohio',43130,'East','TEC-AC-10002370','Technology','Accessories','Maxell CD-R Discs',3.152,2,0.2,0.4728);</v>
      </c>
      <c r="E9622" t="s">
        <v>9621</v>
      </c>
    </row>
    <row r="9623" spans="1:5" x14ac:dyDescent="0.25">
      <c r="A9623">
        <f t="shared" si="450"/>
        <v>3</v>
      </c>
      <c r="B9623" t="str">
        <f>MID(E9623,243+A9623,25)</f>
        <v>'09/26/2016','09/30/2016'</v>
      </c>
      <c r="C9623" t="str">
        <f t="shared" si="451"/>
        <v>'2016-09-26','2016-09-30'</v>
      </c>
      <c r="D962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(9623,'CA-2016-115133','2016-09-26','2016-09-30','Standard Class','DA-13450','Dianna Arnett','Home Office','United States','Lancaster','Ohio',43130,'East','OFF-PA-10000174','Office Supplies','Paper','Message Book, Wirebound, Four 5 1/2" X 4" Forms/Pg., 200 Dupl. Sets/Book',32.896,4,0.2,11.1024);</v>
      </c>
      <c r="E9623" t="s">
        <v>9622</v>
      </c>
    </row>
    <row r="9624" spans="1:5" x14ac:dyDescent="0.25">
      <c r="A9624">
        <f t="shared" si="450"/>
        <v>3</v>
      </c>
      <c r="B9624" t="str">
        <f>MID(E9624,243+A9624,25)</f>
        <v>'06/29/2019','06/30/2019'</v>
      </c>
      <c r="C9624" t="str">
        <f t="shared" si="451"/>
        <v>'2019-06-29','2019-06-30'</v>
      </c>
      <c r="D962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(9624,'CA-2019-137449','2019-06-29','2019-06-30','First Class','ME-17725','Max Engle','Consumer','United States','Dallas','Texas',75220,'Central','OFF-AP-10000240','Office Supplies','Appliances','Belkin F9G930V10-GRY 9 Outlet Surge',21.392,2,0.8,-54.5496);</v>
      </c>
      <c r="E9624" t="s">
        <v>9623</v>
      </c>
    </row>
    <row r="9625" spans="1:5" x14ac:dyDescent="0.25">
      <c r="A9625">
        <f t="shared" si="450"/>
        <v>3</v>
      </c>
      <c r="B9625" t="str">
        <f>MID(E9625,243+A9625,25)</f>
        <v>'06/29/2019','06/30/2019'</v>
      </c>
      <c r="C9625" t="str">
        <f t="shared" si="451"/>
        <v>'2019-06-29','2019-06-30'</v>
      </c>
      <c r="D962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(9625,'CA-2019-137449','2019-06-29','2019-06-30','First Class','ME-17725','Max Engle','Consumer','United States','Dallas','Texas',75220,'Central','FUR-TA-10002855','Furniture','Tables','Bevis Round Conference Table Top &amp; Single Column Base',307.314,3,0.3,-39.5118);</v>
      </c>
      <c r="E9625" t="s">
        <v>9624</v>
      </c>
    </row>
    <row r="9626" spans="1:5" x14ac:dyDescent="0.25">
      <c r="A9626">
        <f t="shared" si="450"/>
        <v>3</v>
      </c>
      <c r="B9626" t="str">
        <f>MID(E9626,243+A9626,25)</f>
        <v>'06/29/2019','06/30/2019'</v>
      </c>
      <c r="C9626" t="str">
        <f t="shared" si="451"/>
        <v>'2019-06-29','2019-06-30'</v>
      </c>
      <c r="D962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(9626,'CA-2019-137449','2019-06-29','2019-06-30','First Class','ME-17725','Max Engle','Consumer','United States','Dallas','Texas',75220,'Central','FUR-BO-10000780','Furniture','Bookcases','O''Sullivan Plantations 2-Door Library in Landvery Oak',409.9992,3,0.32,-96.4704);</v>
      </c>
      <c r="E9626" t="s">
        <v>9625</v>
      </c>
    </row>
    <row r="9627" spans="1:5" x14ac:dyDescent="0.25">
      <c r="A9627">
        <f t="shared" si="450"/>
        <v>3</v>
      </c>
      <c r="B9627" t="str">
        <f>MID(E9627,243+A9627,25)</f>
        <v>'09/23/2019','09/25/2019'</v>
      </c>
      <c r="C9627" t="str">
        <f t="shared" si="451"/>
        <v>'2019-09-23','2019-09-25'</v>
      </c>
      <c r="D962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(9627,'CA-2019-103520','2019-09-23','2019-09-25','First Class','MH-17785','Maya Herman','Corporate','United States','Lubbock','Texas',79424,'Central','OFF-PA-10001846','Office Supplies','Paper','Xerox 1899',9.248,2,0.2,3.3524);</v>
      </c>
      <c r="E9627" t="s">
        <v>9626</v>
      </c>
    </row>
    <row r="9628" spans="1:5" x14ac:dyDescent="0.25">
      <c r="A9628">
        <f t="shared" si="450"/>
        <v>3</v>
      </c>
      <c r="B9628" t="str">
        <f>MID(E9628,243+A9628,25)</f>
        <v>'11/23/2016','11/27/2016'</v>
      </c>
      <c r="C9628" t="str">
        <f t="shared" si="451"/>
        <v>'2016-11-23','2016-11-27'</v>
      </c>
      <c r="D962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(9628,'CA-2016-139283','2016-11-23','2016-11-27','Standard Class','BT-11440','Bobby Trafton','Consumer','United States','Detroit','Michigan',48227,'Central','OFF-BI-10002049','Office Supplies','Binders','UniKeep View Case Binders',14.67,3,0,6.7482);</v>
      </c>
      <c r="E9628" t="s">
        <v>9627</v>
      </c>
    </row>
    <row r="9629" spans="1:5" x14ac:dyDescent="0.25">
      <c r="A9629">
        <f t="shared" si="450"/>
        <v>3</v>
      </c>
      <c r="B9629" t="str">
        <f>MID(E9629,243+A9629,25)</f>
        <v>'01/13/2016','01/18/2016'</v>
      </c>
      <c r="C9629" t="str">
        <f t="shared" si="451"/>
        <v>'2016-01-13','2016-01-18'</v>
      </c>
      <c r="D962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(9629,'CA-2016-118192','2016-01-13','2016-01-18','Standard Class','MM-17920','Michael Moore','Consumer','United States','Newark','Ohio',43055,'East','OFF-PA-10002947','Office Supplies','Paper','Xerox 1923',37.408,7,0.2,13.0928);</v>
      </c>
      <c r="E9629" t="s">
        <v>9628</v>
      </c>
    </row>
    <row r="9630" spans="1:5" x14ac:dyDescent="0.25">
      <c r="A9630">
        <f t="shared" si="450"/>
        <v>3</v>
      </c>
      <c r="B9630" t="str">
        <f>MID(E9630,243+A9630,25)</f>
        <v>'01/13/2016','01/18/2016'</v>
      </c>
      <c r="C9630" t="str">
        <f t="shared" si="451"/>
        <v>'2016-01-13','2016-01-18'</v>
      </c>
      <c r="D963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(9630,'CA-2016-118192','2016-01-13','2016-01-18','Standard Class','MM-17920','Michael Moore','Consumer','United States','Newark','Ohio',43055,'East','OFF-BI-10003476','Office Supplies','Binders','Avery Metallic Poly Binders',3.438,2,0.7,-2.5212);</v>
      </c>
      <c r="E9630" t="s">
        <v>9629</v>
      </c>
    </row>
    <row r="9631" spans="1:5" x14ac:dyDescent="0.25">
      <c r="A9631">
        <f t="shared" si="450"/>
        <v>3</v>
      </c>
      <c r="B9631" t="str">
        <f>MID(E9631,243+A9631,25)</f>
        <v>'05/31/2018','06/06/2018'</v>
      </c>
      <c r="C9631" t="str">
        <f t="shared" si="451"/>
        <v>'2018-05-31','2018-06-06'</v>
      </c>
      <c r="D963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(9631,'CA-2018-168844','2018-05-31','2018-06-06','Standard Class','NM-18520','Neoma Murray','Consumer','United States','New York City','New York',10011,'East','OFF-BI-10002609','Office Supplies','Binders','Avery Hidden Tab Dividers for Binding Systems',7.152,3,0.2,2.3244);</v>
      </c>
      <c r="E9631" t="s">
        <v>9630</v>
      </c>
    </row>
    <row r="9632" spans="1:5" x14ac:dyDescent="0.25">
      <c r="A9632">
        <f t="shared" si="450"/>
        <v>3</v>
      </c>
      <c r="B9632" t="str">
        <f>MID(E9632,243+A9632,25)</f>
        <v>'05/31/2018','06/06/2018'</v>
      </c>
      <c r="C9632" t="str">
        <f t="shared" si="451"/>
        <v>'2018-05-31','2018-06-06'</v>
      </c>
      <c r="D963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(9632,'CA-2018-168844','2018-05-31','2018-06-06','Standard Class','NM-18520','Neoma Murray','Consumer','United States','New York City','New York',10011,'East','TEC-PH-10003215','Technology','Phones','Jackery Bar Premium Fast-charging Portable Charger',179.7,6,0,88.053);</v>
      </c>
      <c r="E9632" t="s">
        <v>9631</v>
      </c>
    </row>
    <row r="9633" spans="1:5" x14ac:dyDescent="0.25">
      <c r="A9633">
        <f t="shared" si="450"/>
        <v>3</v>
      </c>
      <c r="B9633" t="str">
        <f>MID(E9633,243+A9633,25)</f>
        <v>'02/13/2019','02/17/2019'</v>
      </c>
      <c r="C9633" t="str">
        <f t="shared" si="451"/>
        <v>'2019-02-13','2019-02-17'</v>
      </c>
      <c r="D963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(9633,'CA-2019-154809','2019-02-13','2019-02-17','Standard Class','MH-17455','Mark Hamilton','Consumer','United States','Minneapolis','Minnesota',55407,'Central','OFF-AP-10004785','Office Supplies','Appliances','Holmes Replacement Filter for HEPA Air Cleaner, Medium Room',90.64,8,0,38.9752);</v>
      </c>
      <c r="E9633" t="s">
        <v>9632</v>
      </c>
    </row>
    <row r="9634" spans="1:5" x14ac:dyDescent="0.25">
      <c r="A9634">
        <f t="shared" si="450"/>
        <v>3</v>
      </c>
      <c r="B9634" t="str">
        <f>MID(E9634,243+A9634,25)</f>
        <v>'10/14/2016','10/17/2016'</v>
      </c>
      <c r="C9634" t="str">
        <f t="shared" si="451"/>
        <v>'2016-10-14','2016-10-17'</v>
      </c>
      <c r="D963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(9634,'CA-2016-151330','2016-10-14','2016-10-17','First Class','TC-21295','Toby Carlisle','Consumer','United States','Everett','Massachusetts',2149,'East','TEC-AC-10000865','Technology','Accessories','WD My Passport Ultra 500GB Portable External Hard Drive',177,3,0,30.09);</v>
      </c>
      <c r="E9634" t="s">
        <v>9633</v>
      </c>
    </row>
    <row r="9635" spans="1:5" x14ac:dyDescent="0.25">
      <c r="A9635">
        <f t="shared" si="450"/>
        <v>3</v>
      </c>
      <c r="B9635" t="str">
        <f>MID(E9635,243+A9635,25)</f>
        <v>'10/14/2016','10/17/2016'</v>
      </c>
      <c r="C9635" t="str">
        <f t="shared" si="451"/>
        <v>'2016-10-14','2016-10-17'</v>
      </c>
      <c r="D963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(9635,'CA-2016-151330','2016-10-14','2016-10-17','First Class','TC-21295','Toby Carlisle','Consumer','United States','Everett','Massachusetts',2149,'East','OFF-ST-10000615','Office Supplies','Storage','SimpliFile Personal File, Black Granite, 15w x 6-15/16d x 11-1/4h',79.45,7,0,22.246);</v>
      </c>
      <c r="E9635" t="s">
        <v>9634</v>
      </c>
    </row>
    <row r="9636" spans="1:5" x14ac:dyDescent="0.25">
      <c r="A9636">
        <f t="shared" si="450"/>
        <v>3</v>
      </c>
      <c r="B9636" t="str">
        <f>MID(E9636,243+A9636,25)</f>
        <v>'10/14/2016','10/17/2016'</v>
      </c>
      <c r="C9636" t="str">
        <f t="shared" si="451"/>
        <v>'2016-10-14','2016-10-17'</v>
      </c>
      <c r="D963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(9636,'CA-2016-151330','2016-10-14','2016-10-17','First Class','TC-21295','Toby Carlisle','Consumer','United States','Everett','Massachusetts',2149,'East','FUR-CH-10000749','Furniture','Chairs','Office Star - Ergonomic Mid Back Chair with 2-Way Adjustable Arms',1628.82,9,0,260.6112);</v>
      </c>
      <c r="E9636" t="s">
        <v>9635</v>
      </c>
    </row>
    <row r="9637" spans="1:5" x14ac:dyDescent="0.25">
      <c r="A9637">
        <f t="shared" si="450"/>
        <v>3</v>
      </c>
      <c r="B9637" t="str">
        <f>MID(E9637,243+A9637,25)</f>
        <v>'11/18/2016','11/25/2016'</v>
      </c>
      <c r="C9637" t="str">
        <f t="shared" si="451"/>
        <v>'2016-11-18','2016-11-25'</v>
      </c>
      <c r="D963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(9637,'CA-2016-124702','2016-11-18','2016-11-25','Standard Class','MH-17785','Maya Herman','Corporate','United States','Seattle','Washington',98105,'West','FUR-FU-10003553','Furniture','Furnishings','Howard Miller 13-1/2" Diameter Rosebrook Wall Clock',137.54,2,0,55.016);</v>
      </c>
      <c r="E9637" t="s">
        <v>9636</v>
      </c>
    </row>
    <row r="9638" spans="1:5" x14ac:dyDescent="0.25">
      <c r="A9638">
        <f t="shared" si="450"/>
        <v>3</v>
      </c>
      <c r="B9638" t="str">
        <f>MID(E9638,243+A9638,25)</f>
        <v>'11/18/2016','11/25/2016'</v>
      </c>
      <c r="C9638" t="str">
        <f t="shared" si="451"/>
        <v>'2016-11-18','2016-11-25'</v>
      </c>
      <c r="D963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(9638,'CA-2016-124702','2016-11-18','2016-11-25','Standard Class','MH-17785','Maya Herman','Corporate','United States','Seattle','Washington',98105,'West','FUR-TA-10003008','Furniture','Tables','Lesro Round Back Collection Coffee Table, End Table',730.2,4,0,94.9260000000001);</v>
      </c>
      <c r="E9638" t="s">
        <v>9637</v>
      </c>
    </row>
    <row r="9639" spans="1:5" x14ac:dyDescent="0.25">
      <c r="A9639">
        <f t="shared" si="450"/>
        <v>3</v>
      </c>
      <c r="B9639" t="str">
        <f>MID(E9639,243+A9639,25)</f>
        <v>'11/12/2019','11/15/2019'</v>
      </c>
      <c r="C9639" t="str">
        <f t="shared" si="451"/>
        <v>'2019-11-12','2019-11-15'</v>
      </c>
      <c r="D963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(9639,'US-2019-125808','2019-11-12','2019-11-15','Second Class','EP-13915','Emily Phan','Consumer','United States','Los Angeles','California',90032,'West','OFF-PA-10001846','Office Supplies','Paper','Xerox 1899',11.56,2,0,5.6644);</v>
      </c>
      <c r="E9639" t="s">
        <v>9638</v>
      </c>
    </row>
    <row r="9640" spans="1:5" x14ac:dyDescent="0.25">
      <c r="A9640">
        <f t="shared" si="450"/>
        <v>3</v>
      </c>
      <c r="B9640" t="str">
        <f>MID(E9640,243+A9640,25)</f>
        <v>'01/28/2017','01/31/2017'</v>
      </c>
      <c r="C9640" t="str">
        <f t="shared" si="451"/>
        <v>'2017-01-28','2017-01-31'</v>
      </c>
      <c r="D964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(9640,'CA-2017-116638','2017-01-28','2017-01-31','Second Class','JH-15985','Joseph Holt','Consumer','United States','Concord','North Carolina',28027,'South','FUR-TA-10000198','Furniture','Tables','Chromcraft Bull-Nose Wood Oval Conference Tables &amp; Bases',4297.644,13,0.4,-1862.3124);</v>
      </c>
      <c r="E9640" t="s">
        <v>9639</v>
      </c>
    </row>
    <row r="9641" spans="1:5" x14ac:dyDescent="0.25">
      <c r="A9641">
        <f t="shared" si="450"/>
        <v>3</v>
      </c>
      <c r="B9641" t="str">
        <f>MID(E9641,243+A9641,25)</f>
        <v>'03/07/2016','03/12/2016'</v>
      </c>
      <c r="C9641" t="str">
        <f t="shared" si="451"/>
        <v>'2016-03-07','2016-03-12'</v>
      </c>
      <c r="D964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(9641,'CA-2016-104563','2016-03-07','2016-03-12','Standard Class','CM-12715','Craig Molinari','Corporate','United States','Seattle','Washington',98103,'West','OFF-AR-10000390','Office Supplies','Art','Newell Chalk Holder',20.65,5,0,9.499);</v>
      </c>
      <c r="E9641" t="s">
        <v>9640</v>
      </c>
    </row>
    <row r="9642" spans="1:5" x14ac:dyDescent="0.25">
      <c r="A9642">
        <f t="shared" si="450"/>
        <v>3</v>
      </c>
      <c r="B9642" t="str">
        <f>MID(E9642,243+A9642,25)</f>
        <v>'03/07/2016','03/12/2016'</v>
      </c>
      <c r="C9642" t="str">
        <f t="shared" si="451"/>
        <v>'2016-03-07','2016-03-12'</v>
      </c>
      <c r="D964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(9642,'CA-2016-104563','2016-03-07','2016-03-12','Standard Class','CM-12715','Craig Molinari','Corporate','United States','Seattle','Washington',98103,'West','OFF-ST-10000934','Office Supplies','Storage','Contico 72"H Heavy-Duty Storage System',204.9,5,0,0);</v>
      </c>
      <c r="E9642" t="s">
        <v>9641</v>
      </c>
    </row>
    <row r="9643" spans="1:5" x14ac:dyDescent="0.25">
      <c r="A9643">
        <f t="shared" si="450"/>
        <v>3</v>
      </c>
      <c r="B9643" t="str">
        <f>MID(E9643,243+A9643,25)</f>
        <v>'03/07/2016','03/12/2016'</v>
      </c>
      <c r="C9643" t="str">
        <f t="shared" si="451"/>
        <v>'2016-03-07','2016-03-12'</v>
      </c>
      <c r="D964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(9643,'CA-2016-104563','2016-03-07','2016-03-12','Standard Class','CM-12715','Craig Molinari','Corporate','United States','Seattle','Washington',98103,'West','FUR-CH-10002780','Furniture','Chairs','Office Star - Task Chair with Contemporary Loop Arms',436.704,6,0.2,21.8352);</v>
      </c>
      <c r="E9643" t="s">
        <v>9642</v>
      </c>
    </row>
    <row r="9644" spans="1:5" x14ac:dyDescent="0.25">
      <c r="A9644">
        <f t="shared" si="450"/>
        <v>3</v>
      </c>
      <c r="B9644" t="str">
        <f>MID(E9644,243+A9644,25)</f>
        <v>'03/07/2016','03/12/2016'</v>
      </c>
      <c r="C9644" t="str">
        <f t="shared" si="451"/>
        <v>'2016-03-07','2016-03-12'</v>
      </c>
      <c r="D964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(9644,'CA-2016-104563','2016-03-07','2016-03-12','Standard Class','CM-12715','Craig Molinari','Corporate','United States','Seattle','Washington',98103,'West','FUR-CH-10004495','Furniture','Chairs','Global Leather and Oak Executive Chair, Black',481.568,2,0.2,54.1763999999999);</v>
      </c>
      <c r="E9644" t="s">
        <v>9643</v>
      </c>
    </row>
    <row r="9645" spans="1:5" x14ac:dyDescent="0.25">
      <c r="A9645">
        <f t="shared" si="450"/>
        <v>3</v>
      </c>
      <c r="B9645" t="str">
        <f>MID(E9645,243+A9645,25)</f>
        <v>'06/08/2019','06/13/2019'</v>
      </c>
      <c r="C9645" t="str">
        <f t="shared" si="451"/>
        <v>'2019-06-08','2019-06-13'</v>
      </c>
      <c r="D964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(9645,'US-2019-107979','2019-06-08','2019-06-13','Standard Class','FO-14305','Frank Olsen','Consumer','United States','Glendale','Arizona',85301,'West','TEC-AC-10002006','Technology','Accessories','Memorex Micro Travel Drive 16 GB',89.544,7,0.2,12.3123);</v>
      </c>
      <c r="E9645" t="s">
        <v>9644</v>
      </c>
    </row>
    <row r="9646" spans="1:5" x14ac:dyDescent="0.25">
      <c r="A9646">
        <f t="shared" si="450"/>
        <v>3</v>
      </c>
      <c r="B9646" t="str">
        <f>MID(E9646,243+A9646,25)</f>
        <v>'06/08/2019','06/13/2019'</v>
      </c>
      <c r="C9646" t="str">
        <f t="shared" si="451"/>
        <v>'2019-06-08','2019-06-13'</v>
      </c>
      <c r="D964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(9646,'US-2019-107979','2019-06-08','2019-06-13','Standard Class','FO-14305','Frank Olsen','Consumer','United States','Glendale','Arizona',85301,'West','OFF-ST-10002485','Office Supplies','Storage','Rogers Deluxe File Chest',35.168,2,0.2,-8.3524);</v>
      </c>
      <c r="E9646" t="s">
        <v>9645</v>
      </c>
    </row>
    <row r="9647" spans="1:5" x14ac:dyDescent="0.25">
      <c r="A9647">
        <f t="shared" si="450"/>
        <v>3</v>
      </c>
      <c r="B9647" t="str">
        <f>MID(E9647,243+A9647,25)</f>
        <v>'06/08/2019','06/13/2019'</v>
      </c>
      <c r="C9647" t="str">
        <f t="shared" si="451"/>
        <v>'2019-06-08','2019-06-13'</v>
      </c>
      <c r="D964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(9647,'US-2019-107979','2019-06-08','2019-06-13','Standard Class','FO-14305','Frank Olsen','Consumer','United States','Glendale','Arizona',85301,'West','OFF-BI-10000778','Office Supplies','Binders','GBC VeloBinder Electric Binding Machine',72.588,2,0.7,-48.392);</v>
      </c>
      <c r="E9647" t="s">
        <v>9646</v>
      </c>
    </row>
    <row r="9648" spans="1:5" x14ac:dyDescent="0.25">
      <c r="A9648">
        <f t="shared" si="450"/>
        <v>3</v>
      </c>
      <c r="B9648" t="str">
        <f>MID(E9648,243+A9648,25)</f>
        <v>'11/19/2016','11/24/2016'</v>
      </c>
      <c r="C9648" t="str">
        <f t="shared" si="451"/>
        <v>'2016-11-19','2016-11-24'</v>
      </c>
      <c r="D964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(9648,'CA-2016-150518','2016-11-19','2016-11-24','Standard Class','MW-18220','Mitch Webber','Consumer','United States','Coon Rapids','Minnesota',55433,'Central','OFF-ST-10000877','Office Supplies','Storage','Recycled Steel Personal File for Standard File Folders',221.16,4,0,57.5016);</v>
      </c>
      <c r="E9648" t="s">
        <v>9647</v>
      </c>
    </row>
    <row r="9649" spans="1:5" x14ac:dyDescent="0.25">
      <c r="A9649">
        <f t="shared" si="450"/>
        <v>3</v>
      </c>
      <c r="B9649" t="str">
        <f>MID(E9649,243+A9649,25)</f>
        <v>'11/19/2016','11/24/2016'</v>
      </c>
      <c r="C9649" t="str">
        <f t="shared" si="451"/>
        <v>'2016-11-19','2016-11-24'</v>
      </c>
      <c r="D964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(9649,'CA-2016-150518','2016-11-19','2016-11-24','Standard Class','MW-18220','Mitch Webber','Consumer','United States','Coon Rapids','Minnesota',55433,'Central','TEC-PH-10002103','Technology','Phones','Jabra SPEAK 410',281.97,3,0,78.9516);</v>
      </c>
      <c r="E9649" t="s">
        <v>9648</v>
      </c>
    </row>
    <row r="9650" spans="1:5" x14ac:dyDescent="0.25">
      <c r="A9650">
        <f t="shared" si="450"/>
        <v>3</v>
      </c>
      <c r="B9650" t="str">
        <f>MID(E9650,243+A9650,25)</f>
        <v>'11/26/2018','11/30/2018'</v>
      </c>
      <c r="C9650" t="str">
        <f t="shared" si="451"/>
        <v>'2018-11-26','2018-11-30'</v>
      </c>
      <c r="D965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(9650,'CA-2018-107104','2018-11-26','2018-11-30','Standard Class','MS-17365','Maribeth Schnelling','Consumer','United States','Los Angeles','California',90045,'West','FUR-BO-10002213','Furniture','Bookcases','DMI Eclipse Executive Suite Bookcases',3406.664,8,0.15,160.3136);</v>
      </c>
      <c r="E9650" t="s">
        <v>9649</v>
      </c>
    </row>
    <row r="9651" spans="1:5" x14ac:dyDescent="0.25">
      <c r="A9651">
        <f t="shared" si="450"/>
        <v>3</v>
      </c>
      <c r="B9651" t="str">
        <f>MID(E9651,243+A9651,25)</f>
        <v>'11/26/2018','11/30/2018'</v>
      </c>
      <c r="C9651" t="str">
        <f t="shared" si="451"/>
        <v>'2018-11-26','2018-11-30'</v>
      </c>
      <c r="D965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(9651,'CA-2018-107104','2018-11-26','2018-11-30','Standard Class','MS-17365','Maribeth Schnelling','Consumer','United States','Los Angeles','California',90045,'West','OFF-AR-10004269','Office Supplies','Art','Newell 31',37.17,9,0,10.4076);</v>
      </c>
      <c r="E9651" t="s">
        <v>9650</v>
      </c>
    </row>
    <row r="9652" spans="1:5" x14ac:dyDescent="0.25">
      <c r="A9652">
        <f t="shared" si="450"/>
        <v>3</v>
      </c>
      <c r="B9652" t="str">
        <f>MID(E9652,243+A9652,25)</f>
        <v>'11/26/2018','11/30/2018'</v>
      </c>
      <c r="C9652" t="str">
        <f t="shared" si="451"/>
        <v>'2018-11-26','2018-11-30'</v>
      </c>
      <c r="D965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(9652,'CA-2018-107104','2018-11-26','2018-11-30','Standard Class','MS-17365','Maribeth Schnelling','Consumer','United States','Los Angeles','California',90045,'West','OFF-AP-10000055','Office Supplies','Appliances','Belkin F9S820V06 8 Outlet Surge',64.96,2,0,19.488);</v>
      </c>
      <c r="E9652" t="s">
        <v>9651</v>
      </c>
    </row>
    <row r="9653" spans="1:5" x14ac:dyDescent="0.25">
      <c r="A9653">
        <f t="shared" si="450"/>
        <v>3</v>
      </c>
      <c r="B9653" t="str">
        <f>MID(E9653,243+A9653,25)</f>
        <v>'11/26/2018','11/30/2018'</v>
      </c>
      <c r="C9653" t="str">
        <f t="shared" si="451"/>
        <v>'2018-11-26','2018-11-30'</v>
      </c>
      <c r="D965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(9653,'CA-2018-107104','2018-11-26','2018-11-30','Standard Class','MS-17365','Maribeth Schnelling','Consumer','United States','Los Angeles','California',90045,'West','FUR-FU-10002937','Furniture','Furnishings','GE 48" Fluorescent Tube, Cool White Energy Saver, 34 Watts, 30/Box',595.38,6,0,297.69);</v>
      </c>
      <c r="E9653" t="s">
        <v>9652</v>
      </c>
    </row>
    <row r="9654" spans="1:5" x14ac:dyDescent="0.25">
      <c r="A9654">
        <f t="shared" si="450"/>
        <v>3</v>
      </c>
      <c r="B9654" t="str">
        <f>MID(E9654,243+A9654,25)</f>
        <v>'01/23/2019','01/27/2019'</v>
      </c>
      <c r="C9654" t="str">
        <f t="shared" si="451"/>
        <v>'2019-01-23','2019-01-27'</v>
      </c>
      <c r="D965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(9654,'CA-2019-161893','2019-01-23','2019-01-27','Standard Class','HP-14815','Harold Pawlan','Home Office','United States','Tucson','Arizona',85705,'West','TEC-AC-10001874','Technology','Accessories','Logitech Wireless Anywhere Mouse MX for PC and Mac',95.984,2,0.2,11.998);</v>
      </c>
      <c r="E9654" t="s">
        <v>9653</v>
      </c>
    </row>
    <row r="9655" spans="1:5" x14ac:dyDescent="0.25">
      <c r="A9655">
        <f t="shared" si="450"/>
        <v>3</v>
      </c>
      <c r="B9655" t="str">
        <f>MID(E9655,243+A9655,25)</f>
        <v>'01/23/2019','01/27/2019'</v>
      </c>
      <c r="C9655" t="str">
        <f t="shared" si="451"/>
        <v>'2019-01-23','2019-01-27'</v>
      </c>
      <c r="D965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(9655,'CA-2019-161893','2019-01-23','2019-01-27','Standard Class','HP-14815','Harold Pawlan','Home Office','United States','Tucson','Arizona',85705,'West','OFF-BI-10004506','Office Supplies','Binders','Wilson Jones data.warehouse D-Ring Binders with DublLock',4.938,2,0.7,-3.6212);</v>
      </c>
      <c r="E9655" t="s">
        <v>9654</v>
      </c>
    </row>
    <row r="9656" spans="1:5" x14ac:dyDescent="0.25">
      <c r="A9656">
        <f t="shared" si="450"/>
        <v>3</v>
      </c>
      <c r="B9656" t="str">
        <f>MID(E9656,243+A9656,25)</f>
        <v>'09/22/2016','09/29/2016'</v>
      </c>
      <c r="C9656" t="str">
        <f t="shared" si="451"/>
        <v>'2016-09-22','2016-09-29'</v>
      </c>
      <c r="D9656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(9656,'CA-2016-156160','2016-09-22','2016-09-29','Standard Class','AS-10090','Adam Shillingsburg','Consumer','United States','New York City','New York',10035,'East','FUR-FU-10001876','Furniture','Furnishings','Computer Room Manger, 14"',97.44,3,0,35.0784);</v>
      </c>
      <c r="E9656" t="s">
        <v>9655</v>
      </c>
    </row>
    <row r="9657" spans="1:5" x14ac:dyDescent="0.25">
      <c r="A9657">
        <f t="shared" si="450"/>
        <v>3</v>
      </c>
      <c r="B9657" t="str">
        <f>MID(E9657,243+A9657,25)</f>
        <v>'09/22/2016','09/29/2016'</v>
      </c>
      <c r="C9657" t="str">
        <f t="shared" si="451"/>
        <v>'2016-09-22','2016-09-29'</v>
      </c>
      <c r="D9657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(9657,'CA-2016-156160','2016-09-22','2016-09-29','Standard Class','AS-10090','Adam Shillingsburg','Consumer','United States','New York City','New York',10035,'East','OFF-BI-10003355','Office Supplies','Binders','Cardinal Holdit Business Card Pockets',3.984,1,0.2,1.3944);</v>
      </c>
      <c r="E9657" t="s">
        <v>9656</v>
      </c>
    </row>
    <row r="9658" spans="1:5" x14ac:dyDescent="0.25">
      <c r="A9658">
        <f t="shared" si="450"/>
        <v>3</v>
      </c>
      <c r="B9658" t="str">
        <f>MID(E9658,243+A9658,25)</f>
        <v>'09/22/2016','09/29/2016'</v>
      </c>
      <c r="C9658" t="str">
        <f t="shared" si="451"/>
        <v>'2016-09-22','2016-09-29'</v>
      </c>
      <c r="D9658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(9658,'CA-2016-156160','2016-09-22','2016-09-29','Standard Class','AS-10090','Adam Shillingsburg','Consumer','United States','New York City','New York',10035,'East','OFF-AR-10003876','Office Supplies','Art','Avery Hi-Liter GlideStik Fluorescent Highlighter, Yellow Ink',13.04,4,0,5.7376);</v>
      </c>
      <c r="E9658" t="s">
        <v>9657</v>
      </c>
    </row>
    <row r="9659" spans="1:5" x14ac:dyDescent="0.25">
      <c r="A9659">
        <f t="shared" si="450"/>
        <v>3</v>
      </c>
      <c r="B9659" t="str">
        <f>MID(E9659,243+A9659,25)</f>
        <v>'09/22/2016','09/29/2016'</v>
      </c>
      <c r="C9659" t="str">
        <f t="shared" si="451"/>
        <v>'2016-09-22','2016-09-29'</v>
      </c>
      <c r="D9659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(9659,'CA-2016-156160','2016-09-22','2016-09-29','Standard Class','AS-10090','Adam Shillingsburg','Consumer','United States','New York City','New York',10035,'East','FUR-CH-10004983','Furniture','Chairs','Office Star - Mid Back Dual function Ergonomic High Back Chair with 2-Way Adjustable Arms',579.528,4,0.1,83.7096);</v>
      </c>
      <c r="E9659" t="s">
        <v>9658</v>
      </c>
    </row>
    <row r="9660" spans="1:5" x14ac:dyDescent="0.25">
      <c r="A9660">
        <f t="shared" si="450"/>
        <v>3</v>
      </c>
      <c r="B9660" t="str">
        <f>MID(E9660,243+A9660,25)</f>
        <v>'03/26/2016','03/30/2016'</v>
      </c>
      <c r="C9660" t="str">
        <f t="shared" si="451"/>
        <v>'2016-03-26','2016-03-30'</v>
      </c>
      <c r="D9660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(9660,'CA-2016-100860','2016-03-26','2016-03-30','Second Class','CS-12505','Cindy Stewart','Consumer','United States','Pomona','California',91767,'West','OFF-LA-10001982','Office Supplies','Labels','Smead Alpha-Z Color-Coded Name Labels First Letter Starter Set',18.75,5,0,9);</v>
      </c>
      <c r="E9660" t="s">
        <v>9659</v>
      </c>
    </row>
    <row r="9661" spans="1:5" x14ac:dyDescent="0.25">
      <c r="A9661">
        <f t="shared" si="450"/>
        <v>3</v>
      </c>
      <c r="B9661" t="str">
        <f>MID(E9661,243+A9661,25)</f>
        <v>'06/06/2018','06/11/2018'</v>
      </c>
      <c r="C9661" t="str">
        <f t="shared" si="451"/>
        <v>'2018-06-06','2018-06-11'</v>
      </c>
      <c r="D9661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(9661,'CA-2018-160717','2018-06-06','2018-06-11','Standard Class','ME-17320','Maria Etezadi','Home Office','United States','Santa Barbara','California',93101,'West','TEC-PH-10001459','Technology','Phones','Samsung Galaxy Mega 6.3',3023.928,9,0.2,226.7946);</v>
      </c>
      <c r="E9661" t="s">
        <v>9660</v>
      </c>
    </row>
    <row r="9662" spans="1:5" x14ac:dyDescent="0.25">
      <c r="A9662">
        <f t="shared" si="450"/>
        <v>3</v>
      </c>
      <c r="B9662" t="str">
        <f>MID(E9662,243+A9662,25)</f>
        <v>'06/06/2018','06/11/2018'</v>
      </c>
      <c r="C9662" t="str">
        <f t="shared" si="451"/>
        <v>'2018-06-06','2018-06-11'</v>
      </c>
      <c r="D9662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(9662,'CA-2018-160717','2018-06-06','2018-06-11','Standard Class','ME-17320','Maria Etezadi','Home Office','United States','Santa Barbara','California',93101,'West','TEC-AC-10002134','Technology','Accessories','Rosewill 107 Normal Keys USB Wired Standard Keyboard',26.96,2,0,3.7744);</v>
      </c>
      <c r="E9662" t="s">
        <v>9661</v>
      </c>
    </row>
    <row r="9663" spans="1:5" x14ac:dyDescent="0.25">
      <c r="A9663">
        <f t="shared" si="450"/>
        <v>3</v>
      </c>
      <c r="B9663" t="str">
        <f>MID(E9663,243+A9663,25)</f>
        <v>'06/06/2018','06/11/2018'</v>
      </c>
      <c r="C9663" t="str">
        <f t="shared" si="451"/>
        <v>'2018-06-06','2018-06-11'</v>
      </c>
      <c r="D9663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(9663,'CA-2018-160717','2018-06-06','2018-06-11','Standard Class','ME-17320','Maria Etezadi','Home Office','United States','Santa Barbara','California',93101,'West','TEC-PH-10001760','Technology','Phones','Bose SoundLink Bluetooth Speaker',477.6,3,0.2,161.19);</v>
      </c>
      <c r="E9663" t="s">
        <v>9662</v>
      </c>
    </row>
    <row r="9664" spans="1:5" x14ac:dyDescent="0.25">
      <c r="A9664">
        <f t="shared" si="450"/>
        <v>3</v>
      </c>
      <c r="B9664" t="str">
        <f>MID(E9664,243+A9664,25)</f>
        <v>'08/31/2019','09/05/2019'</v>
      </c>
      <c r="C9664" t="str">
        <f t="shared" si="451"/>
        <v>'2019-08-31','2019-09-05'</v>
      </c>
      <c r="D9664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(9664,'CA-2019-132619','2019-08-31','2019-09-05','Standard Class','MS-17770','Maxwell Schwartz','Consumer','United States','San Francisco','California',94109,'West','OFF-ST-10001511','Office Supplies','Storage','Space Solutions Commercial Steel Shelving',193.95,3,0,9.69749999999998);</v>
      </c>
      <c r="E9664" t="s">
        <v>9663</v>
      </c>
    </row>
    <row r="9665" spans="1:5" x14ac:dyDescent="0.25">
      <c r="A9665">
        <f t="shared" si="450"/>
        <v>3</v>
      </c>
      <c r="B9665" t="str">
        <f>MID(E9665,243+A9665,25)</f>
        <v>'12/07/2017','12/07/2017'</v>
      </c>
      <c r="C9665" t="str">
        <f t="shared" si="451"/>
        <v>'2017-12-07','2017-12-07'</v>
      </c>
      <c r="D9665" t="str">
        <f t="shared" si="452"/>
        <v>INSERT INTO orders(Row_ID,Order_ID,Order_Date,Ship_Date,Ship_Mode,Customer_ID,Customer_Name,Segment,Country,City,State,Postal_Code,Region,Product_ID,Category,SubCategory,Product_Name,Sales,Quantity,Discount,Profit) VALUES (9665,'US-2017-120957','2017-12-07','2017-12-07','Same Day','KH-16690','Kristen Hastings','Corporate','United States','Riverside','California',92503,'West','OFF-PA-10003953','Office Supplies','Paper','Xerox 218',12.96,2,0,6.2208);</v>
      </c>
      <c r="E9665" t="s">
        <v>9664</v>
      </c>
    </row>
    <row r="9666" spans="1:5" x14ac:dyDescent="0.25">
      <c r="A9666">
        <f t="shared" ref="A9666:A9729" si="453">IF(ROW(B9666)&lt;10,0,IF(ROW(B9666)&lt;100,1,IF(ROW(B9666)&lt;1000,2,3)))</f>
        <v>3</v>
      </c>
      <c r="B9666" t="str">
        <f>MID(E9666,243+A9666,25)</f>
        <v>'11/16/2019','11/20/2019'</v>
      </c>
      <c r="C9666" t="str">
        <f t="shared" ref="C9666:C9729" si="454">"'"&amp;MID(B9666,8,4)&amp;"-"&amp;MID(B9666,2,2)&amp;"-"&amp;MID(B9666,5,2)&amp;"'"&amp;","&amp;"'"&amp;MID(B9666,21,4)&amp;"-"&amp;MID(B9666,15,2)&amp;"-"&amp;MID(B9666,18,2)&amp;"'"</f>
        <v>'2019-11-16','2019-11-20'</v>
      </c>
      <c r="D9666" t="str">
        <f t="shared" ref="D9666:D9729" si="455">LEFT(E9666,242+A9666)&amp;C9666&amp;RIGHT(E9666,LEN(E9666)-LEN(LEFT(E9666,242+A9666)&amp;C9666))</f>
        <v>INSERT INTO orders(Row_ID,Order_ID,Order_Date,Ship_Date,Ship_Mode,Customer_ID,Customer_Name,Segment,Country,City,State,Postal_Code,Region,Product_ID,Category,SubCategory,Product_Name,Sales,Quantity,Discount,Profit) VALUES (9666,'CA-2019-157448','2019-11-16','2019-11-20','Standard Class','LC-16885','Lena Creighton','Consumer','United States','Los Angeles','California',90049,'West','FUR-FU-10003268','Furniture','Furnishings','Eldon Radial Chair Mat for Low to Medium Pile Carpets',119.94,3,0,23.988);</v>
      </c>
      <c r="E9666" t="s">
        <v>9665</v>
      </c>
    </row>
    <row r="9667" spans="1:5" x14ac:dyDescent="0.25">
      <c r="A9667">
        <f t="shared" si="453"/>
        <v>3</v>
      </c>
      <c r="B9667" t="str">
        <f>MID(E9667,243+A9667,25)</f>
        <v>'11/16/2019','11/20/2019'</v>
      </c>
      <c r="C9667" t="str">
        <f t="shared" si="454"/>
        <v>'2019-11-16','2019-11-20'</v>
      </c>
      <c r="D966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(9667,'CA-2019-157448','2019-11-16','2019-11-20','Standard Class','LC-16885','Lena Creighton','Consumer','United States','Los Angeles','California',90049,'West','FUR-FU-10001847','Furniture','Furnishings','Eldon Image Series Black Desk Accessories',12.42,3,0,4.4712);</v>
      </c>
      <c r="E9667" t="s">
        <v>9666</v>
      </c>
    </row>
    <row r="9668" spans="1:5" x14ac:dyDescent="0.25">
      <c r="A9668">
        <f t="shared" si="453"/>
        <v>3</v>
      </c>
      <c r="B9668" t="str">
        <f>MID(E9668,243+A9668,25)</f>
        <v>'04/23/2018','04/27/2018'</v>
      </c>
      <c r="C9668" t="str">
        <f t="shared" si="454"/>
        <v>'2018-04-23','2018-04-27'</v>
      </c>
      <c r="D966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(9668,'CA-2018-126270','2018-04-23','2018-04-27','Standard Class','AF-10870','Art Ferguson','Consumer','United States','San Clemente','California',92672,'West','OFF-BI-10002764','Office Supplies','Binders','Recycled Pressboard Report Cover with Reinforced Top Hinge',18.088,7,0.2,6.5569);</v>
      </c>
      <c r="E9668" t="s">
        <v>9667</v>
      </c>
    </row>
    <row r="9669" spans="1:5" x14ac:dyDescent="0.25">
      <c r="A9669">
        <f t="shared" si="453"/>
        <v>3</v>
      </c>
      <c r="B9669" t="str">
        <f>MID(E9669,243+A9669,25)</f>
        <v>'04/23/2018','04/27/2018'</v>
      </c>
      <c r="C9669" t="str">
        <f t="shared" si="454"/>
        <v>'2018-04-23','2018-04-27'</v>
      </c>
      <c r="D966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(9669,'CA-2018-126270','2018-04-23','2018-04-27','Standard Class','AF-10870','Art Ferguson','Consumer','United States','San Clemente','California',92672,'West','OFF-EN-10004386','Office Supplies','Envelopes','Recycled Interoffice Envelopes with String and Button Closure, 10 x 13',71.97,3,0,35.985);</v>
      </c>
      <c r="E9669" t="s">
        <v>9668</v>
      </c>
    </row>
    <row r="9670" spans="1:5" x14ac:dyDescent="0.25">
      <c r="A9670">
        <f t="shared" si="453"/>
        <v>3</v>
      </c>
      <c r="B9670" t="str">
        <f>MID(E9670,243+A9670,25)</f>
        <v>'04/02/2019','04/06/2019'</v>
      </c>
      <c r="C9670" t="str">
        <f t="shared" si="454"/>
        <v>'2019-04-02','2019-04-06'</v>
      </c>
      <c r="D967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(9670,'CA-2019-145275','2019-04-02','2019-04-06','Standard Class','AH-10465','Amy Hunt','Consumer','United States','Decatur','Alabama',35601,'South','OFF-LA-10001569','Office Supplies','Labels','Avery 499',14.94,3,0,6.8724);</v>
      </c>
      <c r="E9670" t="s">
        <v>9669</v>
      </c>
    </row>
    <row r="9671" spans="1:5" x14ac:dyDescent="0.25">
      <c r="A9671">
        <f t="shared" si="453"/>
        <v>3</v>
      </c>
      <c r="B9671" t="str">
        <f>MID(E9671,243+A9671,25)</f>
        <v>'08/13/2017','08/15/2017'</v>
      </c>
      <c r="C9671" t="str">
        <f t="shared" si="454"/>
        <v>'2017-08-13','2017-08-15'</v>
      </c>
      <c r="D967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(9671,'CA-2017-133396','2017-08-13','2017-08-15','First Class','GK-14620','Grace Kelly','Corporate','United States','Greensboro','North Carolina',27405,'South','OFF-AR-10001446','Office Supplies','Art','Newell 309',64.68,7,0.2,8.085);</v>
      </c>
      <c r="E9671" t="s">
        <v>9670</v>
      </c>
    </row>
    <row r="9672" spans="1:5" x14ac:dyDescent="0.25">
      <c r="A9672">
        <f t="shared" si="453"/>
        <v>3</v>
      </c>
      <c r="B9672" t="str">
        <f>MID(E9672,243+A9672,25)</f>
        <v>'11/13/2019','11/19/2019'</v>
      </c>
      <c r="C9672" t="str">
        <f t="shared" si="454"/>
        <v>'2019-11-13','2019-11-19'</v>
      </c>
      <c r="D967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(9672,'US-2019-140312','2019-11-13','2019-11-19','Standard Class','KL-16645','Ken Lonsdale','Consumer','United States','Dublin','California',94568,'West','TEC-PH-10003442','Technology','Phones','Samsung Replacement EH64AVFWE Premium Headset',22,5,0.2,1.375);</v>
      </c>
      <c r="E9672" t="s">
        <v>9671</v>
      </c>
    </row>
    <row r="9673" spans="1:5" x14ac:dyDescent="0.25">
      <c r="A9673">
        <f t="shared" si="453"/>
        <v>3</v>
      </c>
      <c r="B9673" t="str">
        <f>MID(E9673,243+A9673,25)</f>
        <v>'12/23/2018','12/28/2018'</v>
      </c>
      <c r="C9673" t="str">
        <f t="shared" si="454"/>
        <v>'2018-12-23','2018-12-28'</v>
      </c>
      <c r="D967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(9673,'CA-2018-114867','2018-12-23','2018-12-28','Standard Class','FM-14290','Frank Merwin','Home Office','United States','Philadelphia','Pennsylvania',19143,'East','OFF-PA-10000477','Office Supplies','Paper','Xerox 1952',7.968,2,0.2,2.6892);</v>
      </c>
      <c r="E9673" t="s">
        <v>9672</v>
      </c>
    </row>
    <row r="9674" spans="1:5" x14ac:dyDescent="0.25">
      <c r="A9674">
        <f t="shared" si="453"/>
        <v>3</v>
      </c>
      <c r="B9674" t="str">
        <f>MID(E9674,243+A9674,25)</f>
        <v>'12/23/2018','12/28/2018'</v>
      </c>
      <c r="C9674" t="str">
        <f t="shared" si="454"/>
        <v>'2018-12-23','2018-12-28'</v>
      </c>
      <c r="D967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(9674,'CA-2018-114867','2018-12-23','2018-12-28','Standard Class','FM-14290','Frank Merwin','Home Office','United States','Philadelphia','Pennsylvania',19143,'East','TEC-PH-10002645','Technology','Phones','LG G2',1499.97,5,0.4,-374.9925);</v>
      </c>
      <c r="E9674" t="s">
        <v>9673</v>
      </c>
    </row>
    <row r="9675" spans="1:5" x14ac:dyDescent="0.25">
      <c r="A9675">
        <f t="shared" si="453"/>
        <v>3</v>
      </c>
      <c r="B9675" t="str">
        <f>MID(E9675,243+A9675,25)</f>
        <v>'07/22/2016','07/24/2016'</v>
      </c>
      <c r="C9675" t="str">
        <f t="shared" si="454"/>
        <v>'2016-07-22','2016-07-24'</v>
      </c>
      <c r="D967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(9675,'US-2016-164644','2016-07-22','2016-07-24','Second Class','JL-15850','John Lucas','Consumer','United States','Houston','Texas',77095,'Central','OFF-ST-10003123','Office Supplies','Storage','Fellowes Bases and Tops For Staxonsteel/High-Stak Systems',26.632,1,0.2,1.3316);</v>
      </c>
      <c r="E9675" t="s">
        <v>9674</v>
      </c>
    </row>
    <row r="9676" spans="1:5" x14ac:dyDescent="0.25">
      <c r="A9676">
        <f t="shared" si="453"/>
        <v>3</v>
      </c>
      <c r="B9676" t="str">
        <f>MID(E9676,243+A9676,25)</f>
        <v>'05/06/2018','05/10/2018'</v>
      </c>
      <c r="C9676" t="str">
        <f t="shared" si="454"/>
        <v>'2018-05-06','2018-05-10'</v>
      </c>
      <c r="D967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(9676,'CA-2018-137393','2018-05-06','2018-05-10','Standard Class','GM-14500','Gene McClure','Consumer','United States','Bakersfield','California',93309,'West','FUR-FU-10001617','Furniture','Furnishings','Executive Impressions 8-1/2" Career Panel/Partition Cubicle Clock',41.6,4,0,14.144);</v>
      </c>
      <c r="E9676" t="s">
        <v>9675</v>
      </c>
    </row>
    <row r="9677" spans="1:5" x14ac:dyDescent="0.25">
      <c r="A9677">
        <f t="shared" si="453"/>
        <v>3</v>
      </c>
      <c r="B9677" t="str">
        <f>MID(E9677,243+A9677,25)</f>
        <v>'11/28/2016','12/03/2016'</v>
      </c>
      <c r="C9677" t="str">
        <f t="shared" si="454"/>
        <v>'2016-11-28','2016-12-03'</v>
      </c>
      <c r="D967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(9677,'US-2016-120175','2016-11-28','2016-12-03','Standard Class','MC-17635','Matthew Clasen','Corporate','United States','Richmond','Indiana',47374,'Central','OFF-EN-10003862','Office Supplies','Envelopes','Laser &amp; Ink Jet Business Envelopes',64.02,6,0,29.4492);</v>
      </c>
      <c r="E9677" t="s">
        <v>9676</v>
      </c>
    </row>
    <row r="9678" spans="1:5" x14ac:dyDescent="0.25">
      <c r="A9678">
        <f t="shared" si="453"/>
        <v>3</v>
      </c>
      <c r="B9678" t="str">
        <f>MID(E9678,243+A9678,25)</f>
        <v>'04/18/2018','04/23/2018'</v>
      </c>
      <c r="C9678" t="str">
        <f t="shared" si="454"/>
        <v>'2018-04-18','2018-04-23'</v>
      </c>
      <c r="D967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(9678,'CA-2018-144785','2018-04-18','2018-04-23','Standard Class','CS-12490','Cindy Schnelling','Corporate','United States','New York City','New York',10009,'East','OFF-AR-10001573','Office Supplies','Art','American Pencil',6.99,3,0,2.0271);</v>
      </c>
      <c r="E9678" t="s">
        <v>9677</v>
      </c>
    </row>
    <row r="9679" spans="1:5" x14ac:dyDescent="0.25">
      <c r="A9679">
        <f t="shared" si="453"/>
        <v>3</v>
      </c>
      <c r="B9679" t="str">
        <f>MID(E9679,243+A9679,25)</f>
        <v>'04/18/2018','04/23/2018'</v>
      </c>
      <c r="C9679" t="str">
        <f t="shared" si="454"/>
        <v>'2018-04-18','2018-04-23'</v>
      </c>
      <c r="D967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(9679,'CA-2018-144785','2018-04-18','2018-04-23','Standard Class','CS-12490','Cindy Schnelling','Corporate','United States','New York City','New York',10009,'East','OFF-SU-10004290','Office Supplies','Supplies','Acme Design Line 8" Stainless Steel Bent Scissors w/Champagne Handles, 3-1/8" Cut',6.84,1,0,1.8468);</v>
      </c>
      <c r="E9679" t="s">
        <v>9678</v>
      </c>
    </row>
    <row r="9680" spans="1:5" x14ac:dyDescent="0.25">
      <c r="A9680">
        <f t="shared" si="453"/>
        <v>3</v>
      </c>
      <c r="B9680" t="str">
        <f>MID(E9680,243+A9680,25)</f>
        <v>'12/27/2017','12/31/2017'</v>
      </c>
      <c r="C9680" t="str">
        <f t="shared" si="454"/>
        <v>'2017-12-27','2017-12-31'</v>
      </c>
      <c r="D968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(9680,'CA-2017-130113','2017-12-27','2017-12-31','Standard Class','AH-10030','Aaron Hawkins','Corporate','United States','San Francisco','California',94122,'West','OFF-ST-10000046','Office Supplies','Storage','Fellowes Super Stor/Drawer Files',323.1,2,0,61.389);</v>
      </c>
      <c r="E9680" t="s">
        <v>9679</v>
      </c>
    </row>
    <row r="9681" spans="1:5" x14ac:dyDescent="0.25">
      <c r="A9681">
        <f t="shared" si="453"/>
        <v>3</v>
      </c>
      <c r="B9681" t="str">
        <f>MID(E9681,243+A9681,25)</f>
        <v>'12/27/2017','12/31/2017'</v>
      </c>
      <c r="C9681" t="str">
        <f t="shared" si="454"/>
        <v>'2017-12-27','2017-12-31'</v>
      </c>
      <c r="D968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(9681,'CA-2017-130113','2017-12-27','2017-12-31','Standard Class','AH-10030','Aaron Hawkins','Corporate','United States','San Francisco','California',94122,'West','TEC-PH-10003505','Technology','Phones','Geemarc AmpliPOWER60',668.16,9,0.2,75.1679999999999);</v>
      </c>
      <c r="E9681" t="s">
        <v>9680</v>
      </c>
    </row>
    <row r="9682" spans="1:5" x14ac:dyDescent="0.25">
      <c r="A9682">
        <f t="shared" si="453"/>
        <v>3</v>
      </c>
      <c r="B9682" t="str">
        <f>MID(E9682,243+A9682,25)</f>
        <v>'12/13/2019','12/18/2019'</v>
      </c>
      <c r="C9682" t="str">
        <f t="shared" si="454"/>
        <v>'2019-12-13','2019-12-18'</v>
      </c>
      <c r="D968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(9682,'CA-2019-122770','2019-12-13','2019-12-18','Standard Class','EP-13915','Emily Phan','Consumer','United States','San Francisco','California',94122,'West','OFF-LA-10004559','Office Supplies','Labels','Avery 49',8.64,3,0,4.2336);</v>
      </c>
      <c r="E9682" t="s">
        <v>9681</v>
      </c>
    </row>
    <row r="9683" spans="1:5" x14ac:dyDescent="0.25">
      <c r="A9683">
        <f t="shared" si="453"/>
        <v>3</v>
      </c>
      <c r="B9683" t="str">
        <f>MID(E9683,243+A9683,25)</f>
        <v>'12/13/2019','12/18/2019'</v>
      </c>
      <c r="C9683" t="str">
        <f t="shared" si="454"/>
        <v>'2019-12-13','2019-12-18'</v>
      </c>
      <c r="D968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(9683,'CA-2019-122770','2019-12-13','2019-12-18','Standard Class','EP-13915','Emily Phan','Consumer','United States','San Francisco','California',94122,'West','OFF-PA-10003172','Office Supplies','Paper','Xerox 1996',38.88,6,0,18.6624);</v>
      </c>
      <c r="E9683" t="s">
        <v>9682</v>
      </c>
    </row>
    <row r="9684" spans="1:5" x14ac:dyDescent="0.25">
      <c r="A9684">
        <f t="shared" si="453"/>
        <v>3</v>
      </c>
      <c r="B9684" t="str">
        <f>MID(E9684,243+A9684,25)</f>
        <v>'12/13/2019','12/18/2019'</v>
      </c>
      <c r="C9684" t="str">
        <f t="shared" si="454"/>
        <v>'2019-12-13','2019-12-18'</v>
      </c>
      <c r="D968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(9684,'CA-2019-122770','2019-12-13','2019-12-18','Standard Class','EP-13915','Emily Phan','Consumer','United States','San Francisco','California',94122,'West','FUR-FU-10001473','Furniture','Furnishings','Eldon Executive Woodline II Desk Accessories, Mahogany',201.04,8,0,54.2808);</v>
      </c>
      <c r="E9684" t="s">
        <v>9683</v>
      </c>
    </row>
    <row r="9685" spans="1:5" x14ac:dyDescent="0.25">
      <c r="A9685">
        <f t="shared" si="453"/>
        <v>3</v>
      </c>
      <c r="B9685" t="str">
        <f>MID(E9685,243+A9685,25)</f>
        <v>'12/13/2019','12/18/2019'</v>
      </c>
      <c r="C9685" t="str">
        <f t="shared" si="454"/>
        <v>'2019-12-13','2019-12-18'</v>
      </c>
      <c r="D968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(9685,'CA-2019-122770','2019-12-13','2019-12-18','Standard Class','EP-13915','Emily Phan','Consumer','United States','San Francisco','California',94122,'West','OFF-PA-10000232','Office Supplies','Paper','Xerox 1975',12.96,2,0,6.3504);</v>
      </c>
      <c r="E9685" t="s">
        <v>9684</v>
      </c>
    </row>
    <row r="9686" spans="1:5" x14ac:dyDescent="0.25">
      <c r="A9686">
        <f t="shared" si="453"/>
        <v>3</v>
      </c>
      <c r="B9686" t="str">
        <f>MID(E9686,243+A9686,25)</f>
        <v>'01/02/2019','01/04/2019'</v>
      </c>
      <c r="C9686" t="str">
        <f t="shared" si="454"/>
        <v>'2019-01-02','2019-01-04'</v>
      </c>
      <c r="D968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(9686,'CA-2019-118668','2019-01-02','2019-01-04','Second Class','FW-14395','Fred Wasserman','Corporate','United States','Los Angeles','California',90032,'West','TEC-AC-10000682','Technology','Accessories','Kensington K72356US Mouse-in-a-Box USB Desktop Mouse',16.59,1,0,5.8065);</v>
      </c>
      <c r="E9686" t="s">
        <v>9685</v>
      </c>
    </row>
    <row r="9687" spans="1:5" x14ac:dyDescent="0.25">
      <c r="A9687">
        <f t="shared" si="453"/>
        <v>3</v>
      </c>
      <c r="B9687" t="str">
        <f>MID(E9687,243+A9687,25)</f>
        <v>'05/30/2019','06/03/2019'</v>
      </c>
      <c r="C9687" t="str">
        <f t="shared" si="454"/>
        <v>'2019-05-30','2019-06-03'</v>
      </c>
      <c r="D968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(9687,'CA-2019-116498','2019-05-30','2019-06-03','Standard Class','KA-16525','Kelly Andreada','Consumer','United States','San Diego','California',92037,'West','OFF-AR-10003405','Office Supplies','Art','Dixon My First Ticonderoga Pencil, #2',35.1,6,0,10.179);</v>
      </c>
      <c r="E9687" t="s">
        <v>9686</v>
      </c>
    </row>
    <row r="9688" spans="1:5" x14ac:dyDescent="0.25">
      <c r="A9688">
        <f t="shared" si="453"/>
        <v>3</v>
      </c>
      <c r="B9688" t="str">
        <f>MID(E9688,243+A9688,25)</f>
        <v>'09/30/2019','10/06/2019'</v>
      </c>
      <c r="C9688" t="str">
        <f t="shared" si="454"/>
        <v>'2019-09-30','2019-10-06'</v>
      </c>
      <c r="D968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(9688,'US-2019-130603','2019-09-30','2019-10-06','Standard Class','SC-20050','Sample Company A','Home Office','United States','Arlington','Texas',76017,'Central','OFF-BI-10000301','Office Supplies','Binders','GBC Instant Report Kit',11.646,9,0.8,-17.469);</v>
      </c>
      <c r="E9688" t="s">
        <v>9687</v>
      </c>
    </row>
    <row r="9689" spans="1:5" x14ac:dyDescent="0.25">
      <c r="A9689">
        <f t="shared" si="453"/>
        <v>3</v>
      </c>
      <c r="B9689" t="str">
        <f>MID(E9689,243+A9689,25)</f>
        <v>'06/20/2019','06/27/2019'</v>
      </c>
      <c r="C9689" t="str">
        <f t="shared" si="454"/>
        <v>'2019-06-20','2019-06-27'</v>
      </c>
      <c r="D968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(9689,'US-2019-135986','2019-06-20','2019-06-27','Standard Class','PG-18895','Paul Gonzalez','Consumer','United States','Richmond','Virginia',23223,'South','OFF-PA-10001534','Office Supplies','Paper','Xerox 230',32.4,5,0,15.552);</v>
      </c>
      <c r="E9689" t="s">
        <v>9688</v>
      </c>
    </row>
    <row r="9690" spans="1:5" x14ac:dyDescent="0.25">
      <c r="A9690">
        <f t="shared" si="453"/>
        <v>3</v>
      </c>
      <c r="B9690" t="str">
        <f>MID(E9690,243+A9690,25)</f>
        <v>'06/20/2019','06/27/2019'</v>
      </c>
      <c r="C9690" t="str">
        <f t="shared" si="454"/>
        <v>'2019-06-20','2019-06-27'</v>
      </c>
      <c r="D969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(9690,'US-2019-135986','2019-06-20','2019-06-27','Standard Class','PG-18895','Paul Gonzalez','Consumer','United States','Richmond','Virginia',23223,'South','TEC-PH-10003691','Technology','Phones','BlackBerry Q10',503.96,4,0,125.99);</v>
      </c>
      <c r="E9690" t="s">
        <v>9689</v>
      </c>
    </row>
    <row r="9691" spans="1:5" x14ac:dyDescent="0.25">
      <c r="A9691">
        <f t="shared" si="453"/>
        <v>3</v>
      </c>
      <c r="B9691" t="str">
        <f>MID(E9691,243+A9691,25)</f>
        <v>'04/04/2019','04/05/2019'</v>
      </c>
      <c r="C9691" t="str">
        <f t="shared" si="454"/>
        <v>'2019-04-04','2019-04-05'</v>
      </c>
      <c r="D969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(9691,'CA-2019-140536','2019-04-04','2019-04-05','First Class','TA-21385','Tom Ashbrook','Home Office','United States','New York City','New York',10035,'East','OFF-AR-10001545','Office Supplies','Art','Newell 326',7.04,4,0,2.0416);</v>
      </c>
      <c r="E9691" t="s">
        <v>9690</v>
      </c>
    </row>
    <row r="9692" spans="1:5" x14ac:dyDescent="0.25">
      <c r="A9692">
        <f t="shared" si="453"/>
        <v>3</v>
      </c>
      <c r="B9692" t="str">
        <f>MID(E9692,243+A9692,25)</f>
        <v>'11/13/2017','11/17/2017'</v>
      </c>
      <c r="C9692" t="str">
        <f t="shared" si="454"/>
        <v>'2017-11-13','2017-11-17'</v>
      </c>
      <c r="D969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(9692,'CA-2017-130183','2017-11-13','2017-11-17','Standard Class','PO-18850','Patrick O''Brill','Consumer','United States','Houston','Texas',77041,'Central','FUR-BO-10001811','Furniture','Bookcases','Atlantic Metals Mobile 5-Shelf Bookcases, Custom Colors',613.9992,3,0.32,-18.0588000000001);</v>
      </c>
      <c r="E9692" t="s">
        <v>9691</v>
      </c>
    </row>
    <row r="9693" spans="1:5" x14ac:dyDescent="0.25">
      <c r="A9693">
        <f t="shared" si="453"/>
        <v>3</v>
      </c>
      <c r="B9693" t="str">
        <f>MID(E9693,243+A9693,25)</f>
        <v>'08/28/2017','09/02/2017'</v>
      </c>
      <c r="C9693" t="str">
        <f t="shared" si="454"/>
        <v>'2017-08-28','2017-09-02'</v>
      </c>
      <c r="D969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(9693,'CA-2017-107902','2017-08-28','2017-09-02','Standard Class','SM-20950','Suzanne McNair','Corporate','United States','Fairfield','Connecticut',6824,'East','OFF-ST-10001837','Office Supplies','Storage','SAFCO Mobile Desk Side File, Wire Frame',470.36,11,0,122.2936);</v>
      </c>
      <c r="E9693" t="s">
        <v>9692</v>
      </c>
    </row>
    <row r="9694" spans="1:5" x14ac:dyDescent="0.25">
      <c r="A9694">
        <f t="shared" si="453"/>
        <v>3</v>
      </c>
      <c r="B9694" t="str">
        <f>MID(E9694,243+A9694,25)</f>
        <v>'09/24/2019','09/28/2019'</v>
      </c>
      <c r="C9694" t="str">
        <f t="shared" si="454"/>
        <v>'2019-09-24','2019-09-28'</v>
      </c>
      <c r="D969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(9694,'CA-2019-130148','2019-09-24','2019-09-28','Second Class','NK-18490','Neil Knudson','Home Office','United States','San Francisco','California',94110,'West','OFF-PA-10000551','Office Supplies','Paper','Array Memo Cubes',31.08,6,0,15.2292);</v>
      </c>
      <c r="E9694" t="s">
        <v>9693</v>
      </c>
    </row>
    <row r="9695" spans="1:5" x14ac:dyDescent="0.25">
      <c r="A9695">
        <f t="shared" si="453"/>
        <v>3</v>
      </c>
      <c r="B9695" t="str">
        <f>MID(E9695,243+A9695,25)</f>
        <v>'09/24/2019','09/28/2019'</v>
      </c>
      <c r="C9695" t="str">
        <f t="shared" si="454"/>
        <v>'2019-09-24','2019-09-28'</v>
      </c>
      <c r="D969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(9695,'CA-2019-130148','2019-09-24','2019-09-28','Second Class','NK-18490','Neil Knudson','Home Office','United States','San Francisco','California',94110,'West','OFF-SU-10001574','Office Supplies','Supplies','Acme Value Line Scissors',7.3,2,0,2.19);</v>
      </c>
      <c r="E9695" t="s">
        <v>9694</v>
      </c>
    </row>
    <row r="9696" spans="1:5" x14ac:dyDescent="0.25">
      <c r="A9696">
        <f t="shared" si="453"/>
        <v>3</v>
      </c>
      <c r="B9696" t="str">
        <f>MID(E9696,243+A9696,25)</f>
        <v>'12/11/2018','12/14/2018'</v>
      </c>
      <c r="C9696" t="str">
        <f t="shared" si="454"/>
        <v>'2018-12-11','2018-12-14'</v>
      </c>
      <c r="D969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(9696,'US-2018-151260','2018-12-11','2018-12-14','First Class','SC-20695','Steve Chapman','Corporate','United States','Springfield','Ohio',45503,'East','OFF-AP-10002892','Office Supplies','Appliances','Belkin F5C206VTEL 6 Outlet Surge',73.536,4,0.2,9.19199999999999);</v>
      </c>
      <c r="E9696" t="s">
        <v>9695</v>
      </c>
    </row>
    <row r="9697" spans="1:5" x14ac:dyDescent="0.25">
      <c r="A9697">
        <f t="shared" si="453"/>
        <v>3</v>
      </c>
      <c r="B9697" t="str">
        <f>MID(E9697,243+A9697,25)</f>
        <v>'06/10/2016','06/15/2016'</v>
      </c>
      <c r="C9697" t="str">
        <f t="shared" si="454"/>
        <v>'2016-06-10','2016-06-15'</v>
      </c>
      <c r="D969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(9697,'CA-2016-144281','2016-06-10','2016-06-15','Second Class','HK-14890','Heather Kirkland','Corporate','United States','Detroit','Michigan',48234,'Central','OFF-LA-10003930','Office Supplies','Labels','Dot Matrix Printer Tape Reel Labels, White, 5000/Box',491.55,5,0,240.8595);</v>
      </c>
      <c r="E9697" t="s">
        <v>9696</v>
      </c>
    </row>
    <row r="9698" spans="1:5" x14ac:dyDescent="0.25">
      <c r="A9698">
        <f t="shared" si="453"/>
        <v>3</v>
      </c>
      <c r="B9698" t="str">
        <f>MID(E9698,243+A9698,25)</f>
        <v>'03/11/2018','03/11/2018'</v>
      </c>
      <c r="C9698" t="str">
        <f t="shared" si="454"/>
        <v>'2018-03-11','2018-03-11'</v>
      </c>
      <c r="D969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(9698,'CA-2018-122511','2018-03-11','2018-03-11','Same Day','BT-11485','Brad Thomas','Home Office','United States','Philadelphia','Pennsylvania',19140,'East','FUR-FU-10001037','Furniture','Furnishings','DAX Charcoal/Nickel-Tone Document Frame, 5 x 7',30.336,4,0.2,9.48);</v>
      </c>
      <c r="E9698" t="s">
        <v>9697</v>
      </c>
    </row>
    <row r="9699" spans="1:5" x14ac:dyDescent="0.25">
      <c r="A9699">
        <f t="shared" si="453"/>
        <v>3</v>
      </c>
      <c r="B9699" t="str">
        <f>MID(E9699,243+A9699,25)</f>
        <v>'12/15/2019','12/19/2019'</v>
      </c>
      <c r="C9699" t="str">
        <f t="shared" si="454"/>
        <v>'2019-12-15','2019-12-19'</v>
      </c>
      <c r="D969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(9699,'CA-2019-154116','2019-12-15','2019-12-19','Standard Class','KM-16660','Khloe Miller','Consumer','United States','Inglewood','California',90301,'West','OFF-PA-10004569','Office Supplies','Paper','Wirebound Message Books, Two 4 1/4" x 5" Forms per Page',22.83,3,0,10.7301);</v>
      </c>
      <c r="E9699" t="s">
        <v>9698</v>
      </c>
    </row>
    <row r="9700" spans="1:5" x14ac:dyDescent="0.25">
      <c r="A9700">
        <f t="shared" si="453"/>
        <v>3</v>
      </c>
      <c r="B9700" t="str">
        <f>MID(E9700,243+A9700,25)</f>
        <v>'12/15/2019','12/19/2019'</v>
      </c>
      <c r="C9700" t="str">
        <f t="shared" si="454"/>
        <v>'2019-12-15','2019-12-19'</v>
      </c>
      <c r="D970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(9700,'CA-2019-154116','2019-12-15','2019-12-19','Standard Class','KM-16660','Khloe Miller','Consumer','United States','Inglewood','California',90301,'West','OFF-AP-10000027','Office Supplies','Appliances','Hoover Commercial SteamVac',54.32,4,0,16.296);</v>
      </c>
      <c r="E9700" t="s">
        <v>9699</v>
      </c>
    </row>
    <row r="9701" spans="1:5" x14ac:dyDescent="0.25">
      <c r="A9701">
        <f t="shared" si="453"/>
        <v>3</v>
      </c>
      <c r="B9701" t="str">
        <f>MID(E9701,243+A9701,25)</f>
        <v>'12/15/2019','12/19/2019'</v>
      </c>
      <c r="C9701" t="str">
        <f t="shared" si="454"/>
        <v>'2019-12-15','2019-12-19'</v>
      </c>
      <c r="D970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(9701,'CA-2019-154116','2019-12-15','2019-12-19','Standard Class','KM-16660','Khloe Miller','Consumer','United States','Inglewood','California',90301,'West','TEC-PH-10000675','Technology','Phones','Panasonic KX TS3282B Corded phone',196.776,3,0.2,14.7582);</v>
      </c>
      <c r="E9701" t="s">
        <v>9700</v>
      </c>
    </row>
    <row r="9702" spans="1:5" x14ac:dyDescent="0.25">
      <c r="A9702">
        <f t="shared" si="453"/>
        <v>3</v>
      </c>
      <c r="B9702" t="str">
        <f>MID(E9702,243+A9702,25)</f>
        <v>'10/30/2018','11/04/2018'</v>
      </c>
      <c r="C9702" t="str">
        <f t="shared" si="454"/>
        <v>'2018-10-30','2018-11-04'</v>
      </c>
      <c r="D970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(9702,'CA-2018-105291','2018-10-30','2018-11-04','Standard Class','SP-20920','Susan Pistek','Consumer','United States','San Luis Obispo','California',93405,'West','OFF-FA-10003059','Office Supplies','Fasteners','Assorted Color Push Pins',3.62,2,0,1.1946);</v>
      </c>
      <c r="E9702" t="s">
        <v>9701</v>
      </c>
    </row>
    <row r="9703" spans="1:5" x14ac:dyDescent="0.25">
      <c r="A9703">
        <f t="shared" si="453"/>
        <v>3</v>
      </c>
      <c r="B9703" t="str">
        <f>MID(E9703,243+A9703,25)</f>
        <v>'07/31/2019','08/04/2019'</v>
      </c>
      <c r="C9703" t="str">
        <f t="shared" si="454"/>
        <v>'2019-07-31','2019-08-04'</v>
      </c>
      <c r="D970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(9703,'CA-2019-147032','2019-07-31','2019-08-04','Standard Class','LB-16795','Laurel Beltran','Home Office','United States','Wilmington','Delaware',19805,'East','OFF-PA-10003256','Office Supplies','Paper','Avery Personal Creations Heavyweight Cards',11.54,1,0,5.5392);</v>
      </c>
      <c r="E9703" t="s">
        <v>9702</v>
      </c>
    </row>
    <row r="9704" spans="1:5" x14ac:dyDescent="0.25">
      <c r="A9704">
        <f t="shared" si="453"/>
        <v>3</v>
      </c>
      <c r="B9704" t="str">
        <f>MID(E9704,243+A9704,25)</f>
        <v>'07/31/2019','08/04/2019'</v>
      </c>
      <c r="C9704" t="str">
        <f t="shared" si="454"/>
        <v>'2019-07-31','2019-08-04'</v>
      </c>
      <c r="D970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(9704,'CA-2019-147032','2019-07-31','2019-08-04','Standard Class','LB-16795','Laurel Beltran','Home Office','United States','Wilmington','Delaware',19805,'East','OFF-BI-10003656','Office Supplies','Binders','Fellowes PB200 Plastic Comb Binding Machine',849.95,5,0,390.977);</v>
      </c>
      <c r="E9704" t="s">
        <v>9703</v>
      </c>
    </row>
    <row r="9705" spans="1:5" x14ac:dyDescent="0.25">
      <c r="A9705">
        <f t="shared" si="453"/>
        <v>3</v>
      </c>
      <c r="B9705" t="str">
        <f>MID(E9705,243+A9705,25)</f>
        <v>'07/31/2019','08/04/2019'</v>
      </c>
      <c r="C9705" t="str">
        <f t="shared" si="454"/>
        <v>'2019-07-31','2019-08-04'</v>
      </c>
      <c r="D970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(9705,'CA-2019-147032','2019-07-31','2019-08-04','Standard Class','LB-16795','Laurel Beltran','Home Office','United States','Wilmington','Delaware',19805,'East','OFF-BI-10002897','Office Supplies','Binders','Black Avery Memo-Size 3-Ring Binder, 5 1/2" x 8 1/2"',11.01,3,0,5.3949);</v>
      </c>
      <c r="E9705" t="s">
        <v>9704</v>
      </c>
    </row>
    <row r="9706" spans="1:5" x14ac:dyDescent="0.25">
      <c r="A9706">
        <f t="shared" si="453"/>
        <v>3</v>
      </c>
      <c r="B9706" t="str">
        <f>MID(E9706,243+A9706,25)</f>
        <v>'10/19/2019','10/23/2019'</v>
      </c>
      <c r="C9706" t="str">
        <f t="shared" si="454"/>
        <v>'2019-10-19','2019-10-23'</v>
      </c>
      <c r="D970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(9706,'CA-2019-125990','2019-10-19','2019-10-23','Standard Class','JS-16030','Joy Smith','Consumer','United States','San Francisco','California',94122,'West','OFF-BI-10004826','Office Supplies','Binders','JM Magazine Binder',39.624,3,0.2,13.8684);</v>
      </c>
      <c r="E9706" t="s">
        <v>9705</v>
      </c>
    </row>
    <row r="9707" spans="1:5" x14ac:dyDescent="0.25">
      <c r="A9707">
        <f t="shared" si="453"/>
        <v>3</v>
      </c>
      <c r="B9707" t="str">
        <f>MID(E9707,243+A9707,25)</f>
        <v>'10/21/2018','10/27/2018'</v>
      </c>
      <c r="C9707" t="str">
        <f t="shared" si="454"/>
        <v>'2018-10-21','2018-10-27'</v>
      </c>
      <c r="D970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(9707,'CA-2018-161746','2018-10-21','2018-10-27','Standard Class','CS-11950','Carlos Soltero','Consumer','United States','Los Angeles','California',90045,'West','FUR-CH-10004626','Furniture','Chairs','Office Star Flex Back Scooter Chair with Aluminum Finish Frame',242.136,3,0.2,12.1068);</v>
      </c>
      <c r="E9707" t="s">
        <v>9706</v>
      </c>
    </row>
    <row r="9708" spans="1:5" x14ac:dyDescent="0.25">
      <c r="A9708">
        <f t="shared" si="453"/>
        <v>3</v>
      </c>
      <c r="B9708" t="str">
        <f>MID(E9708,243+A9708,25)</f>
        <v>'10/21/2018','10/27/2018'</v>
      </c>
      <c r="C9708" t="str">
        <f t="shared" si="454"/>
        <v>'2018-10-21','2018-10-27'</v>
      </c>
      <c r="D970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(9708,'CA-2018-161746','2018-10-21','2018-10-27','Standard Class','CS-11950','Carlos Soltero','Consumer','United States','Los Angeles','California',90045,'West','OFF-AR-10000390','Office Supplies','Art','Newell Chalk Holder',12.39,3,0,5.6994);</v>
      </c>
      <c r="E9708" t="s">
        <v>9707</v>
      </c>
    </row>
    <row r="9709" spans="1:5" x14ac:dyDescent="0.25">
      <c r="A9709">
        <f t="shared" si="453"/>
        <v>3</v>
      </c>
      <c r="B9709" t="str">
        <f>MID(E9709,243+A9709,25)</f>
        <v>'10/21/2018','10/27/2018'</v>
      </c>
      <c r="C9709" t="str">
        <f t="shared" si="454"/>
        <v>'2018-10-21','2018-10-27'</v>
      </c>
      <c r="D970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(9709,'CA-2018-161746','2018-10-21','2018-10-27','Standard Class','CS-11950','Carlos Soltero','Consumer','United States','Los Angeles','California',90045,'West','FUR-FU-10003731','Furniture','Furnishings','Eldon Expressions Wood and Plastic Desk Accessories, Oak',19.96,2,0,5.5888);</v>
      </c>
      <c r="E9709" t="s">
        <v>9708</v>
      </c>
    </row>
    <row r="9710" spans="1:5" x14ac:dyDescent="0.25">
      <c r="A9710">
        <f t="shared" si="453"/>
        <v>3</v>
      </c>
      <c r="B9710" t="str">
        <f>MID(E9710,243+A9710,25)</f>
        <v>'10/21/2018','10/27/2018'</v>
      </c>
      <c r="C9710" t="str">
        <f t="shared" si="454"/>
        <v>'2018-10-21','2018-10-27'</v>
      </c>
      <c r="D971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(9710,'CA-2018-161746','2018-10-21','2018-10-27','Standard Class','CS-11950','Carlos Soltero','Consumer','United States','Los Angeles','California',90045,'West','OFF-ST-10002743','Office Supplies','Storage','SAFCO Boltless Steel Shelving',340.92,3,0,3.40919999999998);</v>
      </c>
      <c r="E9710" t="s">
        <v>9709</v>
      </c>
    </row>
    <row r="9711" spans="1:5" x14ac:dyDescent="0.25">
      <c r="A9711">
        <f t="shared" si="453"/>
        <v>3</v>
      </c>
      <c r="B9711" t="str">
        <f>MID(E9711,243+A9711,25)</f>
        <v>'11/05/2016','11/10/2016'</v>
      </c>
      <c r="C9711" t="str">
        <f t="shared" si="454"/>
        <v>'2016-11-05','2016-11-10'</v>
      </c>
      <c r="D971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(9711,'CA-2016-114251','2016-11-05','2016-11-10','Standard Class','MD-17350','Maribeth Dona','Consumer','United States','Philadelphia','Pennsylvania',19143,'East','FUR-FU-10001468','Furniture','Furnishings','Tenex Antistatic Computer Chair Mats',273.568,2,0.2,-34.196);</v>
      </c>
      <c r="E9711" t="s">
        <v>9710</v>
      </c>
    </row>
    <row r="9712" spans="1:5" x14ac:dyDescent="0.25">
      <c r="A9712">
        <f t="shared" si="453"/>
        <v>3</v>
      </c>
      <c r="B9712" t="str">
        <f>MID(E9712,243+A9712,25)</f>
        <v>'11/05/2016','11/10/2016'</v>
      </c>
      <c r="C9712" t="str">
        <f t="shared" si="454"/>
        <v>'2016-11-05','2016-11-10'</v>
      </c>
      <c r="D971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(9712,'CA-2016-114251','2016-11-05','2016-11-10','Standard Class','MD-17350','Maribeth Dona','Consumer','United States','Philadelphia','Pennsylvania',19143,'East','OFF-BI-10003684','Office Supplies','Binders','Wilson Jones Legal Size Ring Binders',13.194,2,0.7,-8.796);</v>
      </c>
      <c r="E9712" t="s">
        <v>9711</v>
      </c>
    </row>
    <row r="9713" spans="1:5" x14ac:dyDescent="0.25">
      <c r="A9713">
        <f t="shared" si="453"/>
        <v>3</v>
      </c>
      <c r="B9713" t="str">
        <f>MID(E9713,243+A9713,25)</f>
        <v>'11/05/2016','11/10/2016'</v>
      </c>
      <c r="C9713" t="str">
        <f t="shared" si="454"/>
        <v>'2016-11-05','2016-11-10'</v>
      </c>
      <c r="D971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(9713,'CA-2016-114251','2016-11-05','2016-11-10','Standard Class','MD-17350','Maribeth Dona','Consumer','United States','Philadelphia','Pennsylvania',19143,'East','OFF-ST-10003716','Office Supplies','Storage','Tennsco Double-Tier Lockers',1080.096,6,0.2,-94.5084);</v>
      </c>
      <c r="E9713" t="s">
        <v>9712</v>
      </c>
    </row>
    <row r="9714" spans="1:5" x14ac:dyDescent="0.25">
      <c r="A9714">
        <f t="shared" si="453"/>
        <v>3</v>
      </c>
      <c r="B9714" t="str">
        <f>MID(E9714,243+A9714,25)</f>
        <v>'11/05/2016','11/10/2016'</v>
      </c>
      <c r="C9714" t="str">
        <f t="shared" si="454"/>
        <v>'2016-11-05','2016-11-10'</v>
      </c>
      <c r="D971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(9714,'CA-2016-114251','2016-11-05','2016-11-10','Standard Class','MD-17350','Maribeth Dona','Consumer','United States','Philadelphia','Pennsylvania',19143,'East','TEC-AC-10001101','Technology','Accessories','Sony 16GB Class 10 Micro SDHC R40 Memory Card',51.56,5,0.2,-6.445);</v>
      </c>
      <c r="E9714" t="s">
        <v>9713</v>
      </c>
    </row>
    <row r="9715" spans="1:5" x14ac:dyDescent="0.25">
      <c r="A9715">
        <f t="shared" si="453"/>
        <v>3</v>
      </c>
      <c r="B9715" t="str">
        <f>MID(E9715,243+A9715,25)</f>
        <v>'11/05/2016','11/10/2016'</v>
      </c>
      <c r="C9715" t="str">
        <f t="shared" si="454"/>
        <v>'2016-11-05','2016-11-10'</v>
      </c>
      <c r="D971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(9715,'CA-2016-114251','2016-11-05','2016-11-10','Standard Class','MD-17350','Maribeth Dona','Consumer','United States','Philadelphia','Pennsylvania',19143,'East','TEC-AC-10004864','Technology','Accessories','Memorex Micro Travel Drive 32 GB',58.416,2,0.2,16.7946);</v>
      </c>
      <c r="E9715" t="s">
        <v>9714</v>
      </c>
    </row>
    <row r="9716" spans="1:5" x14ac:dyDescent="0.25">
      <c r="A9716">
        <f t="shared" si="453"/>
        <v>3</v>
      </c>
      <c r="B9716" t="str">
        <f>MID(E9716,243+A9716,25)</f>
        <v>'11/07/2018','11/12/2018'</v>
      </c>
      <c r="C9716" t="str">
        <f t="shared" si="454"/>
        <v>'2018-11-07','2018-11-12'</v>
      </c>
      <c r="D971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(9716,'CA-2018-116379','2018-11-07','2018-11-12','Standard Class','LD-17005','Lisa DeCherney','Consumer','United States','San Francisco','California',94122,'West','OFF-BI-10001543','Office Supplies','Binders','GBC VeloBinder Manual Binding System',57.584,2,0.2,20.1544);</v>
      </c>
      <c r="E9716" t="s">
        <v>9715</v>
      </c>
    </row>
    <row r="9717" spans="1:5" x14ac:dyDescent="0.25">
      <c r="A9717">
        <f t="shared" si="453"/>
        <v>3</v>
      </c>
      <c r="B9717" t="str">
        <f>MID(E9717,243+A9717,25)</f>
        <v>'08/12/2018','08/14/2018'</v>
      </c>
      <c r="C9717" t="str">
        <f t="shared" si="454"/>
        <v>'2018-08-12','2018-08-14'</v>
      </c>
      <c r="D971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(9717,'US-2018-144477','2018-08-12','2018-08-14','Second Class','DB-13270','Deborah Brumfield','Home Office','United States','Philadelphia','Pennsylvania',19134,'East','OFF-AR-10000914','Office Supplies','Art','Boston 16765 Mini Stand Up Battery Pencil Sharpener',37.312,4,0.2,2.7984);</v>
      </c>
      <c r="E9717" t="s">
        <v>9716</v>
      </c>
    </row>
    <row r="9718" spans="1:5" x14ac:dyDescent="0.25">
      <c r="A9718">
        <f t="shared" si="453"/>
        <v>3</v>
      </c>
      <c r="B9718" t="str">
        <f>MID(E9718,243+A9718,25)</f>
        <v>'05/30/2018','05/31/2018'</v>
      </c>
      <c r="C9718" t="str">
        <f t="shared" si="454"/>
        <v>'2018-05-30','2018-05-31'</v>
      </c>
      <c r="D971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(9718,'CA-2018-108210','2018-05-30','2018-05-31','Same Day','AT-10735','Annie Thurman','Consumer','United States','Houston','Texas',77041,'Central','TEC-PH-10002293','Technology','Phones','Anker 36W 4-Port USB Wall Charger Travel Power Adapter for iPhone 5s 5c 5',79.96,5,0.2,7.99600000000001);</v>
      </c>
      <c r="E9718" t="s">
        <v>9717</v>
      </c>
    </row>
    <row r="9719" spans="1:5" x14ac:dyDescent="0.25">
      <c r="A9719">
        <f t="shared" si="453"/>
        <v>3</v>
      </c>
      <c r="B9719" t="str">
        <f>MID(E9719,243+A9719,25)</f>
        <v>'05/30/2018','05/31/2018'</v>
      </c>
      <c r="C9719" t="str">
        <f t="shared" si="454"/>
        <v>'2018-05-30','2018-05-31'</v>
      </c>
      <c r="D971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(9719,'CA-2018-108210','2018-05-30','2018-05-31','Same Day','AT-10735','Annie Thurman','Consumer','United States','Houston','Texas',77041,'Central','TEC-AC-10000109','Technology','Accessories','Sony Micro Vault Click 16 GB USB 2.0 Flash Drive',223.96,5,0.2,11.198);</v>
      </c>
      <c r="E9719" t="s">
        <v>9718</v>
      </c>
    </row>
    <row r="9720" spans="1:5" x14ac:dyDescent="0.25">
      <c r="A9720">
        <f t="shared" si="453"/>
        <v>3</v>
      </c>
      <c r="B9720" t="str">
        <f>MID(E9720,243+A9720,25)</f>
        <v>'11/12/2019','11/14/2019'</v>
      </c>
      <c r="C9720" t="str">
        <f t="shared" si="454"/>
        <v>'2019-11-12','2019-11-14'</v>
      </c>
      <c r="D9720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(9720,'CA-2019-166835','2019-11-12','2019-11-14','Second Class','DK-13375','Dennis Kane','Consumer','United States','Lancaster','Pennsylvania',17602,'East','OFF-ST-10002574','Office Supplies','Storage','SAFCO Commercial Wire Shelving, Black',221.024,2,0.2,-55.256);</v>
      </c>
      <c r="E9720" t="s">
        <v>9719</v>
      </c>
    </row>
    <row r="9721" spans="1:5" x14ac:dyDescent="0.25">
      <c r="A9721">
        <f t="shared" si="453"/>
        <v>3</v>
      </c>
      <c r="B9721" t="str">
        <f>MID(E9721,243+A9721,25)</f>
        <v>'09/22/2018','09/26/2018'</v>
      </c>
      <c r="C9721" t="str">
        <f t="shared" si="454"/>
        <v>'2018-09-22','2018-09-26'</v>
      </c>
      <c r="D9721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(9721,'CA-2018-119641','2018-09-22','2018-09-26','Standard Class','CS-12250','Chris Selesnick','Corporate','United States','Green Bay','Wisconsin',54302,'Central','FUR-FU-10002445','Furniture','Furnishings','DAX Two-Tone Rosewood/Black Document Frame, Desktop, 5 x 7',18.96,2,0,7.584);</v>
      </c>
      <c r="E9721" t="s">
        <v>9720</v>
      </c>
    </row>
    <row r="9722" spans="1:5" x14ac:dyDescent="0.25">
      <c r="A9722">
        <f t="shared" si="453"/>
        <v>3</v>
      </c>
      <c r="B9722" t="str">
        <f>MID(E9722,243+A9722,25)</f>
        <v>'02/16/2018','02/20/2018'</v>
      </c>
      <c r="C9722" t="str">
        <f t="shared" si="454"/>
        <v>'2018-02-16','2018-02-20'</v>
      </c>
      <c r="D9722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(9722,'CA-2018-105781','2018-02-16','2018-02-20','Standard Class','JF-15565','Jill Fjeld','Consumer','United States','New York City','New York',10024,'East','FUR-CH-10001802','Furniture','Chairs','Hon Every-Day Chair Series Swivel Task Chairs',326.646,3,0.1,39.9234);</v>
      </c>
      <c r="E9722" t="s">
        <v>9721</v>
      </c>
    </row>
    <row r="9723" spans="1:5" x14ac:dyDescent="0.25">
      <c r="A9723">
        <f t="shared" si="453"/>
        <v>3</v>
      </c>
      <c r="B9723" t="str">
        <f>MID(E9723,243+A9723,25)</f>
        <v>'02/16/2018','02/20/2018'</v>
      </c>
      <c r="C9723" t="str">
        <f t="shared" si="454"/>
        <v>'2018-02-16','2018-02-20'</v>
      </c>
      <c r="D9723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(9723,'CA-2018-105781','2018-02-16','2018-02-20','Standard Class','JF-15565','Jill Fjeld','Consumer','United States','New York City','New York',10024,'East','TEC-AC-10003628','Technology','Accessories','Logitech 910-002974 M325 Wireless Mouse for Web Scrolling',89.97,3,0,39.5868);</v>
      </c>
      <c r="E9723" t="s">
        <v>9722</v>
      </c>
    </row>
    <row r="9724" spans="1:5" x14ac:dyDescent="0.25">
      <c r="A9724">
        <f t="shared" si="453"/>
        <v>3</v>
      </c>
      <c r="B9724" t="str">
        <f>MID(E9724,243+A9724,25)</f>
        <v>'12/22/2016','12/26/2016'</v>
      </c>
      <c r="C9724" t="str">
        <f t="shared" si="454"/>
        <v>'2016-12-22','2016-12-26'</v>
      </c>
      <c r="D9724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(9724,'CA-2016-101364','2016-12-22','2016-12-26','Standard Class','TW-21025','Tamara Willingham','Home Office','United States','New York City','New York',10011,'East','OFF-BI-10003984','Office Supplies','Binders','Lock-Up Easel ''Spel-Binder''',296.712,13,0.2,100.1403);</v>
      </c>
      <c r="E9724" t="s">
        <v>9723</v>
      </c>
    </row>
    <row r="9725" spans="1:5" x14ac:dyDescent="0.25">
      <c r="A9725">
        <f t="shared" si="453"/>
        <v>3</v>
      </c>
      <c r="B9725" t="str">
        <f>MID(E9725,243+A9725,25)</f>
        <v>'12/05/2017','12/11/2017'</v>
      </c>
      <c r="C9725" t="str">
        <f t="shared" si="454"/>
        <v>'2017-12-05','2017-12-11'</v>
      </c>
      <c r="D9725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(9725,'CA-2017-117898','2017-12-05','2017-12-11','Standard Class','TB-21250','Tim Brockman','Consumer','United States','Bloomington','Illinois',61701,'Central','OFF-EN-10004459','Office Supplies','Envelopes','Security-Tint Envelopes',12.224,2,0.2,4.4312);</v>
      </c>
      <c r="E9725" t="s">
        <v>9724</v>
      </c>
    </row>
    <row r="9726" spans="1:5" x14ac:dyDescent="0.25">
      <c r="A9726">
        <f t="shared" si="453"/>
        <v>3</v>
      </c>
      <c r="B9726" t="str">
        <f>MID(E9726,243+A9726,25)</f>
        <v>'09/17/2019','09/20/2019'</v>
      </c>
      <c r="C9726" t="str">
        <f t="shared" si="454"/>
        <v>'2019-09-17','2019-09-20'</v>
      </c>
      <c r="D9726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(9726,'CA-2019-142293','2019-09-17','2019-09-20','First Class','SC-20380','Shahid Collister','Consumer','United States','Boise','Idaho',83704,'West','TEC-AC-10001109','Technology','Accessories','Logitech Trackman Marble Mouse',89.97,3,0,37.7874);</v>
      </c>
      <c r="E9726" t="s">
        <v>9725</v>
      </c>
    </row>
    <row r="9727" spans="1:5" x14ac:dyDescent="0.25">
      <c r="A9727">
        <f t="shared" si="453"/>
        <v>3</v>
      </c>
      <c r="B9727" t="str">
        <f>MID(E9727,243+A9727,25)</f>
        <v>'12/02/2019','12/04/2019'</v>
      </c>
      <c r="C9727" t="str">
        <f t="shared" si="454"/>
        <v>'2019-12-02','2019-12-04'</v>
      </c>
      <c r="D9727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(9727,'CA-2019-167395','2019-12-02','2019-12-04','First Class','KM-16720','Kunst Miller','Consumer','United States','Lowell','Massachusetts',1852,'East','OFF-AP-10001293','Office Supplies','Appliances','Belkin 8 Outlet Surge Protector',286.86,7,0,80.3208);</v>
      </c>
      <c r="E9727" t="s">
        <v>9726</v>
      </c>
    </row>
    <row r="9728" spans="1:5" x14ac:dyDescent="0.25">
      <c r="A9728">
        <f t="shared" si="453"/>
        <v>3</v>
      </c>
      <c r="B9728" t="str">
        <f>MID(E9728,243+A9728,25)</f>
        <v>'12/02/2019','12/04/2019'</v>
      </c>
      <c r="C9728" t="str">
        <f t="shared" si="454"/>
        <v>'2019-12-02','2019-12-04'</v>
      </c>
      <c r="D9728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(9728,'CA-2019-167395','2019-12-02','2019-12-04','First Class','KM-16720','Kunst Miller','Consumer','United States','Lowell','Massachusetts',1852,'East','TEC-PH-10004977','Technology','Phones','GE 30524EE4',979.95,5,0,284.1855);</v>
      </c>
      <c r="E9728" t="s">
        <v>9727</v>
      </c>
    </row>
    <row r="9729" spans="1:5" x14ac:dyDescent="0.25">
      <c r="A9729">
        <f t="shared" si="453"/>
        <v>3</v>
      </c>
      <c r="B9729" t="str">
        <f>MID(E9729,243+A9729,25)</f>
        <v>'12/02/2019','12/04/2019'</v>
      </c>
      <c r="C9729" t="str">
        <f t="shared" si="454"/>
        <v>'2019-12-02','2019-12-04'</v>
      </c>
      <c r="D9729" t="str">
        <f t="shared" si="455"/>
        <v>INSERT INTO orders(Row_ID,Order_ID,Order_Date,Ship_Date,Ship_Mode,Customer_ID,Customer_Name,Segment,Country,City,State,Postal_Code,Region,Product_ID,Category,SubCategory,Product_Name,Sales,Quantity,Discount,Profit) VALUES (9729,'CA-2019-167395','2019-12-02','2019-12-04','First Class','KM-16720','Kunst Miller','Consumer','United States','Lowell','Massachusetts',1852,'East','OFF-SU-10001935','Office Supplies','Supplies','Staple remover',4.36,2,0,0.174399999999999);</v>
      </c>
      <c r="E9729" t="s">
        <v>9728</v>
      </c>
    </row>
    <row r="9730" spans="1:5" x14ac:dyDescent="0.25">
      <c r="A9730">
        <f t="shared" ref="A9730:A9793" si="456">IF(ROW(B9730)&lt;10,0,IF(ROW(B9730)&lt;100,1,IF(ROW(B9730)&lt;1000,2,3)))</f>
        <v>3</v>
      </c>
      <c r="B9730" t="str">
        <f>MID(E9730,243+A9730,25)</f>
        <v>'09/29/2016','10/04/2016'</v>
      </c>
      <c r="C9730" t="str">
        <f t="shared" ref="C9730:C9793" si="457">"'"&amp;MID(B9730,8,4)&amp;"-"&amp;MID(B9730,2,2)&amp;"-"&amp;MID(B9730,5,2)&amp;"'"&amp;","&amp;"'"&amp;MID(B9730,21,4)&amp;"-"&amp;MID(B9730,15,2)&amp;"-"&amp;MID(B9730,18,2)&amp;"'"</f>
        <v>'2016-09-29','2016-10-04'</v>
      </c>
      <c r="D9730" t="str">
        <f t="shared" ref="D9730:D9793" si="458">LEFT(E9730,242+A9730)&amp;C9730&amp;RIGHT(E9730,LEN(E9730)-LEN(LEFT(E9730,242+A9730)&amp;C9730))</f>
        <v>INSERT INTO orders(Row_ID,Order_ID,Order_Date,Ship_Date,Ship_Mode,Customer_ID,Customer_Name,Segment,Country,City,State,Postal_Code,Region,Product_ID,Category,SubCategory,Product_Name,Sales,Quantity,Discount,Profit) VALUES (9730,'CA-2016-111962','2016-09-29','2016-10-04','Standard Class','EB-14170','Evan Bailliet','Consumer','United States','Seattle','Washington',98115,'West','OFF-BI-10001308','Office Supplies','Binders','GBC Standard Plastic Binding Systems'' Combs',10.048,2,0.2,3.14);</v>
      </c>
      <c r="E9730" t="s">
        <v>9729</v>
      </c>
    </row>
    <row r="9731" spans="1:5" x14ac:dyDescent="0.25">
      <c r="A9731">
        <f t="shared" si="456"/>
        <v>3</v>
      </c>
      <c r="B9731" t="str">
        <f>MID(E9731,243+A9731,25)</f>
        <v>'09/29/2016','10/04/2016'</v>
      </c>
      <c r="C9731" t="str">
        <f t="shared" si="457"/>
        <v>'2016-09-29','2016-10-04'</v>
      </c>
      <c r="D973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(9731,'CA-2016-111962','2016-09-29','2016-10-04','Standard Class','EB-14170','Evan Bailliet','Consumer','United States','Seattle','Washington',98115,'West','OFF-ST-10000046','Office Supplies','Storage','Fellowes Super Stor/Drawer Files',807.75,5,0,153.4725);</v>
      </c>
      <c r="E9731" t="s">
        <v>9730</v>
      </c>
    </row>
    <row r="9732" spans="1:5" x14ac:dyDescent="0.25">
      <c r="A9732">
        <f t="shared" si="456"/>
        <v>3</v>
      </c>
      <c r="B9732" t="str">
        <f>MID(E9732,243+A9732,25)</f>
        <v>'11/14/2019','11/19/2019'</v>
      </c>
      <c r="C9732" t="str">
        <f t="shared" si="457"/>
        <v>'2019-11-14','2019-11-19'</v>
      </c>
      <c r="D973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(9732,'CA-2019-124261','2019-11-14','2019-11-19','Standard Class','JE-15715','Joe Elijah','Consumer','United States','Los Angeles','California',90049,'West','OFF-AR-10003504','Office Supplies','Art','Newell 347',34.24,8,0,9.9296);</v>
      </c>
      <c r="E9732" t="s">
        <v>9731</v>
      </c>
    </row>
    <row r="9733" spans="1:5" x14ac:dyDescent="0.25">
      <c r="A9733">
        <f t="shared" si="456"/>
        <v>3</v>
      </c>
      <c r="B9733" t="str">
        <f>MID(E9733,243+A9733,25)</f>
        <v>'08/20/2016','08/25/2016'</v>
      </c>
      <c r="C9733" t="str">
        <f t="shared" si="457"/>
        <v>'2016-08-20','2016-08-25'</v>
      </c>
      <c r="D973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(9733,'CA-2016-114321','2016-08-20','2016-08-25','Standard Class','NC-18535','Nick Crebassa','Corporate','United States','Hampton','Virginia',23666,'South','FUR-CH-10001797','Furniture','Chairs','Safco Chair Connectors, 6/Carton',500.24,13,0,145.0696);</v>
      </c>
      <c r="E9733" t="s">
        <v>9732</v>
      </c>
    </row>
    <row r="9734" spans="1:5" x14ac:dyDescent="0.25">
      <c r="A9734">
        <f t="shared" si="456"/>
        <v>3</v>
      </c>
      <c r="B9734" t="str">
        <f>MID(E9734,243+A9734,25)</f>
        <v>'08/20/2016','08/25/2016'</v>
      </c>
      <c r="C9734" t="str">
        <f t="shared" si="457"/>
        <v>'2016-08-20','2016-08-25'</v>
      </c>
      <c r="D973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(9734,'CA-2016-114321','2016-08-20','2016-08-25','Standard Class','NC-18535','Nick Crebassa','Corporate','United States','Hampton','Virginia',23666,'South','OFF-PA-10000246','Office Supplies','Paper','Riverleaf Stik-Withit Designer Note Cubes',20.12,2,0,9.2552);</v>
      </c>
      <c r="E9734" t="s">
        <v>9733</v>
      </c>
    </row>
    <row r="9735" spans="1:5" x14ac:dyDescent="0.25">
      <c r="A9735">
        <f t="shared" si="456"/>
        <v>3</v>
      </c>
      <c r="B9735" t="str">
        <f>MID(E9735,243+A9735,25)</f>
        <v>'08/20/2016','08/25/2016'</v>
      </c>
      <c r="C9735" t="str">
        <f t="shared" si="457"/>
        <v>'2016-08-20','2016-08-25'</v>
      </c>
      <c r="D973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(9735,'CA-2016-114321','2016-08-20','2016-08-25','Standard Class','NC-18535','Nick Crebassa','Corporate','United States','Hampton','Virginia',23666,'South','OFF-BI-10001359','Office Supplies','Binders','GBC DocuBind TL300 Electric Binding System',896.99,1,0,421.5853);</v>
      </c>
      <c r="E9735" t="s">
        <v>9734</v>
      </c>
    </row>
    <row r="9736" spans="1:5" x14ac:dyDescent="0.25">
      <c r="A9736">
        <f t="shared" si="456"/>
        <v>3</v>
      </c>
      <c r="B9736" t="str">
        <f>MID(E9736,243+A9736,25)</f>
        <v>'11/19/2016','11/22/2016'</v>
      </c>
      <c r="C9736" t="str">
        <f t="shared" si="457"/>
        <v>'2016-11-19','2016-11-22'</v>
      </c>
      <c r="D973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(9736,'CA-2016-128062','2016-11-19','2016-11-22','Second Class','AD-10180','Alan Dominguez','Home Office','United States','Philadelphia','Pennsylvania',19134,'East','OFF-PA-10001583','Office Supplies','Paper','1/4 Fold Party Design Invitations &amp; White Envelopes, 24 8-1/2" X 11" Cards, 25 Env./Pack',5.88,1,0.2,1.9845);</v>
      </c>
      <c r="E9736" t="s">
        <v>9735</v>
      </c>
    </row>
    <row r="9737" spans="1:5" x14ac:dyDescent="0.25">
      <c r="A9737">
        <f t="shared" si="456"/>
        <v>3</v>
      </c>
      <c r="B9737" t="str">
        <f>MID(E9737,243+A9737,25)</f>
        <v>'06/29/2017','07/03/2017'</v>
      </c>
      <c r="C9737" t="str">
        <f t="shared" si="457"/>
        <v>'2017-06-29','2017-07-03'</v>
      </c>
      <c r="D973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(9737,'US-2017-100069','2017-06-29','2017-07-03','Standard Class','NF-18475','Neil Französisch','Home Office','United States','Omaha','Nebraska',68104,'Central','TEC-PH-10004667','Technology','Phones','Cisco 8x8 Inc. 6753i IP Business Phone System',269.98,2,0,72.8946);</v>
      </c>
      <c r="E9737" t="s">
        <v>9736</v>
      </c>
    </row>
    <row r="9738" spans="1:5" x14ac:dyDescent="0.25">
      <c r="A9738">
        <f t="shared" si="456"/>
        <v>3</v>
      </c>
      <c r="B9738" t="str">
        <f>MID(E9738,243+A9738,25)</f>
        <v>'03/16/2019','03/21/2019'</v>
      </c>
      <c r="C9738" t="str">
        <f t="shared" si="457"/>
        <v>'2019-03-16','2019-03-21'</v>
      </c>
      <c r="D973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(9738,'CA-2019-129294','2019-03-16','2019-03-21','Standard Class','KD-16615','Ken Dana','Corporate','United States','Los Angeles','California',90032,'West','OFF-ST-10002615','Office Supplies','Storage','Dual Level, Single-Width Filing Carts',310.12,2,0,80.6312);</v>
      </c>
      <c r="E9738" t="s">
        <v>9737</v>
      </c>
    </row>
    <row r="9739" spans="1:5" x14ac:dyDescent="0.25">
      <c r="A9739">
        <f t="shared" si="456"/>
        <v>3</v>
      </c>
      <c r="B9739" t="str">
        <f>MID(E9739,243+A9739,25)</f>
        <v>'03/16/2019','03/21/2019'</v>
      </c>
      <c r="C9739" t="str">
        <f t="shared" si="457"/>
        <v>'2019-03-16','2019-03-21'</v>
      </c>
      <c r="D973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(9739,'CA-2019-129294','2019-03-16','2019-03-21','Standard Class','KD-16615','Ken Dana','Corporate','United States','Los Angeles','California',90032,'West','OFF-BI-10004236','Office Supplies','Binders','XtraLife ClearVue Slant-D Ring Binder, White, 3"',70.464,6,0.2,22.9008);</v>
      </c>
      <c r="E9739" t="s">
        <v>9738</v>
      </c>
    </row>
    <row r="9740" spans="1:5" x14ac:dyDescent="0.25">
      <c r="A9740">
        <f t="shared" si="456"/>
        <v>3</v>
      </c>
      <c r="B9740" t="str">
        <f>MID(E9740,243+A9740,25)</f>
        <v>'03/16/2019','03/21/2019'</v>
      </c>
      <c r="C9740" t="str">
        <f t="shared" si="457"/>
        <v>'2019-03-16','2019-03-21'</v>
      </c>
      <c r="D974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(9740,'CA-2019-129294','2019-03-16','2019-03-21','Standard Class','KD-16615','Ken Dana','Corporate','United States','Los Angeles','California',90032,'West','OFF-BI-10001757','Office Supplies','Binders','Pressboard Hanging Data Binders for Unburst Sheets',19.68,5,0.2,6.888);</v>
      </c>
      <c r="E9740" t="s">
        <v>9739</v>
      </c>
    </row>
    <row r="9741" spans="1:5" x14ac:dyDescent="0.25">
      <c r="A9741">
        <f t="shared" si="456"/>
        <v>3</v>
      </c>
      <c r="B9741" t="str">
        <f>MID(E9741,243+A9741,25)</f>
        <v>'03/16/2019','03/21/2019'</v>
      </c>
      <c r="C9741" t="str">
        <f t="shared" si="457"/>
        <v>'2019-03-16','2019-03-21'</v>
      </c>
      <c r="D974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(9741,'CA-2019-129294','2019-03-16','2019-03-21','Standard Class','KD-16615','Ken Dana','Corporate','United States','Los Angeles','California',90032,'West','OFF-AP-10001154','Office Supplies','Appliances','Bionaire Personal Warm Mist Humidifier/Vaporizer',140.67,3,0,54.8613);</v>
      </c>
      <c r="E9741" t="s">
        <v>9740</v>
      </c>
    </row>
    <row r="9742" spans="1:5" x14ac:dyDescent="0.25">
      <c r="A9742">
        <f t="shared" si="456"/>
        <v>3</v>
      </c>
      <c r="B9742" t="str">
        <f>MID(E9742,243+A9742,25)</f>
        <v>'11/08/2017','11/12/2017'</v>
      </c>
      <c r="C9742" t="str">
        <f t="shared" si="457"/>
        <v>'2017-11-08','2017-11-12'</v>
      </c>
      <c r="D974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(9742,'CA-2017-117086','2017-11-08','2017-11-12','Standard Class','QJ-19255','Quincy Jones','Corporate','United States','Burlington','Vermont',NULL,'East','FUR-BO-10004834','Furniture','Bookcases','Riverside Palais Royal Lawyers Bookcase, Royale Cherry Finish',4404.9,5,0,1013.127);</v>
      </c>
      <c r="E9742" t="s">
        <v>9741</v>
      </c>
    </row>
    <row r="9743" spans="1:5" x14ac:dyDescent="0.25">
      <c r="A9743">
        <f t="shared" si="456"/>
        <v>3</v>
      </c>
      <c r="B9743" t="str">
        <f>MID(E9743,243+A9743,25)</f>
        <v>'11/28/2019','12/02/2019'</v>
      </c>
      <c r="C9743" t="str">
        <f t="shared" si="457"/>
        <v>'2019-11-28','2019-12-02'</v>
      </c>
      <c r="D974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(9743,'CA-2019-131303','2019-11-28','2019-12-02','Standard Class','EP-13915','Emily Phan','Consumer','United States','San Diego','California',92037,'West','OFF-LA-10001074','Office Supplies','Labels','Round Specialty Laser Printer Labels',62.65,5,0,29.4455);</v>
      </c>
      <c r="E9743" t="s">
        <v>9742</v>
      </c>
    </row>
    <row r="9744" spans="1:5" x14ac:dyDescent="0.25">
      <c r="A9744">
        <f t="shared" si="456"/>
        <v>3</v>
      </c>
      <c r="B9744" t="str">
        <f>MID(E9744,243+A9744,25)</f>
        <v>'06/16/2018','06/22/2018'</v>
      </c>
      <c r="C9744" t="str">
        <f t="shared" si="457"/>
        <v>'2018-06-16','2018-06-22'</v>
      </c>
      <c r="D974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(9744,'CA-2018-137127','2018-06-16','2018-06-22','Standard Class','JJ-15445','Jennifer Jackson','Consumer','United States','Newark','Delaware',19711,'East','OFF-LA-10001641','Office Supplies','Labels','Avery 518',9.45,3,0,4.536);</v>
      </c>
      <c r="E9744" t="s">
        <v>9743</v>
      </c>
    </row>
    <row r="9745" spans="1:5" x14ac:dyDescent="0.25">
      <c r="A9745">
        <f t="shared" si="456"/>
        <v>3</v>
      </c>
      <c r="B9745" t="str">
        <f>MID(E9745,243+A9745,25)</f>
        <v>'01/21/2019','01/25/2019'</v>
      </c>
      <c r="C9745" t="str">
        <f t="shared" si="457"/>
        <v>'2019-01-21','2019-01-25'</v>
      </c>
      <c r="D974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(9745,'CA-2019-141782','2019-01-21','2019-01-25','Standard Class','BE-11410','Bobby Elias','Consumer','United States','Aurora','Illinois',60505,'Central','OFF-EN-10002230','Office Supplies','Envelopes','Airmail Envelopes',268.576,4,0.2,90.6444);</v>
      </c>
      <c r="E9745" t="s">
        <v>9744</v>
      </c>
    </row>
    <row r="9746" spans="1:5" x14ac:dyDescent="0.25">
      <c r="A9746">
        <f t="shared" si="456"/>
        <v>3</v>
      </c>
      <c r="B9746" t="str">
        <f>MID(E9746,243+A9746,25)</f>
        <v>'11/24/2019','11/24/2019'</v>
      </c>
      <c r="C9746" t="str">
        <f t="shared" si="457"/>
        <v>'2019-11-24','2019-11-24'</v>
      </c>
      <c r="D974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(9746,'CA-2019-137505','2019-11-24','2019-11-24','Same Day','BP-11290','Beth Paige','Consumer','United States','Los Angeles','California',90008,'West','FUR-TA-10000617','Furniture','Tables','Hon Practical Foundations 30 x 60 Training Table, Light Gray/Charcoal',364.08,2,0.2,9.102);</v>
      </c>
      <c r="E9746" t="s">
        <v>9745</v>
      </c>
    </row>
    <row r="9747" spans="1:5" x14ac:dyDescent="0.25">
      <c r="A9747">
        <f t="shared" si="456"/>
        <v>3</v>
      </c>
      <c r="B9747" t="str">
        <f>MID(E9747,243+A9747,25)</f>
        <v>'11/24/2019','11/24/2019'</v>
      </c>
      <c r="C9747" t="str">
        <f t="shared" si="457"/>
        <v>'2019-11-24','2019-11-24'</v>
      </c>
      <c r="D974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(9747,'CA-2019-137505','2019-11-24','2019-11-24','Same Day','BP-11290','Beth Paige','Consumer','United States','Los Angeles','California',90008,'West','FUR-TA-10001676','Furniture','Tables','Hon 61000 Series Interactive Training Tables',71.088,2,0.2,-1.7772);</v>
      </c>
      <c r="E9747" t="s">
        <v>9746</v>
      </c>
    </row>
    <row r="9748" spans="1:5" x14ac:dyDescent="0.25">
      <c r="A9748">
        <f t="shared" si="456"/>
        <v>3</v>
      </c>
      <c r="B9748" t="str">
        <f>MID(E9748,243+A9748,25)</f>
        <v>'11/11/2016','11/15/2016'</v>
      </c>
      <c r="C9748" t="str">
        <f t="shared" si="457"/>
        <v>'2016-11-11','2016-11-15'</v>
      </c>
      <c r="D974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(9748,'US-2016-140914','2016-11-11','2016-11-15','Standard Class','BH-11710','Brosina Hoffman','Consumer','United States','Chicago','Illinois',60653,'Central','FUR-FU-10000175','Furniture','Furnishings','DAX Wood Document Frame.',10.984,2,0.6,-7.9634);</v>
      </c>
      <c r="E9748" t="s">
        <v>9747</v>
      </c>
    </row>
    <row r="9749" spans="1:5" x14ac:dyDescent="0.25">
      <c r="A9749">
        <f t="shared" si="456"/>
        <v>3</v>
      </c>
      <c r="B9749" t="str">
        <f>MID(E9749,243+A9749,25)</f>
        <v>'11/11/2016','11/15/2016'</v>
      </c>
      <c r="C9749" t="str">
        <f t="shared" si="457"/>
        <v>'2016-11-11','2016-11-15'</v>
      </c>
      <c r="D974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(9749,'US-2016-140914','2016-11-11','2016-11-15','Standard Class','BH-11710','Brosina Hoffman','Consumer','United States','Chicago','Illinois',60653,'Central','FUR-CH-10003379','Furniture','Chairs','Global Commerce Series High-Back Swivel/Tilt Chairs',797.944,4,0.3,-56.996);</v>
      </c>
      <c r="E9749" t="s">
        <v>9748</v>
      </c>
    </row>
    <row r="9750" spans="1:5" x14ac:dyDescent="0.25">
      <c r="A9750">
        <f t="shared" si="456"/>
        <v>3</v>
      </c>
      <c r="B9750" t="str">
        <f>MID(E9750,243+A9750,25)</f>
        <v>'03/04/2018','03/08/2018'</v>
      </c>
      <c r="C9750" t="str">
        <f t="shared" si="457"/>
        <v>'2018-03-04','2018-03-08'</v>
      </c>
      <c r="D975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(9750,'CA-2018-158358','2018-03-04','2018-03-08','Standard Class','EM-13810','Eleni McCrary','Corporate','United States','Dover','New Hampshire',3820,'East','TEC-AC-10002567','Technology','Accessories','Logitech G602 Wireless Gaming Mouse',159.98,2,0,57.5928);</v>
      </c>
      <c r="E9750" t="s">
        <v>9749</v>
      </c>
    </row>
    <row r="9751" spans="1:5" x14ac:dyDescent="0.25">
      <c r="A9751">
        <f t="shared" si="456"/>
        <v>3</v>
      </c>
      <c r="B9751" t="str">
        <f>MID(E9751,243+A9751,25)</f>
        <v>'10/11/2018','10/15/2018'</v>
      </c>
      <c r="C9751" t="str">
        <f t="shared" si="457"/>
        <v>'2018-10-11','2018-10-15'</v>
      </c>
      <c r="D975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(9751,'CA-2018-113390','2018-10-11','2018-10-15','Standard Class','EP-13915','Emily Phan','Consumer','United States','Chicago','Illinois',60610,'Central','OFF-AR-10003183','Office Supplies','Art','Avery Fluorescent Highlighter Four-Color Set',5.344,2,0.2,0.667999999999999);</v>
      </c>
      <c r="E9751" t="s">
        <v>9750</v>
      </c>
    </row>
    <row r="9752" spans="1:5" x14ac:dyDescent="0.25">
      <c r="A9752">
        <f t="shared" si="456"/>
        <v>3</v>
      </c>
      <c r="B9752" t="str">
        <f>MID(E9752,243+A9752,25)</f>
        <v>'10/11/2018','10/15/2018'</v>
      </c>
      <c r="C9752" t="str">
        <f t="shared" si="457"/>
        <v>'2018-10-11','2018-10-15'</v>
      </c>
      <c r="D975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(9752,'CA-2018-113390','2018-10-11','2018-10-15','Standard Class','EP-13915','Emily Phan','Consumer','United States','Chicago','Illinois',60610,'Central','OFF-AR-10001446','Office Supplies','Art','Newell 309',27.72,3,0.2,3.465);</v>
      </c>
      <c r="E9752" t="s">
        <v>9751</v>
      </c>
    </row>
    <row r="9753" spans="1:5" x14ac:dyDescent="0.25">
      <c r="A9753">
        <f t="shared" si="456"/>
        <v>3</v>
      </c>
      <c r="B9753" t="str">
        <f>MID(E9753,243+A9753,25)</f>
        <v>'07/01/2018','07/02/2018'</v>
      </c>
      <c r="C9753" t="str">
        <f t="shared" si="457"/>
        <v>'2018-07-01','2018-07-02'</v>
      </c>
      <c r="D975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(9753,'US-2018-158680','2018-07-01','2018-07-02','First Class','NZ-18565','Nick Zandusky','Home Office','United States','Seattle','Washington',98115,'West','OFF-BI-10000145','Office Supplies','Binders','Zipper Ring Binder Pockets',2.496,1,0.2,0.9048);</v>
      </c>
      <c r="E9753" t="s">
        <v>9752</v>
      </c>
    </row>
    <row r="9754" spans="1:5" x14ac:dyDescent="0.25">
      <c r="A9754">
        <f t="shared" si="456"/>
        <v>3</v>
      </c>
      <c r="B9754" t="str">
        <f>MID(E9754,243+A9754,25)</f>
        <v>'03/27/2019','03/29/2019'</v>
      </c>
      <c r="C9754" t="str">
        <f t="shared" si="457"/>
        <v>'2019-03-27','2019-03-29'</v>
      </c>
      <c r="D975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(9754,'CA-2019-113705','2019-03-27','2019-03-29','Second Class','LC-16870','Lena Cacioppo','Consumer','United States','Richmond','Virginia',23223,'South','OFF-LA-10000476','Office Supplies','Labels','Avery 05222 Permanent Self-Adhesive File Folder Labels for Typewriters, on Rolls, White, 250/Roll',8.26,2,0,3.7996);</v>
      </c>
      <c r="E9754" t="s">
        <v>9753</v>
      </c>
    </row>
    <row r="9755" spans="1:5" x14ac:dyDescent="0.25">
      <c r="A9755">
        <f t="shared" si="456"/>
        <v>3</v>
      </c>
      <c r="B9755" t="str">
        <f>MID(E9755,243+A9755,25)</f>
        <v>'03/27/2019','03/29/2019'</v>
      </c>
      <c r="C9755" t="str">
        <f t="shared" si="457"/>
        <v>'2019-03-27','2019-03-29'</v>
      </c>
      <c r="D975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(9755,'CA-2019-113705','2019-03-27','2019-03-29','Second Class','LC-16870','Lena Cacioppo','Consumer','United States','Richmond','Virginia',23223,'South','OFF-BI-10001679','Office Supplies','Binders','GBC Instant Index System for Binding Systems',17.76,2,0,8.88);</v>
      </c>
      <c r="E9755" t="s">
        <v>9754</v>
      </c>
    </row>
    <row r="9756" spans="1:5" x14ac:dyDescent="0.25">
      <c r="A9756">
        <f t="shared" si="456"/>
        <v>3</v>
      </c>
      <c r="B9756" t="str">
        <f>MID(E9756,243+A9756,25)</f>
        <v>'03/27/2019','03/29/2019'</v>
      </c>
      <c r="C9756" t="str">
        <f t="shared" si="457"/>
        <v>'2019-03-27','2019-03-29'</v>
      </c>
      <c r="D975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(9756,'CA-2019-113705','2019-03-27','2019-03-29','Second Class','LC-16870','Lena Cacioppo','Consumer','United States','Richmond','Virginia',23223,'South','OFF-ST-10001128','Office Supplies','Storage','Carina Mini System Audio Rack, Model AR050B',332.94,3,0,9.98820000000002);</v>
      </c>
      <c r="E9756" t="s">
        <v>9755</v>
      </c>
    </row>
    <row r="9757" spans="1:5" x14ac:dyDescent="0.25">
      <c r="A9757">
        <f t="shared" si="456"/>
        <v>3</v>
      </c>
      <c r="B9757" t="str">
        <f>MID(E9757,243+A9757,25)</f>
        <v>'03/27/2019','03/29/2019'</v>
      </c>
      <c r="C9757" t="str">
        <f t="shared" si="457"/>
        <v>'2019-03-27','2019-03-29'</v>
      </c>
      <c r="D975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(9757,'CA-2019-113705','2019-03-27','2019-03-29','Second Class','LC-16870','Lena Cacioppo','Consumer','United States','Richmond','Virginia',23223,'South','FUR-TA-10002533','Furniture','Tables','BPI Conference Tables',292.1,2,0,58.42);</v>
      </c>
      <c r="E9757" t="s">
        <v>9756</v>
      </c>
    </row>
    <row r="9758" spans="1:5" x14ac:dyDescent="0.25">
      <c r="A9758">
        <f t="shared" si="456"/>
        <v>3</v>
      </c>
      <c r="B9758" t="str">
        <f>MID(E9758,243+A9758,25)</f>
        <v>'03/27/2019','03/29/2019'</v>
      </c>
      <c r="C9758" t="str">
        <f t="shared" si="457"/>
        <v>'2019-03-27','2019-03-29'</v>
      </c>
      <c r="D975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(9758,'CA-2019-113705','2019-03-27','2019-03-29','Second Class','LC-16870','Lena Cacioppo','Consumer','United States','Richmond','Virginia',23223,'South','TEC-PH-10004006','Technology','Phones','Panasonic KX - TS880B Telephone',206.1,5,0,55.647);</v>
      </c>
      <c r="E9758" t="s">
        <v>9757</v>
      </c>
    </row>
    <row r="9759" spans="1:5" x14ac:dyDescent="0.25">
      <c r="A9759">
        <f t="shared" si="456"/>
        <v>3</v>
      </c>
      <c r="B9759" t="str">
        <f>MID(E9759,243+A9759,25)</f>
        <v>'03/27/2019','03/29/2019'</v>
      </c>
      <c r="C9759" t="str">
        <f t="shared" si="457"/>
        <v>'2019-03-27','2019-03-29'</v>
      </c>
      <c r="D975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(9759,'CA-2019-113705','2019-03-27','2019-03-29','Second Class','LC-16870','Lena Cacioppo','Consumer','United States','Richmond','Virginia',23223,'South','OFF-PA-10002615','Office Supplies','Paper','Ampad Gold Fibre Wirebound Steno Books, 6" x 9", Gregg Ruled',17.64,4,0,8.1144);</v>
      </c>
      <c r="E9759" t="s">
        <v>9758</v>
      </c>
    </row>
    <row r="9760" spans="1:5" x14ac:dyDescent="0.25">
      <c r="A9760">
        <f t="shared" si="456"/>
        <v>3</v>
      </c>
      <c r="B9760" t="str">
        <f>MID(E9760,243+A9760,25)</f>
        <v>'10/31/2018','11/05/2018'</v>
      </c>
      <c r="C9760" t="str">
        <f t="shared" si="457"/>
        <v>'2018-10-31','2018-11-05'</v>
      </c>
      <c r="D976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(9760,'CA-2018-146913','2018-10-31','2018-11-05','Standard Class','SF-20965','Sylvia Foulston','Corporate','United States','San Francisco','California',94109,'West','FUR-CH-10001854','Furniture','Chairs','Office Star - Professional Matrix Back Chair with 2-to-1 Synchro Tilt and Mesh Fabric Seat',1403.92,5,0.2,70.196);</v>
      </c>
      <c r="E9760" t="s">
        <v>9759</v>
      </c>
    </row>
    <row r="9761" spans="1:5" x14ac:dyDescent="0.25">
      <c r="A9761">
        <f t="shared" si="456"/>
        <v>3</v>
      </c>
      <c r="B9761" t="str">
        <f>MID(E9761,243+A9761,25)</f>
        <v>'11/04/2019','11/08/2019'</v>
      </c>
      <c r="C9761" t="str">
        <f t="shared" si="457"/>
        <v>'2019-11-04','2019-11-08'</v>
      </c>
      <c r="D976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(9761,'CA-2019-159135','2019-11-04','2019-11-08','Standard Class','KM-16375','Katherine Murray','Home Office','United States','Springdale','Arkansas',72762,'South','OFF-AR-10000657','Office Supplies','Art','Binney &amp; Smith inkTank Desk Highlighter, Chisel Tip, Yellow, 12/Box',4.3,2,0,1.419);</v>
      </c>
      <c r="E9761" t="s">
        <v>9760</v>
      </c>
    </row>
    <row r="9762" spans="1:5" x14ac:dyDescent="0.25">
      <c r="A9762">
        <f t="shared" si="456"/>
        <v>3</v>
      </c>
      <c r="B9762" t="str">
        <f>MID(E9762,243+A9762,25)</f>
        <v>'02/14/2016','02/18/2016'</v>
      </c>
      <c r="C9762" t="str">
        <f t="shared" si="457"/>
        <v>'2016-02-14','2016-02-18'</v>
      </c>
      <c r="D976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(9762,'CA-2016-121762','2016-02-14','2016-02-18','Standard Class','ML-17395','Marina Lichtenstein','Corporate','United States','Seattle','Washington',98103,'West','TEC-AC-10000736','Technology','Accessories','Logitech G600 MMO Gaming Mouse',239.97,3,0,86.3892);</v>
      </c>
      <c r="E9762" t="s">
        <v>9761</v>
      </c>
    </row>
    <row r="9763" spans="1:5" x14ac:dyDescent="0.25">
      <c r="A9763">
        <f t="shared" si="456"/>
        <v>3</v>
      </c>
      <c r="B9763" t="str">
        <f>MID(E9763,243+A9763,25)</f>
        <v>'02/14/2016','02/18/2016'</v>
      </c>
      <c r="C9763" t="str">
        <f t="shared" si="457"/>
        <v>'2016-02-14','2016-02-18'</v>
      </c>
      <c r="D976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(9763,'CA-2016-121762','2016-02-14','2016-02-18','Standard Class','ML-17395','Marina Lichtenstein','Corporate','United States','Seattle','Washington',98103,'West','OFF-AP-10001293','Office Supplies','Appliances','Belkin 8 Outlet Surge Protector',81.96,2,0,22.9488);</v>
      </c>
      <c r="E9763" t="s">
        <v>9762</v>
      </c>
    </row>
    <row r="9764" spans="1:5" x14ac:dyDescent="0.25">
      <c r="A9764">
        <f t="shared" si="456"/>
        <v>3</v>
      </c>
      <c r="B9764" t="str">
        <f>MID(E9764,243+A9764,25)</f>
        <v>'02/14/2016','02/18/2016'</v>
      </c>
      <c r="C9764" t="str">
        <f t="shared" si="457"/>
        <v>'2016-02-14','2016-02-18'</v>
      </c>
      <c r="D976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(9764,'CA-2016-121762','2016-02-14','2016-02-18','Standard Class','ML-17395','Marina Lichtenstein','Corporate','United States','Seattle','Washington',98103,'West','OFF-SU-10000157','Office Supplies','Supplies','Compact Automatic Electric Letter Opener',238.62,2,0,4.7724);</v>
      </c>
      <c r="E9764" t="s">
        <v>9763</v>
      </c>
    </row>
    <row r="9765" spans="1:5" x14ac:dyDescent="0.25">
      <c r="A9765">
        <f t="shared" si="456"/>
        <v>3</v>
      </c>
      <c r="B9765" t="str">
        <f>MID(E9765,243+A9765,25)</f>
        <v>'06/18/2016','06/23/2016'</v>
      </c>
      <c r="C9765" t="str">
        <f t="shared" si="457"/>
        <v>'2016-06-18','2016-06-23'</v>
      </c>
      <c r="D976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(9765,'CA-2016-123855','2016-06-18','2016-06-23','Standard Class','MC-18100','Mick Crebagga','Consumer','United States','Los Angeles','California',90036,'West','TEC-PH-10000215','Technology','Phones','Plantronics Cordless Phone Headset with In-line Volume - M214C',139.8,5,0.2,12.2325);</v>
      </c>
      <c r="E9765" t="s">
        <v>9764</v>
      </c>
    </row>
    <row r="9766" spans="1:5" x14ac:dyDescent="0.25">
      <c r="A9766">
        <f t="shared" si="456"/>
        <v>3</v>
      </c>
      <c r="B9766" t="str">
        <f>MID(E9766,243+A9766,25)</f>
        <v>'02/28/2019','03/06/2019'</v>
      </c>
      <c r="C9766" t="str">
        <f t="shared" si="457"/>
        <v>'2019-02-28','2019-03-06'</v>
      </c>
      <c r="D976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(9766,'CA-2019-101959','2019-02-28','2019-03-06','Standard Class','DB-13660','Duane Benoit','Consumer','United States','Middletown','Connecticut',6457,'East','OFF-BI-10001757','Office Supplies','Binders','Pressboard Hanging Data Binders for Unburst Sheets',9.84,2,0,4.7232);</v>
      </c>
      <c r="E9766" t="s">
        <v>9765</v>
      </c>
    </row>
    <row r="9767" spans="1:5" x14ac:dyDescent="0.25">
      <c r="A9767">
        <f t="shared" si="456"/>
        <v>3</v>
      </c>
      <c r="B9767" t="str">
        <f>MID(E9767,243+A9767,25)</f>
        <v>'02/28/2019','03/06/2019'</v>
      </c>
      <c r="C9767" t="str">
        <f t="shared" si="457"/>
        <v>'2019-02-28','2019-03-06'</v>
      </c>
      <c r="D976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(9767,'CA-2019-101959','2019-02-28','2019-03-06','Standard Class','DB-13660','Duane Benoit','Consumer','United States','Middletown','Connecticut',6457,'East','OFF-PA-10002137','Office Supplies','Paper','Southworth 100% Résumé Paper, 24lb.',7.78,1,0,3.501);</v>
      </c>
      <c r="E9767" t="s">
        <v>9766</v>
      </c>
    </row>
    <row r="9768" spans="1:5" x14ac:dyDescent="0.25">
      <c r="A9768">
        <f t="shared" si="456"/>
        <v>3</v>
      </c>
      <c r="B9768" t="str">
        <f>MID(E9768,243+A9768,25)</f>
        <v>'12/09/2019','12/15/2019'</v>
      </c>
      <c r="C9768" t="str">
        <f t="shared" si="457"/>
        <v>'2019-12-09','2019-12-15'</v>
      </c>
      <c r="D976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(9768,'CA-2019-102659','2019-12-09','2019-12-15','Standard Class','LW-17215','Luke Weiss','Consumer','United States','Grand Rapids','Michigan',49505,'Central','OFF-BI-10000088','Office Supplies','Binders','GBC Imprintable Covers',54.9,5,0,26.901);</v>
      </c>
      <c r="E9768" t="s">
        <v>9767</v>
      </c>
    </row>
    <row r="9769" spans="1:5" x14ac:dyDescent="0.25">
      <c r="A9769">
        <f t="shared" si="456"/>
        <v>3</v>
      </c>
      <c r="B9769" t="str">
        <f>MID(E9769,243+A9769,25)</f>
        <v>'12/07/2019','12/14/2019'</v>
      </c>
      <c r="C9769" t="str">
        <f t="shared" si="457"/>
        <v>'2019-12-07','2019-12-14'</v>
      </c>
      <c r="D976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(9769,'CA-2019-142328','2019-12-07','2019-12-14','Standard Class','TC-21535','Tracy Collins','Home Office','United States','San Francisco','California',94122,'West','OFF-PA-10000380','Office Supplies','Paper','REDIFORM Incoming/Outgoing Call Register, 11" X 8 1/2", 100 Messages',50.04,6,0,25.02);</v>
      </c>
      <c r="E9769" t="s">
        <v>9768</v>
      </c>
    </row>
    <row r="9770" spans="1:5" x14ac:dyDescent="0.25">
      <c r="A9770">
        <f t="shared" si="456"/>
        <v>3</v>
      </c>
      <c r="B9770" t="str">
        <f>MID(E9770,243+A9770,25)</f>
        <v>'11/24/2018','11/30/2018'</v>
      </c>
      <c r="C9770" t="str">
        <f t="shared" si="457"/>
        <v>'2018-11-24','2018-11-30'</v>
      </c>
      <c r="D977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(9770,'CA-2018-123533','2018-11-24','2018-11-30','Standard Class','SC-20050','Sample Company A','Home Office','United States','Hialeah','Florida',33012,'South','FUR-BO-10001619','Furniture','Bookcases','O''Sullivan Cherrywood Estates Traditional Bookcase',339.92,5,0.2,8.49799999999998);</v>
      </c>
      <c r="E9770" t="s">
        <v>9769</v>
      </c>
    </row>
    <row r="9771" spans="1:5" x14ac:dyDescent="0.25">
      <c r="A9771">
        <f t="shared" si="456"/>
        <v>3</v>
      </c>
      <c r="B9771" t="str">
        <f>MID(E9771,243+A9771,25)</f>
        <v>'11/24/2018','11/30/2018'</v>
      </c>
      <c r="C9771" t="str">
        <f t="shared" si="457"/>
        <v>'2018-11-24','2018-11-30'</v>
      </c>
      <c r="D977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(9771,'CA-2018-123533','2018-11-24','2018-11-30','Standard Class','SC-20050','Sample Company A','Home Office','United States','Hialeah','Florida',33012,'South','OFF-PA-10001609','Office Supplies','Paper','Tops Wirebound Message Log Books',10.528,4,0.2,3.4216);</v>
      </c>
      <c r="E9771" t="s">
        <v>9770</v>
      </c>
    </row>
    <row r="9772" spans="1:5" x14ac:dyDescent="0.25">
      <c r="A9772">
        <f t="shared" si="456"/>
        <v>3</v>
      </c>
      <c r="B9772" t="str">
        <f>MID(E9772,243+A9772,25)</f>
        <v>'11/24/2018','11/30/2018'</v>
      </c>
      <c r="C9772" t="str">
        <f t="shared" si="457"/>
        <v>'2018-11-24','2018-11-30'</v>
      </c>
      <c r="D977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(9772,'CA-2018-123533','2018-11-24','2018-11-30','Standard Class','SC-20050','Sample Company A','Home Office','United States','Hialeah','Florida',33012,'South','OFF-AP-10002765','Office Supplies','Appliances','Fellowes Advanced Computer Series Surge Protectors',42.384,2,0.2,4.2384);</v>
      </c>
      <c r="E9772" t="s">
        <v>9771</v>
      </c>
    </row>
    <row r="9773" spans="1:5" x14ac:dyDescent="0.25">
      <c r="A9773">
        <f t="shared" si="456"/>
        <v>3</v>
      </c>
      <c r="B9773" t="str">
        <f>MID(E9773,243+A9773,25)</f>
        <v>'07/03/2018','07/03/2018'</v>
      </c>
      <c r="C9773" t="str">
        <f t="shared" si="457"/>
        <v>'2018-07-03','2018-07-03'</v>
      </c>
      <c r="D977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(9773,'CA-2018-104983','2018-07-03','2018-07-03','Same Day','FM-14215','Filia McAdams','Corporate','United States','Philadelphia','Pennsylvania',19143,'East','OFF-PA-10000167','Office Supplies','Paper','Xerox 1925',123.92,5,0.2,38.725);</v>
      </c>
      <c r="E9773" t="s">
        <v>9772</v>
      </c>
    </row>
    <row r="9774" spans="1:5" x14ac:dyDescent="0.25">
      <c r="A9774">
        <f t="shared" si="456"/>
        <v>3</v>
      </c>
      <c r="B9774" t="str">
        <f>MID(E9774,243+A9774,25)</f>
        <v>'06/26/2018','07/03/2018'</v>
      </c>
      <c r="C9774" t="str">
        <f t="shared" si="457"/>
        <v>'2018-06-26','2018-07-03'</v>
      </c>
      <c r="D977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(9774,'CA-2018-160234','2018-06-26','2018-07-03','Standard Class','PF-19225','Phillip Flathmann','Consumer','United States','Atlanta','Georgia',30318,'South','TEC-PH-10004434','Technology','Phones','Cisco IP Phone 7961G VoIP phone - Dark gray',135.95,1,0,39.4255);</v>
      </c>
      <c r="E9774" t="s">
        <v>9773</v>
      </c>
    </row>
    <row r="9775" spans="1:5" x14ac:dyDescent="0.25">
      <c r="A9775">
        <f t="shared" si="456"/>
        <v>3</v>
      </c>
      <c r="B9775" t="str">
        <f>MID(E9775,243+A9775,25)</f>
        <v>'07/26/2016','07/30/2016'</v>
      </c>
      <c r="C9775" t="str">
        <f t="shared" si="457"/>
        <v>'2016-07-26','2016-07-30'</v>
      </c>
      <c r="D977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(9775,'CA-2016-169019','2016-07-26','2016-07-30','Standard Class','LF-17185','Luke Foster','Consumer','United States','San Antonio','Texas',78207,'Central','OFF-BI-10004995','Office Supplies','Binders','GBC DocuBind P400 Electric Binding System',2177.584,8,0.8,-3701.8928);</v>
      </c>
      <c r="E9775" t="s">
        <v>9774</v>
      </c>
    </row>
    <row r="9776" spans="1:5" x14ac:dyDescent="0.25">
      <c r="A9776">
        <f t="shared" si="456"/>
        <v>3</v>
      </c>
      <c r="B9776" t="str">
        <f>MID(E9776,243+A9776,25)</f>
        <v>'07/26/2016','07/30/2016'</v>
      </c>
      <c r="C9776" t="str">
        <f t="shared" si="457"/>
        <v>'2016-07-26','2016-07-30'</v>
      </c>
      <c r="D977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(9776,'CA-2016-169019','2016-07-26','2016-07-30','Standard Class','LF-17185','Luke Foster','Consumer','United States','San Antonio','Texas',78207,'Central','FUR-FU-10004666','Furniture','Furnishings','DAX Clear Channel Poster Frame',17.496,3,0.6,-10.0602);</v>
      </c>
      <c r="E9776" t="s">
        <v>9775</v>
      </c>
    </row>
    <row r="9777" spans="1:5" x14ac:dyDescent="0.25">
      <c r="A9777">
        <f t="shared" si="456"/>
        <v>3</v>
      </c>
      <c r="B9777" t="str">
        <f>MID(E9777,243+A9777,25)</f>
        <v>'07/26/2016','07/30/2016'</v>
      </c>
      <c r="C9777" t="str">
        <f t="shared" si="457"/>
        <v>'2016-07-26','2016-07-30'</v>
      </c>
      <c r="D977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(9777,'CA-2016-169019','2016-07-26','2016-07-30','Standard Class','LF-17185','Luke Foster','Consumer','United States','San Antonio','Texas',78207,'Central','OFF-BI-10001524','Office Supplies','Binders','GBC Premium Transparent Covers with Diagonal Lined Pattern',16.784,4,0.8,-26.8544);</v>
      </c>
      <c r="E9777" t="s">
        <v>9776</v>
      </c>
    </row>
    <row r="9778" spans="1:5" x14ac:dyDescent="0.25">
      <c r="A9778">
        <f t="shared" si="456"/>
        <v>3</v>
      </c>
      <c r="B9778" t="str">
        <f>MID(E9778,243+A9778,25)</f>
        <v>'07/26/2016','07/30/2016'</v>
      </c>
      <c r="C9778" t="str">
        <f t="shared" si="457"/>
        <v>'2016-07-26','2016-07-30'</v>
      </c>
      <c r="D977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(9778,'CA-2016-169019','2016-07-26','2016-07-30','Standard Class','LF-17185','Luke Foster','Consumer','United States','San Antonio','Texas',78207,'Central','TEC-AC-10002076','Technology','Accessories','Microsoft Natural Keyboard Elite',431.136,9,0.2,-26.946);</v>
      </c>
      <c r="E9778" t="s">
        <v>9777</v>
      </c>
    </row>
    <row r="9779" spans="1:5" x14ac:dyDescent="0.25">
      <c r="A9779">
        <f t="shared" si="456"/>
        <v>3</v>
      </c>
      <c r="B9779" t="str">
        <f>MID(E9779,243+A9779,25)</f>
        <v>'07/26/2016','07/30/2016'</v>
      </c>
      <c r="C9779" t="str">
        <f t="shared" si="457"/>
        <v>'2016-07-26','2016-07-30'</v>
      </c>
      <c r="D977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(9779,'CA-2016-169019','2016-07-26','2016-07-30','Standard Class','LF-17185','Luke Foster','Consumer','United States','San Antonio','Texas',78207,'Central','OFF-BI-10001679','Office Supplies','Binders','GBC Instant Index System for Binding Systems',8.88,5,0.8,-13.32);</v>
      </c>
      <c r="E9779" t="s">
        <v>9778</v>
      </c>
    </row>
    <row r="9780" spans="1:5" x14ac:dyDescent="0.25">
      <c r="A9780">
        <f t="shared" si="456"/>
        <v>3</v>
      </c>
      <c r="B9780" t="str">
        <f>MID(E9780,243+A9780,25)</f>
        <v>'07/26/2016','07/30/2016'</v>
      </c>
      <c r="C9780" t="str">
        <f t="shared" si="457"/>
        <v>'2016-07-26','2016-07-30'</v>
      </c>
      <c r="D978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(9780,'CA-2016-169019','2016-07-26','2016-07-30','Standard Class','LF-17185','Luke Foster','Consumer','United States','San Antonio','Texas',78207,'Central','OFF-AP-10003281','Office Supplies','Appliances','Acco 6 Outlet Guardian Standard Surge Suppressor',4.836,2,0.8,-12.09);</v>
      </c>
      <c r="E9780" t="s">
        <v>9779</v>
      </c>
    </row>
    <row r="9781" spans="1:5" x14ac:dyDescent="0.25">
      <c r="A9781">
        <f t="shared" si="456"/>
        <v>3</v>
      </c>
      <c r="B9781" t="str">
        <f>MID(E9781,243+A9781,25)</f>
        <v>'09/14/2018','09/18/2018'</v>
      </c>
      <c r="C9781" t="str">
        <f t="shared" si="457"/>
        <v>'2018-09-14','2018-09-18'</v>
      </c>
      <c r="D978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(9781,'CA-2018-153178','2018-09-14','2018-09-18','Standard Class','CL-12565','Clay Ludtke','Consumer','United States','Long Beach','New York',11561,'East','TEC-PH-10001944','Technology','Phones','Wi-Ex zBoost YX540 Cellular Phone Signal Booster',437.85,3,0,131.355);</v>
      </c>
      <c r="E9781" t="s">
        <v>9780</v>
      </c>
    </row>
    <row r="9782" spans="1:5" x14ac:dyDescent="0.25">
      <c r="A9782">
        <f t="shared" si="456"/>
        <v>3</v>
      </c>
      <c r="B9782" t="str">
        <f>MID(E9782,243+A9782,25)</f>
        <v>'09/14/2018','09/18/2018'</v>
      </c>
      <c r="C9782" t="str">
        <f t="shared" si="457"/>
        <v>'2018-09-14','2018-09-18'</v>
      </c>
      <c r="D978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(9782,'CA-2018-153178','2018-09-14','2018-09-18','Standard Class','CL-12565','Clay Ludtke','Consumer','United States','Long Beach','New York',11561,'East','OFF-BI-10004390','Office Supplies','Binders','GBC DocuBind 200 Manual Binding Machine',673.568,2,0.2,252.588);</v>
      </c>
      <c r="E9782" t="s">
        <v>9781</v>
      </c>
    </row>
    <row r="9783" spans="1:5" x14ac:dyDescent="0.25">
      <c r="A9783">
        <f t="shared" si="456"/>
        <v>3</v>
      </c>
      <c r="B9783" t="str">
        <f>MID(E9783,243+A9783,25)</f>
        <v>'05/31/2017','06/02/2017'</v>
      </c>
      <c r="C9783" t="str">
        <f t="shared" si="457"/>
        <v>'2017-05-31','2017-06-02'</v>
      </c>
      <c r="D978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(9783,'CA-2017-149748','2017-05-31','2017-06-02','Second Class','EM-13825','Elizabeth Moffitt','Corporate','United States','Paterson','New Jersey',7501,'East','OFF-PA-10002120','Office Supplies','Paper','Xerox 1889',274.8,5,0,134.652);</v>
      </c>
      <c r="E9783" t="s">
        <v>9782</v>
      </c>
    </row>
    <row r="9784" spans="1:5" x14ac:dyDescent="0.25">
      <c r="A9784">
        <f t="shared" si="456"/>
        <v>3</v>
      </c>
      <c r="B9784" t="str">
        <f>MID(E9784,243+A9784,25)</f>
        <v>'05/31/2017','06/02/2017'</v>
      </c>
      <c r="C9784" t="str">
        <f t="shared" si="457"/>
        <v>'2017-05-31','2017-06-02'</v>
      </c>
      <c r="D9784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(9784,'CA-2017-149748','2017-05-31','2017-06-02','Second Class','EM-13825','Elizabeth Moffitt','Corporate','United States','Paterson','New Jersey',7501,'East','OFF-ST-10004340','Office Supplies','Storage','Fellowes Mobile File Cart, Black',62.18,1,0,16.7886);</v>
      </c>
      <c r="E9784" t="s">
        <v>9783</v>
      </c>
    </row>
    <row r="9785" spans="1:5" x14ac:dyDescent="0.25">
      <c r="A9785">
        <f t="shared" si="456"/>
        <v>3</v>
      </c>
      <c r="B9785" t="str">
        <f>MID(E9785,243+A9785,25)</f>
        <v>'05/31/2017','06/02/2017'</v>
      </c>
      <c r="C9785" t="str">
        <f t="shared" si="457"/>
        <v>'2017-05-31','2017-06-02'</v>
      </c>
      <c r="D9785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(9785,'CA-2017-149748','2017-05-31','2017-06-02','Second Class','EM-13825','Elizabeth Moffitt','Corporate','United States','Paterson','New Jersey',7501,'East','FUR-FU-10001847','Furniture','Furnishings','Eldon Image Series Black Desk Accessories',8.28,2,0,2.9808);</v>
      </c>
      <c r="E9785" t="s">
        <v>9784</v>
      </c>
    </row>
    <row r="9786" spans="1:5" x14ac:dyDescent="0.25">
      <c r="A9786">
        <f t="shared" si="456"/>
        <v>3</v>
      </c>
      <c r="B9786" t="str">
        <f>MID(E9786,243+A9786,25)</f>
        <v>'05/09/2017','05/13/2017'</v>
      </c>
      <c r="C9786" t="str">
        <f t="shared" si="457"/>
        <v>'2017-05-09','2017-05-13'</v>
      </c>
      <c r="D9786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(9786,'CA-2017-155635','2017-05-09','2017-05-13','Standard Class','ME-17725','Max Engle','Consumer','United States','Louisville','Kentucky',40214,'South','OFF-BI-10000962','Office Supplies','Binders','Acco Flexible ACCOHIDE Square Ring Data Binder, Dark Blue, 11 1/2" X 14" 7/8"',48.81,3,0,23.9169);</v>
      </c>
      <c r="E9786" t="s">
        <v>9785</v>
      </c>
    </row>
    <row r="9787" spans="1:5" x14ac:dyDescent="0.25">
      <c r="A9787">
        <f t="shared" si="456"/>
        <v>3</v>
      </c>
      <c r="B9787" t="str">
        <f>MID(E9787,243+A9787,25)</f>
        <v>'11/05/2016','11/05/2016'</v>
      </c>
      <c r="C9787" t="str">
        <f t="shared" si="457"/>
        <v>'2016-11-05','2016-11-05'</v>
      </c>
      <c r="D9787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(9787,'US-2016-114377','2016-11-05','2016-11-05','Same Day','BG-11035','Barry Gonzalez','Consumer','United States','Hampton','Virginia',23666,'South','FUR-CH-10004754','Furniture','Chairs','Global Stack Chair with Arms, Black',149.9,5,0,40.473);</v>
      </c>
      <c r="E9787" t="s">
        <v>9786</v>
      </c>
    </row>
    <row r="9788" spans="1:5" x14ac:dyDescent="0.25">
      <c r="A9788">
        <f t="shared" si="456"/>
        <v>3</v>
      </c>
      <c r="B9788" t="str">
        <f>MID(E9788,243+A9788,25)</f>
        <v>'03/27/2019','04/01/2019'</v>
      </c>
      <c r="C9788" t="str">
        <f t="shared" si="457"/>
        <v>'2019-03-27','2019-04-01'</v>
      </c>
      <c r="D9788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(9788,'CA-2019-144491','2019-03-27','2019-04-01','Standard Class','CJ-12010','Caroline Jumper','Consumer','United States','Houston','Texas',77070,'Central','FUR-BO-10001811','Furniture','Bookcases','Atlantic Metals Mobile 5-Shelf Bookcases, Custom Colors',1023.332,5,0.32,-30.0980000000001);</v>
      </c>
      <c r="E9788" t="s">
        <v>9787</v>
      </c>
    </row>
    <row r="9789" spans="1:5" x14ac:dyDescent="0.25">
      <c r="A9789">
        <f t="shared" si="456"/>
        <v>3</v>
      </c>
      <c r="B9789" t="str">
        <f>MID(E9789,243+A9789,25)</f>
        <v>'03/27/2019','04/01/2019'</v>
      </c>
      <c r="C9789" t="str">
        <f t="shared" si="457"/>
        <v>'2019-03-27','2019-04-01'</v>
      </c>
      <c r="D9789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(9789,'CA-2019-144491','2019-03-27','2019-04-01','Standard Class','CJ-12010','Caroline Jumper','Consumer','United States','Houston','Texas',77070,'Central','FUR-CH-10004063','Furniture','Chairs','Global Deluxe High-Back Manager''s Chair',600.558,3,0.3,-8.57940000000008);</v>
      </c>
      <c r="E9789" t="s">
        <v>9788</v>
      </c>
    </row>
    <row r="9790" spans="1:5" x14ac:dyDescent="0.25">
      <c r="A9790">
        <f t="shared" si="456"/>
        <v>3</v>
      </c>
      <c r="B9790" t="str">
        <f>MID(E9790,243+A9790,25)</f>
        <v>'03/27/2019','04/01/2019'</v>
      </c>
      <c r="C9790" t="str">
        <f t="shared" si="457"/>
        <v>'2019-03-27','2019-04-01'</v>
      </c>
      <c r="D9790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(9790,'CA-2019-144491','2019-03-27','2019-04-01','Standard Class','CJ-12010','Caroline Jumper','Consumer','United States','Houston','Texas',77070,'Central','TEC-AC-10004901','Technology','Accessories','Kensington SlimBlade Notebook Wireless Mouse with Nano Receiver',39.992,1,0.2,6.9986);</v>
      </c>
      <c r="E9790" t="s">
        <v>9789</v>
      </c>
    </row>
    <row r="9791" spans="1:5" x14ac:dyDescent="0.25">
      <c r="A9791">
        <f t="shared" si="456"/>
        <v>3</v>
      </c>
      <c r="B9791" t="str">
        <f>MID(E9791,243+A9791,25)</f>
        <v>'03/27/2019','04/01/2019'</v>
      </c>
      <c r="C9791" t="str">
        <f t="shared" si="457"/>
        <v>'2019-03-27','2019-04-01'</v>
      </c>
      <c r="D9791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(9791,'CA-2019-144491','2019-03-27','2019-04-01','Standard Class','CJ-12010','Caroline Jumper','Consumer','United States','Houston','Texas',77070,'Central','FUR-CH-10001714','Furniture','Chairs','Global Leather &amp; Oak Executive Chair, Burgundy',211.246,2,0.3,-66.3916);</v>
      </c>
      <c r="E9791" t="s">
        <v>9790</v>
      </c>
    </row>
    <row r="9792" spans="1:5" x14ac:dyDescent="0.25">
      <c r="A9792">
        <f t="shared" si="456"/>
        <v>3</v>
      </c>
      <c r="B9792" t="str">
        <f>MID(E9792,243+A9792,25)</f>
        <v>'05/21/2016','05/23/2016'</v>
      </c>
      <c r="C9792" t="str">
        <f t="shared" si="457"/>
        <v>'2016-05-21','2016-05-23'</v>
      </c>
      <c r="D9792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(9792,'CA-2016-127166','2016-05-21','2016-05-23','Second Class','KH-16360','Katherine Hughes','Consumer','United States','Houston','Texas',77070,'Central','OFF-EN-10003134','Office Supplies','Envelopes','Staple envelope',56.064,6,0.2,21.024);</v>
      </c>
      <c r="E9792" t="s">
        <v>9791</v>
      </c>
    </row>
    <row r="9793" spans="1:5" x14ac:dyDescent="0.25">
      <c r="A9793">
        <f t="shared" si="456"/>
        <v>3</v>
      </c>
      <c r="B9793" t="str">
        <f>MID(E9793,243+A9793,25)</f>
        <v>'05/21/2016','05/23/2016'</v>
      </c>
      <c r="C9793" t="str">
        <f t="shared" si="457"/>
        <v>'2016-05-21','2016-05-23'</v>
      </c>
      <c r="D9793" t="str">
        <f t="shared" si="458"/>
        <v>INSERT INTO orders(Row_ID,Order_ID,Order_Date,Ship_Date,Ship_Mode,Customer_ID,Customer_Name,Segment,Country,City,State,Postal_Code,Region,Product_ID,Category,SubCategory,Product_Name,Sales,Quantity,Discount,Profit) VALUES (9793,'CA-2016-127166','2016-05-21','2016-05-23','Second Class','KH-16360','Katherine Hughes','Consumer','United States','Houston','Texas',77070,'Central','FUR-CH-10003396','Furniture','Chairs','Global Deluxe Steno Chair',107.772,2,0.3,-29.2524);</v>
      </c>
      <c r="E9793" t="s">
        <v>9792</v>
      </c>
    </row>
    <row r="9794" spans="1:5" x14ac:dyDescent="0.25">
      <c r="A9794">
        <f t="shared" ref="A9794:A9857" si="459">IF(ROW(B9794)&lt;10,0,IF(ROW(B9794)&lt;100,1,IF(ROW(B9794)&lt;1000,2,3)))</f>
        <v>3</v>
      </c>
      <c r="B9794" t="str">
        <f>MID(E9794,243+A9794,25)</f>
        <v>'05/21/2016','05/23/2016'</v>
      </c>
      <c r="C9794" t="str">
        <f t="shared" ref="C9794:C9857" si="460">"'"&amp;MID(B9794,8,4)&amp;"-"&amp;MID(B9794,2,2)&amp;"-"&amp;MID(B9794,5,2)&amp;"'"&amp;","&amp;"'"&amp;MID(B9794,21,4)&amp;"-"&amp;MID(B9794,15,2)&amp;"-"&amp;MID(B9794,18,2)&amp;"'"</f>
        <v>'2016-05-21','2016-05-23'</v>
      </c>
      <c r="D9794" t="str">
        <f t="shared" ref="D9794:D9857" si="461">LEFT(E9794,242+A9794)&amp;C9794&amp;RIGHT(E9794,LEN(E9794)-LEN(LEFT(E9794,242+A9794)&amp;C9794))</f>
        <v>INSERT INTO orders(Row_ID,Order_ID,Order_Date,Ship_Date,Ship_Mode,Customer_ID,Customer_Name,Segment,Country,City,State,Postal_Code,Region,Product_ID,Category,SubCategory,Product_Name,Sales,Quantity,Discount,Profit) VALUES (9794,'CA-2016-127166','2016-05-21','2016-05-23','Second Class','KH-16360','Katherine Hughes','Consumer','United States','Houston','Texas',77070,'Central','OFF-PA-10001560','Office Supplies','Paper','Adams Telephone Message Books, 5 1/4” x 11”',4.832,1,0.2,1.6308);</v>
      </c>
      <c r="E9794" t="s">
        <v>9793</v>
      </c>
    </row>
    <row r="9795" spans="1:5" x14ac:dyDescent="0.25">
      <c r="A9795">
        <f t="shared" si="459"/>
        <v>3</v>
      </c>
      <c r="B9795" t="str">
        <f>MID(E9795,243+A9795,25)</f>
        <v>'05/21/2016','05/23/2016'</v>
      </c>
      <c r="C9795" t="str">
        <f t="shared" si="460"/>
        <v>'2016-05-21','2016-05-23'</v>
      </c>
      <c r="D979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(9795,'CA-2016-127166','2016-05-21','2016-05-23','Second Class','KH-16360','Katherine Hughes','Consumer','United States','Houston','Texas',77070,'Central','OFF-BI-10000977','Office Supplies','Binders','Ibico Plastic Spiral Binding Combs',18.24,3,0.8,-31.008);</v>
      </c>
      <c r="E9795" t="s">
        <v>9794</v>
      </c>
    </row>
    <row r="9796" spans="1:5" x14ac:dyDescent="0.25">
      <c r="A9796">
        <f t="shared" si="459"/>
        <v>3</v>
      </c>
      <c r="B9796" t="str">
        <f>MID(E9796,243+A9796,25)</f>
        <v>'05/21/2018','05/28/2018'</v>
      </c>
      <c r="C9796" t="str">
        <f t="shared" si="460"/>
        <v>'2018-05-21','2018-05-28'</v>
      </c>
      <c r="D979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(9796,'CA-2018-125920','2018-05-21','2018-05-28','Standard Class','SH-19975','Sally Hughsby','Corporate','United States','Chicago','Illinois',60610,'Central','OFF-BI-10003429','Office Supplies','Binders','Cardinal HOLDit! Binder Insert Strips,Extra Strips',3.798,3,0.8,-5.8869);</v>
      </c>
      <c r="E9796" t="s">
        <v>9795</v>
      </c>
    </row>
    <row r="9797" spans="1:5" x14ac:dyDescent="0.25">
      <c r="A9797">
        <f t="shared" si="459"/>
        <v>3</v>
      </c>
      <c r="B9797" t="str">
        <f>MID(E9797,243+A9797,25)</f>
        <v>'01/12/2017','01/17/2017'</v>
      </c>
      <c r="C9797" t="str">
        <f t="shared" si="460"/>
        <v>'2017-01-12','2017-01-17'</v>
      </c>
      <c r="D979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(9797,'CA-2017-128608','2017-01-12','2017-01-17','Standard Class','CS-12490','Cindy Schnelling','Corporate','United States','Toledo','Ohio',43615,'East','OFF-AR-10001374','Office Supplies','Art','BIC Brite Liner Highlighters, Chisel Tip',10.368,2,0.2,1.5552);</v>
      </c>
      <c r="E9797" t="s">
        <v>9796</v>
      </c>
    </row>
    <row r="9798" spans="1:5" x14ac:dyDescent="0.25">
      <c r="A9798">
        <f t="shared" si="459"/>
        <v>3</v>
      </c>
      <c r="B9798" t="str">
        <f>MID(E9798,243+A9798,25)</f>
        <v>'01/12/2017','01/17/2017'</v>
      </c>
      <c r="C9798" t="str">
        <f t="shared" si="460"/>
        <v>'2017-01-12','2017-01-17'</v>
      </c>
      <c r="D979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(9798,'CA-2017-128608','2017-01-12','2017-01-17','Standard Class','CS-12490','Cindy Schnelling','Corporate','United States','Toledo','Ohio',43615,'East','TEC-PH-10004977','Technology','Phones','GE 30524EE4',235.188,2,0.4,-43.1178);</v>
      </c>
      <c r="E9798" t="s">
        <v>9797</v>
      </c>
    </row>
    <row r="9799" spans="1:5" x14ac:dyDescent="0.25">
      <c r="A9799">
        <f t="shared" si="459"/>
        <v>3</v>
      </c>
      <c r="B9799" t="str">
        <f>MID(E9799,243+A9799,25)</f>
        <v>'01/12/2017','01/17/2017'</v>
      </c>
      <c r="C9799" t="str">
        <f t="shared" si="460"/>
        <v>'2017-01-12','2017-01-17'</v>
      </c>
      <c r="D979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(9799,'CA-2017-128608','2017-01-12','2017-01-17','Standard Class','CS-12490','Cindy Schnelling','Corporate','United States','Toledo','Ohio',43615,'East','TEC-PH-10000912','Technology','Phones','Anker 24W Portable Micro USB Car Charger',26.376,4,0.4,2.6376);</v>
      </c>
      <c r="E9799" t="s">
        <v>9798</v>
      </c>
    </row>
    <row r="9800" spans="1:5" x14ac:dyDescent="0.25">
      <c r="A9800">
        <f t="shared" si="459"/>
        <v>3</v>
      </c>
      <c r="B9800" t="str">
        <f>MID(E9800,243+A9800,25)</f>
        <v>'01/12/2017','01/17/2017'</v>
      </c>
      <c r="C9800" t="str">
        <f t="shared" si="460"/>
        <v>'2017-01-12','2017-01-17'</v>
      </c>
      <c r="D980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(9800,'CA-2017-128608','2017-01-12','2017-01-17','Standard Class','CS-12490','Cindy Schnelling','Corporate','United States','Toledo','Ohio',43615,'East','TEC-AC-10000487','Technology','Accessories','SanDisk Cruzer 4 GB USB Flash Drive',10.384,2,0.2,2.2066);</v>
      </c>
      <c r="E9800" t="s">
        <v>9799</v>
      </c>
    </row>
    <row r="9801" spans="1:5" x14ac:dyDescent="0.25">
      <c r="A9801">
        <f t="shared" si="459"/>
        <v>3</v>
      </c>
      <c r="B9801" t="str">
        <f>MID(E9801,243+A9801,25)</f>
        <v>'01/12/2017','01/17/2017'</v>
      </c>
      <c r="C9801" t="str">
        <f t="shared" si="460"/>
        <v>'2017-01-12','2017-01-17'</v>
      </c>
      <c r="D980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(9801,'CA-2017-128608','2017-01-12','2017-01-17','Standard Class','CS-12490','Cindy Schnelling','Corporate','United States','Toledo','Ohio',43615,'East','TEC-PH-10002262','Technology','Phones','LG Electronics Tone+ HBS-730 Bluetooth Headset',107.118,3,0.4,-21.4236);</v>
      </c>
      <c r="E9801" t="s">
        <v>9800</v>
      </c>
    </row>
    <row r="9802" spans="1:5" x14ac:dyDescent="0.25">
      <c r="A9802">
        <f t="shared" si="459"/>
        <v>3</v>
      </c>
      <c r="B9802" t="str">
        <f>MID(E9802,243+A9802,25)</f>
        <v>'09/29/2019','10/06/2019'</v>
      </c>
      <c r="C9802" t="str">
        <f t="shared" si="460"/>
        <v>'2019-09-29','2019-10-06'</v>
      </c>
      <c r="D980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(9802,'CA-2019-137918','2019-09-29','2019-10-06','Standard Class','JK-15730','Joe Kamberova','Consumer','United States','Lodi','California',95240,'West','OFF-SU-10000898','Office Supplies','Supplies','Acme Hot Forged Carbon Steel Scissors with Nickel-Plated Handles, 3 7/8" Cut, 8"L',97.3,7,0,28.217);</v>
      </c>
      <c r="E9802" t="s">
        <v>9801</v>
      </c>
    </row>
    <row r="9803" spans="1:5" x14ac:dyDescent="0.25">
      <c r="A9803">
        <f t="shared" si="459"/>
        <v>3</v>
      </c>
      <c r="B9803" t="str">
        <f>MID(E9803,243+A9803,25)</f>
        <v>'07/18/2017','07/20/2017'</v>
      </c>
      <c r="C9803" t="str">
        <f t="shared" si="460"/>
        <v>'2017-07-18','2017-07-20'</v>
      </c>
      <c r="D980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(9803,'CA-2017-122973','2017-07-18','2017-07-20','Second Class','PJ-19015','Pauline Johnson','Consumer','United States','New York City','New York',10024,'East','OFF-BI-10004182','Office Supplies','Binders','Economy Binders',3.328,2,0.2,1.2064);</v>
      </c>
      <c r="E9803" t="s">
        <v>9802</v>
      </c>
    </row>
    <row r="9804" spans="1:5" x14ac:dyDescent="0.25">
      <c r="A9804">
        <f t="shared" si="459"/>
        <v>3</v>
      </c>
      <c r="B9804" t="str">
        <f>MID(E9804,243+A9804,25)</f>
        <v>'07/18/2017','07/20/2017'</v>
      </c>
      <c r="C9804" t="str">
        <f t="shared" si="460"/>
        <v>'2017-07-18','2017-07-20'</v>
      </c>
      <c r="D980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(9804,'CA-2017-122973','2017-07-18','2017-07-20','Second Class','PJ-19015','Pauline Johnson','Consumer','United States','New York City','New York',10024,'East','TEC-PH-10002468','Technology','Phones','Plantronics CS 50-USB - headset - Convertible, Monaural',135.99,1,0,36.7173);</v>
      </c>
      <c r="E9804" t="s">
        <v>9803</v>
      </c>
    </row>
    <row r="9805" spans="1:5" x14ac:dyDescent="0.25">
      <c r="A9805">
        <f t="shared" si="459"/>
        <v>3</v>
      </c>
      <c r="B9805" t="str">
        <f>MID(E9805,243+A9805,25)</f>
        <v>'07/18/2017','07/20/2017'</v>
      </c>
      <c r="C9805" t="str">
        <f t="shared" si="460"/>
        <v>'2017-07-18','2017-07-20'</v>
      </c>
      <c r="D980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(9805,'CA-2017-122973','2017-07-18','2017-07-20','Second Class','PJ-19015','Pauline Johnson','Consumer','United States','New York City','New York',10024,'East','FUR-FU-10002364','Furniture','Furnishings','Eldon Expressions Wood Desk Accessories, Oak',7.38,1,0,2.1402);</v>
      </c>
      <c r="E9805" t="s">
        <v>9804</v>
      </c>
    </row>
    <row r="9806" spans="1:5" x14ac:dyDescent="0.25">
      <c r="A9806">
        <f t="shared" si="459"/>
        <v>3</v>
      </c>
      <c r="B9806" t="str">
        <f>MID(E9806,243+A9806,25)</f>
        <v>'10/21/2018','10/26/2018'</v>
      </c>
      <c r="C9806" t="str">
        <f t="shared" si="460"/>
        <v>'2018-10-21','2018-10-26'</v>
      </c>
      <c r="D980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(9806,'CA-2018-136322','2018-10-21','2018-10-26','Standard Class','AP-10720','Anne Pryor','Home Office','United States','Fort Lauderdale','Florida',33311,'South','FUR-FU-10002878','Furniture','Furnishings','Seth Thomas 14" Day/Date Wall Clock',45.568,2,0.2,9.6832);</v>
      </c>
      <c r="E9806" t="s">
        <v>9805</v>
      </c>
    </row>
    <row r="9807" spans="1:5" x14ac:dyDescent="0.25">
      <c r="A9807">
        <f t="shared" si="459"/>
        <v>3</v>
      </c>
      <c r="B9807" t="str">
        <f>MID(E9807,243+A9807,25)</f>
        <v>'10/21/2018','10/26/2018'</v>
      </c>
      <c r="C9807" t="str">
        <f t="shared" si="460"/>
        <v>'2018-10-21','2018-10-26'</v>
      </c>
      <c r="D980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(9807,'CA-2018-136322','2018-10-21','2018-10-26','Standard Class','AP-10720','Anne Pryor','Home Office','United States','Fort Lauderdale','Florida',33311,'South','OFF-BI-10004817','Office Supplies','Binders','GBC Personal VeloBind Strips',28.752,8,0.7,-21.0848);</v>
      </c>
      <c r="E9807" t="s">
        <v>9806</v>
      </c>
    </row>
    <row r="9808" spans="1:5" x14ac:dyDescent="0.25">
      <c r="A9808">
        <f t="shared" si="459"/>
        <v>3</v>
      </c>
      <c r="B9808" t="str">
        <f>MID(E9808,243+A9808,25)</f>
        <v>'07/27/2019','08/01/2019'</v>
      </c>
      <c r="C9808" t="str">
        <f t="shared" si="460"/>
        <v>'2019-07-27','2019-08-01'</v>
      </c>
      <c r="D980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(9808,'CA-2019-107209','2019-07-27','2019-08-01','Second Class','JW-15955','Joni Wasserman','Consumer','United States','Raleigh','North Carolina',27604,'South','FUR-CH-10001146','Furniture','Chairs','Global Value Mid-Back Manager''s Chair, Gray',194.848,4,0.2,12.178);</v>
      </c>
      <c r="E9808" t="s">
        <v>9807</v>
      </c>
    </row>
    <row r="9809" spans="1:5" x14ac:dyDescent="0.25">
      <c r="A9809">
        <f t="shared" si="459"/>
        <v>3</v>
      </c>
      <c r="B9809" t="str">
        <f>MID(E9809,243+A9809,25)</f>
        <v>'07/21/2019','07/26/2019'</v>
      </c>
      <c r="C9809" t="str">
        <f t="shared" si="460"/>
        <v>'2019-07-21','2019-07-26'</v>
      </c>
      <c r="D980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(9809,'CA-2019-145093','2019-07-21','2019-07-26','Standard Class','PT-19090','Pete Takahito','Consumer','United States','Chicago','Illinois',60623,'Central','OFF-BI-10001116','Office Supplies','Binders','Wilson Jones 1" Hanging DublLock Ring Binders',2.112,2,0.8,-3.3792);</v>
      </c>
      <c r="E9809" t="s">
        <v>9808</v>
      </c>
    </row>
    <row r="9810" spans="1:5" x14ac:dyDescent="0.25">
      <c r="A9810">
        <f t="shared" si="459"/>
        <v>3</v>
      </c>
      <c r="B9810" t="str">
        <f>MID(E9810,243+A9810,25)</f>
        <v>'11/07/2016','11/11/2016'</v>
      </c>
      <c r="C9810" t="str">
        <f t="shared" si="460"/>
        <v>'2016-11-07','2016-11-11'</v>
      </c>
      <c r="D981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(9810,'US-2016-139640','2016-11-07','2016-11-11','Second Class','TB-21595','Troy Blackwell','Consumer','United States','Portland','Oregon',97206,'West','OFF-PA-10000304','Office Supplies','Paper','Xerox 1995',25.92,5,0.2,9.072);</v>
      </c>
      <c r="E9810" t="s">
        <v>9809</v>
      </c>
    </row>
    <row r="9811" spans="1:5" x14ac:dyDescent="0.25">
      <c r="A9811">
        <f t="shared" si="459"/>
        <v>3</v>
      </c>
      <c r="B9811" t="str">
        <f>MID(E9811,243+A9811,25)</f>
        <v>'11/07/2016','11/11/2016'</v>
      </c>
      <c r="C9811" t="str">
        <f t="shared" si="460"/>
        <v>'2016-11-07','2016-11-11'</v>
      </c>
      <c r="D981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(9811,'US-2016-139640','2016-11-07','2016-11-11','Second Class','TB-21595','Troy Blackwell','Consumer','United States','Portland','Oregon',97206,'West','OFF-AR-10002240','Office Supplies','Art','Panasonic KP-150 Electric Pencil Sharpener',120.768,4,0.2,9.0576);</v>
      </c>
      <c r="E9811" t="s">
        <v>9810</v>
      </c>
    </row>
    <row r="9812" spans="1:5" x14ac:dyDescent="0.25">
      <c r="A9812">
        <f t="shared" si="459"/>
        <v>3</v>
      </c>
      <c r="B9812" t="str">
        <f>MID(E9812,243+A9812,25)</f>
        <v>'11/27/2018','11/30/2018'</v>
      </c>
      <c r="C9812" t="str">
        <f t="shared" si="460"/>
        <v>'2018-11-27','2018-11-30'</v>
      </c>
      <c r="D981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(9812,'CA-2018-117583','2018-11-27','2018-11-30','First Class','CB-12025','Cassandra Brandow','Consumer','United States','East Orange','New Jersey',7017,'East','OFF-PA-10001246','Office Supplies','Paper','Xerox 215',25.92,4,0,12.4416);</v>
      </c>
      <c r="E9812" t="s">
        <v>9811</v>
      </c>
    </row>
    <row r="9813" spans="1:5" x14ac:dyDescent="0.25">
      <c r="A9813">
        <f t="shared" si="459"/>
        <v>3</v>
      </c>
      <c r="B9813" t="str">
        <f>MID(E9813,243+A9813,25)</f>
        <v>'11/27/2018','11/30/2018'</v>
      </c>
      <c r="C9813" t="str">
        <f t="shared" si="460"/>
        <v>'2018-11-27','2018-11-30'</v>
      </c>
      <c r="D981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(9813,'CA-2018-117583','2018-11-27','2018-11-30','First Class','CB-12025','Cassandra Brandow','Consumer','United States','East Orange','New Jersey',7017,'East','OFF-AR-10000658','Office Supplies','Art','Newell 324',34.65,3,0,9.702);</v>
      </c>
      <c r="E9813" t="s">
        <v>9812</v>
      </c>
    </row>
    <row r="9814" spans="1:5" x14ac:dyDescent="0.25">
      <c r="A9814">
        <f t="shared" si="459"/>
        <v>3</v>
      </c>
      <c r="B9814" t="str">
        <f>MID(E9814,243+A9814,25)</f>
        <v>'11/27/2018','11/30/2018'</v>
      </c>
      <c r="C9814" t="str">
        <f t="shared" si="460"/>
        <v>'2018-11-27','2018-11-30'</v>
      </c>
      <c r="D981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(9814,'CA-2018-117583','2018-11-27','2018-11-30','First Class','CB-12025','Cassandra Brandow','Consumer','United States','East Orange','New Jersey',7017,'East','OFF-PA-10000100','Office Supplies','Paper','Xerox 1945',204.95,5,0,100.4255);</v>
      </c>
      <c r="E9814" t="s">
        <v>9813</v>
      </c>
    </row>
    <row r="9815" spans="1:5" x14ac:dyDescent="0.25">
      <c r="A9815">
        <f t="shared" si="459"/>
        <v>3</v>
      </c>
      <c r="B9815" t="str">
        <f>MID(E9815,243+A9815,25)</f>
        <v>'11/27/2018','11/30/2018'</v>
      </c>
      <c r="C9815" t="str">
        <f t="shared" si="460"/>
        <v>'2018-11-27','2018-11-30'</v>
      </c>
      <c r="D981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(9815,'CA-2018-117583','2018-11-27','2018-11-30','First Class','CB-12025','Cassandra Brandow','Consumer','United States','East Orange','New Jersey',7017,'East','OFF-BI-10004233','Office Supplies','Binders','GBC Pre-Punched Binding Paper, Plastic, White, 8-1/2" x 11"',79.95,5,0,38.376);</v>
      </c>
      <c r="E9815" t="s">
        <v>9814</v>
      </c>
    </row>
    <row r="9816" spans="1:5" x14ac:dyDescent="0.25">
      <c r="A9816">
        <f t="shared" si="459"/>
        <v>3</v>
      </c>
      <c r="B9816" t="str">
        <f>MID(E9816,243+A9816,25)</f>
        <v>'06/08/2017','06/12/2017'</v>
      </c>
      <c r="C9816" t="str">
        <f t="shared" si="460"/>
        <v>'2017-06-08','2017-06-12'</v>
      </c>
      <c r="D981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(9816,'CA-2017-162201','2017-06-08','2017-06-12','Standard Class','AG-10495','Andrew Gjertsen','Corporate','United States','Saint Petersburg','Florida',33710,'South','OFF-PA-10002581','Office Supplies','Paper','Xerox 1951',173.488,7,0.2,54.215);</v>
      </c>
      <c r="E9816" t="s">
        <v>9815</v>
      </c>
    </row>
    <row r="9817" spans="1:5" x14ac:dyDescent="0.25">
      <c r="A9817">
        <f t="shared" si="459"/>
        <v>3</v>
      </c>
      <c r="B9817" t="str">
        <f>MID(E9817,243+A9817,25)</f>
        <v>'06/08/2017','06/12/2017'</v>
      </c>
      <c r="C9817" t="str">
        <f t="shared" si="460"/>
        <v>'2017-06-08','2017-06-12'</v>
      </c>
      <c r="D981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(9817,'CA-2017-162201','2017-06-08','2017-06-12','Standard Class','AG-10495','Andrew Gjertsen','Corporate','United States','Saint Petersburg','Florida',33710,'South','OFF-ST-10000046','Office Supplies','Storage','Fellowes Super Stor/Drawer Files',516.96,4,0.2,-6.46199999999999);</v>
      </c>
      <c r="E9817" t="s">
        <v>9816</v>
      </c>
    </row>
    <row r="9818" spans="1:5" x14ac:dyDescent="0.25">
      <c r="A9818">
        <f t="shared" si="459"/>
        <v>3</v>
      </c>
      <c r="B9818" t="str">
        <f>MID(E9818,243+A9818,25)</f>
        <v>'06/08/2017','06/12/2017'</v>
      </c>
      <c r="C9818" t="str">
        <f t="shared" si="460"/>
        <v>'2017-06-08','2017-06-12'</v>
      </c>
      <c r="D981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(9818,'CA-2017-162201','2017-06-08','2017-06-12','Standard Class','AG-10495','Andrew Gjertsen','Corporate','United States','Saint Petersburg','Florida',33710,'South','FUR-FU-10001185','Furniture','Furnishings','Advantus Employee of the Month Certificate Frame, 11 x 13-1/2',173.208,7,0.2,45.4671);</v>
      </c>
      <c r="E9818" t="s">
        <v>9817</v>
      </c>
    </row>
    <row r="9819" spans="1:5" x14ac:dyDescent="0.25">
      <c r="A9819">
        <f t="shared" si="459"/>
        <v>3</v>
      </c>
      <c r="B9819" t="str">
        <f>MID(E9819,243+A9819,25)</f>
        <v>'06/08/2017','06/12/2017'</v>
      </c>
      <c r="C9819" t="str">
        <f t="shared" si="460"/>
        <v>'2017-06-08','2017-06-12'</v>
      </c>
      <c r="D981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(9819,'CA-2017-162201','2017-06-08','2017-06-12','Standard Class','AG-10495','Andrew Gjertsen','Corporate','United States','Saint Petersburg','Florida',33710,'South','OFF-AR-10003856','Office Supplies','Art','Newell 344',4.448,2,0.2,0.3336);</v>
      </c>
      <c r="E9819" t="s">
        <v>9818</v>
      </c>
    </row>
    <row r="9820" spans="1:5" x14ac:dyDescent="0.25">
      <c r="A9820">
        <f t="shared" si="459"/>
        <v>3</v>
      </c>
      <c r="B9820" t="str">
        <f>MID(E9820,243+A9820,25)</f>
        <v>'06/08/2017','06/12/2017'</v>
      </c>
      <c r="C9820" t="str">
        <f t="shared" si="460"/>
        <v>'2017-06-08','2017-06-12'</v>
      </c>
      <c r="D982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(9820,'CA-2017-162201','2017-06-08','2017-06-12','Standard Class','AG-10495','Andrew Gjertsen','Corporate','United States','Saint Petersburg','Florida',33710,'South','OFF-LA-10001982','Office Supplies','Labels','Smead Alpha-Z Color-Coded Name Labels First Letter Starter Set',9,3,0.2,3.15);</v>
      </c>
      <c r="E9820" t="s">
        <v>9819</v>
      </c>
    </row>
    <row r="9821" spans="1:5" x14ac:dyDescent="0.25">
      <c r="A9821">
        <f t="shared" si="459"/>
        <v>3</v>
      </c>
      <c r="B9821" t="str">
        <f>MID(E9821,243+A9821,25)</f>
        <v>'06/08/2017','06/12/2017'</v>
      </c>
      <c r="C9821" t="str">
        <f t="shared" si="460"/>
        <v>'2017-06-08','2017-06-12'</v>
      </c>
      <c r="D982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(9821,'CA-2017-162201','2017-06-08','2017-06-12','Standard Class','AG-10495','Andrew Gjertsen','Corporate','United States','Saint Petersburg','Florida',33710,'South','OFF-PA-10001215','Office Supplies','Paper','Xerox 1963',42.24,10,0.2,13.2);</v>
      </c>
      <c r="E9821" t="s">
        <v>9820</v>
      </c>
    </row>
    <row r="9822" spans="1:5" x14ac:dyDescent="0.25">
      <c r="A9822">
        <f t="shared" si="459"/>
        <v>3</v>
      </c>
      <c r="B9822" t="str">
        <f>MID(E9822,243+A9822,25)</f>
        <v>'06/08/2017','06/12/2017'</v>
      </c>
      <c r="C9822" t="str">
        <f t="shared" si="460"/>
        <v>'2017-06-08','2017-06-12'</v>
      </c>
      <c r="D982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(9822,'CA-2017-162201','2017-06-08','2017-06-12','Standard Class','AG-10495','Andrew Gjertsen','Corporate','United States','Saint Petersburg','Florida',33710,'South','OFF-BI-10002429','Office Supplies','Binders','Premier Elliptical Ring Binder, Black',18.264,2,0.7,-13.3936);</v>
      </c>
      <c r="E9822" t="s">
        <v>9821</v>
      </c>
    </row>
    <row r="9823" spans="1:5" x14ac:dyDescent="0.25">
      <c r="A9823">
        <f t="shared" si="459"/>
        <v>3</v>
      </c>
      <c r="B9823" t="str">
        <f>MID(E9823,243+A9823,25)</f>
        <v>'08/15/2016','08/19/2016'</v>
      </c>
      <c r="C9823" t="str">
        <f t="shared" si="460"/>
        <v>'2016-08-15','2016-08-19'</v>
      </c>
      <c r="D982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(9823,'US-2016-164406','2016-08-15','2016-08-19','Standard Class','BD-11605','Brian Dahlen','Consumer','United States','San Francisco','California',94122,'West','OFF-AP-10003287','Office Supplies','Appliances','Tripp Lite TLP810NET Broadband Surge for Modem/Fax',152.91,3,0,42.8148);</v>
      </c>
      <c r="E9823" t="s">
        <v>9822</v>
      </c>
    </row>
    <row r="9824" spans="1:5" x14ac:dyDescent="0.25">
      <c r="A9824">
        <f t="shared" si="459"/>
        <v>3</v>
      </c>
      <c r="B9824" t="str">
        <f>MID(E9824,243+A9824,25)</f>
        <v>'08/15/2016','08/19/2016'</v>
      </c>
      <c r="C9824" t="str">
        <f t="shared" si="460"/>
        <v>'2016-08-15','2016-08-19'</v>
      </c>
      <c r="D982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(9824,'US-2016-164406','2016-08-15','2016-08-19','Standard Class','BD-11605','Brian Dahlen','Consumer','United States','San Francisco','California',94122,'West','OFF-PA-10000167','Office Supplies','Paper','Xerox 1925',92.94,3,0,41.823);</v>
      </c>
      <c r="E9824" t="s">
        <v>9823</v>
      </c>
    </row>
    <row r="9825" spans="1:5" x14ac:dyDescent="0.25">
      <c r="A9825">
        <f t="shared" si="459"/>
        <v>3</v>
      </c>
      <c r="B9825" t="str">
        <f>MID(E9825,243+A9825,25)</f>
        <v>'08/15/2016','08/19/2016'</v>
      </c>
      <c r="C9825" t="str">
        <f t="shared" si="460"/>
        <v>'2016-08-15','2016-08-19'</v>
      </c>
      <c r="D982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(9825,'US-2016-164406','2016-08-15','2016-08-19','Standard Class','BD-11605','Brian Dahlen','Consumer','United States','San Francisco','California',94122,'West','OFF-BI-10002309','Office Supplies','Binders','Avery Heavy-Duty EZD  Binder With Locking Rings',17.856,4,0.2,6.2496);</v>
      </c>
      <c r="E9825" t="s">
        <v>9824</v>
      </c>
    </row>
    <row r="9826" spans="1:5" x14ac:dyDescent="0.25">
      <c r="A9826">
        <f t="shared" si="459"/>
        <v>3</v>
      </c>
      <c r="B9826" t="str">
        <f>MID(E9826,243+A9826,25)</f>
        <v>'08/15/2016','08/19/2016'</v>
      </c>
      <c r="C9826" t="str">
        <f t="shared" si="460"/>
        <v>'2016-08-15','2016-08-19'</v>
      </c>
      <c r="D982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(9826,'US-2016-164406','2016-08-15','2016-08-19','Standard Class','BD-11605','Brian Dahlen','Consumer','United States','San Francisco','California',94122,'West','OFF-BI-10003638','Office Supplies','Binders','GBC Durable Plastic Covers',46.44,3,0.2,15.093);</v>
      </c>
      <c r="E9826" t="s">
        <v>9825</v>
      </c>
    </row>
    <row r="9827" spans="1:5" x14ac:dyDescent="0.25">
      <c r="A9827">
        <f t="shared" si="459"/>
        <v>3</v>
      </c>
      <c r="B9827" t="str">
        <f>MID(E9827,243+A9827,25)</f>
        <v>'08/15/2016','08/19/2016'</v>
      </c>
      <c r="C9827" t="str">
        <f t="shared" si="460"/>
        <v>'2016-08-15','2016-08-19'</v>
      </c>
      <c r="D982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(9827,'US-2016-164406','2016-08-15','2016-08-19','Standard Class','BD-11605','Brian Dahlen','Consumer','United States','San Francisco','California',94122,'West','FUR-CH-10003833','Furniture','Chairs','Novimex Fabric Task Chair',195.136,4,0.2,-12.196);</v>
      </c>
      <c r="E9827" t="s">
        <v>9826</v>
      </c>
    </row>
    <row r="9828" spans="1:5" x14ac:dyDescent="0.25">
      <c r="A9828">
        <f t="shared" si="459"/>
        <v>3</v>
      </c>
      <c r="B9828" t="str">
        <f>MID(E9828,243+A9828,25)</f>
        <v>'06/19/2019','06/26/2019'</v>
      </c>
      <c r="C9828" t="str">
        <f t="shared" si="460"/>
        <v>'2019-06-19','2019-06-26'</v>
      </c>
      <c r="D982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(9828,'CA-2019-169999','2019-06-19','2019-06-26','Standard Class','JS-15685','Jim Sink','Corporate','United States','New York City','New York',10035,'East','OFF-ST-10001511','Office Supplies','Storage','Space Solutions Commercial Steel Shelving',129.3,2,0,6.46499999999999);</v>
      </c>
      <c r="E9828" t="s">
        <v>9827</v>
      </c>
    </row>
    <row r="9829" spans="1:5" x14ac:dyDescent="0.25">
      <c r="A9829">
        <f t="shared" si="459"/>
        <v>3</v>
      </c>
      <c r="B9829" t="str">
        <f>MID(E9829,243+A9829,25)</f>
        <v>'06/19/2019','06/26/2019'</v>
      </c>
      <c r="C9829" t="str">
        <f t="shared" si="460"/>
        <v>'2019-06-19','2019-06-26'</v>
      </c>
      <c r="D982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(9829,'CA-2019-169999','2019-06-19','2019-06-26','Standard Class','JS-15685','Jim Sink','Corporate','United States','New York City','New York',10035,'East','OFF-BI-10004728','Office Supplies','Binders','Wilson Jones Turn Tabs Binder Tool for Ring Binders',11.568,3,0.2,3.7596);</v>
      </c>
      <c r="E9829" t="s">
        <v>9828</v>
      </c>
    </row>
    <row r="9830" spans="1:5" x14ac:dyDescent="0.25">
      <c r="A9830">
        <f t="shared" si="459"/>
        <v>3</v>
      </c>
      <c r="B9830" t="str">
        <f>MID(E9830,243+A9830,25)</f>
        <v>'07/16/2019','07/23/2019'</v>
      </c>
      <c r="C9830" t="str">
        <f t="shared" si="460"/>
        <v>'2019-07-16','2019-07-23'</v>
      </c>
      <c r="D983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(9830,'US-2019-152842','2019-07-16','2019-07-23','Standard Class','NF-18385','Natalie Fritzler','Consumer','United States','Charlotte','North Carolina',28205,'South','FUR-CH-10004218','Furniture','Chairs','Global Fabric Manager''s Chair, Dark Gray',242.352,3,0.2,15.147);</v>
      </c>
      <c r="E9830" t="s">
        <v>9829</v>
      </c>
    </row>
    <row r="9831" spans="1:5" x14ac:dyDescent="0.25">
      <c r="A9831">
        <f t="shared" si="459"/>
        <v>3</v>
      </c>
      <c r="B9831" t="str">
        <f>MID(E9831,243+A9831,25)</f>
        <v>'12/16/2016','12/18/2016'</v>
      </c>
      <c r="C9831" t="str">
        <f t="shared" si="460"/>
        <v>'2016-12-16','2016-12-18'</v>
      </c>
      <c r="D983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(9831,'CA-2016-113257','2016-12-16','2016-12-18','Second Class','SC-20305','Sean Christensen','Consumer','United States','Beaumont','Texas',77705,'Central','TEC-AC-10004171','Technology','Accessories','Razer Kraken 7.1 Surround Sound Over Ear USB Gaming Headset',319.968,4,0.2,95.9904);</v>
      </c>
      <c r="E9831" t="s">
        <v>9830</v>
      </c>
    </row>
    <row r="9832" spans="1:5" x14ac:dyDescent="0.25">
      <c r="A9832">
        <f t="shared" si="459"/>
        <v>3</v>
      </c>
      <c r="B9832" t="str">
        <f>MID(E9832,243+A9832,25)</f>
        <v>'12/16/2016','12/18/2016'</v>
      </c>
      <c r="C9832" t="str">
        <f t="shared" si="460"/>
        <v>'2016-12-16','2016-12-18'</v>
      </c>
      <c r="D983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(9832,'CA-2016-113257','2016-12-16','2016-12-18','Second Class','SC-20305','Sean Christensen','Consumer','United States','Beaumont','Texas',77705,'Central','FUR-FU-10001706','Furniture','Furnishings','Longer-Life Soft White Bulbs',8.624,7,0.6,-2.5872);</v>
      </c>
      <c r="E9832" t="s">
        <v>9831</v>
      </c>
    </row>
    <row r="9833" spans="1:5" x14ac:dyDescent="0.25">
      <c r="A9833">
        <f t="shared" si="459"/>
        <v>3</v>
      </c>
      <c r="B9833" t="str">
        <f>MID(E9833,243+A9833,25)</f>
        <v>'05/18/2016','05/22/2016'</v>
      </c>
      <c r="C9833" t="str">
        <f t="shared" si="460"/>
        <v>'2016-05-18','2016-05-22'</v>
      </c>
      <c r="D983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(9833,'CA-2016-133963','2016-05-18','2016-05-22','Second Class','GA-14515','George Ashbrook','Consumer','United States','Dallas','Texas',75220,'Central','OFF-PA-10001526','Office Supplies','Paper','Xerox 1949',3.984,1,0.2,1.4442);</v>
      </c>
      <c r="E9833" t="s">
        <v>9832</v>
      </c>
    </row>
    <row r="9834" spans="1:5" x14ac:dyDescent="0.25">
      <c r="A9834">
        <f t="shared" si="459"/>
        <v>3</v>
      </c>
      <c r="B9834" t="str">
        <f>MID(E9834,243+A9834,25)</f>
        <v>'09/14/2019','09/19/2019'</v>
      </c>
      <c r="C9834" t="str">
        <f t="shared" si="460"/>
        <v>'2019-09-14','2019-09-19'</v>
      </c>
      <c r="D983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(9834,'CA-2019-130302','2019-09-14','2019-09-19','Standard Class','CY-12745','Craig Yedwab','Corporate','United States','Springfield','Ohio',45503,'East','TEC-AC-10002001','Technology','Accessories','Logitech Wireless Gaming Headset G930',895.944,7,0.2,190.3881);</v>
      </c>
      <c r="E9834" t="s">
        <v>9833</v>
      </c>
    </row>
    <row r="9835" spans="1:5" x14ac:dyDescent="0.25">
      <c r="A9835">
        <f t="shared" si="459"/>
        <v>3</v>
      </c>
      <c r="B9835" t="str">
        <f>MID(E9835,243+A9835,25)</f>
        <v>'10/10/2018','10/12/2018'</v>
      </c>
      <c r="C9835" t="str">
        <f t="shared" si="460"/>
        <v>'2018-10-10','2018-10-12'</v>
      </c>
      <c r="D983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(9835,'CA-2018-126627','2018-10-10','2018-10-12','First Class','WB-21850','William Brown','Consumer','United States','La Porte','Texas',77571,'Central','FUR-FU-10004963','Furniture','Furnishings','Eldon 400 Class Desk Accessories, Black Carbon',14,4,0.6,-6.3);</v>
      </c>
      <c r="E9835" t="s">
        <v>9834</v>
      </c>
    </row>
    <row r="9836" spans="1:5" x14ac:dyDescent="0.25">
      <c r="A9836">
        <f t="shared" si="459"/>
        <v>3</v>
      </c>
      <c r="B9836" t="str">
        <f>MID(E9836,243+A9836,25)</f>
        <v>'10/10/2018','10/12/2018'</v>
      </c>
      <c r="C9836" t="str">
        <f t="shared" si="460"/>
        <v>'2018-10-10','2018-10-12'</v>
      </c>
      <c r="D983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(9836,'CA-2018-126627','2018-10-10','2018-10-12','First Class','WB-21850','William Brown','Consumer','United States','La Porte','Texas',77571,'Central','OFF-BI-10001597','Office Supplies','Binders','Wilson Jones Ledger-Size, Piano-Hinge Binder, 2", Blue',16.392,2,0.8,-26.2272);</v>
      </c>
      <c r="E9836" t="s">
        <v>9835</v>
      </c>
    </row>
    <row r="9837" spans="1:5" x14ac:dyDescent="0.25">
      <c r="A9837">
        <f t="shared" si="459"/>
        <v>3</v>
      </c>
      <c r="B9837" t="str">
        <f>MID(E9837,243+A9837,25)</f>
        <v>'09/25/2018','10/01/2018'</v>
      </c>
      <c r="C9837" t="str">
        <f t="shared" si="460"/>
        <v>'2018-09-25','2018-10-01'</v>
      </c>
      <c r="D983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(9837,'US-2018-125402','2018-09-25','2018-10-01','Standard Class','DL-12865','Dan Lawera','Consumer','United States','Long Beach','California',90805,'West','OFF-PA-10000141','Office Supplies','Paper','Ampad Evidence Wirebond Steno Books, 6" x 9"',10.9,5,0,5.123);</v>
      </c>
      <c r="E9837" t="s">
        <v>9836</v>
      </c>
    </row>
    <row r="9838" spans="1:5" x14ac:dyDescent="0.25">
      <c r="A9838">
        <f t="shared" si="459"/>
        <v>3</v>
      </c>
      <c r="B9838" t="str">
        <f>MID(E9838,243+A9838,25)</f>
        <v>'09/25/2018','10/01/2018'</v>
      </c>
      <c r="C9838" t="str">
        <f t="shared" si="460"/>
        <v>'2018-09-25','2018-10-01'</v>
      </c>
      <c r="D983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(9838,'US-2018-125402','2018-09-25','2018-10-01','Standard Class','DL-12865','Dan Lawera','Consumer','United States','Long Beach','California',90805,'West','OFF-LA-10003923','Office Supplies','Labels','Alphabetical Labels for Top Tab Filing',29.6,2,0,14.8);</v>
      </c>
      <c r="E9838" t="s">
        <v>9837</v>
      </c>
    </row>
    <row r="9839" spans="1:5" x14ac:dyDescent="0.25">
      <c r="A9839">
        <f t="shared" si="459"/>
        <v>3</v>
      </c>
      <c r="B9839" t="str">
        <f>MID(E9839,243+A9839,25)</f>
        <v>'09/25/2018','10/01/2018'</v>
      </c>
      <c r="C9839" t="str">
        <f t="shared" si="460"/>
        <v>'2018-09-25','2018-10-01'</v>
      </c>
      <c r="D983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(9839,'US-2018-125402','2018-09-25','2018-10-01','Standard Class','DL-12865','Dan Lawera','Consumer','United States','Long Beach','California',90805,'West','OFF-LA-10001771','Office Supplies','Labels','Avery 513',4.98,1,0,2.2908);</v>
      </c>
      <c r="E9839" t="s">
        <v>9838</v>
      </c>
    </row>
    <row r="9840" spans="1:5" x14ac:dyDescent="0.25">
      <c r="A9840">
        <f t="shared" si="459"/>
        <v>3</v>
      </c>
      <c r="B9840" t="str">
        <f>MID(E9840,243+A9840,25)</f>
        <v>'09/25/2018','10/01/2018'</v>
      </c>
      <c r="C9840" t="str">
        <f t="shared" si="460"/>
        <v>'2018-09-25','2018-10-01'</v>
      </c>
      <c r="D984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(9840,'US-2018-125402','2018-09-25','2018-10-01','Standard Class','DL-12865','Dan Lawera','Consumer','United States','Long Beach','California',90805,'West','TEC-CO-10001943','Technology','Copiers','Canon PC-428 Personal Copier',479.976,3,0.2,161.9919);</v>
      </c>
      <c r="E9840" t="s">
        <v>9839</v>
      </c>
    </row>
    <row r="9841" spans="1:5" x14ac:dyDescent="0.25">
      <c r="A9841">
        <f t="shared" si="459"/>
        <v>3</v>
      </c>
      <c r="B9841" t="str">
        <f>MID(E9841,243+A9841,25)</f>
        <v>'09/25/2018','10/01/2018'</v>
      </c>
      <c r="C9841" t="str">
        <f t="shared" si="460"/>
        <v>'2018-09-25','2018-10-01'</v>
      </c>
      <c r="D984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(9841,'US-2018-125402','2018-09-25','2018-10-01','Standard Class','DL-12865','Dan Lawera','Consumer','United States','Long Beach','California',90805,'West','TEC-PH-10003356','Technology','Phones','SmartStand Mobile Device Holder, Assorted Colors',44.736,8,0.2,4.4736);</v>
      </c>
      <c r="E9841" t="s">
        <v>9840</v>
      </c>
    </row>
    <row r="9842" spans="1:5" x14ac:dyDescent="0.25">
      <c r="A9842">
        <f t="shared" si="459"/>
        <v>3</v>
      </c>
      <c r="B9842" t="str">
        <f>MID(E9842,243+A9842,25)</f>
        <v>'09/25/2018','10/01/2018'</v>
      </c>
      <c r="C9842" t="str">
        <f t="shared" si="460"/>
        <v>'2018-09-25','2018-10-01'</v>
      </c>
      <c r="D984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(9842,'US-2018-125402','2018-09-25','2018-10-01','Standard Class','DL-12865','Dan Lawera','Consumer','United States','Long Beach','California',90805,'West','OFF-AR-10002255','Office Supplies','Art','Newell 346',5.76,2,0,1.6704);</v>
      </c>
      <c r="E9842" t="s">
        <v>9841</v>
      </c>
    </row>
    <row r="9843" spans="1:5" x14ac:dyDescent="0.25">
      <c r="A9843">
        <f t="shared" si="459"/>
        <v>3</v>
      </c>
      <c r="B9843" t="str">
        <f>MID(E9843,243+A9843,25)</f>
        <v>'09/25/2018','10/01/2018'</v>
      </c>
      <c r="C9843" t="str">
        <f t="shared" si="460"/>
        <v>'2018-09-25','2018-10-01'</v>
      </c>
      <c r="D984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(9843,'US-2018-125402','2018-09-25','2018-10-01','Standard Class','DL-12865','Dan Lawera','Consumer','United States','Long Beach','California',90805,'West','FUR-CH-10000665','Furniture','Chairs','Global Airflow Leather Mesh Back Chair, Black',483.136,4,0.2,60.3919999999999);</v>
      </c>
      <c r="E9843" t="s">
        <v>9842</v>
      </c>
    </row>
    <row r="9844" spans="1:5" x14ac:dyDescent="0.25">
      <c r="A9844">
        <f t="shared" si="459"/>
        <v>3</v>
      </c>
      <c r="B9844" t="str">
        <f>MID(E9844,243+A9844,25)</f>
        <v>'06/03/2016','06/06/2016'</v>
      </c>
      <c r="C9844" t="str">
        <f t="shared" si="460"/>
        <v>'2016-06-03','2016-06-06'</v>
      </c>
      <c r="D984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(9844,'CA-2016-163867','2016-06-03','2016-06-06','First Class','RE-19450','Richard Eichhorn','Consumer','United States','Decatur','Illinois',62521,'Central','OFF-LA-10001771','Office Supplies','Labels','Avery 513',15.936,4,0.2,5.1792);</v>
      </c>
      <c r="E9844" t="s">
        <v>9843</v>
      </c>
    </row>
    <row r="9845" spans="1:5" x14ac:dyDescent="0.25">
      <c r="A9845">
        <f t="shared" si="459"/>
        <v>3</v>
      </c>
      <c r="B9845" t="str">
        <f>MID(E9845,243+A9845,25)</f>
        <v>'06/03/2016','06/06/2016'</v>
      </c>
      <c r="C9845" t="str">
        <f t="shared" si="460"/>
        <v>'2016-06-03','2016-06-06'</v>
      </c>
      <c r="D984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(9845,'CA-2016-163867','2016-06-03','2016-06-06','First Class','RE-19450','Richard Eichhorn','Consumer','United States','Decatur','Illinois',62521,'Central','FUR-FU-10001475','Furniture','Furnishings','Contract Clock, 14", Brown',61.544,7,0.6,-40.0036);</v>
      </c>
      <c r="E9845" t="s">
        <v>9844</v>
      </c>
    </row>
    <row r="9846" spans="1:5" x14ac:dyDescent="0.25">
      <c r="A9846">
        <f t="shared" si="459"/>
        <v>3</v>
      </c>
      <c r="B9846" t="str">
        <f>MID(E9846,243+A9846,25)</f>
        <v>'06/03/2016','06/06/2016'</v>
      </c>
      <c r="C9846" t="str">
        <f t="shared" si="460"/>
        <v>'2016-06-03','2016-06-06'</v>
      </c>
      <c r="D984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(9846,'CA-2016-163867','2016-06-03','2016-06-06','First Class','RE-19450','Richard Eichhorn','Consumer','United States','Decatur','Illinois',62521,'Central','OFF-ST-10000877','Office Supplies','Storage','Recycled Steel Personal File for Standard File Folders',132.696,3,0.2,9.9522);</v>
      </c>
      <c r="E9846" t="s">
        <v>9845</v>
      </c>
    </row>
    <row r="9847" spans="1:5" x14ac:dyDescent="0.25">
      <c r="A9847">
        <f t="shared" si="459"/>
        <v>3</v>
      </c>
      <c r="B9847" t="str">
        <f>MID(E9847,243+A9847,25)</f>
        <v>'09/02/2019','09/04/2019'</v>
      </c>
      <c r="C9847" t="str">
        <f t="shared" si="460"/>
        <v>'2019-09-02','2019-09-04'</v>
      </c>
      <c r="D984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(9847,'CA-2019-169327','2019-09-02','2019-09-04','Second Class','MH-17290','Marc Harrigan','Home Office','United States','Los Angeles','California',90008,'West','OFF-AP-10001492','Office Supplies','Appliances','Acco Six-Outlet Power Strip, 4'' Cord Length',43.1,5,0,11.206);</v>
      </c>
      <c r="E9847" t="s">
        <v>9846</v>
      </c>
    </row>
    <row r="9848" spans="1:5" x14ac:dyDescent="0.25">
      <c r="A9848">
        <f t="shared" si="459"/>
        <v>3</v>
      </c>
      <c r="B9848" t="str">
        <f>MID(E9848,243+A9848,25)</f>
        <v>'09/02/2019','09/04/2019'</v>
      </c>
      <c r="C9848" t="str">
        <f t="shared" si="460"/>
        <v>'2019-09-02','2019-09-04'</v>
      </c>
      <c r="D9848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(9848,'CA-2019-169327','2019-09-02','2019-09-04','Second Class','MH-17290','Marc Harrigan','Home Office','United States','Los Angeles','California',90008,'West','FUR-FU-10004188','Furniture','Furnishings','Luxo Professional Combination Clamp-On Lamps',511.5,5,0,132.99);</v>
      </c>
      <c r="E9848" t="s">
        <v>9847</v>
      </c>
    </row>
    <row r="9849" spans="1:5" x14ac:dyDescent="0.25">
      <c r="A9849">
        <f t="shared" si="459"/>
        <v>3</v>
      </c>
      <c r="B9849" t="str">
        <f>MID(E9849,243+A9849,25)</f>
        <v>'09/02/2019','09/04/2019'</v>
      </c>
      <c r="C9849" t="str">
        <f t="shared" si="460"/>
        <v>'2019-09-02','2019-09-04'</v>
      </c>
      <c r="D9849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(9849,'CA-2019-169327','2019-09-02','2019-09-04','Second Class','MH-17290','Marc Harrigan','Home Office','United States','Los Angeles','California',90008,'West','OFF-BI-10004330','Office Supplies','Binders','GBC Velobind Prepunched Cover Sets, Regency Series',147.92,5,0.2,46.225);</v>
      </c>
      <c r="E9849" t="s">
        <v>9848</v>
      </c>
    </row>
    <row r="9850" spans="1:5" x14ac:dyDescent="0.25">
      <c r="A9850">
        <f t="shared" si="459"/>
        <v>3</v>
      </c>
      <c r="B9850" t="str">
        <f>MID(E9850,243+A9850,25)</f>
        <v>'04/12/2016','04/18/2016'</v>
      </c>
      <c r="C9850" t="str">
        <f t="shared" si="460"/>
        <v>'2016-04-12','2016-04-18'</v>
      </c>
      <c r="D9850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(9850,'CA-2016-142979','2016-04-12','2016-04-18','Standard Class','EH-13765','Edward Hooks','Corporate','United States','Lodi','California',95240,'West','OFF-AR-10002987','Office Supplies','Art','Prismacolor Color Pencil Set',39.68,2,0,16.2688);</v>
      </c>
      <c r="E9850" t="s">
        <v>9849</v>
      </c>
    </row>
    <row r="9851" spans="1:5" x14ac:dyDescent="0.25">
      <c r="A9851">
        <f t="shared" si="459"/>
        <v>3</v>
      </c>
      <c r="B9851" t="str">
        <f>MID(E9851,243+A9851,25)</f>
        <v>'05/02/2018','05/06/2018'</v>
      </c>
      <c r="C9851" t="str">
        <f t="shared" si="460"/>
        <v>'2018-05-02','2018-05-06'</v>
      </c>
      <c r="D9851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(9851,'CA-2018-158155','2018-05-02','2018-05-06','Standard Class','EH-13765','Edward Hooks','Corporate','United States','New York City','New York',10009,'East','FUR-FU-10000732','Furniture','Furnishings','Eldon 200 Class Desk Accessories',12.56,2,0,4.0192);</v>
      </c>
      <c r="E9851" t="s">
        <v>9850</v>
      </c>
    </row>
    <row r="9852" spans="1:5" x14ac:dyDescent="0.25">
      <c r="A9852">
        <f t="shared" si="459"/>
        <v>3</v>
      </c>
      <c r="B9852" t="str">
        <f>MID(E9852,243+A9852,25)</f>
        <v>'05/02/2018','05/06/2018'</v>
      </c>
      <c r="C9852" t="str">
        <f t="shared" si="460"/>
        <v>'2018-05-02','2018-05-06'</v>
      </c>
      <c r="D9852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(9852,'CA-2018-158155','2018-05-02','2018-05-06','Standard Class','EH-13765','Edward Hooks','Corporate','United States','New York City','New York',10009,'East','OFF-BI-10001670','Office Supplies','Binders','Vinyl Sectional Post Binders',90.48,3,0.2,33.93);</v>
      </c>
      <c r="E9852" t="s">
        <v>9851</v>
      </c>
    </row>
    <row r="9853" spans="1:5" x14ac:dyDescent="0.25">
      <c r="A9853">
        <f t="shared" si="459"/>
        <v>3</v>
      </c>
      <c r="B9853" t="str">
        <f>MID(E9853,243+A9853,25)</f>
        <v>'05/02/2018','05/06/2018'</v>
      </c>
      <c r="C9853" t="str">
        <f t="shared" si="460"/>
        <v>'2018-05-02','2018-05-06'</v>
      </c>
      <c r="D9853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(9853,'CA-2018-158155','2018-05-02','2018-05-06','Standard Class','EH-13765','Edward Hooks','Corporate','United States','New York City','New York',10009,'East','OFF-PA-10000533','Office Supplies','Paper','Southworth Parchment Paper &amp; Envelopes',13.08,2,0,6.0168);</v>
      </c>
      <c r="E9853" t="s">
        <v>9852</v>
      </c>
    </row>
    <row r="9854" spans="1:5" x14ac:dyDescent="0.25">
      <c r="A9854">
        <f t="shared" si="459"/>
        <v>3</v>
      </c>
      <c r="B9854" t="str">
        <f>MID(E9854,243+A9854,25)</f>
        <v>'05/02/2018','05/06/2018'</v>
      </c>
      <c r="C9854" t="str">
        <f t="shared" si="460"/>
        <v>'2018-05-02','2018-05-06'</v>
      </c>
      <c r="D9854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(9854,'CA-2018-158155','2018-05-02','2018-05-06','Standard Class','EH-13765','Edward Hooks','Corporate','United States','New York City','New York',10009,'East','FUR-FU-10002253','Furniture','Furnishings','Howard Miller 13" Diameter Pewter Finish Round Wall Clock',214.7,5,0,83.733);</v>
      </c>
      <c r="E9854" t="s">
        <v>9853</v>
      </c>
    </row>
    <row r="9855" spans="1:5" x14ac:dyDescent="0.25">
      <c r="A9855">
        <f t="shared" si="459"/>
        <v>3</v>
      </c>
      <c r="B9855" t="str">
        <f>MID(E9855,243+A9855,25)</f>
        <v>'06/19/2019','06/23/2019'</v>
      </c>
      <c r="C9855" t="str">
        <f t="shared" si="460"/>
        <v>'2019-06-19','2019-06-23'</v>
      </c>
      <c r="D9855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(9855,'CA-2019-138870','2019-06-19','2019-06-23','Standard Class','GA-14515','George Ashbrook','Consumer','United States','San Francisco','California',94109,'West','FUR-FU-10002396','Furniture','Furnishings','DAX Copper Panel Document Frame, 5 x 7 Size',50.32,4,0,21.1344);</v>
      </c>
      <c r="E9855" t="s">
        <v>9854</v>
      </c>
    </row>
    <row r="9856" spans="1:5" x14ac:dyDescent="0.25">
      <c r="A9856">
        <f t="shared" si="459"/>
        <v>3</v>
      </c>
      <c r="B9856" t="str">
        <f>MID(E9856,243+A9856,25)</f>
        <v>'06/19/2019','06/23/2019'</v>
      </c>
      <c r="C9856" t="str">
        <f t="shared" si="460"/>
        <v>'2019-06-19','2019-06-23'</v>
      </c>
      <c r="D9856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(9856,'CA-2019-138870','2019-06-19','2019-06-23','Standard Class','GA-14515','George Ashbrook','Consumer','United States','San Francisco','California',94109,'West','OFF-PA-10004438','Office Supplies','Paper','Xerox 1907',24.56,2,0,11.5432);</v>
      </c>
      <c r="E9856" t="s">
        <v>9855</v>
      </c>
    </row>
    <row r="9857" spans="1:5" x14ac:dyDescent="0.25">
      <c r="A9857">
        <f t="shared" si="459"/>
        <v>3</v>
      </c>
      <c r="B9857" t="str">
        <f>MID(E9857,243+A9857,25)</f>
        <v>'11/06/2016','11/11/2016'</v>
      </c>
      <c r="C9857" t="str">
        <f t="shared" si="460"/>
        <v>'2016-11-06','2016-11-11'</v>
      </c>
      <c r="D9857" t="str">
        <f t="shared" si="461"/>
        <v>INSERT INTO orders(Row_ID,Order_ID,Order_Date,Ship_Date,Ship_Mode,Customer_ID,Customer_Name,Segment,Country,City,State,Postal_Code,Region,Product_ID,Category,SubCategory,Product_Name,Sales,Quantity,Discount,Profit) VALUES (9857,'CA-2016-120950','2016-11-06','2016-11-11','Standard Class','GA-14515','George Ashbrook','Consumer','United States','Columbus','Georgia',31907,'South','OFF-PA-10000587','Office Supplies','Paper','Array Parchment Paper, Assorted Colors',43.68,6,0,20.9664);</v>
      </c>
      <c r="E9857" t="s">
        <v>9856</v>
      </c>
    </row>
    <row r="9858" spans="1:5" x14ac:dyDescent="0.25">
      <c r="A9858">
        <f t="shared" ref="A9858:A9921" si="462">IF(ROW(B9858)&lt;10,0,IF(ROW(B9858)&lt;100,1,IF(ROW(B9858)&lt;1000,2,3)))</f>
        <v>3</v>
      </c>
      <c r="B9858" t="str">
        <f>MID(E9858,243+A9858,25)</f>
        <v>'03/26/2017','03/30/2017'</v>
      </c>
      <c r="C9858" t="str">
        <f t="shared" ref="C9858:C9921" si="463">"'"&amp;MID(B9858,8,4)&amp;"-"&amp;MID(B9858,2,2)&amp;"-"&amp;MID(B9858,5,2)&amp;"'"&amp;","&amp;"'"&amp;MID(B9858,21,4)&amp;"-"&amp;MID(B9858,15,2)&amp;"-"&amp;MID(B9858,18,2)&amp;"'"</f>
        <v>'2017-03-26','2017-03-30'</v>
      </c>
      <c r="D9858" t="str">
        <f t="shared" ref="D9858:D9921" si="464">LEFT(E9858,242+A9858)&amp;C9858&amp;RIGHT(E9858,LEN(E9858)-LEN(LEFT(E9858,242+A9858)&amp;C9858))</f>
        <v>INSERT INTO orders(Row_ID,Order_ID,Order_Date,Ship_Date,Ship_Mode,Customer_ID,Customer_Name,Segment,Country,City,State,Postal_Code,Region,Product_ID,Category,SubCategory,Product_Name,Sales,Quantity,Discount,Profit) VALUES (9858,'CA-2017-164301','2017-03-26','2017-03-30','Standard Class','EB-13840','Ellis Ballard','Corporate','United States','Seattle','Washington',98103,'West','FUR-TA-10001889','Furniture','Tables','Bush Advantage Collection Racetrack Conference Table',3393.68,8,0,610.8624);</v>
      </c>
      <c r="E9858" t="s">
        <v>9857</v>
      </c>
    </row>
    <row r="9859" spans="1:5" x14ac:dyDescent="0.25">
      <c r="A9859">
        <f t="shared" si="462"/>
        <v>3</v>
      </c>
      <c r="B9859" t="str">
        <f>MID(E9859,243+A9859,25)</f>
        <v>'01/14/2019','01/20/2019'</v>
      </c>
      <c r="C9859" t="str">
        <f t="shared" si="463"/>
        <v>'2019-01-14','2019-01-20'</v>
      </c>
      <c r="D985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(9859,'CA-2019-113278','2019-01-14','2019-01-20','Standard Class','HR-14770','Hallie Redmond','Home Office','United States','Richmond','Indiana',47374,'Central','OFF-ST-10001590','Office Supplies','Storage','Tenex Personal Project File with Scoop Front Design, Black',67.4,5,0,17.524);</v>
      </c>
      <c r="E9859" t="s">
        <v>9858</v>
      </c>
    </row>
    <row r="9860" spans="1:5" x14ac:dyDescent="0.25">
      <c r="A9860">
        <f t="shared" si="462"/>
        <v>3</v>
      </c>
      <c r="B9860" t="str">
        <f>MID(E9860,243+A9860,25)</f>
        <v>'01/14/2019','01/20/2019'</v>
      </c>
      <c r="C9860" t="str">
        <f t="shared" si="463"/>
        <v>'2019-01-14','2019-01-20'</v>
      </c>
      <c r="D986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(9860,'CA-2019-113278','2019-01-14','2019-01-20','Standard Class','HR-14770','Hallie Redmond','Home Office','United States','Richmond','Indiana',47374,'Central','OFF-FA-10003472','Office Supplies','Fasteners','Bagged Rubber Bands',2.52,2,0,0.1008);</v>
      </c>
      <c r="E9860" t="s">
        <v>9859</v>
      </c>
    </row>
    <row r="9861" spans="1:5" x14ac:dyDescent="0.25">
      <c r="A9861">
        <f t="shared" si="462"/>
        <v>3</v>
      </c>
      <c r="B9861" t="str">
        <f>MID(E9861,243+A9861,25)</f>
        <v>'01/14/2019','01/20/2019'</v>
      </c>
      <c r="C9861" t="str">
        <f t="shared" si="463"/>
        <v>'2019-01-14','2019-01-20'</v>
      </c>
      <c r="D986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(9861,'CA-2019-113278','2019-01-14','2019-01-20','Standard Class','HR-14770','Hallie Redmond','Home Office','United States','Richmond','Indiana',47374,'Central','TEC-PH-10000169','Technology','Phones','ARKON Windshield Dashboard Air Vent Car Mount Holder',67.8,4,0,1.35599999999999);</v>
      </c>
      <c r="E9861" t="s">
        <v>9860</v>
      </c>
    </row>
    <row r="9862" spans="1:5" x14ac:dyDescent="0.25">
      <c r="A9862">
        <f t="shared" si="462"/>
        <v>3</v>
      </c>
      <c r="B9862" t="str">
        <f>MID(E9862,243+A9862,25)</f>
        <v>'01/14/2019','01/20/2019'</v>
      </c>
      <c r="C9862" t="str">
        <f t="shared" si="463"/>
        <v>'2019-01-14','2019-01-20'</v>
      </c>
      <c r="D986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(9862,'CA-2019-113278','2019-01-14','2019-01-20','Standard Class','HR-14770','Hallie Redmond','Home Office','United States','Richmond','Indiana',47374,'Central','OFF-ST-10002562','Office Supplies','Storage','Staple magnet',18.76,2,0,5.2528);</v>
      </c>
      <c r="E9862" t="s">
        <v>9861</v>
      </c>
    </row>
    <row r="9863" spans="1:5" x14ac:dyDescent="0.25">
      <c r="A9863">
        <f t="shared" si="462"/>
        <v>3</v>
      </c>
      <c r="B9863" t="str">
        <f>MID(E9863,243+A9863,25)</f>
        <v>'01/14/2019','01/20/2019'</v>
      </c>
      <c r="C9863" t="str">
        <f t="shared" si="463"/>
        <v>'2019-01-14','2019-01-20'</v>
      </c>
      <c r="D986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(9863,'CA-2019-113278','2019-01-14','2019-01-20','Standard Class','HR-14770','Hallie Redmond','Home Office','United States','Richmond','Indiana',47374,'Central','TEC-AC-10001445','Technology','Accessories','Imation USB 2.0 Swivel Flash Drive USB flash drive - 4 GB - Pink',12.12,4,0,2.5452);</v>
      </c>
      <c r="E9863" t="s">
        <v>9862</v>
      </c>
    </row>
    <row r="9864" spans="1:5" x14ac:dyDescent="0.25">
      <c r="A9864">
        <f t="shared" si="462"/>
        <v>3</v>
      </c>
      <c r="B9864" t="str">
        <f>MID(E9864,243+A9864,25)</f>
        <v>'01/14/2019','01/20/2019'</v>
      </c>
      <c r="C9864" t="str">
        <f t="shared" si="463"/>
        <v>'2019-01-14','2019-01-20'</v>
      </c>
      <c r="D986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(9864,'CA-2019-113278','2019-01-14','2019-01-20','Standard Class','HR-14770','Hallie Redmond','Home Office','United States','Richmond','Indiana',47374,'Central','OFF-PA-10004156','Office Supplies','Paper','Xerox 188',11.34,1,0,5.5566);</v>
      </c>
      <c r="E9864" t="s">
        <v>9863</v>
      </c>
    </row>
    <row r="9865" spans="1:5" x14ac:dyDescent="0.25">
      <c r="A9865">
        <f t="shared" si="462"/>
        <v>3</v>
      </c>
      <c r="B9865" t="str">
        <f>MID(E9865,243+A9865,25)</f>
        <v>'01/14/2019','01/20/2019'</v>
      </c>
      <c r="C9865" t="str">
        <f t="shared" si="463"/>
        <v>'2019-01-14','2019-01-20'</v>
      </c>
      <c r="D986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(9865,'CA-2019-113278','2019-01-14','2019-01-20','Standard Class','HR-14770','Hallie Redmond','Home Office','United States','Richmond','Indiana',47374,'Central','TEC-AC-10004469','Technology','Accessories','Microsoft Sculpt Comfort Mouse',159.8,4,0,70.312);</v>
      </c>
      <c r="E9865" t="s">
        <v>9864</v>
      </c>
    </row>
    <row r="9866" spans="1:5" x14ac:dyDescent="0.25">
      <c r="A9866">
        <f t="shared" si="462"/>
        <v>3</v>
      </c>
      <c r="B9866" t="str">
        <f>MID(E9866,243+A9866,25)</f>
        <v>'01/14/2019','01/20/2019'</v>
      </c>
      <c r="C9866" t="str">
        <f t="shared" si="463"/>
        <v>'2019-01-14','2019-01-20'</v>
      </c>
      <c r="D986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(9866,'CA-2019-113278','2019-01-14','2019-01-20','Standard Class','HR-14770','Hallie Redmond','Home Office','United States','Richmond','Indiana',47374,'Central','FUR-FU-10001037','Furniture','Furnishings','DAX Charcoal/Nickel-Tone Document Frame, 5 x 7',18.96,2,0,8.532);</v>
      </c>
      <c r="E9866" t="s">
        <v>9865</v>
      </c>
    </row>
    <row r="9867" spans="1:5" x14ac:dyDescent="0.25">
      <c r="A9867">
        <f t="shared" si="462"/>
        <v>3</v>
      </c>
      <c r="B9867" t="str">
        <f>MID(E9867,243+A9867,25)</f>
        <v>'03/26/2017','03/28/2017'</v>
      </c>
      <c r="C9867" t="str">
        <f t="shared" si="463"/>
        <v>'2017-03-26','2017-03-28'</v>
      </c>
      <c r="D986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(9867,'US-2017-116981','2017-03-26','2017-03-28','Second Class','SM-20950','Suzanne McNair','Corporate','United States','New York City','New York',10009,'East','OFF-ST-10002615','Office Supplies','Storage','Dual Level, Single-Width Filing Carts',1085.42,7,0,282.2092);</v>
      </c>
      <c r="E9867" t="s">
        <v>9866</v>
      </c>
    </row>
    <row r="9868" spans="1:5" x14ac:dyDescent="0.25">
      <c r="A9868">
        <f t="shared" si="462"/>
        <v>3</v>
      </c>
      <c r="B9868" t="str">
        <f>MID(E9868,243+A9868,25)</f>
        <v>'03/26/2017','03/28/2017'</v>
      </c>
      <c r="C9868" t="str">
        <f t="shared" si="463"/>
        <v>'2017-03-26','2017-03-28'</v>
      </c>
      <c r="D986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(9868,'US-2017-116981','2017-03-26','2017-03-28','Second Class','SM-20950','Suzanne McNair','Corporate','United States','New York City','New York',10009,'East','OFF-AP-10000595','Office Supplies','Appliances','Disposable Triple-Filter Dust Bags',13.11,3,0,3.4086);</v>
      </c>
      <c r="E9868" t="s">
        <v>9867</v>
      </c>
    </row>
    <row r="9869" spans="1:5" x14ac:dyDescent="0.25">
      <c r="A9869">
        <f t="shared" si="462"/>
        <v>3</v>
      </c>
      <c r="B9869" t="str">
        <f>MID(E9869,243+A9869,25)</f>
        <v>'11/01/2016','11/03/2016'</v>
      </c>
      <c r="C9869" t="str">
        <f t="shared" si="463"/>
        <v>'2016-11-01','2016-11-03'</v>
      </c>
      <c r="D986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(9869,'CA-2016-114195','2016-11-01','2016-11-03','First Class','EA-14035','Erin Ashbrook','Corporate','United States','Mason','Ohio',45040,'East','FUR-FU-10002253','Furniture','Furnishings','Howard Miller 13" Diameter Pewter Finish Round Wall Clock',68.704,2,0.2,16.3172);</v>
      </c>
      <c r="E9869" t="s">
        <v>9868</v>
      </c>
    </row>
    <row r="9870" spans="1:5" x14ac:dyDescent="0.25">
      <c r="A9870">
        <f t="shared" si="462"/>
        <v>3</v>
      </c>
      <c r="B9870" t="str">
        <f>MID(E9870,243+A9870,25)</f>
        <v>'11/01/2016','11/03/2016'</v>
      </c>
      <c r="C9870" t="str">
        <f t="shared" si="463"/>
        <v>'2016-11-01','2016-11-03'</v>
      </c>
      <c r="D987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(9870,'CA-2016-114195','2016-11-01','2016-11-03','First Class','EA-14035','Erin Ashbrook','Corporate','United States','Mason','Ohio',45040,'East','OFF-BI-10000494','Office Supplies','Binders','Acco Economy Flexible Poly Round Ring Binder',3.132,2,0.7,-2.61);</v>
      </c>
      <c r="E9870" t="s">
        <v>9869</v>
      </c>
    </row>
    <row r="9871" spans="1:5" x14ac:dyDescent="0.25">
      <c r="A9871">
        <f t="shared" si="462"/>
        <v>3</v>
      </c>
      <c r="B9871" t="str">
        <f>MID(E9871,243+A9871,25)</f>
        <v>'11/01/2016','11/03/2016'</v>
      </c>
      <c r="C9871" t="str">
        <f t="shared" si="463"/>
        <v>'2016-11-01','2016-11-03'</v>
      </c>
      <c r="D987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(9871,'CA-2016-114195','2016-11-01','2016-11-03','First Class','EA-14035','Erin Ashbrook','Corporate','United States','Mason','Ohio',45040,'East','OFF-BI-10001658','Office Supplies','Binders','GBC Standard Therm-A-Bind Covers',22.428,3,0.7,-17.9424);</v>
      </c>
      <c r="E9871" t="s">
        <v>9870</v>
      </c>
    </row>
    <row r="9872" spans="1:5" x14ac:dyDescent="0.25">
      <c r="A9872">
        <f t="shared" si="462"/>
        <v>3</v>
      </c>
      <c r="B9872" t="str">
        <f>MID(E9872,243+A9872,25)</f>
        <v>'10/06/2019','10/06/2019'</v>
      </c>
      <c r="C9872" t="str">
        <f t="shared" si="463"/>
        <v>'2019-10-06','2019-10-06'</v>
      </c>
      <c r="D987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(9872,'CA-2019-146269','2019-10-06','2019-10-06','Same Day','MH-17455','Mark Hamilton','Consumer','United States','Chicago','Illinois',60623,'Central','OFF-ST-10003208','Office Supplies','Storage','Adjustable Depth Letter/Legal Cart',290.336,2,0.2,32.6627999999999);</v>
      </c>
      <c r="E9872" t="s">
        <v>9871</v>
      </c>
    </row>
    <row r="9873" spans="1:5" x14ac:dyDescent="0.25">
      <c r="A9873">
        <f t="shared" si="462"/>
        <v>3</v>
      </c>
      <c r="B9873" t="str">
        <f>MID(E9873,243+A9873,25)</f>
        <v>'10/06/2019','10/06/2019'</v>
      </c>
      <c r="C9873" t="str">
        <f t="shared" si="463"/>
        <v>'2019-10-06','2019-10-06'</v>
      </c>
      <c r="D987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(9873,'CA-2019-146269','2019-10-06','2019-10-06','Same Day','MH-17455','Mark Hamilton','Consumer','United States','Chicago','Illinois',60623,'Central','OFF-AR-10004790','Office Supplies','Art','Staples in misc. colors',19.152,2,0.2,1.197);</v>
      </c>
      <c r="E9873" t="s">
        <v>9872</v>
      </c>
    </row>
    <row r="9874" spans="1:5" x14ac:dyDescent="0.25">
      <c r="A9874">
        <f t="shared" si="462"/>
        <v>3</v>
      </c>
      <c r="B9874" t="str">
        <f>MID(E9874,243+A9874,25)</f>
        <v>'12/10/2018','12/14/2018'</v>
      </c>
      <c r="C9874" t="str">
        <f t="shared" si="463"/>
        <v>'2018-12-10','2018-12-14'</v>
      </c>
      <c r="D987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(9874,'CA-2018-100587','2018-12-10','2018-12-14','Standard Class','SL-20155','Sara Luxemburg','Home Office','United States','New York City','New York',10024,'East','OFF-PA-10004609','Office Supplies','Paper','Xerox 221',6.48,1,0,3.1104);</v>
      </c>
      <c r="E9874" t="s">
        <v>9873</v>
      </c>
    </row>
    <row r="9875" spans="1:5" x14ac:dyDescent="0.25">
      <c r="A9875">
        <f t="shared" si="462"/>
        <v>3</v>
      </c>
      <c r="B9875" t="str">
        <f>MID(E9875,243+A9875,25)</f>
        <v>'09/22/2018','09/24/2018'</v>
      </c>
      <c r="C9875" t="str">
        <f t="shared" si="463"/>
        <v>'2018-09-22','2018-09-24'</v>
      </c>
      <c r="D987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(9875,'CA-2018-166653','2018-09-22','2018-09-24','Second Class','NP-18685','Nora Pelletier','Home Office','United States','Parma','Ohio',44134,'East','OFF-EN-10003055','Office Supplies','Envelopes','Blue String-Tie &amp; Button Interoffice Envelopes, 10 x 13',63.968,2,0.2,19.99);</v>
      </c>
      <c r="E9875" t="s">
        <v>9874</v>
      </c>
    </row>
    <row r="9876" spans="1:5" x14ac:dyDescent="0.25">
      <c r="A9876">
        <f t="shared" si="462"/>
        <v>3</v>
      </c>
      <c r="B9876" t="str">
        <f>MID(E9876,243+A9876,25)</f>
        <v>'12/29/2017','01/05/2018'</v>
      </c>
      <c r="C9876" t="str">
        <f t="shared" si="463"/>
        <v>'2017-12-29','2018-01-05'</v>
      </c>
      <c r="D987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(9876,'CA-2017-130855','2017-12-29','2018-01-05','Standard Class','RF-19840','Roy Französisch','Consumer','United States','New York City','New York',10035,'East','OFF-SU-10003936','Office Supplies','Supplies','Acme Serrated Blade Letter Opener',6.36,2,0,0.0636000000000001);</v>
      </c>
      <c r="E9876" t="s">
        <v>9875</v>
      </c>
    </row>
    <row r="9877" spans="1:5" x14ac:dyDescent="0.25">
      <c r="A9877">
        <f t="shared" si="462"/>
        <v>3</v>
      </c>
      <c r="B9877" t="str">
        <f>MID(E9877,243+A9877,25)</f>
        <v>'04/20/2019','04/21/2019'</v>
      </c>
      <c r="C9877" t="str">
        <f t="shared" si="463"/>
        <v>'2019-04-20','2019-04-21'</v>
      </c>
      <c r="D987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(9877,'US-2019-166324','2019-04-20','2019-04-21','First Class','BE-11455','Brad Eason','Home Office','United States','Cleveland','Ohio',44105,'East','OFF-ST-10000078','Office Supplies','Storage','Tennsco 6- and 18-Compartment Lockers',848.544,4,0.2,-21.2136000000001);</v>
      </c>
      <c r="E9877" t="s">
        <v>9876</v>
      </c>
    </row>
    <row r="9878" spans="1:5" x14ac:dyDescent="0.25">
      <c r="A9878">
        <f t="shared" si="462"/>
        <v>3</v>
      </c>
      <c r="B9878" t="str">
        <f>MID(E9878,243+A9878,25)</f>
        <v>'04/20/2019','04/21/2019'</v>
      </c>
      <c r="C9878" t="str">
        <f t="shared" si="463"/>
        <v>'2019-04-20','2019-04-21'</v>
      </c>
      <c r="D987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(9878,'US-2019-166324','2019-04-20','2019-04-21','First Class','BE-11455','Brad Eason','Home Office','United States','Cleveland','Ohio',44105,'East','OFF-BI-10000174','Office Supplies','Binders','Wilson Jones Clip &amp; Carry Folder Binder Tool for Ring Binders, Clear',8.7,5,0.7,-6.38);</v>
      </c>
      <c r="E9878" t="s">
        <v>9877</v>
      </c>
    </row>
    <row r="9879" spans="1:5" x14ac:dyDescent="0.25">
      <c r="A9879">
        <f t="shared" si="462"/>
        <v>3</v>
      </c>
      <c r="B9879" t="str">
        <f>MID(E9879,243+A9879,25)</f>
        <v>'04/20/2019','04/21/2019'</v>
      </c>
      <c r="C9879" t="str">
        <f t="shared" si="463"/>
        <v>'2019-04-20','2019-04-21'</v>
      </c>
      <c r="D987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(9879,'US-2019-166324','2019-04-20','2019-04-21','First Class','BE-11455','Brad Eason','Home Office','United States','Cleveland','Ohio',44105,'East','TEC-PH-10004080','Technology','Phones','Avaya 5410 Digital phone',122.382,3,0.4,-24.4764);</v>
      </c>
      <c r="E9879" t="s">
        <v>9878</v>
      </c>
    </row>
    <row r="9880" spans="1:5" x14ac:dyDescent="0.25">
      <c r="A9880">
        <f t="shared" si="462"/>
        <v>3</v>
      </c>
      <c r="B9880" t="str">
        <f>MID(E9880,243+A9880,25)</f>
        <v>'08/21/2018','08/25/2018'</v>
      </c>
      <c r="C9880" t="str">
        <f t="shared" si="463"/>
        <v>'2018-08-21','2018-08-25'</v>
      </c>
      <c r="D988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(9880,'CA-2018-122581','2018-08-21','2018-08-25','Standard Class','JK-15370','Jay Kimmel','Consumer','United States','New York City','New York',10035,'East','FUR-CH-10002961','Furniture','Chairs','Leather Task Chair, Black',573.174,7,0.1,63.686);</v>
      </c>
      <c r="E9880" t="s">
        <v>9879</v>
      </c>
    </row>
    <row r="9881" spans="1:5" x14ac:dyDescent="0.25">
      <c r="A9881">
        <f t="shared" si="462"/>
        <v>3</v>
      </c>
      <c r="B9881" t="str">
        <f>MID(E9881,243+A9881,25)</f>
        <v>'05/29/2017','05/31/2017'</v>
      </c>
      <c r="C9881" t="str">
        <f t="shared" si="463"/>
        <v>'2017-05-29','2017-05-31'</v>
      </c>
      <c r="D988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(9881,'CA-2017-104297','2017-05-29','2017-05-31','First Class','CC-12100','Chad Cunningham','Home Office','United States','Cleveland','Ohio',44105,'East','OFF-PA-10000474','Office Supplies','Paper','Easy-staple paper',85.056,3,0.2,28.7064);</v>
      </c>
      <c r="E9881" t="s">
        <v>9880</v>
      </c>
    </row>
    <row r="9882" spans="1:5" x14ac:dyDescent="0.25">
      <c r="A9882">
        <f t="shared" si="462"/>
        <v>3</v>
      </c>
      <c r="B9882" t="str">
        <f>MID(E9882,243+A9882,25)</f>
        <v>'08/12/2016','08/13/2016'</v>
      </c>
      <c r="C9882" t="str">
        <f t="shared" si="463"/>
        <v>'2016-08-12','2016-08-13'</v>
      </c>
      <c r="D988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(9882,'CA-2016-153927','2016-08-12','2016-08-13','First Class','LL-16840','Lauren Leatherbury','Consumer','United States','Woodstock','Georgia',30188,'South','OFF-BI-10000138','Office Supplies','Binders','Acco Translucent Poly Ring Binders',14.04,3,0,6.7392);</v>
      </c>
      <c r="E9882" t="s">
        <v>9881</v>
      </c>
    </row>
    <row r="9883" spans="1:5" x14ac:dyDescent="0.25">
      <c r="A9883">
        <f t="shared" si="462"/>
        <v>3</v>
      </c>
      <c r="B9883" t="str">
        <f>MID(E9883,243+A9883,25)</f>
        <v>'08/12/2016','08/13/2016'</v>
      </c>
      <c r="C9883" t="str">
        <f t="shared" si="463"/>
        <v>'2016-08-12','2016-08-13'</v>
      </c>
      <c r="D988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(9883,'CA-2016-153927','2016-08-12','2016-08-13','First Class','LL-16840','Lauren Leatherbury','Consumer','United States','Woodstock','Georgia',30188,'South','TEC-AC-10000023','Technology','Accessories','Maxell 74 Minute CD-R Spindle, 50/Pack',272.61,13,0,98.1396);</v>
      </c>
      <c r="E9883" t="s">
        <v>9882</v>
      </c>
    </row>
    <row r="9884" spans="1:5" x14ac:dyDescent="0.25">
      <c r="A9884">
        <f t="shared" si="462"/>
        <v>3</v>
      </c>
      <c r="B9884" t="str">
        <f>MID(E9884,243+A9884,25)</f>
        <v>'04/03/2016','04/08/2016'</v>
      </c>
      <c r="C9884" t="str">
        <f t="shared" si="463"/>
        <v>'2016-04-03','2016-04-08'</v>
      </c>
      <c r="D988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(9884,'CA-2016-112291','2016-04-03','2016-04-08','Standard Class','KE-16420','Katrina Edelman','Corporate','United States','Los Angeles','California',90008,'West','OFF-EN-10001415','Office Supplies','Envelopes','Staple envelope',11.16,2,0,5.58);</v>
      </c>
      <c r="E9884" t="s">
        <v>9883</v>
      </c>
    </row>
    <row r="9885" spans="1:5" x14ac:dyDescent="0.25">
      <c r="A9885">
        <f t="shared" si="462"/>
        <v>3</v>
      </c>
      <c r="B9885" t="str">
        <f>MID(E9885,243+A9885,25)</f>
        <v>'04/03/2016','04/08/2016'</v>
      </c>
      <c r="C9885" t="str">
        <f t="shared" si="463"/>
        <v>'2016-04-03','2016-04-08'</v>
      </c>
      <c r="D988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(9885,'CA-2016-112291','2016-04-03','2016-04-08','Standard Class','KE-16420','Katrina Edelman','Corporate','United States','Los Angeles','California',90008,'West','TEC-AC-10001284','Technology','Accessories','Enermax Briskie RF Wireless Keyboard and Mouse Combo',62.31,3,0,22.4316);</v>
      </c>
      <c r="E9885" t="s">
        <v>9884</v>
      </c>
    </row>
    <row r="9886" spans="1:5" x14ac:dyDescent="0.25">
      <c r="A9886">
        <f t="shared" si="462"/>
        <v>3</v>
      </c>
      <c r="B9886" t="str">
        <f>MID(E9886,243+A9886,25)</f>
        <v>'04/03/2016','04/08/2016'</v>
      </c>
      <c r="C9886" t="str">
        <f t="shared" si="463"/>
        <v>'2016-04-03','2016-04-08'</v>
      </c>
      <c r="D988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(9886,'CA-2016-112291','2016-04-03','2016-04-08','Standard Class','KE-16420','Katrina Edelman','Corporate','United States','Los Angeles','California',90008,'West','TEC-AC-10000736','Technology','Accessories','Logitech G600 MMO Gaming Mouse',159.98,2,0,57.5928);</v>
      </c>
      <c r="E9886" t="s">
        <v>9885</v>
      </c>
    </row>
    <row r="9887" spans="1:5" x14ac:dyDescent="0.25">
      <c r="A9887">
        <f t="shared" si="462"/>
        <v>3</v>
      </c>
      <c r="B9887" t="str">
        <f>MID(E9887,243+A9887,25)</f>
        <v>'01/23/2016','01/27/2016'</v>
      </c>
      <c r="C9887" t="str">
        <f t="shared" si="463"/>
        <v>'2016-01-23','2016-01-27'</v>
      </c>
      <c r="D988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(9887,'CA-2016-146997','2016-01-23','2016-01-27','Standard Class','SG-20605','Speros Goranitis','Consumer','United States','Lafayette','Indiana',47905,'Central','OFF-FA-10003467','Office Supplies','Fasteners','Alliance Big Bands Rubber Bands, 12/Pack',5.94,3,0,0);</v>
      </c>
      <c r="E9887" t="s">
        <v>9886</v>
      </c>
    </row>
    <row r="9888" spans="1:5" x14ac:dyDescent="0.25">
      <c r="A9888">
        <f t="shared" si="462"/>
        <v>3</v>
      </c>
      <c r="B9888" t="str">
        <f>MID(E9888,243+A9888,25)</f>
        <v>'10/12/2019','10/15/2019'</v>
      </c>
      <c r="C9888" t="str">
        <f t="shared" si="463"/>
        <v>'2019-10-12','2019-10-15'</v>
      </c>
      <c r="D988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(9888,'CA-2019-169607','2019-10-12','2019-10-15','First Class','CA-12265','Christina Anderson','Consumer','United States','New York City','New York',10024,'East','OFF-PA-10000477','Office Supplies','Paper','Xerox 1952',9.96,2,0,4.6812);</v>
      </c>
      <c r="E9888" t="s">
        <v>9887</v>
      </c>
    </row>
    <row r="9889" spans="1:5" x14ac:dyDescent="0.25">
      <c r="A9889">
        <f t="shared" si="462"/>
        <v>3</v>
      </c>
      <c r="B9889" t="str">
        <f>MID(E9889,243+A9889,25)</f>
        <v>'08/08/2017','08/12/2017'</v>
      </c>
      <c r="C9889" t="str">
        <f t="shared" si="463"/>
        <v>'2017-08-08','2017-08-12'</v>
      </c>
      <c r="D988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(9889,'CA-2017-127544','2017-08-08','2017-08-12','Standard Class','RD-19585','Rob Dowd','Consumer','United States','Utica','New York',13501,'East','TEC-AC-10000736','Technology','Accessories','Logitech G600 MMO Gaming Mouse',79.99,1,0,28.7964);</v>
      </c>
      <c r="E9889" t="s">
        <v>9888</v>
      </c>
    </row>
    <row r="9890" spans="1:5" x14ac:dyDescent="0.25">
      <c r="A9890">
        <f t="shared" si="462"/>
        <v>3</v>
      </c>
      <c r="B9890" t="str">
        <f>MID(E9890,243+A9890,25)</f>
        <v>'03/19/2019','03/20/2019'</v>
      </c>
      <c r="C9890" t="str">
        <f t="shared" si="463"/>
        <v>'2019-03-19','2019-03-20'</v>
      </c>
      <c r="D989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(9890,'CA-2019-166499','2019-03-19','2019-03-20','First Class','VG-21805','Vivek Grady','Corporate','United States','Lakewood','New Jersey',8701,'East','OFF-AR-10002467','Office Supplies','Art','Dixon Ticonderoga Pencils',8.94,3,0,2.4138);</v>
      </c>
      <c r="E9890" t="s">
        <v>9889</v>
      </c>
    </row>
    <row r="9891" spans="1:5" x14ac:dyDescent="0.25">
      <c r="A9891">
        <f t="shared" si="462"/>
        <v>3</v>
      </c>
      <c r="B9891" t="str">
        <f>MID(E9891,243+A9891,25)</f>
        <v>'07/25/2018','07/28/2018'</v>
      </c>
      <c r="C9891" t="str">
        <f t="shared" si="463"/>
        <v>'2018-07-25','2018-07-28'</v>
      </c>
      <c r="D989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(9891,'US-2018-115441','2018-07-25','2018-07-28','Second Class','SH-19975','Sally Hughsby','Corporate','United States','Milwaukee','Wisconsin',53209,'Central','OFF-PA-10004996','Office Supplies','Paper','Speediset Carbonless Redi-Letter 7" x 8 1/2"',20.62,2,0,9.6914);</v>
      </c>
      <c r="E9891" t="s">
        <v>9890</v>
      </c>
    </row>
    <row r="9892" spans="1:5" x14ac:dyDescent="0.25">
      <c r="A9892">
        <f t="shared" si="462"/>
        <v>3</v>
      </c>
      <c r="B9892" t="str">
        <f>MID(E9892,243+A9892,25)</f>
        <v>'07/25/2018','07/28/2018'</v>
      </c>
      <c r="C9892" t="str">
        <f t="shared" si="463"/>
        <v>'2018-07-25','2018-07-28'</v>
      </c>
      <c r="D989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(9892,'US-2018-115441','2018-07-25','2018-07-28','Second Class','SH-19975','Sally Hughsby','Corporate','United States','Milwaukee','Wisconsin',53209,'Central','TEC-AC-10003116','Technology','Accessories','Memorex Froggy Flash Drive 8 GB',124.25,7,0,48.4575);</v>
      </c>
      <c r="E9892" t="s">
        <v>9891</v>
      </c>
    </row>
    <row r="9893" spans="1:5" x14ac:dyDescent="0.25">
      <c r="A9893">
        <f t="shared" si="462"/>
        <v>3</v>
      </c>
      <c r="B9893" t="str">
        <f>MID(E9893,243+A9893,25)</f>
        <v>'07/25/2018','07/28/2018'</v>
      </c>
      <c r="C9893" t="str">
        <f t="shared" si="463"/>
        <v>'2018-07-25','2018-07-28'</v>
      </c>
      <c r="D989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(9893,'US-2018-115441','2018-07-25','2018-07-28','Second Class','SH-19975','Sally Hughsby','Corporate','United States','Milwaukee','Wisconsin',53209,'Central','TEC-PH-10002262','Technology','Phones','LG Electronics Tone+ HBS-730 Bluetooth Headset',297.55,5,0,83.314);</v>
      </c>
      <c r="E9893" t="s">
        <v>9892</v>
      </c>
    </row>
    <row r="9894" spans="1:5" x14ac:dyDescent="0.25">
      <c r="A9894">
        <f t="shared" si="462"/>
        <v>3</v>
      </c>
      <c r="B9894" t="str">
        <f>MID(E9894,243+A9894,25)</f>
        <v>'07/25/2018','07/28/2018'</v>
      </c>
      <c r="C9894" t="str">
        <f t="shared" si="463"/>
        <v>'2018-07-25','2018-07-28'</v>
      </c>
      <c r="D989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(9894,'US-2018-115441','2018-07-25','2018-07-28','Second Class','SH-19975','Sally Hughsby','Corporate','United States','Milwaukee','Wisconsin',53209,'Central','FUR-CH-10004626','Furniture','Chairs','Office Star Flex Back Scooter Chair with Aluminum Finish Frame',403.56,4,0,96.8544);</v>
      </c>
      <c r="E9894" t="s">
        <v>9893</v>
      </c>
    </row>
    <row r="9895" spans="1:5" x14ac:dyDescent="0.25">
      <c r="A9895">
        <f t="shared" si="462"/>
        <v>3</v>
      </c>
      <c r="B9895" t="str">
        <f>MID(E9895,243+A9895,25)</f>
        <v>'07/25/2018','07/28/2018'</v>
      </c>
      <c r="C9895" t="str">
        <f t="shared" si="463"/>
        <v>'2018-07-25','2018-07-28'</v>
      </c>
      <c r="D989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(9895,'US-2018-115441','2018-07-25','2018-07-28','Second Class','SH-19975','Sally Hughsby','Corporate','United States','Milwaukee','Wisconsin',53209,'Central','FUR-FU-10001756','Furniture','Furnishings','Eldon Expressions Desk Accessory, Wood Photo Frame, Mahogany',95.2,5,0,27.608);</v>
      </c>
      <c r="E9895" t="s">
        <v>9894</v>
      </c>
    </row>
    <row r="9896" spans="1:5" x14ac:dyDescent="0.25">
      <c r="A9896">
        <f t="shared" si="462"/>
        <v>3</v>
      </c>
      <c r="B9896" t="str">
        <f>MID(E9896,243+A9896,25)</f>
        <v>'09/26/2016','10/01/2016'</v>
      </c>
      <c r="C9896" t="str">
        <f t="shared" si="463"/>
        <v>'2016-09-26','2016-10-01'</v>
      </c>
      <c r="D989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(9896,'CA-2016-115049','2016-09-26','2016-10-01','Standard Class','MM-17920','Michael Moore','Consumer','United States','Chicago','Illinois',60623,'Central','TEC-AC-10004859','Technology','Accessories','Maxell Pro 80 Minute CD-R, 10/Pack',153.824,11,0.2,38.456);</v>
      </c>
      <c r="E9896" t="s">
        <v>9895</v>
      </c>
    </row>
    <row r="9897" spans="1:5" x14ac:dyDescent="0.25">
      <c r="A9897">
        <f t="shared" si="462"/>
        <v>3</v>
      </c>
      <c r="B9897" t="str">
        <f>MID(E9897,243+A9897,25)</f>
        <v>'06/17/2016','06/20/2016'</v>
      </c>
      <c r="C9897" t="str">
        <f t="shared" si="463"/>
        <v>'2016-06-17','2016-06-20'</v>
      </c>
      <c r="D989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(9897,'CA-2016-156342','2016-06-17','2016-06-20','Second Class','JF-15415','Jennifer Ferguson','Consumer','United States','Chicago','Illinois',60653,'Central','OFF-PA-10001725','Office Supplies','Paper','Xerox 1892',62.016,2,0.2,22.4808);</v>
      </c>
      <c r="E9897" t="s">
        <v>9896</v>
      </c>
    </row>
    <row r="9898" spans="1:5" x14ac:dyDescent="0.25">
      <c r="A9898">
        <f t="shared" si="462"/>
        <v>3</v>
      </c>
      <c r="B9898" t="str">
        <f>MID(E9898,243+A9898,25)</f>
        <v>'06/06/2018','06/10/2018'</v>
      </c>
      <c r="C9898" t="str">
        <f t="shared" si="463"/>
        <v>'2018-06-06','2018-06-10'</v>
      </c>
      <c r="D989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(9898,'CA-2018-112830','2018-06-06','2018-06-10','Standard Class','LP-17095','Liz Preis','Consumer','United States','Fairfield','Ohio',45014,'East','FUR-FU-10004306','Furniture','Furnishings','Electrix Halogen Magnifier Lamp',466.32,3,0.2,34.974);</v>
      </c>
      <c r="E9898" t="s">
        <v>9897</v>
      </c>
    </row>
    <row r="9899" spans="1:5" x14ac:dyDescent="0.25">
      <c r="A9899">
        <f t="shared" si="462"/>
        <v>3</v>
      </c>
      <c r="B9899" t="str">
        <f>MID(E9899,243+A9899,25)</f>
        <v>'06/06/2018','06/10/2018'</v>
      </c>
      <c r="C9899" t="str">
        <f t="shared" si="463"/>
        <v>'2018-06-06','2018-06-10'</v>
      </c>
      <c r="D989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(9899,'CA-2018-112830','2018-06-06','2018-06-10','Standard Class','LP-17095','Liz Preis','Consumer','United States','Fairfield','Ohio',45014,'East','FUR-FU-10004845','Furniture','Furnishings','Deflect-o EconoMat Nonstudded, No Bevel Mat',82.64,2,0.2,0);</v>
      </c>
      <c r="E9899" t="s">
        <v>9898</v>
      </c>
    </row>
    <row r="9900" spans="1:5" x14ac:dyDescent="0.25">
      <c r="A9900">
        <f t="shared" si="462"/>
        <v>3</v>
      </c>
      <c r="B9900" t="str">
        <f>MID(E9900,243+A9900,25)</f>
        <v>'03/28/2016','04/03/2016'</v>
      </c>
      <c r="C9900" t="str">
        <f t="shared" si="463"/>
        <v>'2016-03-28','2016-04-03'</v>
      </c>
      <c r="D990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(9900,'US-2016-117380','2016-03-28','2016-04-03','Standard Class','MP-18175','Mike Pelletier','Home Office','United States','Springfield','Ohio',45503,'East','FUR-TA-10000198','Furniture','Tables','Chromcraft Bull-Nose Wood Oval Conference Tables &amp; Bases',330.588,1,0.4,-143.2548);</v>
      </c>
      <c r="E9900" t="s">
        <v>9899</v>
      </c>
    </row>
    <row r="9901" spans="1:5" x14ac:dyDescent="0.25">
      <c r="A9901">
        <f t="shared" si="462"/>
        <v>3</v>
      </c>
      <c r="B9901" t="str">
        <f>MID(E9901,243+A9901,25)</f>
        <v>'08/21/2019','08/25/2019'</v>
      </c>
      <c r="C9901" t="str">
        <f t="shared" si="463"/>
        <v>'2019-08-21','2019-08-25'</v>
      </c>
      <c r="D990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(9901,'CA-2019-117646','2019-08-21','2019-08-25','Standard Class','SC-20845','Sung Chung','Consumer','United States','Louisville','Colorado',80027,'West','OFF-ST-10000036','Office Supplies','Storage','Recycled Data-Pak for Archival Bound Computer Printouts, 12-1/2 x 12-1/2 x 16',237.096,3,0.2,20.7459);</v>
      </c>
      <c r="E9901" t="s">
        <v>9900</v>
      </c>
    </row>
    <row r="9902" spans="1:5" x14ac:dyDescent="0.25">
      <c r="A9902">
        <f t="shared" si="462"/>
        <v>3</v>
      </c>
      <c r="B9902" t="str">
        <f>MID(E9902,243+A9902,25)</f>
        <v>'08/21/2019','08/25/2019'</v>
      </c>
      <c r="C9902" t="str">
        <f t="shared" si="463"/>
        <v>'2019-08-21','2019-08-25'</v>
      </c>
      <c r="D990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(9902,'CA-2019-117646','2019-08-21','2019-08-25','Standard Class','SC-20845','Sung Chung','Consumer','United States','Louisville','Colorado',80027,'West','FUR-FU-10001037','Furniture','Furnishings','DAX Charcoal/Nickel-Tone Document Frame, 5 x 7',22.752,3,0.2,7.11);</v>
      </c>
      <c r="E9902" t="s">
        <v>9901</v>
      </c>
    </row>
    <row r="9903" spans="1:5" x14ac:dyDescent="0.25">
      <c r="A9903">
        <f t="shared" si="462"/>
        <v>3</v>
      </c>
      <c r="B9903" t="str">
        <f>MID(E9903,243+A9903,25)</f>
        <v>'08/21/2019','08/25/2019'</v>
      </c>
      <c r="C9903" t="str">
        <f t="shared" si="463"/>
        <v>'2019-08-21','2019-08-25'</v>
      </c>
      <c r="D990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(9903,'CA-2019-117646','2019-08-21','2019-08-25','Standard Class','SC-20845','Sung Chung','Consumer','United States','Louisville','Colorado',80027,'West','OFF-PA-10001950','Office Supplies','Paper','Southworth 25% Cotton Antique Laid Paper &amp; Envelopes',6.672,1,0.2,2.085);</v>
      </c>
      <c r="E9903" t="s">
        <v>9902</v>
      </c>
    </row>
    <row r="9904" spans="1:5" x14ac:dyDescent="0.25">
      <c r="A9904">
        <f t="shared" si="462"/>
        <v>3</v>
      </c>
      <c r="B9904" t="str">
        <f>MID(E9904,243+A9904,25)</f>
        <v>'11/12/2016','11/18/2016'</v>
      </c>
      <c r="C9904" t="str">
        <f t="shared" si="463"/>
        <v>'2016-11-12','2016-11-18'</v>
      </c>
      <c r="D990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(9904,'CA-2016-122609','2016-11-12','2016-11-18','Standard Class','DP-13000','Darren Powers','Consumer','United States','Carrollton','Texas',75007,'Central','FUR-FU-10004587','Furniture','Furnishings','GE General Use Halogen Bulbs, 100 Watts, 1 Bulb per Pack',25.128,3,0.6,-6.9102);</v>
      </c>
      <c r="E9904" t="s">
        <v>9903</v>
      </c>
    </row>
    <row r="9905" spans="1:5" x14ac:dyDescent="0.25">
      <c r="A9905">
        <f t="shared" si="462"/>
        <v>3</v>
      </c>
      <c r="B9905" t="str">
        <f>MID(E9905,243+A9905,25)</f>
        <v>'11/12/2016','11/18/2016'</v>
      </c>
      <c r="C9905" t="str">
        <f t="shared" si="463"/>
        <v>'2016-11-12','2016-11-18'</v>
      </c>
      <c r="D990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(9905,'CA-2016-122609','2016-11-12','2016-11-18','Standard Class','DP-13000','Darren Powers','Consumer','United States','Carrollton','Texas',75007,'Central','TEC-AC-10002567','Technology','Accessories','Logitech G602 Wireless Gaming Mouse',127.984,2,0.2,25.5968);</v>
      </c>
      <c r="E9905" t="s">
        <v>9904</v>
      </c>
    </row>
    <row r="9906" spans="1:5" x14ac:dyDescent="0.25">
      <c r="A9906">
        <f t="shared" si="462"/>
        <v>3</v>
      </c>
      <c r="B9906" t="str">
        <f>MID(E9906,243+A9906,25)</f>
        <v>'09/13/2017','09/15/2017'</v>
      </c>
      <c r="C9906" t="str">
        <f t="shared" si="463"/>
        <v>'2017-09-13','2017-09-15'</v>
      </c>
      <c r="D990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(9906,'US-2017-129007','2017-09-13','2017-09-15','First Class','KD-16615','Ken Dana','Corporate','United States','Anaheim','California',92804,'West','FUR-FU-10004973','Furniture','Furnishings','Flat Face Poster Frame',131.88,7,0,55.3896);</v>
      </c>
      <c r="E9906" t="s">
        <v>9905</v>
      </c>
    </row>
    <row r="9907" spans="1:5" x14ac:dyDescent="0.25">
      <c r="A9907">
        <f t="shared" si="462"/>
        <v>3</v>
      </c>
      <c r="B9907" t="str">
        <f>MID(E9907,243+A9907,25)</f>
        <v>'09/13/2017','09/15/2017'</v>
      </c>
      <c r="C9907" t="str">
        <f t="shared" si="463"/>
        <v>'2017-09-13','2017-09-15'</v>
      </c>
      <c r="D990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(9907,'US-2017-129007','2017-09-13','2017-09-15','First Class','KD-16615','Ken Dana','Corporate','United States','Anaheim','California',92804,'West','OFF-BI-10001628','Office Supplies','Binders','Acco Data Flex Cable Posts For Top &amp; Bottom Load Binders, 6" Capacity',25.032,3,0.2,7.8225);</v>
      </c>
      <c r="E9907" t="s">
        <v>9906</v>
      </c>
    </row>
    <row r="9908" spans="1:5" x14ac:dyDescent="0.25">
      <c r="A9908">
        <f t="shared" si="462"/>
        <v>3</v>
      </c>
      <c r="B9908" t="str">
        <f>MID(E9908,243+A9908,25)</f>
        <v>'09/13/2017','09/15/2017'</v>
      </c>
      <c r="C9908" t="str">
        <f t="shared" si="463"/>
        <v>'2017-09-13','2017-09-15'</v>
      </c>
      <c r="D990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(9908,'US-2017-129007','2017-09-13','2017-09-15','First Class','KD-16615','Ken Dana','Corporate','United States','Anaheim','California',92804,'West','FUR-CH-10000155','Furniture','Chairs','Global Comet Stacking Armless Chair',717.72,3,0.2,71.772);</v>
      </c>
      <c r="E9908" t="s">
        <v>9907</v>
      </c>
    </row>
    <row r="9909" spans="1:5" x14ac:dyDescent="0.25">
      <c r="A9909">
        <f t="shared" si="462"/>
        <v>3</v>
      </c>
      <c r="B9909" t="str">
        <f>MID(E9909,243+A9909,25)</f>
        <v>'09/13/2017','09/15/2017'</v>
      </c>
      <c r="C9909" t="str">
        <f t="shared" si="463"/>
        <v>'2017-09-13','2017-09-15'</v>
      </c>
      <c r="D990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(9909,'US-2017-129007','2017-09-13','2017-09-15','First Class','KD-16615','Ken Dana','Corporate','United States','Anaheim','California',92804,'West','FUR-FU-10002379','Furniture','Furnishings','Eldon Econocleat Chair Mats for Low Pile Carpets',207.35,5,0,24.882);</v>
      </c>
      <c r="E9909" t="s">
        <v>9908</v>
      </c>
    </row>
    <row r="9910" spans="1:5" x14ac:dyDescent="0.25">
      <c r="A9910">
        <f t="shared" si="462"/>
        <v>3</v>
      </c>
      <c r="B9910" t="str">
        <f>MID(E9910,243+A9910,25)</f>
        <v>'09/13/2017','09/15/2017'</v>
      </c>
      <c r="C9910" t="str">
        <f t="shared" si="463"/>
        <v>'2017-09-13','2017-09-15'</v>
      </c>
      <c r="D991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(9910,'US-2017-129007','2017-09-13','2017-09-15','First Class','KD-16615','Ken Dana','Corporate','United States','Anaheim','California',92804,'West','FUR-FU-10004018','Furniture','Furnishings','Tensor Computer Mounted Lamp',44.67,3,0,12.0609);</v>
      </c>
      <c r="E9910" t="s">
        <v>9909</v>
      </c>
    </row>
    <row r="9911" spans="1:5" x14ac:dyDescent="0.25">
      <c r="A9911">
        <f t="shared" si="462"/>
        <v>3</v>
      </c>
      <c r="B9911" t="str">
        <f>MID(E9911,243+A9911,25)</f>
        <v>'09/13/2017','09/15/2017'</v>
      </c>
      <c r="C9911" t="str">
        <f t="shared" si="463"/>
        <v>'2017-09-13','2017-09-15'</v>
      </c>
      <c r="D991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(9911,'US-2017-129007','2017-09-13','2017-09-15','First Class','KD-16615','Ken Dana','Corporate','United States','Anaheim','California',92804,'West','OFF-PA-10000994','Office Supplies','Paper','Xerox 1915',209.7,2,0,100.656);</v>
      </c>
      <c r="E9911" t="s">
        <v>9910</v>
      </c>
    </row>
    <row r="9912" spans="1:5" x14ac:dyDescent="0.25">
      <c r="A9912">
        <f t="shared" si="462"/>
        <v>3</v>
      </c>
      <c r="B9912" t="str">
        <f>MID(E9912,243+A9912,25)</f>
        <v>'04/05/2016','04/09/2016'</v>
      </c>
      <c r="C9912" t="str">
        <f t="shared" si="463"/>
        <v>'2016-04-05','2016-04-09'</v>
      </c>
      <c r="D9912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(9912,'US-2016-157231','2016-04-05','2016-04-09','Standard Class','RP-19855','Roy Phan','Corporate','United States','Richmond','Kentucky',40475,'South','OFF-BI-10002852','Office Supplies','Binders','Ibico Standard Transparent Covers',115.36,7,0,56.5264);</v>
      </c>
      <c r="E9912" t="s">
        <v>9911</v>
      </c>
    </row>
    <row r="9913" spans="1:5" x14ac:dyDescent="0.25">
      <c r="A9913">
        <f t="shared" si="462"/>
        <v>3</v>
      </c>
      <c r="B9913" t="str">
        <f>MID(E9913,243+A9913,25)</f>
        <v>'10/10/2017','10/12/2017'</v>
      </c>
      <c r="C9913" t="str">
        <f t="shared" si="463"/>
        <v>'2017-10-10','2017-10-12'</v>
      </c>
      <c r="D9913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(9913,'CA-2017-132388','2017-10-10','2017-10-12','First Class','KN-16390','Katherine Nockton','Corporate','United States','Santa Barbara','California',93101,'West','FUR-CH-10001714','Furniture','Chairs','Global Leather &amp; Oak Executive Chair, Burgundy',362.136,3,0.2,-54.3204);</v>
      </c>
      <c r="E9913" t="s">
        <v>9912</v>
      </c>
    </row>
    <row r="9914" spans="1:5" x14ac:dyDescent="0.25">
      <c r="A9914">
        <f t="shared" si="462"/>
        <v>3</v>
      </c>
      <c r="B9914" t="str">
        <f>MID(E9914,243+A9914,25)</f>
        <v>'10/10/2017','10/12/2017'</v>
      </c>
      <c r="C9914" t="str">
        <f t="shared" si="463"/>
        <v>'2017-10-10','2017-10-12'</v>
      </c>
      <c r="D9914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(9914,'CA-2017-132388','2017-10-10','2017-10-12','First Class','KN-16390','Katherine Nockton','Corporate','United States','Santa Barbara','California',93101,'West','OFF-LA-10000414','Office Supplies','Labels','Avery 503',31.05,3,0,14.904);</v>
      </c>
      <c r="E9914" t="s">
        <v>9913</v>
      </c>
    </row>
    <row r="9915" spans="1:5" x14ac:dyDescent="0.25">
      <c r="A9915">
        <f t="shared" si="462"/>
        <v>3</v>
      </c>
      <c r="B9915" t="str">
        <f>MID(E9915,243+A9915,25)</f>
        <v>'01/29/2019','01/31/2019'</v>
      </c>
      <c r="C9915" t="str">
        <f t="shared" si="463"/>
        <v>'2019-01-29','2019-01-31'</v>
      </c>
      <c r="D9915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(9915,'CA-2019-160927','2019-01-29','2019-01-31','Second Class','TM-21010','Tamara Manning','Consumer','United States','Marion','Iowa',52302,'Central','OFF-PA-10003848','Office Supplies','Paper','Xerox 1997',12.96,2,0,6.2208);</v>
      </c>
      <c r="E9915" t="s">
        <v>9914</v>
      </c>
    </row>
    <row r="9916" spans="1:5" x14ac:dyDescent="0.25">
      <c r="A9916">
        <f t="shared" si="462"/>
        <v>3</v>
      </c>
      <c r="B9916" t="str">
        <f>MID(E9916,243+A9916,25)</f>
        <v>'01/29/2019','01/31/2019'</v>
      </c>
      <c r="C9916" t="str">
        <f t="shared" si="463"/>
        <v>'2019-01-29','2019-01-31'</v>
      </c>
      <c r="D9916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(9916,'CA-2019-160927','2019-01-29','2019-01-31','Second Class','TM-21010','Tamara Manning','Consumer','United States','Marion','Iowa',52302,'Central','OFF-PA-10000176','Office Supplies','Paper','Xerox 1887',94.85,5,0,45.528);</v>
      </c>
      <c r="E9916" t="s">
        <v>9915</v>
      </c>
    </row>
    <row r="9917" spans="1:5" x14ac:dyDescent="0.25">
      <c r="A9917">
        <f t="shared" si="462"/>
        <v>3</v>
      </c>
      <c r="B9917" t="str">
        <f>MID(E9917,243+A9917,25)</f>
        <v>'01/29/2019','01/31/2019'</v>
      </c>
      <c r="C9917" t="str">
        <f t="shared" si="463"/>
        <v>'2019-01-29','2019-01-31'</v>
      </c>
      <c r="D9917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(9917,'CA-2019-160927','2019-01-29','2019-01-31','Second Class','TM-21010','Tamara Manning','Consumer','United States','Marion','Iowa',52302,'Central','OFF-ST-10001590','Office Supplies','Storage','Tenex Personal Project File with Scoop Front Design, Black',13.48,1,0,3.5048);</v>
      </c>
      <c r="E9917" t="s">
        <v>9916</v>
      </c>
    </row>
    <row r="9918" spans="1:5" x14ac:dyDescent="0.25">
      <c r="A9918">
        <f t="shared" si="462"/>
        <v>3</v>
      </c>
      <c r="B9918" t="str">
        <f>MID(E9918,243+A9918,25)</f>
        <v>'01/29/2019','01/31/2019'</v>
      </c>
      <c r="C9918" t="str">
        <f t="shared" si="463"/>
        <v>'2019-01-29','2019-01-31'</v>
      </c>
      <c r="D9918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(9918,'CA-2019-160927','2019-01-29','2019-01-31','Second Class','TM-21010','Tamara Manning','Consumer','United States','Marion','Iowa',52302,'Central','FUR-FU-10000010','Furniture','Furnishings','DAX Value U-Channel Document Frames, Easel Back',14.91,3,0,4.6221);</v>
      </c>
      <c r="E9918" t="s">
        <v>9917</v>
      </c>
    </row>
    <row r="9919" spans="1:5" x14ac:dyDescent="0.25">
      <c r="A9919">
        <f t="shared" si="462"/>
        <v>3</v>
      </c>
      <c r="B9919" t="str">
        <f>MID(E9919,243+A9919,25)</f>
        <v>'09/24/2017','09/29/2017'</v>
      </c>
      <c r="C9919" t="str">
        <f t="shared" si="463"/>
        <v>'2017-09-24','2017-09-29'</v>
      </c>
      <c r="D9919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(9919,'CA-2017-105508','2017-09-24','2017-09-29','Standard Class','JF-15190','Jamie Frazer','Consumer','United States','New York City','New York',10035,'East','OFF-EN-10003055','Office Supplies','Envelopes','Blue String-Tie &amp; Button Interoffice Envelopes, 10 x 13',39.98,1,0,17.991);</v>
      </c>
      <c r="E9919" t="s">
        <v>9918</v>
      </c>
    </row>
    <row r="9920" spans="1:5" x14ac:dyDescent="0.25">
      <c r="A9920">
        <f t="shared" si="462"/>
        <v>3</v>
      </c>
      <c r="B9920" t="str">
        <f>MID(E9920,243+A9920,25)</f>
        <v>'03/15/2018','03/19/2018'</v>
      </c>
      <c r="C9920" t="str">
        <f t="shared" si="463"/>
        <v>'2018-03-15','2018-03-19'</v>
      </c>
      <c r="D9920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(9920,'CA-2018-149272','2018-03-15','2018-03-19','Standard Class','MY-18295','Muhammed Yedwab','Corporate','United States','Bryan','Texas',77803,'Central','FUR-CH-10000863','Furniture','Chairs','Novimex Swivel Fabric Task Chair',528.43,5,0.3,-143.431);</v>
      </c>
      <c r="E9920" t="s">
        <v>9919</v>
      </c>
    </row>
    <row r="9921" spans="1:5" x14ac:dyDescent="0.25">
      <c r="A9921">
        <f t="shared" si="462"/>
        <v>3</v>
      </c>
      <c r="B9921" t="str">
        <f>MID(E9921,243+A9921,25)</f>
        <v>'03/15/2018','03/19/2018'</v>
      </c>
      <c r="C9921" t="str">
        <f t="shared" si="463"/>
        <v>'2018-03-15','2018-03-19'</v>
      </c>
      <c r="D9921" t="str">
        <f t="shared" si="464"/>
        <v>INSERT INTO orders(Row_ID,Order_ID,Order_Date,Ship_Date,Ship_Mode,Customer_ID,Customer_Name,Segment,Country,City,State,Postal_Code,Region,Product_ID,Category,SubCategory,Product_Name,Sales,Quantity,Discount,Profit) VALUES (9921,'CA-2018-149272','2018-03-15','2018-03-19','Standard Class','MY-18295','Muhammed Yedwab','Corporate','United States','Bryan','Texas',77803,'Central','OFF-BI-10004233','Office Supplies','Binders','GBC Pre-Punched Binding Paper, Plastic, White, 8-1/2" x 11"',22.386,7,0.8,-35.8176);</v>
      </c>
      <c r="E9921" t="s">
        <v>9920</v>
      </c>
    </row>
    <row r="9922" spans="1:5" x14ac:dyDescent="0.25">
      <c r="A9922">
        <f t="shared" ref="A9922:A9985" si="465">IF(ROW(B9922)&lt;10,0,IF(ROW(B9922)&lt;100,1,IF(ROW(B9922)&lt;1000,2,3)))</f>
        <v>3</v>
      </c>
      <c r="B9922" t="str">
        <f>MID(E9922,243+A9922,25)</f>
        <v>'11/24/2016','11/30/2016'</v>
      </c>
      <c r="C9922" t="str">
        <f t="shared" ref="C9922:C9985" si="466">"'"&amp;MID(B9922,8,4)&amp;"-"&amp;MID(B9922,2,2)&amp;"-"&amp;MID(B9922,5,2)&amp;"'"&amp;","&amp;"'"&amp;MID(B9922,21,4)&amp;"-"&amp;MID(B9922,15,2)&amp;"-"&amp;MID(B9922,18,2)&amp;"'"</f>
        <v>'2016-11-24','2016-11-30'</v>
      </c>
      <c r="D9922" t="str">
        <f t="shared" ref="D9922:D9985" si="467">LEFT(E9922,242+A9922)&amp;C9922&amp;RIGHT(E9922,LEN(E9922)-LEN(LEFT(E9922,242+A9922)&amp;C9922))</f>
        <v>INSERT INTO orders(Row_ID,Order_ID,Order_Date,Ship_Date,Ship_Mode,Customer_ID,Customer_Name,Segment,Country,City,State,Postal_Code,Region,Product_ID,Category,SubCategory,Product_Name,Sales,Quantity,Discount,Profit) VALUES (9922,'CA-2016-111360','2016-11-24','2016-11-30','Standard Class','AT-10435','Alyssa Tate','Home Office','United States','Akron','Ohio',44312,'East','OFF-BI-10003350','Office Supplies','Binders','Acco Expandable Hanging Binders',5.742,3,0.7,-4.5936);</v>
      </c>
      <c r="E9922" t="s">
        <v>9921</v>
      </c>
    </row>
    <row r="9923" spans="1:5" x14ac:dyDescent="0.25">
      <c r="A9923">
        <f t="shared" si="465"/>
        <v>3</v>
      </c>
      <c r="B9923" t="str">
        <f>MID(E9923,243+A9923,25)</f>
        <v>'05/06/2019','05/10/2019'</v>
      </c>
      <c r="C9923" t="str">
        <f t="shared" si="466"/>
        <v>'2019-05-06','2019-05-10'</v>
      </c>
      <c r="D992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(9923,'US-2019-162124','2019-05-06','2019-05-10','Standard Class','JF-15490','Jeremy Farry','Consumer','United States','Chicago','Illinois',60653,'Central','TEC-AC-10001990','Technology','Accessories','Kensington Orbit Wireless Mobile Trackball for PC and Mac',191.968,4,0.2,28.7952);</v>
      </c>
      <c r="E9923" t="s">
        <v>9922</v>
      </c>
    </row>
    <row r="9924" spans="1:5" x14ac:dyDescent="0.25">
      <c r="A9924">
        <f t="shared" si="465"/>
        <v>3</v>
      </c>
      <c r="B9924" t="str">
        <f>MID(E9924,243+A9924,25)</f>
        <v>'03/20/2017','03/23/2017'</v>
      </c>
      <c r="C9924" t="str">
        <f t="shared" si="466"/>
        <v>'2017-03-20','2017-03-23'</v>
      </c>
      <c r="D992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(9924,'CA-2017-159534','2017-03-20','2017-03-23','First Class','DH-13075','Dave Hallsten','Corporate','United States','New York City','New York',10035,'East','OFF-BI-10003982','Office Supplies','Binders','Wilson Jones Century Plastic Molded Ring Binders',49.848,3,0.2,16.8237);</v>
      </c>
      <c r="E9924" t="s">
        <v>9923</v>
      </c>
    </row>
    <row r="9925" spans="1:5" x14ac:dyDescent="0.25">
      <c r="A9925">
        <f t="shared" si="465"/>
        <v>3</v>
      </c>
      <c r="B9925" t="str">
        <f>MID(E9925,243+A9925,25)</f>
        <v>'03/20/2017','03/23/2017'</v>
      </c>
      <c r="C9925" t="str">
        <f t="shared" si="466"/>
        <v>'2017-03-20','2017-03-23'</v>
      </c>
      <c r="D992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(9925,'CA-2017-159534','2017-03-20','2017-03-23','First Class','DH-13075','Dave Hallsten','Corporate','United States','New York City','New York',10035,'East','OFF-EN-10004386','Office Supplies','Envelopes','Recycled Interoffice Envelopes with String and Button Closure, 10 x 13',23.99,1,0,11.995);</v>
      </c>
      <c r="E9925" t="s">
        <v>9924</v>
      </c>
    </row>
    <row r="9926" spans="1:5" x14ac:dyDescent="0.25">
      <c r="A9926">
        <f t="shared" si="465"/>
        <v>3</v>
      </c>
      <c r="B9926" t="str">
        <f>MID(E9926,243+A9926,25)</f>
        <v>'03/20/2017','03/23/2017'</v>
      </c>
      <c r="C9926" t="str">
        <f t="shared" si="466"/>
        <v>'2017-03-20','2017-03-23'</v>
      </c>
      <c r="D992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(9926,'CA-2017-159534','2017-03-20','2017-03-23','First Class','DH-13075','Dave Hallsten','Corporate','United States','New York City','New York',10035,'East','OFF-BI-10003656','Office Supplies','Binders','Fellowes PB200 Plastic Comb Binding Machine',1087.936,8,0.2,353.5792);</v>
      </c>
      <c r="E9926" t="s">
        <v>9925</v>
      </c>
    </row>
    <row r="9927" spans="1:5" x14ac:dyDescent="0.25">
      <c r="A9927">
        <f t="shared" si="465"/>
        <v>3</v>
      </c>
      <c r="B9927" t="str">
        <f>MID(E9927,243+A9927,25)</f>
        <v>'03/20/2017','03/23/2017'</v>
      </c>
      <c r="C9927" t="str">
        <f t="shared" si="466"/>
        <v>'2017-03-20','2017-03-23'</v>
      </c>
      <c r="D992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(9927,'CA-2017-159534','2017-03-20','2017-03-23','First Class','DH-13075','Dave Hallsten','Corporate','United States','New York City','New York',10035,'East','TEC-PH-10002310','Technology','Phones','Panasonic KX T7731-B Digital phone',199.98,2,0,53.9946);</v>
      </c>
      <c r="E9927" t="s">
        <v>9926</v>
      </c>
    </row>
    <row r="9928" spans="1:5" x14ac:dyDescent="0.25">
      <c r="A9928">
        <f t="shared" si="465"/>
        <v>3</v>
      </c>
      <c r="B9928" t="str">
        <f>MID(E9928,243+A9928,25)</f>
        <v>'03/20/2017','03/23/2017'</v>
      </c>
      <c r="C9928" t="str">
        <f t="shared" si="466"/>
        <v>'2017-03-20','2017-03-23'</v>
      </c>
      <c r="D992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(9928,'CA-2017-159534','2017-03-20','2017-03-23','First Class','DH-13075','Dave Hallsten','Corporate','United States','New York City','New York',10035,'East','OFF-ST-10001172','Office Supplies','Storage','Tennsco Lockers, Sand',83.92,4,0,20.1408);</v>
      </c>
      <c r="E9928" t="s">
        <v>9927</v>
      </c>
    </row>
    <row r="9929" spans="1:5" x14ac:dyDescent="0.25">
      <c r="A9929">
        <f t="shared" si="465"/>
        <v>3</v>
      </c>
      <c r="B9929" t="str">
        <f>MID(E9929,243+A9929,25)</f>
        <v>'09/04/2018','09/04/2018'</v>
      </c>
      <c r="C9929" t="str">
        <f t="shared" si="466"/>
        <v>'2018-09-04','2018-09-04'</v>
      </c>
      <c r="D992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(9929,'CA-2018-129630','2018-09-04','2018-09-04','Same Day','IM-15055','Ionia McGrath','Consumer','United States','San Francisco','California',94122,'West','FUR-FU-10000260','Furniture','Furnishings','6" Cubicle Wall Clock, Black',24.27,3,0,8.7372);</v>
      </c>
      <c r="E9929" t="s">
        <v>9928</v>
      </c>
    </row>
    <row r="9930" spans="1:5" x14ac:dyDescent="0.25">
      <c r="A9930">
        <f t="shared" si="465"/>
        <v>3</v>
      </c>
      <c r="B9930" t="str">
        <f>MID(E9930,243+A9930,25)</f>
        <v>'09/04/2018','09/04/2018'</v>
      </c>
      <c r="C9930" t="str">
        <f t="shared" si="466"/>
        <v>'2018-09-04','2018-09-04'</v>
      </c>
      <c r="D993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(9930,'CA-2018-129630','2018-09-04','2018-09-04','Same Day','IM-15055','Ionia McGrath','Consumer','United States','San Francisco','California',94122,'West','TEC-CO-10003763','Technology','Copiers','Canon PC1060 Personal Laser Copier',2799.96,5,0.2,944.9865);</v>
      </c>
      <c r="E9930" t="s">
        <v>9929</v>
      </c>
    </row>
    <row r="9931" spans="1:5" x14ac:dyDescent="0.25">
      <c r="A9931">
        <f t="shared" si="465"/>
        <v>3</v>
      </c>
      <c r="B9931" t="str">
        <f>MID(E9931,243+A9931,25)</f>
        <v>'11/13/2017','11/17/2017'</v>
      </c>
      <c r="C9931" t="str">
        <f t="shared" si="466"/>
        <v>'2017-11-13','2017-11-17'</v>
      </c>
      <c r="D993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(9931,'CA-2017-104948','2017-11-13','2017-11-17','Standard Class','KH-16510','Keith Herrera','Consumer','United States','San Bernardino','California',92404,'West','OFF-BI-10001267','Office Supplies','Binders','Universal Recycled Hanging Pressboard Report Binders, Letter Size',9.872,2,0.2,3.4552);</v>
      </c>
      <c r="E9931" t="s">
        <v>9930</v>
      </c>
    </row>
    <row r="9932" spans="1:5" x14ac:dyDescent="0.25">
      <c r="A9932">
        <f t="shared" si="465"/>
        <v>3</v>
      </c>
      <c r="B9932" t="str">
        <f>MID(E9932,243+A9932,25)</f>
        <v>'11/13/2017','11/17/2017'</v>
      </c>
      <c r="C9932" t="str">
        <f t="shared" si="466"/>
        <v>'2017-11-13','2017-11-17'</v>
      </c>
      <c r="D993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(9932,'CA-2017-104948','2017-11-13','2017-11-17','Standard Class','KH-16510','Keith Herrera','Consumer','United States','San Bernardino','California',92404,'West','FUR-BO-10004357','Furniture','Bookcases','O''Sullivan Living Dimensions 3-Shelf Bookcases',683.332,4,0.15,-40.1960000000001);</v>
      </c>
      <c r="E9932" t="s">
        <v>9931</v>
      </c>
    </row>
    <row r="9933" spans="1:5" x14ac:dyDescent="0.25">
      <c r="A9933">
        <f t="shared" si="465"/>
        <v>3</v>
      </c>
      <c r="B9933" t="str">
        <f>MID(E9933,243+A9933,25)</f>
        <v>'11/13/2017','11/17/2017'</v>
      </c>
      <c r="C9933" t="str">
        <f t="shared" si="466"/>
        <v>'2017-11-13','2017-11-17'</v>
      </c>
      <c r="D993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(9933,'CA-2017-104948','2017-11-13','2017-11-17','Standard Class','KH-16510','Keith Herrera','Consumer','United States','San Bernardino','California',92404,'West','OFF-PA-10004610','Office Supplies','Paper','Xerox 1900',29.96,7,0,13.482);</v>
      </c>
      <c r="E9933" t="s">
        <v>9932</v>
      </c>
    </row>
    <row r="9934" spans="1:5" x14ac:dyDescent="0.25">
      <c r="A9934">
        <f t="shared" si="465"/>
        <v>3</v>
      </c>
      <c r="B9934" t="str">
        <f>MID(E9934,243+A9934,25)</f>
        <v>'07/11/2016','07/14/2016'</v>
      </c>
      <c r="C9934" t="str">
        <f t="shared" si="466"/>
        <v>'2016-07-11','2016-07-14'</v>
      </c>
      <c r="D993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(9934,'CA-2016-166555','2016-07-11','2016-07-14','First Class','JK-15205','Jamie Kunitz','Consumer','United States','Niagara Falls','New York',14304,'East','TEC-PH-10004912','Technology','Phones','Cisco SPA112 2 Port Phone Adapter',164.85,3,0,47.8065);</v>
      </c>
      <c r="E9934" t="s">
        <v>9933</v>
      </c>
    </row>
    <row r="9935" spans="1:5" x14ac:dyDescent="0.25">
      <c r="A9935">
        <f t="shared" si="465"/>
        <v>3</v>
      </c>
      <c r="B9935" t="str">
        <f>MID(E9935,243+A9935,25)</f>
        <v>'04/07/2018','04/12/2018'</v>
      </c>
      <c r="C9935" t="str">
        <f t="shared" si="466"/>
        <v>'2018-04-07','2018-04-12'</v>
      </c>
      <c r="D993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(9935,'CA-2018-114405','2018-04-07','2018-04-12','Standard Class','AS-10240','Alan Shonely','Consumer','United States','Philadelphia','Pennsylvania',19120,'East','OFF-AP-10003278','Office Supplies','Appliances','Belkin 7-Outlet SurgeMaster Home Series',33.528,3,0.2,2.5146);</v>
      </c>
      <c r="E9935" t="s">
        <v>9934</v>
      </c>
    </row>
    <row r="9936" spans="1:5" x14ac:dyDescent="0.25">
      <c r="A9936">
        <f t="shared" si="465"/>
        <v>3</v>
      </c>
      <c r="B9936" t="str">
        <f>MID(E9936,243+A9936,25)</f>
        <v>'04/07/2018','04/12/2018'</v>
      </c>
      <c r="C9936" t="str">
        <f t="shared" si="466"/>
        <v>'2018-04-07','2018-04-12'</v>
      </c>
      <c r="D993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(9936,'CA-2018-114405','2018-04-07','2018-04-12','Standard Class','AS-10240','Alan Shonely','Consumer','United States','Philadelphia','Pennsylvania',19120,'East','OFF-ST-10001627','Office Supplies','Storage','Eldon Jumbo ProFile Portable File Boxes Graphite/Black',36.744,3,0.2,3.6744);</v>
      </c>
      <c r="E9936" t="s">
        <v>9935</v>
      </c>
    </row>
    <row r="9937" spans="1:5" x14ac:dyDescent="0.25">
      <c r="A9937">
        <f t="shared" si="465"/>
        <v>3</v>
      </c>
      <c r="B9937" t="str">
        <f>MID(E9937,243+A9937,25)</f>
        <v>'06/24/2019','06/28/2019'</v>
      </c>
      <c r="C9937" t="str">
        <f t="shared" si="466"/>
        <v>'2019-06-24','2019-06-28'</v>
      </c>
      <c r="D993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(9937,'CA-2019-132955','2019-06-24','2019-06-28','Standard Class','SC-20575','Sonia Cooley','Consumer','United States','Cranston','Rhode Island',2920,'East','OFF-BI-10002735','Office Supplies','Binders','GBC Prestige Therm-A-Bind Covers',102.93,3,0,48.3771);</v>
      </c>
      <c r="E9937" t="s">
        <v>9936</v>
      </c>
    </row>
    <row r="9938" spans="1:5" x14ac:dyDescent="0.25">
      <c r="A9938">
        <f t="shared" si="465"/>
        <v>3</v>
      </c>
      <c r="B9938" t="str">
        <f>MID(E9938,243+A9938,25)</f>
        <v>'06/03/2018','06/06/2018'</v>
      </c>
      <c r="C9938" t="str">
        <f t="shared" si="466"/>
        <v>'2018-06-03','2018-06-06'</v>
      </c>
      <c r="D993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(9938,'CA-2018-164889','2018-06-03','2018-06-06','Second Class','CP-12340','Christine Phan','Corporate','United States','Los Angeles','California',90049,'West','FUR-TA-10001676','Furniture','Tables','Hon 61000 Series Interactive Training Tables',71.088,2,0.2,-1.7772);</v>
      </c>
      <c r="E9938" t="s">
        <v>9937</v>
      </c>
    </row>
    <row r="9939" spans="1:5" x14ac:dyDescent="0.25">
      <c r="A9939">
        <f t="shared" si="465"/>
        <v>3</v>
      </c>
      <c r="B9939" t="str">
        <f>MID(E9939,243+A9939,25)</f>
        <v>'12/12/2018','12/17/2018'</v>
      </c>
      <c r="C9939" t="str">
        <f t="shared" si="466"/>
        <v>'2018-12-12','2018-12-17'</v>
      </c>
      <c r="D993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(9939,'CA-2018-169824','2018-12-12','2018-12-17','Standard Class','NS-18640','Noel Staavos','Corporate','United States','New York City','New York',10009,'East','FUR-FU-10004864','Furniture','Furnishings','Eldon 500 Class Desk Accessories',60.35,5,0,19.9155);</v>
      </c>
      <c r="E9939" t="s">
        <v>9938</v>
      </c>
    </row>
    <row r="9940" spans="1:5" x14ac:dyDescent="0.25">
      <c r="A9940">
        <f t="shared" si="465"/>
        <v>3</v>
      </c>
      <c r="B9940" t="str">
        <f>MID(E9940,243+A9940,25)</f>
        <v>'12/12/2018','12/17/2018'</v>
      </c>
      <c r="C9940" t="str">
        <f t="shared" si="466"/>
        <v>'2018-12-12','2018-12-17'</v>
      </c>
      <c r="D994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(9940,'CA-2018-169824','2018-12-12','2018-12-17','Standard Class','NS-18640','Noel Staavos','Corporate','United States','New York City','New York',10009,'East','OFF-SU-10000952','Office Supplies','Supplies','Fiskars Home &amp; Office Scissors',35.52,4,0,9.9456);</v>
      </c>
      <c r="E9940" t="s">
        <v>9939</v>
      </c>
    </row>
    <row r="9941" spans="1:5" x14ac:dyDescent="0.25">
      <c r="A9941">
        <f t="shared" si="465"/>
        <v>3</v>
      </c>
      <c r="B9941" t="str">
        <f>MID(E9941,243+A9941,25)</f>
        <v>'12/12/2018','12/17/2018'</v>
      </c>
      <c r="C9941" t="str">
        <f t="shared" si="466"/>
        <v>'2018-12-12','2018-12-17'</v>
      </c>
      <c r="D994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(9941,'CA-2018-169824','2018-12-12','2018-12-17','Standard Class','NS-18640','Noel Staavos','Corporate','United States','New York City','New York',10009,'East','OFF-AR-10000462','Office Supplies','Art','Sanford Pocket Accent Highlighters',11.2,7,0,4.816);</v>
      </c>
      <c r="E9941" t="s">
        <v>9940</v>
      </c>
    </row>
    <row r="9942" spans="1:5" x14ac:dyDescent="0.25">
      <c r="A9942">
        <f t="shared" si="465"/>
        <v>3</v>
      </c>
      <c r="B9942" t="str">
        <f>MID(E9942,243+A9942,25)</f>
        <v>'11/24/2019','11/30/2019'</v>
      </c>
      <c r="C9942" t="str">
        <f t="shared" si="466"/>
        <v>'2019-11-24','2019-11-30'</v>
      </c>
      <c r="D994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(9942,'CA-2019-164028','2019-11-24','2019-11-30','Standard Class','JL-15835','John Lee','Consumer','United States','San Francisco','California',94122,'West','TEC-AC-10001772','Technology','Accessories','Memorex Mini Travel Drive 16 GB USB 2.0 Flash Drive',223.58,14,0,87.1962);</v>
      </c>
      <c r="E9942" t="s">
        <v>9941</v>
      </c>
    </row>
    <row r="9943" spans="1:5" x14ac:dyDescent="0.25">
      <c r="A9943">
        <f t="shared" si="465"/>
        <v>3</v>
      </c>
      <c r="B9943" t="str">
        <f>MID(E9943,243+A9943,25)</f>
        <v>'12/28/2016','01/03/2017'</v>
      </c>
      <c r="C9943" t="str">
        <f t="shared" si="466"/>
        <v>'2016-12-28','2017-01-03'</v>
      </c>
      <c r="D994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(9943,'CA-2016-143371','2016-12-28','2017-01-03','Standard Class','MD-17350','Maribeth Dona','Consumer','United States','Anaheim','California',92804,'West','OFF-ST-10001128','Office Supplies','Storage','Carina Mini System Audio Rack, Model AR050B',998.82,9,0,29.9646000000001);</v>
      </c>
      <c r="E9943" t="s">
        <v>9942</v>
      </c>
    </row>
    <row r="9944" spans="1:5" x14ac:dyDescent="0.25">
      <c r="A9944">
        <f t="shared" si="465"/>
        <v>3</v>
      </c>
      <c r="B9944" t="str">
        <f>MID(E9944,243+A9944,25)</f>
        <v>'12/28/2016','01/03/2017'</v>
      </c>
      <c r="C9944" t="str">
        <f t="shared" si="466"/>
        <v>'2016-12-28','2017-01-03'</v>
      </c>
      <c r="D994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(9944,'CA-2016-143371','2016-12-28','2017-01-03','Standard Class','MD-17350','Maribeth Dona','Consumer','United States','Anaheim','California',92804,'West','OFF-SU-10002537','Office Supplies','Supplies','Acme Box Cutter Scissors',51.15,5,0,13.299);</v>
      </c>
      <c r="E9944" t="s">
        <v>9943</v>
      </c>
    </row>
    <row r="9945" spans="1:5" x14ac:dyDescent="0.25">
      <c r="A9945">
        <f t="shared" si="465"/>
        <v>3</v>
      </c>
      <c r="B9945" t="str">
        <f>MID(E9945,243+A9945,25)</f>
        <v>'04/12/2017','04/17/2017'</v>
      </c>
      <c r="C9945" t="str">
        <f t="shared" si="466"/>
        <v>'2017-04-12','2017-04-17'</v>
      </c>
      <c r="D994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(9945,'CA-2017-145415','2017-04-12','2017-04-17','Second Class','RD-19660','Robert Dilbeck','Home Office','United States','Seattle','Washington',98103,'West','OFF-ST-10000419','Office Supplies','Storage','Rogers Jumbo File, Granite',40.74,3,0,0.407399999999999);</v>
      </c>
      <c r="E9945" t="s">
        <v>9944</v>
      </c>
    </row>
    <row r="9946" spans="1:5" x14ac:dyDescent="0.25">
      <c r="A9946">
        <f t="shared" si="465"/>
        <v>3</v>
      </c>
      <c r="B9946" t="str">
        <f>MID(E9946,243+A9946,25)</f>
        <v>'03/02/2016','03/06/2016'</v>
      </c>
      <c r="C9946" t="str">
        <f t="shared" si="466"/>
        <v>'2016-03-02','2016-03-06'</v>
      </c>
      <c r="D994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(9946,'CA-2016-111157','2016-03-02','2016-03-06','Standard Class','NH-18610','Nicole Hansen','Corporate','United States','Philadelphia','Pennsylvania',19120,'East','OFF-PA-10000327','Office Supplies','Paper','Xerox 1971',3.424,1,0.2,1.07);</v>
      </c>
      <c r="E9946" t="s">
        <v>9945</v>
      </c>
    </row>
    <row r="9947" spans="1:5" x14ac:dyDescent="0.25">
      <c r="A9947">
        <f t="shared" si="465"/>
        <v>3</v>
      </c>
      <c r="B9947" t="str">
        <f>MID(E9947,243+A9947,25)</f>
        <v>'03/02/2016','03/06/2016'</v>
      </c>
      <c r="C9947" t="str">
        <f t="shared" si="466"/>
        <v>'2016-03-02','2016-03-06'</v>
      </c>
      <c r="D994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(9947,'CA-2016-111157','2016-03-02','2016-03-06','Standard Class','NH-18610','Nicole Hansen','Corporate','United States','Philadelphia','Pennsylvania',19120,'East','TEC-AC-10004353','Technology','Accessories','Hypercom P1300 Pinpad',151.2,3,0.2,32.13);</v>
      </c>
      <c r="E9947" t="s">
        <v>9946</v>
      </c>
    </row>
    <row r="9948" spans="1:5" x14ac:dyDescent="0.25">
      <c r="A9948">
        <f t="shared" si="465"/>
        <v>3</v>
      </c>
      <c r="B9948" t="str">
        <f>MID(E9948,243+A9948,25)</f>
        <v>'06/01/2019','06/03/2019'</v>
      </c>
      <c r="C9948" t="str">
        <f t="shared" si="466"/>
        <v>'2019-06-01','2019-06-03'</v>
      </c>
      <c r="D994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(9948,'CA-2019-121559','2019-06-01','2019-06-03','Second Class','HW-14935','Helen Wasserman','Corporate','United States','Indianapolis','Indiana',46203,'Central','FUR-CH-10003746','Furniture','Chairs','Hon 4070 Series Pagoda Round Back Stacking Chairs',1925.88,6,0,539.2464);</v>
      </c>
      <c r="E9948" t="s">
        <v>9947</v>
      </c>
    </row>
    <row r="9949" spans="1:5" x14ac:dyDescent="0.25">
      <c r="A9949">
        <f t="shared" si="465"/>
        <v>3</v>
      </c>
      <c r="B9949" t="str">
        <f>MID(E9949,243+A9949,25)</f>
        <v>'06/01/2019','06/03/2019'</v>
      </c>
      <c r="C9949" t="str">
        <f t="shared" si="466"/>
        <v>'2019-06-01','2019-06-03'</v>
      </c>
      <c r="D994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(9949,'CA-2019-121559','2019-06-01','2019-06-03','Second Class','HW-14935','Helen Wasserman','Corporate','United States','Indianapolis','Indiana',46203,'Central','OFF-AP-10002945','Office Supplies','Appliances','Honeywell Enviracaire Portable HEPA Air Cleaner for 17'' x 22'' Room',2405.2,8,0,793.716);</v>
      </c>
      <c r="E9949" t="s">
        <v>9948</v>
      </c>
    </row>
    <row r="9950" spans="1:5" x14ac:dyDescent="0.25">
      <c r="A9950">
        <f t="shared" si="465"/>
        <v>3</v>
      </c>
      <c r="B9950" t="str">
        <f>MID(E9950,243+A9950,25)</f>
        <v>'06/01/2019','06/03/2019'</v>
      </c>
      <c r="C9950" t="str">
        <f t="shared" si="466"/>
        <v>'2019-06-01','2019-06-03'</v>
      </c>
      <c r="D995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(9950,'CA-2019-121559','2019-06-01','2019-06-03','Second Class','HW-14935','Helen Wasserman','Corporate','United States','Indianapolis','Indiana',46203,'Central','TEC-AC-10004568','Technology','Accessories','Maxell LTO Ultrium - 800 GB',83.97,3,0,15.9543);</v>
      </c>
      <c r="E9950" t="s">
        <v>9949</v>
      </c>
    </row>
    <row r="9951" spans="1:5" x14ac:dyDescent="0.25">
      <c r="A9951">
        <f t="shared" si="465"/>
        <v>3</v>
      </c>
      <c r="B9951" t="str">
        <f>MID(E9951,243+A9951,25)</f>
        <v>'06/01/2019','06/03/2019'</v>
      </c>
      <c r="C9951" t="str">
        <f t="shared" si="466"/>
        <v>'2019-06-01','2019-06-03'</v>
      </c>
      <c r="D995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(9951,'CA-2019-121559','2019-06-01','2019-06-03','Second Class','HW-14935','Helen Wasserman','Corporate','United States','Indianapolis','Indiana',46203,'Central','TEC-AC-10001714','Technology','Accessories','Logitech MX Performance Wireless Mouse',39.89,1,0,14.7593);</v>
      </c>
      <c r="E9951" t="s">
        <v>9950</v>
      </c>
    </row>
    <row r="9952" spans="1:5" x14ac:dyDescent="0.25">
      <c r="A9952">
        <f t="shared" si="465"/>
        <v>3</v>
      </c>
      <c r="B9952" t="str">
        <f>MID(E9952,243+A9952,25)</f>
        <v>'06/01/2019','06/03/2019'</v>
      </c>
      <c r="C9952" t="str">
        <f t="shared" si="466"/>
        <v>'2019-06-01','2019-06-03'</v>
      </c>
      <c r="D995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(9952,'CA-2019-121559','2019-06-01','2019-06-03','Second Class','HW-14935','Helen Wasserman','Corporate','United States','Indianapolis','Indiana',46203,'Central','OFF-BI-10002072','Office Supplies','Binders','Cardinal Slant-D Ring Binders',17.38,2,0,8.69);</v>
      </c>
      <c r="E9952" t="s">
        <v>9951</v>
      </c>
    </row>
    <row r="9953" spans="1:5" x14ac:dyDescent="0.25">
      <c r="A9953">
        <f t="shared" si="465"/>
        <v>3</v>
      </c>
      <c r="B9953" t="str">
        <f>MID(E9953,243+A9953,25)</f>
        <v>'12/14/2017','12/16/2017'</v>
      </c>
      <c r="C9953" t="str">
        <f t="shared" si="466"/>
        <v>'2017-12-14','2017-12-16'</v>
      </c>
      <c r="D995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(9953,'CA-2017-141593','2017-12-14','2017-12-16','Second Class','DB-12970','Darren Budd','Corporate','United States','Los Angeles','California',90045,'West','OFF-BI-10001153','Office Supplies','Binders','Ibico Recycled Grain-Textured Covers',55.264,2,0.2,20.724);</v>
      </c>
      <c r="E9953" t="s">
        <v>9952</v>
      </c>
    </row>
    <row r="9954" spans="1:5" x14ac:dyDescent="0.25">
      <c r="A9954">
        <f t="shared" si="465"/>
        <v>3</v>
      </c>
      <c r="B9954" t="str">
        <f>MID(E9954,243+A9954,25)</f>
        <v>'12/14/2017','12/16/2017'</v>
      </c>
      <c r="C9954" t="str">
        <f t="shared" si="466"/>
        <v>'2017-12-14','2017-12-16'</v>
      </c>
      <c r="D995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(9954,'CA-2017-141593','2017-12-14','2017-12-16','Second Class','DB-12970','Darren Budd','Corporate','United States','Los Angeles','California',90045,'West','OFF-PA-10004983','Office Supplies','Paper','Xerox 23',6.48,1,0,3.1104);</v>
      </c>
      <c r="E9954" t="s">
        <v>9953</v>
      </c>
    </row>
    <row r="9955" spans="1:5" x14ac:dyDescent="0.25">
      <c r="A9955">
        <f t="shared" si="465"/>
        <v>3</v>
      </c>
      <c r="B9955" t="str">
        <f>MID(E9955,243+A9955,25)</f>
        <v>'12/14/2017','12/16/2017'</v>
      </c>
      <c r="C9955" t="str">
        <f t="shared" si="466"/>
        <v>'2017-12-14','2017-12-16'</v>
      </c>
      <c r="D995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(9955,'CA-2017-141593','2017-12-14','2017-12-16','Second Class','DB-12970','Darren Budd','Corporate','United States','Los Angeles','California',90045,'West','OFF-BI-10000948','Office Supplies','Binders','GBC Laser Imprintable Binding System Covers, Desert Sand',34.248,3,0.2,11.5587);</v>
      </c>
      <c r="E9955" t="s">
        <v>9954</v>
      </c>
    </row>
    <row r="9956" spans="1:5" x14ac:dyDescent="0.25">
      <c r="A9956">
        <f t="shared" si="465"/>
        <v>3</v>
      </c>
      <c r="B9956" t="str">
        <f>MID(E9956,243+A9956,25)</f>
        <v>'12/14/2017','12/16/2017'</v>
      </c>
      <c r="C9956" t="str">
        <f t="shared" si="466"/>
        <v>'2017-12-14','2017-12-16'</v>
      </c>
      <c r="D995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(9956,'CA-2017-141593','2017-12-14','2017-12-16','Second Class','DB-12970','Darren Budd','Corporate','United States','Los Angeles','California',90045,'West','FUR-TA-10002622','Furniture','Tables','Bush Andora Conference Table, Maple/Graphite Gray Finish',273.568,2,0.2,10.2588);</v>
      </c>
      <c r="E9956" t="s">
        <v>9955</v>
      </c>
    </row>
    <row r="9957" spans="1:5" x14ac:dyDescent="0.25">
      <c r="A9957">
        <f t="shared" si="465"/>
        <v>3</v>
      </c>
      <c r="B9957" t="str">
        <f>MID(E9957,243+A9957,25)</f>
        <v>'11/11/2016','11/17/2016'</v>
      </c>
      <c r="C9957" t="str">
        <f t="shared" si="466"/>
        <v>'2016-11-11','2016-11-17'</v>
      </c>
      <c r="D995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(9957,'US-2016-143287','2016-11-11','2016-11-17','Standard Class','KN-16705','Kristina Nunn','Home Office','United States','New Rochelle','New York',10801,'East','OFF-PA-10001776','Office Supplies','Paper','Wirebound Message Books, Four 2 3/4" x 5" Forms per Page, 600 Sets per Book',46.35,5,0,21.7845);</v>
      </c>
      <c r="E9957" t="s">
        <v>9956</v>
      </c>
    </row>
    <row r="9958" spans="1:5" x14ac:dyDescent="0.25">
      <c r="A9958">
        <f t="shared" si="465"/>
        <v>3</v>
      </c>
      <c r="B9958" t="str">
        <f>MID(E9958,243+A9958,25)</f>
        <v>'11/11/2016','11/17/2016'</v>
      </c>
      <c r="C9958" t="str">
        <f t="shared" si="466"/>
        <v>'2016-11-11','2016-11-17'</v>
      </c>
      <c r="D995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(9958,'US-2016-143287','2016-11-11','2016-11-17','Standard Class','KN-16705','Kristina Nunn','Home Office','United States','New Rochelle','New York',10801,'East','OFF-PA-10004039','Office Supplies','Paper','Xerox 1882',223.92,4,0,109.7208);</v>
      </c>
      <c r="E9958" t="s">
        <v>9957</v>
      </c>
    </row>
    <row r="9959" spans="1:5" x14ac:dyDescent="0.25">
      <c r="A9959">
        <f t="shared" si="465"/>
        <v>3</v>
      </c>
      <c r="B9959" t="str">
        <f>MID(E9959,243+A9959,25)</f>
        <v>'11/11/2016','11/17/2016'</v>
      </c>
      <c r="C9959" t="str">
        <f t="shared" si="466"/>
        <v>'2016-11-11','2016-11-17'</v>
      </c>
      <c r="D995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(9959,'US-2016-143287','2016-11-11','2016-11-17','Standard Class','KN-16705','Kristina Nunn','Home Office','United States','New Rochelle','New York',10801,'East','OFF-SU-10001574','Office Supplies','Supplies','Acme Value Line Scissors',7.3,2,0,2.19);</v>
      </c>
      <c r="E9959" t="s">
        <v>9958</v>
      </c>
    </row>
    <row r="9960" spans="1:5" x14ac:dyDescent="0.25">
      <c r="A9960">
        <f t="shared" si="465"/>
        <v>3</v>
      </c>
      <c r="B9960" t="str">
        <f>MID(E9960,243+A9960,25)</f>
        <v>'10/06/2019','10/11/2019'</v>
      </c>
      <c r="C9960" t="str">
        <f t="shared" si="466"/>
        <v>'2019-10-06','2019-10-11'</v>
      </c>
      <c r="D996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(9960,'CA-2019-137421','2019-10-06','2019-10-11','Standard Class','AJ-10945','Ashley Jarboe','Consumer','United States','Chandler','Arizona',85224,'West','OFF-AR-10001761','Office Supplies','Art','Avery Hi-Liter Smear-Safe Highlighters',9.344,2,0.2,1.8688);</v>
      </c>
      <c r="E9960" t="s">
        <v>9959</v>
      </c>
    </row>
    <row r="9961" spans="1:5" x14ac:dyDescent="0.25">
      <c r="A9961">
        <f t="shared" si="465"/>
        <v>3</v>
      </c>
      <c r="B9961" t="str">
        <f>MID(E9961,243+A9961,25)</f>
        <v>'09/16/2019','09/18/2019'</v>
      </c>
      <c r="C9961" t="str">
        <f t="shared" si="466"/>
        <v>'2019-09-16','2019-09-18'</v>
      </c>
      <c r="D996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(9961,'CA-2019-141446','2019-09-16','2019-09-18','Second Class','CL-12700','Craig Leslie','Home Office','United States','Florence','Kentucky',41042,'South','TEC-AC-10002305','Technology','Accessories','KeyTronic E03601U1 - Keyboard - Beige',18,1,0,3.24);</v>
      </c>
      <c r="E9961" t="s">
        <v>9960</v>
      </c>
    </row>
    <row r="9962" spans="1:5" x14ac:dyDescent="0.25">
      <c r="A9962">
        <f t="shared" si="465"/>
        <v>3</v>
      </c>
      <c r="B9962" t="str">
        <f>MID(E9962,243+A9962,25)</f>
        <v>'03/19/2017','03/22/2017'</v>
      </c>
      <c r="C9962" t="str">
        <f t="shared" si="466"/>
        <v>'2017-03-19','2017-03-22'</v>
      </c>
      <c r="D996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(9962,'CA-2017-168088','2017-03-19','2017-03-22','First Class','CM-12655','Corinna Mitchell','Home Office','United States','Houston','Texas',77041,'Central','OFF-PA-10000675','Office Supplies','Paper','Xerox 1919',65.584,2,0.2,23.7742);</v>
      </c>
      <c r="E9962" t="s">
        <v>9961</v>
      </c>
    </row>
    <row r="9963" spans="1:5" x14ac:dyDescent="0.25">
      <c r="A9963">
        <f t="shared" si="465"/>
        <v>3</v>
      </c>
      <c r="B9963" t="str">
        <f>MID(E9963,243+A9963,25)</f>
        <v>'03/19/2017','03/22/2017'</v>
      </c>
      <c r="C9963" t="str">
        <f t="shared" si="466"/>
        <v>'2017-03-19','2017-03-22'</v>
      </c>
      <c r="D996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(9963,'CA-2017-168088','2017-03-19','2017-03-22','First Class','CM-12655','Corinna Mitchell','Home Office','United States','Houston','Texas',77041,'Central','FUR-BO-10004218','Furniture','Bookcases','Bush Heritage Pine Collection 5-Shelf Bookcase, Albany Pine Finish, *Special Order',383.4656,4,0.32,-67.6704);</v>
      </c>
      <c r="E9963" t="s">
        <v>9962</v>
      </c>
    </row>
    <row r="9964" spans="1:5" x14ac:dyDescent="0.25">
      <c r="A9964">
        <f t="shared" si="465"/>
        <v>3</v>
      </c>
      <c r="B9964" t="str">
        <f>MID(E9964,243+A9964,25)</f>
        <v>'07/26/2017','07/26/2017'</v>
      </c>
      <c r="C9964" t="str">
        <f t="shared" si="466"/>
        <v>'2017-07-26','2017-07-26'</v>
      </c>
      <c r="D996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(9964,'CA-2017-143700','2017-07-26','2017-07-26','Same Day','AS-10240','Alan Shonely','Consumer','United States','Philadelphia','Pennsylvania',19140,'East','OFF-PA-10003072','Office Supplies','Paper','Eureka Recycled Copy Paper 8 1/2" x 11", Ream',10.368,2,0.2,3.6288);</v>
      </c>
      <c r="E9964" t="s">
        <v>9963</v>
      </c>
    </row>
    <row r="9965" spans="1:5" x14ac:dyDescent="0.25">
      <c r="A9965">
        <f t="shared" si="465"/>
        <v>3</v>
      </c>
      <c r="B9965" t="str">
        <f>MID(E9965,243+A9965,25)</f>
        <v>'12/05/2018','12/10/2018'</v>
      </c>
      <c r="C9965" t="str">
        <f t="shared" si="466"/>
        <v>'2018-12-05','2018-12-10'</v>
      </c>
      <c r="D996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(9965,'CA-2018-146374','2018-12-05','2018-12-10','Second Class','HE-14800','Harold Engle','Corporate','United States','Newark','Delaware',19711,'East','FUR-FU-10002671','Furniture','Furnishings','Electrix 20W Halogen Replacement Bulb for Zoom-In Desk Lamp',13.4,1,0,6.432);</v>
      </c>
      <c r="E9965" t="s">
        <v>9964</v>
      </c>
    </row>
    <row r="9966" spans="1:5" x14ac:dyDescent="0.25">
      <c r="A9966">
        <f t="shared" si="465"/>
        <v>3</v>
      </c>
      <c r="B9966" t="str">
        <f>MID(E9966,243+A9966,25)</f>
        <v>'12/05/2018','12/10/2018'</v>
      </c>
      <c r="C9966" t="str">
        <f t="shared" si="466"/>
        <v>'2018-12-05','2018-12-10'</v>
      </c>
      <c r="D996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(9966,'CA-2018-146374','2018-12-05','2018-12-10','Second Class','HE-14800','Harold Engle','Corporate','United States','Newark','Delaware',19711,'East','OFF-PA-10000349','Office Supplies','Paper','Easy-staple paper',4.98,1,0,2.3406);</v>
      </c>
      <c r="E9966" t="s">
        <v>9965</v>
      </c>
    </row>
    <row r="9967" spans="1:5" x14ac:dyDescent="0.25">
      <c r="A9967">
        <f t="shared" si="465"/>
        <v>3</v>
      </c>
      <c r="B9967" t="str">
        <f>MID(E9967,243+A9967,25)</f>
        <v>'12/05/2018','12/10/2018'</v>
      </c>
      <c r="C9967" t="str">
        <f t="shared" si="466"/>
        <v>'2018-12-05','2018-12-10'</v>
      </c>
      <c r="D996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(9967,'CA-2018-146374','2018-12-05','2018-12-10','Second Class','HE-14800','Harold Engle','Corporate','United States','Newark','Delaware',19711,'East','OFF-EN-10004483','Office Supplies','Envelopes','#10 White Business Envelopes,4 1/8 x 9 1/2',109.69,7,0,51.5543);</v>
      </c>
      <c r="E9967" t="s">
        <v>9966</v>
      </c>
    </row>
    <row r="9968" spans="1:5" x14ac:dyDescent="0.25">
      <c r="A9968">
        <f t="shared" si="465"/>
        <v>3</v>
      </c>
      <c r="B9968" t="str">
        <f>MID(E9968,243+A9968,25)</f>
        <v>'12/11/2019','12/17/2019'</v>
      </c>
      <c r="C9968" t="str">
        <f t="shared" si="466"/>
        <v>'2019-12-11','2019-12-17'</v>
      </c>
      <c r="D996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(9968,'CA-2019-153871','2019-12-11','2019-12-17','Standard Class','RB-19435','Richard Bierner','Consumer','United States','Plainfield','New Jersey',7060,'East','OFF-BI-10004209','Office Supplies','Binders','Fellowes Twister Kit, Gray/Clear, 3/pkg',40.2,5,0,18.09);</v>
      </c>
      <c r="E9968" t="s">
        <v>9967</v>
      </c>
    </row>
    <row r="9969" spans="1:5" x14ac:dyDescent="0.25">
      <c r="A9969">
        <f t="shared" si="465"/>
        <v>3</v>
      </c>
      <c r="B9969" t="str">
        <f>MID(E9969,243+A9969,25)</f>
        <v>'12/11/2019','12/17/2019'</v>
      </c>
      <c r="C9969" t="str">
        <f t="shared" si="466"/>
        <v>'2019-12-11','2019-12-17'</v>
      </c>
      <c r="D996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(9969,'CA-2019-153871','2019-12-11','2019-12-17','Standard Class','RB-19435','Richard Bierner','Consumer','United States','Plainfield','New Jersey',7060,'East','OFF-BI-10004600','Office Supplies','Binders','Ibico Ibimaster 300 Manual Binding System',735.98,2,0,331.191);</v>
      </c>
      <c r="E9969" t="s">
        <v>9968</v>
      </c>
    </row>
    <row r="9970" spans="1:5" x14ac:dyDescent="0.25">
      <c r="A9970">
        <f t="shared" si="465"/>
        <v>3</v>
      </c>
      <c r="B9970" t="str">
        <f>MID(E9970,243+A9970,25)</f>
        <v>'12/11/2019','12/17/2019'</v>
      </c>
      <c r="C9970" t="str">
        <f t="shared" si="466"/>
        <v>'2019-12-11','2019-12-17'</v>
      </c>
      <c r="D997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(9970,'CA-2019-153871','2019-12-11','2019-12-17','Standard Class','RB-19435','Richard Bierner','Consumer','United States','Plainfield','New Jersey',7060,'East','OFF-AP-10003622','Office Supplies','Appliances','Bravo II Megaboss 12-Amp Hard Body Upright, Replacement Belts, 2 Belts per Pack',22.75,7,0,6.5975);</v>
      </c>
      <c r="E9970" t="s">
        <v>9969</v>
      </c>
    </row>
    <row r="9971" spans="1:5" x14ac:dyDescent="0.25">
      <c r="A9971">
        <f t="shared" si="465"/>
        <v>3</v>
      </c>
      <c r="B9971" t="str">
        <f>MID(E9971,243+A9971,25)</f>
        <v>'06/28/2017','07/02/2017'</v>
      </c>
      <c r="C9971" t="str">
        <f t="shared" si="466"/>
        <v>'2017-06-28','2017-07-02'</v>
      </c>
      <c r="D997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(9971,'CA-2017-103772','2017-06-28','2017-07-02','Standard Class','MP-17470','Mark Packer','Home Office','United States','Smyrna','Georgia',30080,'South','OFF-BI-10002867','Office Supplies','Binders','GBC Recycled Regency Composition Covers',119.56,2,0,54.9976);</v>
      </c>
      <c r="E9971" t="s">
        <v>9970</v>
      </c>
    </row>
    <row r="9972" spans="1:5" x14ac:dyDescent="0.25">
      <c r="A9972">
        <f t="shared" si="465"/>
        <v>3</v>
      </c>
      <c r="B9972" t="str">
        <f>MID(E9972,243+A9972,25)</f>
        <v>'06/28/2017','07/02/2017'</v>
      </c>
      <c r="C9972" t="str">
        <f t="shared" si="466"/>
        <v>'2017-06-28','2017-07-02'</v>
      </c>
      <c r="D997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(9972,'CA-2017-103772','2017-06-28','2017-07-02','Standard Class','MP-17470','Mark Packer','Home Office','United States','Smyrna','Georgia',30080,'South','OFF-AR-10000538','Office Supplies','Art','Boston Model 1800 Electric Pencil Sharpener, Gray',140.75,5,0,42.225);</v>
      </c>
      <c r="E9972" t="s">
        <v>9971</v>
      </c>
    </row>
    <row r="9973" spans="1:5" x14ac:dyDescent="0.25">
      <c r="A9973">
        <f t="shared" si="465"/>
        <v>3</v>
      </c>
      <c r="B9973" t="str">
        <f>MID(E9973,243+A9973,25)</f>
        <v>'09/11/2018','09/17/2018'</v>
      </c>
      <c r="C9973" t="str">
        <f t="shared" si="466"/>
        <v>'2018-09-11','2018-09-17'</v>
      </c>
      <c r="D997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(9973,'CA-2018-130225','2018-09-11','2018-09-17','Standard Class','RC-19960','Ryan Crowe','Consumer','United States','Houston','Texas',77041,'Central','OFF-EN-10000056','Office Supplies','Envelopes','Cameo Buff Policy Envelopes',99.568,2,0.2,33.6042);</v>
      </c>
      <c r="E9973" t="s">
        <v>9972</v>
      </c>
    </row>
    <row r="9974" spans="1:5" x14ac:dyDescent="0.25">
      <c r="A9974">
        <f t="shared" si="465"/>
        <v>3</v>
      </c>
      <c r="B9974" t="str">
        <f>MID(E9974,243+A9974,25)</f>
        <v>'12/06/2018','12/10/2018'</v>
      </c>
      <c r="C9974" t="str">
        <f t="shared" si="466"/>
        <v>'2018-12-06','2018-12-10'</v>
      </c>
      <c r="D997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(9974,'US-2018-103674','2018-12-06','2018-12-10','Standard Class','AP-10720','Anne Pryor','Home Office','United States','Los Angeles','California',90032,'West','TEC-PH-10004080','Technology','Phones','Avaya 5410 Digital phone',271.96,5,0.2,27.196);</v>
      </c>
      <c r="E9974" t="s">
        <v>9973</v>
      </c>
    </row>
    <row r="9975" spans="1:5" x14ac:dyDescent="0.25">
      <c r="A9975">
        <f t="shared" si="465"/>
        <v>3</v>
      </c>
      <c r="B9975" t="str">
        <f>MID(E9975,243+A9975,25)</f>
        <v>'12/06/2018','12/10/2018'</v>
      </c>
      <c r="C9975" t="str">
        <f t="shared" si="466"/>
        <v>'2018-12-06','2018-12-10'</v>
      </c>
      <c r="D997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(9975,'US-2018-103674','2018-12-06','2018-12-10','Standard Class','AP-10720','Anne Pryor','Home Office','United States','Los Angeles','California',90032,'West','OFF-AR-10004752','Office Supplies','Art','Blackstonian Pencils',18.69,7,0,5.2332);</v>
      </c>
      <c r="E9975" t="s">
        <v>9974</v>
      </c>
    </row>
    <row r="9976" spans="1:5" x14ac:dyDescent="0.25">
      <c r="A9976">
        <f t="shared" si="465"/>
        <v>3</v>
      </c>
      <c r="B9976" t="str">
        <f>MID(E9976,243+A9976,25)</f>
        <v>'12/06/2018','12/10/2018'</v>
      </c>
      <c r="C9976" t="str">
        <f t="shared" si="466"/>
        <v>'2018-12-06','2018-12-10'</v>
      </c>
      <c r="D9976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(9976,'US-2018-103674','2018-12-06','2018-12-10','Standard Class','AP-10720','Anne Pryor','Home Office','United States','Los Angeles','California',90032,'West','OFF-PA-10000743','Office Supplies','Paper','Xerox 1977',13.36,2,0,6.4128);</v>
      </c>
      <c r="E9976" t="s">
        <v>9975</v>
      </c>
    </row>
    <row r="9977" spans="1:5" x14ac:dyDescent="0.25">
      <c r="A9977">
        <f t="shared" si="465"/>
        <v>3</v>
      </c>
      <c r="B9977" t="str">
        <f>MID(E9977,243+A9977,25)</f>
        <v>'12/06/2018','12/10/2018'</v>
      </c>
      <c r="C9977" t="str">
        <f t="shared" si="466"/>
        <v>'2018-12-06','2018-12-10'</v>
      </c>
      <c r="D9977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(9977,'US-2018-103674','2018-12-06','2018-12-10','Standard Class','AP-10720','Anne Pryor','Home Office','United States','Los Angeles','California',90032,'West','TEC-PH-10002496','Technology','Phones','Cisco SPA301',249.584,2,0.2,31.198);</v>
      </c>
      <c r="E9977" t="s">
        <v>9976</v>
      </c>
    </row>
    <row r="9978" spans="1:5" x14ac:dyDescent="0.25">
      <c r="A9978">
        <f t="shared" si="465"/>
        <v>3</v>
      </c>
      <c r="B9978" t="str">
        <f>MID(E9978,243+A9978,25)</f>
        <v>'12/06/2018','12/10/2018'</v>
      </c>
      <c r="C9978" t="str">
        <f t="shared" si="466"/>
        <v>'2018-12-06','2018-12-10'</v>
      </c>
      <c r="D9978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(9978,'US-2018-103674','2018-12-06','2018-12-10','Standard Class','AP-10720','Anne Pryor','Home Office','United States','Los Angeles','California',90032,'West','OFF-FA-10003467','Office Supplies','Fasteners','Alliance Big Bands Rubber Bands, 12/Pack',13.86,7,0,0);</v>
      </c>
      <c r="E9978" t="s">
        <v>9977</v>
      </c>
    </row>
    <row r="9979" spans="1:5" x14ac:dyDescent="0.25">
      <c r="A9979">
        <f t="shared" si="465"/>
        <v>3</v>
      </c>
      <c r="B9979" t="str">
        <f>MID(E9979,243+A9979,25)</f>
        <v>'12/06/2018','12/10/2018'</v>
      </c>
      <c r="C9979" t="str">
        <f t="shared" si="466"/>
        <v>'2018-12-06','2018-12-10'</v>
      </c>
      <c r="D9979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(9979,'US-2018-103674','2018-12-06','2018-12-10','Standard Class','AP-10720','Anne Pryor','Home Office','United States','Los Angeles','California',90032,'West','OFF-BI-10003727','Office Supplies','Binders','Avery Durable Slant Ring Binders With Label Holder',13.376,4,0.2,4.6816);</v>
      </c>
      <c r="E9979" t="s">
        <v>9978</v>
      </c>
    </row>
    <row r="9980" spans="1:5" x14ac:dyDescent="0.25">
      <c r="A9980">
        <f t="shared" si="465"/>
        <v>3</v>
      </c>
      <c r="B9980" t="str">
        <f>MID(E9980,243+A9980,25)</f>
        <v>'12/06/2018','12/10/2018'</v>
      </c>
      <c r="C9980" t="str">
        <f t="shared" si="466"/>
        <v>'2018-12-06','2018-12-10'</v>
      </c>
      <c r="D9980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(9980,'US-2018-103674','2018-12-06','2018-12-10','Standard Class','AP-10720','Anne Pryor','Home Office','United States','Los Angeles','California',90032,'West','OFF-BI-10002026','Office Supplies','Binders','Ibico Recycled Linen-Style Covers',437.472,14,0.2,153.1152);</v>
      </c>
      <c r="E9980" t="s">
        <v>9979</v>
      </c>
    </row>
    <row r="9981" spans="1:5" x14ac:dyDescent="0.25">
      <c r="A9981">
        <f t="shared" si="465"/>
        <v>3</v>
      </c>
      <c r="B9981" t="str">
        <f>MID(E9981,243+A9981,25)</f>
        <v>'09/06/2017','09/09/2017'</v>
      </c>
      <c r="C9981" t="str">
        <f t="shared" si="466"/>
        <v>'2017-09-06','2017-09-09'</v>
      </c>
      <c r="D9981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(9981,'US-2017-151435','2017-09-06','2017-09-09','Second Class','SW-20455','Shaun Weien','Consumer','United States','Lafayette','Louisiana',70506,'South','FUR-TA-10001039','Furniture','Tables','KI Adjustable-Height Table',85.98,1,0,22.3548);</v>
      </c>
      <c r="E9981" t="s">
        <v>9980</v>
      </c>
    </row>
    <row r="9982" spans="1:5" x14ac:dyDescent="0.25">
      <c r="A9982">
        <f t="shared" si="465"/>
        <v>3</v>
      </c>
      <c r="B9982" t="str">
        <f>MID(E9982,243+A9982,25)</f>
        <v>'08/03/2019','08/06/2019'</v>
      </c>
      <c r="C9982" t="str">
        <f t="shared" si="466"/>
        <v>'2019-08-03','2019-08-06'</v>
      </c>
      <c r="D9982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(9982,'CA-2019-163566','2019-08-03','2019-08-06','First Class','TB-21055','Ted Butterfield','Consumer','United States','Fairfield','Ohio',45014,'East','OFF-LA-10004484','Office Supplies','Labels','Avery 476',16.52,5,0.2,5.369);</v>
      </c>
      <c r="E9982" t="s">
        <v>9981</v>
      </c>
    </row>
    <row r="9983" spans="1:5" x14ac:dyDescent="0.25">
      <c r="A9983">
        <f t="shared" si="465"/>
        <v>3</v>
      </c>
      <c r="B9983" t="str">
        <f>MID(E9983,243+A9983,25)</f>
        <v>'09/22/2018','09/28/2018'</v>
      </c>
      <c r="C9983" t="str">
        <f t="shared" si="466"/>
        <v>'2018-09-22','2018-09-28'</v>
      </c>
      <c r="D9983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(9983,'US-2018-157728','2018-09-22','2018-09-28','Standard Class','RC-19960','Ryan Crowe','Consumer','United States','Grand Rapids','Michigan',49505,'Central','OFF-PA-10002195','Office Supplies','Paper','RSVP Cards &amp; Envelopes, Blank White, 8-1/2" X 11", 24 Cards/25 Envelopes/Set',35.56,7,0,16.7132);</v>
      </c>
      <c r="E9983" t="s">
        <v>9982</v>
      </c>
    </row>
    <row r="9984" spans="1:5" x14ac:dyDescent="0.25">
      <c r="A9984">
        <f t="shared" si="465"/>
        <v>3</v>
      </c>
      <c r="B9984" t="str">
        <f>MID(E9984,243+A9984,25)</f>
        <v>'09/22/2018','09/28/2018'</v>
      </c>
      <c r="C9984" t="str">
        <f t="shared" si="466"/>
        <v>'2018-09-22','2018-09-28'</v>
      </c>
      <c r="D9984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(9984,'US-2018-157728','2018-09-22','2018-09-28','Standard Class','RC-19960','Ryan Crowe','Consumer','United States','Grand Rapids','Michigan',49505,'Central','TEC-PH-10001305','Technology','Phones','Panasonic KX TS208W Corded phone',97.98,2,0,27.4344);</v>
      </c>
      <c r="E9984" t="s">
        <v>9983</v>
      </c>
    </row>
    <row r="9985" spans="1:5" x14ac:dyDescent="0.25">
      <c r="A9985">
        <f t="shared" si="465"/>
        <v>3</v>
      </c>
      <c r="B9985" t="str">
        <f>MID(E9985,243+A9985,25)</f>
        <v>'05/17/2017','05/23/2017'</v>
      </c>
      <c r="C9985" t="str">
        <f t="shared" si="466"/>
        <v>'2017-05-17','2017-05-23'</v>
      </c>
      <c r="D9985" t="str">
        <f t="shared" si="467"/>
        <v>INSERT INTO orders(Row_ID,Order_ID,Order_Date,Ship_Date,Ship_Mode,Customer_ID,Customer_Name,Segment,Country,City,State,Postal_Code,Region,Product_ID,Category,SubCategory,Product_Name,Sales,Quantity,Discount,Profit) VALUES (9985,'CA-2017-100251','2017-05-17','2017-05-23','Standard Class','DV-13465','Dianna Vittorini','Consumer','United States','Long Beach','New York',11561,'East','OFF-LA-10003766','Office Supplies','Labels','Self-Adhesive Removable Labels',31.5,10,0,15.12);</v>
      </c>
      <c r="E9985" t="s">
        <v>9984</v>
      </c>
    </row>
    <row r="9986" spans="1:5" x14ac:dyDescent="0.25">
      <c r="A9986">
        <f t="shared" ref="A9986:A9994" si="468">IF(ROW(B9986)&lt;10,0,IF(ROW(B9986)&lt;100,1,IF(ROW(B9986)&lt;1000,2,3)))</f>
        <v>3</v>
      </c>
      <c r="B9986" t="str">
        <f>MID(E9986,243+A9986,25)</f>
        <v>'05/17/2017','05/23/2017'</v>
      </c>
      <c r="C9986" t="str">
        <f t="shared" ref="C9986:C9994" si="469">"'"&amp;MID(B9986,8,4)&amp;"-"&amp;MID(B9986,2,2)&amp;"-"&amp;MID(B9986,5,2)&amp;"'"&amp;","&amp;"'"&amp;MID(B9986,21,4)&amp;"-"&amp;MID(B9986,15,2)&amp;"-"&amp;MID(B9986,18,2)&amp;"'"</f>
        <v>'2017-05-17','2017-05-23'</v>
      </c>
      <c r="D9986" t="str">
        <f t="shared" ref="D9986:D9994" si="470">LEFT(E9986,242+A9986)&amp;C9986&amp;RIGHT(E9986,LEN(E9986)-LEN(LEFT(E9986,242+A9986)&amp;C9986))</f>
        <v>INSERT INTO orders(Row_ID,Order_ID,Order_Date,Ship_Date,Ship_Mode,Customer_ID,Customer_Name,Segment,Country,City,State,Postal_Code,Region,Product_ID,Category,SubCategory,Product_Name,Sales,Quantity,Discount,Profit) VALUES (9986,'CA-2017-100251','2017-05-17','2017-05-23','Standard Class','DV-13465','Dianna Vittorini','Consumer','United States','Long Beach','New York',11561,'East','OFF-SU-10000898','Office Supplies','Supplies','Acme Hot Forged Carbon Steel Scissors with Nickel-Plated Handles, 3 7/8" Cut, 8"L',55.6,4,0,16.124);</v>
      </c>
      <c r="E9986" t="s">
        <v>9985</v>
      </c>
    </row>
    <row r="9987" spans="1:5" x14ac:dyDescent="0.25">
      <c r="A9987">
        <f t="shared" si="468"/>
        <v>3</v>
      </c>
      <c r="B9987" t="str">
        <f>MID(E9987,243+A9987,25)</f>
        <v>'09/29/2018','10/03/2018'</v>
      </c>
      <c r="C9987" t="str">
        <f t="shared" si="469"/>
        <v>'2018-09-29','2018-10-03'</v>
      </c>
      <c r="D9987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(9987,'CA-2018-125794','2018-09-29','2018-10-03','Standard Class','ML-17410','Maris LaWare','Consumer','United States','Los Angeles','California',90008,'West','TEC-AC-10003399','Technology','Accessories','Memorex Mini Travel Drive 64 GB USB 2.0 Flash Drive',36.24,1,0,15.2208);</v>
      </c>
      <c r="E9987" t="s">
        <v>9986</v>
      </c>
    </row>
    <row r="9988" spans="1:5" x14ac:dyDescent="0.25">
      <c r="A9988">
        <f t="shared" si="468"/>
        <v>3</v>
      </c>
      <c r="B9988" t="str">
        <f>MID(E9988,243+A9988,25)</f>
        <v>'11/17/2019','11/21/2019'</v>
      </c>
      <c r="C9988" t="str">
        <f t="shared" si="469"/>
        <v>'2019-11-17','2019-11-21'</v>
      </c>
      <c r="D9988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(9988,'CA-2019-163629','2019-11-17','2019-11-21','Standard Class','RA-19885','Ruben Ausman','Corporate','United States','Athens','Georgia',30605,'South','TEC-AC-10001539','Technology','Accessories','Logitech G430 Surround Sound Gaming Headset with Dolby 7.1 Technology',79.99,1,0,28.7964);</v>
      </c>
      <c r="E9988" t="s">
        <v>9987</v>
      </c>
    </row>
    <row r="9989" spans="1:5" x14ac:dyDescent="0.25">
      <c r="A9989">
        <f t="shared" si="468"/>
        <v>3</v>
      </c>
      <c r="B9989" t="str">
        <f>MID(E9989,243+A9989,25)</f>
        <v>'11/17/2019','11/21/2019'</v>
      </c>
      <c r="C9989" t="str">
        <f t="shared" si="469"/>
        <v>'2019-11-17','2019-11-21'</v>
      </c>
      <c r="D9989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(9989,'CA-2019-163629','2019-11-17','2019-11-21','Standard Class','RA-19885','Ruben Ausman','Corporate','United States','Athens','Georgia',30605,'South','TEC-PH-10004006','Technology','Phones','Panasonic KX - TS880B Telephone',206.1,5,0,55.647);</v>
      </c>
      <c r="E9989" t="s">
        <v>9988</v>
      </c>
    </row>
    <row r="9990" spans="1:5" x14ac:dyDescent="0.25">
      <c r="A9990">
        <f t="shared" si="468"/>
        <v>3</v>
      </c>
      <c r="B9990" t="str">
        <f>MID(E9990,243+A9990,25)</f>
        <v>'01/21/2016','01/23/2016'</v>
      </c>
      <c r="C9990" t="str">
        <f t="shared" si="469"/>
        <v>'2016-01-21','2016-01-23'</v>
      </c>
      <c r="D9990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(9990,'CA-2016-110422','2016-01-21','2016-01-23','Second Class','TB-21400','Tom Boeckenhauer','Consumer','United States','Miami','Florida',33180,'South','FUR-FU-10001889','Furniture','Furnishings','Ultra Door Pull Handle',25.248,3,0.2,4.1028);</v>
      </c>
      <c r="E9990" t="s">
        <v>9989</v>
      </c>
    </row>
    <row r="9991" spans="1:5" x14ac:dyDescent="0.25">
      <c r="A9991">
        <f t="shared" si="468"/>
        <v>3</v>
      </c>
      <c r="B9991" t="str">
        <f>MID(E9991,243+A9991,25)</f>
        <v>'02/26/2019','03/03/2019'</v>
      </c>
      <c r="C9991" t="str">
        <f t="shared" si="469"/>
        <v>'2019-02-26','2019-03-03'</v>
      </c>
      <c r="D9991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(9991,'CA-2019-121258','2019-02-26','2019-03-03','Standard Class','DB-13060','Dave Brooks','Consumer','United States','Costa Mesa','California',92627,'West','FUR-FU-10000747','Furniture','Furnishings','Tenex B1-RE Series Chair Mats for Low Pile Carpets',91.96,2,0,15.6332);</v>
      </c>
      <c r="E9991" t="s">
        <v>9990</v>
      </c>
    </row>
    <row r="9992" spans="1:5" x14ac:dyDescent="0.25">
      <c r="A9992">
        <f t="shared" si="468"/>
        <v>3</v>
      </c>
      <c r="B9992" t="str">
        <f>MID(E9992,243+A9992,25)</f>
        <v>'02/26/2019','03/03/2019'</v>
      </c>
      <c r="C9992" t="str">
        <f t="shared" si="469"/>
        <v>'2019-02-26','2019-03-03'</v>
      </c>
      <c r="D9992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(9992,'CA-2019-121258','2019-02-26','2019-03-03','Standard Class','DB-13060','Dave Brooks','Consumer','United States','Costa Mesa','California',92627,'West','TEC-PH-10003645','Technology','Phones','Aastra 57i VoIP phone',258.576,2,0.2,19.3932);</v>
      </c>
      <c r="E9992" t="s">
        <v>9991</v>
      </c>
    </row>
    <row r="9993" spans="1:5" x14ac:dyDescent="0.25">
      <c r="A9993">
        <f t="shared" si="468"/>
        <v>3</v>
      </c>
      <c r="B9993" t="str">
        <f>MID(E9993,243+A9993,25)</f>
        <v>'02/26/2019','03/03/2019'</v>
      </c>
      <c r="C9993" t="str">
        <f t="shared" si="469"/>
        <v>'2019-02-26','2019-03-03'</v>
      </c>
      <c r="D9993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(9993,'CA-2019-121258','2019-02-26','2019-03-03','Standard Class','DB-13060','Dave Brooks','Consumer','United States','Costa Mesa','California',92627,'West','OFF-PA-10004041','Office Supplies','Paper','It''s Hot Message Books with Stickers, 2 3/4" x 5"',29.6,4,0,13.32);</v>
      </c>
      <c r="E9993" t="s">
        <v>9992</v>
      </c>
    </row>
    <row r="9994" spans="1:5" x14ac:dyDescent="0.25">
      <c r="A9994">
        <f t="shared" si="468"/>
        <v>3</v>
      </c>
      <c r="B9994" t="str">
        <f>MID(E9994,243+A9994,25)</f>
        <v>'05/04/2019','05/09/2019'</v>
      </c>
      <c r="C9994" t="str">
        <f t="shared" si="469"/>
        <v>'2019-05-04','2019-05-09'</v>
      </c>
      <c r="D9994" t="str">
        <f t="shared" si="470"/>
        <v>INSERT INTO orders(Row_ID,Order_ID,Order_Date,Ship_Date,Ship_Mode,Customer_ID,Customer_Name,Segment,Country,City,State,Postal_Code,Region,Product_ID,Category,SubCategory,Product_Name,Sales,Quantity,Discount,Profit) VALUES (9994,'CA-2019-119914','2019-05-04','2019-05-09','Second Class','CC-12220','Chris Cortes','Consumer','United States','Westminster','California',92683,'West','OFF-AP-10002684','Office Supplies','Appliances','Acco 7-Outlet Masterpiece Power Center, Wihtout Fax/Phone Line Protection',243.16,2,0,72.948);</v>
      </c>
      <c r="E9994" t="s">
        <v>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2021-07-26T15:19:58Z</dcterms:created>
  <dcterms:modified xsi:type="dcterms:W3CDTF">2021-07-27T05:03:12Z</dcterms:modified>
</cp:coreProperties>
</file>